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wdp" ContentType="image/vnd.ms-photo"/>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pivotTables/pivotTable1.xml" ContentType="application/vnd.openxmlformats-officedocument.spreadsheetml.pivotTable+xml"/>
  <Override PartName="/xl/pivotCache/pivotCacheRecords1.xml" ContentType="application/vnd.openxmlformats-officedocument.spreadsheetml.pivotCacheRecords+xml"/>
  <Override PartName="/xl/pivotCache/pivotCacheDefinition1.xml" ContentType="application/vnd.openxmlformats-officedocument.spreadsheetml.pivotCacheDefinitio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defaultThemeVersion="124226"/>
  <mc:AlternateContent xmlns:mc="http://schemas.openxmlformats.org/markup-compatibility/2006">
    <mc:Choice Requires="x15">
      <x15ac:absPath xmlns:x15ac="http://schemas.microsoft.com/office/spreadsheetml/2010/11/ac" url="https://bnpparibas.sharepoint.com/sites/AM-ISETFINDEX/Shared Documents/Reserved/Reserved for updates/1_Panorama/Panorama Excel - Values/"/>
    </mc:Choice>
  </mc:AlternateContent>
  <xr:revisionPtr revIDLastSave="0" documentId="8_{5B760042-82E6-49EB-BA11-248DBFF79BE2}" xr6:coauthVersionLast="47" xr6:coauthVersionMax="47" xr10:uidLastSave="{00000000-0000-0000-0000-000000000000}"/>
  <bookViews>
    <workbookView xWindow="-28920" yWindow="-120" windowWidth="29040" windowHeight="15720" tabRatio="601" activeTab="1" xr2:uid="{00000000-000D-0000-FFFF-FFFF00000000}"/>
  </bookViews>
  <sheets>
    <sheet name="Passive ETFs" sheetId="1" r:id="rId1"/>
    <sheet name="Active ETFs" sheetId="2" r:id="rId2"/>
    <sheet name="Risks" sheetId="12" r:id="rId3"/>
    <sheet name="Disclaimer" sheetId="13" r:id="rId4"/>
    <sheet name="ETF Range all pages" sheetId="8" state="hidden" r:id="rId5"/>
    <sheet name="For analyse" sheetId="10" state="hidden" r:id="rId6"/>
  </sheets>
  <definedNames>
    <definedName name="_xlnm._FilterDatabase" localSheetId="1" hidden="1">'Active ETFs'!$A$5:$S$65</definedName>
    <definedName name="_xlnm._FilterDatabase" localSheetId="4" hidden="1">'ETF Range all pages'!$A$3:$XDA$135</definedName>
    <definedName name="_xlnm._FilterDatabase" localSheetId="0" hidden="1">'Passive ETFs'!$A$5:$T$184</definedName>
    <definedName name="_xlnm.Print_Area" localSheetId="4">'ETF Range all pages'!$B$2:$T$59</definedName>
    <definedName name="_xlnm.Print_Area" localSheetId="0">'Passive ETFs'!$B$2:$S$195</definedName>
    <definedName name="solver_cvg" localSheetId="0" hidden="1">0.0001</definedName>
    <definedName name="solver_drv" localSheetId="0" hidden="1">1</definedName>
    <definedName name="solver_eng" localSheetId="0" hidden="1">1</definedName>
    <definedName name="solver_est" localSheetId="0" hidden="1">1</definedName>
    <definedName name="solver_itr" localSheetId="0" hidden="1">2147483647</definedName>
    <definedName name="solver_mip" localSheetId="0" hidden="1">2147483647</definedName>
    <definedName name="solver_mni" localSheetId="0" hidden="1">30</definedName>
    <definedName name="solver_mrt" localSheetId="0" hidden="1">0.075</definedName>
    <definedName name="solver_msl" localSheetId="0" hidden="1">2</definedName>
    <definedName name="solver_neg" localSheetId="0" hidden="1">1</definedName>
    <definedName name="solver_nod" localSheetId="0" hidden="1">2147483647</definedName>
    <definedName name="solver_num" localSheetId="0" hidden="1">0</definedName>
    <definedName name="solver_nwt" localSheetId="0" hidden="1">1</definedName>
    <definedName name="solver_opt" localSheetId="0" hidden="1">'Passive ETFs'!#REF!</definedName>
    <definedName name="solver_pre" localSheetId="0" hidden="1">0.000001</definedName>
    <definedName name="solver_rbv" localSheetId="0" hidden="1">1</definedName>
    <definedName name="solver_rlx" localSheetId="0" hidden="1">2</definedName>
    <definedName name="solver_rsd" localSheetId="0" hidden="1">0</definedName>
    <definedName name="solver_scl" localSheetId="0" hidden="1">1</definedName>
    <definedName name="solver_sho" localSheetId="0" hidden="1">2</definedName>
    <definedName name="solver_ssz" localSheetId="0" hidden="1">100</definedName>
    <definedName name="solver_tim" localSheetId="0" hidden="1">2147483647</definedName>
    <definedName name="solver_tol" localSheetId="0" hidden="1">0.01</definedName>
    <definedName name="solver_typ" localSheetId="0" hidden="1">1</definedName>
    <definedName name="solver_val" localSheetId="0" hidden="1">0</definedName>
    <definedName name="solver_ver" localSheetId="0" hidden="1">3</definedName>
  </definedNames>
  <calcPr calcId="191028"/>
  <pivotCaches>
    <pivotCache cacheId="2" r:id="rId7"/>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V105" i="8" l="1"/>
  <c r="W105" i="8"/>
  <c r="AO105" i="8"/>
  <c r="Y5" i="8"/>
  <c r="Z3" i="8"/>
  <c r="Z5" i="8"/>
  <c r="Y4" i="8"/>
  <c r="Z4" i="8"/>
  <c r="Y3" i="8"/>
  <c r="V22" i="8" l="1"/>
  <c r="V32" i="8"/>
  <c r="V34" i="8"/>
  <c r="V46" i="8"/>
  <c r="V60" i="8"/>
  <c r="V69" i="8"/>
  <c r="V74" i="8"/>
  <c r="V75" i="8"/>
  <c r="V76" i="8"/>
  <c r="V81" i="8"/>
  <c r="V88" i="8"/>
  <c r="V91" i="8"/>
  <c r="V95" i="8"/>
  <c r="V96" i="8"/>
  <c r="V97" i="8"/>
  <c r="V114" i="8"/>
  <c r="V131" i="8"/>
  <c r="Q2" i="8" l="1"/>
  <c r="P3" i="8"/>
  <c r="W22" i="8" l="1"/>
  <c r="W32" i="8"/>
  <c r="W34" i="8"/>
  <c r="W46" i="8"/>
  <c r="W60" i="8"/>
  <c r="W69" i="8"/>
  <c r="W74" i="8"/>
  <c r="W75" i="8"/>
  <c r="W76" i="8"/>
  <c r="W81" i="8"/>
  <c r="W88" i="8"/>
  <c r="W91" i="8"/>
  <c r="W95" i="8"/>
  <c r="W96" i="8"/>
  <c r="W97" i="8"/>
  <c r="W114" i="8"/>
  <c r="W131" i="8"/>
  <c r="V135" i="8" l="1"/>
  <c r="V134" i="8"/>
  <c r="V133" i="8"/>
  <c r="V132" i="8"/>
  <c r="V130" i="8"/>
  <c r="V129" i="8"/>
  <c r="V128" i="8"/>
  <c r="V127" i="8"/>
  <c r="V126" i="8"/>
  <c r="V125" i="8"/>
  <c r="V124" i="8"/>
  <c r="V123" i="8"/>
  <c r="V122" i="8"/>
  <c r="V121" i="8"/>
  <c r="V120" i="8"/>
  <c r="V119" i="8"/>
  <c r="V118" i="8"/>
  <c r="V117" i="8"/>
  <c r="V116" i="8"/>
  <c r="V115" i="8"/>
  <c r="V113" i="8"/>
  <c r="V112" i="8"/>
  <c r="V111" i="8"/>
  <c r="V110" i="8"/>
  <c r="V109" i="8"/>
  <c r="V108" i="8"/>
  <c r="V107" i="8"/>
  <c r="V106" i="8"/>
  <c r="V104" i="8"/>
  <c r="V103" i="8"/>
  <c r="V102" i="8"/>
  <c r="V101" i="8"/>
  <c r="V100" i="8"/>
  <c r="V99" i="8"/>
  <c r="V98" i="8"/>
  <c r="V94" i="8"/>
  <c r="V93" i="8"/>
  <c r="V92" i="8"/>
  <c r="V90" i="8"/>
  <c r="V89" i="8"/>
  <c r="V87" i="8"/>
  <c r="V86" i="8"/>
  <c r="V85" i="8"/>
  <c r="V84" i="8"/>
  <c r="V83" i="8"/>
  <c r="V82" i="8"/>
  <c r="V80" i="8"/>
  <c r="V79" i="8"/>
  <c r="V78" i="8"/>
  <c r="V77" i="8"/>
  <c r="V73" i="8"/>
  <c r="V72" i="8"/>
  <c r="V71" i="8"/>
  <c r="V70" i="8"/>
  <c r="V68" i="8"/>
  <c r="V67" i="8"/>
  <c r="V66" i="8"/>
  <c r="V65" i="8"/>
  <c r="V64" i="8"/>
  <c r="V63" i="8"/>
  <c r="V62" i="8"/>
  <c r="V61" i="8"/>
  <c r="V59" i="8"/>
  <c r="V58" i="8"/>
  <c r="V57" i="8"/>
  <c r="V56" i="8"/>
  <c r="V55" i="8"/>
  <c r="V54" i="8"/>
  <c r="V53" i="8"/>
  <c r="V52" i="8"/>
  <c r="V51" i="8"/>
  <c r="V50" i="8"/>
  <c r="V49" i="8"/>
  <c r="V48" i="8"/>
  <c r="V47" i="8"/>
  <c r="V45" i="8"/>
  <c r="V44" i="8"/>
  <c r="V43" i="8"/>
  <c r="V42" i="8"/>
  <c r="V41" i="8"/>
  <c r="V40" i="8"/>
  <c r="V39" i="8"/>
  <c r="V38" i="8"/>
  <c r="V37" i="8"/>
  <c r="V36" i="8"/>
  <c r="V35" i="8"/>
  <c r="V33" i="8"/>
  <c r="V31" i="8"/>
  <c r="V30" i="8"/>
  <c r="V29" i="8"/>
  <c r="V28" i="8"/>
  <c r="V27" i="8"/>
  <c r="V26" i="8"/>
  <c r="V25" i="8"/>
  <c r="V24" i="8"/>
  <c r="V23" i="8"/>
  <c r="V21" i="8"/>
  <c r="V20" i="8"/>
  <c r="V19" i="8"/>
  <c r="V18" i="8"/>
  <c r="V17" i="8"/>
  <c r="V16" i="8"/>
  <c r="V15" i="8"/>
  <c r="V14" i="8"/>
  <c r="V13" i="8"/>
  <c r="V12" i="8"/>
  <c r="V11" i="8"/>
  <c r="V10" i="8"/>
  <c r="V9" i="8"/>
  <c r="V8" i="8"/>
  <c r="V7" i="8"/>
  <c r="V6" i="8"/>
  <c r="W135" i="8"/>
  <c r="W134" i="8"/>
  <c r="W133" i="8"/>
  <c r="W132" i="8"/>
  <c r="W130" i="8"/>
  <c r="W129" i="8"/>
  <c r="W128" i="8"/>
  <c r="W127" i="8"/>
  <c r="W126" i="8"/>
  <c r="W125" i="8"/>
  <c r="W124" i="8"/>
  <c r="W123" i="8"/>
  <c r="W122" i="8"/>
  <c r="W121" i="8"/>
  <c r="W120" i="8"/>
  <c r="W119" i="8"/>
  <c r="W118" i="8"/>
  <c r="W117" i="8"/>
  <c r="W116" i="8"/>
  <c r="W115" i="8"/>
  <c r="W113" i="8"/>
  <c r="W112" i="8"/>
  <c r="W111" i="8"/>
  <c r="W110" i="8"/>
  <c r="W109" i="8"/>
  <c r="W108" i="8"/>
  <c r="W107" i="8"/>
  <c r="W106" i="8"/>
  <c r="W104" i="8"/>
  <c r="W103" i="8"/>
  <c r="W102" i="8"/>
  <c r="W101" i="8"/>
  <c r="W100" i="8"/>
  <c r="W99" i="8"/>
  <c r="W98" i="8"/>
  <c r="W94" i="8"/>
  <c r="W93" i="8"/>
  <c r="W92" i="8"/>
  <c r="W90" i="8"/>
  <c r="W89" i="8"/>
  <c r="W87" i="8"/>
  <c r="W86" i="8"/>
  <c r="W85" i="8"/>
  <c r="W84" i="8"/>
  <c r="W83" i="8"/>
  <c r="W82" i="8"/>
  <c r="W80" i="8"/>
  <c r="W79" i="8"/>
  <c r="W78" i="8"/>
  <c r="W77" i="8"/>
  <c r="W73" i="8"/>
  <c r="W72" i="8"/>
  <c r="W71" i="8"/>
  <c r="W70" i="8"/>
  <c r="W68" i="8"/>
  <c r="W67" i="8"/>
  <c r="W66" i="8"/>
  <c r="W65" i="8"/>
  <c r="W64" i="8"/>
  <c r="W63" i="8"/>
  <c r="W62" i="8"/>
  <c r="W61" i="8"/>
  <c r="W59" i="8"/>
  <c r="W58" i="8"/>
  <c r="W57" i="8"/>
  <c r="W56" i="8"/>
  <c r="W55" i="8"/>
  <c r="W54" i="8"/>
  <c r="W53" i="8"/>
  <c r="W52" i="8"/>
  <c r="W51" i="8"/>
  <c r="W50" i="8"/>
  <c r="W49" i="8"/>
  <c r="W48" i="8"/>
  <c r="W47" i="8"/>
  <c r="W45" i="8"/>
  <c r="W44" i="8"/>
  <c r="W43" i="8"/>
  <c r="W42" i="8"/>
  <c r="W41" i="8"/>
  <c r="W40" i="8"/>
  <c r="W39" i="8"/>
  <c r="W38" i="8"/>
  <c r="W37" i="8"/>
  <c r="W36" i="8"/>
  <c r="W35" i="8"/>
  <c r="W33" i="8"/>
  <c r="W31" i="8"/>
  <c r="W30" i="8"/>
  <c r="W29" i="8"/>
  <c r="W28" i="8"/>
  <c r="W27" i="8"/>
  <c r="W26" i="8"/>
  <c r="W25" i="8"/>
  <c r="W24" i="8"/>
  <c r="W23" i="8"/>
  <c r="W21" i="8"/>
  <c r="W20" i="8"/>
  <c r="W19" i="8"/>
  <c r="W18" i="8"/>
  <c r="W17" i="8"/>
  <c r="W16" i="8"/>
  <c r="W15" i="8"/>
  <c r="W14" i="8"/>
  <c r="W13" i="8"/>
  <c r="W12" i="8"/>
  <c r="W11" i="8"/>
  <c r="W10" i="8"/>
  <c r="W9" i="8"/>
  <c r="W8" i="8"/>
  <c r="W7" i="8"/>
  <c r="W6" i="8"/>
  <c r="AO7" i="8" l="1"/>
  <c r="AO8" i="8"/>
  <c r="AO9" i="8"/>
  <c r="AO10" i="8"/>
  <c r="AO11" i="8"/>
  <c r="AO12" i="8"/>
  <c r="AO13" i="8"/>
  <c r="AO14" i="8"/>
  <c r="AO15" i="8"/>
  <c r="AO16" i="8"/>
  <c r="AO17" i="8"/>
  <c r="AO18" i="8"/>
  <c r="AO19" i="8"/>
  <c r="AO20" i="8"/>
  <c r="AO21" i="8"/>
  <c r="AO22" i="8"/>
  <c r="AO23" i="8"/>
  <c r="AO24" i="8"/>
  <c r="AO25" i="8"/>
  <c r="AO26" i="8"/>
  <c r="AO27" i="8"/>
  <c r="AO28" i="8"/>
  <c r="AO29" i="8"/>
  <c r="AO30" i="8"/>
  <c r="AO31" i="8"/>
  <c r="AO32" i="8"/>
  <c r="AO33" i="8"/>
  <c r="AO34" i="8"/>
  <c r="AO35" i="8"/>
  <c r="AO36" i="8"/>
  <c r="AO37" i="8"/>
  <c r="AO38" i="8"/>
  <c r="AO39" i="8"/>
  <c r="AO40" i="8"/>
  <c r="AO41" i="8"/>
  <c r="AO42" i="8"/>
  <c r="AO43" i="8"/>
  <c r="AO44" i="8"/>
  <c r="AO45" i="8"/>
  <c r="AO46" i="8"/>
  <c r="AO47" i="8"/>
  <c r="AO48" i="8"/>
  <c r="AO49" i="8"/>
  <c r="AO50" i="8"/>
  <c r="AO51" i="8"/>
  <c r="AO52" i="8"/>
  <c r="AO53" i="8"/>
  <c r="AO54" i="8"/>
  <c r="AO55" i="8"/>
  <c r="AO56" i="8"/>
  <c r="AO57" i="8"/>
  <c r="AO58" i="8"/>
  <c r="AO59" i="8"/>
  <c r="AO60" i="8"/>
  <c r="AO61" i="8"/>
  <c r="AO62" i="8"/>
  <c r="AO63" i="8"/>
  <c r="AO64" i="8"/>
  <c r="AO65" i="8"/>
  <c r="AO66" i="8"/>
  <c r="AO67" i="8"/>
  <c r="AO68" i="8"/>
  <c r="AO69" i="8"/>
  <c r="AO70" i="8"/>
  <c r="AO71" i="8"/>
  <c r="AO72" i="8"/>
  <c r="AO73" i="8"/>
  <c r="AO74" i="8"/>
  <c r="AO75" i="8"/>
  <c r="AO76" i="8"/>
  <c r="AO77" i="8"/>
  <c r="AO78" i="8"/>
  <c r="AO79" i="8"/>
  <c r="AO80" i="8"/>
  <c r="AO81" i="8"/>
  <c r="AO82" i="8"/>
  <c r="AO83" i="8"/>
  <c r="AO84" i="8"/>
  <c r="AO85" i="8"/>
  <c r="AO86" i="8"/>
  <c r="AO87" i="8"/>
  <c r="AO88" i="8"/>
  <c r="AO89" i="8"/>
  <c r="AO90" i="8"/>
  <c r="AO91" i="8"/>
  <c r="AO92" i="8"/>
  <c r="AO93" i="8"/>
  <c r="AO94" i="8"/>
  <c r="AO95" i="8"/>
  <c r="AO96" i="8"/>
  <c r="AO97" i="8"/>
  <c r="AO98" i="8"/>
  <c r="AO99" i="8"/>
  <c r="AO100" i="8"/>
  <c r="AO101" i="8"/>
  <c r="AO102" i="8"/>
  <c r="AO103" i="8"/>
  <c r="AO104" i="8"/>
  <c r="AO106" i="8"/>
  <c r="AO107" i="8"/>
  <c r="AO108" i="8"/>
  <c r="AO109" i="8"/>
  <c r="AO110" i="8"/>
  <c r="AO111" i="8"/>
  <c r="AO112" i="8"/>
  <c r="AO113" i="8"/>
  <c r="AO114" i="8"/>
  <c r="AO115" i="8"/>
  <c r="AO116" i="8"/>
  <c r="AO117" i="8"/>
  <c r="AO118" i="8"/>
  <c r="AO119" i="8"/>
  <c r="AO120" i="8"/>
  <c r="AO121" i="8"/>
  <c r="AO122" i="8"/>
  <c r="AO123" i="8"/>
  <c r="AO124" i="8"/>
  <c r="AO125" i="8"/>
  <c r="AO126" i="8"/>
  <c r="AO127" i="8"/>
  <c r="AO128" i="8"/>
  <c r="AO129" i="8"/>
  <c r="AO130" i="8"/>
  <c r="AO131" i="8"/>
  <c r="AO132" i="8"/>
  <c r="AO133" i="8"/>
  <c r="AO134" i="8"/>
  <c r="AO135" i="8"/>
  <c r="AO6" i="8"/>
</calcChain>
</file>

<file path=xl/comments1.xml><?xml version="1.0" encoding="utf-8"?>
<comments xmlns="http://schemas.openxmlformats.org/spreadsheetml/2006/main" xmlns:mc="http://schemas.openxmlformats.org/markup-compatibility/2006" xmlns:xr="http://schemas.microsoft.com/office/spreadsheetml/2014/revision" mc:Ignorable="xr">
  <authors>
    <author>Nataliia PETROVA</author>
  </authors>
  <commentList>
    <comment ref="Y2" authorId="0" shapeId="0" xr:uid="{00000000-0006-0000-0300-000001000000}">
      <text>
        <r>
          <rPr>
            <b/>
            <sz val="9"/>
            <color indexed="81"/>
            <rFont val="Tahoma"/>
            <family val="2"/>
          </rPr>
          <t>Nataliia PETROVA:</t>
        </r>
        <r>
          <rPr>
            <sz val="9"/>
            <color indexed="81"/>
            <rFont val="Tahoma"/>
            <family val="2"/>
          </rPr>
          <t xml:space="preserve">
</t>
        </r>
        <r>
          <rPr>
            <sz val="10"/>
            <color indexed="81"/>
            <rFont val="Tahoma"/>
            <family val="2"/>
          </rPr>
          <t>if for ETF value not equal MF necessssry to disscuse with Iulia, after Huberg</t>
        </r>
      </text>
    </comment>
  </commentList>
</comments>
</file>

<file path=xl/sharedStrings.xml><?xml version="1.0" encoding="utf-8"?>
<sst xmlns="http://schemas.openxmlformats.org/spreadsheetml/2006/main" count="4153" uniqueCount="1129">
  <si>
    <t>Master file</t>
  </si>
  <si>
    <t>BNP PARIBAS EASY</t>
  </si>
  <si>
    <t xml:space="preserve">Dividend Policy </t>
  </si>
  <si>
    <r>
      <t xml:space="preserve">ISIN </t>
    </r>
    <r>
      <rPr>
        <b/>
        <vertAlign val="superscript"/>
        <sz val="12"/>
        <color theme="0"/>
        <rFont val="Arial"/>
        <family val="2"/>
      </rPr>
      <t>1</t>
    </r>
  </si>
  <si>
    <t xml:space="preserve">ETF Bloomberg Ticker </t>
  </si>
  <si>
    <t>Passporting Countries</t>
  </si>
  <si>
    <t>Listing Places</t>
  </si>
  <si>
    <r>
      <t xml:space="preserve"> Trading Currency </t>
    </r>
    <r>
      <rPr>
        <b/>
        <vertAlign val="superscript"/>
        <sz val="12"/>
        <color theme="0"/>
        <rFont val="Arial"/>
        <family val="2"/>
      </rPr>
      <t>3</t>
    </r>
  </si>
  <si>
    <t xml:space="preserve">Replication Method </t>
  </si>
  <si>
    <r>
      <t xml:space="preserve">SFDR </t>
    </r>
    <r>
      <rPr>
        <b/>
        <vertAlign val="superscript"/>
        <sz val="12"/>
        <color theme="0"/>
        <rFont val="Arial"/>
        <family val="2"/>
      </rPr>
      <t>4</t>
    </r>
    <r>
      <rPr>
        <b/>
        <sz val="12"/>
        <color theme="0"/>
        <rFont val="Arial"/>
        <family val="2"/>
      </rPr>
      <t xml:space="preserve"> Category</t>
    </r>
  </si>
  <si>
    <r>
      <t>SRI</t>
    </r>
    <r>
      <rPr>
        <b/>
        <vertAlign val="superscript"/>
        <sz val="12"/>
        <color theme="0"/>
        <rFont val="Arial"/>
        <family val="2"/>
      </rPr>
      <t xml:space="preserve"> 6</t>
    </r>
  </si>
  <si>
    <t>UCITS ETF</t>
  </si>
  <si>
    <t>AUM</t>
  </si>
  <si>
    <t>OCR</t>
  </si>
  <si>
    <t>EQUITIES</t>
  </si>
  <si>
    <t>SRI (SOCIALLY RESPONSIBLE INVESTMENT)</t>
  </si>
  <si>
    <t>Distributing</t>
  </si>
  <si>
    <t>LU1753045415</t>
  </si>
  <si>
    <t>SRIE FP,  ZSRI GY,  SRIE IM</t>
  </si>
  <si>
    <t>✓</t>
  </si>
  <si>
    <r>
      <t>AT, CH, CL, DE, DK, ES, FI, FR, IE, IT</t>
    </r>
    <r>
      <rPr>
        <vertAlign val="superscript"/>
        <sz val="10"/>
        <color theme="1"/>
        <rFont val="Arial"/>
        <family val="2"/>
      </rPr>
      <t>2</t>
    </r>
    <r>
      <rPr>
        <sz val="10"/>
        <color theme="1"/>
        <rFont val="Arial"/>
        <family val="2"/>
      </rPr>
      <t>, LU, NL, SE, SG</t>
    </r>
    <r>
      <rPr>
        <vertAlign val="superscript"/>
        <sz val="10"/>
        <color theme="1"/>
        <rFont val="Arial"/>
        <family val="2"/>
      </rPr>
      <t>2</t>
    </r>
  </si>
  <si>
    <t>Euronext Paris, Xetra, Borsa Italiana</t>
  </si>
  <si>
    <t>EUR</t>
  </si>
  <si>
    <t>Physical</t>
  </si>
  <si>
    <t>Accumulating</t>
  </si>
  <si>
    <t>LU1753045332</t>
  </si>
  <si>
    <r>
      <t>AT, CH, CL, DE, DK, ES, FI, FR, IE, IT</t>
    </r>
    <r>
      <rPr>
        <vertAlign val="superscript"/>
        <sz val="10"/>
        <color theme="1"/>
        <rFont val="Arial"/>
        <family val="2"/>
      </rPr>
      <t>2</t>
    </r>
    <r>
      <rPr>
        <sz val="10"/>
        <color theme="1"/>
        <rFont val="Arial"/>
        <family val="2"/>
      </rPr>
      <t>, LU, NL, SE, SG</t>
    </r>
    <r>
      <rPr>
        <vertAlign val="superscript"/>
        <sz val="10"/>
        <color theme="1"/>
        <rFont val="Arial"/>
        <family val="2"/>
      </rPr>
      <t>2</t>
    </r>
    <r>
      <rPr>
        <sz val="10"/>
        <color theme="1"/>
        <rFont val="Arial"/>
        <family val="2"/>
      </rPr>
      <t>, SK</t>
    </r>
  </si>
  <si>
    <t>LU1291101555</t>
  </si>
  <si>
    <r>
      <t>AT, CH, DE, DK, ES, FI, FR, IE, IT</t>
    </r>
    <r>
      <rPr>
        <vertAlign val="superscript"/>
        <sz val="10"/>
        <color theme="1"/>
        <rFont val="Arial"/>
        <family val="2"/>
      </rPr>
      <t>2</t>
    </r>
    <r>
      <rPr>
        <sz val="10"/>
        <color theme="1"/>
        <rFont val="Arial"/>
        <family val="2"/>
      </rPr>
      <t>, LU, NL, SE, SK</t>
    </r>
  </si>
  <si>
    <t>LU1953137681</t>
  </si>
  <si>
    <r>
      <t>AT, CH, CL, DE, DK, ES, FI, FR, IE, IT</t>
    </r>
    <r>
      <rPr>
        <vertAlign val="superscript"/>
        <sz val="10"/>
        <color theme="1"/>
        <rFont val="Arial"/>
        <family val="2"/>
      </rPr>
      <t>2</t>
    </r>
    <r>
      <rPr>
        <sz val="10"/>
        <color theme="1"/>
        <rFont val="Arial"/>
        <family val="2"/>
      </rPr>
      <t>, LU, NL, SE, SK</t>
    </r>
  </si>
  <si>
    <t>LU1291103338</t>
  </si>
  <si>
    <r>
      <t>AT, CH, CL, CZ, DE, DK, FI, FR, IE, IT</t>
    </r>
    <r>
      <rPr>
        <vertAlign val="superscript"/>
        <sz val="10"/>
        <color theme="1"/>
        <rFont val="Arial"/>
        <family val="2"/>
      </rPr>
      <t>2</t>
    </r>
    <r>
      <rPr>
        <sz val="10"/>
        <color theme="1"/>
        <rFont val="Arial"/>
        <family val="2"/>
      </rPr>
      <t>, LU, NL, SE, SK</t>
    </r>
  </si>
  <si>
    <t>USD</t>
  </si>
  <si>
    <t>LU1659681669</t>
  </si>
  <si>
    <t>EKUS FP,  EKUS GY,  EKUS IM</t>
  </si>
  <si>
    <t>LU1659681586</t>
  </si>
  <si>
    <t>EKLDC FP,  ZSRM GY</t>
  </si>
  <si>
    <t>Euronext Paris, Xetra</t>
  </si>
  <si>
    <t>LU1753045928</t>
  </si>
  <si>
    <t>SRIJ FP,  JSRI GY,  SRIJ IM</t>
  </si>
  <si>
    <r>
      <t>AT, CH, CL, DE, DK, ES, FI, FR, IE, IT</t>
    </r>
    <r>
      <rPr>
        <vertAlign val="superscript"/>
        <sz val="10"/>
        <color theme="1"/>
        <rFont val="Arial"/>
        <family val="2"/>
      </rPr>
      <t>2</t>
    </r>
    <r>
      <rPr>
        <sz val="10"/>
        <color theme="1"/>
        <rFont val="Arial"/>
        <family val="2"/>
      </rPr>
      <t>, LU, NL, SE</t>
    </r>
  </si>
  <si>
    <t>LU1753045845</t>
  </si>
  <si>
    <t>LU2314312922</t>
  </si>
  <si>
    <r>
      <t>AT, CH, DE, DK, ES, FI, FR, IT</t>
    </r>
    <r>
      <rPr>
        <vertAlign val="superscript"/>
        <sz val="10"/>
        <color theme="1"/>
        <rFont val="Arial"/>
        <family val="2"/>
      </rPr>
      <t>2</t>
    </r>
    <r>
      <rPr>
        <sz val="10"/>
        <color theme="1"/>
        <rFont val="Arial"/>
        <family val="2"/>
      </rPr>
      <t>, LU, NL, SE</t>
    </r>
  </si>
  <si>
    <t>Euronext Paris, Xetra, SIX Swiss Exchange</t>
  </si>
  <si>
    <t>LU2314312849</t>
  </si>
  <si>
    <t>CHINE FP,  9W1 GY,  CHINE IM</t>
  </si>
  <si>
    <t>LU1291098314</t>
  </si>
  <si>
    <r>
      <t>AT, CH, CL, DE, DK, FI, FR, IE, IT</t>
    </r>
    <r>
      <rPr>
        <vertAlign val="superscript"/>
        <sz val="10"/>
        <color theme="1"/>
        <rFont val="Arial"/>
        <family val="2"/>
      </rPr>
      <t>2</t>
    </r>
    <r>
      <rPr>
        <sz val="10"/>
        <color theme="1"/>
        <rFont val="Arial"/>
        <family val="2"/>
      </rPr>
      <t>, LU, NL, SE</t>
    </r>
  </si>
  <si>
    <t>Synthetic</t>
  </si>
  <si>
    <t>LU1659681313</t>
  </si>
  <si>
    <t>EISR FP,  XU6C GY,  EISR IM</t>
  </si>
  <si>
    <t>LU1659681230</t>
  </si>
  <si>
    <t>EMIS FP,  ZSRN GY</t>
  </si>
  <si>
    <t>LU1291108642</t>
  </si>
  <si>
    <t>LU1615092217</t>
  </si>
  <si>
    <t>LU2641925016</t>
  </si>
  <si>
    <t>EMWD FP</t>
  </si>
  <si>
    <t>Euronext Paris</t>
  </si>
  <si>
    <t>IE0004HBJKG0</t>
  </si>
  <si>
    <r>
      <t>AT, CH, DE, DK, ES, FI, FR, GB, IE, IT</t>
    </r>
    <r>
      <rPr>
        <vertAlign val="superscript"/>
        <sz val="10"/>
        <rFont val="Arial"/>
        <family val="2"/>
      </rPr>
      <t>2</t>
    </r>
    <r>
      <rPr>
        <sz val="10"/>
        <rFont val="Arial"/>
        <family val="2"/>
      </rPr>
      <t>, LU, NL, SE</t>
    </r>
  </si>
  <si>
    <t>Euronext Paris, Euronext Dublin, Xetra, Borsa Italiana</t>
  </si>
  <si>
    <t>IE000WQ5O293</t>
  </si>
  <si>
    <t>ESG MIN TRACKING ERROR (TE)</t>
  </si>
  <si>
    <t>LU1291099718</t>
  </si>
  <si>
    <t>LU1291098827</t>
  </si>
  <si>
    <t>LU1291104575</t>
  </si>
  <si>
    <t>LU1291106356</t>
  </si>
  <si>
    <t>LU1291102447</t>
  </si>
  <si>
    <t>LU1481203070</t>
  </si>
  <si>
    <r>
      <t>AT, CH, CL, DE, DK, ES, FI, FR, IT</t>
    </r>
    <r>
      <rPr>
        <vertAlign val="superscript"/>
        <sz val="10"/>
        <color theme="1"/>
        <rFont val="Arial"/>
        <family val="2"/>
      </rPr>
      <t>2</t>
    </r>
    <r>
      <rPr>
        <sz val="10"/>
        <color theme="1"/>
        <rFont val="Arial"/>
        <family val="2"/>
      </rPr>
      <t>, LU, SE</t>
    </r>
  </si>
  <si>
    <t>EUR Hedged</t>
  </si>
  <si>
    <t>LU2800573128</t>
  </si>
  <si>
    <t>LU1291097779</t>
  </si>
  <si>
    <t>IE0008FB2WZ1</t>
  </si>
  <si>
    <t>IE000W8HP9L8</t>
  </si>
  <si>
    <t>IE000EHPAS96</t>
  </si>
  <si>
    <t>WEMTH FP</t>
  </si>
  <si>
    <r>
      <t>AT, CH, DE, DK, ES, FI, FR, IE, IT</t>
    </r>
    <r>
      <rPr>
        <vertAlign val="superscript"/>
        <sz val="10"/>
        <rFont val="Arial"/>
        <family val="2"/>
      </rPr>
      <t>2</t>
    </r>
    <r>
      <rPr>
        <sz val="10"/>
        <rFont val="Arial"/>
        <family val="2"/>
      </rPr>
      <t>, LU, NL, SE</t>
    </r>
  </si>
  <si>
    <t>IE0000VX9GN7</t>
  </si>
  <si>
    <r>
      <t>AT, CH, DE, DK, ES, FI, FR, GB, IE, IT</t>
    </r>
    <r>
      <rPr>
        <vertAlign val="superscript"/>
        <sz val="10"/>
        <rFont val="Arial"/>
        <family val="2"/>
      </rPr>
      <t>2</t>
    </r>
    <r>
      <rPr>
        <sz val="10"/>
        <rFont val="Arial"/>
        <family val="2"/>
      </rPr>
      <t>, LU, NL, NO, SE</t>
    </r>
  </si>
  <si>
    <t>IE0004J37T45</t>
  </si>
  <si>
    <t>IE000Q6C8036</t>
  </si>
  <si>
    <t>SPEUH FP,  ESAA GY</t>
  </si>
  <si>
    <t>FR0010150458</t>
  </si>
  <si>
    <t>E40 FP,  XEYX GY</t>
  </si>
  <si>
    <t>DE, DK, FI, FR, LU</t>
  </si>
  <si>
    <t>IE000YARBD10</t>
  </si>
  <si>
    <r>
      <t>AT, CH, DE, DK, ES, FI, FR, IE, IT</t>
    </r>
    <r>
      <rPr>
        <vertAlign val="superscript"/>
        <sz val="10"/>
        <color theme="1"/>
        <rFont val="Arial"/>
        <family val="2"/>
      </rPr>
      <t>2</t>
    </r>
    <r>
      <rPr>
        <sz val="10"/>
        <color theme="1"/>
        <rFont val="Arial"/>
        <family val="2"/>
      </rPr>
      <t>, LU, NL, SE</t>
    </r>
  </si>
  <si>
    <t>IE0000SS94R1</t>
  </si>
  <si>
    <t>AJASR FP</t>
  </si>
  <si>
    <t>IE000LIYGB49</t>
  </si>
  <si>
    <t>AUSSR FP</t>
  </si>
  <si>
    <t>IE0000LVTJ08</t>
  </si>
  <si>
    <t>AUSSE FP,  LM9D GY,  AUSSE IM</t>
  </si>
  <si>
    <t>IE000130VPV5</t>
  </si>
  <si>
    <t>IE000629MKR4</t>
  </si>
  <si>
    <t>IE0007QB4QS2</t>
  </si>
  <si>
    <t>IE000K48NTA1</t>
  </si>
  <si>
    <t>AWDSR FP</t>
  </si>
  <si>
    <t>#N/A N/A</t>
  </si>
  <si>
    <t>ESG THEMATIC</t>
  </si>
  <si>
    <t>LU1953136527</t>
  </si>
  <si>
    <r>
      <t>AT, CH, CL, CZ, DE, DK, ES, FI, FR, IE, IT</t>
    </r>
    <r>
      <rPr>
        <vertAlign val="superscript"/>
        <sz val="10"/>
        <color theme="1"/>
        <rFont val="Arial"/>
        <family val="2"/>
      </rPr>
      <t>2</t>
    </r>
    <r>
      <rPr>
        <sz val="10"/>
        <color theme="1"/>
        <rFont val="Arial"/>
        <family val="2"/>
      </rPr>
      <t>, LU, NL, SE, SK</t>
    </r>
  </si>
  <si>
    <t>LU2533810276</t>
  </si>
  <si>
    <r>
      <t>AT, CH, CL, DE, ES, FR, IT</t>
    </r>
    <r>
      <rPr>
        <vertAlign val="superscript"/>
        <sz val="10"/>
        <rFont val="Arial"/>
        <family val="2"/>
      </rPr>
      <t>2</t>
    </r>
    <r>
      <rPr>
        <sz val="10"/>
        <rFont val="Arial"/>
        <family val="2"/>
      </rPr>
      <t>, LU, NL</t>
    </r>
  </si>
  <si>
    <t>IE000FF2EBQ8</t>
  </si>
  <si>
    <t>IE0006O3TTP9</t>
  </si>
  <si>
    <t>LU2194447293</t>
  </si>
  <si>
    <t>LU2533813296</t>
  </si>
  <si>
    <r>
      <t>AT, CH, DE, ES, FR, GB, IT</t>
    </r>
    <r>
      <rPr>
        <vertAlign val="superscript"/>
        <sz val="10"/>
        <rFont val="Arial"/>
        <family val="2"/>
      </rPr>
      <t>2</t>
    </r>
    <r>
      <rPr>
        <sz val="10"/>
        <rFont val="Arial"/>
        <family val="2"/>
      </rPr>
      <t>, LU, NL</t>
    </r>
  </si>
  <si>
    <t>LU2365458145</t>
  </si>
  <si>
    <t>LU2533813023</t>
  </si>
  <si>
    <t>LU2365457410</t>
  </si>
  <si>
    <t>2 The share is registered in this country for Professional Investors only.</t>
  </si>
  <si>
    <t>3 Investors are exposed to the currency risk when investing in an ETF that has a trading currency different from their local currency and/or different from the underlying index and/or
if the underlying index includes securities labelled in different currencies from the ETF one.</t>
  </si>
  <si>
    <t>4 SFDR: Sustainable Finance Disclosures Regulation. Regulation 2019/2088 of the European Parliament and of the Council of 27 November 2019 on sustainability-related disclosures in
the financial services sector. 
Article 9 - products with sustainable investment objective; 
Article 8 - products promoting environmental or social characteristics; Article 6 - products not
classified Art 9 nor Art 8.</t>
  </si>
  <si>
    <t>6 The Summary Risk Indicator is determined on a scale from 1 to 7 (7 being the highest risk level). It is subject to a periodical computation and can consequently,change over time. We
invite you to consult regularly the KID.</t>
  </si>
  <si>
    <t>The investments in the funds are subject to market fluctuations and the risks inherent in investments in securities. The value of investments and the income they generate may go
down as well as up and it is possible that investors will not recover their initial outlay, the fund described being in risk of capital loss. For a complete description and definition of
risks, please consult the page "Risks" and the last available prospectus and KID of the funds that can be downloaded free of charges from our website: https://www.bnpparibas-am.com/</t>
  </si>
  <si>
    <r>
      <t xml:space="preserve">SFDR </t>
    </r>
    <r>
      <rPr>
        <b/>
        <vertAlign val="superscript"/>
        <sz val="12"/>
        <color theme="0"/>
        <rFont val="Arial"/>
        <family val="2"/>
      </rPr>
      <t>4</t>
    </r>
    <r>
      <rPr>
        <b/>
        <sz val="12"/>
        <color theme="0"/>
        <rFont val="Arial"/>
        <family val="2"/>
      </rPr>
      <t xml:space="preserve"> Category </t>
    </r>
  </si>
  <si>
    <t>Duration</t>
  </si>
  <si>
    <t>Yield to Maturity</t>
  </si>
  <si>
    <t>CLIMATE-RELATED EQUITIES</t>
  </si>
  <si>
    <t>LU2194448267</t>
  </si>
  <si>
    <r>
      <t>AT, DE, DK, ES, FI, FR, IT</t>
    </r>
    <r>
      <rPr>
        <vertAlign val="superscript"/>
        <sz val="10"/>
        <color theme="1"/>
        <rFont val="Arial"/>
        <family val="2"/>
      </rPr>
      <t>2</t>
    </r>
    <r>
      <rPr>
        <sz val="10"/>
        <color theme="1"/>
        <rFont val="Arial"/>
        <family val="2"/>
      </rPr>
      <t>, LU, NL, SE</t>
    </r>
  </si>
  <si>
    <t>NA</t>
  </si>
  <si>
    <t>LU1377382368</t>
  </si>
  <si>
    <r>
      <t>AT, CH, DE, DK, ES, FI, FR, GB, IE, IT</t>
    </r>
    <r>
      <rPr>
        <vertAlign val="superscript"/>
        <sz val="10"/>
        <color theme="1"/>
        <rFont val="Arial"/>
        <family val="2"/>
      </rPr>
      <t>2</t>
    </r>
    <r>
      <rPr>
        <sz val="10"/>
        <color theme="1"/>
        <rFont val="Arial"/>
        <family val="2"/>
      </rPr>
      <t>, LU, NL, SE</t>
    </r>
  </si>
  <si>
    <t>LU1377382442</t>
  </si>
  <si>
    <t>ECND FP</t>
  </si>
  <si>
    <t>LU2777377875</t>
  </si>
  <si>
    <t>LCEUD FP</t>
  </si>
  <si>
    <t>LU2194449075</t>
  </si>
  <si>
    <t>LU2446381555</t>
  </si>
  <si>
    <t>LU2008763935</t>
  </si>
  <si>
    <t>GREAL FP,  EEPG GY,  GREAL IM</t>
  </si>
  <si>
    <t>LU2365458905</t>
  </si>
  <si>
    <r>
      <t>AT, DE, DK, ES, FI, FR, IT</t>
    </r>
    <r>
      <rPr>
        <vertAlign val="superscript"/>
        <sz val="10"/>
        <color theme="1"/>
        <rFont val="Arial"/>
        <family val="2"/>
      </rPr>
      <t>2</t>
    </r>
    <r>
      <rPr>
        <sz val="10"/>
        <color theme="1"/>
        <rFont val="Arial"/>
        <family val="2"/>
      </rPr>
      <t>, LU, NL, SE, SK</t>
    </r>
  </si>
  <si>
    <t>FIXED INCOME</t>
  </si>
  <si>
    <t>ESG GOVERNMENT BONDS</t>
  </si>
  <si>
    <t>LU1481202692</t>
  </si>
  <si>
    <t>LU2533810862</t>
  </si>
  <si>
    <r>
      <t>AT, CH, DE, DK, ES, FI, FR, IT</t>
    </r>
    <r>
      <rPr>
        <vertAlign val="superscript"/>
        <sz val="10"/>
        <rFont val="Arial"/>
        <family val="2"/>
      </rPr>
      <t>2</t>
    </r>
    <r>
      <rPr>
        <sz val="10"/>
        <rFont val="Arial"/>
        <family val="2"/>
      </rPr>
      <t>, LU, NL, SE</t>
    </r>
  </si>
  <si>
    <t>LU2533810789</t>
  </si>
  <si>
    <t>GEU3D FP,  BJLH GY,  GEU3D IM</t>
  </si>
  <si>
    <t>LU2244387457</t>
  </si>
  <si>
    <t>LU2742533636</t>
  </si>
  <si>
    <t>LU2742533552</t>
  </si>
  <si>
    <t>GOD10 FP,  BJLR GY</t>
  </si>
  <si>
    <t>LU1547515053</t>
  </si>
  <si>
    <t>LU1547515137</t>
  </si>
  <si>
    <t>LU2868143954</t>
  </si>
  <si>
    <t>CHF Hedged</t>
  </si>
  <si>
    <t>AT, CH, DE, FR, LU</t>
  </si>
  <si>
    <t>LU2868144093</t>
  </si>
  <si>
    <t>Xetra</t>
  </si>
  <si>
    <t>GBP Hedged</t>
  </si>
  <si>
    <t>SRI AGGREGATE BONDS</t>
  </si>
  <si>
    <t>LU2533812991</t>
  </si>
  <si>
    <t>BSRIC FP,  BJLF GY,  BSRIC IM</t>
  </si>
  <si>
    <t>LU2533812728</t>
  </si>
  <si>
    <t>BSRID FP,  BJLD GY,  BSRID IM</t>
  </si>
  <si>
    <t>SRI CORPORATE BONDS</t>
  </si>
  <si>
    <t>LU1859444769</t>
  </si>
  <si>
    <t>LU1953136287</t>
  </si>
  <si>
    <t>SRICD FP,  ASRT GY</t>
  </si>
  <si>
    <r>
      <t>AT, CH, DE, DK, ES, FI, FR, IT</t>
    </r>
    <r>
      <rPr>
        <vertAlign val="superscript"/>
        <sz val="10"/>
        <rFont val="Arial"/>
        <family val="2"/>
      </rPr>
      <t>2</t>
    </r>
    <r>
      <rPr>
        <sz val="10"/>
        <rFont val="Arial"/>
        <family val="2"/>
      </rPr>
      <t>, LU, NL, SE, SG</t>
    </r>
    <r>
      <rPr>
        <vertAlign val="superscript"/>
        <sz val="10"/>
        <rFont val="Arial"/>
        <family val="2"/>
      </rPr>
      <t>2</t>
    </r>
  </si>
  <si>
    <t>LU2008760592</t>
  </si>
  <si>
    <t>LU2008761053</t>
  </si>
  <si>
    <t>LU2446383338</t>
  </si>
  <si>
    <t>SRIC6 FP,  ASRX GY</t>
  </si>
  <si>
    <t>LU2742532828</t>
  </si>
  <si>
    <t>LU2742532745</t>
  </si>
  <si>
    <t>SRID7 FP,  BJLT GY</t>
  </si>
  <si>
    <t>LU2533812058</t>
  </si>
  <si>
    <t>LU2533811910</t>
  </si>
  <si>
    <t>SRIUD FP,  BJLL GY</t>
  </si>
  <si>
    <t>LU2244386053</t>
  </si>
  <si>
    <t>HYSRI FP,  ASRF GY,  HYSRI IM</t>
  </si>
  <si>
    <t>LU2244386137</t>
  </si>
  <si>
    <t>HSRID FP,  ASRG GY,  HSRID IM</t>
  </si>
  <si>
    <t>LU2616774076</t>
  </si>
  <si>
    <t>LU2616776444</t>
  </si>
  <si>
    <t>USCBD FP,  BJLK GY</t>
  </si>
  <si>
    <t>LU2697596745</t>
  </si>
  <si>
    <t>LU2697596828</t>
  </si>
  <si>
    <t>LU2697597552</t>
  </si>
  <si>
    <t>LU2697597719</t>
  </si>
  <si>
    <t>LU2823896811</t>
  </si>
  <si>
    <t>ACE29 FP,  BJLW GY,  ACE29 IM</t>
  </si>
  <si>
    <t>LU2823896738</t>
  </si>
  <si>
    <t>BJLZ GY</t>
  </si>
  <si>
    <t>LU2823895847</t>
  </si>
  <si>
    <t>LU2823895763</t>
  </si>
  <si>
    <t>BJLY GY</t>
  </si>
  <si>
    <t>GREEN BONDS</t>
  </si>
  <si>
    <t>LU2365458814</t>
  </si>
  <si>
    <t>LU2365458731</t>
  </si>
  <si>
    <t>GSSBO FP,  ASRN GY</t>
  </si>
  <si>
    <t>ESG SMART BETA BY BNP PARIBAS</t>
  </si>
  <si>
    <t>LU2244387887</t>
  </si>
  <si>
    <t>EGRO FP,  EGRE GY,  EGRO IM</t>
  </si>
  <si>
    <r>
      <t>DE, DK, FI, FR, IT</t>
    </r>
    <r>
      <rPr>
        <vertAlign val="superscript"/>
        <sz val="10"/>
        <rFont val="Arial"/>
        <family val="2"/>
      </rPr>
      <t>2</t>
    </r>
    <r>
      <rPr>
        <sz val="10"/>
        <rFont val="Arial"/>
        <family val="2"/>
      </rPr>
      <t>, LU, NL, SE</t>
    </r>
  </si>
  <si>
    <t>LU1377381717</t>
  </si>
  <si>
    <t>EVOE FP,  VLEU GY,  EVOE IM,  EVOE SE</t>
  </si>
  <si>
    <t>LU1481201025</t>
  </si>
  <si>
    <t>VLED FP,  VLED GY,  VLED SE</t>
  </si>
  <si>
    <t>CH, DE, DK, FI, FR, LU, SE</t>
  </si>
  <si>
    <t>LU1377381980</t>
  </si>
  <si>
    <t>LU1481201298</t>
  </si>
  <si>
    <t>LU1481201371</t>
  </si>
  <si>
    <t>CH, CZ, DE, DK, FI, LU, SE</t>
  </si>
  <si>
    <t>LU1377382012</t>
  </si>
  <si>
    <t>LU1481201538</t>
  </si>
  <si>
    <t>LU1377382103</t>
  </si>
  <si>
    <t>EQUA FP,  QUEU GY,  EQUA IM,  EQUA SE</t>
  </si>
  <si>
    <t>LU1481201611</t>
  </si>
  <si>
    <t>QUED FP,  QUED GY,  QUED SE</t>
  </si>
  <si>
    <t>LU1377382285</t>
  </si>
  <si>
    <t>EVAE FP,  VALU GY,  EVAE IM,  EVAE SE</t>
  </si>
  <si>
    <t>LU1481201702</t>
  </si>
  <si>
    <t>VALD FP,  VALD GY,  VALD SE</t>
  </si>
  <si>
    <t>LU1615090864</t>
  </si>
  <si>
    <t>EDEU FP,  EDEU GY,  EDEU SE</t>
  </si>
  <si>
    <t>NON ESG EQUITIES</t>
  </si>
  <si>
    <t>FR0011550193</t>
  </si>
  <si>
    <t>ETZ FP,  ETSZ GY,  ETZ SE</t>
  </si>
  <si>
    <r>
      <t>AT, CH, CZ, DE, DK, FI, FR, IT</t>
    </r>
    <r>
      <rPr>
        <vertAlign val="superscript"/>
        <sz val="10"/>
        <rFont val="Arial"/>
        <family val="2"/>
      </rPr>
      <t>2</t>
    </r>
    <r>
      <rPr>
        <sz val="10"/>
        <rFont val="Arial"/>
        <family val="2"/>
      </rPr>
      <t>, LU</t>
    </r>
  </si>
  <si>
    <t>FR0011550672</t>
  </si>
  <si>
    <t>ETZD FP,  ETSA GY,  ETZD SE</t>
  </si>
  <si>
    <t>CH, DE, DK, FI, FR</t>
  </si>
  <si>
    <t>FR0012739431</t>
  </si>
  <si>
    <t>ETDD FP,  ETDD GY,  ETDD SE</t>
  </si>
  <si>
    <r>
      <t>CH, CZ, DE, DK, FI, FR, IT</t>
    </r>
    <r>
      <rPr>
        <vertAlign val="superscript"/>
        <sz val="10"/>
        <rFont val="Arial"/>
        <family val="2"/>
      </rPr>
      <t>2</t>
    </r>
    <r>
      <rPr>
        <sz val="10"/>
        <rFont val="Arial"/>
        <family val="2"/>
      </rPr>
      <t>, LU</t>
    </r>
  </si>
  <si>
    <t>FR0012740983</t>
  </si>
  <si>
    <t>ETBB FP,  ETBB GY,  ETBB SE</t>
  </si>
  <si>
    <t>AT, CH, DE, DK, FI, FR</t>
  </si>
  <si>
    <t>FR0011550185</t>
  </si>
  <si>
    <t>ESE FP,  ESEE GY,  ESEE IM,  ESE SE</t>
  </si>
  <si>
    <t>FR0011550177</t>
  </si>
  <si>
    <r>
      <t>AT, CH, CL, CZ, DE, DK, ES, FI, FR, IT</t>
    </r>
    <r>
      <rPr>
        <vertAlign val="superscript"/>
        <sz val="10"/>
        <rFont val="Arial"/>
        <family val="2"/>
      </rPr>
      <t>2</t>
    </r>
    <r>
      <rPr>
        <sz val="10"/>
        <rFont val="Arial"/>
        <family val="2"/>
      </rPr>
      <t>, LU</t>
    </r>
  </si>
  <si>
    <t>FR0011550680</t>
  </si>
  <si>
    <t>ESDD FP,  ESEA GY,  ESDD SE</t>
  </si>
  <si>
    <t>FR0013041530</t>
  </si>
  <si>
    <t>ESEH FP,  ESEH GY,  ESEH IM,  ESEH SE</t>
  </si>
  <si>
    <r>
      <t>AT, CH, CZ, DE, DK, ES, FI, FR, IT</t>
    </r>
    <r>
      <rPr>
        <vertAlign val="superscript"/>
        <sz val="10"/>
        <rFont val="Arial"/>
        <family val="2"/>
      </rPr>
      <t>2</t>
    </r>
    <r>
      <rPr>
        <sz val="10"/>
        <rFont val="Arial"/>
        <family val="2"/>
      </rPr>
      <t>, LU</t>
    </r>
  </si>
  <si>
    <t>LISTED REAL ESTATE</t>
  </si>
  <si>
    <t>LU0192223062</t>
  </si>
  <si>
    <t>EEE FP,  EEEG GY,  EEEG SE</t>
  </si>
  <si>
    <r>
      <t>AT, CH, DE, DK, FI, FR, LU, NL, SE, SG</t>
    </r>
    <r>
      <rPr>
        <vertAlign val="superscript"/>
        <sz val="10"/>
        <rFont val="Arial"/>
        <family val="2"/>
      </rPr>
      <t>2</t>
    </r>
  </si>
  <si>
    <t>LU0950381748</t>
  </si>
  <si>
    <t>EEA FP,  EEAA GY,  EEA IM,  EEEA SE</t>
  </si>
  <si>
    <r>
      <t>AT, CH, CZ, DE, DK, ES, FI, FR, IT</t>
    </r>
    <r>
      <rPr>
        <vertAlign val="superscript"/>
        <sz val="10"/>
        <rFont val="Arial"/>
        <family val="2"/>
      </rPr>
      <t>2</t>
    </r>
    <r>
      <rPr>
        <sz val="10"/>
        <rFont val="Arial"/>
        <family val="2"/>
      </rPr>
      <t>, LU, SE, SG</t>
    </r>
    <r>
      <rPr>
        <vertAlign val="superscript"/>
        <sz val="10"/>
        <rFont val="Arial"/>
        <family val="2"/>
      </rPr>
      <t>2</t>
    </r>
  </si>
  <si>
    <t>LU1291091228</t>
  </si>
  <si>
    <t>LU1859445063</t>
  </si>
  <si>
    <t>COMMODITIES</t>
  </si>
  <si>
    <t>LU1291109533</t>
  </si>
  <si>
    <r>
      <t>AT, CH, DE, ES, FR, IT</t>
    </r>
    <r>
      <rPr>
        <vertAlign val="superscript"/>
        <sz val="10"/>
        <rFont val="Arial"/>
        <family val="2"/>
      </rPr>
      <t>2</t>
    </r>
    <r>
      <rPr>
        <sz val="10"/>
        <rFont val="Arial"/>
        <family val="2"/>
      </rPr>
      <t>, LU, NL</t>
    </r>
  </si>
  <si>
    <t>Euronext Paris, SIX Swiss Exchange</t>
  </si>
  <si>
    <t>LU1291109616</t>
  </si>
  <si>
    <t>Euronext Amsterdam, Xetra, Borsa Italiana, SIX Swiss Exchange</t>
  </si>
  <si>
    <t>LU1547516291</t>
  </si>
  <si>
    <t>EMEH FP,  EMEH GY,  EMEH SE</t>
  </si>
  <si>
    <r>
      <t>AT, CH, DE, DK, ES, FI, FR, IT</t>
    </r>
    <r>
      <rPr>
        <vertAlign val="superscript"/>
        <sz val="10"/>
        <rFont val="Arial"/>
        <family val="2"/>
      </rPr>
      <t>2</t>
    </r>
    <r>
      <rPr>
        <sz val="10"/>
        <rFont val="Arial"/>
        <family val="2"/>
      </rPr>
      <t>, LU, SE, SK</t>
    </r>
  </si>
  <si>
    <t>Bloom</t>
  </si>
  <si>
    <t>Bloom (prior)</t>
  </si>
  <si>
    <t>M Perf file</t>
  </si>
  <si>
    <t>Master file (prior)</t>
  </si>
  <si>
    <t>SRRI file</t>
  </si>
  <si>
    <t>Page</t>
  </si>
  <si>
    <t>Index Fund available</t>
  </si>
  <si>
    <t>Share Class*</t>
  </si>
  <si>
    <r>
      <t xml:space="preserve">ISIN </t>
    </r>
    <r>
      <rPr>
        <b/>
        <vertAlign val="superscript"/>
        <sz val="11"/>
        <color theme="0"/>
        <rFont val="Arial"/>
        <family val="2"/>
      </rPr>
      <t>1</t>
    </r>
  </si>
  <si>
    <t xml:space="preserve">French SRI Label </t>
  </si>
  <si>
    <t>Towards Sustainability Label</t>
  </si>
  <si>
    <t>FNG Label</t>
  </si>
  <si>
    <r>
      <t xml:space="preserve"> Trading Currency </t>
    </r>
    <r>
      <rPr>
        <b/>
        <vertAlign val="superscript"/>
        <sz val="11"/>
        <color theme="0"/>
        <rFont val="Arial"/>
        <family val="2"/>
      </rPr>
      <t>3</t>
    </r>
  </si>
  <si>
    <r>
      <t xml:space="preserve">SFDR </t>
    </r>
    <r>
      <rPr>
        <b/>
        <vertAlign val="superscript"/>
        <sz val="11"/>
        <color theme="0"/>
        <rFont val="Arial"/>
        <family val="2"/>
      </rPr>
      <t>4</t>
    </r>
    <r>
      <rPr>
        <b/>
        <sz val="11"/>
        <color theme="0"/>
        <rFont val="Arial"/>
        <family val="2"/>
      </rPr>
      <t xml:space="preserve"> Category</t>
    </r>
  </si>
  <si>
    <r>
      <t>OCR</t>
    </r>
    <r>
      <rPr>
        <b/>
        <vertAlign val="superscript"/>
        <sz val="11"/>
        <color theme="0"/>
        <rFont val="Arial"/>
        <family val="2"/>
      </rPr>
      <t xml:space="preserve"> 5</t>
    </r>
  </si>
  <si>
    <r>
      <t>SRI</t>
    </r>
    <r>
      <rPr>
        <b/>
        <vertAlign val="superscript"/>
        <sz val="11"/>
        <color theme="0"/>
        <rFont val="Arial"/>
        <family val="2"/>
      </rPr>
      <t xml:space="preserve"> 6</t>
    </r>
  </si>
  <si>
    <t>CONTROL</t>
  </si>
  <si>
    <t>AUM (prior)</t>
  </si>
  <si>
    <t>OCR (prior)</t>
  </si>
  <si>
    <t>Share Class</t>
  </si>
  <si>
    <t xml:space="preserve">Fund Bloomberg Ticker </t>
  </si>
  <si>
    <t xml:space="preserve"> Trading Currency</t>
  </si>
  <si>
    <t>Hedge</t>
  </si>
  <si>
    <t>SFDR Category</t>
  </si>
  <si>
    <t>SRRI</t>
  </si>
  <si>
    <t>Fund naaame check</t>
  </si>
  <si>
    <t>ETF &amp; INDEX FUNDS RANGE</t>
  </si>
  <si>
    <t>%</t>
  </si>
  <si>
    <t>num</t>
  </si>
  <si>
    <t/>
  </si>
  <si>
    <t>Formula from the list Pitchbook MF</t>
  </si>
  <si>
    <t>MSCI Europe SRI S-Series PAB 5% Capped</t>
  </si>
  <si>
    <t>Yes</t>
  </si>
  <si>
    <t>SRIE FP, ZSRI GY, SRIE IM</t>
  </si>
  <si>
    <t>AT, DE, ES, FR, IE, IT, LU, NL</t>
  </si>
  <si>
    <t>Distribution</t>
  </si>
  <si>
    <t>manually</t>
  </si>
  <si>
    <t>AT, CL, DE, DK, ES, FI, FR, IE, IT**, LU, NL, SE</t>
  </si>
  <si>
    <t>No</t>
  </si>
  <si>
    <t>ART 8</t>
  </si>
  <si>
    <t>SRIEC FP, ASRR GY, SRIEC MM</t>
  </si>
  <si>
    <t>AT, CL, DE, ES, FR, IE, IT2, LU, NL</t>
  </si>
  <si>
    <t>Euronext Paris, Xetra, BMV (Mexico)</t>
  </si>
  <si>
    <t>Capitalisation</t>
  </si>
  <si>
    <t>AT, CL, DE, DK, ES, FI, FR, IE, IT**, LU, NL, SE, SK</t>
  </si>
  <si>
    <t>MSCI Europe Small Caps SRI S-Series PAB 5% Capped</t>
  </si>
  <si>
    <t>EESM FP, EESM GY, EESM IM</t>
  </si>
  <si>
    <r>
      <t>AT, DE, ES, FI, FR, IE, IT</t>
    </r>
    <r>
      <rPr>
        <vertAlign val="superscript"/>
        <sz val="10"/>
        <rFont val="Arial"/>
        <family val="2"/>
      </rPr>
      <t>2</t>
    </r>
    <r>
      <rPr>
        <sz val="10"/>
        <rFont val="Arial"/>
        <family val="2"/>
      </rPr>
      <t>, LU, NL, SE</t>
    </r>
  </si>
  <si>
    <t>AT, DE, DK, ES, FI, FR, IE, IT**, LU, NL, SE, SK</t>
  </si>
  <si>
    <t>MSCI EMU SRI S-Series PAB 5% Capped</t>
  </si>
  <si>
    <t>MUSRI FP, EMUS GY, MUSRI IM</t>
  </si>
  <si>
    <t>AT, CL, DE, ES, FI, FR, IE, IT2, LU, NL, SE</t>
  </si>
  <si>
    <t>MSCI USA SRI S-Series PAB 5% Capped</t>
  </si>
  <si>
    <t>EKLD FP, EKLD GY, EKLD MM</t>
  </si>
  <si>
    <t>AT, CL, CZ, DE, FR, IE, IT2, LU, NL</t>
  </si>
  <si>
    <t>AT, CL, CZ, DE, DK, FI, FR, IE, IT**, LU, NL, SE, SK</t>
  </si>
  <si>
    <t>EKUS FP, EKUS GY,  EKUS IM</t>
  </si>
  <si>
    <t>UCITS ETF EUR</t>
  </si>
  <si>
    <t>EKLDC FP, ZSRM GY</t>
  </si>
  <si>
    <r>
      <t>AT, DE, ES, FR, IE, IT</t>
    </r>
    <r>
      <rPr>
        <vertAlign val="superscript"/>
        <sz val="10"/>
        <rFont val="Arial"/>
        <family val="2"/>
      </rPr>
      <t>2</t>
    </r>
    <r>
      <rPr>
        <sz val="10"/>
        <rFont val="Arial"/>
        <family val="2"/>
      </rPr>
      <t>, LU, NL</t>
    </r>
  </si>
  <si>
    <t>MSCI Japan SRI S-Series PAB 5% Capped</t>
  </si>
  <si>
    <t>SRIJ FP, JSRI GY, SRIJ IM</t>
  </si>
  <si>
    <t>SRIJC FP, QUEJ GY, SRIJC MM</t>
  </si>
  <si>
    <t>MSCI China Select SRI S-Series 10% Capped</t>
  </si>
  <si>
    <t>CHINA FP, 9W1A GY</t>
  </si>
  <si>
    <r>
      <t>AT, DE, FR, IT</t>
    </r>
    <r>
      <rPr>
        <vertAlign val="superscript"/>
        <sz val="10"/>
        <rFont val="Arial"/>
        <family val="2"/>
      </rPr>
      <t>2</t>
    </r>
    <r>
      <rPr>
        <sz val="10"/>
        <rFont val="Arial"/>
        <family val="2"/>
      </rPr>
      <t xml:space="preserve">, LU, NL, ES </t>
    </r>
  </si>
  <si>
    <t>AT, DE, DK, ES, FI, FR, IT**, LU, NL, SE</t>
  </si>
  <si>
    <t>CHINE FP, 9W1 GY, CHINE IM</t>
  </si>
  <si>
    <t xml:space="preserve">AT, DE, FR, IT, LU, NL, ES </t>
  </si>
  <si>
    <t>MSCI Emerging SRI S-Series PAB 5% Capped</t>
  </si>
  <si>
    <t>EMSR FP, ESRI GY, EMSR MM</t>
  </si>
  <si>
    <t>AT, CL, DE, FR, IE, IT2, LU, NL</t>
  </si>
  <si>
    <t>AT, CL, DE, DK, FI, FR, IE, IT**, LU, NL, SE</t>
  </si>
  <si>
    <t>EISR FP, EISR GY, EISR IM</t>
  </si>
  <si>
    <t>EMIS FP, ZSRN GY</t>
  </si>
  <si>
    <r>
      <t>AT, DE, FR, IE, IT</t>
    </r>
    <r>
      <rPr>
        <vertAlign val="superscript"/>
        <sz val="10"/>
        <rFont val="Arial"/>
        <family val="2"/>
      </rPr>
      <t>2</t>
    </r>
    <r>
      <rPr>
        <sz val="10"/>
        <rFont val="Arial"/>
        <family val="2"/>
      </rPr>
      <t>, LU, NL</t>
    </r>
  </si>
  <si>
    <t>MSCI World SRI S-Series PAB 5% Capped</t>
  </si>
  <si>
    <t>EWRD FP, EWRD GY, EWRD MM</t>
  </si>
  <si>
    <r>
      <t>AT, DE, ES, FI, FR, IE, IT</t>
    </r>
    <r>
      <rPr>
        <vertAlign val="superscript"/>
        <sz val="10"/>
        <rFont val="Arial"/>
        <family val="2"/>
      </rPr>
      <t>2</t>
    </r>
    <r>
      <rPr>
        <sz val="10"/>
        <rFont val="Arial"/>
        <family val="2"/>
      </rPr>
      <t>, LU, NL, NO, SE</t>
    </r>
  </si>
  <si>
    <t>AT, DE, DK, ES, FI, FR, IE, IT**, LU, NL, NO, SE</t>
  </si>
  <si>
    <t>EMWE FP, EMWE GY, EMWE IM</t>
  </si>
  <si>
    <t>AT, DE, ES, FR, GB, IE, IT2, LU</t>
  </si>
  <si>
    <t>AT, CZ, DE, DK, ES, FI, FR, IE, IT**, LU, NL, SE, SK, UK</t>
  </si>
  <si>
    <t>#N/A Invalid Security</t>
  </si>
  <si>
    <t>MSCI Europe ESG Filtered Min TE</t>
  </si>
  <si>
    <t>EEUE FP, EEUX GY, EEUE IM</t>
  </si>
  <si>
    <r>
      <t>AT, CL, DE, ES, FI, FR, IT</t>
    </r>
    <r>
      <rPr>
        <vertAlign val="superscript"/>
        <sz val="10"/>
        <rFont val="Arial"/>
        <family val="2"/>
      </rPr>
      <t>2</t>
    </r>
    <r>
      <rPr>
        <sz val="10"/>
        <rFont val="Arial"/>
        <family val="2"/>
      </rPr>
      <t>, LU, NL, SE</t>
    </r>
  </si>
  <si>
    <t>MSCI EMU ESG Filtered Min TE</t>
  </si>
  <si>
    <t>EEMU FP, EMUX GY, EEMU IM</t>
  </si>
  <si>
    <r>
      <t>AT, DE, ES, FI, FR, IT</t>
    </r>
    <r>
      <rPr>
        <vertAlign val="superscript"/>
        <sz val="10"/>
        <rFont val="Arial"/>
        <family val="2"/>
      </rPr>
      <t>2</t>
    </r>
    <r>
      <rPr>
        <sz val="10"/>
        <rFont val="Arial"/>
        <family val="2"/>
      </rPr>
      <t>, LU, NL, SE</t>
    </r>
  </si>
  <si>
    <t>MSCI North America ESG Filtered Min TE</t>
  </si>
  <si>
    <t>ENAM FP, ENOA GY, ENAM IM</t>
  </si>
  <si>
    <t>AT, DE, ES, FI, FR, GB, IT, LU, NL, SE</t>
  </si>
  <si>
    <t>AT, DE, DK, ES, FI, FR, IT**, LU, NL, SE, UK</t>
  </si>
  <si>
    <t>MSCI Pacific ex Japan ESG Filtered Min TE</t>
  </si>
  <si>
    <t>EPEJ FP, PAC GY, EPEJ IM</t>
  </si>
  <si>
    <t>MSCI Japan ESG Filtered Min TE</t>
  </si>
  <si>
    <t>EJAP FP, EJAP GY</t>
  </si>
  <si>
    <r>
      <t>AT, DE, ES, FI, FR, GB, IT</t>
    </r>
    <r>
      <rPr>
        <vertAlign val="superscript"/>
        <sz val="10"/>
        <rFont val="Arial"/>
        <family val="2"/>
      </rPr>
      <t>2</t>
    </r>
    <r>
      <rPr>
        <sz val="10"/>
        <rFont val="Arial"/>
        <family val="2"/>
      </rPr>
      <t>, LU, NL, SE</t>
    </r>
  </si>
  <si>
    <t>EJAH FP, EJAH GY, EJAH IM</t>
  </si>
  <si>
    <t>AT, DE, ES, FR, IT, LU</t>
  </si>
  <si>
    <t>UCITS ETF H EUR</t>
  </si>
  <si>
    <t>AT, DE, DK, ES, FI, FR, IT**, LU, SE</t>
  </si>
  <si>
    <t>MSCI Emerging ESG Filtered Min TE</t>
  </si>
  <si>
    <t>EEMK FP, EMKX GY, EEMK IM</t>
  </si>
  <si>
    <t>MSCI World ESG Filtered Min TE</t>
  </si>
  <si>
    <t>LU2446380235</t>
  </si>
  <si>
    <t>WEMTE FP, ASRW GY</t>
  </si>
  <si>
    <r>
      <t>AT, DE, ES, FR, IT</t>
    </r>
    <r>
      <rPr>
        <vertAlign val="superscript"/>
        <sz val="10"/>
        <rFont val="Arial"/>
        <family val="2"/>
      </rPr>
      <t>2</t>
    </r>
    <r>
      <rPr>
        <sz val="10"/>
        <rFont val="Arial"/>
        <family val="2"/>
      </rPr>
      <t>, LU, NL, GB</t>
    </r>
  </si>
  <si>
    <t>LU2446383171</t>
  </si>
  <si>
    <t>WEMT2 FP, ASRY GY, WEMT2 IM</t>
  </si>
  <si>
    <t>AT, DE, ES, FR, IT2, LU, NL, GB</t>
  </si>
  <si>
    <t>ESG (ENVIRONNEMENT, SOCIAL, GOUVERNANCE)</t>
  </si>
  <si>
    <t>CAC 40 ESG</t>
  </si>
  <si>
    <t>E40 FP, XEYX GY</t>
  </si>
  <si>
    <t>DE, FR</t>
  </si>
  <si>
    <t>Classique</t>
  </si>
  <si>
    <t>CAC 40 ESG UCITS ETF</t>
  </si>
  <si>
    <t>Low Carbon 100 Eurozone PAB</t>
  </si>
  <si>
    <t>LCEZ FP, LCDE GY, LCEUZ IM</t>
  </si>
  <si>
    <r>
      <t>AT, DE, ES, FR, IT</t>
    </r>
    <r>
      <rPr>
        <vertAlign val="superscript"/>
        <sz val="10"/>
        <rFont val="Arial"/>
        <family val="2"/>
      </rPr>
      <t>2</t>
    </r>
    <r>
      <rPr>
        <sz val="10"/>
        <rFont val="Arial"/>
        <family val="2"/>
      </rPr>
      <t>, LU, NL</t>
    </r>
  </si>
  <si>
    <t>Low Carbon 100 Europe PAB</t>
  </si>
  <si>
    <t>ECN FP, LCEU GY, LCEU SE, LCEU IM</t>
  </si>
  <si>
    <t>AT, CH, DE, ES, FR, GB, IE, IT, LU, NL</t>
  </si>
  <si>
    <t>Euronext Paris, Xetra, Six Swiss Exchange, Borsa Italiana</t>
  </si>
  <si>
    <t>AT, CH, DE, DK, ES, FI, FR, IE, IT**, LU, NL, SE, UK</t>
  </si>
  <si>
    <t>Low Carbon 100 Europe PAB®</t>
  </si>
  <si>
    <t>Low Carbon 300 World PAB</t>
  </si>
  <si>
    <t>LCWLD FP, LOWD GY, LCWLD IM</t>
  </si>
  <si>
    <t>ESG Eurozone Biodiversity Leaders PAB</t>
  </si>
  <si>
    <t>BIODV FP, ASRV GY, BIODV IM</t>
  </si>
  <si>
    <t>FTSE EPRA Nareit Developed Europe ex UK Green CTB</t>
  </si>
  <si>
    <t>GREAL FP, EEPG GY, GREAL IM</t>
  </si>
  <si>
    <t>AT, DE, DK, ES, FI, FR, IE, IT**, LU, NL, SE</t>
  </si>
  <si>
    <t>FTSE EPRA Nareit Global Developed Green CTB</t>
  </si>
  <si>
    <t>GRCTB FP,  ASRM GY, GRCTB IM</t>
  </si>
  <si>
    <t>AT, DE, FR, IT², LU, NL, ES</t>
  </si>
  <si>
    <t>AT, DE, DK, ES, FI, FR, IT**, LU, NL, SE, SK</t>
  </si>
  <si>
    <t>ECPI Circular Economy Leaders</t>
  </si>
  <si>
    <t>REUSE FP, EMEC GY, REUSE IM, REUSEN MM</t>
  </si>
  <si>
    <t>Euronext Paris, Xetra, Borsa Italiana, BMV (Mexico)</t>
  </si>
  <si>
    <t>ECPI Global ESG Infrastructure</t>
  </si>
  <si>
    <t>LU1291109293</t>
  </si>
  <si>
    <t>ENG FP, XU61 GY, EENG IM</t>
  </si>
  <si>
    <t>ECPI Global ESG Blue Economy</t>
  </si>
  <si>
    <t>BLUE FP, BJLE GY, OCEAN IM</t>
  </si>
  <si>
    <t>AT, DE, DK, ES, FI, FR, GB, IT, LU, NL, SE</t>
  </si>
  <si>
    <t>AT, DE, DK, ES, FI, FR, IT**, LU, NL, SE, SK, UK</t>
  </si>
  <si>
    <t>ECPI Global ESG Hydrogen Economy</t>
  </si>
  <si>
    <t>HYDRO FP, ASRS GY, HYDESG IM</t>
  </si>
  <si>
    <t>ECPI Global ESG Med Tech</t>
  </si>
  <si>
    <t>MEDTE FP, ASRP GY, MEDTE IM</t>
  </si>
  <si>
    <r>
      <t>AT, DE, FR, IT</t>
    </r>
    <r>
      <rPr>
        <vertAlign val="superscript"/>
        <sz val="10"/>
        <rFont val="Arial"/>
        <family val="2"/>
      </rPr>
      <t>2</t>
    </r>
    <r>
      <rPr>
        <sz val="10"/>
        <rFont val="Arial"/>
        <family val="2"/>
      </rPr>
      <t>, LU, NL, ES</t>
    </r>
  </si>
  <si>
    <t>ESG Growth Europe</t>
  </si>
  <si>
    <t>EGRO FP, EGRE GY, EGRO IM</t>
  </si>
  <si>
    <r>
      <t>DE, FR, IT</t>
    </r>
    <r>
      <rPr>
        <sz val="12"/>
        <rFont val="Arial"/>
        <family val="2"/>
      </rPr>
      <t>,</t>
    </r>
    <r>
      <rPr>
        <sz val="10"/>
        <rFont val="Arial"/>
        <family val="2"/>
      </rPr>
      <t xml:space="preserve"> LU, NL</t>
    </r>
  </si>
  <si>
    <t>DE, DK, FI, FR, IT**, LU, NL, SE</t>
  </si>
  <si>
    <t>ESG Low Vol Europe</t>
  </si>
  <si>
    <t>EVOE FP, VLEU GY, EVOE SE, EVOE IM</t>
  </si>
  <si>
    <t>AT, CH, CZ, DE, ES, FI, FR, GB, IT, LU, NL, NO, SE</t>
  </si>
  <si>
    <t>Euronext Paris, Xetra,  SIX Swiss Exchange, Borsa Italiana</t>
  </si>
  <si>
    <t>AT, CH, CZ, DE, DK, ES, FI, FR, IT**, LU, NL, NO, SE, UK</t>
  </si>
  <si>
    <t>VLED FP, VLED GY, VLED SE</t>
  </si>
  <si>
    <t>CH, DE, FR, LU</t>
  </si>
  <si>
    <t>ESG Low Vol US</t>
  </si>
  <si>
    <t>EVOU FP, VLUS GY,  EVOU SE, EVOU IM</t>
  </si>
  <si>
    <t>AT, CH, CZ, DE, FI, FR, GB, IT, LU, NO, SE</t>
  </si>
  <si>
    <t>Euronext Paris, Xetra, SIX Swiss Exchange, Borsa Italiana</t>
  </si>
  <si>
    <t>AT, CH, CZ, DE, DK, FI, FR, IT**, LU, NO, SE, UK</t>
  </si>
  <si>
    <t>VLUD FP, VLUD GY, VLUD SE</t>
  </si>
  <si>
    <t xml:space="preserve">Euronext Paris, Xetra, SIX Swiss Exchange </t>
  </si>
  <si>
    <t>VLUU GY, VLUU SE</t>
  </si>
  <si>
    <t>CH, CZ, DE, LU</t>
  </si>
  <si>
    <t xml:space="preserve">Xetra, SIX Swiss Exchange </t>
  </si>
  <si>
    <t>UCITS ETF USD</t>
  </si>
  <si>
    <t>ESG Momentum Europe</t>
  </si>
  <si>
    <t>EMOM FP, MOEU GY, EMOM SE, EMOM IM</t>
  </si>
  <si>
    <t>AT, CH, DE, FI, FR, GB, IT, LU, NO, SE</t>
  </si>
  <si>
    <t>AT, CH, DE, DK, FI, FR, IT**, LU, NO, SE, UK</t>
  </si>
  <si>
    <t>MOED FP, MOED GY,  MOED SE</t>
  </si>
  <si>
    <t>ESG Quality Europe</t>
  </si>
  <si>
    <t>EQUA FP, QUEU GY, EQUA SE,  EQUA IM</t>
  </si>
  <si>
    <t>QUED FP, QUED GY, QUED SE</t>
  </si>
  <si>
    <t>ESG Value Europe</t>
  </si>
  <si>
    <t>EVAE FP, VALU GY,EVAE SE, EVAE IM</t>
  </si>
  <si>
    <t>VALD FP, VALD GY, VALD SE</t>
  </si>
  <si>
    <t>ESG Dividend Europe</t>
  </si>
  <si>
    <t>EDEU FP, EDEU GY, EDEU SE</t>
  </si>
  <si>
    <r>
      <t>AT, CH, DE, FI, FR, GB, IT</t>
    </r>
    <r>
      <rPr>
        <vertAlign val="superscript"/>
        <sz val="10"/>
        <rFont val="Arial"/>
        <family val="2"/>
      </rPr>
      <t>2</t>
    </r>
    <r>
      <rPr>
        <sz val="10"/>
        <rFont val="Arial"/>
        <family val="2"/>
      </rPr>
      <t>, LU, NO, SE</t>
    </r>
  </si>
  <si>
    <t>no</t>
  </si>
  <si>
    <t>STOXX Europe 600</t>
  </si>
  <si>
    <r>
      <t>AT, CH, CZ, DE, FR, IT</t>
    </r>
    <r>
      <rPr>
        <vertAlign val="superscript"/>
        <sz val="10"/>
        <rFont val="Arial"/>
        <family val="2"/>
      </rPr>
      <t>2</t>
    </r>
    <r>
      <rPr>
        <sz val="10"/>
        <rFont val="Arial"/>
        <family val="2"/>
      </rPr>
      <t>, LU</t>
    </r>
  </si>
  <si>
    <t>EUR C</t>
  </si>
  <si>
    <t>AT, CH, CZ, DE, DK, FI, FR, IT**, LU</t>
  </si>
  <si>
    <t>Neither ART 9 nor ART 8 (ART 6)</t>
  </si>
  <si>
    <t>Stoxx Europe 600 UCITS ETF</t>
  </si>
  <si>
    <t>ETZD FP,  ETSA GY, ETZD SE</t>
  </si>
  <si>
    <t>CH, DE, FR</t>
  </si>
  <si>
    <t>EUR C/D</t>
  </si>
  <si>
    <t>Capitalisation and/or Distrib</t>
  </si>
  <si>
    <t>EURO STOXX 50</t>
  </si>
  <si>
    <t>ETDD FP, ETDD GY, ETDD SE</t>
  </si>
  <si>
    <r>
      <t>CH, CZ, DE, FR, IT</t>
    </r>
    <r>
      <rPr>
        <vertAlign val="superscript"/>
        <sz val="10"/>
        <rFont val="Arial"/>
        <family val="2"/>
      </rPr>
      <t>2</t>
    </r>
    <r>
      <rPr>
        <sz val="10"/>
        <rFont val="Arial"/>
        <family val="2"/>
      </rPr>
      <t>, LU</t>
    </r>
  </si>
  <si>
    <t>CH, CZ, DE, DK, FI, FR, IT**, LU</t>
  </si>
  <si>
    <t>EURO STOXX 50 UCITS ETF</t>
  </si>
  <si>
    <t>ETBB FP, ETBB GY, ETBB SE</t>
  </si>
  <si>
    <t>AT, CH, DE, FR</t>
  </si>
  <si>
    <t>Capitalisation/Distribution</t>
  </si>
  <si>
    <t>S&amp;P 500</t>
  </si>
  <si>
    <t>ESE FP, ESEE GY, ESE SE, ESEE IM</t>
  </si>
  <si>
    <t>AT, CH, DE, ES, FR, IT</t>
  </si>
  <si>
    <t>AT, CH, DE, DK, ES, FI, FR, IT**, SK</t>
  </si>
  <si>
    <t>S&amp;P 500 UCITS ETF</t>
  </si>
  <si>
    <t>ESD FP, ESD SE, ESAP GY, ESDN MM</t>
  </si>
  <si>
    <r>
      <t>AT, CH, DE, ES, FR, IT</t>
    </r>
    <r>
      <rPr>
        <vertAlign val="superscript"/>
        <sz val="10"/>
        <rFont val="Arial"/>
        <family val="2"/>
      </rPr>
      <t>2</t>
    </r>
    <r>
      <rPr>
        <sz val="10"/>
        <rFont val="Arial"/>
        <family val="2"/>
      </rPr>
      <t>, LU</t>
    </r>
  </si>
  <si>
    <t>Euronext Paris, SIX Swiss Exchange, Xetra, BMV (Mexico)</t>
  </si>
  <si>
    <t>USD C</t>
  </si>
  <si>
    <t>AT, CH, CL, CZ, DE, DK, ES, FI, FR, IT**, LU</t>
  </si>
  <si>
    <t>ESDD FP, ESEA GY, ESDD SE</t>
  </si>
  <si>
    <t>USD C/D</t>
  </si>
  <si>
    <t>ESEH FP, ESEH GY, ESEH SE, ESEH IM</t>
  </si>
  <si>
    <t>AT, CH, CZ, DE, ES, FR, IT, LU</t>
  </si>
  <si>
    <t>EUR H</t>
  </si>
  <si>
    <t>AT, CH, CZ, DE, DK, ES, FI, FR, IT**, LU</t>
  </si>
  <si>
    <t>FTSE EPRA/Nareit Eurozone Capped</t>
  </si>
  <si>
    <t>EEE FP, EEEG GY, EEEG SE</t>
  </si>
  <si>
    <r>
      <t>AT, CH, DE, FR, LU, NL, SN</t>
    </r>
    <r>
      <rPr>
        <vertAlign val="superscript"/>
        <sz val="10"/>
        <rFont val="Arial"/>
        <family val="2"/>
      </rPr>
      <t>2</t>
    </r>
  </si>
  <si>
    <t>Euronext Paris, Xetra, Six Swiss Exchange</t>
  </si>
  <si>
    <t>UCITS ETF QD</t>
  </si>
  <si>
    <t>AT, CH, DE, DK, FI, FR, LU, NL, SE, SG**</t>
  </si>
  <si>
    <t>FTSE EPRA/NAREIT Eurozone Capped</t>
  </si>
  <si>
    <t>EEA FP,  EEA IM, EEAA GY, EEEA SE</t>
  </si>
  <si>
    <r>
      <t>AT, CH, CZ, DE, ES, FR, IT, LU, SN</t>
    </r>
    <r>
      <rPr>
        <vertAlign val="superscript"/>
        <sz val="10"/>
        <rFont val="Arial"/>
        <family val="2"/>
      </rPr>
      <t>2</t>
    </r>
  </si>
  <si>
    <t>Euronext Paris, Xetra, Borsa Italiana, Six Swiss Exchange</t>
  </si>
  <si>
    <t>AT, CH, CZ, DE, DK, ES, FI, FR, IT**, LU, SE, SG**</t>
  </si>
  <si>
    <t>FTSE EPRA/Nareit Developed Europe</t>
  </si>
  <si>
    <t>EEP FP, EEP GY, EEEP SE</t>
  </si>
  <si>
    <r>
      <t>AT, CH, DE, FR, IT</t>
    </r>
    <r>
      <rPr>
        <vertAlign val="superscript"/>
        <sz val="10"/>
        <rFont val="Arial"/>
        <family val="2"/>
      </rPr>
      <t>2</t>
    </r>
    <r>
      <rPr>
        <sz val="10"/>
        <rFont val="Arial"/>
        <family val="2"/>
      </rPr>
      <t>, LU, NL</t>
    </r>
  </si>
  <si>
    <t>AT, CH, DE, DK, FI, FR, IT**, LU, NL, SE</t>
  </si>
  <si>
    <t>FTSE EPRA/NAREIT Developed Europe</t>
  </si>
  <si>
    <t>EEEH FP, EEEH SE, ZSRL GY</t>
  </si>
  <si>
    <t>UCITS ETF QD H EUR</t>
  </si>
  <si>
    <t>ESG FIXED INCOME</t>
  </si>
  <si>
    <t>JPM ESG EMU Government Bond IG</t>
  </si>
  <si>
    <t>JBEM FP, JBEM GY, JBEM IM</t>
  </si>
  <si>
    <t>JPM ESG EMU Government Bond IG 3-5Y</t>
  </si>
  <si>
    <t>GEMU FP, ASRE GY, GEMU IM</t>
  </si>
  <si>
    <t>AT, DE, ES, FR, IT, LU, NL</t>
  </si>
  <si>
    <t>JPM ESG EMBI Global Diversified Composite</t>
  </si>
  <si>
    <t>EMBI FP, ASRC GY</t>
  </si>
  <si>
    <t>AT, CL, DE, ES, FR, GB, IT2, LU, NL</t>
  </si>
  <si>
    <t>AT, CL, DE, DK, ES, FI, FR, IT**, LU, NL, SE, UK</t>
  </si>
  <si>
    <t>EMBH FP, ASRD GY, ASRD IM</t>
  </si>
  <si>
    <t>AT, DE, ES, FR, GB, IE, IT, LU, NL</t>
  </si>
  <si>
    <t>AT, CL, DE, DK, ES, FI, FR, IE, IT**, LU, NL, SE, UK</t>
  </si>
  <si>
    <t>€ Corp Bond SRI PAB</t>
  </si>
  <si>
    <t>SRIC FP, ASRI GY, SRIC IM</t>
  </si>
  <si>
    <r>
      <t>AT, CZ, DE, DK, ES, FI, FR, GB, IE, IT, LU, NL, SE, SG</t>
    </r>
    <r>
      <rPr>
        <vertAlign val="superscript"/>
        <sz val="9.5"/>
        <rFont val="Arial"/>
        <family val="2"/>
      </rPr>
      <t>2</t>
    </r>
  </si>
  <si>
    <t>AT, CZ, DE, DK, ES, FI, FR, IE, IT**, LU, NL, SE, SG**, UK</t>
  </si>
  <si>
    <t>SRICD FP, ASRT GY</t>
  </si>
  <si>
    <r>
      <t>LU, SN</t>
    </r>
    <r>
      <rPr>
        <vertAlign val="superscript"/>
        <sz val="10"/>
        <rFont val="Arial"/>
        <family val="2"/>
      </rPr>
      <t>2</t>
    </r>
    <r>
      <rPr>
        <sz val="10"/>
        <rFont val="Arial"/>
        <family val="2"/>
      </rPr>
      <t>, NL, FR, ES, DE, AT, IT</t>
    </r>
    <r>
      <rPr>
        <vertAlign val="superscript"/>
        <sz val="10"/>
        <rFont val="Arial"/>
        <family val="2"/>
      </rPr>
      <t>2</t>
    </r>
  </si>
  <si>
    <t>AT, DE, DK, ES, FI, FR, IT**, LU, NL, SE, SG**</t>
  </si>
  <si>
    <t>€ Corp Bond SRI PAB 1-3Y</t>
  </si>
  <si>
    <t>SRIC3 FP, ASR3 GY, SRIC3 IM</t>
  </si>
  <si>
    <t>€ Corp Bond SRI PAB 3-5Y</t>
  </si>
  <si>
    <t>SRIC5 FP, ASR5 GY, SRIC5 IM</t>
  </si>
  <si>
    <t>€ High Yield SRI Fossil Free</t>
  </si>
  <si>
    <t>HYSRI FP, ASRF GY, HYSRI IM</t>
  </si>
  <si>
    <t>capitalisation</t>
  </si>
  <si>
    <t>HSRID FP, ASRG GY, HSRID IM</t>
  </si>
  <si>
    <t>JPM ESG Green Social &amp; Sustainability IG EUR Bond</t>
  </si>
  <si>
    <t>GSSBD FP, ASRQ GY, EJEGSS IM</t>
  </si>
  <si>
    <r>
      <t>AT, DE, ES, FR, IT</t>
    </r>
    <r>
      <rPr>
        <vertAlign val="superscript"/>
        <sz val="10"/>
        <rFont val="Calibri"/>
        <family val="2"/>
        <scheme val="minor"/>
      </rPr>
      <t>2</t>
    </r>
    <r>
      <rPr>
        <sz val="10"/>
        <rFont val="Arial"/>
        <family val="2"/>
      </rPr>
      <t>, LU, NL</t>
    </r>
  </si>
  <si>
    <t>ART 9</t>
  </si>
  <si>
    <t>GSSBO FP, ASRN GY</t>
  </si>
  <si>
    <t>Energy &amp; Metals Enhanced Roll</t>
  </si>
  <si>
    <t>GSCU FP, GSCU SE</t>
  </si>
  <si>
    <t>AT, CH, DE, FR, LU, NL</t>
  </si>
  <si>
    <t>AT, CH, DE, ES, FR, IT**, LU, NL</t>
  </si>
  <si>
    <t>GSDE GY, GSCE NA, GSCE IM, GSCE SE</t>
  </si>
  <si>
    <t>AT, CH, DE, DK, ES, FI, FR, IT**, LU, NL, SE, SK, UK</t>
  </si>
  <si>
    <t>EMEH FP, EMEH GY, EMEH SE</t>
  </si>
  <si>
    <t>UCITS ETF RH EUR</t>
  </si>
  <si>
    <t>AT, CH, DE, DK, ES, FI, FR, IT**, LU, SE, SK</t>
  </si>
  <si>
    <t>yes</t>
  </si>
  <si>
    <t>Track I</t>
  </si>
  <si>
    <t>LU1291093273</t>
  </si>
  <si>
    <t>BNJPGTI LX</t>
  </si>
  <si>
    <t>AT, DE, FI, GB, LU, NL, SE, IE</t>
  </si>
  <si>
    <t>-</t>
  </si>
  <si>
    <t>AT, DE, DK, FI, IE, LU, NL, SE, UK</t>
  </si>
  <si>
    <t>Track Privilege</t>
  </si>
  <si>
    <t>LU1291092978</t>
  </si>
  <si>
    <t>BNJPTPC LX</t>
  </si>
  <si>
    <t>AT, FR, GB, LU, NL</t>
  </si>
  <si>
    <t>AT, FR, LU, NL, UK</t>
  </si>
  <si>
    <t>LU1291093190</t>
  </si>
  <si>
    <t>BNJPTPD LX</t>
  </si>
  <si>
    <t>LU</t>
  </si>
  <si>
    <t>LU2008763000</t>
  </si>
  <si>
    <t>BBBTPED LX</t>
  </si>
  <si>
    <r>
      <t>AT, DE, FR, IT</t>
    </r>
    <r>
      <rPr>
        <vertAlign val="superscript"/>
        <sz val="10"/>
        <rFont val="Arial"/>
        <family val="2"/>
      </rPr>
      <t>2</t>
    </r>
    <r>
      <rPr>
        <sz val="10"/>
        <rFont val="Arial"/>
        <family val="2"/>
      </rPr>
      <t>, LU, NL</t>
    </r>
  </si>
  <si>
    <t>AT, DE, FR, IT**, LU, NL</t>
  </si>
  <si>
    <t>LU2008763182</t>
  </si>
  <si>
    <t>BBBTIEA LX</t>
  </si>
  <si>
    <t>AT, DE, ES, FR, IE, IT**, LU, NL</t>
  </si>
  <si>
    <t>LU1291092200</t>
  </si>
  <si>
    <t>JPMGDTI LX</t>
  </si>
  <si>
    <r>
      <t>AT, DE, ES, FI, FR, GB, IE, IT</t>
    </r>
    <r>
      <rPr>
        <vertAlign val="superscript"/>
        <sz val="10"/>
        <rFont val="Arial"/>
        <family val="2"/>
      </rPr>
      <t>2</t>
    </r>
    <r>
      <rPr>
        <sz val="10"/>
        <rFont val="Arial"/>
        <family val="2"/>
      </rPr>
      <t>, LU, NL, SE</t>
    </r>
  </si>
  <si>
    <t>AT, DE, DK, ES, FI, FR, IE, IT**, LU, NL, SE, UK</t>
  </si>
  <si>
    <t>Track IH EUR</t>
  </si>
  <si>
    <t>LU1291092549</t>
  </si>
  <si>
    <t>BNJTIHE LX</t>
  </si>
  <si>
    <r>
      <t>AT, DE, FI, FR, GB, IE, IT</t>
    </r>
    <r>
      <rPr>
        <vertAlign val="superscript"/>
        <sz val="10"/>
        <rFont val="Arial"/>
        <family val="2"/>
      </rPr>
      <t>2</t>
    </r>
    <r>
      <rPr>
        <sz val="10"/>
        <rFont val="Arial"/>
        <family val="2"/>
      </rPr>
      <t>, LU, NL, SE</t>
    </r>
  </si>
  <si>
    <t>AT, DE, DK, FI, FR, IE, IT**, LU, NL, SE, UK</t>
  </si>
  <si>
    <t>LU2314314464</t>
  </si>
  <si>
    <t>BNEMGDI LX</t>
  </si>
  <si>
    <t>AT, DE, DK, FI, FR, IT**, LU, NL, SE</t>
  </si>
  <si>
    <t>LU1291091905</t>
  </si>
  <si>
    <t>JPMGDTP LX</t>
  </si>
  <si>
    <r>
      <t>AT, DE, ES, FR, GB, IT</t>
    </r>
    <r>
      <rPr>
        <vertAlign val="superscript"/>
        <sz val="10"/>
        <rFont val="Arial"/>
        <family val="2"/>
      </rPr>
      <t>2</t>
    </r>
    <r>
      <rPr>
        <sz val="10"/>
        <rFont val="Arial"/>
        <family val="2"/>
      </rPr>
      <t>, LU, NL</t>
    </r>
  </si>
  <si>
    <t>LU1291092036</t>
  </si>
  <si>
    <t>BJETPUD LX</t>
  </si>
  <si>
    <t>Track Privilege H EUR</t>
  </si>
  <si>
    <t>LU1291092119</t>
  </si>
  <si>
    <t>JPMGDTH LX</t>
  </si>
  <si>
    <r>
      <t>AT, DE, FR, GB, IT</t>
    </r>
    <r>
      <rPr>
        <vertAlign val="superscript"/>
        <sz val="10"/>
        <rFont val="Arial"/>
        <family val="2"/>
      </rPr>
      <t>2</t>
    </r>
    <r>
      <rPr>
        <sz val="10"/>
        <rFont val="Arial"/>
        <family val="2"/>
      </rPr>
      <t>, LU, NL</t>
    </r>
  </si>
  <si>
    <t>AT, DE, DK, FI, FR, IT**, LU, NL, SE, UK</t>
  </si>
  <si>
    <t>LU1859444843</t>
  </si>
  <si>
    <t>BSRIFFI LX</t>
  </si>
  <si>
    <r>
      <t>AT, CZ, DE, DK, ES, FI, FR, GB, IE, IT</t>
    </r>
    <r>
      <rPr>
        <vertAlign val="superscript"/>
        <sz val="9.5"/>
        <rFont val="Arial"/>
        <family val="2"/>
      </rPr>
      <t>2</t>
    </r>
    <r>
      <rPr>
        <sz val="9.5"/>
        <rFont val="Arial"/>
        <family val="2"/>
      </rPr>
      <t>, LU, NL, SE, SN</t>
    </r>
    <r>
      <rPr>
        <vertAlign val="superscript"/>
        <sz val="9.5"/>
        <rFont val="Arial"/>
        <family val="2"/>
      </rPr>
      <t>2</t>
    </r>
  </si>
  <si>
    <t>LU2257990759</t>
  </si>
  <si>
    <t>BSRFFTP LX</t>
  </si>
  <si>
    <r>
      <t>AT, CZ, DE, DK, ES, FI, FR, GB, IE, IT</t>
    </r>
    <r>
      <rPr>
        <vertAlign val="superscript"/>
        <sz val="10"/>
        <rFont val="Arial"/>
        <family val="2"/>
      </rPr>
      <t>2</t>
    </r>
    <r>
      <rPr>
        <sz val="10"/>
        <rFont val="Arial"/>
        <family val="2"/>
      </rPr>
      <t>, LU, NL, SE</t>
    </r>
  </si>
  <si>
    <t>AT, CZ, DE, DK, ES, FI, FR, IE, IT**, LU, NL, SE, UK</t>
  </si>
  <si>
    <t>LU1862449235</t>
  </si>
  <si>
    <t>BSRIFFP LX</t>
  </si>
  <si>
    <t>AT, DE, ES, FR, IE, IT², LU, NL</t>
  </si>
  <si>
    <t>LU2008760675</t>
  </si>
  <si>
    <t>BSRITPE LX</t>
  </si>
  <si>
    <t xml:space="preserve"> -</t>
  </si>
  <si>
    <t>AT, DE, ES, FR, IT**, LU, NL</t>
  </si>
  <si>
    <t>LU2008760758</t>
  </si>
  <si>
    <t>BSRITIE LX</t>
  </si>
  <si>
    <t>LU2008761137</t>
  </si>
  <si>
    <t>BNFFTPE LX</t>
  </si>
  <si>
    <t>LU2008761210</t>
  </si>
  <si>
    <t>BNFF3TI LX</t>
  </si>
  <si>
    <t>LU2244386483</t>
  </si>
  <si>
    <t xml:space="preserve">BNSFFTP LX </t>
  </si>
  <si>
    <t>LU2244386566</t>
  </si>
  <si>
    <t xml:space="preserve">BNSFFTI LX </t>
  </si>
  <si>
    <t>LU2244386996</t>
  </si>
  <si>
    <t xml:space="preserve">BNSFFTE LX </t>
  </si>
  <si>
    <t>LU2365458574</t>
  </si>
  <si>
    <t>BNIEBTP LX</t>
  </si>
  <si>
    <t>LU2365458491</t>
  </si>
  <si>
    <t>BNIEBTI LX</t>
  </si>
  <si>
    <t>(All)</t>
  </si>
  <si>
    <t>(Multiple Items)</t>
  </si>
  <si>
    <t>Grand Total</t>
  </si>
  <si>
    <t>LU2929405640</t>
  </si>
  <si>
    <t>AUD Hedged</t>
  </si>
  <si>
    <t>LU2881684745</t>
  </si>
  <si>
    <t>IE0007YP0PL1</t>
  </si>
  <si>
    <t xml:space="preserve">French SRI Label       Towards Sustainability Label            FNG Label                       </t>
  </si>
  <si>
    <t>LU2914558916</t>
  </si>
  <si>
    <t>PAACE FP,  PAACE ID,  ESAB GY,  PAACE IM</t>
  </si>
  <si>
    <t>BJL5 GY</t>
  </si>
  <si>
    <r>
      <t>AT, DE, DK, ES, FI, FR, GB, IE, IT</t>
    </r>
    <r>
      <rPr>
        <vertAlign val="superscript"/>
        <sz val="10"/>
        <color theme="1"/>
        <rFont val="Arial"/>
        <family val="2"/>
      </rPr>
      <t>2</t>
    </r>
    <r>
      <rPr>
        <sz val="10"/>
        <color theme="1"/>
        <rFont val="Arial"/>
        <family val="2"/>
      </rPr>
      <t>, LU, NL, SE, SK</t>
    </r>
  </si>
  <si>
    <t>LU3000546336</t>
  </si>
  <si>
    <t>FR, LU</t>
  </si>
  <si>
    <t>ESG ENHANCED EQUITIES</t>
  </si>
  <si>
    <t>ESG ENHANCED BONDS</t>
  </si>
  <si>
    <t>LU2446383254</t>
  </si>
  <si>
    <r>
      <t>AT, CH, CZ, DE, DK, ES, FI, FR, IE, IT</t>
    </r>
    <r>
      <rPr>
        <vertAlign val="superscript"/>
        <sz val="10"/>
        <color theme="1"/>
        <rFont val="Arial"/>
        <family val="2"/>
      </rPr>
      <t>2</t>
    </r>
    <r>
      <rPr>
        <sz val="10"/>
        <color theme="1"/>
        <rFont val="Arial"/>
        <family val="2"/>
      </rPr>
      <t>, LU, NL, SE, SK</t>
    </r>
  </si>
  <si>
    <r>
      <t>AT, CH, CL, DE, DK, ES, FI, FR, IT</t>
    </r>
    <r>
      <rPr>
        <vertAlign val="superscript"/>
        <sz val="10"/>
        <color theme="1"/>
        <rFont val="Arial"/>
        <family val="2"/>
      </rPr>
      <t>2</t>
    </r>
    <r>
      <rPr>
        <sz val="10"/>
        <color theme="1"/>
        <rFont val="Arial"/>
        <family val="2"/>
      </rPr>
      <t>, LU, NL, SE</t>
    </r>
  </si>
  <si>
    <t>USCBH FP</t>
  </si>
  <si>
    <t>SRI3C FP</t>
  </si>
  <si>
    <r>
      <t>AT, CH, CL, DE, DK, ES, FI, FR, IE, IT</t>
    </r>
    <r>
      <rPr>
        <vertAlign val="superscript"/>
        <sz val="10"/>
        <rFont val="Arial"/>
        <family val="2"/>
      </rPr>
      <t>2</t>
    </r>
    <r>
      <rPr>
        <sz val="10"/>
        <rFont val="Arial"/>
        <family val="2"/>
      </rPr>
      <t>, LU, NL, SE, SG</t>
    </r>
    <r>
      <rPr>
        <vertAlign val="superscript"/>
        <sz val="10"/>
        <rFont val="Arial"/>
        <family val="2"/>
      </rPr>
      <t>2</t>
    </r>
  </si>
  <si>
    <r>
      <t>AT, CH, DE, FR, LU, SG</t>
    </r>
    <r>
      <rPr>
        <vertAlign val="superscript"/>
        <sz val="10"/>
        <rFont val="Arial"/>
        <family val="2"/>
      </rPr>
      <t>2</t>
    </r>
  </si>
  <si>
    <r>
      <t>AT, CH, CZ, DE, DK, ES, FI, FR, IE, IT</t>
    </r>
    <r>
      <rPr>
        <vertAlign val="superscript"/>
        <sz val="10"/>
        <rFont val="Arial"/>
        <family val="2"/>
      </rPr>
      <t>2</t>
    </r>
    <r>
      <rPr>
        <sz val="10"/>
        <rFont val="Arial"/>
        <family val="2"/>
      </rPr>
      <t>, LU, NL, SE, SG</t>
    </r>
    <r>
      <rPr>
        <vertAlign val="superscript"/>
        <sz val="10"/>
        <rFont val="Arial"/>
        <family val="2"/>
      </rPr>
      <t>2</t>
    </r>
  </si>
  <si>
    <r>
      <t>AT, CH, CZ, DE, DK, ES, FI, FR, IT</t>
    </r>
    <r>
      <rPr>
        <vertAlign val="superscript"/>
        <sz val="10"/>
        <rFont val="Arial"/>
        <family val="2"/>
      </rPr>
      <t>2</t>
    </r>
    <r>
      <rPr>
        <sz val="10"/>
        <rFont val="Arial"/>
        <family val="2"/>
      </rPr>
      <t>, LU, NL, NO, SE</t>
    </r>
  </si>
  <si>
    <r>
      <t>AT, CH, DE, DK, FI, FR, IT</t>
    </r>
    <r>
      <rPr>
        <vertAlign val="superscript"/>
        <sz val="10"/>
        <rFont val="Arial"/>
        <family val="2"/>
      </rPr>
      <t>2</t>
    </r>
    <r>
      <rPr>
        <sz val="10"/>
        <rFont val="Arial"/>
        <family val="2"/>
      </rPr>
      <t>, LU, NO, SE</t>
    </r>
  </si>
  <si>
    <r>
      <t>AT, CH, DE, DK, ES, FI, FR, IT</t>
    </r>
    <r>
      <rPr>
        <vertAlign val="superscript"/>
        <sz val="10"/>
        <rFont val="Arial"/>
        <family val="2"/>
      </rPr>
      <t>2</t>
    </r>
    <r>
      <rPr>
        <sz val="10"/>
        <rFont val="Arial"/>
        <family val="2"/>
      </rPr>
      <t>, LU, NL, SE, SK</t>
    </r>
  </si>
  <si>
    <t>EESM FP,  EESM GY,  EESM IM,  EESM SE</t>
  </si>
  <si>
    <t>MUSRI FP,  EMUS GY,  MUSRI IM,  MUSRI SE</t>
  </si>
  <si>
    <t>EJAH FP,  EJAH GY,  EJAH IM,  EJAH SE</t>
  </si>
  <si>
    <t>WEMT2 FP,  ASRY GY,  WEMT2 IM,  WEMT2 SE</t>
  </si>
  <si>
    <t>SPEEU FP,  SPEEU ID,  IN0B GY,  SPEEU IM,  SPEEU SE</t>
  </si>
  <si>
    <t>AEUSE FP,  BJL6 GY,  AEUSE IM,  AEUSE SE</t>
  </si>
  <si>
    <t>REUSD FP,  BJLC GY,  REUSD SE</t>
  </si>
  <si>
    <t>LCWLD FP,  LOWD GY,  LCWLD IM,  LCWLD SE</t>
  </si>
  <si>
    <t>JBEM FP,  JBEM GY,  JBEM IM,  JBEM SE</t>
  </si>
  <si>
    <t>GEU3C FP,  BJLG GY,  GEU3C IM,  GEU3C SE</t>
  </si>
  <si>
    <t>GEMU FP,  ASRE GY,  GEMU IM,  EMUGB SE</t>
  </si>
  <si>
    <t>EMBH FP,  ASRD GY,  ASRD IM,  EMBH SE</t>
  </si>
  <si>
    <t>BJL1 GY,  BJL1 SE</t>
  </si>
  <si>
    <t>SRIC FP,  ASRI GY,  SRIC IM,  SRIC SE</t>
  </si>
  <si>
    <t>SRIC3 FP,  ASR3 GY,  SRIC3 IM,  SRIC3 SE</t>
  </si>
  <si>
    <t>SRIC5 FP,  ASR5 GY,  SRIC5 IM,  SRIC5 SE</t>
  </si>
  <si>
    <t>ACESD FP,  BJLP GY,  ACESD SE</t>
  </si>
  <si>
    <t>AGESD FP,  BJLQ GY,  AGESD SE</t>
  </si>
  <si>
    <t>GSSBD FP,  ASRQ GY,  EJEGSS IM,  GSSBD SE</t>
  </si>
  <si>
    <t>EUR / CHF</t>
  </si>
  <si>
    <t>USD / CHF</t>
  </si>
  <si>
    <t>REUSE FP,  EMEC GY,  REUSE IM,  REUSE SE,  REUSECHF SE,  REUSEN MM</t>
  </si>
  <si>
    <t>ENG FP,  XU61 GY,  EENG IM,  ENGEU SE,  ENGEUCHF SE</t>
  </si>
  <si>
    <t>BLUE FP,  BJLE GY,  OCEAN IM,  BLUE SE,  BLUECHF SE</t>
  </si>
  <si>
    <t>GSCU FP,  GSCU SE,  GSCUCHF SE</t>
  </si>
  <si>
    <t>IE000ALI2E45</t>
  </si>
  <si>
    <t>IE0008D0AIU9</t>
  </si>
  <si>
    <t>SRIEC FP,  ASRR GY,  SRIEC SE</t>
  </si>
  <si>
    <t>EKLD FP,  EKLD GY,  EKLD SE</t>
  </si>
  <si>
    <t>SRIJC FP,  QUEJ GY,  SRIJC SE</t>
  </si>
  <si>
    <t>EMSR FP,  ESRI GY,  EMSR SE</t>
  </si>
  <si>
    <t>EWRD FP,  EWRD GY,  EWRD SE</t>
  </si>
  <si>
    <t>ESD FP,  ESAP GY,  ESD SE</t>
  </si>
  <si>
    <t>LU2993390504</t>
  </si>
  <si>
    <t>LU2993390686</t>
  </si>
  <si>
    <t>LU2993390769</t>
  </si>
  <si>
    <t>LU2993390843</t>
  </si>
  <si>
    <t>EDEC GY</t>
  </si>
  <si>
    <t>SPTRH FP,  EDEA GY</t>
  </si>
  <si>
    <t>LU2993392898</t>
  </si>
  <si>
    <t>LU3047998896</t>
  </si>
  <si>
    <t>LU3047998979</t>
  </si>
  <si>
    <t>EDEF GY</t>
  </si>
  <si>
    <t>IE000ZME9TM4</t>
  </si>
  <si>
    <t>IE00050J4789</t>
  </si>
  <si>
    <t>THEMATIC</t>
  </si>
  <si>
    <t>LU3025345516</t>
  </si>
  <si>
    <t>GEU7C FP,  BJL9 GY,  GEU7C IM</t>
  </si>
  <si>
    <r>
      <t>CH, DE, FR, LU, SG</t>
    </r>
    <r>
      <rPr>
        <vertAlign val="superscript"/>
        <sz val="10"/>
        <rFont val="Arial"/>
        <family val="2"/>
      </rPr>
      <t>2</t>
    </r>
  </si>
  <si>
    <t>SPTRE FP,  EDED GY,  SPTRE IM</t>
  </si>
  <si>
    <t>AUSSD FP,  LM9A GY,  AUSSD SE,  AUSS LN</t>
  </si>
  <si>
    <t>AJASE FP,  LM9E GY / LM9F GY, AJASE IM,  AJASE SE,  AJAS LN</t>
  </si>
  <si>
    <t>LM9B GY,  AWDS SE,  AWDS LN</t>
  </si>
  <si>
    <t>GREAD FP,  BJL7 GY,  EEEP SE</t>
  </si>
  <si>
    <t>WEWEU FP,  ESAE GY,  WEWEU IM</t>
  </si>
  <si>
    <t>Euronext Paris, Xetra, Borsa Italiana, LSE</t>
  </si>
  <si>
    <r>
      <t>OOC</t>
    </r>
    <r>
      <rPr>
        <b/>
        <vertAlign val="superscript"/>
        <sz val="12"/>
        <color theme="0"/>
        <rFont val="Arial"/>
        <family val="2"/>
      </rPr>
      <t xml:space="preserve"> 5</t>
    </r>
  </si>
  <si>
    <r>
      <t xml:space="preserve">OOC </t>
    </r>
    <r>
      <rPr>
        <b/>
        <vertAlign val="superscript"/>
        <sz val="12"/>
        <color theme="0"/>
        <rFont val="Arial"/>
        <family val="2"/>
      </rPr>
      <t>5</t>
    </r>
  </si>
  <si>
    <t>IE000T369T05</t>
  </si>
  <si>
    <t>IE000ATQR3N3</t>
  </si>
  <si>
    <t>IE000EETFH77</t>
  </si>
  <si>
    <t>LU3125583602</t>
  </si>
  <si>
    <t>GBP</t>
  </si>
  <si>
    <t>AJASH FP</t>
  </si>
  <si>
    <t>AUSSH FP</t>
  </si>
  <si>
    <t>AWDSH FP</t>
  </si>
  <si>
    <t>USSM FP,  ESAG GY,  USSM IM</t>
  </si>
  <si>
    <r>
      <t>AT, CH, DE, DK, ES, FI, FR, GB, IT</t>
    </r>
    <r>
      <rPr>
        <vertAlign val="superscript"/>
        <sz val="10"/>
        <color theme="1"/>
        <rFont val="Arial"/>
        <family val="2"/>
      </rPr>
      <t>2</t>
    </r>
    <r>
      <rPr>
        <sz val="10"/>
        <color theme="1"/>
        <rFont val="Arial"/>
        <family val="2"/>
      </rPr>
      <t>, LU, NL, SE</t>
    </r>
  </si>
  <si>
    <r>
      <t>AT, CH, DE, ES, FR, GB, IT</t>
    </r>
    <r>
      <rPr>
        <vertAlign val="superscript"/>
        <sz val="10"/>
        <color theme="1"/>
        <rFont val="Arial"/>
        <family val="2"/>
      </rPr>
      <t>2</t>
    </r>
    <r>
      <rPr>
        <sz val="10"/>
        <color theme="1"/>
        <rFont val="Arial"/>
        <family val="2"/>
      </rPr>
      <t>, LU, NL</t>
    </r>
  </si>
  <si>
    <r>
      <t>AT, CH, DE, DK, ES, FI, FR, GB, IT</t>
    </r>
    <r>
      <rPr>
        <vertAlign val="superscript"/>
        <sz val="10"/>
        <rFont val="Arial"/>
        <family val="2"/>
      </rPr>
      <t>2</t>
    </r>
    <r>
      <rPr>
        <sz val="10"/>
        <rFont val="Arial"/>
        <family val="2"/>
      </rPr>
      <t>, LU, NL, SE</t>
    </r>
  </si>
  <si>
    <r>
      <t>AT, CH, CL, DE, DK, ES, FI, FR, GB, IT</t>
    </r>
    <r>
      <rPr>
        <vertAlign val="superscript"/>
        <sz val="10"/>
        <rFont val="Arial"/>
        <family val="2"/>
      </rPr>
      <t>2</t>
    </r>
    <r>
      <rPr>
        <sz val="10"/>
        <rFont val="Arial"/>
        <family val="2"/>
      </rPr>
      <t>, LU, NL, SE, SG</t>
    </r>
    <r>
      <rPr>
        <vertAlign val="superscript"/>
        <sz val="10"/>
        <rFont val="Arial"/>
        <family val="2"/>
      </rPr>
      <t>2</t>
    </r>
  </si>
  <si>
    <r>
      <t>AT, CH, DE, FR, GB, LU, SG</t>
    </r>
    <r>
      <rPr>
        <vertAlign val="superscript"/>
        <sz val="10"/>
        <rFont val="Arial"/>
        <family val="2"/>
      </rPr>
      <t>2</t>
    </r>
  </si>
  <si>
    <r>
      <t>AT, DE, DK, ES, FI, FR, GB, IT</t>
    </r>
    <r>
      <rPr>
        <vertAlign val="superscript"/>
        <sz val="10"/>
        <color theme="1"/>
        <rFont val="Arial"/>
        <family val="2"/>
      </rPr>
      <t>2</t>
    </r>
    <r>
      <rPr>
        <sz val="10"/>
        <color theme="1"/>
        <rFont val="Arial"/>
        <family val="2"/>
      </rPr>
      <t>, LU, NL, SE</t>
    </r>
  </si>
  <si>
    <t>ULTRASHORT</t>
  </si>
  <si>
    <t>MAINSTREAM INDICES - ESG (ENVIRONMENTAL, SOCIAL, GOVERNANCE)</t>
  </si>
  <si>
    <t>MAINSTREAM INDICES - CORE</t>
  </si>
  <si>
    <t>ALPHA ENHANCED EQUITIES</t>
  </si>
  <si>
    <t>ALPHA ENHANCED BONDS</t>
  </si>
  <si>
    <t>LU2993394241</t>
  </si>
  <si>
    <t>LU2993397939</t>
  </si>
  <si>
    <t>LU2993401392</t>
  </si>
  <si>
    <t>LU2993402101</t>
  </si>
  <si>
    <t>IE000V3AQGW3</t>
  </si>
  <si>
    <t>IE00032YLFR3</t>
  </si>
  <si>
    <t>QUSAE FP,  ESAJ GY</t>
  </si>
  <si>
    <t>IE0009WYJCP8</t>
  </si>
  <si>
    <t>IE0002DDYPW4</t>
  </si>
  <si>
    <t>QGLOE FP,  ESAK GY</t>
  </si>
  <si>
    <t>LU3086268227</t>
  </si>
  <si>
    <t>LU3025346910</t>
  </si>
  <si>
    <t>IE000Y2ZYZ66</t>
  </si>
  <si>
    <t>IE000A0GH076</t>
  </si>
  <si>
    <t>LU3025345789</t>
  </si>
  <si>
    <t>EJAG LN</t>
  </si>
  <si>
    <t>ESAM GY,  WETF SE,  WETFCHF SE</t>
  </si>
  <si>
    <t>GE110 FP,  EDEN GY</t>
  </si>
  <si>
    <t>BJL2 GY,  EMBG LN</t>
  </si>
  <si>
    <r>
      <t>AT, DE, DK, ES, FI, FR, GB, IE, IT</t>
    </r>
    <r>
      <rPr>
        <vertAlign val="superscript"/>
        <sz val="10"/>
        <color theme="1"/>
        <rFont val="Arial"/>
        <family val="2"/>
      </rPr>
      <t>2</t>
    </r>
    <r>
      <rPr>
        <sz val="10"/>
        <color theme="1"/>
        <rFont val="Arial"/>
        <family val="2"/>
      </rPr>
      <t>, LU, NL, SE</t>
    </r>
  </si>
  <si>
    <r>
      <t>AT, CH, DE, DK, ES, FI, FR, GB, IE, IT</t>
    </r>
    <r>
      <rPr>
        <vertAlign val="superscript"/>
        <sz val="10"/>
        <color theme="1"/>
        <rFont val="Arial"/>
        <family val="2"/>
      </rPr>
      <t>2</t>
    </r>
    <r>
      <rPr>
        <sz val="10"/>
        <color theme="1"/>
        <rFont val="Arial"/>
        <family val="2"/>
      </rPr>
      <t>, LU, NL, NO, SE</t>
    </r>
  </si>
  <si>
    <r>
      <t>AT, CH, CZ, DE, DK, ES, FI, FR, GB, IT</t>
    </r>
    <r>
      <rPr>
        <vertAlign val="superscript"/>
        <sz val="10"/>
        <color theme="1"/>
        <rFont val="Arial"/>
        <family val="2"/>
      </rPr>
      <t>2</t>
    </r>
    <r>
      <rPr>
        <sz val="10"/>
        <color theme="1"/>
        <rFont val="Arial"/>
        <family val="2"/>
      </rPr>
      <t>, LU, NL, SE, SK</t>
    </r>
  </si>
  <si>
    <t>Xetra, LSE</t>
  </si>
  <si>
    <t>ACES FP,  BJLN GY,  SEUCB IM,  ACES SE,  ACED LN</t>
  </si>
  <si>
    <t>LU3086262709</t>
  </si>
  <si>
    <t>CORE</t>
  </si>
  <si>
    <t>LU3086272419</t>
  </si>
  <si>
    <t>LU3086267096</t>
  </si>
  <si>
    <t>LU3086268573</t>
  </si>
  <si>
    <t>LU3086269894</t>
  </si>
  <si>
    <t>LU2823895250</t>
  </si>
  <si>
    <t>GE710 FP,  EDEV GY</t>
  </si>
  <si>
    <t>EDET GY</t>
  </si>
  <si>
    <t>CH, FR, GB, LU</t>
  </si>
  <si>
    <t>LSE</t>
  </si>
  <si>
    <t>AGES FP,  BJLM GY,  SEUGB IM,  AGES SE,  EGBD LN</t>
  </si>
  <si>
    <t>ACE32 FP,  BJLX GY,  ACE32 IM,  ACE2 LN</t>
  </si>
  <si>
    <r>
      <t>AT, CH, CZ, DE, DK, ES, FI, FR, GB, IT</t>
    </r>
    <r>
      <rPr>
        <vertAlign val="superscript"/>
        <sz val="10"/>
        <color theme="1"/>
        <rFont val="Arial"/>
        <family val="2"/>
      </rPr>
      <t>2</t>
    </r>
    <r>
      <rPr>
        <sz val="10"/>
        <color theme="1"/>
        <rFont val="Arial"/>
        <family val="2"/>
      </rPr>
      <t>, LU, NL, SE</t>
    </r>
  </si>
  <si>
    <t>LU3086265710</t>
  </si>
  <si>
    <t>LU3250315499</t>
  </si>
  <si>
    <t>UEFA FP,  EDEX GY,  UEFA SE</t>
  </si>
  <si>
    <t>EEAC GY</t>
  </si>
  <si>
    <t>EDEZ GY,  USGOV SE</t>
  </si>
  <si>
    <t>EDEW GY,  UST13 SE</t>
  </si>
  <si>
    <r>
      <t>AT, CH, DE, DK, ES, FI, FR, GB, IT</t>
    </r>
    <r>
      <rPr>
        <vertAlign val="superscript"/>
        <sz val="10"/>
        <rFont val="Arial"/>
        <family val="2"/>
      </rPr>
      <t>2</t>
    </r>
    <r>
      <rPr>
        <sz val="10"/>
        <rFont val="Arial"/>
        <family val="2"/>
      </rPr>
      <t>, LU, NL, PL, SE</t>
    </r>
  </si>
  <si>
    <t>LU3215536486</t>
  </si>
  <si>
    <t>IE000CPT8DH7</t>
  </si>
  <si>
    <t>IE000M46QA27</t>
  </si>
  <si>
    <t>LU3086273813</t>
  </si>
  <si>
    <t>LU3257630437</t>
  </si>
  <si>
    <t>LU3086264317</t>
  </si>
  <si>
    <t>LU3257630510</t>
  </si>
  <si>
    <t>LU3086271106</t>
  </si>
  <si>
    <t>LU3086271288</t>
  </si>
  <si>
    <t>LU3173209654</t>
  </si>
  <si>
    <t>LU3243907741</t>
  </si>
  <si>
    <t>ALLCE FP,  EEAB GY</t>
  </si>
  <si>
    <t>BRIX FP,  EEAE GY</t>
  </si>
  <si>
    <t>EEAD GY</t>
  </si>
  <si>
    <t>EDEP GY</t>
  </si>
  <si>
    <t>EEAH GY</t>
  </si>
  <si>
    <t>GLOEU FP,  EEAF GY</t>
  </si>
  <si>
    <t>BIGUS FP,  ESAR GY</t>
  </si>
  <si>
    <t>SPEUS FP,  SPEUS ID,  IN0A GY,  SPEUS SE,  SPEUSCHF SE,  SPUS LN,  S5GB LN</t>
  </si>
  <si>
    <t>USD / CHF / GBP</t>
  </si>
  <si>
    <t>ENGUS FP,  BJLB GY,  ENGUS SE,  ENGU LN,  INGB LN</t>
  </si>
  <si>
    <t>USD / GBP</t>
  </si>
  <si>
    <t>GRCTB FP,  ESAD GY,  GRCTB IM,  GRCT LN,  GRGB LN</t>
  </si>
  <si>
    <t>EUR / GBP</t>
  </si>
  <si>
    <t>WEMTE FP,  ASRW GY,  WEMTE SE,  WEMTECHF SE,  WMTE LN,  WMGB LN</t>
  </si>
  <si>
    <t>QGLO FP,  ESAL GY,  QGLO SE,  QGLO LN,  QGGB LN</t>
  </si>
  <si>
    <t>ESAF GY,  WEWE SE,  WEWE LN,  WWGB LN</t>
  </si>
  <si>
    <t>QUSA FP,  ESAI GY,  QUSA SE,  QUSA LN,  QUGB LN</t>
  </si>
  <si>
    <t>PAACU FP,  PAACU ID,  ESAC GY,  PAACU SE,  PAAC LN,  PAGB LN</t>
  </si>
  <si>
    <t>ESAH GY,  USSM LN,  UMGB LN</t>
  </si>
  <si>
    <t>ECN FP,  LCEU GY,  LCEU IM,  LCEU SE,  LCEU LN,  LCGB LN</t>
  </si>
  <si>
    <t>EMBI FP,  ASRC GY,  EGDC SE,  EMBI LN,  EBGB LN</t>
  </si>
  <si>
    <t>EMWE FP,  EMWE GY,  EMWE IM,  EMWE LN,  WSGB LN</t>
  </si>
  <si>
    <t>SRIUC FP,  BJLI GY,  SRIUC IM,  SRUC LN,  UCGB LN</t>
  </si>
  <si>
    <t>HYDUS FP,  ASRZ GY,  HYDUS SE,  HYDU LN,  BLGB LN</t>
  </si>
  <si>
    <t>BLUSD FP,  ASR1 GY,  BLUSD SE,  BLUS LN,  H2GB LN</t>
  </si>
  <si>
    <t>USCBC FP,  BJLJ GY,  USCBC IM,  USCB LN,  DCGB LN</t>
  </si>
  <si>
    <t>GOV10 FP,  BJLS GY,  GOV10 IM,  GOV10 SE,  GOV1 LN,  G10G LN</t>
  </si>
  <si>
    <t>QEIG FP,  EDEK GY,  QEIG SE,  QEIG LN,  QEGB LN</t>
  </si>
  <si>
    <t>EDEI GY /  EDES GY,  QUIG SE,  QUIG LN,  QCGB LN</t>
  </si>
  <si>
    <t xml:space="preserve">  EUR / USD / GBP</t>
  </si>
  <si>
    <t xml:space="preserve">QGHY FP,  EDEH GY / EDER GY,  QGHY SE,  QGHY LN,  QHGB LN </t>
  </si>
  <si>
    <t>QEUR FP,  EDEJ GY,  QEURO SE,  AEUR LN,  AEGB LN</t>
  </si>
  <si>
    <t>GUARD FP,  BJL8 GY,  GUARD IM,  GUARD SE,  GUARDCHF SE,  GUAR LN,  GUGB LN</t>
  </si>
  <si>
    <t>EUR / CHF / GBP</t>
  </si>
  <si>
    <t>WETFE FP,  ESAN GY,  WETFE IM</t>
  </si>
  <si>
    <t>FUJI FP,  EDEY GY,  FUJI SE</t>
  </si>
  <si>
    <t>EDEL GY,  ALLC SE,  ALLCCHF SE</t>
  </si>
  <si>
    <t>EDEM GY,  BRIXU SE</t>
  </si>
  <si>
    <t>EDE2 GY,  EMGXC SE</t>
  </si>
  <si>
    <t>SRIC7 FP,  BJLU GY,  SRIC7 IM,  SRIC7 SE,  SRC7 LN,  C7GB LN</t>
  </si>
  <si>
    <t>EDE0 GY,  EAGL SE</t>
  </si>
  <si>
    <t>CASHE FP,  EDEG GY,  CASHE IM,  CASHE SE,  CSHE LN,  CSGB LN</t>
  </si>
  <si>
    <r>
      <t>AT, CZ, DE, DK, ES, FI, FR, GB, IE, IT</t>
    </r>
    <r>
      <rPr>
        <vertAlign val="superscript"/>
        <sz val="10"/>
        <color theme="1"/>
        <rFont val="Arial"/>
        <family val="2"/>
      </rPr>
      <t>2</t>
    </r>
    <r>
      <rPr>
        <sz val="10"/>
        <color theme="1"/>
        <rFont val="Arial"/>
        <family val="2"/>
      </rPr>
      <t>, LU, NL, SE</t>
    </r>
  </si>
  <si>
    <r>
      <t>AT, CH, DE, DK, ES, FI, FR, GB, IE, IT</t>
    </r>
    <r>
      <rPr>
        <vertAlign val="superscript"/>
        <sz val="10"/>
        <color theme="1"/>
        <rFont val="Arial"/>
        <family val="2"/>
      </rPr>
      <t>2</t>
    </r>
    <r>
      <rPr>
        <sz val="10"/>
        <color theme="1"/>
        <rFont val="Arial"/>
        <family val="2"/>
      </rPr>
      <t>, LU, NL, PL, SE</t>
    </r>
  </si>
  <si>
    <r>
      <t>AT, CH, CZ, DE, DK, ES, FI, FR, GB, IT</t>
    </r>
    <r>
      <rPr>
        <vertAlign val="superscript"/>
        <sz val="10"/>
        <color theme="1"/>
        <rFont val="Arial"/>
        <family val="2"/>
      </rPr>
      <t>2</t>
    </r>
    <r>
      <rPr>
        <sz val="10"/>
        <color theme="1"/>
        <rFont val="Arial"/>
        <family val="2"/>
      </rPr>
      <t>, LU, NL, PL, SE</t>
    </r>
  </si>
  <si>
    <r>
      <t>AT, CZ, DE, DK, ES, FI, FR, GB, IT</t>
    </r>
    <r>
      <rPr>
        <vertAlign val="superscript"/>
        <sz val="10"/>
        <color theme="1"/>
        <rFont val="Arial"/>
        <family val="2"/>
      </rPr>
      <t>2</t>
    </r>
    <r>
      <rPr>
        <sz val="10"/>
        <color theme="1"/>
        <rFont val="Arial"/>
        <family val="2"/>
      </rPr>
      <t>, LU, NL, SE, SK</t>
    </r>
  </si>
  <si>
    <t>LU3215529275</t>
  </si>
  <si>
    <t>LU3215530521</t>
  </si>
  <si>
    <r>
      <t>AT, CH, CZ, DE, DK, ES, FI, FR, GB, IE, IT</t>
    </r>
    <r>
      <rPr>
        <vertAlign val="superscript"/>
        <sz val="10"/>
        <color theme="1"/>
        <rFont val="Arial"/>
        <family val="2"/>
      </rPr>
      <t>2</t>
    </r>
    <r>
      <rPr>
        <sz val="10"/>
        <color theme="1"/>
        <rFont val="Arial"/>
        <family val="2"/>
      </rPr>
      <t>, LU, NL, SE, SK</t>
    </r>
  </si>
  <si>
    <r>
      <t>AT, CH, CZ, DE, DK, ES, FI, FR, GB, IT</t>
    </r>
    <r>
      <rPr>
        <vertAlign val="superscript"/>
        <sz val="10"/>
        <color theme="1"/>
        <rFont val="Arial"/>
        <family val="2"/>
      </rPr>
      <t>2</t>
    </r>
    <r>
      <rPr>
        <sz val="10"/>
        <color theme="1"/>
        <rFont val="Arial"/>
        <family val="2"/>
      </rPr>
      <t>, LU, NL, PL, SE, SK</t>
    </r>
  </si>
  <si>
    <r>
      <t>AT, CH, DE, DK, ES, FI, FR, GB, IT</t>
    </r>
    <r>
      <rPr>
        <vertAlign val="superscript"/>
        <sz val="10"/>
        <rFont val="Arial"/>
        <family val="2"/>
      </rPr>
      <t>2</t>
    </r>
    <r>
      <rPr>
        <sz val="10"/>
        <rFont val="Arial"/>
        <family val="2"/>
      </rPr>
      <t>, LU, NL, SE, SK</t>
    </r>
  </si>
  <si>
    <t>AT, CH, DE, DK, ES, FI, FR, GB, LU, NL, SE</t>
  </si>
  <si>
    <t>AWDSE FP,  LM9C GY,  AWDSE IM</t>
  </si>
  <si>
    <t>EUR / USD</t>
  </si>
  <si>
    <t>LU3215539589</t>
  </si>
  <si>
    <t>LU3215541056</t>
  </si>
  <si>
    <t>EEAI GY,  UST37 SE</t>
  </si>
  <si>
    <t>EEAJ GY,  UST71 SE</t>
  </si>
  <si>
    <t>EUZON FP,  EEAG GY,  EUZON SE</t>
  </si>
  <si>
    <t>AEMUS FP,  EDEQ GY,  AEMUS SE,  AEMUSCHF SE</t>
  </si>
  <si>
    <t>ESAQ GY,  BGUS SE</t>
  </si>
  <si>
    <r>
      <t>AT, CH, DE, DK, ES, FI, FR, GB, IE, IT</t>
    </r>
    <r>
      <rPr>
        <vertAlign val="superscript"/>
        <sz val="10"/>
        <rFont val="Arial"/>
        <family val="2"/>
      </rPr>
      <t>2</t>
    </r>
    <r>
      <rPr>
        <sz val="10"/>
        <rFont val="Arial"/>
        <family val="2"/>
      </rPr>
      <t>, LU, NL, PL, SE, SK</t>
    </r>
  </si>
  <si>
    <r>
      <t>AT, CH, CZ, DE, DK, ES, FI, FR, GB, IE, IT</t>
    </r>
    <r>
      <rPr>
        <vertAlign val="superscript"/>
        <sz val="10"/>
        <rFont val="Arial"/>
        <family val="2"/>
      </rPr>
      <t>2</t>
    </r>
    <r>
      <rPr>
        <sz val="10"/>
        <rFont val="Arial"/>
        <family val="2"/>
      </rPr>
      <t>, LU, NL, PL, SE, SK</t>
    </r>
  </si>
  <si>
    <r>
      <t>AT, CH, CZ, DE, DK, ES, FI, FR, GB, IE, IT</t>
    </r>
    <r>
      <rPr>
        <vertAlign val="superscript"/>
        <sz val="10"/>
        <color theme="1"/>
        <rFont val="Arial"/>
        <family val="2"/>
      </rPr>
      <t>2,</t>
    </r>
    <r>
      <rPr>
        <sz val="10"/>
        <color theme="1"/>
        <rFont val="Arial"/>
        <family val="2"/>
      </rPr>
      <t xml:space="preserve"> LU, NL, PL, SE</t>
    </r>
  </si>
  <si>
    <r>
      <t>AT, DE, DK, ES, FI, FR, GB, IT</t>
    </r>
    <r>
      <rPr>
        <vertAlign val="superscript"/>
        <sz val="10"/>
        <rFont val="Arial"/>
        <family val="2"/>
      </rPr>
      <t>2</t>
    </r>
    <r>
      <rPr>
        <sz val="10"/>
        <rFont val="Arial"/>
        <family val="2"/>
      </rPr>
      <t>, LU, NL, SE</t>
    </r>
  </si>
  <si>
    <r>
      <t>AT, DE, DK, ES, FI, FR, GB, IE, IT</t>
    </r>
    <r>
      <rPr>
        <vertAlign val="superscript"/>
        <sz val="10"/>
        <rFont val="Arial"/>
        <family val="2"/>
      </rPr>
      <t>2</t>
    </r>
    <r>
      <rPr>
        <sz val="10"/>
        <rFont val="Arial"/>
        <family val="2"/>
      </rPr>
      <t>, LU, NL, SE</t>
    </r>
  </si>
  <si>
    <t>CH, FR, IE, LU</t>
  </si>
  <si>
    <t>OVNI FP</t>
  </si>
  <si>
    <t>5 Other Ongoing Costs PRIIPS (Management fees &amp; Other Costs). Source: BNP Paribas Asset Management. It is advisable to refer to the most recent prospectus for obtaining
current management fees. Subscription and redemption fees indicate a maximum for subscriptions / redemptions in cash on the primary market for authorised participants. In some
cases, you may pay less. The investor can get from his advisor or financial intermediary the actual amount of subscription and redemption fees. Conditions applicable to purchases
and sales on the secondary market are those applicable to this market and of your intermediary. Redemption or subscription fees should not be applied to you. Intermediation fees
you may pay depend on the intermediary (execution, custody…).
* Fees (OOC) are preferential for this Product and will be applicable for a period of 12 months from the date of the launch / listing. Please refer to the Key Information Document for more details.</t>
  </si>
  <si>
    <t>Marketing Communication - For professional investors only</t>
  </si>
  <si>
    <t>LU3215538003</t>
  </si>
  <si>
    <t>LU3256186639</t>
  </si>
  <si>
    <t>LU3215527659</t>
  </si>
  <si>
    <t>EEUE FP,  EEUX GY,  EEUE IM,  EEUE SE,  EEUECHF SE,  EEUE LN,  EEGB LN</t>
  </si>
  <si>
    <t>ENAM FP,  ENOA GY,  ENAM IM,  ENAM SE,  ENAMCHF SE,  ENAM LN,  UAGB LN</t>
  </si>
  <si>
    <t>EEMK FP,  EMKX GY,  EEMK IM,  EEMK SE,  EEMK LN,  EKGB LN</t>
  </si>
  <si>
    <t>EDEE GY,  SPTR SE,  SPTRCHF SE,  SPTR LN,  SPTG LN,  SPTR MM</t>
  </si>
  <si>
    <t>NOUSA FP,  EEAR GY</t>
  </si>
  <si>
    <t>GE01 FP,  EEAK GY</t>
  </si>
  <si>
    <t>IGOV FP,  EEAM GY</t>
  </si>
  <si>
    <r>
      <t>AT, CH, DE, DK, ES, FI, FR, GB, IT</t>
    </r>
    <r>
      <rPr>
        <vertAlign val="superscript"/>
        <sz val="10"/>
        <color theme="1"/>
        <rFont val="Arial"/>
        <family val="2"/>
      </rPr>
      <t>2</t>
    </r>
    <r>
      <rPr>
        <sz val="10"/>
        <color theme="1"/>
        <rFont val="Arial"/>
        <family val="2"/>
      </rPr>
      <t>, LU, NL, SE, SG</t>
    </r>
    <r>
      <rPr>
        <vertAlign val="superscript"/>
        <sz val="10"/>
        <color theme="1"/>
        <rFont val="Arial"/>
        <family val="2"/>
      </rPr>
      <t>2</t>
    </r>
  </si>
  <si>
    <r>
      <t>AT, CH, CL, DE, DK, ES, FI, FR, GB, IT</t>
    </r>
    <r>
      <rPr>
        <vertAlign val="superscript"/>
        <sz val="10"/>
        <color theme="1"/>
        <rFont val="Arial"/>
        <family val="2"/>
      </rPr>
      <t>2</t>
    </r>
    <r>
      <rPr>
        <sz val="10"/>
        <color theme="1"/>
        <rFont val="Arial"/>
        <family val="2"/>
      </rPr>
      <t>, LU, NL, SE</t>
    </r>
  </si>
  <si>
    <t>CH, DE, DK, FI, FR, LU</t>
  </si>
  <si>
    <t>AT, CH, DE, DK, FI, FR, LU</t>
  </si>
  <si>
    <r>
      <t>AT, CH, DE, DK, ES, FI, FR, IT</t>
    </r>
    <r>
      <rPr>
        <vertAlign val="superscript"/>
        <sz val="10"/>
        <rFont val="Arial"/>
        <family val="2"/>
      </rPr>
      <t>2</t>
    </r>
    <r>
      <rPr>
        <sz val="10"/>
        <rFont val="Arial"/>
        <family val="2"/>
      </rPr>
      <t>, LU, SK</t>
    </r>
  </si>
  <si>
    <r>
      <t>AT, CZ, DE, DK, ES, FI, FR, GB, IT</t>
    </r>
    <r>
      <rPr>
        <vertAlign val="superscript"/>
        <sz val="10"/>
        <color theme="1"/>
        <rFont val="Arial"/>
        <family val="2"/>
      </rPr>
      <t>2</t>
    </r>
    <r>
      <rPr>
        <sz val="10"/>
        <color theme="1"/>
        <rFont val="Arial"/>
        <family val="2"/>
      </rPr>
      <t>, LU, NL, PL, SE</t>
    </r>
  </si>
  <si>
    <t>EEAP GY</t>
  </si>
  <si>
    <t>LU3307214216</t>
  </si>
  <si>
    <t>LU3351069201</t>
  </si>
  <si>
    <t>EEAY GY</t>
  </si>
  <si>
    <t>WEXUS FP</t>
  </si>
  <si>
    <t>LU3307215700</t>
  </si>
  <si>
    <t>LU3307215619</t>
  </si>
  <si>
    <t>BFRM FP,  EEAT GY,  BFRM SE,  BFRMCHF SE</t>
  </si>
  <si>
    <t>EEAX GY</t>
  </si>
  <si>
    <t>LU3307219520</t>
  </si>
  <si>
    <t>LU3307219793</t>
  </si>
  <si>
    <t>PRINT FP,  EEAV GY,  PRINT SE,  PRINTCHF SE</t>
  </si>
  <si>
    <t>EEAW GY,  PRIND SE,  PRINDCHF SE</t>
  </si>
  <si>
    <t>LU3307218399</t>
  </si>
  <si>
    <t>FOLOW FP,  EEAU GY,  FOLOW SE,  FOLOWCHF SE</t>
  </si>
  <si>
    <t>EEMU FP,  EMUX GY,  EEMU IM,  EMUF SE,  EMUFCHF SE,  EEMU LN,  MUGB LN</t>
  </si>
  <si>
    <t>EPEJ FP,  PAC GY,  EPEJ IM,  EPEJ SE,  EPEJCHF SE,  EPEJ LN,  EPGB LN</t>
  </si>
  <si>
    <t>EJAP FP,  EJAP GY,  EJAP SE,  EJAPCHF SE</t>
  </si>
  <si>
    <t>EJAPU FP,  EJAP LN,  EJGB LN</t>
  </si>
  <si>
    <t>CHINU FP,  9W1A GY,  CHINS SE,  CHINSCHF SE,  CHNA LN,  CNGB LN</t>
  </si>
  <si>
    <t>Euronext Paris, LSE</t>
  </si>
  <si>
    <t>USD / EUR / GBP</t>
  </si>
  <si>
    <t>OTHER</t>
  </si>
  <si>
    <t>GSCE NA, GSDE GY,  GSCE IM,  GSCE SE</t>
  </si>
  <si>
    <t>30.06.2026</t>
  </si>
  <si>
    <t>Assets as of 30.06.2026 (M€)</t>
  </si>
  <si>
    <t>LU1547515723</t>
  </si>
  <si>
    <t>ENAMH FP</t>
  </si>
  <si>
    <t>LU3307220965</t>
  </si>
  <si>
    <t>LU3405561609</t>
  </si>
  <si>
    <t>SLEEK FP,  EEAS GY,  SLEEK SE,  SLEEKCHF SE</t>
  </si>
  <si>
    <t>EEA0 GY</t>
  </si>
  <si>
    <t>HYDRO FP,  ASRS GY,  EGEHE IM,  HYDRO SE,  HYDROCHF SE</t>
  </si>
  <si>
    <r>
      <t>CH, FR, LU, SG</t>
    </r>
    <r>
      <rPr>
        <vertAlign val="superscript"/>
        <sz val="10"/>
        <color theme="1"/>
        <rFont val="Arial"/>
        <family val="2"/>
      </rPr>
      <t>2</t>
    </r>
  </si>
  <si>
    <r>
      <t>AT, DE, DK, ES, FI, FR, IT</t>
    </r>
    <r>
      <rPr>
        <vertAlign val="superscript"/>
        <sz val="10"/>
        <rFont val="Arial"/>
        <family val="2"/>
      </rPr>
      <t>2</t>
    </r>
    <r>
      <rPr>
        <sz val="10"/>
        <rFont val="Arial"/>
        <family val="2"/>
      </rPr>
      <t>, LU, NL, SE</t>
    </r>
  </si>
  <si>
    <t>Euronext Paris, Xetra, Borsa Italiana, Swiss Exchange, LSE</t>
  </si>
  <si>
    <t>Euronext Paris, Xetra, Swiss Exchange</t>
  </si>
  <si>
    <t>Euronext Paris, Xetra, Borsa Italiana, Swiss Exchange</t>
  </si>
  <si>
    <t>Euronext Paris, Xetra, Swiss Exchange, LSE</t>
  </si>
  <si>
    <t>Euronext Paris, Euronext Dublin, Xetra, Swiss Exchange, LSE</t>
  </si>
  <si>
    <t>Euronext Paris, Xetra, Borsa Italiana, Swiss Exchange, BMV (Mexico)</t>
  </si>
  <si>
    <t xml:space="preserve">Euronext Paris, Euronext Dublin, Xetra, Borsa Italiana, Swiss Exchange </t>
  </si>
  <si>
    <t>Xetra, Swiss Exchange, LSE</t>
  </si>
  <si>
    <t>Xetra, Swiss Exchange</t>
  </si>
  <si>
    <t>Xetra, Swiss Exchange, LSE, BMV (Mexico)</t>
  </si>
  <si>
    <t>Euronext Paris, Swiss Exchange</t>
  </si>
  <si>
    <t>Euronext Amsterdam, Xetra, Borsa Italiana, Swiss Exchange</t>
  </si>
  <si>
    <t>The SRI label supported by the French Authorities has been introduced in 2016, it encourages public investment in funds that are compliant with Environmental, Social, and Governance (ESG) criteria. For more information - visit the site: https://www.lelabelisr.fr
TS Label awarded in Brussels by the Central Labeling Agency, valid until 30.06.2027. For more information on this label - visit the site: https://towardssustainability.be/the-label/quality-standard
Obtaining this label by the sub-fund does not mean that it meets your own sustainability objectives. For more information on this matter - visit the site: https://www.fsma.be/en/sustainable-finance
Mutual funds with the FNG Label meet the quality standard developed by Forum Nachhaltige Geldanlagen e.V. (FNG) for sustainable investments in the German-speaking countries. 
Successfully certified funds pursue a stringent and transparent sustainability approach, the application of which has been checked by the independent Auditor University of Hamburg. 
For more information - visit the site: www.fng-siegel.org
Trademark, copyright, and other intellectual property rights are and remain the property of their respective owners. BNP Paribas Asset Management is the source for all data in this document, unless otherwise specified. Prospectus and KID prevail.</t>
  </si>
  <si>
    <t>BNP PARIBAS EASY RANGE</t>
  </si>
  <si>
    <r>
      <t xml:space="preserve">BNP Paribas Easy II MSCI Europe PAB UCITS ETF </t>
    </r>
    <r>
      <rPr>
        <b/>
        <vertAlign val="subscript"/>
        <sz val="10"/>
        <rFont val="Arial"/>
        <family val="2"/>
      </rPr>
      <t>c</t>
    </r>
  </si>
  <si>
    <t>IE000YASIPS3</t>
  </si>
  <si>
    <r>
      <t>AT, CH, DE, DK, ES, FI, FR, IE, IT, LI, LU, MX</t>
    </r>
    <r>
      <rPr>
        <vertAlign val="superscript"/>
        <sz val="10"/>
        <rFont val="Arial"/>
        <family val="2"/>
      </rPr>
      <t>2</t>
    </r>
    <r>
      <rPr>
        <sz val="10"/>
        <rFont val="Arial"/>
        <family val="2"/>
      </rPr>
      <t>, NL, NO, PT, SE</t>
    </r>
  </si>
  <si>
    <r>
      <t xml:space="preserve">BNP Paribas Easy II MSCI USA PAB UCITS ETF </t>
    </r>
    <r>
      <rPr>
        <b/>
        <vertAlign val="subscript"/>
        <sz val="10"/>
        <rFont val="Arial"/>
        <family val="2"/>
      </rPr>
      <t>c</t>
    </r>
  </si>
  <si>
    <t>IE000AXIKJM8</t>
  </si>
  <si>
    <t>EUR / USD / MXN</t>
  </si>
  <si>
    <r>
      <t xml:space="preserve">BNP Paribas Easy II MSCI Emerging PAB UCITS ETF </t>
    </r>
    <r>
      <rPr>
        <b/>
        <vertAlign val="subscript"/>
        <sz val="10"/>
        <rFont val="Arial"/>
        <family val="2"/>
      </rPr>
      <t>c</t>
    </r>
  </si>
  <si>
    <t>IE000GLIXPP3</t>
  </si>
  <si>
    <r>
      <t xml:space="preserve">BNP Paribas Easy II MSCI Emerging Markets ex-China PAB UCITS ETF </t>
    </r>
    <r>
      <rPr>
        <b/>
        <vertAlign val="subscript"/>
        <sz val="10"/>
        <rFont val="Arial"/>
        <family val="2"/>
      </rPr>
      <t>c</t>
    </r>
  </si>
  <si>
    <t>IE000M4Z0RA5</t>
  </si>
  <si>
    <r>
      <t>AT, CH, DE, DK, ES, FI, FR, IE, IT</t>
    </r>
    <r>
      <rPr>
        <vertAlign val="superscript"/>
        <sz val="10"/>
        <rFont val="Arial"/>
        <family val="2"/>
      </rPr>
      <t>2</t>
    </r>
    <r>
      <rPr>
        <sz val="10"/>
        <rFont val="Arial"/>
        <family val="2"/>
      </rPr>
      <t>, LI, LU, MX</t>
    </r>
    <r>
      <rPr>
        <vertAlign val="superscript"/>
        <sz val="10"/>
        <rFont val="Arial"/>
        <family val="2"/>
      </rPr>
      <t>2</t>
    </r>
    <r>
      <rPr>
        <sz val="10"/>
        <rFont val="Arial"/>
        <family val="2"/>
      </rPr>
      <t>, NL, NO, PT, SE</t>
    </r>
  </si>
  <si>
    <t>IE000G5IRVY3</t>
  </si>
  <si>
    <r>
      <t>AT, CH, DE, DK, ES, FI, FR, IE, IT</t>
    </r>
    <r>
      <rPr>
        <vertAlign val="superscript"/>
        <sz val="10"/>
        <rFont val="Arial"/>
        <family val="2"/>
      </rPr>
      <t>2</t>
    </r>
    <r>
      <rPr>
        <sz val="10"/>
        <rFont val="Arial"/>
        <family val="2"/>
      </rPr>
      <t>, LI, LU, NL, NO, PT, SE</t>
    </r>
  </si>
  <si>
    <t>IE000Y65F5C2</t>
  </si>
  <si>
    <t>AXQE GY</t>
  </si>
  <si>
    <r>
      <t xml:space="preserve">BNP Paribas Easy II MSCI World PAB UCITS ETF </t>
    </r>
    <r>
      <rPr>
        <b/>
        <vertAlign val="subscript"/>
        <sz val="10"/>
        <rFont val="Arial"/>
        <family val="2"/>
      </rPr>
      <t>c</t>
    </r>
  </si>
  <si>
    <t>IE000SU7USQ3</t>
  </si>
  <si>
    <t>IE000WZU35H0</t>
  </si>
  <si>
    <t>IE000TT7HZ88</t>
  </si>
  <si>
    <t>Xetra, Borsa Italiana</t>
  </si>
  <si>
    <r>
      <t xml:space="preserve">BNP Paribas Easy II Nasdaq 100 UCITS ETF </t>
    </r>
    <r>
      <rPr>
        <b/>
        <vertAlign val="subscript"/>
        <sz val="10"/>
        <rFont val="Arial"/>
        <family val="2"/>
      </rPr>
      <t>c</t>
    </r>
  </si>
  <si>
    <t>IE000QDFFK00</t>
  </si>
  <si>
    <r>
      <t>AT, CH, DE, DK, ES, FI, FR, GB, IE, IT, LI, LU, MX</t>
    </r>
    <r>
      <rPr>
        <vertAlign val="superscript"/>
        <sz val="10"/>
        <rFont val="Arial"/>
        <family val="2"/>
      </rPr>
      <t>2</t>
    </r>
    <r>
      <rPr>
        <sz val="10"/>
        <rFont val="Arial"/>
        <family val="2"/>
      </rPr>
      <t>, NL, NO, PT, SE</t>
    </r>
  </si>
  <si>
    <t>IE000STJ19F2</t>
  </si>
  <si>
    <t>ANAE IM</t>
  </si>
  <si>
    <t>AT, DE, ES, FR, IE, IT, LU, NL, PT</t>
  </si>
  <si>
    <t>Borsa Italiana</t>
  </si>
  <si>
    <t>Euronext Paris, Xetra, Borsa Italiana, Swiss Exchange, BIVA</t>
  </si>
  <si>
    <t>CLIMATE-RELATED CORPORATE BONDS</t>
  </si>
  <si>
    <t>IE00018U4PN8</t>
  </si>
  <si>
    <t>AT, CH, DE, DK, ES, FI, FR, IE, IT, LI, LU, NL, NO, PT, SE</t>
  </si>
  <si>
    <t>IE00066L6LB9</t>
  </si>
  <si>
    <t>Xetra, Borsa Italiana, Swiss Exchange</t>
  </si>
  <si>
    <t>IE00087GRUR0</t>
  </si>
  <si>
    <t>IE000PO34ON2</t>
  </si>
  <si>
    <t>Xetra, Borsa Italiana, Swiss Exchange, BMV</t>
  </si>
  <si>
    <t>IE000GBYNAU4</t>
  </si>
  <si>
    <t>IE000WPH0239</t>
  </si>
  <si>
    <r>
      <t xml:space="preserve">BNP Paribas Easy II Bloomberg US Treasury 25Y+ UCITS ETF </t>
    </r>
    <r>
      <rPr>
        <b/>
        <vertAlign val="subscript"/>
        <sz val="10"/>
        <rFont val="Arial"/>
        <family val="2"/>
      </rPr>
      <t>c</t>
    </r>
  </si>
  <si>
    <t>a The ETF is a sub-fund of the "BNP Paribas Easy" SICAV operating under Luxembourg law.</t>
  </si>
  <si>
    <t>b The ETF is a sub-fund of the "BNP Paribas Easy" ICAV operating under Irish law.</t>
  </si>
  <si>
    <t>c The ETF is a sub-fund of the "BNP Paribas Easy II" ICAV operating under Irish law.</t>
  </si>
  <si>
    <t xml:space="preserve">d The ETF is a French FCP part of BNP PARIBAS Easy range.  </t>
  </si>
  <si>
    <r>
      <t xml:space="preserve">BNP Paribas Easy II Emerging Corp Bond PAB UCITS ETF </t>
    </r>
    <r>
      <rPr>
        <b/>
        <vertAlign val="subscript"/>
        <sz val="10"/>
        <rFont val="Arial"/>
        <family val="2"/>
      </rPr>
      <t>c</t>
    </r>
  </si>
  <si>
    <t>Xetra, Borsa Italiana, Swiss Exchange, BIVA</t>
  </si>
  <si>
    <r>
      <t xml:space="preserve">BNP Paribas Easy S&amp;P 500 UCITS ETF </t>
    </r>
    <r>
      <rPr>
        <b/>
        <vertAlign val="subscript"/>
        <sz val="10"/>
        <rFont val="Arial"/>
        <family val="2"/>
      </rPr>
      <t>d</t>
    </r>
  </si>
  <si>
    <r>
      <t xml:space="preserve">BNP Paribas Easy EURO STOXX 50 UCITS ETF </t>
    </r>
    <r>
      <rPr>
        <b/>
        <vertAlign val="subscript"/>
        <sz val="10"/>
        <rFont val="Arial"/>
        <family val="2"/>
      </rPr>
      <t>d</t>
    </r>
  </si>
  <si>
    <r>
      <t xml:space="preserve">BNP Paribas Easy Stoxx Europe 600 UCITS ETF </t>
    </r>
    <r>
      <rPr>
        <b/>
        <vertAlign val="subscript"/>
        <sz val="10"/>
        <rFont val="Arial"/>
        <family val="2"/>
      </rPr>
      <t>d</t>
    </r>
  </si>
  <si>
    <r>
      <t xml:space="preserve">BNP Paribas Easy CAC 40 ESG UCITS ETF </t>
    </r>
    <r>
      <rPr>
        <b/>
        <vertAlign val="subscript"/>
        <sz val="10"/>
        <rFont val="Arial"/>
        <family val="2"/>
      </rPr>
      <t>d</t>
    </r>
  </si>
  <si>
    <r>
      <t xml:space="preserve">BNP Paribas Easy MSCI USA Small Cap Min TE UCITS ETF </t>
    </r>
    <r>
      <rPr>
        <b/>
        <vertAlign val="subscript"/>
        <sz val="10"/>
        <rFont val="Arial"/>
        <family val="2"/>
      </rPr>
      <t>b</t>
    </r>
  </si>
  <si>
    <r>
      <t xml:space="preserve">BNP Paribas Easy MSCI World Min TE UCITS ETF </t>
    </r>
    <r>
      <rPr>
        <b/>
        <vertAlign val="subscript"/>
        <sz val="10"/>
        <rFont val="Arial"/>
        <family val="2"/>
      </rPr>
      <t>b</t>
    </r>
  </si>
  <si>
    <r>
      <t xml:space="preserve">BNP Paribas Easy MSCI ACWI Min TE UCITS ETF </t>
    </r>
    <r>
      <rPr>
        <b/>
        <vertAlign val="subscript"/>
        <sz val="10"/>
        <rFont val="Arial"/>
        <family val="2"/>
      </rPr>
      <t>b</t>
    </r>
  </si>
  <si>
    <r>
      <t xml:space="preserve">BNP Paribas Easy FTSE EPRA Nareit Global Developed Green CTB UCITS ETF </t>
    </r>
    <r>
      <rPr>
        <b/>
        <vertAlign val="subscript"/>
        <sz val="10"/>
        <color theme="1"/>
        <rFont val="Arial"/>
        <family val="2"/>
      </rPr>
      <t>b</t>
    </r>
  </si>
  <si>
    <r>
      <t xml:space="preserve">BNP Paribas Easy ECPI Global ESG Infrastructure UCITS ETF </t>
    </r>
    <r>
      <rPr>
        <b/>
        <vertAlign val="subscript"/>
        <sz val="10"/>
        <rFont val="Arial"/>
        <family val="2"/>
      </rPr>
      <t>b</t>
    </r>
  </si>
  <si>
    <r>
      <t xml:space="preserve">BNP Paribas Easy S&amp;P 500 Scored and Screened UCITS ETF </t>
    </r>
    <r>
      <rPr>
        <b/>
        <vertAlign val="subscript"/>
        <sz val="10"/>
        <rFont val="Arial"/>
        <family val="2"/>
      </rPr>
      <t>b</t>
    </r>
  </si>
  <si>
    <r>
      <t xml:space="preserve">BNP Paribas Easy MSCI World Equal Weight Select UCITS ETF </t>
    </r>
    <r>
      <rPr>
        <b/>
        <vertAlign val="subscript"/>
        <sz val="10"/>
        <rFont val="Arial"/>
        <family val="2"/>
      </rPr>
      <t>b</t>
    </r>
  </si>
  <si>
    <r>
      <t xml:space="preserve">BNP Paribas Easy MSCI USA UCITS ETF * </t>
    </r>
    <r>
      <rPr>
        <b/>
        <vertAlign val="subscript"/>
        <sz val="10"/>
        <rFont val="Arial"/>
        <family val="2"/>
      </rPr>
      <t>b</t>
    </r>
  </si>
  <si>
    <r>
      <t xml:space="preserve">BNP Paribas Easy MSCI World UCITS ETF * </t>
    </r>
    <r>
      <rPr>
        <b/>
        <vertAlign val="subscript"/>
        <sz val="10"/>
        <rFont val="Arial"/>
        <family val="2"/>
      </rPr>
      <t>b</t>
    </r>
  </si>
  <si>
    <r>
      <t xml:space="preserve">BNP Paribas Easy MSCI Europe Min TE </t>
    </r>
    <r>
      <rPr>
        <b/>
        <vertAlign val="subscript"/>
        <sz val="10"/>
        <rFont val="Arial"/>
        <family val="2"/>
      </rPr>
      <t>a</t>
    </r>
  </si>
  <si>
    <r>
      <t xml:space="preserve">BNP Paribas Easy MSCI EMU Min TE </t>
    </r>
    <r>
      <rPr>
        <b/>
        <vertAlign val="subscript"/>
        <sz val="10"/>
        <rFont val="Arial"/>
        <family val="2"/>
      </rPr>
      <t>a</t>
    </r>
  </si>
  <si>
    <r>
      <t xml:space="preserve">BNP Paribas Easy MSCI USA Min TE </t>
    </r>
    <r>
      <rPr>
        <b/>
        <vertAlign val="subscript"/>
        <sz val="10"/>
        <rFont val="Arial"/>
        <family val="2"/>
      </rPr>
      <t>a</t>
    </r>
  </si>
  <si>
    <r>
      <t xml:space="preserve">BNP Paribas Easy MSCI Pacific ex Japan Min TE </t>
    </r>
    <r>
      <rPr>
        <b/>
        <vertAlign val="subscript"/>
        <sz val="10"/>
        <rFont val="Arial"/>
        <family val="2"/>
      </rPr>
      <t>a</t>
    </r>
  </si>
  <si>
    <r>
      <t xml:space="preserve">BNP Paribas Easy MSCI Japan Min TE </t>
    </r>
    <r>
      <rPr>
        <b/>
        <vertAlign val="subscript"/>
        <sz val="10"/>
        <rFont val="Arial"/>
        <family val="2"/>
      </rPr>
      <t>a</t>
    </r>
  </si>
  <si>
    <r>
      <t xml:space="preserve">BNP Paribas Easy MSCI Emerging Min TE </t>
    </r>
    <r>
      <rPr>
        <b/>
        <vertAlign val="subscript"/>
        <sz val="10"/>
        <rFont val="Arial"/>
        <family val="2"/>
      </rPr>
      <t>a</t>
    </r>
  </si>
  <si>
    <r>
      <t xml:space="preserve">BNP Paribas Easy MSCI China Min TE </t>
    </r>
    <r>
      <rPr>
        <b/>
        <vertAlign val="subscript"/>
        <sz val="10"/>
        <rFont val="Arial"/>
        <family val="2"/>
      </rPr>
      <t>a</t>
    </r>
  </si>
  <si>
    <r>
      <t xml:space="preserve">BNP Paribas Easy MSCI World ex USA Min TE * </t>
    </r>
    <r>
      <rPr>
        <b/>
        <vertAlign val="subscript"/>
        <sz val="10"/>
        <rFont val="Arial"/>
        <family val="2"/>
      </rPr>
      <t>a</t>
    </r>
  </si>
  <si>
    <r>
      <t xml:space="preserve">BNP Paribas Easy MSCI Europe SRI PAB </t>
    </r>
    <r>
      <rPr>
        <b/>
        <vertAlign val="subscript"/>
        <sz val="10"/>
        <rFont val="Arial"/>
        <family val="2"/>
      </rPr>
      <t>a</t>
    </r>
  </si>
  <si>
    <r>
      <t xml:space="preserve">BNP Paribas Easy MSCI Europe Small Caps SRI PAB </t>
    </r>
    <r>
      <rPr>
        <b/>
        <vertAlign val="subscript"/>
        <sz val="10"/>
        <rFont val="Arial"/>
        <family val="2"/>
      </rPr>
      <t>a</t>
    </r>
  </si>
  <si>
    <r>
      <t xml:space="preserve">BNP Paribas Easy MSCI EMU SRI PAB </t>
    </r>
    <r>
      <rPr>
        <b/>
        <vertAlign val="subscript"/>
        <sz val="10"/>
        <rFont val="Arial"/>
        <family val="2"/>
      </rPr>
      <t>a</t>
    </r>
  </si>
  <si>
    <r>
      <t xml:space="preserve">BNP Paribas Easy MSCI USA SRI PAB </t>
    </r>
    <r>
      <rPr>
        <b/>
        <vertAlign val="subscript"/>
        <sz val="10"/>
        <rFont val="Arial"/>
        <family val="2"/>
      </rPr>
      <t>a</t>
    </r>
  </si>
  <si>
    <r>
      <t xml:space="preserve">BNP Paribas Easy MSCI Japan SRI PAB </t>
    </r>
    <r>
      <rPr>
        <b/>
        <vertAlign val="subscript"/>
        <sz val="10"/>
        <rFont val="Arial"/>
        <family val="2"/>
      </rPr>
      <t>a</t>
    </r>
  </si>
  <si>
    <r>
      <t xml:space="preserve">BNP Paribas Easy MSCI Emerging SRI PAB </t>
    </r>
    <r>
      <rPr>
        <b/>
        <vertAlign val="subscript"/>
        <sz val="10"/>
        <rFont val="Arial"/>
        <family val="2"/>
      </rPr>
      <t>a</t>
    </r>
  </si>
  <si>
    <r>
      <t xml:space="preserve">BNP Paribas Easy MSCI World SRI PAB </t>
    </r>
    <r>
      <rPr>
        <b/>
        <vertAlign val="subscript"/>
        <sz val="10"/>
        <rFont val="Arial"/>
        <family val="2"/>
      </rPr>
      <t>a</t>
    </r>
  </si>
  <si>
    <r>
      <t xml:space="preserve">BNP Paribas Easy Low Carbon 100 Europe PAB </t>
    </r>
    <r>
      <rPr>
        <b/>
        <vertAlign val="subscript"/>
        <sz val="10"/>
        <rFont val="Arial"/>
        <family val="2"/>
      </rPr>
      <t>a</t>
    </r>
  </si>
  <si>
    <r>
      <t xml:space="preserve">BNP Paribas Easy Low Carbon 300 World PAB </t>
    </r>
    <r>
      <rPr>
        <b/>
        <vertAlign val="subscript"/>
        <sz val="10"/>
        <rFont val="Arial"/>
        <family val="2"/>
      </rPr>
      <t>a</t>
    </r>
  </si>
  <si>
    <r>
      <t xml:space="preserve">BNP Paribas Easy FTSE EPRA Nareit Developed Europe Green CTB </t>
    </r>
    <r>
      <rPr>
        <b/>
        <vertAlign val="subscript"/>
        <sz val="10"/>
        <color theme="1"/>
        <rFont val="Arial"/>
        <family val="2"/>
      </rPr>
      <t>a</t>
    </r>
  </si>
  <si>
    <r>
      <t xml:space="preserve">BNP Paribas Easy Bloomberg Europe Defense </t>
    </r>
    <r>
      <rPr>
        <b/>
        <vertAlign val="subscript"/>
        <sz val="10"/>
        <rFont val="Arial"/>
        <family val="2"/>
      </rPr>
      <t>a</t>
    </r>
  </si>
  <si>
    <r>
      <t xml:space="preserve">BNP Paribas Easy ECPI Circular Economy Leaders </t>
    </r>
    <r>
      <rPr>
        <b/>
        <vertAlign val="subscript"/>
        <sz val="10"/>
        <rFont val="Arial"/>
        <family val="2"/>
      </rPr>
      <t>a</t>
    </r>
  </si>
  <si>
    <r>
      <t xml:space="preserve">BNP Paribas Easy ECPI Global ESG Blue Economy </t>
    </r>
    <r>
      <rPr>
        <b/>
        <vertAlign val="subscript"/>
        <sz val="10"/>
        <rFont val="Arial"/>
        <family val="2"/>
      </rPr>
      <t>a</t>
    </r>
  </si>
  <si>
    <r>
      <t xml:space="preserve">BNP Paribas Easy ECPI Global ESG Hydrogen Economy </t>
    </r>
    <r>
      <rPr>
        <b/>
        <vertAlign val="subscript"/>
        <sz val="10"/>
        <rFont val="Arial"/>
        <family val="2"/>
      </rPr>
      <t>a</t>
    </r>
  </si>
  <si>
    <r>
      <t xml:space="preserve">BNP Paribas Easy Growth Europe </t>
    </r>
    <r>
      <rPr>
        <b/>
        <vertAlign val="subscript"/>
        <sz val="10"/>
        <rFont val="Arial"/>
        <family val="2"/>
      </rPr>
      <t>a</t>
    </r>
  </si>
  <si>
    <r>
      <t xml:space="preserve">BNP Paribas Easy Low Vol Europe </t>
    </r>
    <r>
      <rPr>
        <b/>
        <vertAlign val="subscript"/>
        <sz val="10"/>
        <rFont val="Arial"/>
        <family val="2"/>
      </rPr>
      <t>a</t>
    </r>
  </si>
  <si>
    <r>
      <t xml:space="preserve">BNP Paribas Easy Quality Europe </t>
    </r>
    <r>
      <rPr>
        <b/>
        <vertAlign val="subscript"/>
        <sz val="10"/>
        <rFont val="Arial"/>
        <family val="2"/>
      </rPr>
      <t>a</t>
    </r>
  </si>
  <si>
    <r>
      <t xml:space="preserve">BNP Paribas Easy Value Europe </t>
    </r>
    <r>
      <rPr>
        <b/>
        <vertAlign val="subscript"/>
        <sz val="10"/>
        <rFont val="Arial"/>
        <family val="2"/>
      </rPr>
      <t>a</t>
    </r>
  </si>
  <si>
    <r>
      <t xml:space="preserve">BNP Paribas Easy Dividend Europe </t>
    </r>
    <r>
      <rPr>
        <b/>
        <vertAlign val="subscript"/>
        <sz val="10"/>
        <rFont val="Arial"/>
        <family val="2"/>
      </rPr>
      <t>a</t>
    </r>
  </si>
  <si>
    <r>
      <t xml:space="preserve">BNP Paribas Easy MSCI Europe * </t>
    </r>
    <r>
      <rPr>
        <b/>
        <vertAlign val="subscript"/>
        <sz val="10"/>
        <rFont val="Arial"/>
        <family val="2"/>
      </rPr>
      <t>a</t>
    </r>
  </si>
  <si>
    <r>
      <t xml:space="preserve">BNP Paribas Easy MSCI EMU * </t>
    </r>
    <r>
      <rPr>
        <b/>
        <vertAlign val="subscript"/>
        <sz val="10"/>
        <rFont val="Arial"/>
        <family val="2"/>
      </rPr>
      <t>a</t>
    </r>
  </si>
  <si>
    <r>
      <t xml:space="preserve">BNP Paribas Easy S&amp;P 500 II </t>
    </r>
    <r>
      <rPr>
        <b/>
        <vertAlign val="subscript"/>
        <sz val="10"/>
        <rFont val="Arial"/>
        <family val="2"/>
      </rPr>
      <t>a</t>
    </r>
  </si>
  <si>
    <r>
      <t xml:space="preserve">BNP Paribas Easy MSCI Japan * </t>
    </r>
    <r>
      <rPr>
        <b/>
        <vertAlign val="subscript"/>
        <sz val="10"/>
        <rFont val="Arial"/>
        <family val="2"/>
      </rPr>
      <t>a</t>
    </r>
  </si>
  <si>
    <r>
      <t xml:space="preserve">BNP Paribas Easy MSCI Emerging * </t>
    </r>
    <r>
      <rPr>
        <b/>
        <vertAlign val="subscript"/>
        <sz val="10"/>
        <rFont val="Arial"/>
        <family val="2"/>
      </rPr>
      <t>a</t>
    </r>
  </si>
  <si>
    <r>
      <t xml:space="preserve">BNP Paribas Easy MSCI Emerging ex China * </t>
    </r>
    <r>
      <rPr>
        <b/>
        <vertAlign val="subscript"/>
        <sz val="10"/>
        <rFont val="Arial"/>
        <family val="2"/>
      </rPr>
      <t>a</t>
    </r>
  </si>
  <si>
    <r>
      <t xml:space="preserve">BNP Paribas Easy MSCI World II * </t>
    </r>
    <r>
      <rPr>
        <b/>
        <vertAlign val="subscript"/>
        <sz val="10"/>
        <rFont val="Arial"/>
        <family val="2"/>
      </rPr>
      <t>a</t>
    </r>
  </si>
  <si>
    <r>
      <t xml:space="preserve">BNP Paribas Easy MSCI World ex USA * </t>
    </r>
    <r>
      <rPr>
        <b/>
        <vertAlign val="subscript"/>
        <sz val="10"/>
        <rFont val="Arial"/>
        <family val="2"/>
      </rPr>
      <t>a</t>
    </r>
  </si>
  <si>
    <r>
      <t xml:space="preserve">BNP Paribas Easy MSCI ACWI * </t>
    </r>
    <r>
      <rPr>
        <b/>
        <vertAlign val="subscript"/>
        <sz val="10"/>
        <rFont val="Arial"/>
        <family val="2"/>
      </rPr>
      <t>a</t>
    </r>
  </si>
  <si>
    <r>
      <t xml:space="preserve">BNP Paribas Easy FTSE EPRA/NAREIT Eurozone Capped </t>
    </r>
    <r>
      <rPr>
        <b/>
        <vertAlign val="subscript"/>
        <sz val="10"/>
        <rFont val="Arial"/>
        <family val="2"/>
      </rPr>
      <t>a</t>
    </r>
  </si>
  <si>
    <r>
      <t xml:space="preserve">BNP Paribas Easy JPM Tilted EMU Government Bond IG </t>
    </r>
    <r>
      <rPr>
        <b/>
        <vertAlign val="subscript"/>
        <sz val="10"/>
        <rFont val="Arial"/>
        <family val="2"/>
      </rPr>
      <t>a</t>
    </r>
  </si>
  <si>
    <r>
      <t xml:space="preserve">BNP Paribas Easy JPM Tilted EMU Government Bond IG 0-1Y * </t>
    </r>
    <r>
      <rPr>
        <b/>
        <vertAlign val="subscript"/>
        <sz val="10"/>
        <rFont val="Arial"/>
        <family val="2"/>
      </rPr>
      <t>a</t>
    </r>
  </si>
  <si>
    <r>
      <t xml:space="preserve">BNP Paribas Easy JPM Tilted EMU Government Bond IG 1-3Y </t>
    </r>
    <r>
      <rPr>
        <b/>
        <vertAlign val="subscript"/>
        <sz val="10"/>
        <rFont val="Arial"/>
        <family val="2"/>
      </rPr>
      <t>a</t>
    </r>
  </si>
  <si>
    <r>
      <t xml:space="preserve">BNP Paribas Easy JPM Tilted EMU Government Bond IG 3-5Y </t>
    </r>
    <r>
      <rPr>
        <b/>
        <vertAlign val="subscript"/>
        <sz val="10"/>
        <rFont val="Arial"/>
        <family val="2"/>
      </rPr>
      <t>a</t>
    </r>
  </si>
  <si>
    <r>
      <t xml:space="preserve">BNP Paribas Easy JPM Tilted EMU Government Bond IG 5-7Y </t>
    </r>
    <r>
      <rPr>
        <b/>
        <vertAlign val="subscript"/>
        <sz val="10"/>
        <rFont val="Arial"/>
        <family val="2"/>
      </rPr>
      <t>a</t>
    </r>
  </si>
  <si>
    <r>
      <t xml:space="preserve">BNP Paribas Easy JPM Tilted EMU Government Bond IG 7-10Y * </t>
    </r>
    <r>
      <rPr>
        <b/>
        <vertAlign val="subscript"/>
        <sz val="10"/>
        <rFont val="Arial"/>
        <family val="2"/>
      </rPr>
      <t>a</t>
    </r>
  </si>
  <si>
    <r>
      <t xml:space="preserve">BNP Paribas Easy JPM Tilted EMU Government Bond IG 1-10Y * </t>
    </r>
    <r>
      <rPr>
        <b/>
        <vertAlign val="subscript"/>
        <sz val="10"/>
        <rFont val="Arial"/>
        <family val="2"/>
      </rPr>
      <t>a</t>
    </r>
  </si>
  <si>
    <r>
      <t xml:space="preserve">BNP Paribas Easy JPM Tilted EMU Government Bond IG 10Y+ </t>
    </r>
    <r>
      <rPr>
        <b/>
        <vertAlign val="subscript"/>
        <sz val="10"/>
        <rFont val="Arial"/>
        <family val="2"/>
      </rPr>
      <t>a</t>
    </r>
  </si>
  <si>
    <r>
      <t xml:space="preserve">BNP Paribas Easy JPM Screened EMBI Global Diversified Composite </t>
    </r>
    <r>
      <rPr>
        <b/>
        <vertAlign val="subscript"/>
        <sz val="10"/>
        <rFont val="Arial"/>
        <family val="2"/>
      </rPr>
      <t>a</t>
    </r>
  </si>
  <si>
    <r>
      <t xml:space="preserve">BNP Paribas Easy EUR Corp Bond SRI PAB </t>
    </r>
    <r>
      <rPr>
        <b/>
        <vertAlign val="subscript"/>
        <sz val="10"/>
        <rFont val="Arial"/>
        <family val="2"/>
      </rPr>
      <t>a</t>
    </r>
  </si>
  <si>
    <r>
      <t xml:space="preserve">BNP Paribas Easy EUR Corp Bond SRI PAB 1-3Y </t>
    </r>
    <r>
      <rPr>
        <b/>
        <vertAlign val="subscript"/>
        <sz val="10"/>
        <rFont val="Arial"/>
        <family val="2"/>
      </rPr>
      <t>a</t>
    </r>
  </si>
  <si>
    <r>
      <t xml:space="preserve">BNP Paribas Easy EUR Corp Bond SRI PAB 3-5Y </t>
    </r>
    <r>
      <rPr>
        <b/>
        <vertAlign val="subscript"/>
        <sz val="10"/>
        <rFont val="Arial"/>
        <family val="2"/>
      </rPr>
      <t>a</t>
    </r>
  </si>
  <si>
    <r>
      <t xml:space="preserve">BNP Paribas Easy EUR Corp Bond SRI PAB 7-10Y </t>
    </r>
    <r>
      <rPr>
        <b/>
        <vertAlign val="subscript"/>
        <sz val="10"/>
        <rFont val="Arial"/>
        <family val="2"/>
      </rPr>
      <t>a</t>
    </r>
  </si>
  <si>
    <r>
      <t xml:space="preserve">BNP Paribas Easy EUR High Yield SRI Fossil Free </t>
    </r>
    <r>
      <rPr>
        <b/>
        <vertAlign val="subscript"/>
        <sz val="10"/>
        <rFont val="Arial"/>
        <family val="2"/>
      </rPr>
      <t>a</t>
    </r>
  </si>
  <si>
    <r>
      <t xml:space="preserve">BNP Paribas Easy USD Corp Bond SRI Fossil Free </t>
    </r>
    <r>
      <rPr>
        <b/>
        <vertAlign val="subscript"/>
        <sz val="10"/>
        <rFont val="Arial"/>
        <family val="2"/>
      </rPr>
      <t>a</t>
    </r>
  </si>
  <si>
    <r>
      <t xml:space="preserve">BNP Paribas Easy EUR Aggregate Bond SRI Fossil Free </t>
    </r>
    <r>
      <rPr>
        <b/>
        <vertAlign val="subscript"/>
        <sz val="10"/>
        <rFont val="Arial"/>
        <family val="2"/>
      </rPr>
      <t>a</t>
    </r>
  </si>
  <si>
    <r>
      <t xml:space="preserve">BNP Paribas Easy Global Aggregate Bond SRI Fossil Free * </t>
    </r>
    <r>
      <rPr>
        <b/>
        <vertAlign val="subscript"/>
        <sz val="10"/>
        <rFont val="Arial"/>
        <family val="2"/>
      </rPr>
      <t>a</t>
    </r>
  </si>
  <si>
    <r>
      <t xml:space="preserve">BNP Paribas Easy JPM Global Government Bond IG * </t>
    </r>
    <r>
      <rPr>
        <b/>
        <vertAlign val="subscript"/>
        <sz val="10"/>
        <rFont val="Arial"/>
        <family val="2"/>
      </rPr>
      <t>a</t>
    </r>
  </si>
  <si>
    <r>
      <t xml:space="preserve">BNP Paribas Easy Bloomberg US Treasury * </t>
    </r>
    <r>
      <rPr>
        <b/>
        <vertAlign val="subscript"/>
        <sz val="10"/>
        <rFont val="Arial"/>
        <family val="2"/>
      </rPr>
      <t>a</t>
    </r>
  </si>
  <si>
    <r>
      <t xml:space="preserve">BNP Paribas Easy Bloomberg US Treasury 1-3Y * </t>
    </r>
    <r>
      <rPr>
        <b/>
        <vertAlign val="subscript"/>
        <sz val="10"/>
        <rFont val="Arial"/>
        <family val="2"/>
      </rPr>
      <t>a</t>
    </r>
  </si>
  <si>
    <r>
      <t xml:space="preserve">BNP Paribas Easy Bloomberg US Treasury 3-7Y * </t>
    </r>
    <r>
      <rPr>
        <b/>
        <vertAlign val="subscript"/>
        <sz val="10"/>
        <rFont val="Arial"/>
        <family val="2"/>
      </rPr>
      <t>a</t>
    </r>
  </si>
  <si>
    <r>
      <t xml:space="preserve">BNP Paribas Easy Bloomberg US Treasury 7-10Y * </t>
    </r>
    <r>
      <rPr>
        <b/>
        <vertAlign val="subscript"/>
        <sz val="10"/>
        <rFont val="Arial"/>
        <family val="2"/>
      </rPr>
      <t>a</t>
    </r>
  </si>
  <si>
    <r>
      <t xml:space="preserve">BNP Paribas Easy EUR Overnight </t>
    </r>
    <r>
      <rPr>
        <b/>
        <vertAlign val="subscript"/>
        <sz val="10"/>
        <rFont val="Arial"/>
        <family val="2"/>
      </rPr>
      <t>a</t>
    </r>
  </si>
  <si>
    <r>
      <t xml:space="preserve">BNP Paribas Easy EUR Overnight PEA * </t>
    </r>
    <r>
      <rPr>
        <b/>
        <vertAlign val="subscript"/>
        <sz val="10"/>
        <rFont val="Arial"/>
        <family val="2"/>
      </rPr>
      <t>a</t>
    </r>
  </si>
  <si>
    <r>
      <t xml:space="preserve">BNP Paribas Easy EUR Corp Bond SRI Fossil Free Ultrashort Duration </t>
    </r>
    <r>
      <rPr>
        <b/>
        <vertAlign val="subscript"/>
        <sz val="10"/>
        <rFont val="Arial"/>
        <family val="2"/>
      </rPr>
      <t>a</t>
    </r>
  </si>
  <si>
    <r>
      <t xml:space="preserve">BNP Paribas Easy Energy &amp; Metals Enhanced Roll </t>
    </r>
    <r>
      <rPr>
        <b/>
        <vertAlign val="subscript"/>
        <sz val="10"/>
        <rFont val="Arial"/>
        <family val="2"/>
      </rPr>
      <t>a</t>
    </r>
  </si>
  <si>
    <r>
      <t xml:space="preserve">BNP Paribas Easy JPM Screened Green Social &amp; Sustainability IG EUR Bond </t>
    </r>
    <r>
      <rPr>
        <b/>
        <vertAlign val="subscript"/>
        <sz val="10"/>
        <rFont val="Arial"/>
        <family val="2"/>
      </rPr>
      <t>a</t>
    </r>
  </si>
  <si>
    <r>
      <t>FUNDS RANGE - UCITS ETFs</t>
    </r>
    <r>
      <rPr>
        <b/>
        <vertAlign val="superscript"/>
        <sz val="16"/>
        <color theme="0"/>
        <rFont val="Arial"/>
        <family val="2"/>
      </rPr>
      <t>1</t>
    </r>
    <r>
      <rPr>
        <b/>
        <sz val="16"/>
        <color theme="0"/>
        <rFont val="Arial"/>
        <family val="2"/>
      </rPr>
      <t xml:space="preserve"> - ACTIVE</t>
    </r>
  </si>
  <si>
    <r>
      <t>FUNDS RANGE - UCITS ETFs</t>
    </r>
    <r>
      <rPr>
        <b/>
        <vertAlign val="superscript"/>
        <sz val="16"/>
        <color theme="0"/>
        <rFont val="Arial"/>
        <family val="2"/>
      </rPr>
      <t>1</t>
    </r>
    <r>
      <rPr>
        <b/>
        <sz val="16"/>
        <color theme="0"/>
        <rFont val="Arial"/>
        <family val="2"/>
      </rPr>
      <t xml:space="preserve"> - PASSIVE</t>
    </r>
  </si>
  <si>
    <r>
      <t xml:space="preserve">BNP Paribas Easy II EUR Credit PAB Opportunities UCITS ETF </t>
    </r>
    <r>
      <rPr>
        <b/>
        <vertAlign val="subscript"/>
        <sz val="10"/>
        <rFont val="Arial"/>
        <family val="2"/>
      </rPr>
      <t>c</t>
    </r>
  </si>
  <si>
    <t>IE000JBB8CR7</t>
  </si>
  <si>
    <t>IE00053HJRU7</t>
  </si>
  <si>
    <r>
      <t xml:space="preserve">BNP Paribas Easy II USD Credit PAB Opportunities UCITS ETF </t>
    </r>
    <r>
      <rPr>
        <b/>
        <vertAlign val="subscript"/>
        <sz val="10"/>
        <rFont val="Arial"/>
        <family val="2"/>
      </rPr>
      <t>c</t>
    </r>
  </si>
  <si>
    <t>IE000N0TTJQ9</t>
  </si>
  <si>
    <r>
      <t xml:space="preserve">BNP Paribas Easy II US High Yield Opportunities UCITS ETF </t>
    </r>
    <r>
      <rPr>
        <b/>
        <vertAlign val="subscript"/>
        <sz val="10"/>
        <rFont val="Arial"/>
        <family val="2"/>
      </rPr>
      <t>c</t>
    </r>
  </si>
  <si>
    <t>IE000IAPH329</t>
  </si>
  <si>
    <t>IE00069MGEE1</t>
  </si>
  <si>
    <t>AT, CH, DE, ES, FR, IE, IT, LU, NL, PT</t>
  </si>
  <si>
    <r>
      <t xml:space="preserve">BNP Paribas Easy II Global High Yield Opportunities UCITS ETF </t>
    </r>
    <r>
      <rPr>
        <b/>
        <vertAlign val="subscript"/>
        <sz val="10"/>
        <rFont val="Arial"/>
        <family val="2"/>
      </rPr>
      <t>c</t>
    </r>
  </si>
  <si>
    <t>IE000O2QIHN4</t>
  </si>
  <si>
    <t>IE0000FA5GB7</t>
  </si>
  <si>
    <t>IE000C5H8FC1</t>
  </si>
  <si>
    <t>AGAE GY</t>
  </si>
  <si>
    <t>IE000E77RQE2</t>
  </si>
  <si>
    <t>AGYE GY</t>
  </si>
  <si>
    <r>
      <t xml:space="preserve">BNP Paribas Easy II Global Inflation-Linked Bond Opportunities UCITS ETF </t>
    </r>
    <r>
      <rPr>
        <b/>
        <vertAlign val="subscript"/>
        <sz val="10"/>
        <rFont val="Arial"/>
        <family val="2"/>
      </rPr>
      <t>c</t>
    </r>
  </si>
  <si>
    <t>IE000J4FE268</t>
  </si>
  <si>
    <t>IE0004D7VJE6</t>
  </si>
  <si>
    <t>IE000GWD7R65</t>
  </si>
  <si>
    <t>ACPE GY</t>
  </si>
  <si>
    <t>IE000WYNFVU8</t>
  </si>
  <si>
    <t>AFDE GY</t>
  </si>
  <si>
    <r>
      <t xml:space="preserve">BNP Paribas Easy II Short Duration Income Opportunities UCITS ETF </t>
    </r>
    <r>
      <rPr>
        <b/>
        <vertAlign val="subscript"/>
        <sz val="10"/>
        <rFont val="Arial"/>
        <family val="2"/>
      </rPr>
      <t>c</t>
    </r>
  </si>
  <si>
    <t>IE000N3TZN02</t>
  </si>
  <si>
    <t>IE000P0AMD16</t>
  </si>
  <si>
    <t>IE0002FPYN09</t>
  </si>
  <si>
    <r>
      <t xml:space="preserve">BNP Paribas Easy II EUR Aggregate Bond Opportunities UCITS ETF </t>
    </r>
    <r>
      <rPr>
        <b/>
        <vertAlign val="subscript"/>
        <sz val="10"/>
        <rFont val="Arial"/>
        <family val="2"/>
      </rPr>
      <t>c</t>
    </r>
  </si>
  <si>
    <t>IE0004HMINW0</t>
  </si>
  <si>
    <t>IE00094AECT1</t>
  </si>
  <si>
    <t>AIPE FP,  AIPE GY,  AIPE IM,  AIPE SW</t>
  </si>
  <si>
    <t>AIDE GY,  AIDE IM</t>
  </si>
  <si>
    <t>AIPU FP,  AIPU GY,  AIPT GY,  AIPU IM,  AIPU SW</t>
  </si>
  <si>
    <t>AHYU FP,  AHYU GY,  AHYT GY,  AHYU IM,  AHYU SW</t>
  </si>
  <si>
    <t>AIHU GY,  AIHT GY,  AIHU IM</t>
  </si>
  <si>
    <t>AGYU GY,  AGYT GY,  AGYU IM,  AGYU SW</t>
  </si>
  <si>
    <t>AIGU GY,  AIGT GY,  AIGU IM,  AIGU SW</t>
  </si>
  <si>
    <t>ACPI GY,  ACPH GY,  ACPI IM,  ACPI SW</t>
  </si>
  <si>
    <t>AFDU GY,  AFDT GY,  AFDU IM,  AFDU SW</t>
  </si>
  <si>
    <t>ASHU GY,  ASHT GY,  ASHU IM,  ASHU SW</t>
  </si>
  <si>
    <t>ASLU GY,  ASLT GY,  ASLU IM,  ASLU SW</t>
  </si>
  <si>
    <t>ASHE GY,  ASHE IM</t>
  </si>
  <si>
    <t>AEAE GY,  AEAE IM,  AEAE SW</t>
  </si>
  <si>
    <t>AEJE GY,  AEJE IM</t>
  </si>
  <si>
    <t>AIME GY,  AIME IM,  AIME SW</t>
  </si>
  <si>
    <t>AIUU GY,  AIUT GY,  AIUU IM,  AIUU SW,  AIUUN MU</t>
  </si>
  <si>
    <t>AIQU GY,  AIQT GY,  AIQU IM,  AIQU SW,  AIQUN MF</t>
  </si>
  <si>
    <t>AXQU GY,  AXQT GY,  AXQU IM,  AXQU SW,  AXQUN MF</t>
  </si>
  <si>
    <t>AXXU GY,  AXXT GY</t>
  </si>
  <si>
    <t>AWDU GY,  AWDT GY,  AWDU IM,  AWDU SW</t>
  </si>
  <si>
    <t>AWSU GY,  AWST GY</t>
  </si>
  <si>
    <t>AWDE GY,  AWDE IM</t>
  </si>
  <si>
    <t xml:space="preserve">ANAU FP,  ANAU GY,  ANAV GY,  ANAU IM,  ANAU SW,  ANAUN MU </t>
  </si>
  <si>
    <t>AICU GY,  AICT GY,  AICU IM,  AICU SW</t>
  </si>
  <si>
    <t>AQDU GY,  AQDT GY,  AQDU IM</t>
  </si>
  <si>
    <t>A01U GY,  A01T GY,  A01U IM,  A01U SW,  A01UN MF</t>
  </si>
  <si>
    <t>A0DT GY,  A0DU GY</t>
  </si>
  <si>
    <t>ADLU GY,  ADLT GY,  ADLU IM,  ADLU SW,  ADLUN MF</t>
  </si>
  <si>
    <t>A2DU GY,  A2DT GY</t>
  </si>
  <si>
    <r>
      <t xml:space="preserve">BNP Paribas Easy ESG Enhanced Europe </t>
    </r>
    <r>
      <rPr>
        <b/>
        <vertAlign val="subscript"/>
        <sz val="10"/>
        <rFont val="Arial"/>
        <family val="2"/>
      </rPr>
      <t>a</t>
    </r>
  </si>
  <si>
    <r>
      <t xml:space="preserve">BNP Paribas Easy ESG Enhanced EMU * </t>
    </r>
    <r>
      <rPr>
        <b/>
        <vertAlign val="subscript"/>
        <sz val="10"/>
        <rFont val="Arial"/>
        <family val="2"/>
      </rPr>
      <t>a</t>
    </r>
  </si>
  <si>
    <r>
      <t xml:space="preserve">BNP Paribas Easy Alpha Enhanced Europe * </t>
    </r>
    <r>
      <rPr>
        <b/>
        <vertAlign val="subscript"/>
        <sz val="10"/>
        <rFont val="Arial"/>
        <family val="2"/>
      </rPr>
      <t>a</t>
    </r>
  </si>
  <si>
    <r>
      <t xml:space="preserve">BNP Paribas Easy ESG Enhanced EUR Corp Bond </t>
    </r>
    <r>
      <rPr>
        <b/>
        <vertAlign val="subscript"/>
        <sz val="10"/>
        <rFont val="Arial"/>
        <family val="2"/>
      </rPr>
      <t>a</t>
    </r>
  </si>
  <si>
    <r>
      <t xml:space="preserve">BNP Paribas Easy ESG Enhanced EUR Government Bond </t>
    </r>
    <r>
      <rPr>
        <b/>
        <vertAlign val="subscript"/>
        <sz val="10"/>
        <rFont val="Arial"/>
        <family val="2"/>
      </rPr>
      <t>a</t>
    </r>
  </si>
  <si>
    <r>
      <t xml:space="preserve">BNP Paribas Easy ESG Enhanced EUR Corp Bond December 2029 </t>
    </r>
    <r>
      <rPr>
        <b/>
        <vertAlign val="subscript"/>
        <sz val="10"/>
        <rFont val="Arial"/>
        <family val="2"/>
      </rPr>
      <t>a</t>
    </r>
  </si>
  <si>
    <r>
      <t xml:space="preserve">BNP Paribas Easy ESG Enhanced EUR Corp Bond December 2032 </t>
    </r>
    <r>
      <rPr>
        <b/>
        <vertAlign val="subscript"/>
        <sz val="10"/>
        <rFont val="Arial"/>
        <family val="2"/>
      </rPr>
      <t>a</t>
    </r>
  </si>
  <si>
    <r>
      <t xml:space="preserve">BNP Paribas Easy Alpha Enhanced EUR Corp Bond * </t>
    </r>
    <r>
      <rPr>
        <b/>
        <vertAlign val="subscript"/>
        <sz val="10"/>
        <rFont val="Arial"/>
        <family val="2"/>
      </rPr>
      <t>a</t>
    </r>
  </si>
  <si>
    <r>
      <t xml:space="preserve">BNP Paribas Easy Alpha Enhanced USD Corp Bond * </t>
    </r>
    <r>
      <rPr>
        <b/>
        <vertAlign val="subscript"/>
        <sz val="10"/>
        <rFont val="Arial"/>
        <family val="2"/>
      </rPr>
      <t>a</t>
    </r>
  </si>
  <si>
    <r>
      <t xml:space="preserve">BNP Paribas Easy Alpha Enhanced Global High Yield * </t>
    </r>
    <r>
      <rPr>
        <b/>
        <vertAlign val="subscript"/>
        <sz val="10"/>
        <rFont val="Arial"/>
        <family val="2"/>
      </rPr>
      <t>a</t>
    </r>
  </si>
  <si>
    <r>
      <t xml:space="preserve">BNP Paribas Easy European Equity Buffer June </t>
    </r>
    <r>
      <rPr>
        <b/>
        <vertAlign val="subscript"/>
        <sz val="10"/>
        <rFont val="Arial"/>
        <family val="2"/>
      </rPr>
      <t>a</t>
    </r>
  </si>
  <si>
    <r>
      <t xml:space="preserve">BNP Paribas Easy Equity Premium Income </t>
    </r>
    <r>
      <rPr>
        <b/>
        <vertAlign val="subscript"/>
        <sz val="10"/>
        <rFont val="Arial"/>
        <family val="2"/>
      </rPr>
      <t>a</t>
    </r>
  </si>
  <si>
    <r>
      <t xml:space="preserve">BNP Paribas Easy Global Equity Long/Short </t>
    </r>
    <r>
      <rPr>
        <b/>
        <vertAlign val="subscript"/>
        <sz val="10"/>
        <rFont val="Arial"/>
        <family val="2"/>
      </rPr>
      <t>a</t>
    </r>
  </si>
  <si>
    <r>
      <t xml:space="preserve">BNP Paribas Easy Managed Futures </t>
    </r>
    <r>
      <rPr>
        <b/>
        <vertAlign val="subscript"/>
        <sz val="10"/>
        <rFont val="Arial"/>
        <family val="2"/>
      </rPr>
      <t>a</t>
    </r>
  </si>
  <si>
    <r>
      <t xml:space="preserve">BNP Paribas Easy ESG Enhanced Japan UCITS ETF </t>
    </r>
    <r>
      <rPr>
        <b/>
        <vertAlign val="subscript"/>
        <sz val="10"/>
        <rFont val="Arial"/>
        <family val="2"/>
      </rPr>
      <t>b</t>
    </r>
  </si>
  <si>
    <r>
      <t xml:space="preserve">BNP Paribas Easy ESG Enhanced US UCITS ETF </t>
    </r>
    <r>
      <rPr>
        <b/>
        <vertAlign val="subscript"/>
        <sz val="10"/>
        <rFont val="Arial"/>
        <family val="2"/>
      </rPr>
      <t>b</t>
    </r>
  </si>
  <si>
    <r>
      <t xml:space="preserve">BNP Paribas Easy ESG Enhanced World UCITS ETF </t>
    </r>
    <r>
      <rPr>
        <b/>
        <vertAlign val="subscript"/>
        <sz val="10"/>
        <rFont val="Arial"/>
        <family val="2"/>
      </rPr>
      <t>b</t>
    </r>
  </si>
  <si>
    <r>
      <t xml:space="preserve">BNP Paribas Easy Alpha Enhanced US UCITS ETF * </t>
    </r>
    <r>
      <rPr>
        <b/>
        <vertAlign val="subscript"/>
        <sz val="10"/>
        <rFont val="Arial"/>
        <family val="2"/>
      </rPr>
      <t>b</t>
    </r>
  </si>
  <si>
    <r>
      <t xml:space="preserve">BNP Paribas Easy Alpha Enhanced World UCITS ETF * </t>
    </r>
    <r>
      <rPr>
        <b/>
        <vertAlign val="subscript"/>
        <sz val="10"/>
        <rFont val="Arial"/>
        <family val="2"/>
      </rPr>
      <t>b</t>
    </r>
  </si>
  <si>
    <t>ACTIVE OPPORTUNITIES BONDS</t>
  </si>
  <si>
    <t>USD Hedged</t>
  </si>
  <si>
    <t>The index share(s) available for the concerned index do not have the same features (ISIN code, Bloomberg ticker, OCR…) as the ETF share classes. For a complete
description and definition of risks, please consult the last available prospectus and KID of the funds that can be downloaded free of charges from our website:
www.bnpparibas-am.com/en/</t>
  </si>
  <si>
    <t>ESG SMART BETA</t>
  </si>
  <si>
    <r>
      <t xml:space="preserve">BNP Paribas Easy II Bloomberg US Treasury 0-1Y UCITS ETF </t>
    </r>
    <r>
      <rPr>
        <b/>
        <vertAlign val="subscript"/>
        <sz val="10"/>
        <rFont val="Arial"/>
        <family val="2"/>
      </rPr>
      <t>c</t>
    </r>
  </si>
  <si>
    <t>Investors should ensure that they are fully informed about the sub-funds, classes and sub-classes of shares that are authorized to be marketed in their country of residence and the
constraints applicable in each of these countries.</t>
  </si>
  <si>
    <t>1 All the below-mentioned ETFs are compliant with the European Directive 2009/65/EC, as amended by the 2014/91/EU European Directive (UCITS V). ETF: Exchange Traded Fund</t>
  </si>
  <si>
    <t>AT, CH, DE, DK, ES, FI, FR, IE, IT, LU, NL, NO, PT, 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</si>
</sst>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5">
    <numFmt numFmtId="42" formatCode="_(&quot;$&quot;* #,##0_);_(&quot;$&quot;* \(#,##0\);_(&quot;$&quot;* &quot;-&quot;_);_(@_)"/>
    <numFmt numFmtId="41" formatCode="_(* #,##0_);_(* \(#,##0\);_(* &quot;-&quot;_);_(@_)"/>
    <numFmt numFmtId="43" formatCode="_(* #,##0.00_);_(* \(#,##0.00\);_(* &quot;-&quot;??_);_(@_)"/>
    <numFmt numFmtId="164" formatCode="&quot;$&quot;#,##0;\-&quot;$&quot;#,##0"/>
    <numFmt numFmtId="165" formatCode="_-&quot;£&quot;* #,##0_-;\-&quot;£&quot;* #,##0_-;_-&quot;£&quot;* &quot;-&quot;_-;_-@_-"/>
    <numFmt numFmtId="166" formatCode="_-&quot;£&quot;* #,##0.00_-;\-&quot;£&quot;* #,##0.00_-;_-&quot;£&quot;* &quot;-&quot;??_-;_-@_-"/>
    <numFmt numFmtId="167" formatCode="_(&quot;€&quot;* #,##0.00_);_(&quot;€&quot;* \(#,##0.00\);_(&quot;€&quot;* &quot;-&quot;??_);_(@_)"/>
    <numFmt numFmtId="168" formatCode="_-* #,##0\ _€_-;\-* #,##0\ _€_-;_-* &quot;-&quot;\ _€_-;_-@_-"/>
    <numFmt numFmtId="169" formatCode="_-* #,##0.00\ _€_-;\-* #,##0.00\ _€_-;_-* &quot;-&quot;??\ _€_-;_-@_-"/>
    <numFmt numFmtId="170" formatCode="#,##0_);\(#,##0\);&quot;-&quot;_);@_)"/>
    <numFmt numFmtId="171" formatCode="0.00000%"/>
    <numFmt numFmtId="172" formatCode="&quot;L&quot;#,##0_);[Red]\(&quot;L&quot;#,##0\)"/>
    <numFmt numFmtId="173" formatCode="&quot;L&quot;#,##0.00_);[Red]\(&quot;L&quot;#,##0.00\)"/>
    <numFmt numFmtId="174" formatCode="#,##0.0"/>
    <numFmt numFmtId="175" formatCode="&quot;L&quot;#,##0.00_);\(&quot;L&quot;#,##0.00\)"/>
    <numFmt numFmtId="176" formatCode="_(* #,##0,,,_);[Red]_(* \(#,##0,,,\);_(* 0_);_(@_)"/>
    <numFmt numFmtId="177" formatCode="#,##0.0_);\(#,##0.0\)"/>
    <numFmt numFmtId="178" formatCode="&quot;$&quot;#,##0.0_);\(&quot;$&quot;#,##0.0\)"/>
    <numFmt numFmtId="179" formatCode="0.000%"/>
    <numFmt numFmtId="180" formatCode="0_);\(0\)"/>
    <numFmt numFmtId="181" formatCode="0.00_);\(0.00\)"/>
    <numFmt numFmtId="182" formatCode="0.000_);\(0.000\)"/>
    <numFmt numFmtId="183" formatCode="#,##0.00&quot; $&quot;;[Red]\-#,##0.00&quot; $&quot;"/>
    <numFmt numFmtId="184" formatCode="0.00_)"/>
    <numFmt numFmtId="185" formatCode="0.000_)"/>
    <numFmt numFmtId="186" formatCode="#,##0_);\(#,##0\);\—_);@_)"/>
    <numFmt numFmtId="187" formatCode="_ * #,##0.00_ ;_ * \-#,##0.00_ ;_ * &quot;-&quot;??_ ;_ @_ "/>
    <numFmt numFmtId="188" formatCode="#,##0.00_);\(#,##0.00\);\-_)"/>
    <numFmt numFmtId="189" formatCode="_-&quot;£&quot;* #,##0_);_-&quot;£&quot;* \(#,##0\);_-&quot;£&quot;* \—_);_-&quot;£&quot;* @_)"/>
    <numFmt numFmtId="190" formatCode="0\p"/>
    <numFmt numFmtId="191" formatCode="_-* #,##0\ &quot;F&quot;_-;\-* #,##0\ &quot;F&quot;_-;_-* &quot;-&quot;\ &quot;F&quot;_-;_-@_-"/>
    <numFmt numFmtId="192" formatCode="&quot;$&quot;#,##0.000_);\(&quot;$&quot;#,##0.000\)"/>
    <numFmt numFmtId="193" formatCode="dd\ mmmyy\ hh:mm"/>
    <numFmt numFmtId="194" formatCode=".00_)"/>
    <numFmt numFmtId="195" formatCode="_-[$€-2]* #,##0.00_-;\-[$€-2]* #,##0.00_-;_-[$€-2]* &quot;-&quot;??_-"/>
    <numFmt numFmtId="196" formatCode="_-&quot;€&quot;\ * #,##0.00_-;\-&quot;€&quot;\ * #,##0.00_-;_-&quot;€&quot;\ * &quot;-&quot;??_-;_-@_-"/>
    <numFmt numFmtId="197" formatCode="0.0%"/>
    <numFmt numFmtId="198" formatCode="0.000000%"/>
    <numFmt numFmtId="199" formatCode=";;;"/>
    <numFmt numFmtId="200" formatCode="0.0_);\(0.0\)"/>
    <numFmt numFmtId="201" formatCode="#,##0.0%_);\(#,##0.0%\)"/>
    <numFmt numFmtId="202" formatCode="#,##0.00;;;[White]General"/>
    <numFmt numFmtId="203" formatCode="#,##0.0\ ;\(#,##0.0\)"/>
    <numFmt numFmtId="204" formatCode="#,##0.000000_);\(#,##0.000000\)"/>
    <numFmt numFmtId="205" formatCode="_(* #,##0,,_);[Red]_(* \(#,##0,,\);_(* 0_);_(@_)"/>
    <numFmt numFmtId="206" formatCode="\€#,##0.0_);\(\€#,##0.0\)"/>
    <numFmt numFmtId="207" formatCode="#,##0\x_);\(#,##0\x\)"/>
    <numFmt numFmtId="208" formatCode="#,##0%_);\(#,##0%\)"/>
    <numFmt numFmtId="209" formatCode="\£#,##0.0_);\(\£#,##0.0\)"/>
    <numFmt numFmtId="210" formatCode="\¥#,##0.0_);\(\¥#,##0.0\)"/>
    <numFmt numFmtId="211" formatCode="0.0000000"/>
    <numFmt numFmtId="212" formatCode="#,##0.00\x_);\(#,##0.00\x\);\-_)"/>
    <numFmt numFmtId="213" formatCode="_(* 0.00%_);[Red]_(* \(0.00%\);_(* &quot;&quot;_)"/>
    <numFmt numFmtId="214" formatCode="mm/dd/yy"/>
    <numFmt numFmtId="215" formatCode="_(* #,##0,_);[Red]_(* \(#,##0,\);_(* 0_);_(@_)"/>
  </numFmts>
  <fonts count="218">
    <font>
      <sz val="11"/>
      <color theme="1"/>
      <name val="Calibri"/>
      <family val="2"/>
      <scheme val="minor"/>
    </font>
    <font>
      <sz val="11"/>
      <color theme="1"/>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i/>
      <sz val="11"/>
      <color rgb="FF7F7F7F"/>
      <name val="Calibri"/>
      <family val="2"/>
      <scheme val="minor"/>
    </font>
    <font>
      <sz val="11"/>
      <color theme="0"/>
      <name val="Calibri"/>
      <family val="2"/>
      <scheme val="minor"/>
    </font>
    <font>
      <sz val="10"/>
      <name val="Arial"/>
      <family val="2"/>
    </font>
    <font>
      <b/>
      <sz val="28"/>
      <color theme="0"/>
      <name val="Arial"/>
      <family val="2"/>
    </font>
    <font>
      <b/>
      <sz val="12"/>
      <color theme="0"/>
      <name val="Arial"/>
      <family val="2"/>
    </font>
    <font>
      <b/>
      <vertAlign val="superscript"/>
      <sz val="12"/>
      <color theme="0"/>
      <name val="Arial"/>
      <family val="2"/>
    </font>
    <font>
      <b/>
      <sz val="14"/>
      <color theme="0"/>
      <name val="Arial"/>
      <family val="2"/>
    </font>
    <font>
      <sz val="12"/>
      <name val="Arial"/>
      <family val="2"/>
    </font>
    <font>
      <b/>
      <sz val="16"/>
      <color theme="0"/>
      <name val="Arial"/>
      <family val="2"/>
    </font>
    <font>
      <b/>
      <sz val="12"/>
      <name val="Arial"/>
      <family val="2"/>
    </font>
    <font>
      <b/>
      <sz val="10"/>
      <name val="Arial"/>
      <family val="2"/>
    </font>
    <font>
      <sz val="11"/>
      <name val="Arial"/>
      <family val="2"/>
    </font>
    <font>
      <u/>
      <sz val="10"/>
      <color indexed="12"/>
      <name val="Arial"/>
      <family val="2"/>
    </font>
    <font>
      <u/>
      <sz val="20"/>
      <color indexed="61"/>
      <name val="Arial"/>
      <family val="2"/>
    </font>
    <font>
      <vertAlign val="superscript"/>
      <sz val="10"/>
      <name val="Arial"/>
      <family val="2"/>
    </font>
    <font>
      <sz val="10"/>
      <name val="Courier"/>
      <family val="3"/>
    </font>
    <font>
      <sz val="10"/>
      <name val="Book Antiqua"/>
      <family val="1"/>
    </font>
    <font>
      <sz val="12"/>
      <name val="w"/>
    </font>
    <font>
      <sz val="9"/>
      <color indexed="8"/>
      <name val="lr oSVbN"/>
      <family val="3"/>
      <charset val="128"/>
    </font>
    <font>
      <sz val="12"/>
      <name val="Times New Roman"/>
      <family val="1"/>
    </font>
    <font>
      <sz val="11"/>
      <color indexed="8"/>
      <name val="Calibri"/>
      <family val="2"/>
    </font>
    <font>
      <sz val="10"/>
      <color theme="1"/>
      <name val="Arial"/>
      <family val="2"/>
    </font>
    <font>
      <sz val="11"/>
      <color indexed="9"/>
      <name val="Calibri"/>
      <family val="2"/>
    </font>
    <font>
      <sz val="10"/>
      <color theme="0"/>
      <name val="Arial"/>
      <family val="2"/>
    </font>
    <font>
      <sz val="8"/>
      <name val="Arial"/>
      <family val="2"/>
    </font>
    <font>
      <b/>
      <sz val="12"/>
      <name val="Tms Rmn"/>
    </font>
    <font>
      <b/>
      <sz val="10"/>
      <color rgb="FF3F3F3F"/>
      <name val="Arial"/>
      <family val="2"/>
    </font>
    <font>
      <sz val="9"/>
      <name val="Times New Roman"/>
      <family val="1"/>
    </font>
    <font>
      <sz val="11"/>
      <color indexed="10"/>
      <name val="Calibri"/>
      <family val="2"/>
    </font>
    <font>
      <sz val="10"/>
      <color rgb="FF9C0006"/>
      <name val="Arial"/>
      <family val="2"/>
    </font>
    <font>
      <sz val="11"/>
      <color indexed="20"/>
      <name val="Calibri"/>
      <family val="2"/>
    </font>
    <font>
      <sz val="11"/>
      <color indexed="36"/>
      <name val="Calibri"/>
      <family val="2"/>
    </font>
    <font>
      <b/>
      <sz val="12"/>
      <color indexed="61"/>
      <name val="Tahoma"/>
      <family val="2"/>
    </font>
    <font>
      <b/>
      <sz val="10"/>
      <color rgb="FFFA7D00"/>
      <name val="Arial"/>
      <family val="2"/>
    </font>
    <font>
      <sz val="8"/>
      <color indexed="12"/>
      <name val="Tms Rmn"/>
    </font>
    <font>
      <sz val="12"/>
      <name val="Tms Rmn"/>
      <charset val="162"/>
    </font>
    <font>
      <b/>
      <sz val="12"/>
      <name val="Times New Roman"/>
      <family val="1"/>
    </font>
    <font>
      <b/>
      <sz val="10"/>
      <color indexed="48"/>
      <name val="Arial"/>
      <family val="2"/>
    </font>
    <font>
      <sz val="9"/>
      <name val="Arial"/>
      <family val="2"/>
    </font>
    <font>
      <b/>
      <sz val="16"/>
      <color indexed="8"/>
      <name val="Arial"/>
      <family val="2"/>
    </font>
    <font>
      <b/>
      <i/>
      <sz val="9"/>
      <name val="Palatino"/>
      <family val="1"/>
    </font>
    <font>
      <b/>
      <i/>
      <sz val="9"/>
      <name val="Arial"/>
      <family val="2"/>
    </font>
    <font>
      <sz val="10"/>
      <name val="MS Sans Serif"/>
      <family val="2"/>
    </font>
    <font>
      <b/>
      <sz val="9"/>
      <color indexed="12"/>
      <name val="Tahoma"/>
      <family val="2"/>
    </font>
    <font>
      <sz val="10"/>
      <name val="Arial Narrow"/>
      <family val="2"/>
    </font>
    <font>
      <sz val="11"/>
      <name val="Times New Roman"/>
      <family val="1"/>
    </font>
    <font>
      <b/>
      <sz val="11"/>
      <color indexed="52"/>
      <name val="Calibri"/>
      <family val="2"/>
    </font>
    <font>
      <sz val="11"/>
      <color indexed="52"/>
      <name val="Calibri"/>
      <family val="2"/>
    </font>
    <font>
      <sz val="10"/>
      <color indexed="8"/>
      <name val="Arial"/>
      <family val="2"/>
    </font>
    <font>
      <b/>
      <sz val="11"/>
      <color indexed="9"/>
      <name val="Calibri"/>
      <family val="2"/>
    </font>
    <font>
      <b/>
      <sz val="10"/>
      <color theme="0"/>
      <name val="Arial"/>
      <family val="2"/>
    </font>
    <font>
      <b/>
      <i/>
      <sz val="8"/>
      <name val="Arial"/>
      <family val="2"/>
    </font>
    <font>
      <b/>
      <sz val="8"/>
      <name val="Book Antiqua"/>
      <family val="1"/>
    </font>
    <font>
      <b/>
      <sz val="14"/>
      <color indexed="13"/>
      <name val="Arial"/>
      <family val="2"/>
    </font>
    <font>
      <b/>
      <sz val="9"/>
      <name val="Palatino"/>
      <family val="1"/>
    </font>
    <font>
      <b/>
      <u val="singleAccounting"/>
      <sz val="8"/>
      <color indexed="8"/>
      <name val="Arial"/>
      <family val="2"/>
    </font>
    <font>
      <sz val="11"/>
      <name val="Tms Rmn"/>
      <family val="1"/>
    </font>
    <font>
      <sz val="10"/>
      <color theme="1"/>
      <name val="Calibri"/>
      <family val="2"/>
      <scheme val="minor"/>
    </font>
    <font>
      <sz val="10"/>
      <name val="Times New Roman"/>
      <family val="1"/>
    </font>
    <font>
      <sz val="10"/>
      <name val="Helv"/>
    </font>
    <font>
      <i/>
      <sz val="9"/>
      <name val="Arial"/>
      <family val="2"/>
    </font>
    <font>
      <b/>
      <sz val="14"/>
      <name val="Book Antiqua"/>
      <family val="1"/>
    </font>
    <font>
      <sz val="10"/>
      <name val="MS Serif"/>
      <family val="1"/>
    </font>
    <font>
      <b/>
      <sz val="10"/>
      <color indexed="14"/>
      <name val="Helv"/>
    </font>
    <font>
      <b/>
      <sz val="18"/>
      <name val="Palatino"/>
      <family val="1"/>
    </font>
    <font>
      <b/>
      <sz val="10"/>
      <color indexed="12"/>
      <name val="Arial"/>
      <family val="2"/>
    </font>
    <font>
      <b/>
      <sz val="12"/>
      <color indexed="17"/>
      <name val="Arial"/>
      <family val="2"/>
    </font>
    <font>
      <b/>
      <sz val="10"/>
      <color indexed="55"/>
      <name val="Arial"/>
      <family val="2"/>
    </font>
    <font>
      <b/>
      <sz val="10"/>
      <color indexed="20"/>
      <name val="Arial"/>
      <family val="2"/>
    </font>
    <font>
      <sz val="8"/>
      <name val="Palatino"/>
      <family val="1"/>
    </font>
    <font>
      <sz val="10"/>
      <color indexed="12"/>
      <name val="Arial"/>
      <family val="2"/>
    </font>
    <font>
      <b/>
      <sz val="10"/>
      <color indexed="12"/>
      <name val="Arial"/>
      <family val="3"/>
      <charset val="128"/>
    </font>
    <font>
      <b/>
      <sz val="9"/>
      <name val="Tahoma"/>
      <family val="2"/>
    </font>
    <font>
      <b/>
      <sz val="10"/>
      <color indexed="9"/>
      <name val="Helv"/>
    </font>
    <font>
      <b/>
      <sz val="10"/>
      <color indexed="8"/>
      <name val="Helv"/>
    </font>
    <font>
      <sz val="10"/>
      <color indexed="9"/>
      <name val="Arial"/>
      <family val="2"/>
    </font>
    <font>
      <sz val="10"/>
      <color indexed="55"/>
      <name val="Arial"/>
      <family val="2"/>
    </font>
    <font>
      <sz val="10"/>
      <color rgb="FF3F3F76"/>
      <name val="Arial"/>
      <family val="2"/>
    </font>
    <font>
      <sz val="10"/>
      <color indexed="16"/>
      <name val="MS Serif"/>
      <family val="1"/>
    </font>
    <font>
      <sz val="11"/>
      <color indexed="62"/>
      <name val="Calibri"/>
      <family val="2"/>
    </font>
    <font>
      <b/>
      <sz val="10"/>
      <color theme="1"/>
      <name val="Arial"/>
      <family val="2"/>
    </font>
    <font>
      <i/>
      <sz val="10"/>
      <color rgb="FF7F7F7F"/>
      <name val="Arial"/>
      <family val="2"/>
    </font>
    <font>
      <i/>
      <sz val="11"/>
      <color indexed="23"/>
      <name val="Calibri"/>
      <family val="2"/>
    </font>
    <font>
      <b/>
      <sz val="10"/>
      <color indexed="13"/>
      <name val="Times New Roman"/>
      <family val="1"/>
    </font>
    <font>
      <b/>
      <sz val="11"/>
      <name val="Arial"/>
      <family val="2"/>
    </font>
    <font>
      <b/>
      <sz val="14"/>
      <color indexed="9"/>
      <name val="Arial"/>
      <family val="2"/>
    </font>
    <font>
      <b/>
      <sz val="10"/>
      <color indexed="16"/>
      <name val="Arial"/>
      <family val="2"/>
    </font>
    <font>
      <i/>
      <sz val="9"/>
      <name val="Palatino"/>
      <family val="1"/>
    </font>
    <font>
      <sz val="9"/>
      <name val="Arial"/>
      <family val="3"/>
      <charset val="128"/>
    </font>
    <font>
      <b/>
      <sz val="10"/>
      <color indexed="16"/>
      <name val="Times New Roman"/>
      <family val="1"/>
    </font>
    <font>
      <sz val="9"/>
      <color indexed="18"/>
      <name val="Times New Roman"/>
      <family val="1"/>
    </font>
    <font>
      <sz val="11"/>
      <color indexed="17"/>
      <name val="Calibri"/>
      <family val="2"/>
    </font>
    <font>
      <sz val="10"/>
      <color rgb="FF006100"/>
      <name val="Arial"/>
      <family val="2"/>
    </font>
    <font>
      <sz val="11"/>
      <color indexed="58"/>
      <name val="Calibri"/>
      <family val="2"/>
    </font>
    <font>
      <sz val="8"/>
      <name val="Arial"/>
      <family val="2"/>
      <charset val="162"/>
    </font>
    <font>
      <b/>
      <sz val="10"/>
      <name val="Courier New"/>
      <family val="3"/>
    </font>
    <font>
      <b/>
      <sz val="9"/>
      <color indexed="46"/>
      <name val="Arial"/>
      <family val="2"/>
    </font>
    <font>
      <b/>
      <sz val="12"/>
      <name val="Arial"/>
      <family val="2"/>
      <charset val="162"/>
    </font>
    <font>
      <b/>
      <sz val="8"/>
      <name val="Palatino"/>
      <family val="1"/>
    </font>
    <font>
      <b/>
      <sz val="15"/>
      <color indexed="56"/>
      <name val="Calibri"/>
      <family val="2"/>
    </font>
    <font>
      <b/>
      <sz val="15"/>
      <color theme="3"/>
      <name val="Arial"/>
      <family val="2"/>
    </font>
    <font>
      <b/>
      <sz val="15"/>
      <color indexed="11"/>
      <name val="Calibri"/>
      <family val="2"/>
    </font>
    <font>
      <b/>
      <sz val="13"/>
      <color indexed="56"/>
      <name val="Calibri"/>
      <family val="2"/>
    </font>
    <font>
      <b/>
      <sz val="13"/>
      <color theme="3"/>
      <name val="Arial"/>
      <family val="2"/>
    </font>
    <font>
      <b/>
      <sz val="13"/>
      <color indexed="11"/>
      <name val="Calibri"/>
      <family val="2"/>
    </font>
    <font>
      <b/>
      <sz val="11"/>
      <color indexed="56"/>
      <name val="Calibri"/>
      <family val="2"/>
    </font>
    <font>
      <b/>
      <sz val="11"/>
      <color theme="3"/>
      <name val="Arial"/>
      <family val="2"/>
    </font>
    <font>
      <b/>
      <sz val="11"/>
      <color indexed="11"/>
      <name val="Calibri"/>
      <family val="2"/>
    </font>
    <font>
      <sz val="10"/>
      <color indexed="53"/>
      <name val="Arial"/>
      <family val="2"/>
    </font>
    <font>
      <u/>
      <sz val="7.5"/>
      <color indexed="12"/>
      <name val="Arial"/>
      <family val="2"/>
    </font>
    <font>
      <u/>
      <sz val="10"/>
      <color theme="10"/>
      <name val="Arial"/>
      <family val="2"/>
    </font>
    <font>
      <u/>
      <sz val="11"/>
      <color theme="10"/>
      <name val="Calibri"/>
      <family val="2"/>
    </font>
    <font>
      <u/>
      <sz val="10"/>
      <color theme="10"/>
      <name val="Calibri"/>
      <family val="2"/>
      <scheme val="minor"/>
    </font>
    <font>
      <sz val="10"/>
      <color indexed="12"/>
      <name val="Arial Narrow"/>
      <family val="2"/>
    </font>
    <font>
      <b/>
      <sz val="9"/>
      <color indexed="20"/>
      <name val="Tahoma"/>
      <family val="2"/>
    </font>
    <font>
      <sz val="11"/>
      <color indexed="12"/>
      <name val="Calibri"/>
      <family val="2"/>
    </font>
    <font>
      <b/>
      <sz val="8"/>
      <name val="Arial"/>
      <family val="2"/>
    </font>
    <font>
      <sz val="1"/>
      <color indexed="9"/>
      <name val="Symbol"/>
      <family val="1"/>
      <charset val="2"/>
    </font>
    <font>
      <sz val="8"/>
      <color indexed="8"/>
      <name val="Arial"/>
      <family val="2"/>
    </font>
    <font>
      <sz val="18"/>
      <name val="Times New Roman"/>
      <family val="1"/>
    </font>
    <font>
      <b/>
      <sz val="13"/>
      <name val="Times New Roman"/>
      <family val="1"/>
    </font>
    <font>
      <b/>
      <i/>
      <sz val="12"/>
      <name val="Times New Roman"/>
      <family val="1"/>
    </font>
    <font>
      <i/>
      <sz val="12"/>
      <name val="Times New Roman"/>
      <family val="1"/>
    </font>
    <font>
      <b/>
      <sz val="9"/>
      <color indexed="63"/>
      <name val="Tahoma"/>
      <family val="2"/>
    </font>
    <font>
      <b/>
      <sz val="20"/>
      <color indexed="8"/>
      <name val="Arial"/>
      <family val="2"/>
    </font>
    <font>
      <b/>
      <sz val="10"/>
      <color indexed="10"/>
      <name val="MS Sans Serif"/>
      <family val="2"/>
    </font>
    <font>
      <u/>
      <sz val="9.35"/>
      <color theme="10"/>
      <name val="Calibri"/>
      <family val="2"/>
    </font>
    <font>
      <b/>
      <sz val="10"/>
      <name val="Palatino"/>
      <family val="1"/>
    </font>
    <font>
      <sz val="10"/>
      <color rgb="FFFA7D00"/>
      <name val="Arial"/>
      <family val="2"/>
    </font>
    <font>
      <b/>
      <sz val="12"/>
      <color indexed="20"/>
      <name val="Tahoma"/>
      <family val="2"/>
    </font>
    <font>
      <b/>
      <sz val="11"/>
      <color indexed="18"/>
      <name val="Times New Roman"/>
      <family val="1"/>
    </font>
    <font>
      <sz val="8"/>
      <name val="Book Antiqua"/>
      <family val="1"/>
    </font>
    <font>
      <i/>
      <sz val="7"/>
      <name val="Book Antiqua"/>
      <family val="1"/>
    </font>
    <font>
      <b/>
      <sz val="14"/>
      <color indexed="24"/>
      <name val="Book Antiqua"/>
      <family val="1"/>
    </font>
    <font>
      <sz val="11"/>
      <color indexed="60"/>
      <name val="Calibri"/>
      <family val="2"/>
    </font>
    <font>
      <sz val="10"/>
      <color rgb="FF9C6500"/>
      <name val="Arial"/>
      <family val="2"/>
    </font>
    <font>
      <b/>
      <u val="singleAccounting"/>
      <sz val="8"/>
      <color indexed="8"/>
      <name val="Verdana"/>
      <family val="2"/>
    </font>
    <font>
      <b/>
      <sz val="10"/>
      <color indexed="9"/>
      <name val="Arial"/>
      <family val="2"/>
    </font>
    <font>
      <b/>
      <sz val="12"/>
      <color indexed="8"/>
      <name val="Verdana"/>
      <family val="2"/>
    </font>
    <font>
      <sz val="7"/>
      <name val="Small Fonts"/>
      <family val="2"/>
    </font>
    <font>
      <sz val="10"/>
      <name val="Geneva"/>
      <family val="2"/>
    </font>
    <font>
      <sz val="10"/>
      <color theme="1"/>
      <name val="Trebuchet MS"/>
      <family val="2"/>
    </font>
    <font>
      <sz val="11"/>
      <color indexed="11"/>
      <name val="Calibri"/>
      <family val="2"/>
    </font>
    <font>
      <sz val="10"/>
      <color rgb="FF000000"/>
      <name val="Arial"/>
      <family val="2"/>
    </font>
    <font>
      <sz val="10"/>
      <name val="Frutiger 45 Light"/>
    </font>
    <font>
      <sz val="8"/>
      <color theme="1"/>
      <name val="Calibri"/>
      <family val="2"/>
    </font>
    <font>
      <sz val="8"/>
      <color theme="1"/>
      <name val="Times New Roman"/>
      <family val="2"/>
    </font>
    <font>
      <i/>
      <sz val="10"/>
      <name val="Helv"/>
    </font>
    <font>
      <b/>
      <sz val="11"/>
      <color indexed="63"/>
      <name val="Calibri"/>
      <family val="2"/>
    </font>
    <font>
      <sz val="8"/>
      <name val="Helv"/>
      <charset val="162"/>
    </font>
    <font>
      <b/>
      <sz val="8"/>
      <color indexed="8"/>
      <name val="Helv"/>
      <charset val="162"/>
    </font>
    <font>
      <sz val="9"/>
      <name val="NewsGoth Lt BT"/>
      <family val="2"/>
    </font>
    <font>
      <sz val="9"/>
      <name val="NewsGoth Dm BT"/>
      <family val="2"/>
    </font>
    <font>
      <sz val="10"/>
      <name val="NewsGoth Dm BT"/>
      <family val="2"/>
    </font>
    <font>
      <b/>
      <sz val="12"/>
      <name val="NewsGoth BT"/>
      <family val="2"/>
    </font>
    <font>
      <sz val="9"/>
      <name val="NewsGoth BT"/>
      <family val="2"/>
    </font>
    <font>
      <sz val="7.5"/>
      <name val="NewsGoth Lt BT"/>
      <family val="2"/>
    </font>
    <font>
      <b/>
      <sz val="18"/>
      <color indexed="56"/>
      <name val="Cambria"/>
      <family val="2"/>
    </font>
    <font>
      <sz val="14"/>
      <color indexed="9"/>
      <name val="Arial"/>
      <family val="2"/>
    </font>
    <font>
      <b/>
      <sz val="10"/>
      <color indexed="8"/>
      <name val="Arial"/>
      <family val="2"/>
    </font>
    <font>
      <b/>
      <sz val="11"/>
      <color indexed="8"/>
      <name val="Calibri"/>
      <family val="2"/>
    </font>
    <font>
      <b/>
      <sz val="24"/>
      <color indexed="10"/>
      <name val="Arial"/>
      <family val="2"/>
    </font>
    <font>
      <b/>
      <sz val="18"/>
      <color theme="3"/>
      <name val="Cambria"/>
      <family val="2"/>
      <scheme val="major"/>
    </font>
    <font>
      <b/>
      <sz val="11"/>
      <color rgb="FF3F3F3F"/>
      <name val="Calibri"/>
      <family val="2"/>
      <scheme val="minor"/>
    </font>
    <font>
      <sz val="11"/>
      <color rgb="FFFF0000"/>
      <name val="Calibri"/>
      <family val="2"/>
      <scheme val="minor"/>
    </font>
    <font>
      <b/>
      <sz val="11"/>
      <color theme="1"/>
      <name val="Calibri"/>
      <family val="2"/>
      <scheme val="minor"/>
    </font>
    <font>
      <sz val="11"/>
      <color rgb="FFFF0000"/>
      <name val="Arial"/>
      <family val="2"/>
    </font>
    <font>
      <b/>
      <sz val="13"/>
      <name val="Arial"/>
      <family val="2"/>
    </font>
    <font>
      <b/>
      <sz val="14"/>
      <name val="Arial"/>
      <family val="2"/>
    </font>
    <font>
      <b/>
      <sz val="22"/>
      <color rgb="FF00957A"/>
      <name val="Arial"/>
      <family val="2"/>
    </font>
    <font>
      <b/>
      <sz val="16"/>
      <color indexed="9"/>
      <name val="Arial"/>
      <family val="2"/>
    </font>
    <font>
      <b/>
      <sz val="14"/>
      <color theme="1"/>
      <name val="Arial"/>
      <family val="2"/>
    </font>
    <font>
      <b/>
      <sz val="13"/>
      <color theme="1"/>
      <name val="Arial"/>
      <family val="2"/>
    </font>
    <font>
      <vertAlign val="superscript"/>
      <sz val="10"/>
      <color theme="1"/>
      <name val="Arial"/>
      <family val="2"/>
    </font>
    <font>
      <b/>
      <sz val="22"/>
      <color theme="1"/>
      <name val="Arial"/>
      <family val="2"/>
    </font>
    <font>
      <b/>
      <sz val="12"/>
      <color rgb="FFFF0000"/>
      <name val="Arial"/>
      <family val="2"/>
    </font>
    <font>
      <sz val="12"/>
      <name val="Calibri"/>
      <family val="2"/>
      <scheme val="minor"/>
    </font>
    <font>
      <b/>
      <sz val="10"/>
      <color rgb="FFFF0000"/>
      <name val="Arial"/>
      <family val="2"/>
    </font>
    <font>
      <sz val="10"/>
      <color rgb="FF444444"/>
      <name val="Segoe UI"/>
      <family val="2"/>
    </font>
    <font>
      <sz val="16"/>
      <color indexed="9"/>
      <name val="Arial"/>
      <family val="2"/>
    </font>
    <font>
      <sz val="14"/>
      <color theme="1"/>
      <name val="Arial"/>
      <family val="2"/>
    </font>
    <font>
      <sz val="13"/>
      <color theme="1"/>
      <name val="Arial"/>
      <family val="2"/>
    </font>
    <font>
      <sz val="9"/>
      <color indexed="81"/>
      <name val="Tahoma"/>
      <family val="2"/>
    </font>
    <font>
      <b/>
      <sz val="9"/>
      <color indexed="81"/>
      <name val="Tahoma"/>
      <family val="2"/>
    </font>
    <font>
      <sz val="10"/>
      <color indexed="81"/>
      <name val="Tahoma"/>
      <family val="2"/>
    </font>
    <font>
      <sz val="9.5"/>
      <name val="Arial"/>
      <family val="2"/>
    </font>
    <font>
      <vertAlign val="superscript"/>
      <sz val="9.5"/>
      <name val="Arial"/>
      <family val="2"/>
    </font>
    <font>
      <b/>
      <sz val="10"/>
      <name val="Calibri"/>
      <family val="2"/>
      <scheme val="minor"/>
    </font>
    <font>
      <b/>
      <sz val="11"/>
      <color theme="0"/>
      <name val="Arial"/>
      <family val="2"/>
    </font>
    <font>
      <b/>
      <vertAlign val="superscript"/>
      <sz val="11"/>
      <color theme="0"/>
      <name val="Arial"/>
      <family val="2"/>
    </font>
    <font>
      <b/>
      <sz val="16"/>
      <name val="Arial"/>
      <family val="2"/>
    </font>
    <font>
      <vertAlign val="superscript"/>
      <sz val="10"/>
      <name val="Calibri"/>
      <family val="2"/>
      <scheme val="minor"/>
    </font>
    <font>
      <b/>
      <sz val="10"/>
      <color rgb="FFC00000"/>
      <name val="Arial"/>
      <family val="2"/>
    </font>
    <font>
      <sz val="10"/>
      <color rgb="FFFF0000"/>
      <name val="Arial"/>
      <family val="2"/>
    </font>
    <font>
      <b/>
      <sz val="10"/>
      <color rgb="FF00957A"/>
      <name val="Arial"/>
      <family val="2"/>
    </font>
    <font>
      <sz val="10"/>
      <color rgb="FF1D1D1B"/>
      <name val="Arial"/>
      <family val="2"/>
    </font>
    <font>
      <sz val="22"/>
      <name val="Arial"/>
      <family val="2"/>
    </font>
    <font>
      <sz val="11"/>
      <name val="Calibri"/>
      <family val="2"/>
      <scheme val="minor"/>
    </font>
    <font>
      <b/>
      <sz val="11"/>
      <name val="Calibri"/>
      <family val="2"/>
      <scheme val="minor"/>
    </font>
    <font>
      <sz val="10"/>
      <name val="Calibri"/>
      <family val="2"/>
      <scheme val="minor"/>
    </font>
    <font>
      <sz val="11"/>
      <color theme="1"/>
      <name val="Arial"/>
      <family val="2"/>
    </font>
    <font>
      <sz val="8"/>
      <name val="Calibri"/>
      <family val="2"/>
      <scheme val="minor"/>
    </font>
    <font>
      <b/>
      <sz val="16"/>
      <color rgb="FF000000"/>
      <name val="Arial"/>
      <family val="2"/>
    </font>
    <font>
      <b/>
      <vertAlign val="subscript"/>
      <sz val="10"/>
      <name val="Arial"/>
      <family val="2"/>
    </font>
    <font>
      <b/>
      <vertAlign val="subscript"/>
      <sz val="10"/>
      <color theme="1"/>
      <name val="Arial"/>
      <family val="2"/>
    </font>
    <font>
      <b/>
      <vertAlign val="superscript"/>
      <sz val="16"/>
      <color theme="0"/>
      <name val="Arial"/>
      <family val="2"/>
    </font>
  </fonts>
  <fills count="9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
      <patternFill patternType="solid">
        <fgColor rgb="FF00B05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28"/>
      </patternFill>
    </fill>
    <fill>
      <patternFill patternType="solid">
        <fgColor indexed="17"/>
      </patternFill>
    </fill>
    <fill>
      <patternFill patternType="solid">
        <fgColor indexed="29"/>
      </patternFill>
    </fill>
    <fill>
      <patternFill patternType="solid">
        <fgColor indexed="44"/>
      </patternFill>
    </fill>
    <fill>
      <patternFill patternType="solid">
        <fgColor indexed="11"/>
      </patternFill>
    </fill>
    <fill>
      <patternFill patternType="solid">
        <fgColor indexed="51"/>
      </patternFill>
    </fill>
    <fill>
      <patternFill patternType="solid">
        <fgColor indexed="15"/>
      </patternFill>
    </fill>
    <fill>
      <patternFill patternType="solid">
        <fgColor indexed="49"/>
      </patternFill>
    </fill>
    <fill>
      <patternFill patternType="solid">
        <fgColor indexed="30"/>
      </patternFill>
    </fill>
    <fill>
      <patternFill patternType="solid">
        <fgColor indexed="36"/>
      </patternFill>
    </fill>
    <fill>
      <patternFill patternType="solid">
        <fgColor indexed="52"/>
      </patternFill>
    </fill>
    <fill>
      <patternFill patternType="solid">
        <fgColor indexed="25"/>
      </patternFill>
    </fill>
    <fill>
      <patternFill patternType="solid">
        <fgColor indexed="53"/>
      </patternFill>
    </fill>
    <fill>
      <patternFill patternType="solid">
        <fgColor indexed="62"/>
      </patternFill>
    </fill>
    <fill>
      <patternFill patternType="solid">
        <fgColor indexed="24"/>
      </patternFill>
    </fill>
    <fill>
      <patternFill patternType="solid">
        <fgColor indexed="10"/>
      </patternFill>
    </fill>
    <fill>
      <patternFill patternType="solid">
        <fgColor indexed="57"/>
      </patternFill>
    </fill>
    <fill>
      <patternFill patternType="solid">
        <fgColor indexed="22"/>
      </patternFill>
    </fill>
    <fill>
      <patternFill patternType="solid">
        <fgColor indexed="62"/>
        <bgColor indexed="64"/>
      </patternFill>
    </fill>
    <fill>
      <patternFill patternType="solid">
        <fgColor indexed="26"/>
        <bgColor indexed="64"/>
      </patternFill>
    </fill>
    <fill>
      <patternFill patternType="solid">
        <fgColor indexed="13"/>
        <bgColor indexed="64"/>
      </patternFill>
    </fill>
    <fill>
      <patternFill patternType="solid">
        <fgColor indexed="46"/>
        <bgColor indexed="64"/>
      </patternFill>
    </fill>
    <fill>
      <patternFill patternType="lightGray">
        <fgColor indexed="15"/>
      </patternFill>
    </fill>
    <fill>
      <patternFill patternType="solid">
        <fgColor indexed="55"/>
      </patternFill>
    </fill>
    <fill>
      <patternFill patternType="solid">
        <fgColor indexed="8"/>
        <bgColor indexed="64"/>
      </patternFill>
    </fill>
    <fill>
      <patternFill patternType="solid">
        <fgColor indexed="60"/>
        <bgColor indexed="64"/>
      </patternFill>
    </fill>
    <fill>
      <patternFill patternType="solid">
        <fgColor indexed="22"/>
        <bgColor indexed="64"/>
      </patternFill>
    </fill>
    <fill>
      <patternFill patternType="solid">
        <fgColor indexed="26"/>
      </patternFill>
    </fill>
    <fill>
      <patternFill patternType="solid">
        <fgColor indexed="40"/>
        <bgColor indexed="64"/>
      </patternFill>
    </fill>
    <fill>
      <patternFill patternType="solid">
        <fgColor indexed="9"/>
        <bgColor indexed="64"/>
      </patternFill>
    </fill>
    <fill>
      <patternFill patternType="gray0625"/>
    </fill>
    <fill>
      <patternFill patternType="solid">
        <fgColor indexed="25"/>
        <bgColor indexed="64"/>
      </patternFill>
    </fill>
    <fill>
      <patternFill patternType="mediumGray">
        <fgColor indexed="17"/>
      </patternFill>
    </fill>
    <fill>
      <patternFill patternType="darkGray">
        <fgColor indexed="22"/>
      </patternFill>
    </fill>
    <fill>
      <patternFill patternType="solid">
        <fgColor indexed="8"/>
      </patternFill>
    </fill>
    <fill>
      <patternFill patternType="solid">
        <fgColor indexed="41"/>
        <bgColor indexed="64"/>
      </patternFill>
    </fill>
    <fill>
      <patternFill patternType="solid">
        <fgColor indexed="17"/>
        <bgColor indexed="64"/>
      </patternFill>
    </fill>
    <fill>
      <patternFill patternType="solid">
        <fgColor indexed="42"/>
        <bgColor indexed="64"/>
      </patternFill>
    </fill>
    <fill>
      <patternFill patternType="solid">
        <fgColor indexed="18"/>
      </patternFill>
    </fill>
    <fill>
      <patternFill patternType="solid">
        <fgColor indexed="44"/>
        <bgColor indexed="64"/>
      </patternFill>
    </fill>
    <fill>
      <patternFill patternType="solid">
        <fgColor indexed="63"/>
        <bgColor indexed="64"/>
      </patternFill>
    </fill>
    <fill>
      <patternFill patternType="solid">
        <fgColor indexed="43"/>
        <bgColor indexed="64"/>
      </patternFill>
    </fill>
    <fill>
      <patternFill patternType="mediumGray">
        <fgColor indexed="12"/>
      </patternFill>
    </fill>
    <fill>
      <patternFill patternType="solid">
        <fgColor indexed="43"/>
      </patternFill>
    </fill>
    <fill>
      <patternFill patternType="solid">
        <fgColor theme="6" tint="0.39997558519241921"/>
        <bgColor indexed="64"/>
      </patternFill>
    </fill>
    <fill>
      <patternFill patternType="solid">
        <fgColor theme="0" tint="-0.14999847407452621"/>
        <bgColor indexed="64"/>
      </patternFill>
    </fill>
    <fill>
      <patternFill patternType="solid">
        <fgColor theme="6" tint="0.59999389629810485"/>
        <bgColor indexed="64"/>
      </patternFill>
    </fill>
    <fill>
      <patternFill patternType="solid">
        <fgColor theme="7" tint="0.79998168889431442"/>
        <bgColor indexed="64"/>
      </patternFill>
    </fill>
    <fill>
      <patternFill patternType="solid">
        <fgColor theme="8" tint="0.79998168889431442"/>
        <bgColor indexed="64"/>
      </patternFill>
    </fill>
    <fill>
      <patternFill patternType="solid">
        <fgColor theme="2" tint="-9.9978637043366805E-2"/>
        <bgColor indexed="64"/>
      </patternFill>
    </fill>
    <fill>
      <patternFill patternType="solid">
        <fgColor theme="0" tint="-0.249977111117893"/>
        <bgColor indexed="64"/>
      </patternFill>
    </fill>
    <fill>
      <patternFill patternType="solid">
        <fgColor theme="6" tint="0.79998168889431442"/>
        <bgColor indexed="64"/>
      </patternFill>
    </fill>
    <fill>
      <patternFill patternType="solid">
        <fgColor rgb="FFFFFF00"/>
        <bgColor indexed="64"/>
      </patternFill>
    </fill>
    <fill>
      <patternFill patternType="solid">
        <fgColor theme="9" tint="0.79998168889431442"/>
        <bgColor indexed="64"/>
      </patternFill>
    </fill>
  </fills>
  <borders count="9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top/>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ck">
        <color indexed="22"/>
      </left>
      <right style="thick">
        <color indexed="22"/>
      </right>
      <top style="thick">
        <color indexed="22"/>
      </top>
      <bottom style="thick">
        <color indexed="22"/>
      </bottom>
      <diagonal/>
    </border>
    <border>
      <left/>
      <right/>
      <top/>
      <bottom style="hair">
        <color indexed="64"/>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medium">
        <color indexed="64"/>
      </bottom>
      <diagonal/>
    </border>
    <border>
      <left style="thin">
        <color indexed="21"/>
      </left>
      <right style="thin">
        <color indexed="21"/>
      </right>
      <top style="thin">
        <color indexed="21"/>
      </top>
      <bottom style="thin">
        <color indexed="21"/>
      </bottom>
      <diagonal/>
    </border>
    <border>
      <left style="thin">
        <color indexed="9"/>
      </left>
      <right/>
      <top/>
      <bottom/>
      <diagonal/>
    </border>
    <border>
      <left/>
      <right/>
      <top style="thick">
        <color indexed="64"/>
      </top>
      <bottom style="thick">
        <color indexed="64"/>
      </bottom>
      <diagonal/>
    </border>
    <border>
      <left style="thin">
        <color indexed="64"/>
      </left>
      <right/>
      <top/>
      <bottom style="medium">
        <color indexed="64"/>
      </bottom>
      <diagonal/>
    </border>
    <border>
      <left style="medium">
        <color indexed="63"/>
      </left>
      <right style="medium">
        <color indexed="63"/>
      </right>
      <top style="medium">
        <color indexed="63"/>
      </top>
      <bottom style="medium">
        <color indexed="63"/>
      </bottom>
      <diagonal/>
    </border>
    <border>
      <left/>
      <right/>
      <top style="medium">
        <color indexed="64"/>
      </top>
      <bottom style="medium">
        <color indexed="64"/>
      </bottom>
      <diagonal/>
    </border>
    <border>
      <left/>
      <right/>
      <top/>
      <bottom style="thick">
        <color indexed="62"/>
      </bottom>
      <diagonal/>
    </border>
    <border>
      <left/>
      <right/>
      <top/>
      <bottom style="thick">
        <color indexed="24"/>
      </bottom>
      <diagonal/>
    </border>
    <border>
      <left/>
      <right/>
      <top/>
      <bottom style="thick">
        <color indexed="22"/>
      </bottom>
      <diagonal/>
    </border>
    <border>
      <left/>
      <right/>
      <top/>
      <bottom style="thick">
        <color indexed="15"/>
      </bottom>
      <diagonal/>
    </border>
    <border>
      <left/>
      <right/>
      <top/>
      <bottom style="medium">
        <color indexed="30"/>
      </bottom>
      <diagonal/>
    </border>
    <border>
      <left/>
      <right/>
      <top/>
      <bottom style="medium">
        <color indexed="25"/>
      </bottom>
      <diagonal/>
    </border>
    <border>
      <left style="thin">
        <color indexed="63"/>
      </left>
      <right style="thin">
        <color indexed="63"/>
      </right>
      <top style="thin">
        <color indexed="63"/>
      </top>
      <bottom style="thin">
        <color indexed="63"/>
      </bottom>
      <diagonal/>
    </border>
    <border>
      <left style="hair">
        <color indexed="22"/>
      </left>
      <right style="hair">
        <color indexed="22"/>
      </right>
      <top style="hair">
        <color indexed="22"/>
      </top>
      <bottom style="hair">
        <color indexed="22"/>
      </bottom>
      <diagonal/>
    </border>
    <border>
      <left style="thick">
        <color indexed="64"/>
      </left>
      <right/>
      <top style="thick">
        <color indexed="64"/>
      </top>
      <bottom style="thick">
        <color indexed="64"/>
      </bottom>
      <diagonal/>
    </border>
    <border>
      <left/>
      <right/>
      <top style="medium">
        <color indexed="18"/>
      </top>
      <bottom/>
      <diagonal/>
    </border>
    <border>
      <left/>
      <right/>
      <top style="hair">
        <color indexed="22"/>
      </top>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right/>
      <top style="thin">
        <color indexed="62"/>
      </top>
      <bottom style="double">
        <color indexed="62"/>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style="medium">
        <color indexed="64"/>
      </bottom>
      <diagonal/>
    </border>
    <border>
      <left style="medium">
        <color indexed="64"/>
      </left>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medium">
        <color indexed="64"/>
      </left>
      <right style="thin">
        <color indexed="64"/>
      </right>
      <top style="thin">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medium">
        <color indexed="64"/>
      </top>
      <bottom/>
      <diagonal/>
    </border>
    <border>
      <left style="medium">
        <color indexed="64"/>
      </left>
      <right/>
      <top style="thin">
        <color indexed="64"/>
      </top>
      <bottom style="medium">
        <color indexed="64"/>
      </bottom>
      <diagonal/>
    </border>
    <border>
      <left/>
      <right style="thin">
        <color indexed="64"/>
      </right>
      <top style="medium">
        <color indexed="64"/>
      </top>
      <bottom/>
      <diagonal/>
    </border>
    <border>
      <left style="thin">
        <color indexed="64"/>
      </left>
      <right style="medium">
        <color indexed="64"/>
      </right>
      <top/>
      <bottom style="medium">
        <color indexed="64"/>
      </bottom>
      <diagonal/>
    </border>
    <border>
      <left style="medium">
        <color indexed="64"/>
      </left>
      <right/>
      <top style="thin">
        <color indexed="64"/>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bottom style="thin">
        <color indexed="64"/>
      </bottom>
      <diagonal/>
    </border>
    <border>
      <left/>
      <right style="medium">
        <color indexed="64"/>
      </right>
      <top style="medium">
        <color indexed="64"/>
      </top>
      <bottom/>
      <diagonal/>
    </border>
    <border>
      <left style="medium">
        <color indexed="64"/>
      </left>
      <right/>
      <top style="medium">
        <color indexed="64"/>
      </top>
      <bottom/>
      <diagonal/>
    </border>
    <border>
      <left/>
      <right/>
      <top style="medium">
        <color indexed="64"/>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style="thin">
        <color indexed="64"/>
      </top>
      <bottom/>
      <diagonal/>
    </border>
    <border>
      <left style="medium">
        <color indexed="64"/>
      </left>
      <right/>
      <top/>
      <bottom style="medium">
        <color indexed="64"/>
      </bottom>
      <diagonal/>
    </border>
    <border>
      <left style="medium">
        <color indexed="64"/>
      </left>
      <right/>
      <top style="thin">
        <color indexed="64"/>
      </top>
      <bottom/>
      <diagonal/>
    </border>
    <border>
      <left style="thin">
        <color indexed="64"/>
      </left>
      <right style="medium">
        <color indexed="64"/>
      </right>
      <top style="thin">
        <color indexed="64"/>
      </top>
      <bottom/>
      <diagonal/>
    </border>
    <border>
      <left style="medium">
        <color indexed="64"/>
      </left>
      <right/>
      <top/>
      <bottom/>
      <diagonal/>
    </border>
    <border>
      <left/>
      <right style="medium">
        <color indexed="64"/>
      </right>
      <top/>
      <bottom/>
      <diagonal/>
    </border>
    <border>
      <left/>
      <right style="medium">
        <color indexed="64"/>
      </right>
      <top/>
      <bottom style="medium">
        <color indexed="64"/>
      </bottom>
      <diagonal/>
    </border>
    <border>
      <left style="medium">
        <color indexed="64"/>
      </left>
      <right style="thin">
        <color indexed="64"/>
      </right>
      <top/>
      <bottom/>
      <diagonal/>
    </border>
    <border>
      <left style="thin">
        <color indexed="64"/>
      </left>
      <right style="medium">
        <color indexed="64"/>
      </right>
      <top/>
      <bottom/>
      <diagonal/>
    </border>
    <border>
      <left/>
      <right style="thin">
        <color indexed="64"/>
      </right>
      <top/>
      <bottom style="thin">
        <color indexed="64"/>
      </bottom>
      <diagonal/>
    </border>
    <border>
      <left style="thin">
        <color indexed="64"/>
      </left>
      <right/>
      <top style="thin">
        <color indexed="64"/>
      </top>
      <bottom style="medium">
        <color indexed="64"/>
      </bottom>
      <diagonal/>
    </border>
    <border>
      <left/>
      <right style="thin">
        <color indexed="64"/>
      </right>
      <top/>
      <bottom style="medium">
        <color indexed="64"/>
      </bottom>
      <diagonal/>
    </border>
    <border>
      <left style="medium">
        <color indexed="64"/>
      </left>
      <right style="thin">
        <color indexed="64"/>
      </right>
      <top/>
      <bottom style="medium">
        <color indexed="64"/>
      </bottom>
      <diagonal/>
    </border>
  </borders>
  <cellStyleXfs count="39992">
    <xf numFmtId="0" fontId="0" fillId="0" borderId="0"/>
    <xf numFmtId="9" fontId="14" fillId="0" borderId="0" applyFont="0" applyFill="0" applyBorder="0" applyAlignment="0" applyProtection="0"/>
    <xf numFmtId="0" fontId="14" fillId="0" borderId="0"/>
    <xf numFmtId="0" fontId="14" fillId="0" borderId="0"/>
    <xf numFmtId="0" fontId="14" fillId="0" borderId="0"/>
    <xf numFmtId="9" fontId="14" fillId="0" borderId="0" applyFont="0" applyFill="0" applyBorder="0" applyAlignment="0" applyProtection="0"/>
    <xf numFmtId="0" fontId="1" fillId="0" borderId="0"/>
    <xf numFmtId="0" fontId="24" fillId="0" borderId="0" applyNumberFormat="0" applyFill="0" applyBorder="0" applyAlignment="0" applyProtection="0">
      <alignment vertical="top"/>
      <protection locked="0"/>
    </xf>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alignment horizontal="left" wrapText="1"/>
    </xf>
    <xf numFmtId="0" fontId="14" fillId="0" borderId="0">
      <alignment horizontal="left" wrapText="1"/>
    </xf>
    <xf numFmtId="0" fontId="14" fillId="0" borderId="0" applyNumberFormat="0" applyFill="0" applyBorder="0" applyAlignment="0" applyProtection="0"/>
    <xf numFmtId="0" fontId="14" fillId="0" borderId="0" applyNumberFormat="0" applyFill="0" applyBorder="0" applyAlignment="0" applyProtection="0"/>
    <xf numFmtId="0" fontId="14" fillId="0" borderId="0">
      <alignment horizontal="left" wrapText="1"/>
    </xf>
    <xf numFmtId="0" fontId="14" fillId="0" borderId="0">
      <alignment horizontal="left" wrapText="1"/>
    </xf>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alignment horizontal="left" wrapText="1"/>
    </xf>
    <xf numFmtId="0" fontId="14" fillId="0" borderId="0">
      <alignment horizontal="left" wrapText="1"/>
    </xf>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alignment horizontal="left" wrapText="1"/>
    </xf>
    <xf numFmtId="0" fontId="14" fillId="0" borderId="0">
      <alignment horizontal="left" wrapText="1"/>
    </xf>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xf numFmtId="0" fontId="14" fillId="0" borderId="0"/>
    <xf numFmtId="0" fontId="14" fillId="0" borderId="0"/>
    <xf numFmtId="0" fontId="14" fillId="0" borderId="0"/>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xf numFmtId="0" fontId="14" fillId="0" borderId="0"/>
    <xf numFmtId="0" fontId="14" fillId="0" borderId="0"/>
    <xf numFmtId="0" fontId="14" fillId="0" borderId="0"/>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alignment horizontal="left" wrapText="1"/>
    </xf>
    <xf numFmtId="0" fontId="14" fillId="0" borderId="0">
      <alignment horizontal="left" wrapText="1"/>
    </xf>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alignment horizontal="left" wrapText="1"/>
    </xf>
    <xf numFmtId="0" fontId="14" fillId="0" borderId="0">
      <alignment horizontal="left" wrapText="1"/>
    </xf>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27" fillId="0" borderId="0">
      <alignment vertical="center"/>
    </xf>
    <xf numFmtId="0" fontId="27" fillId="0" borderId="0">
      <alignment vertical="center"/>
    </xf>
    <xf numFmtId="0" fontId="27" fillId="0" borderId="0">
      <alignment vertical="center"/>
    </xf>
    <xf numFmtId="0" fontId="27" fillId="0" borderId="0">
      <alignment vertical="center"/>
    </xf>
    <xf numFmtId="0" fontId="27" fillId="0" borderId="0">
      <alignment vertical="center"/>
    </xf>
    <xf numFmtId="0" fontId="27" fillId="0" borderId="0">
      <alignment vertical="center"/>
    </xf>
    <xf numFmtId="0" fontId="27" fillId="0" borderId="0">
      <alignment vertical="center"/>
    </xf>
    <xf numFmtId="0" fontId="27" fillId="0" borderId="0">
      <alignment vertical="center"/>
    </xf>
    <xf numFmtId="0" fontId="27" fillId="0" borderId="0">
      <alignment vertical="center"/>
    </xf>
    <xf numFmtId="0" fontId="27" fillId="0" borderId="0">
      <alignment vertical="center"/>
    </xf>
    <xf numFmtId="0" fontId="27" fillId="0" borderId="0">
      <alignment vertical="center"/>
    </xf>
    <xf numFmtId="0" fontId="27" fillId="0" borderId="0">
      <alignment vertical="center"/>
    </xf>
    <xf numFmtId="0" fontId="27" fillId="0" borderId="0">
      <alignment vertical="center"/>
    </xf>
    <xf numFmtId="0" fontId="27" fillId="0" borderId="0">
      <alignment vertical="center"/>
    </xf>
    <xf numFmtId="0" fontId="27" fillId="0" borderId="0">
      <alignment vertical="center"/>
    </xf>
    <xf numFmtId="0" fontId="27" fillId="0" borderId="0">
      <alignment vertical="center"/>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27" fillId="0" borderId="0">
      <alignment vertical="center"/>
    </xf>
    <xf numFmtId="0" fontId="14" fillId="0" borderId="0"/>
    <xf numFmtId="0" fontId="14" fillId="0" borderId="0"/>
    <xf numFmtId="0" fontId="14" fillId="0" borderId="0"/>
    <xf numFmtId="0" fontId="14" fillId="0" borderId="0"/>
    <xf numFmtId="0" fontId="14" fillId="0" borderId="0">
      <alignment horizontal="left" wrapText="1"/>
    </xf>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alignment horizontal="left" wrapText="1"/>
    </xf>
    <xf numFmtId="0" fontId="14" fillId="0" borderId="0">
      <alignment horizontal="left" wrapText="1"/>
    </xf>
    <xf numFmtId="0" fontId="14" fillId="0" borderId="0">
      <alignment horizontal="left" wrapText="1"/>
    </xf>
    <xf numFmtId="0" fontId="14" fillId="0" borderId="0"/>
    <xf numFmtId="0" fontId="14" fillId="0" borderId="0"/>
    <xf numFmtId="0" fontId="14" fillId="0" borderId="0"/>
    <xf numFmtId="0" fontId="14" fillId="0" borderId="0"/>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xf numFmtId="0" fontId="14" fillId="0" borderId="0"/>
    <xf numFmtId="0" fontId="14" fillId="0" borderId="0"/>
    <xf numFmtId="0" fontId="14" fillId="0" borderId="0"/>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pplyNumberFormat="0" applyFill="0" applyBorder="0" applyAlignment="0" applyProtection="0"/>
    <xf numFmtId="0" fontId="14" fillId="0" borderId="0" applyNumberFormat="0" applyFill="0" applyBorder="0" applyAlignment="0" applyProtection="0"/>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xf numFmtId="0" fontId="14" fillId="0" borderId="0"/>
    <xf numFmtId="0" fontId="14" fillId="0" borderId="0"/>
    <xf numFmtId="0" fontId="14" fillId="0" borderId="0"/>
    <xf numFmtId="0" fontId="14" fillId="0" borderId="0">
      <alignment horizontal="left" wrapText="1"/>
    </xf>
    <xf numFmtId="0" fontId="14" fillId="0" borderId="0">
      <alignment horizontal="left" wrapText="1"/>
    </xf>
    <xf numFmtId="0" fontId="14" fillId="0" borderId="0"/>
    <xf numFmtId="0" fontId="14" fillId="0" borderId="0"/>
    <xf numFmtId="0" fontId="14" fillId="0" borderId="0"/>
    <xf numFmtId="0" fontId="14" fillId="0" borderId="0"/>
    <xf numFmtId="0" fontId="27" fillId="0" borderId="0">
      <alignment vertical="center"/>
    </xf>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xf numFmtId="0" fontId="14" fillId="0" borderId="0"/>
    <xf numFmtId="0" fontId="14" fillId="0" borderId="0"/>
    <xf numFmtId="0" fontId="14" fillId="0" borderId="0"/>
    <xf numFmtId="0" fontId="14" fillId="0" borderId="0">
      <alignment horizontal="left" wrapText="1"/>
    </xf>
    <xf numFmtId="0" fontId="14" fillId="0" borderId="0">
      <alignment horizontal="left" wrapText="1"/>
    </xf>
    <xf numFmtId="0" fontId="14" fillId="0" borderId="0"/>
    <xf numFmtId="0" fontId="14" fillId="0" borderId="0"/>
    <xf numFmtId="0" fontId="14" fillId="0" borderId="0"/>
    <xf numFmtId="0" fontId="14" fillId="0" borderId="0"/>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alignment horizontal="left" wrapText="1"/>
    </xf>
    <xf numFmtId="0" fontId="14" fillId="0" borderId="0">
      <alignment horizontal="left" wrapText="1"/>
    </xf>
    <xf numFmtId="0" fontId="14" fillId="0" borderId="0">
      <alignment horizontal="left" wrapText="1"/>
    </xf>
    <xf numFmtId="0" fontId="14" fillId="0" borderId="0"/>
    <xf numFmtId="0" fontId="14" fillId="0" borderId="0"/>
    <xf numFmtId="0" fontId="14" fillId="0" borderId="0">
      <alignment horizontal="left" wrapText="1"/>
    </xf>
    <xf numFmtId="0" fontId="14" fillId="0" borderId="0" applyNumberFormat="0" applyFill="0" applyBorder="0" applyAlignment="0" applyProtection="0"/>
    <xf numFmtId="0" fontId="14" fillId="0" borderId="0" applyNumberFormat="0" applyFill="0" applyBorder="0" applyAlignment="0" applyProtection="0"/>
    <xf numFmtId="0" fontId="14" fillId="0" borderId="0"/>
    <xf numFmtId="0" fontId="14" fillId="0" borderId="0"/>
    <xf numFmtId="0" fontId="14" fillId="0" borderId="0"/>
    <xf numFmtId="0" fontId="14" fillId="0" borderId="0"/>
    <xf numFmtId="0" fontId="14" fillId="0" borderId="0" applyNumberFormat="0" applyFill="0" applyBorder="0" applyAlignment="0" applyProtection="0"/>
    <xf numFmtId="0" fontId="14" fillId="0" borderId="0" applyNumberForma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applyNumberFormat="0" applyFill="0" applyBorder="0" applyAlignment="0" applyProtection="0"/>
    <xf numFmtId="0" fontId="14" fillId="0" borderId="0" applyNumberFormat="0" applyFill="0" applyBorder="0" applyAlignment="0" applyProtection="0"/>
    <xf numFmtId="0" fontId="14" fillId="0" borderId="0"/>
    <xf numFmtId="0" fontId="14" fillId="0" borderId="0"/>
    <xf numFmtId="0" fontId="14" fillId="0" borderId="0"/>
    <xf numFmtId="0" fontId="14" fillId="0" borderId="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xf numFmtId="0" fontId="14" fillId="0" borderId="0"/>
    <xf numFmtId="0" fontId="14" fillId="0" borderId="0"/>
    <xf numFmtId="0" fontId="14" fillId="0" borderId="0"/>
    <xf numFmtId="0" fontId="14" fillId="0" borderId="0" applyNumberFormat="0" applyFill="0" applyBorder="0" applyAlignment="0" applyProtection="0"/>
    <xf numFmtId="0" fontId="14" fillId="0" borderId="0" applyNumberFormat="0" applyFill="0" applyBorder="0" applyAlignment="0" applyProtection="0"/>
    <xf numFmtId="0" fontId="14" fillId="0" borderId="0">
      <alignment horizontal="left" wrapText="1"/>
    </xf>
    <xf numFmtId="0" fontId="14" fillId="0" borderId="0">
      <alignment horizontal="left" wrapText="1"/>
    </xf>
    <xf numFmtId="0" fontId="14" fillId="0" borderId="0"/>
    <xf numFmtId="0" fontId="14" fillId="0" borderId="0"/>
    <xf numFmtId="0" fontId="14" fillId="0" borderId="0"/>
    <xf numFmtId="0" fontId="14" fillId="0" borderId="0"/>
    <xf numFmtId="0" fontId="14" fillId="0" borderId="0" applyNumberFormat="0" applyFill="0" applyBorder="0" applyAlignment="0" applyProtection="0"/>
    <xf numFmtId="0" fontId="14" fillId="0" borderId="0" applyNumberFormat="0" applyFill="0" applyBorder="0" applyAlignment="0" applyProtection="0"/>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pplyNumberFormat="0" applyFill="0" applyBorder="0" applyAlignment="0" applyProtection="0"/>
    <xf numFmtId="0" fontId="14" fillId="0" borderId="0" applyNumberFormat="0" applyFill="0" applyBorder="0" applyAlignment="0" applyProtection="0"/>
    <xf numFmtId="0" fontId="14" fillId="0" borderId="0">
      <alignment horizontal="left" wrapText="1"/>
    </xf>
    <xf numFmtId="0" fontId="14" fillId="0" borderId="0">
      <alignment horizontal="left" wrapText="1"/>
    </xf>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27" fillId="0" borderId="0">
      <alignment vertical="center"/>
    </xf>
    <xf numFmtId="0" fontId="27" fillId="0" borderId="0">
      <alignment vertical="center"/>
    </xf>
    <xf numFmtId="168" fontId="28" fillId="0" borderId="0" applyFont="0" applyFill="0" applyBorder="0" applyAlignment="0" applyProtection="0"/>
    <xf numFmtId="41" fontId="29" fillId="0" borderId="0" applyFont="0" applyFill="0" applyBorder="0" applyAlignment="0" applyProtection="0"/>
    <xf numFmtId="0" fontId="28" fillId="0" borderId="0" applyFont="0" applyFill="0" applyBorder="0" applyAlignment="0" applyProtection="0"/>
    <xf numFmtId="0" fontId="14" fillId="0" borderId="0">
      <alignment vertical="center"/>
    </xf>
    <xf numFmtId="0" fontId="27" fillId="0" borderId="0">
      <alignment vertical="center"/>
    </xf>
    <xf numFmtId="0" fontId="14" fillId="0" borderId="0">
      <alignment vertical="center"/>
    </xf>
    <xf numFmtId="0" fontId="14" fillId="0" borderId="0">
      <alignment horizontal="left" wrapText="1"/>
    </xf>
    <xf numFmtId="0" fontId="14" fillId="0" borderId="0">
      <alignment vertical="center"/>
    </xf>
    <xf numFmtId="0" fontId="27" fillId="0" borderId="0">
      <alignment vertical="center"/>
    </xf>
    <xf numFmtId="0" fontId="14" fillId="0" borderId="0">
      <alignment vertical="center"/>
    </xf>
    <xf numFmtId="0" fontId="14" fillId="0" borderId="0">
      <alignment vertical="center"/>
    </xf>
    <xf numFmtId="0" fontId="14" fillId="0" borderId="0">
      <alignment horizontal="left" wrapText="1"/>
    </xf>
    <xf numFmtId="0" fontId="14" fillId="0" borderId="0">
      <alignment horizontal="left" wrapText="1"/>
    </xf>
    <xf numFmtId="0" fontId="14" fillId="0" borderId="0">
      <alignment vertical="center"/>
    </xf>
    <xf numFmtId="0" fontId="27" fillId="0" borderId="0">
      <alignment vertical="center"/>
    </xf>
    <xf numFmtId="0" fontId="14" fillId="0" borderId="0">
      <alignment horizontal="left" wrapText="1"/>
    </xf>
    <xf numFmtId="0" fontId="14" fillId="0" borderId="0">
      <alignment horizontal="left" wrapText="1"/>
    </xf>
    <xf numFmtId="0" fontId="14" fillId="0" borderId="0"/>
    <xf numFmtId="0" fontId="14" fillId="0" borderId="0"/>
    <xf numFmtId="0" fontId="14" fillId="0" borderId="0">
      <alignment horizontal="left" wrapText="1"/>
    </xf>
    <xf numFmtId="0" fontId="27" fillId="0" borderId="0">
      <alignment vertical="center"/>
    </xf>
    <xf numFmtId="0" fontId="27" fillId="0" borderId="0">
      <alignment vertical="center"/>
    </xf>
    <xf numFmtId="0" fontId="27" fillId="0" borderId="0">
      <alignment vertical="center"/>
    </xf>
    <xf numFmtId="0" fontId="27" fillId="0" borderId="0">
      <alignment vertical="center"/>
    </xf>
    <xf numFmtId="0" fontId="27" fillId="0" borderId="0">
      <alignment vertical="center"/>
    </xf>
    <xf numFmtId="0" fontId="27" fillId="0" borderId="0">
      <alignment vertical="center"/>
    </xf>
    <xf numFmtId="0" fontId="27" fillId="0" borderId="0">
      <alignment vertical="center"/>
    </xf>
    <xf numFmtId="0" fontId="27" fillId="0" borderId="0">
      <alignment vertical="center"/>
    </xf>
    <xf numFmtId="0" fontId="27" fillId="0" borderId="0">
      <alignment vertical="center"/>
    </xf>
    <xf numFmtId="0" fontId="27" fillId="0" borderId="0">
      <alignment vertical="center"/>
    </xf>
    <xf numFmtId="0" fontId="27" fillId="0" borderId="0">
      <alignment vertical="center"/>
    </xf>
    <xf numFmtId="0" fontId="27" fillId="0" borderId="0">
      <alignment vertical="center"/>
    </xf>
    <xf numFmtId="0" fontId="14" fillId="0" borderId="0">
      <alignment horizontal="left" wrapText="1"/>
    </xf>
    <xf numFmtId="0" fontId="14" fillId="0" borderId="0">
      <alignment horizontal="left" wrapText="1"/>
    </xf>
    <xf numFmtId="0" fontId="14" fillId="0" borderId="0"/>
    <xf numFmtId="166" fontId="30" fillId="0" borderId="0" applyFont="0" applyFill="0" applyBorder="0" applyAlignment="0" applyProtection="0"/>
    <xf numFmtId="0" fontId="31" fillId="0" borderId="0"/>
    <xf numFmtId="0" fontId="32" fillId="35" borderId="0" applyNumberFormat="0" applyBorder="0" applyAlignment="0" applyProtection="0"/>
    <xf numFmtId="0" fontId="32" fillId="35" borderId="0" applyNumberFormat="0" applyBorder="0" applyAlignment="0" applyProtection="0"/>
    <xf numFmtId="0" fontId="32" fillId="35" borderId="0" applyNumberFormat="0" applyBorder="0" applyAlignment="0" applyProtection="0"/>
    <xf numFmtId="0" fontId="32" fillId="35" borderId="0" applyNumberFormat="0" applyBorder="0" applyAlignment="0" applyProtection="0"/>
    <xf numFmtId="0" fontId="32" fillId="35" borderId="0" applyNumberFormat="0" applyBorder="0" applyAlignment="0" applyProtection="0"/>
    <xf numFmtId="0" fontId="32" fillId="36" borderId="0" applyNumberFormat="0" applyBorder="0" applyAlignment="0" applyProtection="0"/>
    <xf numFmtId="0" fontId="32" fillId="36" borderId="0" applyNumberFormat="0" applyBorder="0" applyAlignment="0" applyProtection="0"/>
    <xf numFmtId="0" fontId="32" fillId="36" borderId="0" applyNumberFormat="0" applyBorder="0" applyAlignment="0" applyProtection="0"/>
    <xf numFmtId="0" fontId="32" fillId="36" borderId="0" applyNumberFormat="0" applyBorder="0" applyAlignment="0" applyProtection="0"/>
    <xf numFmtId="0" fontId="32" fillId="36" borderId="0" applyNumberFormat="0" applyBorder="0" applyAlignment="0" applyProtection="0"/>
    <xf numFmtId="0" fontId="32" fillId="37" borderId="0" applyNumberFormat="0" applyBorder="0" applyAlignment="0" applyProtection="0"/>
    <xf numFmtId="0" fontId="32" fillId="37" borderId="0" applyNumberFormat="0" applyBorder="0" applyAlignment="0" applyProtection="0"/>
    <xf numFmtId="0" fontId="32" fillId="37" borderId="0" applyNumberFormat="0" applyBorder="0" applyAlignment="0" applyProtection="0"/>
    <xf numFmtId="0" fontId="32" fillId="37" borderId="0" applyNumberFormat="0" applyBorder="0" applyAlignment="0" applyProtection="0"/>
    <xf numFmtId="0" fontId="32" fillId="37" borderId="0" applyNumberFormat="0" applyBorder="0" applyAlignment="0" applyProtection="0"/>
    <xf numFmtId="0" fontId="32" fillId="38" borderId="0" applyNumberFormat="0" applyBorder="0" applyAlignment="0" applyProtection="0"/>
    <xf numFmtId="0" fontId="32" fillId="38" borderId="0" applyNumberFormat="0" applyBorder="0" applyAlignment="0" applyProtection="0"/>
    <xf numFmtId="0" fontId="32" fillId="38" borderId="0" applyNumberFormat="0" applyBorder="0" applyAlignment="0" applyProtection="0"/>
    <xf numFmtId="0" fontId="32" fillId="38" borderId="0" applyNumberFormat="0" applyBorder="0" applyAlignment="0" applyProtection="0"/>
    <xf numFmtId="0" fontId="32" fillId="38" borderId="0" applyNumberFormat="0" applyBorder="0" applyAlignment="0" applyProtection="0"/>
    <xf numFmtId="0" fontId="32" fillId="39" borderId="0" applyNumberFormat="0" applyBorder="0" applyAlignment="0" applyProtection="0"/>
    <xf numFmtId="0" fontId="32" fillId="39" borderId="0" applyNumberFormat="0" applyBorder="0" applyAlignment="0" applyProtection="0"/>
    <xf numFmtId="0" fontId="32" fillId="39" borderId="0" applyNumberFormat="0" applyBorder="0" applyAlignment="0" applyProtection="0"/>
    <xf numFmtId="0" fontId="32" fillId="39" borderId="0" applyNumberFormat="0" applyBorder="0" applyAlignment="0" applyProtection="0"/>
    <xf numFmtId="0" fontId="32" fillId="39" borderId="0" applyNumberFormat="0" applyBorder="0" applyAlignment="0" applyProtection="0"/>
    <xf numFmtId="0" fontId="32" fillId="40" borderId="0" applyNumberFormat="0" applyBorder="0" applyAlignment="0" applyProtection="0"/>
    <xf numFmtId="0" fontId="32" fillId="40" borderId="0" applyNumberFormat="0" applyBorder="0" applyAlignment="0" applyProtection="0"/>
    <xf numFmtId="0" fontId="32" fillId="40" borderId="0" applyNumberFormat="0" applyBorder="0" applyAlignment="0" applyProtection="0"/>
    <xf numFmtId="0" fontId="32" fillId="40" borderId="0" applyNumberFormat="0" applyBorder="0" applyAlignment="0" applyProtection="0"/>
    <xf numFmtId="0" fontId="32" fillId="40" borderId="0" applyNumberFormat="0" applyBorder="0" applyAlignment="0" applyProtection="0"/>
    <xf numFmtId="0" fontId="32" fillId="3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2" fillId="35"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2" fillId="35" borderId="0" applyNumberFormat="0" applyBorder="0" applyAlignment="0" applyProtection="0"/>
    <xf numFmtId="0" fontId="32" fillId="41" borderId="0" applyNumberFormat="0" applyBorder="0" applyAlignment="0" applyProtection="0"/>
    <xf numFmtId="0" fontId="32" fillId="41"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2" fillId="35" borderId="0" applyNumberFormat="0" applyBorder="0" applyAlignment="0" applyProtection="0"/>
    <xf numFmtId="0" fontId="32" fillId="35" borderId="0" applyNumberFormat="0" applyBorder="0" applyAlignment="0" applyProtection="0"/>
    <xf numFmtId="0" fontId="1" fillId="10" borderId="0" applyNumberFormat="0" applyBorder="0" applyAlignment="0" applyProtection="0"/>
    <xf numFmtId="0" fontId="33"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2" fillId="3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2" fillId="35" borderId="0" applyNumberFormat="0" applyBorder="0" applyAlignment="0" applyProtection="0"/>
    <xf numFmtId="0" fontId="33"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2" fillId="35" borderId="0" applyNumberFormat="0" applyBorder="0" applyAlignment="0" applyProtection="0"/>
    <xf numFmtId="0" fontId="33" fillId="10" borderId="0" applyNumberFormat="0" applyBorder="0" applyAlignment="0" applyProtection="0"/>
    <xf numFmtId="0" fontId="32" fillId="36"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2" fillId="36"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14" fillId="0" borderId="0"/>
    <xf numFmtId="0" fontId="14" fillId="0" borderId="0"/>
    <xf numFmtId="0" fontId="32" fillId="36" borderId="0" applyNumberFormat="0" applyBorder="0" applyAlignment="0" applyProtection="0"/>
    <xf numFmtId="0" fontId="32" fillId="42" borderId="0" applyNumberFormat="0" applyBorder="0" applyAlignment="0" applyProtection="0"/>
    <xf numFmtId="0" fontId="32" fillId="42"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2" fillId="36" borderId="0" applyNumberFormat="0" applyBorder="0" applyAlignment="0" applyProtection="0"/>
    <xf numFmtId="0" fontId="32" fillId="36" borderId="0" applyNumberFormat="0" applyBorder="0" applyAlignment="0" applyProtection="0"/>
    <xf numFmtId="0" fontId="1" fillId="14" borderId="0" applyNumberFormat="0" applyBorder="0" applyAlignment="0" applyProtection="0"/>
    <xf numFmtId="0" fontId="33"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2" fillId="36"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2" fillId="36" borderId="0" applyNumberFormat="0" applyBorder="0" applyAlignment="0" applyProtection="0"/>
    <xf numFmtId="0" fontId="33"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2" fillId="36" borderId="0" applyNumberFormat="0" applyBorder="0" applyAlignment="0" applyProtection="0"/>
    <xf numFmtId="0" fontId="33" fillId="14" borderId="0" applyNumberFormat="0" applyBorder="0" applyAlignment="0" applyProtection="0"/>
    <xf numFmtId="0" fontId="32" fillId="3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32" fillId="37"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2" fillId="37" borderId="0" applyNumberFormat="0" applyBorder="0" applyAlignment="0" applyProtection="0"/>
    <xf numFmtId="0" fontId="32" fillId="42" borderId="0" applyNumberFormat="0" applyBorder="0" applyAlignment="0" applyProtection="0"/>
    <xf numFmtId="0" fontId="32" fillId="42"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2" fillId="37" borderId="0" applyNumberFormat="0" applyBorder="0" applyAlignment="0" applyProtection="0"/>
    <xf numFmtId="0" fontId="32" fillId="37" borderId="0" applyNumberFormat="0" applyBorder="0" applyAlignment="0" applyProtection="0"/>
    <xf numFmtId="0" fontId="1" fillId="18" borderId="0" applyNumberFormat="0" applyBorder="0" applyAlignment="0" applyProtection="0"/>
    <xf numFmtId="0" fontId="33"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2" fillId="3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32" fillId="37" borderId="0" applyNumberFormat="0" applyBorder="0" applyAlignment="0" applyProtection="0"/>
    <xf numFmtId="0" fontId="33"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32" fillId="37" borderId="0" applyNumberFormat="0" applyBorder="0" applyAlignment="0" applyProtection="0"/>
    <xf numFmtId="0" fontId="33" fillId="18" borderId="0" applyNumberFormat="0" applyBorder="0" applyAlignment="0" applyProtection="0"/>
    <xf numFmtId="0" fontId="32" fillId="3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2" fillId="38"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2" fillId="38" borderId="0" applyNumberFormat="0" applyBorder="0" applyAlignment="0" applyProtection="0"/>
    <xf numFmtId="0" fontId="32" fillId="43" borderId="0" applyNumberFormat="0" applyBorder="0" applyAlignment="0" applyProtection="0"/>
    <xf numFmtId="0" fontId="32" fillId="43"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2" fillId="38" borderId="0" applyNumberFormat="0" applyBorder="0" applyAlignment="0" applyProtection="0"/>
    <xf numFmtId="0" fontId="32" fillId="38" borderId="0" applyNumberFormat="0" applyBorder="0" applyAlignment="0" applyProtection="0"/>
    <xf numFmtId="0" fontId="1" fillId="22" borderId="0" applyNumberFormat="0" applyBorder="0" applyAlignment="0" applyProtection="0"/>
    <xf numFmtId="0" fontId="33"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2" fillId="3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2" fillId="38" borderId="0" applyNumberFormat="0" applyBorder="0" applyAlignment="0" applyProtection="0"/>
    <xf numFmtId="0" fontId="33"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2" fillId="38" borderId="0" applyNumberFormat="0" applyBorder="0" applyAlignment="0" applyProtection="0"/>
    <xf numFmtId="0" fontId="33" fillId="22" borderId="0" applyNumberFormat="0" applyBorder="0" applyAlignment="0" applyProtection="0"/>
    <xf numFmtId="0" fontId="32" fillId="39"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32" fillId="39"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2" fillId="39" borderId="0" applyNumberFormat="0" applyBorder="0" applyAlignment="0" applyProtection="0"/>
    <xf numFmtId="0" fontId="32" fillId="41" borderId="0" applyNumberFormat="0" applyBorder="0" applyAlignment="0" applyProtection="0"/>
    <xf numFmtId="0" fontId="32" fillId="41"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2" fillId="39" borderId="0" applyNumberFormat="0" applyBorder="0" applyAlignment="0" applyProtection="0"/>
    <xf numFmtId="0" fontId="32" fillId="39" borderId="0" applyNumberFormat="0" applyBorder="0" applyAlignment="0" applyProtection="0"/>
    <xf numFmtId="0" fontId="1" fillId="26" borderId="0" applyNumberFormat="0" applyBorder="0" applyAlignment="0" applyProtection="0"/>
    <xf numFmtId="0" fontId="33"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2" fillId="39"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32" fillId="39" borderId="0" applyNumberFormat="0" applyBorder="0" applyAlignment="0" applyProtection="0"/>
    <xf numFmtId="0" fontId="33"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32" fillId="39" borderId="0" applyNumberFormat="0" applyBorder="0" applyAlignment="0" applyProtection="0"/>
    <xf numFmtId="0" fontId="33" fillId="26" borderId="0" applyNumberFormat="0" applyBorder="0" applyAlignment="0" applyProtection="0"/>
    <xf numFmtId="0" fontId="32" fillId="4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32" fillId="4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2" fillId="40" borderId="0" applyNumberFormat="0" applyBorder="0" applyAlignment="0" applyProtection="0"/>
    <xf numFmtId="0" fontId="32" fillId="42" borderId="0" applyNumberFormat="0" applyBorder="0" applyAlignment="0" applyProtection="0"/>
    <xf numFmtId="0" fontId="32" fillId="42"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2" fillId="40" borderId="0" applyNumberFormat="0" applyBorder="0" applyAlignment="0" applyProtection="0"/>
    <xf numFmtId="0" fontId="32" fillId="40" borderId="0" applyNumberFormat="0" applyBorder="0" applyAlignment="0" applyProtection="0"/>
    <xf numFmtId="0" fontId="1" fillId="30" borderId="0" applyNumberFormat="0" applyBorder="0" applyAlignment="0" applyProtection="0"/>
    <xf numFmtId="0" fontId="33"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2" fillId="4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32" fillId="40" borderId="0" applyNumberFormat="0" applyBorder="0" applyAlignment="0" applyProtection="0"/>
    <xf numFmtId="0" fontId="33"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32" fillId="40" borderId="0" applyNumberFormat="0" applyBorder="0" applyAlignment="0" applyProtection="0"/>
    <xf numFmtId="0" fontId="33" fillId="30" borderId="0" applyNumberFormat="0" applyBorder="0" applyAlignment="0" applyProtection="0"/>
    <xf numFmtId="0" fontId="33" fillId="10" borderId="0" applyNumberFormat="0" applyBorder="0" applyAlignment="0" applyProtection="0"/>
    <xf numFmtId="0" fontId="33" fillId="14" borderId="0" applyNumberFormat="0" applyBorder="0" applyAlignment="0" applyProtection="0"/>
    <xf numFmtId="0" fontId="33" fillId="18" borderId="0" applyNumberFormat="0" applyBorder="0" applyAlignment="0" applyProtection="0"/>
    <xf numFmtId="0" fontId="33" fillId="22" borderId="0" applyNumberFormat="0" applyBorder="0" applyAlignment="0" applyProtection="0"/>
    <xf numFmtId="0" fontId="33" fillId="26" borderId="0" applyNumberFormat="0" applyBorder="0" applyAlignment="0" applyProtection="0"/>
    <xf numFmtId="0" fontId="33" fillId="30" borderId="0" applyNumberFormat="0" applyBorder="0" applyAlignment="0" applyProtection="0"/>
    <xf numFmtId="0" fontId="32" fillId="44" borderId="0" applyNumberFormat="0" applyBorder="0" applyAlignment="0" applyProtection="0"/>
    <xf numFmtId="0" fontId="32" fillId="44" borderId="0" applyNumberFormat="0" applyBorder="0" applyAlignment="0" applyProtection="0"/>
    <xf numFmtId="0" fontId="32" fillId="44" borderId="0" applyNumberFormat="0" applyBorder="0" applyAlignment="0" applyProtection="0"/>
    <xf numFmtId="0" fontId="32" fillId="44" borderId="0" applyNumberFormat="0" applyBorder="0" applyAlignment="0" applyProtection="0"/>
    <xf numFmtId="0" fontId="32" fillId="44" borderId="0" applyNumberFormat="0" applyBorder="0" applyAlignment="0" applyProtection="0"/>
    <xf numFmtId="0" fontId="32" fillId="43" borderId="0" applyNumberFormat="0" applyBorder="0" applyAlignment="0" applyProtection="0"/>
    <xf numFmtId="0" fontId="32" fillId="43" borderId="0" applyNumberFormat="0" applyBorder="0" applyAlignment="0" applyProtection="0"/>
    <xf numFmtId="0" fontId="32" fillId="43" borderId="0" applyNumberFormat="0" applyBorder="0" applyAlignment="0" applyProtection="0"/>
    <xf numFmtId="0" fontId="32" fillId="43" borderId="0" applyNumberFormat="0" applyBorder="0" applyAlignment="0" applyProtection="0"/>
    <xf numFmtId="0" fontId="32" fillId="43" borderId="0" applyNumberFormat="0" applyBorder="0" applyAlignment="0" applyProtection="0"/>
    <xf numFmtId="0" fontId="32" fillId="45" borderId="0" applyNumberFormat="0" applyBorder="0" applyAlignment="0" applyProtection="0"/>
    <xf numFmtId="0" fontId="32" fillId="45" borderId="0" applyNumberFormat="0" applyBorder="0" applyAlignment="0" applyProtection="0"/>
    <xf numFmtId="0" fontId="32" fillId="45" borderId="0" applyNumberFormat="0" applyBorder="0" applyAlignment="0" applyProtection="0"/>
    <xf numFmtId="0" fontId="32" fillId="45" borderId="0" applyNumberFormat="0" applyBorder="0" applyAlignment="0" applyProtection="0"/>
    <xf numFmtId="0" fontId="32" fillId="45" borderId="0" applyNumberFormat="0" applyBorder="0" applyAlignment="0" applyProtection="0"/>
    <xf numFmtId="0" fontId="32" fillId="38" borderId="0" applyNumberFormat="0" applyBorder="0" applyAlignment="0" applyProtection="0"/>
    <xf numFmtId="0" fontId="32" fillId="38" borderId="0" applyNumberFormat="0" applyBorder="0" applyAlignment="0" applyProtection="0"/>
    <xf numFmtId="0" fontId="32" fillId="38" borderId="0" applyNumberFormat="0" applyBorder="0" applyAlignment="0" applyProtection="0"/>
    <xf numFmtId="0" fontId="32" fillId="38" borderId="0" applyNumberFormat="0" applyBorder="0" applyAlignment="0" applyProtection="0"/>
    <xf numFmtId="0" fontId="32" fillId="38" borderId="0" applyNumberFormat="0" applyBorder="0" applyAlignment="0" applyProtection="0"/>
    <xf numFmtId="0" fontId="32" fillId="44" borderId="0" applyNumberFormat="0" applyBorder="0" applyAlignment="0" applyProtection="0"/>
    <xf numFmtId="0" fontId="32" fillId="44" borderId="0" applyNumberFormat="0" applyBorder="0" applyAlignment="0" applyProtection="0"/>
    <xf numFmtId="0" fontId="32" fillId="44" borderId="0" applyNumberFormat="0" applyBorder="0" applyAlignment="0" applyProtection="0"/>
    <xf numFmtId="0" fontId="32" fillId="44" borderId="0" applyNumberFormat="0" applyBorder="0" applyAlignment="0" applyProtection="0"/>
    <xf numFmtId="0" fontId="32" fillId="44" borderId="0" applyNumberFormat="0" applyBorder="0" applyAlignment="0" applyProtection="0"/>
    <xf numFmtId="0" fontId="32" fillId="46" borderId="0" applyNumberFormat="0" applyBorder="0" applyAlignment="0" applyProtection="0"/>
    <xf numFmtId="0" fontId="32" fillId="46" borderId="0" applyNumberFormat="0" applyBorder="0" applyAlignment="0" applyProtection="0"/>
    <xf numFmtId="0" fontId="32" fillId="46" borderId="0" applyNumberFormat="0" applyBorder="0" applyAlignment="0" applyProtection="0"/>
    <xf numFmtId="0" fontId="32" fillId="46" borderId="0" applyNumberFormat="0" applyBorder="0" applyAlignment="0" applyProtection="0"/>
    <xf numFmtId="0" fontId="32" fillId="46" borderId="0" applyNumberFormat="0" applyBorder="0" applyAlignment="0" applyProtection="0"/>
    <xf numFmtId="0" fontId="32" fillId="4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2" fillId="44"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2" fillId="44" borderId="0" applyNumberFormat="0" applyBorder="0" applyAlignment="0" applyProtection="0"/>
    <xf numFmtId="0" fontId="32" fillId="47" borderId="0" applyNumberFormat="0" applyBorder="0" applyAlignment="0" applyProtection="0"/>
    <xf numFmtId="0" fontId="32" fillId="47"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2" fillId="44" borderId="0" applyNumberFormat="0" applyBorder="0" applyAlignment="0" applyProtection="0"/>
    <xf numFmtId="0" fontId="32" fillId="44" borderId="0" applyNumberFormat="0" applyBorder="0" applyAlignment="0" applyProtection="0"/>
    <xf numFmtId="0" fontId="1" fillId="11" borderId="0" applyNumberFormat="0" applyBorder="0" applyAlignment="0" applyProtection="0"/>
    <xf numFmtId="0" fontId="33"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2" fillId="4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2" fillId="44" borderId="0" applyNumberFormat="0" applyBorder="0" applyAlignment="0" applyProtection="0"/>
    <xf numFmtId="0" fontId="33"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2" fillId="44" borderId="0" applyNumberFormat="0" applyBorder="0" applyAlignment="0" applyProtection="0"/>
    <xf numFmtId="0" fontId="33" fillId="11" borderId="0" applyNumberFormat="0" applyBorder="0" applyAlignment="0" applyProtection="0"/>
    <xf numFmtId="0" fontId="32" fillId="43"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2" fillId="43"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2" fillId="43" borderId="0" applyNumberFormat="0" applyBorder="0" applyAlignment="0" applyProtection="0"/>
    <xf numFmtId="0" fontId="32" fillId="42" borderId="0" applyNumberFormat="0" applyBorder="0" applyAlignment="0" applyProtection="0"/>
    <xf numFmtId="0" fontId="32" fillId="42"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2" fillId="43" borderId="0" applyNumberFormat="0" applyBorder="0" applyAlignment="0" applyProtection="0"/>
    <xf numFmtId="0" fontId="32" fillId="43" borderId="0" applyNumberFormat="0" applyBorder="0" applyAlignment="0" applyProtection="0"/>
    <xf numFmtId="0" fontId="1" fillId="15" borderId="0" applyNumberFormat="0" applyBorder="0" applyAlignment="0" applyProtection="0"/>
    <xf numFmtId="0" fontId="33"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2" fillId="43"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2" fillId="43" borderId="0" applyNumberFormat="0" applyBorder="0" applyAlignment="0" applyProtection="0"/>
    <xf numFmtId="0" fontId="33"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2" fillId="43" borderId="0" applyNumberFormat="0" applyBorder="0" applyAlignment="0" applyProtection="0"/>
    <xf numFmtId="0" fontId="33" fillId="15" borderId="0" applyNumberFormat="0" applyBorder="0" applyAlignment="0" applyProtection="0"/>
    <xf numFmtId="0" fontId="32" fillId="4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32" fillId="45"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2" fillId="45" borderId="0" applyNumberFormat="0" applyBorder="0" applyAlignment="0" applyProtection="0"/>
    <xf numFmtId="0" fontId="32" fillId="42" borderId="0" applyNumberFormat="0" applyBorder="0" applyAlignment="0" applyProtection="0"/>
    <xf numFmtId="0" fontId="32" fillId="42"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2" fillId="45" borderId="0" applyNumberFormat="0" applyBorder="0" applyAlignment="0" applyProtection="0"/>
    <xf numFmtId="0" fontId="32" fillId="45" borderId="0" applyNumberFormat="0" applyBorder="0" applyAlignment="0" applyProtection="0"/>
    <xf numFmtId="0" fontId="1" fillId="19" borderId="0" applyNumberFormat="0" applyBorder="0" applyAlignment="0" applyProtection="0"/>
    <xf numFmtId="0" fontId="33"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2" fillId="4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32" fillId="45" borderId="0" applyNumberFormat="0" applyBorder="0" applyAlignment="0" applyProtection="0"/>
    <xf numFmtId="0" fontId="33"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32" fillId="45" borderId="0" applyNumberFormat="0" applyBorder="0" applyAlignment="0" applyProtection="0"/>
    <xf numFmtId="0" fontId="33" fillId="19" borderId="0" applyNumberFormat="0" applyBorder="0" applyAlignment="0" applyProtection="0"/>
    <xf numFmtId="0" fontId="32" fillId="38"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32" fillId="38"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2" fillId="38" borderId="0" applyNumberFormat="0" applyBorder="0" applyAlignment="0" applyProtection="0"/>
    <xf numFmtId="0" fontId="32" fillId="43" borderId="0" applyNumberFormat="0" applyBorder="0" applyAlignment="0" applyProtection="0"/>
    <xf numFmtId="0" fontId="32" fillId="4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2" fillId="38" borderId="0" applyNumberFormat="0" applyBorder="0" applyAlignment="0" applyProtection="0"/>
    <xf numFmtId="0" fontId="32" fillId="38" borderId="0" applyNumberFormat="0" applyBorder="0" applyAlignment="0" applyProtection="0"/>
    <xf numFmtId="0" fontId="1" fillId="23" borderId="0" applyNumberFormat="0" applyBorder="0" applyAlignment="0" applyProtection="0"/>
    <xf numFmtId="0" fontId="33"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2" fillId="38"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32" fillId="38" borderId="0" applyNumberFormat="0" applyBorder="0" applyAlignment="0" applyProtection="0"/>
    <xf numFmtId="0" fontId="33"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32" fillId="38" borderId="0" applyNumberFormat="0" applyBorder="0" applyAlignment="0" applyProtection="0"/>
    <xf numFmtId="0" fontId="33" fillId="23" borderId="0" applyNumberFormat="0" applyBorder="0" applyAlignment="0" applyProtection="0"/>
    <xf numFmtId="0" fontId="32" fillId="44"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32" fillId="44"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2" fillId="44" borderId="0" applyNumberFormat="0" applyBorder="0" applyAlignment="0" applyProtection="0"/>
    <xf numFmtId="0" fontId="32" fillId="48" borderId="0" applyNumberFormat="0" applyBorder="0" applyAlignment="0" applyProtection="0"/>
    <xf numFmtId="0" fontId="32" fillId="48"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2" fillId="44" borderId="0" applyNumberFormat="0" applyBorder="0" applyAlignment="0" applyProtection="0"/>
    <xf numFmtId="0" fontId="32" fillId="44" borderId="0" applyNumberFormat="0" applyBorder="0" applyAlignment="0" applyProtection="0"/>
    <xf numFmtId="0" fontId="1" fillId="27" borderId="0" applyNumberFormat="0" applyBorder="0" applyAlignment="0" applyProtection="0"/>
    <xf numFmtId="0" fontId="33"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2" fillId="44"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32" fillId="44" borderId="0" applyNumberFormat="0" applyBorder="0" applyAlignment="0" applyProtection="0"/>
    <xf numFmtId="0" fontId="33"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32" fillId="44" borderId="0" applyNumberFormat="0" applyBorder="0" applyAlignment="0" applyProtection="0"/>
    <xf numFmtId="0" fontId="33" fillId="27" borderId="0" applyNumberFormat="0" applyBorder="0" applyAlignment="0" applyProtection="0"/>
    <xf numFmtId="0" fontId="32" fillId="46"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32" fillId="46"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2" fillId="46" borderId="0" applyNumberFormat="0" applyBorder="0" applyAlignment="0" applyProtection="0"/>
    <xf numFmtId="0" fontId="32" fillId="42" borderId="0" applyNumberFormat="0" applyBorder="0" applyAlignment="0" applyProtection="0"/>
    <xf numFmtId="0" fontId="32" fillId="42"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2" fillId="46" borderId="0" applyNumberFormat="0" applyBorder="0" applyAlignment="0" applyProtection="0"/>
    <xf numFmtId="0" fontId="32" fillId="46" borderId="0" applyNumberFormat="0" applyBorder="0" applyAlignment="0" applyProtection="0"/>
    <xf numFmtId="0" fontId="1" fillId="31" borderId="0" applyNumberFormat="0" applyBorder="0" applyAlignment="0" applyProtection="0"/>
    <xf numFmtId="0" fontId="33"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2" fillId="46"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32" fillId="46" borderId="0" applyNumberFormat="0" applyBorder="0" applyAlignment="0" applyProtection="0"/>
    <xf numFmtId="0" fontId="33"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32" fillId="46" borderId="0" applyNumberFormat="0" applyBorder="0" applyAlignment="0" applyProtection="0"/>
    <xf numFmtId="0" fontId="33" fillId="31" borderId="0" applyNumberFormat="0" applyBorder="0" applyAlignment="0" applyProtection="0"/>
    <xf numFmtId="0" fontId="33" fillId="11" borderId="0" applyNumberFormat="0" applyBorder="0" applyAlignment="0" applyProtection="0"/>
    <xf numFmtId="0" fontId="33" fillId="15" borderId="0" applyNumberFormat="0" applyBorder="0" applyAlignment="0" applyProtection="0"/>
    <xf numFmtId="0" fontId="33" fillId="19" borderId="0" applyNumberFormat="0" applyBorder="0" applyAlignment="0" applyProtection="0"/>
    <xf numFmtId="0" fontId="33" fillId="23" borderId="0" applyNumberFormat="0" applyBorder="0" applyAlignment="0" applyProtection="0"/>
    <xf numFmtId="0" fontId="33" fillId="27" borderId="0" applyNumberFormat="0" applyBorder="0" applyAlignment="0" applyProtection="0"/>
    <xf numFmtId="0" fontId="33" fillId="31"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50" borderId="0" applyNumberFormat="0" applyBorder="0" applyAlignment="0" applyProtection="0"/>
    <xf numFmtId="0" fontId="34" fillId="50" borderId="0" applyNumberFormat="0" applyBorder="0" applyAlignment="0" applyProtection="0"/>
    <xf numFmtId="0" fontId="34" fillId="50" borderId="0" applyNumberFormat="0" applyBorder="0" applyAlignment="0" applyProtection="0"/>
    <xf numFmtId="0" fontId="34" fillId="50" borderId="0" applyNumberFormat="0" applyBorder="0" applyAlignment="0" applyProtection="0"/>
    <xf numFmtId="0" fontId="34" fillId="50"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49" borderId="0" applyNumberFormat="0" applyBorder="0" applyAlignment="0" applyProtection="0"/>
    <xf numFmtId="0" fontId="13" fillId="12" borderId="0" applyNumberFormat="0" applyBorder="0" applyAlignment="0" applyProtection="0"/>
    <xf numFmtId="0" fontId="35" fillId="12" borderId="0" applyNumberFormat="0" applyBorder="0" applyAlignment="0" applyProtection="0"/>
    <xf numFmtId="0" fontId="34" fillId="52" borderId="0" applyNumberFormat="0" applyBorder="0" applyAlignment="0" applyProtection="0"/>
    <xf numFmtId="0" fontId="13" fillId="12"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13" fillId="12" borderId="0" applyNumberFormat="0" applyBorder="0" applyAlignment="0" applyProtection="0"/>
    <xf numFmtId="0" fontId="34" fillId="49" borderId="0" applyNumberFormat="0" applyBorder="0" applyAlignment="0" applyProtection="0"/>
    <xf numFmtId="0" fontId="13" fillId="12" borderId="0" applyNumberFormat="0" applyBorder="0" applyAlignment="0" applyProtection="0"/>
    <xf numFmtId="0" fontId="34" fillId="49"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35" fillId="12" borderId="0" applyNumberFormat="0" applyBorder="0" applyAlignment="0" applyProtection="0"/>
    <xf numFmtId="0" fontId="34" fillId="49" borderId="0" applyNumberFormat="0" applyBorder="0" applyAlignment="0" applyProtection="0"/>
    <xf numFmtId="0" fontId="34" fillId="43" borderId="0" applyNumberFormat="0" applyBorder="0" applyAlignment="0" applyProtection="0"/>
    <xf numFmtId="0" fontId="13" fillId="16" borderId="0" applyNumberFormat="0" applyBorder="0" applyAlignment="0" applyProtection="0"/>
    <xf numFmtId="0" fontId="35" fillId="16" borderId="0" applyNumberFormat="0" applyBorder="0" applyAlignment="0" applyProtection="0"/>
    <xf numFmtId="0" fontId="34" fillId="42" borderId="0" applyNumberFormat="0" applyBorder="0" applyAlignment="0" applyProtection="0"/>
    <xf numFmtId="0" fontId="13" fillId="16"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13" fillId="16" borderId="0" applyNumberFormat="0" applyBorder="0" applyAlignment="0" applyProtection="0"/>
    <xf numFmtId="0" fontId="34" fillId="43" borderId="0" applyNumberFormat="0" applyBorder="0" applyAlignment="0" applyProtection="0"/>
    <xf numFmtId="0" fontId="13" fillId="16" borderId="0" applyNumberFormat="0" applyBorder="0" applyAlignment="0" applyProtection="0"/>
    <xf numFmtId="0" fontId="34" fillId="43"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35" fillId="16" borderId="0" applyNumberFormat="0" applyBorder="0" applyAlignment="0" applyProtection="0"/>
    <xf numFmtId="0" fontId="34" fillId="43" borderId="0" applyNumberFormat="0" applyBorder="0" applyAlignment="0" applyProtection="0"/>
    <xf numFmtId="0" fontId="34" fillId="45" borderId="0" applyNumberFormat="0" applyBorder="0" applyAlignment="0" applyProtection="0"/>
    <xf numFmtId="0" fontId="13" fillId="20" borderId="0" applyNumberFormat="0" applyBorder="0" applyAlignment="0" applyProtection="0"/>
    <xf numFmtId="0" fontId="35" fillId="20" borderId="0" applyNumberFormat="0" applyBorder="0" applyAlignment="0" applyProtection="0"/>
    <xf numFmtId="0" fontId="34" fillId="42" borderId="0" applyNumberFormat="0" applyBorder="0" applyAlignment="0" applyProtection="0"/>
    <xf numFmtId="0" fontId="13" fillId="20"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3" fillId="20" borderId="0" applyNumberFormat="0" applyBorder="0" applyAlignment="0" applyProtection="0"/>
    <xf numFmtId="0" fontId="34" fillId="45" borderId="0" applyNumberFormat="0" applyBorder="0" applyAlignment="0" applyProtection="0"/>
    <xf numFmtId="0" fontId="13" fillId="20" borderId="0" applyNumberFormat="0" applyBorder="0" applyAlignment="0" applyProtection="0"/>
    <xf numFmtId="0" fontId="34" fillId="45"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35" fillId="20" borderId="0" applyNumberFormat="0" applyBorder="0" applyAlignment="0" applyProtection="0"/>
    <xf numFmtId="0" fontId="34" fillId="45" borderId="0" applyNumberFormat="0" applyBorder="0" applyAlignment="0" applyProtection="0"/>
    <xf numFmtId="0" fontId="34" fillId="50" borderId="0" applyNumberFormat="0" applyBorder="0" applyAlignment="0" applyProtection="0"/>
    <xf numFmtId="0" fontId="13" fillId="24" borderId="0" applyNumberFormat="0" applyBorder="0" applyAlignment="0" applyProtection="0"/>
    <xf numFmtId="0" fontId="35" fillId="24" borderId="0" applyNumberFormat="0" applyBorder="0" applyAlignment="0" applyProtection="0"/>
    <xf numFmtId="0" fontId="34" fillId="49" borderId="0" applyNumberFormat="0" applyBorder="0" applyAlignment="0" applyProtection="0"/>
    <xf numFmtId="0" fontId="13" fillId="24" borderId="0" applyNumberFormat="0" applyBorder="0" applyAlignment="0" applyProtection="0"/>
    <xf numFmtId="0" fontId="34" fillId="50" borderId="0" applyNumberFormat="0" applyBorder="0" applyAlignment="0" applyProtection="0"/>
    <xf numFmtId="0" fontId="34" fillId="50" borderId="0" applyNumberFormat="0" applyBorder="0" applyAlignment="0" applyProtection="0"/>
    <xf numFmtId="0" fontId="13" fillId="24" borderId="0" applyNumberFormat="0" applyBorder="0" applyAlignment="0" applyProtection="0"/>
    <xf numFmtId="0" fontId="34" fillId="50" borderId="0" applyNumberFormat="0" applyBorder="0" applyAlignment="0" applyProtection="0"/>
    <xf numFmtId="0" fontId="13" fillId="24" borderId="0" applyNumberFormat="0" applyBorder="0" applyAlignment="0" applyProtection="0"/>
    <xf numFmtId="0" fontId="34" fillId="50" borderId="0" applyNumberFormat="0" applyBorder="0" applyAlignment="0" applyProtection="0"/>
    <xf numFmtId="0" fontId="13" fillId="24" borderId="0" applyNumberFormat="0" applyBorder="0" applyAlignment="0" applyProtection="0"/>
    <xf numFmtId="0" fontId="13" fillId="24" borderId="0" applyNumberFormat="0" applyBorder="0" applyAlignment="0" applyProtection="0"/>
    <xf numFmtId="0" fontId="35" fillId="24" borderId="0" applyNumberFormat="0" applyBorder="0" applyAlignment="0" applyProtection="0"/>
    <xf numFmtId="0" fontId="34" fillId="50" borderId="0" applyNumberFormat="0" applyBorder="0" applyAlignment="0" applyProtection="0"/>
    <xf numFmtId="0" fontId="34" fillId="48" borderId="0" applyNumberFormat="0" applyBorder="0" applyAlignment="0" applyProtection="0"/>
    <xf numFmtId="0" fontId="13" fillId="28" borderId="0" applyNumberFormat="0" applyBorder="0" applyAlignment="0" applyProtection="0"/>
    <xf numFmtId="0" fontId="35" fillId="28" borderId="0" applyNumberFormat="0" applyBorder="0" applyAlignment="0" applyProtection="0"/>
    <xf numFmtId="0" fontId="34" fillId="48" borderId="0" applyNumberFormat="0" applyBorder="0" applyAlignment="0" applyProtection="0"/>
    <xf numFmtId="0" fontId="13" fillId="28" borderId="0" applyNumberFormat="0" applyBorder="0" applyAlignment="0" applyProtection="0"/>
    <xf numFmtId="0" fontId="34" fillId="48" borderId="0" applyNumberFormat="0" applyBorder="0" applyAlignment="0" applyProtection="0"/>
    <xf numFmtId="0" fontId="13" fillId="28" borderId="0" applyNumberFormat="0" applyBorder="0" applyAlignment="0" applyProtection="0"/>
    <xf numFmtId="0" fontId="34" fillId="48" borderId="0" applyNumberFormat="0" applyBorder="0" applyAlignment="0" applyProtection="0"/>
    <xf numFmtId="0" fontId="13" fillId="28" borderId="0" applyNumberFormat="0" applyBorder="0" applyAlignment="0" applyProtection="0"/>
    <xf numFmtId="0" fontId="13" fillId="28" borderId="0" applyNumberFormat="0" applyBorder="0" applyAlignment="0" applyProtection="0"/>
    <xf numFmtId="0" fontId="34" fillId="48" borderId="0" applyNumberFormat="0" applyBorder="0" applyAlignment="0" applyProtection="0"/>
    <xf numFmtId="0" fontId="35" fillId="28" borderId="0" applyNumberFormat="0" applyBorder="0" applyAlignment="0" applyProtection="0"/>
    <xf numFmtId="0" fontId="34" fillId="51" borderId="0" applyNumberFormat="0" applyBorder="0" applyAlignment="0" applyProtection="0"/>
    <xf numFmtId="0" fontId="13" fillId="32" borderId="0" applyNumberFormat="0" applyBorder="0" applyAlignment="0" applyProtection="0"/>
    <xf numFmtId="0" fontId="35" fillId="32" borderId="0" applyNumberFormat="0" applyBorder="0" applyAlignment="0" applyProtection="0"/>
    <xf numFmtId="0" fontId="34" fillId="53" borderId="0" applyNumberFormat="0" applyBorder="0" applyAlignment="0" applyProtection="0"/>
    <xf numFmtId="0" fontId="13" fillId="32"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13" fillId="32" borderId="0" applyNumberFormat="0" applyBorder="0" applyAlignment="0" applyProtection="0"/>
    <xf numFmtId="0" fontId="34" fillId="51" borderId="0" applyNumberFormat="0" applyBorder="0" applyAlignment="0" applyProtection="0"/>
    <xf numFmtId="0" fontId="13" fillId="32" borderId="0" applyNumberFormat="0" applyBorder="0" applyAlignment="0" applyProtection="0"/>
    <xf numFmtId="0" fontId="34" fillId="51"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35" fillId="32" borderId="0" applyNumberFormat="0" applyBorder="0" applyAlignment="0" applyProtection="0"/>
    <xf numFmtId="0" fontId="34" fillId="51" borderId="0" applyNumberFormat="0" applyBorder="0" applyAlignment="0" applyProtection="0"/>
    <xf numFmtId="0" fontId="35" fillId="12" borderId="0" applyNumberFormat="0" applyBorder="0" applyAlignment="0" applyProtection="0"/>
    <xf numFmtId="0" fontId="35" fillId="16" borderId="0" applyNumberFormat="0" applyBorder="0" applyAlignment="0" applyProtection="0"/>
    <xf numFmtId="0" fontId="35" fillId="20" borderId="0" applyNumberFormat="0" applyBorder="0" applyAlignment="0" applyProtection="0"/>
    <xf numFmtId="0" fontId="35" fillId="24" borderId="0" applyNumberFormat="0" applyBorder="0" applyAlignment="0" applyProtection="0"/>
    <xf numFmtId="0" fontId="35" fillId="28" borderId="0" applyNumberFormat="0" applyBorder="0" applyAlignment="0" applyProtection="0"/>
    <xf numFmtId="0" fontId="35" fillId="32" borderId="0" applyNumberFormat="0" applyBorder="0" applyAlignment="0" applyProtection="0"/>
    <xf numFmtId="0" fontId="34" fillId="54" borderId="0" applyNumberFormat="0" applyBorder="0" applyAlignment="0" applyProtection="0"/>
    <xf numFmtId="0" fontId="13" fillId="9" borderId="0" applyNumberFormat="0" applyBorder="0" applyAlignment="0" applyProtection="0"/>
    <xf numFmtId="0" fontId="35" fillId="9" borderId="0" applyNumberFormat="0" applyBorder="0" applyAlignment="0" applyProtection="0"/>
    <xf numFmtId="0" fontId="34" fillId="55" borderId="0" applyNumberFormat="0" applyBorder="0" applyAlignment="0" applyProtection="0"/>
    <xf numFmtId="0" fontId="13" fillId="9" borderId="0" applyNumberFormat="0" applyBorder="0" applyAlignment="0" applyProtection="0"/>
    <xf numFmtId="0" fontId="34" fillId="54" borderId="0" applyNumberFormat="0" applyBorder="0" applyAlignment="0" applyProtection="0"/>
    <xf numFmtId="0" fontId="34" fillId="54" borderId="0" applyNumberFormat="0" applyBorder="0" applyAlignment="0" applyProtection="0"/>
    <xf numFmtId="0" fontId="13" fillId="9" borderId="0" applyNumberFormat="0" applyBorder="0" applyAlignment="0" applyProtection="0"/>
    <xf numFmtId="0" fontId="34" fillId="54" borderId="0" applyNumberFormat="0" applyBorder="0" applyAlignment="0" applyProtection="0"/>
    <xf numFmtId="0" fontId="13" fillId="9" borderId="0" applyNumberFormat="0" applyBorder="0" applyAlignment="0" applyProtection="0"/>
    <xf numFmtId="0" fontId="34" fillId="54"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35" fillId="9" borderId="0" applyNumberFormat="0" applyBorder="0" applyAlignment="0" applyProtection="0"/>
    <xf numFmtId="0" fontId="34" fillId="54" borderId="0" applyNumberFormat="0" applyBorder="0" applyAlignment="0" applyProtection="0"/>
    <xf numFmtId="0" fontId="34" fillId="56" borderId="0" applyNumberFormat="0" applyBorder="0" applyAlignment="0" applyProtection="0"/>
    <xf numFmtId="0" fontId="13" fillId="13" borderId="0" applyNumberFormat="0" applyBorder="0" applyAlignment="0" applyProtection="0"/>
    <xf numFmtId="0" fontId="35" fillId="13" borderId="0" applyNumberFormat="0" applyBorder="0" applyAlignment="0" applyProtection="0"/>
    <xf numFmtId="0" fontId="34" fillId="56" borderId="0" applyNumberFormat="0" applyBorder="0" applyAlignment="0" applyProtection="0"/>
    <xf numFmtId="0" fontId="13" fillId="13" borderId="0" applyNumberFormat="0" applyBorder="0" applyAlignment="0" applyProtection="0"/>
    <xf numFmtId="0" fontId="34" fillId="56" borderId="0" applyNumberFormat="0" applyBorder="0" applyAlignment="0" applyProtection="0"/>
    <xf numFmtId="0" fontId="13" fillId="13" borderId="0" applyNumberFormat="0" applyBorder="0" applyAlignment="0" applyProtection="0"/>
    <xf numFmtId="0" fontId="34" fillId="56"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34" fillId="56" borderId="0" applyNumberFormat="0" applyBorder="0" applyAlignment="0" applyProtection="0"/>
    <xf numFmtId="0" fontId="35" fillId="13" borderId="0" applyNumberFormat="0" applyBorder="0" applyAlignment="0" applyProtection="0"/>
    <xf numFmtId="0" fontId="34" fillId="57" borderId="0" applyNumberFormat="0" applyBorder="0" applyAlignment="0" applyProtection="0"/>
    <xf numFmtId="0" fontId="13" fillId="17" borderId="0" applyNumberFormat="0" applyBorder="0" applyAlignment="0" applyProtection="0"/>
    <xf numFmtId="0" fontId="35" fillId="17" borderId="0" applyNumberFormat="0" applyBorder="0" applyAlignment="0" applyProtection="0"/>
    <xf numFmtId="0" fontId="34" fillId="57" borderId="0" applyNumberFormat="0" applyBorder="0" applyAlignment="0" applyProtection="0"/>
    <xf numFmtId="0" fontId="13" fillId="17" borderId="0" applyNumberFormat="0" applyBorder="0" applyAlignment="0" applyProtection="0"/>
    <xf numFmtId="0" fontId="34" fillId="57" borderId="0" applyNumberFormat="0" applyBorder="0" applyAlignment="0" applyProtection="0"/>
    <xf numFmtId="0" fontId="13" fillId="17" borderId="0" applyNumberFormat="0" applyBorder="0" applyAlignment="0" applyProtection="0"/>
    <xf numFmtId="0" fontId="34" fillId="5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34" fillId="57" borderId="0" applyNumberFormat="0" applyBorder="0" applyAlignment="0" applyProtection="0"/>
    <xf numFmtId="0" fontId="35" fillId="17" borderId="0" applyNumberFormat="0" applyBorder="0" applyAlignment="0" applyProtection="0"/>
    <xf numFmtId="0" fontId="34" fillId="50" borderId="0" applyNumberFormat="0" applyBorder="0" applyAlignment="0" applyProtection="0"/>
    <xf numFmtId="0" fontId="13" fillId="21" borderId="0" applyNumberFormat="0" applyBorder="0" applyAlignment="0" applyProtection="0"/>
    <xf numFmtId="0" fontId="35" fillId="21" borderId="0" applyNumberFormat="0" applyBorder="0" applyAlignment="0" applyProtection="0"/>
    <xf numFmtId="0" fontId="34" fillId="35" borderId="0" applyNumberFormat="0" applyBorder="0" applyAlignment="0" applyProtection="0"/>
    <xf numFmtId="0" fontId="13" fillId="21" borderId="0" applyNumberFormat="0" applyBorder="0" applyAlignment="0" applyProtection="0"/>
    <xf numFmtId="0" fontId="34" fillId="50" borderId="0" applyNumberFormat="0" applyBorder="0" applyAlignment="0" applyProtection="0"/>
    <xf numFmtId="0" fontId="34" fillId="50" borderId="0" applyNumberFormat="0" applyBorder="0" applyAlignment="0" applyProtection="0"/>
    <xf numFmtId="0" fontId="13" fillId="21" borderId="0" applyNumberFormat="0" applyBorder="0" applyAlignment="0" applyProtection="0"/>
    <xf numFmtId="0" fontId="34" fillId="50" borderId="0" applyNumberFormat="0" applyBorder="0" applyAlignment="0" applyProtection="0"/>
    <xf numFmtId="0" fontId="13" fillId="21" borderId="0" applyNumberFormat="0" applyBorder="0" applyAlignment="0" applyProtection="0"/>
    <xf numFmtId="0" fontId="34" fillId="50"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35" fillId="21" borderId="0" applyNumberFormat="0" applyBorder="0" applyAlignment="0" applyProtection="0"/>
    <xf numFmtId="0" fontId="34" fillId="50" borderId="0" applyNumberFormat="0" applyBorder="0" applyAlignment="0" applyProtection="0"/>
    <xf numFmtId="0" fontId="34" fillId="48" borderId="0" applyNumberFormat="0" applyBorder="0" applyAlignment="0" applyProtection="0"/>
    <xf numFmtId="0" fontId="13" fillId="25" borderId="0" applyNumberFormat="0" applyBorder="0" applyAlignment="0" applyProtection="0"/>
    <xf numFmtId="0" fontId="35" fillId="25" borderId="0" applyNumberFormat="0" applyBorder="0" applyAlignment="0" applyProtection="0"/>
    <xf numFmtId="0" fontId="34" fillId="45" borderId="0" applyNumberFormat="0" applyBorder="0" applyAlignment="0" applyProtection="0"/>
    <xf numFmtId="0" fontId="13" fillId="25" borderId="0" applyNumberFormat="0" applyBorder="0" applyAlignment="0" applyProtection="0"/>
    <xf numFmtId="0" fontId="34" fillId="48" borderId="0" applyNumberFormat="0" applyBorder="0" applyAlignment="0" applyProtection="0"/>
    <xf numFmtId="0" fontId="35" fillId="25" borderId="0" applyNumberFormat="0" applyBorder="0" applyAlignment="0" applyProtection="0"/>
    <xf numFmtId="0" fontId="34" fillId="48" borderId="0" applyNumberFormat="0" applyBorder="0" applyAlignment="0" applyProtection="0"/>
    <xf numFmtId="0" fontId="13" fillId="25" borderId="0" applyNumberFormat="0" applyBorder="0" applyAlignment="0" applyProtection="0"/>
    <xf numFmtId="0" fontId="34" fillId="48" borderId="0" applyNumberFormat="0" applyBorder="0" applyAlignment="0" applyProtection="0"/>
    <xf numFmtId="0" fontId="13" fillId="25" borderId="0" applyNumberFormat="0" applyBorder="0" applyAlignment="0" applyProtection="0"/>
    <xf numFmtId="0" fontId="34" fillId="48" borderId="0" applyNumberFormat="0" applyBorder="0" applyAlignment="0" applyProtection="0"/>
    <xf numFmtId="0" fontId="13" fillId="25" borderId="0" applyNumberFormat="0" applyBorder="0" applyAlignment="0" applyProtection="0"/>
    <xf numFmtId="0" fontId="13" fillId="25" borderId="0" applyNumberFormat="0" applyBorder="0" applyAlignment="0" applyProtection="0"/>
    <xf numFmtId="0" fontId="35" fillId="25" borderId="0" applyNumberFormat="0" applyBorder="0" applyAlignment="0" applyProtection="0"/>
    <xf numFmtId="0" fontId="34" fillId="48" borderId="0" applyNumberFormat="0" applyBorder="0" applyAlignment="0" applyProtection="0"/>
    <xf numFmtId="0" fontId="34" fillId="53" borderId="0" applyNumberFormat="0" applyBorder="0" applyAlignment="0" applyProtection="0"/>
    <xf numFmtId="0" fontId="13" fillId="29" borderId="0" applyNumberFormat="0" applyBorder="0" applyAlignment="0" applyProtection="0"/>
    <xf numFmtId="0" fontId="35" fillId="29" borderId="0" applyNumberFormat="0" applyBorder="0" applyAlignment="0" applyProtection="0"/>
    <xf numFmtId="0" fontId="34" fillId="53" borderId="0" applyNumberFormat="0" applyBorder="0" applyAlignment="0" applyProtection="0"/>
    <xf numFmtId="0" fontId="13" fillId="29" borderId="0" applyNumberFormat="0" applyBorder="0" applyAlignment="0" applyProtection="0"/>
    <xf numFmtId="0" fontId="34" fillId="53" borderId="0" applyNumberFormat="0" applyBorder="0" applyAlignment="0" applyProtection="0"/>
    <xf numFmtId="0" fontId="13" fillId="29" borderId="0" applyNumberFormat="0" applyBorder="0" applyAlignment="0" applyProtection="0"/>
    <xf numFmtId="0" fontId="34" fillId="53" borderId="0" applyNumberFormat="0" applyBorder="0" applyAlignment="0" applyProtection="0"/>
    <xf numFmtId="0" fontId="13" fillId="29" borderId="0" applyNumberFormat="0" applyBorder="0" applyAlignment="0" applyProtection="0"/>
    <xf numFmtId="0" fontId="13" fillId="29" borderId="0" applyNumberFormat="0" applyBorder="0" applyAlignment="0" applyProtection="0"/>
    <xf numFmtId="0" fontId="34" fillId="53" borderId="0" applyNumberFormat="0" applyBorder="0" applyAlignment="0" applyProtection="0"/>
    <xf numFmtId="0" fontId="35" fillId="29" borderId="0" applyNumberFormat="0" applyBorder="0" applyAlignment="0" applyProtection="0"/>
    <xf numFmtId="41" fontId="36" fillId="0" borderId="17" applyFont="0" applyFill="0" applyBorder="0" applyAlignment="0"/>
    <xf numFmtId="41" fontId="36" fillId="0" borderId="17" applyFont="0" applyFill="0" applyBorder="0" applyAlignment="0"/>
    <xf numFmtId="172" fontId="14" fillId="0" borderId="0" applyFont="0" applyFill="0" applyBorder="0" applyAlignment="0" applyProtection="0"/>
    <xf numFmtId="173" fontId="14" fillId="0" borderId="0" applyFont="0" applyFill="0" applyBorder="0" applyAlignment="0" applyProtection="0"/>
    <xf numFmtId="0" fontId="14" fillId="0" borderId="0"/>
    <xf numFmtId="0" fontId="14" fillId="0" borderId="0"/>
    <xf numFmtId="0" fontId="35" fillId="9" borderId="0" applyNumberFormat="0" applyBorder="0" applyAlignment="0" applyProtection="0"/>
    <xf numFmtId="0" fontId="35" fillId="13" borderId="0" applyNumberFormat="0" applyBorder="0" applyAlignment="0" applyProtection="0"/>
    <xf numFmtId="0" fontId="35" fillId="17" borderId="0" applyNumberFormat="0" applyBorder="0" applyAlignment="0" applyProtection="0"/>
    <xf numFmtId="0" fontId="35" fillId="21" borderId="0" applyNumberFormat="0" applyBorder="0" applyAlignment="0" applyProtection="0"/>
    <xf numFmtId="0" fontId="35" fillId="25" borderId="0" applyNumberFormat="0" applyBorder="0" applyAlignment="0" applyProtection="0"/>
    <xf numFmtId="0" fontId="35" fillId="29" borderId="0" applyNumberFormat="0" applyBorder="0" applyAlignment="0" applyProtection="0"/>
    <xf numFmtId="174" fontId="37" fillId="0" borderId="0"/>
    <xf numFmtId="175" fontId="14" fillId="0" borderId="0" applyFont="0" applyFill="0" applyBorder="0" applyAlignment="0" applyProtection="0"/>
    <xf numFmtId="0" fontId="14" fillId="0" borderId="0" applyFont="0" applyFill="0" applyBorder="0" applyAlignment="0" applyProtection="0"/>
    <xf numFmtId="0" fontId="38" fillId="6" borderId="5" applyNumberFormat="0" applyAlignment="0" applyProtection="0"/>
    <xf numFmtId="165" fontId="14" fillId="0" borderId="0" applyFont="0" applyFill="0" applyBorder="0" applyAlignment="0" applyProtection="0"/>
    <xf numFmtId="165" fontId="14" fillId="0" borderId="0" applyFont="0" applyFill="0" applyBorder="0" applyAlignment="0" applyProtection="0"/>
    <xf numFmtId="0" fontId="39" fillId="0" borderId="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14" fillId="58" borderId="0" applyNumberFormat="0" applyFont="0" applyAlignment="0"/>
    <xf numFmtId="0" fontId="14" fillId="58" borderId="0" applyNumberFormat="0" applyFont="0" applyAlignment="0"/>
    <xf numFmtId="0" fontId="6" fillId="3" borderId="0" applyNumberFormat="0" applyBorder="0" applyAlignment="0" applyProtection="0"/>
    <xf numFmtId="0" fontId="6" fillId="3" borderId="0" applyNumberFormat="0" applyBorder="0" applyAlignment="0" applyProtection="0"/>
    <xf numFmtId="0" fontId="41" fillId="3" borderId="0" applyNumberFormat="0" applyBorder="0" applyAlignment="0" applyProtection="0"/>
    <xf numFmtId="0" fontId="42" fillId="36" borderId="0" applyNumberFormat="0" applyBorder="0" applyAlignment="0" applyProtection="0"/>
    <xf numFmtId="0" fontId="43" fillId="36" borderId="0" applyNumberFormat="0" applyBorder="0" applyAlignment="0" applyProtection="0"/>
    <xf numFmtId="0" fontId="6" fillId="3" borderId="0" applyNumberFormat="0" applyBorder="0" applyAlignment="0" applyProtection="0"/>
    <xf numFmtId="0" fontId="42" fillId="36" borderId="0" applyNumberFormat="0" applyBorder="0" applyAlignment="0" applyProtection="0"/>
    <xf numFmtId="0" fontId="42" fillId="36" borderId="0" applyNumberFormat="0" applyBorder="0" applyAlignment="0" applyProtection="0"/>
    <xf numFmtId="0" fontId="6" fillId="3" borderId="0" applyNumberFormat="0" applyBorder="0" applyAlignment="0" applyProtection="0"/>
    <xf numFmtId="0" fontId="42" fillId="36" borderId="0" applyNumberFormat="0" applyBorder="0" applyAlignment="0" applyProtection="0"/>
    <xf numFmtId="0" fontId="6" fillId="3" borderId="0" applyNumberFormat="0" applyBorder="0" applyAlignment="0" applyProtection="0"/>
    <xf numFmtId="0" fontId="42" fillId="36"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41" fillId="3" borderId="0" applyNumberFormat="0" applyBorder="0" applyAlignment="0" applyProtection="0"/>
    <xf numFmtId="0" fontId="42" fillId="36" borderId="0" applyNumberFormat="0" applyBorder="0" applyAlignment="0" applyProtection="0"/>
    <xf numFmtId="0" fontId="44" fillId="59" borderId="0">
      <alignment vertical="center"/>
    </xf>
    <xf numFmtId="0" fontId="45" fillId="6" borderId="4" applyNumberFormat="0" applyAlignment="0" applyProtection="0"/>
    <xf numFmtId="176" fontId="14" fillId="0" borderId="0" applyFont="0" applyFill="0" applyBorder="0" applyAlignment="0" applyProtection="0"/>
    <xf numFmtId="176" fontId="14" fillId="0" borderId="0" applyFont="0" applyFill="0" applyBorder="0" applyAlignment="0" applyProtection="0"/>
    <xf numFmtId="176" fontId="14" fillId="0" borderId="0" applyFont="0" applyFill="0" applyBorder="0" applyAlignment="0" applyProtection="0"/>
    <xf numFmtId="176" fontId="14" fillId="0" borderId="0" applyFont="0" applyFill="0" applyBorder="0" applyAlignment="0" applyProtection="0"/>
    <xf numFmtId="176" fontId="14" fillId="0" borderId="0" applyFont="0" applyFill="0" applyBorder="0" applyAlignment="0" applyProtection="0"/>
    <xf numFmtId="176" fontId="14" fillId="0" borderId="0" applyFont="0" applyFill="0" applyBorder="0" applyAlignment="0" applyProtection="0"/>
    <xf numFmtId="176" fontId="14" fillId="0" borderId="0" applyFont="0" applyFill="0" applyBorder="0" applyAlignment="0" applyProtection="0"/>
    <xf numFmtId="176" fontId="14" fillId="0" borderId="0" applyFont="0" applyFill="0" applyBorder="0" applyAlignment="0" applyProtection="0"/>
    <xf numFmtId="176" fontId="14" fillId="0" borderId="0" applyFont="0" applyFill="0" applyBorder="0" applyAlignment="0" applyProtection="0"/>
    <xf numFmtId="176" fontId="14" fillId="0" borderId="0" applyFont="0" applyFill="0" applyBorder="0" applyAlignment="0" applyProtection="0"/>
    <xf numFmtId="0" fontId="46" fillId="0" borderId="0" applyNumberFormat="0" applyFill="0" applyBorder="0" applyAlignment="0" applyProtection="0"/>
    <xf numFmtId="0" fontId="14" fillId="0" borderId="0" applyNumberFormat="0" applyFill="0" applyBorder="0" applyAlignment="0" applyProtection="0"/>
    <xf numFmtId="0" fontId="47" fillId="0" borderId="0" applyNumberFormat="0" applyFill="0" applyBorder="0" applyAlignment="0" applyProtection="0"/>
    <xf numFmtId="0" fontId="14" fillId="0" borderId="0" applyNumberFormat="0" applyFill="0" applyBorder="0" applyAlignment="0" applyProtection="0"/>
    <xf numFmtId="0" fontId="48" fillId="0" borderId="11" applyNumberFormat="0" applyFill="0" applyAlignment="0" applyProtection="0"/>
    <xf numFmtId="3" fontId="49" fillId="60" borderId="20">
      <protection locked="0"/>
    </xf>
    <xf numFmtId="0" fontId="50" fillId="0" borderId="0"/>
    <xf numFmtId="0" fontId="51" fillId="61" borderId="14"/>
    <xf numFmtId="0" fontId="51" fillId="61" borderId="14"/>
    <xf numFmtId="164" fontId="14" fillId="0" borderId="18" applyAlignment="0" applyProtection="0"/>
    <xf numFmtId="164" fontId="14" fillId="0" borderId="18" applyAlignment="0" applyProtection="0"/>
    <xf numFmtId="164" fontId="14" fillId="0" borderId="18" applyAlignment="0" applyProtection="0"/>
    <xf numFmtId="164" fontId="14" fillId="0" borderId="18" applyAlignment="0" applyProtection="0"/>
    <xf numFmtId="177" fontId="52" fillId="0" borderId="21" applyBorder="0"/>
    <xf numFmtId="178" fontId="28" fillId="0" borderId="0" applyFont="0" applyFill="0" applyBorder="0" applyAlignment="0" applyProtection="0"/>
    <xf numFmtId="0" fontId="53" fillId="0" borderId="0" applyNumberFormat="0" applyFill="0" applyBorder="0" applyAlignment="0" applyProtection="0"/>
    <xf numFmtId="0" fontId="54" fillId="0" borderId="0"/>
    <xf numFmtId="0" fontId="14" fillId="0" borderId="0"/>
    <xf numFmtId="179" fontId="55" fillId="62" borderId="0"/>
    <xf numFmtId="180" fontId="56" fillId="60" borderId="0"/>
    <xf numFmtId="181" fontId="56" fillId="60" borderId="0"/>
    <xf numFmtId="182" fontId="56" fillId="60" borderId="0"/>
    <xf numFmtId="183" fontId="57" fillId="0" borderId="0" applyFill="0" applyBorder="0" applyAlignment="0"/>
    <xf numFmtId="0" fontId="55" fillId="62" borderId="0"/>
    <xf numFmtId="0" fontId="58" fillId="58" borderId="22" applyNumberFormat="0" applyAlignment="0" applyProtection="0"/>
    <xf numFmtId="0" fontId="58" fillId="58" borderId="22" applyNumberFormat="0" applyAlignment="0" applyProtection="0"/>
    <xf numFmtId="0" fontId="58" fillId="58" borderId="22" applyNumberFormat="0" applyAlignment="0" applyProtection="0"/>
    <xf numFmtId="0" fontId="58" fillId="58" borderId="22" applyNumberFormat="0" applyAlignment="0" applyProtection="0"/>
    <xf numFmtId="0" fontId="58" fillId="58" borderId="22" applyNumberFormat="0" applyAlignment="0" applyProtection="0"/>
    <xf numFmtId="0" fontId="58" fillId="58" borderId="22" applyNumberFormat="0" applyAlignment="0" applyProtection="0"/>
    <xf numFmtId="0" fontId="55" fillId="62" borderId="0"/>
    <xf numFmtId="0" fontId="58" fillId="58" borderId="22" applyNumberFormat="0" applyAlignment="0" applyProtection="0"/>
    <xf numFmtId="0" fontId="58" fillId="58" borderId="22" applyNumberFormat="0" applyAlignment="0" applyProtection="0"/>
    <xf numFmtId="0" fontId="58" fillId="58" borderId="22" applyNumberFormat="0" applyAlignment="0" applyProtection="0"/>
    <xf numFmtId="0" fontId="9" fillId="6" borderId="4" applyNumberFormat="0" applyAlignment="0" applyProtection="0"/>
    <xf numFmtId="0" fontId="45" fillId="6" borderId="4" applyNumberFormat="0" applyAlignment="0" applyProtection="0"/>
    <xf numFmtId="0" fontId="58" fillId="41" borderId="22" applyNumberFormat="0" applyAlignment="0" applyProtection="0"/>
    <xf numFmtId="0" fontId="58" fillId="41" borderId="22" applyNumberFormat="0" applyAlignment="0" applyProtection="0"/>
    <xf numFmtId="0" fontId="9" fillId="6" borderId="4" applyNumberFormat="0" applyAlignment="0" applyProtection="0"/>
    <xf numFmtId="0" fontId="58" fillId="58" borderId="22" applyNumberFormat="0" applyAlignment="0" applyProtection="0"/>
    <xf numFmtId="0" fontId="58" fillId="58" borderId="22" applyNumberFormat="0" applyAlignment="0" applyProtection="0"/>
    <xf numFmtId="0" fontId="58" fillId="58" borderId="22" applyNumberFormat="0" applyAlignment="0" applyProtection="0"/>
    <xf numFmtId="0" fontId="9" fillId="6" borderId="4" applyNumberFormat="0" applyAlignment="0" applyProtection="0"/>
    <xf numFmtId="0" fontId="58" fillId="58" borderId="22" applyNumberFormat="0" applyAlignment="0" applyProtection="0"/>
    <xf numFmtId="0" fontId="9" fillId="6" borderId="4" applyNumberFormat="0" applyAlignment="0" applyProtection="0"/>
    <xf numFmtId="0" fontId="58" fillId="58" borderId="22" applyNumberFormat="0" applyAlignment="0" applyProtection="0"/>
    <xf numFmtId="0" fontId="58" fillId="58" borderId="22" applyNumberFormat="0" applyAlignment="0" applyProtection="0"/>
    <xf numFmtId="0" fontId="9" fillId="6" borderId="4" applyNumberFormat="0" applyAlignment="0" applyProtection="0"/>
    <xf numFmtId="0" fontId="9" fillId="6" borderId="4" applyNumberFormat="0" applyAlignment="0" applyProtection="0"/>
    <xf numFmtId="0" fontId="45" fillId="6" borderId="4" applyNumberFormat="0" applyAlignment="0" applyProtection="0"/>
    <xf numFmtId="0" fontId="58" fillId="58" borderId="22" applyNumberFormat="0" applyAlignment="0" applyProtection="0"/>
    <xf numFmtId="184" fontId="36" fillId="63" borderId="0" applyNumberFormat="0" applyFont="0" applyBorder="0" applyAlignment="0">
      <protection locked="0"/>
    </xf>
    <xf numFmtId="0" fontId="59" fillId="0" borderId="23" applyNumberFormat="0" applyFill="0" applyAlignment="0" applyProtection="0"/>
    <xf numFmtId="0" fontId="59" fillId="0" borderId="23" applyNumberFormat="0" applyFill="0" applyAlignment="0" applyProtection="0"/>
    <xf numFmtId="0" fontId="59" fillId="0" borderId="23" applyNumberFormat="0" applyFill="0" applyAlignment="0" applyProtection="0"/>
    <xf numFmtId="0" fontId="59" fillId="0" borderId="23" applyNumberFormat="0" applyFill="0" applyAlignment="0" applyProtection="0"/>
    <xf numFmtId="0" fontId="59" fillId="0" borderId="23" applyNumberFormat="0" applyFill="0" applyAlignment="0" applyProtection="0"/>
    <xf numFmtId="0" fontId="60" fillId="0" borderId="0"/>
    <xf numFmtId="0" fontId="61" fillId="64" borderId="24" applyNumberFormat="0" applyAlignment="0" applyProtection="0"/>
    <xf numFmtId="0" fontId="11" fillId="7" borderId="7" applyNumberFormat="0" applyAlignment="0" applyProtection="0"/>
    <xf numFmtId="0" fontId="62" fillId="7" borderId="7" applyNumberFormat="0" applyAlignment="0" applyProtection="0"/>
    <xf numFmtId="0" fontId="61" fillId="64" borderId="24" applyNumberFormat="0" applyAlignment="0" applyProtection="0"/>
    <xf numFmtId="0" fontId="11" fillId="7" borderId="7" applyNumberFormat="0" applyAlignment="0" applyProtection="0"/>
    <xf numFmtId="0" fontId="61" fillId="64" borderId="24" applyNumberFormat="0" applyAlignment="0" applyProtection="0"/>
    <xf numFmtId="0" fontId="11" fillId="7" borderId="7" applyNumberFormat="0" applyAlignment="0" applyProtection="0"/>
    <xf numFmtId="0" fontId="61" fillId="64" borderId="24" applyNumberFormat="0" applyAlignment="0" applyProtection="0"/>
    <xf numFmtId="0" fontId="11" fillId="7" borderId="7" applyNumberFormat="0" applyAlignment="0" applyProtection="0"/>
    <xf numFmtId="0" fontId="11" fillId="7" borderId="7" applyNumberFormat="0" applyAlignment="0" applyProtection="0"/>
    <xf numFmtId="0" fontId="61" fillId="64" borderId="24" applyNumberFormat="0" applyAlignment="0" applyProtection="0"/>
    <xf numFmtId="0" fontId="62" fillId="7" borderId="7" applyNumberFormat="0" applyAlignment="0" applyProtection="0"/>
    <xf numFmtId="0" fontId="14" fillId="0" borderId="0" applyNumberFormat="0" applyFill="0" applyBorder="0" applyAlignment="0" applyProtection="0"/>
    <xf numFmtId="0" fontId="63"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36" fillId="0" borderId="0" applyNumberFormat="0" applyFill="0" applyBorder="0" applyAlignment="0" applyProtection="0"/>
    <xf numFmtId="0" fontId="64" fillId="0" borderId="11" applyNumberFormat="0" applyFill="0" applyBorder="0" applyAlignment="0" applyProtection="0">
      <alignment horizontal="center"/>
    </xf>
    <xf numFmtId="3" fontId="65" fillId="65" borderId="0">
      <alignment horizontal="center"/>
    </xf>
    <xf numFmtId="0" fontId="14" fillId="0" borderId="13">
      <alignment horizontal="center"/>
    </xf>
    <xf numFmtId="177" fontId="66" fillId="0" borderId="11" applyBorder="0">
      <alignment horizontal="center"/>
    </xf>
    <xf numFmtId="0" fontId="67" fillId="66" borderId="0"/>
    <xf numFmtId="185" fontId="68" fillId="0" borderId="0"/>
    <xf numFmtId="185" fontId="68" fillId="0" borderId="0"/>
    <xf numFmtId="185" fontId="68" fillId="0" borderId="0"/>
    <xf numFmtId="185" fontId="68" fillId="0" borderId="0"/>
    <xf numFmtId="185" fontId="68" fillId="0" borderId="0"/>
    <xf numFmtId="185" fontId="68" fillId="0" borderId="0"/>
    <xf numFmtId="185" fontId="68" fillId="0" borderId="0"/>
    <xf numFmtId="185" fontId="68" fillId="0" borderId="0"/>
    <xf numFmtId="186" fontId="28" fillId="0" borderId="0" applyFont="0" applyFill="0" applyBorder="0" applyProtection="0">
      <alignment horizontal="right"/>
    </xf>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169" fontId="14" fillId="0" borderId="0" applyFont="0" applyFill="0" applyBorder="0" applyAlignment="0" applyProtection="0"/>
    <xf numFmtId="187" fontId="60" fillId="0" borderId="0" applyFont="0" applyFill="0" applyBorder="0" applyAlignment="0" applyProtection="0"/>
    <xf numFmtId="187" fontId="14" fillId="0" borderId="0" applyFont="0" applyFill="0" applyBorder="0" applyAlignment="0" applyProtection="0"/>
    <xf numFmtId="187"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169" fontId="69" fillId="0" borderId="0" applyFont="0" applyFill="0" applyBorder="0" applyAlignment="0" applyProtection="0"/>
    <xf numFmtId="187"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87" fontId="14" fillId="0" borderId="0" applyFont="0" applyFill="0" applyBorder="0" applyAlignment="0" applyProtection="0"/>
    <xf numFmtId="187" fontId="14" fillId="0" borderId="0" applyFont="0" applyFill="0" applyBorder="0" applyAlignment="0" applyProtection="0"/>
    <xf numFmtId="187" fontId="14" fillId="0" borderId="0" applyFont="0" applyFill="0" applyBorder="0" applyAlignment="0" applyProtection="0"/>
    <xf numFmtId="169"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169" fontId="32" fillId="0" borderId="0" applyFont="0" applyFill="0" applyBorder="0" applyAlignment="0" applyProtection="0"/>
    <xf numFmtId="169" fontId="14" fillId="0" borderId="0" applyFont="0" applyFill="0" applyBorder="0" applyAlignment="0" applyProtection="0"/>
    <xf numFmtId="187" fontId="14" fillId="0" borderId="0" applyFont="0" applyFill="0" applyBorder="0" applyAlignment="0" applyProtection="0"/>
    <xf numFmtId="187" fontId="14" fillId="0" borderId="0" applyFont="0" applyFill="0" applyBorder="0" applyAlignment="0" applyProtection="0"/>
    <xf numFmtId="187" fontId="14" fillId="0" borderId="0" applyFont="0" applyFill="0" applyBorder="0" applyAlignment="0" applyProtection="0"/>
    <xf numFmtId="187"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169" fontId="14" fillId="0" borderId="0" applyFont="0" applyFill="0" applyBorder="0" applyAlignment="0" applyProtection="0"/>
    <xf numFmtId="169" fontId="32" fillId="0" borderId="0" applyFont="0" applyFill="0" applyBorder="0" applyAlignment="0" applyProtection="0"/>
    <xf numFmtId="187" fontId="14" fillId="0" borderId="0" applyFont="0" applyFill="0" applyBorder="0" applyAlignment="0" applyProtection="0"/>
    <xf numFmtId="187" fontId="14" fillId="0" borderId="0" applyFont="0" applyFill="0" applyBorder="0" applyAlignment="0" applyProtection="0"/>
    <xf numFmtId="187" fontId="14" fillId="0" borderId="0" applyFont="0" applyFill="0" applyBorder="0" applyAlignment="0" applyProtection="0"/>
    <xf numFmtId="187"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187" fontId="14" fillId="0" borderId="0" applyFont="0" applyFill="0" applyBorder="0" applyAlignment="0" applyProtection="0"/>
    <xf numFmtId="187" fontId="14" fillId="0" borderId="0" applyFont="0" applyFill="0" applyBorder="0" applyAlignment="0" applyProtection="0"/>
    <xf numFmtId="187" fontId="14" fillId="0" borderId="0" applyFont="0" applyFill="0" applyBorder="0" applyAlignment="0" applyProtection="0"/>
    <xf numFmtId="187" fontId="14" fillId="0" borderId="0" applyFont="0" applyFill="0" applyBorder="0" applyAlignment="0" applyProtection="0"/>
    <xf numFmtId="169" fontId="32" fillId="0" borderId="0" applyFont="0" applyFill="0" applyBorder="0" applyAlignment="0" applyProtection="0"/>
    <xf numFmtId="187" fontId="14" fillId="0" borderId="0" applyFont="0" applyFill="0" applyBorder="0" applyAlignment="0" applyProtection="0"/>
    <xf numFmtId="187" fontId="14" fillId="0" borderId="0" applyFont="0" applyFill="0" applyBorder="0" applyAlignment="0" applyProtection="0"/>
    <xf numFmtId="43" fontId="32" fillId="0" borderId="0" applyFont="0" applyFill="0" applyBorder="0" applyAlignment="0" applyProtection="0"/>
    <xf numFmtId="187" fontId="14" fillId="0" borderId="0" applyFont="0" applyFill="0" applyBorder="0" applyAlignment="0" applyProtection="0"/>
    <xf numFmtId="187" fontId="14" fillId="0" borderId="0" applyFont="0" applyFill="0" applyBorder="0" applyAlignment="0" applyProtection="0"/>
    <xf numFmtId="187" fontId="14" fillId="0" borderId="0" applyFont="0" applyFill="0" applyBorder="0" applyAlignment="0" applyProtection="0"/>
    <xf numFmtId="187" fontId="14" fillId="0" borderId="0" applyFont="0" applyFill="0" applyBorder="0" applyAlignment="0" applyProtection="0"/>
    <xf numFmtId="187" fontId="14" fillId="0" borderId="0" applyFont="0" applyFill="0" applyBorder="0" applyAlignment="0" applyProtection="0"/>
    <xf numFmtId="187" fontId="14" fillId="0" borderId="0" applyFont="0" applyFill="0" applyBorder="0" applyAlignment="0" applyProtection="0"/>
    <xf numFmtId="187" fontId="14" fillId="0" borderId="0" applyFont="0" applyFill="0" applyBorder="0" applyAlignment="0" applyProtection="0"/>
    <xf numFmtId="187" fontId="14" fillId="0" borderId="0" applyFont="0" applyFill="0" applyBorder="0" applyAlignment="0" applyProtection="0"/>
    <xf numFmtId="187" fontId="14" fillId="0" borderId="0" applyFont="0" applyFill="0" applyBorder="0" applyAlignment="0" applyProtection="0"/>
    <xf numFmtId="187" fontId="14" fillId="0" borderId="0" applyFont="0" applyFill="0" applyBorder="0" applyAlignment="0" applyProtection="0"/>
    <xf numFmtId="187" fontId="14" fillId="0" borderId="0" applyFont="0" applyFill="0" applyBorder="0" applyAlignment="0" applyProtection="0"/>
    <xf numFmtId="187" fontId="14" fillId="0" borderId="0" applyFont="0" applyFill="0" applyBorder="0" applyAlignment="0" applyProtection="0"/>
    <xf numFmtId="43" fontId="14" fillId="0" borderId="0" applyFont="0" applyFill="0" applyBorder="0" applyAlignment="0" applyProtection="0"/>
    <xf numFmtId="187" fontId="14" fillId="0" borderId="0" applyFont="0" applyFill="0" applyBorder="0" applyAlignment="0" applyProtection="0"/>
    <xf numFmtId="187" fontId="14" fillId="0" borderId="0" applyFont="0" applyFill="0" applyBorder="0" applyAlignment="0" applyProtection="0"/>
    <xf numFmtId="43" fontId="14" fillId="0" borderId="0" applyFont="0" applyFill="0" applyBorder="0" applyAlignment="0" applyProtection="0"/>
    <xf numFmtId="187" fontId="14" fillId="0" borderId="0" applyFont="0" applyFill="0" applyBorder="0" applyAlignment="0" applyProtection="0"/>
    <xf numFmtId="187" fontId="14" fillId="0" borderId="0" applyFont="0" applyFill="0" applyBorder="0" applyAlignment="0" applyProtection="0"/>
    <xf numFmtId="187" fontId="14" fillId="0" borderId="0" applyFont="0" applyFill="0" applyBorder="0" applyAlignment="0" applyProtection="0"/>
    <xf numFmtId="187" fontId="14" fillId="0" borderId="0" applyFont="0" applyFill="0" applyBorder="0" applyAlignment="0" applyProtection="0"/>
    <xf numFmtId="187" fontId="14" fillId="0" borderId="0" applyFont="0" applyFill="0" applyBorder="0" applyAlignment="0" applyProtection="0"/>
    <xf numFmtId="187" fontId="14" fillId="0" borderId="0" applyFont="0" applyFill="0" applyBorder="0" applyAlignment="0" applyProtection="0"/>
    <xf numFmtId="169" fontId="32"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169" fontId="14" fillId="0" borderId="0" applyFont="0" applyFill="0" applyBorder="0" applyAlignment="0" applyProtection="0"/>
    <xf numFmtId="169" fontId="1"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169" fontId="14" fillId="0" borderId="0" applyFont="0" applyFill="0" applyBorder="0" applyAlignment="0" applyProtection="0"/>
    <xf numFmtId="169" fontId="32" fillId="0" borderId="0" applyFont="0" applyFill="0" applyBorder="0" applyAlignment="0" applyProtection="0"/>
    <xf numFmtId="187" fontId="14" fillId="0" borderId="0" applyFont="0" applyFill="0" applyBorder="0" applyAlignment="0" applyProtection="0"/>
    <xf numFmtId="187" fontId="14" fillId="0" borderId="0" applyFont="0" applyFill="0" applyBorder="0" applyAlignment="0" applyProtection="0"/>
    <xf numFmtId="187" fontId="14" fillId="0" borderId="0" applyFont="0" applyFill="0" applyBorder="0" applyAlignment="0" applyProtection="0"/>
    <xf numFmtId="187" fontId="14" fillId="0" borderId="0" applyFont="0" applyFill="0" applyBorder="0" applyAlignment="0" applyProtection="0"/>
    <xf numFmtId="187" fontId="60" fillId="0" borderId="0" applyFont="0" applyFill="0" applyBorder="0" applyAlignment="0" applyProtection="0"/>
    <xf numFmtId="169" fontId="69" fillId="0" borderId="0" applyFont="0" applyFill="0" applyBorder="0" applyAlignment="0" applyProtection="0"/>
    <xf numFmtId="169" fontId="60"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43" fontId="32" fillId="0" borderId="0" applyFont="0" applyFill="0" applyBorder="0" applyAlignment="0" applyProtection="0"/>
    <xf numFmtId="169" fontId="32" fillId="0" borderId="0" applyFont="0" applyFill="0" applyBorder="0" applyAlignment="0" applyProtection="0"/>
    <xf numFmtId="169" fontId="32" fillId="0" borderId="0" applyFont="0" applyFill="0" applyBorder="0" applyAlignment="0" applyProtection="0"/>
    <xf numFmtId="187" fontId="14" fillId="0" borderId="0" applyFont="0" applyFill="0" applyBorder="0" applyAlignment="0" applyProtection="0"/>
    <xf numFmtId="187" fontId="14" fillId="0" borderId="0" applyFont="0" applyFill="0" applyBorder="0" applyAlignment="0" applyProtection="0"/>
    <xf numFmtId="187" fontId="14" fillId="0" borderId="0" applyFont="0" applyFill="0" applyBorder="0" applyAlignment="0" applyProtection="0"/>
    <xf numFmtId="187" fontId="14" fillId="0" borderId="0" applyFont="0" applyFill="0" applyBorder="0" applyAlignment="0" applyProtection="0"/>
    <xf numFmtId="187" fontId="14" fillId="0" borderId="0" applyFont="0" applyFill="0" applyBorder="0" applyAlignment="0" applyProtection="0"/>
    <xf numFmtId="187"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60" fillId="0" borderId="0" applyFont="0" applyFill="0" applyBorder="0" applyAlignment="0" applyProtection="0"/>
    <xf numFmtId="169" fontId="32" fillId="0" borderId="0" applyFont="0" applyFill="0" applyBorder="0" applyAlignment="0" applyProtection="0"/>
    <xf numFmtId="169" fontId="32" fillId="0" borderId="0" applyFont="0" applyFill="0" applyBorder="0" applyAlignment="0" applyProtection="0"/>
    <xf numFmtId="187" fontId="14" fillId="0" borderId="0" applyFont="0" applyFill="0" applyBorder="0" applyAlignment="0" applyProtection="0"/>
    <xf numFmtId="187"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169" fontId="60"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87" fontId="14" fillId="0" borderId="0" applyFont="0" applyFill="0" applyBorder="0" applyAlignment="0" applyProtection="0"/>
    <xf numFmtId="187" fontId="14" fillId="0" borderId="0" applyFont="0" applyFill="0" applyBorder="0" applyAlignment="0" applyProtection="0"/>
    <xf numFmtId="169" fontId="60" fillId="0" borderId="0" applyFont="0" applyFill="0" applyBorder="0" applyAlignment="0" applyProtection="0"/>
    <xf numFmtId="187" fontId="14" fillId="0" borderId="0" applyFont="0" applyFill="0" applyBorder="0" applyAlignment="0" applyProtection="0"/>
    <xf numFmtId="187" fontId="14" fillId="0" borderId="0" applyFont="0" applyFill="0" applyBorder="0" applyAlignment="0" applyProtection="0"/>
    <xf numFmtId="169" fontId="60" fillId="0" borderId="0" applyFont="0" applyFill="0" applyBorder="0" applyAlignment="0" applyProtection="0"/>
    <xf numFmtId="188" fontId="70" fillId="0" borderId="0" applyFont="0" applyFill="0" applyBorder="0" applyAlignment="0" applyProtection="0"/>
    <xf numFmtId="0" fontId="14" fillId="0" borderId="0"/>
    <xf numFmtId="0" fontId="14" fillId="0" borderId="0"/>
    <xf numFmtId="0" fontId="71" fillId="0" borderId="0"/>
    <xf numFmtId="0" fontId="14" fillId="0" borderId="0" applyFont="0" applyFill="0" applyBorder="0" applyAlignment="0" applyProtection="0"/>
    <xf numFmtId="0" fontId="14" fillId="0" borderId="0"/>
    <xf numFmtId="0" fontId="14" fillId="0" borderId="0"/>
    <xf numFmtId="0" fontId="71" fillId="0" borderId="0"/>
    <xf numFmtId="0" fontId="72" fillId="67" borderId="0" applyNumberFormat="0" applyFill="0" applyBorder="0" applyAlignment="0"/>
    <xf numFmtId="0" fontId="14" fillId="68" borderId="25" applyNumberFormat="0" applyFont="0" applyAlignment="0" applyProtection="0"/>
    <xf numFmtId="0" fontId="14" fillId="68" borderId="25" applyNumberFormat="0" applyFont="0" applyAlignment="0" applyProtection="0"/>
    <xf numFmtId="0" fontId="14" fillId="68" borderId="25" applyNumberFormat="0" applyFont="0" applyAlignment="0" applyProtection="0"/>
    <xf numFmtId="0" fontId="14" fillId="68" borderId="25" applyNumberFormat="0" applyFont="0" applyAlignment="0" applyProtection="0"/>
    <xf numFmtId="0" fontId="14" fillId="68" borderId="25" applyNumberFormat="0" applyFont="0" applyAlignment="0" applyProtection="0"/>
    <xf numFmtId="0" fontId="14" fillId="68" borderId="25" applyNumberFormat="0" applyFont="0" applyAlignment="0" applyProtection="0"/>
    <xf numFmtId="0" fontId="14" fillId="68" borderId="25" applyNumberFormat="0" applyFont="0" applyAlignment="0" applyProtection="0"/>
    <xf numFmtId="0" fontId="14" fillId="68" borderId="25" applyNumberFormat="0" applyFont="0" applyAlignment="0" applyProtection="0"/>
    <xf numFmtId="0" fontId="14" fillId="68" borderId="25" applyNumberFormat="0" applyFont="0" applyAlignment="0" applyProtection="0"/>
    <xf numFmtId="0" fontId="14" fillId="68" borderId="25" applyNumberFormat="0" applyFont="0" applyAlignment="0" applyProtection="0"/>
    <xf numFmtId="0" fontId="14" fillId="68" borderId="25" applyNumberFormat="0" applyFont="0" applyAlignment="0" applyProtection="0"/>
    <xf numFmtId="0" fontId="14" fillId="68" borderId="25" applyNumberFormat="0" applyFont="0" applyAlignment="0" applyProtection="0"/>
    <xf numFmtId="0" fontId="14" fillId="68" borderId="25" applyNumberFormat="0" applyFont="0" applyAlignment="0" applyProtection="0"/>
    <xf numFmtId="0" fontId="14" fillId="68" borderId="25" applyNumberFormat="0" applyFont="0" applyAlignment="0" applyProtection="0"/>
    <xf numFmtId="0" fontId="14" fillId="68" borderId="25" applyNumberFormat="0" applyFont="0" applyAlignment="0" applyProtection="0"/>
    <xf numFmtId="0" fontId="14" fillId="68" borderId="25" applyNumberFormat="0" applyFont="0" applyAlignment="0" applyProtection="0"/>
    <xf numFmtId="0" fontId="14" fillId="68" borderId="25" applyNumberFormat="0" applyFont="0" applyAlignment="0" applyProtection="0"/>
    <xf numFmtId="0" fontId="14" fillId="68" borderId="25" applyNumberFormat="0" applyFont="0" applyAlignment="0" applyProtection="0"/>
    <xf numFmtId="0" fontId="14" fillId="68" borderId="25" applyNumberFormat="0" applyFont="0" applyAlignment="0" applyProtection="0"/>
    <xf numFmtId="0" fontId="14" fillId="68" borderId="25" applyNumberFormat="0" applyFont="0" applyAlignment="0" applyProtection="0"/>
    <xf numFmtId="0" fontId="14" fillId="68" borderId="25" applyNumberFormat="0" applyFont="0" applyAlignment="0" applyProtection="0"/>
    <xf numFmtId="38" fontId="73" fillId="0" borderId="0" applyNumberFormat="0" applyFill="0" applyBorder="0">
      <alignment vertical="center"/>
    </xf>
    <xf numFmtId="0" fontId="74" fillId="0" borderId="0" applyNumberFormat="0" applyAlignment="0">
      <alignment horizontal="left"/>
    </xf>
    <xf numFmtId="0" fontId="74" fillId="0" borderId="0" applyNumberFormat="0" applyAlignment="0">
      <alignment horizontal="left"/>
    </xf>
    <xf numFmtId="0" fontId="74" fillId="0" borderId="0" applyNumberFormat="0" applyAlignment="0">
      <alignment horizontal="left"/>
    </xf>
    <xf numFmtId="0" fontId="75" fillId="0" borderId="13" applyNumberFormat="0" applyFill="0" applyBorder="0" applyAlignment="0" applyProtection="0">
      <alignment horizontal="center"/>
      <protection locked="0"/>
    </xf>
    <xf numFmtId="0" fontId="75" fillId="0" borderId="13" applyNumberFormat="0" applyFill="0" applyBorder="0" applyAlignment="0" applyProtection="0">
      <alignment horizontal="center"/>
      <protection locked="0"/>
    </xf>
    <xf numFmtId="177" fontId="76" fillId="0" borderId="26">
      <alignment horizontal="left"/>
    </xf>
    <xf numFmtId="177" fontId="76" fillId="0" borderId="26">
      <alignment horizontal="left"/>
    </xf>
    <xf numFmtId="0" fontId="77" fillId="69" borderId="0">
      <alignment horizontal="left" indent="2"/>
    </xf>
    <xf numFmtId="42" fontId="14" fillId="0" borderId="0" applyFont="0" applyFill="0" applyBorder="0" applyAlignment="0" applyProtection="0"/>
    <xf numFmtId="42" fontId="14" fillId="0" borderId="0" applyFont="0" applyFill="0" applyBorder="0" applyAlignment="0" applyProtection="0"/>
    <xf numFmtId="42" fontId="14" fillId="0" borderId="0" applyFont="0" applyFill="0" applyBorder="0" applyAlignment="0" applyProtection="0"/>
    <xf numFmtId="42" fontId="14" fillId="0" borderId="0" applyFont="0" applyFill="0" applyBorder="0" applyAlignment="0" applyProtection="0"/>
    <xf numFmtId="0" fontId="28" fillId="0" borderId="0" applyBorder="0"/>
    <xf numFmtId="189" fontId="28" fillId="0" borderId="0" applyFont="0" applyFill="0" applyBorder="0" applyProtection="0">
      <alignment horizontal="right"/>
    </xf>
    <xf numFmtId="167" fontId="14" fillId="0" borderId="0" applyFont="0" applyFill="0" applyBorder="0" applyAlignment="0" applyProtection="0"/>
    <xf numFmtId="166" fontId="32" fillId="0" borderId="0" applyFont="0" applyFill="0" applyBorder="0" applyAlignment="0" applyProtection="0"/>
    <xf numFmtId="167" fontId="14" fillId="0" borderId="0" applyFont="0" applyFill="0" applyBorder="0" applyAlignment="0" applyProtection="0"/>
    <xf numFmtId="190" fontId="14" fillId="0" borderId="0">
      <protection locked="0"/>
    </xf>
    <xf numFmtId="190" fontId="14" fillId="0" borderId="0">
      <protection locked="0"/>
    </xf>
    <xf numFmtId="3" fontId="50" fillId="0" borderId="0"/>
    <xf numFmtId="3" fontId="22" fillId="0" borderId="0"/>
    <xf numFmtId="3" fontId="78" fillId="0" borderId="0"/>
    <xf numFmtId="3" fontId="79" fillId="0" borderId="0"/>
    <xf numFmtId="3" fontId="77" fillId="0" borderId="0"/>
    <xf numFmtId="3" fontId="80" fillId="0" borderId="0"/>
    <xf numFmtId="191" fontId="14" fillId="0" borderId="0" applyFont="0" applyFill="0" applyBorder="0" applyAlignment="0" applyProtection="0"/>
    <xf numFmtId="191" fontId="14" fillId="0" borderId="0" applyFont="0" applyFill="0" applyBorder="0" applyAlignment="0" applyProtection="0"/>
    <xf numFmtId="192" fontId="28" fillId="0" borderId="0" applyFont="0" applyFill="0" applyBorder="0" applyAlignment="0" applyProtection="0"/>
    <xf numFmtId="0" fontId="81" fillId="0" borderId="0" applyNumberFormat="0">
      <alignment horizontal="right"/>
    </xf>
    <xf numFmtId="37" fontId="82" fillId="0" borderId="27" applyAlignment="0">
      <protection locked="0"/>
    </xf>
    <xf numFmtId="2" fontId="14" fillId="0" borderId="0">
      <protection locked="0"/>
    </xf>
    <xf numFmtId="2" fontId="14" fillId="0" borderId="0">
      <protection locked="0"/>
    </xf>
    <xf numFmtId="2" fontId="14" fillId="0" borderId="0">
      <protection locked="0"/>
    </xf>
    <xf numFmtId="2" fontId="14" fillId="0" borderId="0">
      <protection locked="0"/>
    </xf>
    <xf numFmtId="2" fontId="14" fillId="0" borderId="0">
      <protection locked="0"/>
    </xf>
    <xf numFmtId="2" fontId="14" fillId="0" borderId="0">
      <protection locked="0"/>
    </xf>
    <xf numFmtId="2" fontId="14" fillId="0" borderId="0">
      <protection locked="0"/>
    </xf>
    <xf numFmtId="2" fontId="14" fillId="0" borderId="0">
      <protection locked="0"/>
    </xf>
    <xf numFmtId="2" fontId="14" fillId="0" borderId="0">
      <protection locked="0"/>
    </xf>
    <xf numFmtId="2" fontId="14" fillId="0" borderId="0">
      <protection locked="0"/>
    </xf>
    <xf numFmtId="37" fontId="82" fillId="0" borderId="27" applyAlignment="0">
      <protection locked="0"/>
    </xf>
    <xf numFmtId="10" fontId="82" fillId="0" borderId="27" applyAlignment="0">
      <protection locked="0"/>
    </xf>
    <xf numFmtId="10" fontId="82" fillId="0" borderId="27" applyAlignment="0">
      <protection locked="0"/>
    </xf>
    <xf numFmtId="37" fontId="82" fillId="0" borderId="27" applyAlignment="0">
      <protection locked="0"/>
    </xf>
    <xf numFmtId="0" fontId="56" fillId="66" borderId="28">
      <alignment horizontal="right"/>
    </xf>
    <xf numFmtId="0" fontId="56" fillId="70" borderId="0">
      <alignment horizontal="right"/>
    </xf>
    <xf numFmtId="17" fontId="83" fillId="71" borderId="29">
      <alignment horizontal="centerContinuous"/>
    </xf>
    <xf numFmtId="193" fontId="84" fillId="62" borderId="0" applyFont="0" applyFill="0" applyBorder="0" applyAlignment="0" applyProtection="0">
      <alignment vertical="center"/>
    </xf>
    <xf numFmtId="194" fontId="39" fillId="0" borderId="10" applyFill="0" applyProtection="0">
      <alignment horizontal="centerContinuous"/>
    </xf>
    <xf numFmtId="0" fontId="85" fillId="72" borderId="14" applyNumberFormat="0" applyBorder="0" applyAlignment="0">
      <alignment horizontal="center"/>
      <protection locked="0"/>
    </xf>
    <xf numFmtId="0" fontId="85" fillId="72" borderId="14" applyNumberFormat="0" applyBorder="0" applyAlignment="0">
      <alignment horizontal="center"/>
      <protection locked="0"/>
    </xf>
    <xf numFmtId="3" fontId="86" fillId="73" borderId="13" applyNumberFormat="0" applyBorder="0" applyAlignment="0" applyProtection="0">
      <protection hidden="1"/>
    </xf>
    <xf numFmtId="3" fontId="86" fillId="73" borderId="13" applyNumberFormat="0" applyBorder="0" applyAlignment="0" applyProtection="0">
      <protection hidden="1"/>
    </xf>
    <xf numFmtId="187" fontId="60" fillId="0" borderId="0" applyFont="0" applyFill="0" applyBorder="0" applyAlignment="0" applyProtection="0"/>
    <xf numFmtId="0" fontId="14" fillId="0" borderId="0">
      <protection locked="0"/>
    </xf>
    <xf numFmtId="0" fontId="14" fillId="0" borderId="0">
      <protection locked="0"/>
    </xf>
    <xf numFmtId="0" fontId="87" fillId="0" borderId="0"/>
    <xf numFmtId="0" fontId="87" fillId="0" borderId="0"/>
    <xf numFmtId="1" fontId="88" fillId="0" borderId="0">
      <alignment vertical="center"/>
    </xf>
    <xf numFmtId="0" fontId="89" fillId="5" borderId="4" applyNumberFormat="0" applyAlignment="0" applyProtection="0"/>
    <xf numFmtId="17" fontId="86" fillId="74" borderId="17" applyNumberFormat="0" applyBorder="0" applyAlignment="0" applyProtection="0">
      <alignment horizontal="centerContinuous"/>
      <protection hidden="1"/>
    </xf>
    <xf numFmtId="0" fontId="14" fillId="0" borderId="0">
      <protection locked="0"/>
    </xf>
    <xf numFmtId="0" fontId="14" fillId="0" borderId="0">
      <protection locked="0"/>
    </xf>
    <xf numFmtId="0" fontId="14" fillId="0" borderId="0">
      <protection locked="0"/>
    </xf>
    <xf numFmtId="0" fontId="14" fillId="0" borderId="0">
      <protection locked="0"/>
    </xf>
    <xf numFmtId="0" fontId="90" fillId="0" borderId="0" applyNumberFormat="0" applyAlignment="0">
      <alignment horizontal="left"/>
    </xf>
    <xf numFmtId="0" fontId="90" fillId="0" borderId="0" applyNumberFormat="0" applyAlignment="0">
      <alignment horizontal="left"/>
    </xf>
    <xf numFmtId="0" fontId="90" fillId="0" borderId="0" applyNumberFormat="0" applyAlignment="0">
      <alignment horizontal="left"/>
    </xf>
    <xf numFmtId="0" fontId="91" fillId="40" borderId="22" applyNumberFormat="0" applyAlignment="0" applyProtection="0"/>
    <xf numFmtId="0" fontId="91" fillId="40" borderId="22" applyNumberFormat="0" applyAlignment="0" applyProtection="0"/>
    <xf numFmtId="0" fontId="91" fillId="40" borderId="22" applyNumberFormat="0" applyAlignment="0" applyProtection="0"/>
    <xf numFmtId="0" fontId="91" fillId="40" borderId="22" applyNumberFormat="0" applyAlignment="0" applyProtection="0"/>
    <xf numFmtId="0" fontId="91" fillId="40" borderId="22" applyNumberFormat="0" applyAlignment="0" applyProtection="0"/>
    <xf numFmtId="0" fontId="91" fillId="40" borderId="22" applyNumberFormat="0" applyAlignment="0" applyProtection="0"/>
    <xf numFmtId="0" fontId="92" fillId="0" borderId="9" applyNumberFormat="0" applyFill="0" applyAlignment="0" applyProtection="0"/>
    <xf numFmtId="0" fontId="93" fillId="0" borderId="0" applyNumberFormat="0" applyFill="0" applyBorder="0" applyAlignment="0" applyProtection="0"/>
    <xf numFmtId="0" fontId="14" fillId="0" borderId="0"/>
    <xf numFmtId="195" fontId="14" fillId="0" borderId="0" applyFont="0" applyFill="0" applyBorder="0" applyAlignment="0" applyProtection="0"/>
    <xf numFmtId="195" fontId="14" fillId="0" borderId="0" applyFont="0" applyFill="0" applyBorder="0" applyAlignment="0" applyProtection="0"/>
    <xf numFmtId="195" fontId="14" fillId="0" borderId="0" applyFont="0" applyFill="0" applyBorder="0" applyAlignment="0" applyProtection="0"/>
    <xf numFmtId="195" fontId="14" fillId="0" borderId="0" applyFont="0" applyFill="0" applyBorder="0" applyAlignment="0" applyProtection="0"/>
    <xf numFmtId="195" fontId="14" fillId="0" borderId="0" applyFont="0" applyFill="0" applyBorder="0" applyAlignment="0" applyProtection="0"/>
    <xf numFmtId="195" fontId="14" fillId="0" borderId="0" applyFont="0" applyFill="0" applyBorder="0" applyAlignment="0" applyProtection="0"/>
    <xf numFmtId="195" fontId="14" fillId="0" borderId="0" applyFont="0" applyFill="0" applyBorder="0" applyAlignment="0" applyProtection="0"/>
    <xf numFmtId="195" fontId="14" fillId="0" borderId="0" applyFont="0" applyFill="0" applyBorder="0" applyAlignment="0" applyProtection="0"/>
    <xf numFmtId="195" fontId="14" fillId="0" borderId="0" applyFont="0" applyFill="0" applyBorder="0" applyAlignment="0" applyProtection="0"/>
    <xf numFmtId="195" fontId="14" fillId="0" borderId="0" applyFont="0" applyFill="0" applyBorder="0" applyAlignment="0" applyProtection="0"/>
    <xf numFmtId="196" fontId="14" fillId="0" borderId="0" applyFont="0" applyFill="0" applyBorder="0" applyAlignment="0" applyProtection="0"/>
    <xf numFmtId="196" fontId="14" fillId="0" borderId="0" applyFont="0" applyFill="0" applyBorder="0" applyAlignment="0" applyProtection="0"/>
    <xf numFmtId="0" fontId="14" fillId="0" borderId="0"/>
    <xf numFmtId="0" fontId="94" fillId="0" borderId="0" applyNumberFormat="0" applyFill="0" applyBorder="0" applyAlignment="0" applyProtection="0"/>
    <xf numFmtId="0" fontId="12" fillId="0" borderId="0" applyNumberFormat="0" applyFill="0" applyBorder="0" applyAlignment="0" applyProtection="0"/>
    <xf numFmtId="0" fontId="93" fillId="0" borderId="0" applyNumberFormat="0" applyFill="0" applyBorder="0" applyAlignment="0" applyProtection="0"/>
    <xf numFmtId="0" fontId="94" fillId="0" borderId="0" applyNumberFormat="0" applyFill="0" applyBorder="0" applyAlignment="0" applyProtection="0"/>
    <xf numFmtId="0" fontId="12" fillId="0" borderId="0" applyNumberFormat="0" applyFill="0" applyBorder="0" applyAlignment="0" applyProtection="0"/>
    <xf numFmtId="0" fontId="94" fillId="0" borderId="0" applyNumberFormat="0" applyFill="0" applyBorder="0" applyAlignment="0" applyProtection="0"/>
    <xf numFmtId="0" fontId="12" fillId="0" borderId="0" applyNumberFormat="0" applyFill="0" applyBorder="0" applyAlignment="0" applyProtection="0"/>
    <xf numFmtId="0" fontId="94"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94" fillId="0" borderId="0" applyNumberFormat="0" applyFill="0" applyBorder="0" applyAlignment="0" applyProtection="0"/>
    <xf numFmtId="0" fontId="93" fillId="0" borderId="0" applyNumberFormat="0" applyFill="0" applyBorder="0" applyAlignment="0" applyProtection="0"/>
    <xf numFmtId="0" fontId="14" fillId="0" borderId="0">
      <protection locked="0"/>
    </xf>
    <xf numFmtId="0" fontId="14" fillId="0" borderId="0">
      <protection locked="0"/>
    </xf>
    <xf numFmtId="0" fontId="14" fillId="0" borderId="0">
      <protection locked="0"/>
    </xf>
    <xf numFmtId="0" fontId="14" fillId="0" borderId="0">
      <protection locked="0"/>
    </xf>
    <xf numFmtId="0" fontId="14" fillId="0" borderId="0">
      <protection locked="0"/>
    </xf>
    <xf numFmtId="0" fontId="14" fillId="0" borderId="0">
      <protection locked="0"/>
    </xf>
    <xf numFmtId="0" fontId="14" fillId="0" borderId="0">
      <protection locked="0"/>
    </xf>
    <xf numFmtId="0" fontId="14" fillId="0" borderId="0">
      <protection locked="0"/>
    </xf>
    <xf numFmtId="0" fontId="14" fillId="0" borderId="0">
      <protection locked="0"/>
    </xf>
    <xf numFmtId="0" fontId="14" fillId="0" borderId="0">
      <protection locked="0"/>
    </xf>
    <xf numFmtId="0" fontId="14" fillId="0" borderId="0">
      <protection locked="0"/>
    </xf>
    <xf numFmtId="0" fontId="14" fillId="0" borderId="0">
      <protection locked="0"/>
    </xf>
    <xf numFmtId="0" fontId="14" fillId="0" borderId="0">
      <protection locked="0"/>
    </xf>
    <xf numFmtId="0" fontId="14" fillId="0" borderId="0">
      <protection locked="0"/>
    </xf>
    <xf numFmtId="3" fontId="95" fillId="75" borderId="10">
      <alignment horizontal="centerContinuous"/>
    </xf>
    <xf numFmtId="3" fontId="96" fillId="76" borderId="14"/>
    <xf numFmtId="3" fontId="96" fillId="76" borderId="14"/>
    <xf numFmtId="3" fontId="97" fillId="77" borderId="14"/>
    <xf numFmtId="3" fontId="97" fillId="77" borderId="14"/>
    <xf numFmtId="0" fontId="14" fillId="0" borderId="0">
      <protection locked="0"/>
    </xf>
    <xf numFmtId="0" fontId="14" fillId="0" borderId="0">
      <protection locked="0"/>
    </xf>
    <xf numFmtId="0" fontId="14" fillId="0" borderId="0">
      <protection locked="0"/>
    </xf>
    <xf numFmtId="0" fontId="14" fillId="0" borderId="0">
      <protection locked="0"/>
    </xf>
    <xf numFmtId="197" fontId="28" fillId="0" borderId="0" applyNumberFormat="0" applyFont="0" applyAlignment="0">
      <alignment vertical="center"/>
    </xf>
    <xf numFmtId="190" fontId="14" fillId="0" borderId="0">
      <protection locked="0"/>
    </xf>
    <xf numFmtId="190" fontId="14" fillId="0" borderId="0">
      <protection locked="0"/>
    </xf>
    <xf numFmtId="3" fontId="98" fillId="78" borderId="14"/>
    <xf numFmtId="3" fontId="98" fillId="78" borderId="14"/>
    <xf numFmtId="0" fontId="36" fillId="0" borderId="12"/>
    <xf numFmtId="0" fontId="36" fillId="0" borderId="12"/>
    <xf numFmtId="0" fontId="36" fillId="0" borderId="12"/>
    <xf numFmtId="0" fontId="36" fillId="0" borderId="12"/>
    <xf numFmtId="0" fontId="36" fillId="0" borderId="12"/>
    <xf numFmtId="0" fontId="14" fillId="0" borderId="0"/>
    <xf numFmtId="0" fontId="14" fillId="0" borderId="0"/>
    <xf numFmtId="0" fontId="14" fillId="0" borderId="0" applyNumberFormat="0" applyFill="0" applyBorder="0" applyAlignment="0" applyProtection="0"/>
    <xf numFmtId="0" fontId="14" fillId="0" borderId="0" applyNumberFormat="0" applyFill="0" applyBorder="0" applyAlignment="0" applyProtection="0"/>
    <xf numFmtId="177" fontId="99" fillId="0" borderId="0"/>
    <xf numFmtId="0" fontId="100" fillId="79" borderId="0" applyNumberFormat="0" applyFont="0" applyBorder="0" applyAlignment="0"/>
    <xf numFmtId="198" fontId="70" fillId="0" borderId="19" applyNumberFormat="0" applyFill="0" applyBorder="0" applyAlignment="0" applyProtection="0"/>
    <xf numFmtId="0" fontId="101" fillId="0" borderId="0">
      <alignment horizontal="centerContinuous" vertical="center"/>
    </xf>
    <xf numFmtId="1" fontId="102" fillId="0" borderId="30">
      <alignment horizontal="left"/>
    </xf>
    <xf numFmtId="1" fontId="102" fillId="0" borderId="30">
      <alignment horizontal="left"/>
    </xf>
    <xf numFmtId="0" fontId="103" fillId="37" borderId="0" applyNumberFormat="0" applyBorder="0" applyAlignment="0" applyProtection="0"/>
    <xf numFmtId="0" fontId="5" fillId="2" borderId="0" applyNumberFormat="0" applyBorder="0" applyAlignment="0" applyProtection="0"/>
    <xf numFmtId="0" fontId="104" fillId="2" borderId="0" applyNumberFormat="0" applyBorder="0" applyAlignment="0" applyProtection="0"/>
    <xf numFmtId="0" fontId="105" fillId="48" borderId="0" applyNumberFormat="0" applyBorder="0" applyAlignment="0" applyProtection="0"/>
    <xf numFmtId="0" fontId="5" fillId="2" borderId="0" applyNumberFormat="0" applyBorder="0" applyAlignment="0" applyProtection="0"/>
    <xf numFmtId="0" fontId="103" fillId="37" borderId="0" applyNumberFormat="0" applyBorder="0" applyAlignment="0" applyProtection="0"/>
    <xf numFmtId="0" fontId="103" fillId="37" borderId="0" applyNumberFormat="0" applyBorder="0" applyAlignment="0" applyProtection="0"/>
    <xf numFmtId="0" fontId="5" fillId="2" borderId="0" applyNumberFormat="0" applyBorder="0" applyAlignment="0" applyProtection="0"/>
    <xf numFmtId="0" fontId="103" fillId="37" borderId="0" applyNumberFormat="0" applyBorder="0" applyAlignment="0" applyProtection="0"/>
    <xf numFmtId="0" fontId="5" fillId="2" borderId="0" applyNumberFormat="0" applyBorder="0" applyAlignment="0" applyProtection="0"/>
    <xf numFmtId="0" fontId="103" fillId="37"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104" fillId="2" borderId="0" applyNumberFormat="0" applyBorder="0" applyAlignment="0" applyProtection="0"/>
    <xf numFmtId="0" fontId="103" fillId="37" borderId="0" applyNumberFormat="0" applyBorder="0" applyAlignment="0" applyProtection="0"/>
    <xf numFmtId="38" fontId="36" fillId="67" borderId="0" applyNumberFormat="0" applyBorder="0" applyAlignment="0" applyProtection="0"/>
    <xf numFmtId="0" fontId="106" fillId="67" borderId="0" applyNumberFormat="0" applyBorder="0" applyAlignment="0" applyProtection="0"/>
    <xf numFmtId="38" fontId="106" fillId="67" borderId="0" applyNumberFormat="0" applyBorder="0" applyAlignment="0" applyProtection="0"/>
    <xf numFmtId="0" fontId="107" fillId="80" borderId="12">
      <alignment horizontal="right"/>
    </xf>
    <xf numFmtId="0" fontId="107" fillId="80" borderId="12">
      <alignment horizontal="right"/>
    </xf>
    <xf numFmtId="0" fontId="107" fillId="80" borderId="12">
      <alignment horizontal="right"/>
    </xf>
    <xf numFmtId="0" fontId="104" fillId="2" borderId="0" applyNumberFormat="0" applyBorder="0" applyAlignment="0" applyProtection="0"/>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4" fillId="0" borderId="32" applyNumberFormat="0" applyAlignment="0" applyProtection="0">
      <alignment horizontal="left" vertical="center"/>
    </xf>
    <xf numFmtId="0" fontId="14" fillId="0" borderId="32" applyNumberFormat="0" applyAlignment="0" applyProtection="0">
      <alignment horizontal="left" vertical="center"/>
    </xf>
    <xf numFmtId="0" fontId="14" fillId="0" borderId="32" applyNumberFormat="0" applyAlignment="0" applyProtection="0">
      <alignment horizontal="left" vertical="center"/>
    </xf>
    <xf numFmtId="0" fontId="14" fillId="0" borderId="32" applyNumberFormat="0" applyAlignment="0" applyProtection="0">
      <alignment horizontal="left" vertical="center"/>
    </xf>
    <xf numFmtId="0" fontId="14" fillId="0" borderId="32" applyNumberFormat="0" applyAlignment="0" applyProtection="0">
      <alignment horizontal="left" vertical="center"/>
    </xf>
    <xf numFmtId="0" fontId="14" fillId="0" borderId="32" applyNumberFormat="0" applyAlignment="0" applyProtection="0">
      <alignment horizontal="left" vertical="center"/>
    </xf>
    <xf numFmtId="0" fontId="14" fillId="0" borderId="32" applyNumberFormat="0" applyAlignment="0" applyProtection="0">
      <alignment horizontal="left" vertical="center"/>
    </xf>
    <xf numFmtId="0" fontId="14" fillId="0" borderId="32" applyNumberFormat="0" applyAlignment="0" applyProtection="0">
      <alignment horizontal="left" vertical="center"/>
    </xf>
    <xf numFmtId="0" fontId="14" fillId="0" borderId="32" applyNumberFormat="0" applyAlignment="0" applyProtection="0">
      <alignment horizontal="left" vertical="center"/>
    </xf>
    <xf numFmtId="0" fontId="14" fillId="0" borderId="32" applyNumberFormat="0" applyAlignment="0" applyProtection="0">
      <alignment horizontal="left" vertical="center"/>
    </xf>
    <xf numFmtId="0" fontId="14" fillId="0" borderId="32" applyNumberFormat="0" applyAlignment="0" applyProtection="0">
      <alignment horizontal="left" vertical="center"/>
    </xf>
    <xf numFmtId="0" fontId="14" fillId="0" borderId="32" applyNumberFormat="0" applyAlignment="0" applyProtection="0">
      <alignment horizontal="left" vertical="center"/>
    </xf>
    <xf numFmtId="0" fontId="14" fillId="0" borderId="32" applyNumberFormat="0" applyAlignment="0" applyProtection="0">
      <alignment horizontal="left" vertical="center"/>
    </xf>
    <xf numFmtId="0" fontId="14" fillId="0" borderId="32" applyNumberFormat="0" applyAlignment="0" applyProtection="0">
      <alignment horizontal="left" vertical="center"/>
    </xf>
    <xf numFmtId="0" fontId="14" fillId="0" borderId="32" applyNumberFormat="0" applyAlignment="0" applyProtection="0">
      <alignment horizontal="left" vertical="center"/>
    </xf>
    <xf numFmtId="0" fontId="14" fillId="0" borderId="32" applyNumberFormat="0" applyAlignment="0" applyProtection="0">
      <alignment horizontal="left" vertical="center"/>
    </xf>
    <xf numFmtId="0" fontId="14" fillId="0" borderId="32" applyNumberFormat="0" applyAlignment="0" applyProtection="0">
      <alignment horizontal="left" vertical="center"/>
    </xf>
    <xf numFmtId="0" fontId="14" fillId="0" borderId="32" applyNumberFormat="0" applyAlignment="0" applyProtection="0">
      <alignment horizontal="left" vertical="center"/>
    </xf>
    <xf numFmtId="0" fontId="14" fillId="0" borderId="32" applyNumberFormat="0" applyAlignment="0" applyProtection="0">
      <alignment horizontal="left" vertical="center"/>
    </xf>
    <xf numFmtId="0" fontId="14" fillId="0" borderId="32" applyNumberFormat="0" applyAlignment="0" applyProtection="0">
      <alignment horizontal="left" vertical="center"/>
    </xf>
    <xf numFmtId="0" fontId="14" fillId="0" borderId="32" applyNumberFormat="0" applyAlignment="0" applyProtection="0">
      <alignment horizontal="left" vertical="center"/>
    </xf>
    <xf numFmtId="0" fontId="14" fillId="0" borderId="32" applyNumberFormat="0" applyAlignment="0" applyProtection="0">
      <alignment horizontal="left" vertical="center"/>
    </xf>
    <xf numFmtId="0" fontId="14" fillId="0" borderId="32" applyNumberFormat="0" applyAlignment="0" applyProtection="0">
      <alignment horizontal="left" vertical="center"/>
    </xf>
    <xf numFmtId="0" fontId="14" fillId="0" borderId="32" applyNumberFormat="0" applyAlignment="0" applyProtection="0">
      <alignment horizontal="left" vertical="center"/>
    </xf>
    <xf numFmtId="0" fontId="14" fillId="0" borderId="32" applyNumberFormat="0" applyAlignment="0" applyProtection="0">
      <alignment horizontal="left" vertical="center"/>
    </xf>
    <xf numFmtId="0" fontId="14" fillId="0" borderId="32" applyNumberFormat="0" applyAlignment="0" applyProtection="0">
      <alignment horizontal="left" vertical="center"/>
    </xf>
    <xf numFmtId="0" fontId="14" fillId="0" borderId="32" applyNumberFormat="0" applyAlignment="0" applyProtection="0">
      <alignment horizontal="left" vertical="center"/>
    </xf>
    <xf numFmtId="0" fontId="14" fillId="0" borderId="32" applyNumberFormat="0" applyAlignment="0" applyProtection="0">
      <alignment horizontal="left" vertical="center"/>
    </xf>
    <xf numFmtId="0" fontId="14" fillId="0" borderId="32" applyNumberFormat="0" applyAlignment="0" applyProtection="0">
      <alignment horizontal="left" vertical="center"/>
    </xf>
    <xf numFmtId="0" fontId="14" fillId="0" borderId="32" applyNumberFormat="0" applyAlignment="0" applyProtection="0">
      <alignment horizontal="left" vertical="center"/>
    </xf>
    <xf numFmtId="0" fontId="14" fillId="0" borderId="32" applyNumberFormat="0" applyAlignment="0" applyProtection="0">
      <alignment horizontal="left" vertical="center"/>
    </xf>
    <xf numFmtId="0" fontId="109" fillId="0" borderId="32" applyNumberFormat="0" applyAlignment="0" applyProtection="0">
      <alignment horizontal="left" vertical="center"/>
    </xf>
    <xf numFmtId="0" fontId="109" fillId="0" borderId="32" applyNumberFormat="0" applyAlignment="0" applyProtection="0">
      <alignment horizontal="left" vertical="center"/>
    </xf>
    <xf numFmtId="0" fontId="109" fillId="0" borderId="32" applyNumberFormat="0" applyAlignment="0" applyProtection="0">
      <alignment horizontal="left" vertical="center"/>
    </xf>
    <xf numFmtId="0" fontId="109" fillId="0" borderId="32" applyNumberFormat="0" applyAlignment="0" applyProtection="0">
      <alignment horizontal="left" vertical="center"/>
    </xf>
    <xf numFmtId="0" fontId="109" fillId="0" borderId="32" applyNumberFormat="0" applyAlignment="0" applyProtection="0">
      <alignment horizontal="left" vertical="center"/>
    </xf>
    <xf numFmtId="0" fontId="109" fillId="0" borderId="32" applyNumberFormat="0" applyAlignment="0" applyProtection="0">
      <alignment horizontal="left" vertical="center"/>
    </xf>
    <xf numFmtId="0" fontId="109" fillId="0" borderId="32" applyNumberFormat="0" applyAlignment="0" applyProtection="0">
      <alignment horizontal="left" vertical="center"/>
    </xf>
    <xf numFmtId="0" fontId="109" fillId="0" borderId="32" applyNumberFormat="0" applyAlignment="0" applyProtection="0">
      <alignment horizontal="left" vertical="center"/>
    </xf>
    <xf numFmtId="0" fontId="109" fillId="0" borderId="32" applyNumberFormat="0" applyAlignment="0" applyProtection="0">
      <alignment horizontal="left" vertical="center"/>
    </xf>
    <xf numFmtId="0" fontId="109" fillId="0" borderId="32" applyNumberFormat="0" applyAlignment="0" applyProtection="0">
      <alignment horizontal="left" vertical="center"/>
    </xf>
    <xf numFmtId="0" fontId="109" fillId="0" borderId="32" applyNumberFormat="0" applyAlignment="0" applyProtection="0">
      <alignment horizontal="left" vertical="center"/>
    </xf>
    <xf numFmtId="0" fontId="109" fillId="0" borderId="32" applyNumberFormat="0" applyAlignment="0" applyProtection="0">
      <alignment horizontal="left" vertical="center"/>
    </xf>
    <xf numFmtId="0" fontId="109" fillId="0" borderId="32" applyNumberFormat="0" applyAlignment="0" applyProtection="0">
      <alignment horizontal="left" vertical="center"/>
    </xf>
    <xf numFmtId="0" fontId="109" fillId="0" borderId="32" applyNumberFormat="0" applyAlignment="0" applyProtection="0">
      <alignment horizontal="left" vertical="center"/>
    </xf>
    <xf numFmtId="0" fontId="109" fillId="0" borderId="32" applyNumberFormat="0" applyAlignment="0" applyProtection="0">
      <alignment horizontal="left" vertical="center"/>
    </xf>
    <xf numFmtId="0" fontId="109" fillId="0" borderId="32" applyNumberFormat="0" applyAlignment="0" applyProtection="0">
      <alignment horizontal="left" vertical="center"/>
    </xf>
    <xf numFmtId="0" fontId="109" fillId="0" borderId="32" applyNumberFormat="0" applyAlignment="0" applyProtection="0">
      <alignment horizontal="left" vertical="center"/>
    </xf>
    <xf numFmtId="0" fontId="109" fillId="0" borderId="32" applyNumberFormat="0" applyAlignment="0" applyProtection="0">
      <alignment horizontal="left" vertical="center"/>
    </xf>
    <xf numFmtId="0" fontId="109" fillId="0" borderId="32" applyNumberFormat="0" applyAlignment="0" applyProtection="0">
      <alignment horizontal="left" vertical="center"/>
    </xf>
    <xf numFmtId="0" fontId="109" fillId="0" borderId="32" applyNumberFormat="0" applyAlignment="0" applyProtection="0">
      <alignment horizontal="left" vertical="center"/>
    </xf>
    <xf numFmtId="0" fontId="109" fillId="0" borderId="32" applyNumberFormat="0" applyAlignment="0" applyProtection="0">
      <alignment horizontal="left" vertical="center"/>
    </xf>
    <xf numFmtId="0" fontId="109" fillId="0" borderId="32" applyNumberFormat="0" applyAlignment="0" applyProtection="0">
      <alignment horizontal="left" vertical="center"/>
    </xf>
    <xf numFmtId="0" fontId="109" fillId="0" borderId="32" applyNumberFormat="0" applyAlignment="0" applyProtection="0">
      <alignment horizontal="left" vertical="center"/>
    </xf>
    <xf numFmtId="0" fontId="109" fillId="0" borderId="32" applyNumberFormat="0" applyAlignment="0" applyProtection="0">
      <alignment horizontal="left" vertical="center"/>
    </xf>
    <xf numFmtId="0" fontId="109" fillId="0" borderId="32" applyNumberFormat="0" applyAlignment="0" applyProtection="0">
      <alignment horizontal="left" vertical="center"/>
    </xf>
    <xf numFmtId="0" fontId="109" fillId="0" borderId="32" applyNumberFormat="0" applyAlignment="0" applyProtection="0">
      <alignment horizontal="left" vertical="center"/>
    </xf>
    <xf numFmtId="0" fontId="109" fillId="0" borderId="32" applyNumberFormat="0" applyAlignment="0" applyProtection="0">
      <alignment horizontal="left" vertical="center"/>
    </xf>
    <xf numFmtId="0" fontId="109" fillId="0" borderId="32" applyNumberFormat="0" applyAlignment="0" applyProtection="0">
      <alignment horizontal="left" vertical="center"/>
    </xf>
    <xf numFmtId="0" fontId="109" fillId="0" borderId="32" applyNumberFormat="0" applyAlignment="0" applyProtection="0">
      <alignment horizontal="left" vertical="center"/>
    </xf>
    <xf numFmtId="0" fontId="109" fillId="0" borderId="32" applyNumberFormat="0" applyAlignment="0" applyProtection="0">
      <alignment horizontal="left" vertical="center"/>
    </xf>
    <xf numFmtId="0" fontId="109" fillId="0" borderId="32" applyNumberFormat="0" applyAlignment="0" applyProtection="0">
      <alignment horizontal="left" vertical="center"/>
    </xf>
    <xf numFmtId="0" fontId="109" fillId="0" borderId="32" applyNumberFormat="0" applyAlignment="0" applyProtection="0">
      <alignment horizontal="left" vertical="center"/>
    </xf>
    <xf numFmtId="0" fontId="109" fillId="0" borderId="32" applyNumberFormat="0" applyAlignment="0" applyProtection="0">
      <alignment horizontal="left" vertical="center"/>
    </xf>
    <xf numFmtId="0" fontId="109" fillId="0" borderId="32" applyNumberFormat="0" applyAlignment="0" applyProtection="0">
      <alignment horizontal="left" vertical="center"/>
    </xf>
    <xf numFmtId="0" fontId="109" fillId="0" borderId="32" applyNumberFormat="0" applyAlignment="0" applyProtection="0">
      <alignment horizontal="left" vertical="center"/>
    </xf>
    <xf numFmtId="0" fontId="109" fillId="0" borderId="32" applyNumberFormat="0" applyAlignment="0" applyProtection="0">
      <alignment horizontal="left" vertical="center"/>
    </xf>
    <xf numFmtId="0" fontId="109" fillId="0" borderId="32" applyNumberFormat="0" applyAlignment="0" applyProtection="0">
      <alignment horizontal="left" vertical="center"/>
    </xf>
    <xf numFmtId="0" fontId="109" fillId="0" borderId="32" applyNumberFormat="0" applyAlignment="0" applyProtection="0">
      <alignment horizontal="left" vertical="center"/>
    </xf>
    <xf numFmtId="0" fontId="109" fillId="0" borderId="32" applyNumberFormat="0" applyAlignment="0" applyProtection="0">
      <alignment horizontal="left" vertical="center"/>
    </xf>
    <xf numFmtId="0" fontId="109" fillId="0" borderId="32" applyNumberFormat="0" applyAlignment="0" applyProtection="0">
      <alignment horizontal="left" vertical="center"/>
    </xf>
    <xf numFmtId="0" fontId="109" fillId="0" borderId="32" applyNumberFormat="0" applyAlignment="0" applyProtection="0">
      <alignment horizontal="left" vertical="center"/>
    </xf>
    <xf numFmtId="0" fontId="109" fillId="0" borderId="32" applyNumberFormat="0" applyAlignment="0" applyProtection="0">
      <alignment horizontal="left" vertical="center"/>
    </xf>
    <xf numFmtId="0" fontId="109" fillId="0" borderId="32" applyNumberFormat="0" applyAlignment="0" applyProtection="0">
      <alignment horizontal="left" vertical="center"/>
    </xf>
    <xf numFmtId="0" fontId="109" fillId="0" borderId="32" applyNumberFormat="0" applyAlignment="0" applyProtection="0">
      <alignment horizontal="left" vertical="center"/>
    </xf>
    <xf numFmtId="0" fontId="109" fillId="0" borderId="32" applyNumberFormat="0" applyAlignment="0" applyProtection="0">
      <alignment horizontal="left" vertical="center"/>
    </xf>
    <xf numFmtId="0" fontId="109" fillId="0" borderId="32" applyNumberFormat="0" applyAlignment="0" applyProtection="0">
      <alignment horizontal="left" vertical="center"/>
    </xf>
    <xf numFmtId="0" fontId="109" fillId="0" borderId="32" applyNumberFormat="0" applyAlignment="0" applyProtection="0">
      <alignment horizontal="left" vertical="center"/>
    </xf>
    <xf numFmtId="0" fontId="109" fillId="0" borderId="32" applyNumberFormat="0" applyAlignment="0" applyProtection="0">
      <alignment horizontal="left" vertical="center"/>
    </xf>
    <xf numFmtId="0" fontId="109" fillId="0" borderId="32" applyNumberFormat="0" applyAlignment="0" applyProtection="0">
      <alignment horizontal="left" vertical="center"/>
    </xf>
    <xf numFmtId="0" fontId="109" fillId="0" borderId="32" applyNumberFormat="0" applyAlignment="0" applyProtection="0">
      <alignment horizontal="left" vertical="center"/>
    </xf>
    <xf numFmtId="0" fontId="109" fillId="0" borderId="32" applyNumberFormat="0" applyAlignment="0" applyProtection="0">
      <alignment horizontal="left" vertical="center"/>
    </xf>
    <xf numFmtId="0" fontId="109" fillId="0" borderId="32" applyNumberFormat="0" applyAlignment="0" applyProtection="0">
      <alignment horizontal="left" vertical="center"/>
    </xf>
    <xf numFmtId="0" fontId="109" fillId="0" borderId="32" applyNumberFormat="0" applyAlignment="0" applyProtection="0">
      <alignment horizontal="left" vertical="center"/>
    </xf>
    <xf numFmtId="0" fontId="109" fillId="0" borderId="32" applyNumberFormat="0" applyAlignment="0" applyProtection="0">
      <alignment horizontal="left" vertical="center"/>
    </xf>
    <xf numFmtId="0" fontId="109" fillId="0" borderId="32" applyNumberFormat="0" applyAlignment="0" applyProtection="0">
      <alignment horizontal="left" vertical="center"/>
    </xf>
    <xf numFmtId="0" fontId="109" fillId="0" borderId="32" applyNumberFormat="0" applyAlignment="0" applyProtection="0">
      <alignment horizontal="left" vertical="center"/>
    </xf>
    <xf numFmtId="0" fontId="109" fillId="0" borderId="32" applyNumberFormat="0" applyAlignment="0" applyProtection="0">
      <alignment horizontal="left" vertical="center"/>
    </xf>
    <xf numFmtId="0" fontId="109" fillId="0" borderId="32" applyNumberFormat="0" applyAlignment="0" applyProtection="0">
      <alignment horizontal="left" vertical="center"/>
    </xf>
    <xf numFmtId="0" fontId="109" fillId="0" borderId="32" applyNumberFormat="0" applyAlignment="0" applyProtection="0">
      <alignment horizontal="left" vertical="center"/>
    </xf>
    <xf numFmtId="0" fontId="109" fillId="0" borderId="32" applyNumberFormat="0" applyAlignment="0" applyProtection="0">
      <alignment horizontal="left" vertical="center"/>
    </xf>
    <xf numFmtId="0" fontId="109" fillId="0" borderId="32" applyNumberFormat="0" applyAlignment="0" applyProtection="0">
      <alignment horizontal="left" vertical="center"/>
    </xf>
    <xf numFmtId="0" fontId="109" fillId="0" borderId="32" applyNumberFormat="0" applyAlignment="0" applyProtection="0">
      <alignment horizontal="left" vertical="center"/>
    </xf>
    <xf numFmtId="0" fontId="109" fillId="0" borderId="32" applyNumberFormat="0" applyAlignment="0" applyProtection="0">
      <alignment horizontal="left" vertical="center"/>
    </xf>
    <xf numFmtId="0" fontId="109" fillId="0" borderId="32" applyNumberFormat="0" applyAlignment="0" applyProtection="0">
      <alignment horizontal="left" vertical="center"/>
    </xf>
    <xf numFmtId="0" fontId="109" fillId="0" borderId="32" applyNumberFormat="0" applyAlignment="0" applyProtection="0">
      <alignment horizontal="left" vertical="center"/>
    </xf>
    <xf numFmtId="0" fontId="109" fillId="0" borderId="32" applyNumberFormat="0" applyAlignment="0" applyProtection="0">
      <alignment horizontal="left" vertical="center"/>
    </xf>
    <xf numFmtId="0" fontId="109" fillId="0" borderId="32" applyNumberFormat="0" applyAlignment="0" applyProtection="0">
      <alignment horizontal="left" vertical="center"/>
    </xf>
    <xf numFmtId="0" fontId="109" fillId="0" borderId="32" applyNumberFormat="0" applyAlignment="0" applyProtection="0">
      <alignment horizontal="left" vertical="center"/>
    </xf>
    <xf numFmtId="0" fontId="109" fillId="0" borderId="32" applyNumberFormat="0" applyAlignment="0" applyProtection="0">
      <alignment horizontal="left" vertical="center"/>
    </xf>
    <xf numFmtId="0" fontId="109" fillId="0" borderId="32" applyNumberFormat="0" applyAlignment="0" applyProtection="0">
      <alignment horizontal="left" vertical="center"/>
    </xf>
    <xf numFmtId="0" fontId="109" fillId="0" borderId="32" applyNumberFormat="0" applyAlignment="0" applyProtection="0">
      <alignment horizontal="left" vertical="center"/>
    </xf>
    <xf numFmtId="0" fontId="109" fillId="0" borderId="32" applyNumberFormat="0" applyAlignment="0" applyProtection="0">
      <alignment horizontal="left" vertical="center"/>
    </xf>
    <xf numFmtId="0" fontId="109" fillId="0" borderId="32" applyNumberFormat="0" applyAlignment="0" applyProtection="0">
      <alignment horizontal="left" vertical="center"/>
    </xf>
    <xf numFmtId="0" fontId="109" fillId="0" borderId="32" applyNumberFormat="0" applyAlignment="0" applyProtection="0">
      <alignment horizontal="left" vertical="center"/>
    </xf>
    <xf numFmtId="0" fontId="109" fillId="0" borderId="32" applyNumberFormat="0" applyAlignment="0" applyProtection="0">
      <alignment horizontal="left" vertical="center"/>
    </xf>
    <xf numFmtId="0" fontId="109" fillId="0" borderId="32" applyNumberFormat="0" applyAlignment="0" applyProtection="0">
      <alignment horizontal="left" vertical="center"/>
    </xf>
    <xf numFmtId="0" fontId="109" fillId="0" borderId="32" applyNumberFormat="0" applyAlignment="0" applyProtection="0">
      <alignment horizontal="left" vertical="center"/>
    </xf>
    <xf numFmtId="0" fontId="109" fillId="0" borderId="32" applyNumberFormat="0" applyAlignment="0" applyProtection="0">
      <alignment horizontal="left" vertical="center"/>
    </xf>
    <xf numFmtId="0" fontId="109" fillId="0" borderId="32" applyNumberFormat="0" applyAlignment="0" applyProtection="0">
      <alignment horizontal="left" vertical="center"/>
    </xf>
    <xf numFmtId="0" fontId="109" fillId="0" borderId="32" applyNumberFormat="0" applyAlignment="0" applyProtection="0">
      <alignment horizontal="left" vertical="center"/>
    </xf>
    <xf numFmtId="0" fontId="109" fillId="0" borderId="32" applyNumberFormat="0" applyAlignment="0" applyProtection="0">
      <alignment horizontal="left" vertical="center"/>
    </xf>
    <xf numFmtId="0" fontId="109" fillId="0" borderId="32" applyNumberFormat="0" applyAlignment="0" applyProtection="0">
      <alignment horizontal="left" vertical="center"/>
    </xf>
    <xf numFmtId="0" fontId="109" fillId="0" borderId="32" applyNumberFormat="0" applyAlignment="0" applyProtection="0">
      <alignment horizontal="left" vertical="center"/>
    </xf>
    <xf numFmtId="0" fontId="109" fillId="0" borderId="32" applyNumberFormat="0" applyAlignment="0" applyProtection="0">
      <alignment horizontal="left" vertical="center"/>
    </xf>
    <xf numFmtId="0" fontId="109" fillId="0" borderId="32" applyNumberFormat="0" applyAlignment="0" applyProtection="0">
      <alignment horizontal="left" vertical="center"/>
    </xf>
    <xf numFmtId="0" fontId="109" fillId="0" borderId="32" applyNumberFormat="0" applyAlignment="0" applyProtection="0">
      <alignment horizontal="left" vertical="center"/>
    </xf>
    <xf numFmtId="0" fontId="109" fillId="0" borderId="32" applyNumberFormat="0" applyAlignment="0" applyProtection="0">
      <alignment horizontal="left" vertical="center"/>
    </xf>
    <xf numFmtId="0" fontId="109" fillId="0" borderId="32" applyNumberFormat="0" applyAlignment="0" applyProtection="0">
      <alignment horizontal="left" vertical="center"/>
    </xf>
    <xf numFmtId="0" fontId="109" fillId="0" borderId="32" applyNumberFormat="0" applyAlignment="0" applyProtection="0">
      <alignment horizontal="left" vertical="center"/>
    </xf>
    <xf numFmtId="0" fontId="109" fillId="0" borderId="32" applyNumberFormat="0" applyAlignment="0" applyProtection="0">
      <alignment horizontal="left" vertical="center"/>
    </xf>
    <xf numFmtId="0" fontId="109" fillId="0" borderId="32" applyNumberFormat="0" applyAlignment="0" applyProtection="0">
      <alignment horizontal="left" vertical="center"/>
    </xf>
    <xf numFmtId="0" fontId="109" fillId="0" borderId="32" applyNumberFormat="0" applyAlignment="0" applyProtection="0">
      <alignment horizontal="left" vertical="center"/>
    </xf>
    <xf numFmtId="0" fontId="109" fillId="0" borderId="32" applyNumberFormat="0" applyAlignment="0" applyProtection="0">
      <alignment horizontal="left" vertical="center"/>
    </xf>
    <xf numFmtId="0" fontId="109" fillId="0" borderId="32" applyNumberFormat="0" applyAlignment="0" applyProtection="0">
      <alignment horizontal="left" vertical="center"/>
    </xf>
    <xf numFmtId="0" fontId="109" fillId="0" borderId="32" applyNumberFormat="0" applyAlignment="0" applyProtection="0">
      <alignment horizontal="left" vertical="center"/>
    </xf>
    <xf numFmtId="0" fontId="109" fillId="0" borderId="32" applyNumberFormat="0" applyAlignment="0" applyProtection="0">
      <alignment horizontal="left" vertical="center"/>
    </xf>
    <xf numFmtId="0" fontId="109" fillId="0" borderId="32" applyNumberFormat="0" applyAlignment="0" applyProtection="0">
      <alignment horizontal="left" vertical="center"/>
    </xf>
    <xf numFmtId="0" fontId="109" fillId="0" borderId="32" applyNumberFormat="0" applyAlignment="0" applyProtection="0">
      <alignment horizontal="left" vertical="center"/>
    </xf>
    <xf numFmtId="0" fontId="109" fillId="0" borderId="32" applyNumberFormat="0" applyAlignment="0" applyProtection="0">
      <alignment horizontal="left" vertical="center"/>
    </xf>
    <xf numFmtId="0" fontId="109" fillId="0" borderId="32" applyNumberFormat="0" applyAlignment="0" applyProtection="0">
      <alignment horizontal="left" vertical="center"/>
    </xf>
    <xf numFmtId="0" fontId="109" fillId="0" borderId="32" applyNumberFormat="0" applyAlignment="0" applyProtection="0">
      <alignment horizontal="left" vertical="center"/>
    </xf>
    <xf numFmtId="0" fontId="109" fillId="0" borderId="32" applyNumberFormat="0" applyAlignment="0" applyProtection="0">
      <alignment horizontal="left" vertical="center"/>
    </xf>
    <xf numFmtId="0" fontId="109" fillId="0" borderId="32" applyNumberFormat="0" applyAlignment="0" applyProtection="0">
      <alignment horizontal="left" vertical="center"/>
    </xf>
    <xf numFmtId="0" fontId="109" fillId="0" borderId="32" applyNumberFormat="0" applyAlignment="0" applyProtection="0">
      <alignment horizontal="left" vertical="center"/>
    </xf>
    <xf numFmtId="0" fontId="109" fillId="0" borderId="32" applyNumberFormat="0" applyAlignment="0" applyProtection="0">
      <alignment horizontal="left" vertical="center"/>
    </xf>
    <xf numFmtId="0" fontId="109" fillId="0" borderId="32" applyNumberFormat="0" applyAlignment="0" applyProtection="0">
      <alignment horizontal="left" vertical="center"/>
    </xf>
    <xf numFmtId="0" fontId="109" fillId="0" borderId="32" applyNumberFormat="0" applyAlignment="0" applyProtection="0">
      <alignment horizontal="left" vertical="center"/>
    </xf>
    <xf numFmtId="0" fontId="109" fillId="0" borderId="32" applyNumberFormat="0" applyAlignment="0" applyProtection="0">
      <alignment horizontal="left" vertical="center"/>
    </xf>
    <xf numFmtId="0" fontId="109" fillId="0" borderId="32" applyNumberFormat="0" applyAlignment="0" applyProtection="0">
      <alignment horizontal="left" vertical="center"/>
    </xf>
    <xf numFmtId="0" fontId="109" fillId="0" borderId="32" applyNumberFormat="0" applyAlignment="0" applyProtection="0">
      <alignment horizontal="left" vertical="center"/>
    </xf>
    <xf numFmtId="0" fontId="109" fillId="0" borderId="32" applyNumberFormat="0" applyAlignment="0" applyProtection="0">
      <alignment horizontal="left" vertical="center"/>
    </xf>
    <xf numFmtId="0" fontId="109" fillId="0" borderId="32" applyNumberFormat="0" applyAlignment="0" applyProtection="0">
      <alignment horizontal="left" vertical="center"/>
    </xf>
    <xf numFmtId="0" fontId="109" fillId="0" borderId="32" applyNumberFormat="0" applyAlignment="0" applyProtection="0">
      <alignment horizontal="left" vertical="center"/>
    </xf>
    <xf numFmtId="0" fontId="109" fillId="0" borderId="32" applyNumberFormat="0" applyAlignment="0" applyProtection="0">
      <alignment horizontal="left" vertical="center"/>
    </xf>
    <xf numFmtId="0" fontId="109" fillId="0" borderId="32" applyNumberFormat="0" applyAlignment="0" applyProtection="0">
      <alignment horizontal="left" vertical="center"/>
    </xf>
    <xf numFmtId="0" fontId="109" fillId="0" borderId="32" applyNumberFormat="0" applyAlignment="0" applyProtection="0">
      <alignment horizontal="left" vertical="center"/>
    </xf>
    <xf numFmtId="0" fontId="109" fillId="0" borderId="32" applyNumberFormat="0" applyAlignment="0" applyProtection="0">
      <alignment horizontal="left" vertical="center"/>
    </xf>
    <xf numFmtId="0" fontId="14" fillId="0" borderId="32" applyNumberFormat="0" applyAlignment="0" applyProtection="0">
      <alignment horizontal="left" vertical="center"/>
    </xf>
    <xf numFmtId="0" fontId="14" fillId="0" borderId="32" applyNumberFormat="0" applyAlignment="0" applyProtection="0">
      <alignment horizontal="left" vertical="center"/>
    </xf>
    <xf numFmtId="0" fontId="14" fillId="0" borderId="32" applyNumberFormat="0" applyAlignment="0" applyProtection="0">
      <alignment horizontal="left" vertical="center"/>
    </xf>
    <xf numFmtId="0" fontId="14" fillId="0" borderId="32" applyNumberFormat="0" applyAlignment="0" applyProtection="0">
      <alignment horizontal="left" vertical="center"/>
    </xf>
    <xf numFmtId="0" fontId="14" fillId="0" borderId="32" applyNumberFormat="0" applyAlignment="0" applyProtection="0">
      <alignment horizontal="left" vertical="center"/>
    </xf>
    <xf numFmtId="0" fontId="14" fillId="0" borderId="32" applyNumberFormat="0" applyAlignment="0" applyProtection="0">
      <alignment horizontal="left" vertical="center"/>
    </xf>
    <xf numFmtId="0" fontId="14" fillId="0" borderId="32" applyNumberFormat="0" applyAlignment="0" applyProtection="0">
      <alignment horizontal="left" vertical="center"/>
    </xf>
    <xf numFmtId="0" fontId="14" fillId="0" borderId="32" applyNumberFormat="0" applyAlignment="0" applyProtection="0">
      <alignment horizontal="left" vertical="center"/>
    </xf>
    <xf numFmtId="0" fontId="14" fillId="0" borderId="32" applyNumberFormat="0" applyAlignment="0" applyProtection="0">
      <alignment horizontal="left" vertical="center"/>
    </xf>
    <xf numFmtId="0" fontId="14" fillId="0" borderId="32" applyNumberFormat="0" applyAlignment="0" applyProtection="0">
      <alignment horizontal="left" vertical="center"/>
    </xf>
    <xf numFmtId="0" fontId="21" fillId="0" borderId="32" applyNumberFormat="0" applyAlignment="0" applyProtection="0">
      <alignment horizontal="left" vertical="center"/>
    </xf>
    <xf numFmtId="0" fontId="21" fillId="0" borderId="32" applyNumberFormat="0" applyAlignment="0" applyProtection="0">
      <alignment horizontal="left" vertical="center"/>
    </xf>
    <xf numFmtId="0" fontId="21" fillId="0" borderId="32" applyNumberFormat="0" applyAlignment="0" applyProtection="0">
      <alignment horizontal="left" vertical="center"/>
    </xf>
    <xf numFmtId="0" fontId="21" fillId="0" borderId="32" applyNumberFormat="0" applyAlignment="0" applyProtection="0">
      <alignment horizontal="left" vertical="center"/>
    </xf>
    <xf numFmtId="0" fontId="21" fillId="0" borderId="32" applyNumberFormat="0" applyAlignment="0" applyProtection="0">
      <alignment horizontal="left" vertical="center"/>
    </xf>
    <xf numFmtId="0" fontId="21" fillId="0" borderId="32" applyNumberFormat="0" applyAlignment="0" applyProtection="0">
      <alignment horizontal="left" vertical="center"/>
    </xf>
    <xf numFmtId="0" fontId="21" fillId="0" borderId="32" applyNumberFormat="0" applyAlignment="0" applyProtection="0">
      <alignment horizontal="left" vertical="center"/>
    </xf>
    <xf numFmtId="0" fontId="21" fillId="0" borderId="32" applyNumberFormat="0" applyAlignment="0" applyProtection="0">
      <alignment horizontal="left" vertical="center"/>
    </xf>
    <xf numFmtId="0" fontId="21" fillId="0" borderId="32" applyNumberFormat="0" applyAlignment="0" applyProtection="0">
      <alignment horizontal="left" vertical="center"/>
    </xf>
    <xf numFmtId="0" fontId="21" fillId="0" borderId="32" applyNumberFormat="0" applyAlignment="0" applyProtection="0">
      <alignment horizontal="left" vertical="center"/>
    </xf>
    <xf numFmtId="0" fontId="21" fillId="0" borderId="32" applyNumberFormat="0" applyAlignment="0" applyProtection="0">
      <alignment horizontal="left" vertical="center"/>
    </xf>
    <xf numFmtId="0" fontId="21" fillId="0" borderId="32" applyNumberFormat="0" applyAlignment="0" applyProtection="0">
      <alignment horizontal="left" vertical="center"/>
    </xf>
    <xf numFmtId="0" fontId="21" fillId="0" borderId="32" applyNumberFormat="0" applyAlignment="0" applyProtection="0">
      <alignment horizontal="left" vertical="center"/>
    </xf>
    <xf numFmtId="0" fontId="21" fillId="0" borderId="32" applyNumberFormat="0" applyAlignment="0" applyProtection="0">
      <alignment horizontal="left" vertical="center"/>
    </xf>
    <xf numFmtId="0" fontId="21" fillId="0" borderId="32" applyNumberFormat="0" applyAlignment="0" applyProtection="0">
      <alignment horizontal="left" vertical="center"/>
    </xf>
    <xf numFmtId="0" fontId="21" fillId="0" borderId="32" applyNumberFormat="0" applyAlignment="0" applyProtection="0">
      <alignment horizontal="left" vertical="center"/>
    </xf>
    <xf numFmtId="0" fontId="21" fillId="0" borderId="32" applyNumberFormat="0" applyAlignment="0" applyProtection="0">
      <alignment horizontal="left" vertical="center"/>
    </xf>
    <xf numFmtId="0" fontId="21" fillId="0" borderId="32" applyNumberFormat="0" applyAlignment="0" applyProtection="0">
      <alignment horizontal="left" vertical="center"/>
    </xf>
    <xf numFmtId="0" fontId="21" fillId="0" borderId="32" applyNumberFormat="0" applyAlignment="0" applyProtection="0">
      <alignment horizontal="left" vertical="center"/>
    </xf>
    <xf numFmtId="0" fontId="21" fillId="0" borderId="32" applyNumberFormat="0" applyAlignment="0" applyProtection="0">
      <alignment horizontal="left" vertical="center"/>
    </xf>
    <xf numFmtId="0" fontId="21" fillId="0" borderId="32" applyNumberFormat="0" applyAlignment="0" applyProtection="0">
      <alignment horizontal="left" vertical="center"/>
    </xf>
    <xf numFmtId="0" fontId="21" fillId="0" borderId="32" applyNumberFormat="0" applyAlignment="0" applyProtection="0">
      <alignment horizontal="left" vertical="center"/>
    </xf>
    <xf numFmtId="0" fontId="21" fillId="0" borderId="32" applyNumberFormat="0" applyAlignment="0" applyProtection="0">
      <alignment horizontal="left" vertical="center"/>
    </xf>
    <xf numFmtId="0" fontId="21" fillId="0" borderId="32" applyNumberFormat="0" applyAlignment="0" applyProtection="0">
      <alignment horizontal="left" vertical="center"/>
    </xf>
    <xf numFmtId="0" fontId="21" fillId="0" borderId="32" applyNumberFormat="0" applyAlignment="0" applyProtection="0">
      <alignment horizontal="left" vertical="center"/>
    </xf>
    <xf numFmtId="0" fontId="21" fillId="0" borderId="32" applyNumberFormat="0" applyAlignment="0" applyProtection="0">
      <alignment horizontal="left" vertical="center"/>
    </xf>
    <xf numFmtId="0" fontId="21" fillId="0" borderId="32" applyNumberFormat="0" applyAlignment="0" applyProtection="0">
      <alignment horizontal="left" vertical="center"/>
    </xf>
    <xf numFmtId="0" fontId="21" fillId="0" borderId="32" applyNumberFormat="0" applyAlignment="0" applyProtection="0">
      <alignment horizontal="left" vertical="center"/>
    </xf>
    <xf numFmtId="0" fontId="21" fillId="0" borderId="32" applyNumberFormat="0" applyAlignment="0" applyProtection="0">
      <alignment horizontal="left" vertical="center"/>
    </xf>
    <xf numFmtId="0" fontId="21" fillId="0" borderId="32" applyNumberFormat="0" applyAlignment="0" applyProtection="0">
      <alignment horizontal="left" vertical="center"/>
    </xf>
    <xf numFmtId="0" fontId="21" fillId="0" borderId="32" applyNumberFormat="0" applyAlignment="0" applyProtection="0">
      <alignment horizontal="left" vertical="center"/>
    </xf>
    <xf numFmtId="0" fontId="21" fillId="0" borderId="32" applyNumberFormat="0" applyAlignment="0" applyProtection="0">
      <alignment horizontal="left" vertical="center"/>
    </xf>
    <xf numFmtId="0" fontId="21" fillId="0" borderId="32" applyNumberFormat="0" applyAlignment="0" applyProtection="0">
      <alignment horizontal="left" vertical="center"/>
    </xf>
    <xf numFmtId="0" fontId="21" fillId="0" borderId="32" applyNumberFormat="0" applyAlignment="0" applyProtection="0">
      <alignment horizontal="left" vertical="center"/>
    </xf>
    <xf numFmtId="0" fontId="21" fillId="0" borderId="32" applyNumberFormat="0" applyAlignment="0" applyProtection="0">
      <alignment horizontal="left" vertical="center"/>
    </xf>
    <xf numFmtId="0" fontId="21" fillId="0" borderId="32" applyNumberFormat="0" applyAlignment="0" applyProtection="0">
      <alignment horizontal="left" vertical="center"/>
    </xf>
    <xf numFmtId="0" fontId="21" fillId="0" borderId="32" applyNumberFormat="0" applyAlignment="0" applyProtection="0">
      <alignment horizontal="left" vertical="center"/>
    </xf>
    <xf numFmtId="0" fontId="21" fillId="0" borderId="32" applyNumberFormat="0" applyAlignment="0" applyProtection="0">
      <alignment horizontal="left" vertical="center"/>
    </xf>
    <xf numFmtId="0" fontId="21" fillId="0" borderId="32" applyNumberFormat="0" applyAlignment="0" applyProtection="0">
      <alignment horizontal="left" vertical="center"/>
    </xf>
    <xf numFmtId="0" fontId="21" fillId="0" borderId="32" applyNumberFormat="0" applyAlignment="0" applyProtection="0">
      <alignment horizontal="left" vertical="center"/>
    </xf>
    <xf numFmtId="0" fontId="21" fillId="0" borderId="32" applyNumberFormat="0" applyAlignment="0" applyProtection="0">
      <alignment horizontal="left" vertical="center"/>
    </xf>
    <xf numFmtId="0" fontId="21" fillId="0" borderId="32" applyNumberFormat="0" applyAlignment="0" applyProtection="0">
      <alignment horizontal="left" vertical="center"/>
    </xf>
    <xf numFmtId="0" fontId="21" fillId="0" borderId="32" applyNumberFormat="0" applyAlignment="0" applyProtection="0">
      <alignment horizontal="left" vertical="center"/>
    </xf>
    <xf numFmtId="0" fontId="21" fillId="0" borderId="32" applyNumberFormat="0" applyAlignment="0" applyProtection="0">
      <alignment horizontal="left" vertical="center"/>
    </xf>
    <xf numFmtId="0" fontId="21" fillId="0" borderId="32" applyNumberFormat="0" applyAlignment="0" applyProtection="0">
      <alignment horizontal="left" vertical="center"/>
    </xf>
    <xf numFmtId="0" fontId="21" fillId="0" borderId="32" applyNumberFormat="0" applyAlignment="0" applyProtection="0">
      <alignment horizontal="left" vertical="center"/>
    </xf>
    <xf numFmtId="0" fontId="21" fillId="0" borderId="32" applyNumberFormat="0" applyAlignment="0" applyProtection="0">
      <alignment horizontal="left" vertical="center"/>
    </xf>
    <xf numFmtId="0" fontId="21" fillId="0" borderId="32" applyNumberFormat="0" applyAlignment="0" applyProtection="0">
      <alignment horizontal="left" vertical="center"/>
    </xf>
    <xf numFmtId="0" fontId="21" fillId="0" borderId="32" applyNumberFormat="0" applyAlignment="0" applyProtection="0">
      <alignment horizontal="left" vertical="center"/>
    </xf>
    <xf numFmtId="0" fontId="21" fillId="0" borderId="32" applyNumberFormat="0" applyAlignment="0" applyProtection="0">
      <alignment horizontal="left" vertical="center"/>
    </xf>
    <xf numFmtId="0" fontId="21" fillId="0" borderId="32" applyNumberFormat="0" applyAlignment="0" applyProtection="0">
      <alignment horizontal="left" vertical="center"/>
    </xf>
    <xf numFmtId="0" fontId="21" fillId="0" borderId="32" applyNumberFormat="0" applyAlignment="0" applyProtection="0">
      <alignment horizontal="left" vertical="center"/>
    </xf>
    <xf numFmtId="0" fontId="21" fillId="0" borderId="32" applyNumberFormat="0" applyAlignment="0" applyProtection="0">
      <alignment horizontal="left" vertical="center"/>
    </xf>
    <xf numFmtId="0" fontId="21" fillId="0" borderId="32" applyNumberFormat="0" applyAlignment="0" applyProtection="0">
      <alignment horizontal="left" vertical="center"/>
    </xf>
    <xf numFmtId="0" fontId="21" fillId="0" borderId="32" applyNumberFormat="0" applyAlignment="0" applyProtection="0">
      <alignment horizontal="left" vertical="center"/>
    </xf>
    <xf numFmtId="0" fontId="21" fillId="0" borderId="32" applyNumberFormat="0" applyAlignment="0" applyProtection="0">
      <alignment horizontal="left" vertical="center"/>
    </xf>
    <xf numFmtId="0" fontId="21" fillId="0" borderId="32" applyNumberFormat="0" applyAlignment="0" applyProtection="0">
      <alignment horizontal="left" vertical="center"/>
    </xf>
    <xf numFmtId="0" fontId="21" fillId="0" borderId="32" applyNumberFormat="0" applyAlignment="0" applyProtection="0">
      <alignment horizontal="left" vertical="center"/>
    </xf>
    <xf numFmtId="0" fontId="21" fillId="0" borderId="32" applyNumberFormat="0" applyAlignment="0" applyProtection="0">
      <alignment horizontal="left" vertical="center"/>
    </xf>
    <xf numFmtId="0" fontId="21" fillId="0" borderId="32" applyNumberFormat="0" applyAlignment="0" applyProtection="0">
      <alignment horizontal="left" vertical="center"/>
    </xf>
    <xf numFmtId="0" fontId="21" fillId="0" borderId="32" applyNumberFormat="0" applyAlignment="0" applyProtection="0">
      <alignment horizontal="left" vertical="center"/>
    </xf>
    <xf numFmtId="0" fontId="21" fillId="0" borderId="32" applyNumberFormat="0" applyAlignment="0" applyProtection="0">
      <alignment horizontal="left" vertical="center"/>
    </xf>
    <xf numFmtId="0" fontId="21" fillId="0" borderId="32" applyNumberFormat="0" applyAlignment="0" applyProtection="0">
      <alignment horizontal="left" vertical="center"/>
    </xf>
    <xf numFmtId="0" fontId="21" fillId="0" borderId="32" applyNumberFormat="0" applyAlignment="0" applyProtection="0">
      <alignment horizontal="left" vertical="center"/>
    </xf>
    <xf numFmtId="0" fontId="21" fillId="0" borderId="32" applyNumberFormat="0" applyAlignment="0" applyProtection="0">
      <alignment horizontal="left" vertical="center"/>
    </xf>
    <xf numFmtId="0" fontId="21" fillId="0" borderId="32" applyNumberFormat="0" applyAlignment="0" applyProtection="0">
      <alignment horizontal="left" vertical="center"/>
    </xf>
    <xf numFmtId="0" fontId="21" fillId="0" borderId="32" applyNumberFormat="0" applyAlignment="0" applyProtection="0">
      <alignment horizontal="left" vertical="center"/>
    </xf>
    <xf numFmtId="0" fontId="21" fillId="0" borderId="32" applyNumberFormat="0" applyAlignment="0" applyProtection="0">
      <alignment horizontal="left" vertical="center"/>
    </xf>
    <xf numFmtId="0" fontId="21" fillId="0" borderId="32" applyNumberFormat="0" applyAlignment="0" applyProtection="0">
      <alignment horizontal="left" vertical="center"/>
    </xf>
    <xf numFmtId="0" fontId="21" fillId="0" borderId="32" applyNumberFormat="0" applyAlignment="0" applyProtection="0">
      <alignment horizontal="left" vertical="center"/>
    </xf>
    <xf numFmtId="0" fontId="21" fillId="0" borderId="32" applyNumberFormat="0" applyAlignment="0" applyProtection="0">
      <alignment horizontal="left" vertical="center"/>
    </xf>
    <xf numFmtId="0" fontId="21" fillId="0" borderId="32" applyNumberFormat="0" applyAlignment="0" applyProtection="0">
      <alignment horizontal="left" vertical="center"/>
    </xf>
    <xf numFmtId="0" fontId="21" fillId="0" borderId="32" applyNumberFormat="0" applyAlignment="0" applyProtection="0">
      <alignment horizontal="left" vertical="center"/>
    </xf>
    <xf numFmtId="0" fontId="21" fillId="0" borderId="32" applyNumberFormat="0" applyAlignment="0" applyProtection="0">
      <alignment horizontal="left" vertical="center"/>
    </xf>
    <xf numFmtId="0" fontId="21" fillId="0" borderId="32" applyNumberFormat="0" applyAlignment="0" applyProtection="0">
      <alignment horizontal="left" vertical="center"/>
    </xf>
    <xf numFmtId="0" fontId="21" fillId="0" borderId="32" applyNumberFormat="0" applyAlignment="0" applyProtection="0">
      <alignment horizontal="left" vertical="center"/>
    </xf>
    <xf numFmtId="0" fontId="21" fillId="0" borderId="32" applyNumberFormat="0" applyAlignment="0" applyProtection="0">
      <alignment horizontal="left" vertical="center"/>
    </xf>
    <xf numFmtId="0" fontId="21" fillId="0" borderId="32" applyNumberFormat="0" applyAlignment="0" applyProtection="0">
      <alignment horizontal="left" vertical="center"/>
    </xf>
    <xf numFmtId="0" fontId="21" fillId="0" borderId="32" applyNumberFormat="0" applyAlignment="0" applyProtection="0">
      <alignment horizontal="left" vertical="center"/>
    </xf>
    <xf numFmtId="0" fontId="21" fillId="0" borderId="32" applyNumberFormat="0" applyAlignment="0" applyProtection="0">
      <alignment horizontal="left" vertical="center"/>
    </xf>
    <xf numFmtId="0" fontId="21" fillId="0" borderId="32" applyNumberFormat="0" applyAlignment="0" applyProtection="0">
      <alignment horizontal="left" vertical="center"/>
    </xf>
    <xf numFmtId="0" fontId="21" fillId="0" borderId="32" applyNumberFormat="0" applyAlignment="0" applyProtection="0">
      <alignment horizontal="left" vertical="center"/>
    </xf>
    <xf numFmtId="0" fontId="21" fillId="0" borderId="32" applyNumberFormat="0" applyAlignment="0" applyProtection="0">
      <alignment horizontal="left" vertical="center"/>
    </xf>
    <xf numFmtId="0" fontId="21" fillId="0" borderId="32" applyNumberFormat="0" applyAlignment="0" applyProtection="0">
      <alignment horizontal="left" vertical="center"/>
    </xf>
    <xf numFmtId="0" fontId="21" fillId="0" borderId="32" applyNumberFormat="0" applyAlignment="0" applyProtection="0">
      <alignment horizontal="left" vertical="center"/>
    </xf>
    <xf numFmtId="0" fontId="21" fillId="0" borderId="32" applyNumberFormat="0" applyAlignment="0" applyProtection="0">
      <alignment horizontal="left" vertical="center"/>
    </xf>
    <xf numFmtId="0" fontId="21" fillId="0" borderId="32" applyNumberFormat="0" applyAlignment="0" applyProtection="0">
      <alignment horizontal="left" vertical="center"/>
    </xf>
    <xf numFmtId="0" fontId="21" fillId="0" borderId="32" applyNumberFormat="0" applyAlignment="0" applyProtection="0">
      <alignment horizontal="left" vertical="center"/>
    </xf>
    <xf numFmtId="0" fontId="21" fillId="0" borderId="32" applyNumberFormat="0" applyAlignment="0" applyProtection="0">
      <alignment horizontal="left" vertical="center"/>
    </xf>
    <xf numFmtId="0" fontId="21" fillId="0" borderId="32" applyNumberFormat="0" applyAlignment="0" applyProtection="0">
      <alignment horizontal="left" vertical="center"/>
    </xf>
    <xf numFmtId="0" fontId="21" fillId="0" borderId="32" applyNumberFormat="0" applyAlignment="0" applyProtection="0">
      <alignment horizontal="left" vertical="center"/>
    </xf>
    <xf numFmtId="0" fontId="21" fillId="0" borderId="32" applyNumberFormat="0" applyAlignment="0" applyProtection="0">
      <alignment horizontal="left" vertical="center"/>
    </xf>
    <xf numFmtId="0" fontId="21" fillId="0" borderId="32" applyNumberFormat="0" applyAlignment="0" applyProtection="0">
      <alignment horizontal="left" vertical="center"/>
    </xf>
    <xf numFmtId="0" fontId="21" fillId="0" borderId="32" applyNumberFormat="0" applyAlignment="0" applyProtection="0">
      <alignment horizontal="left" vertical="center"/>
    </xf>
    <xf numFmtId="0" fontId="21" fillId="0" borderId="32" applyNumberFormat="0" applyAlignment="0" applyProtection="0">
      <alignment horizontal="left" vertical="center"/>
    </xf>
    <xf numFmtId="0" fontId="21" fillId="0" borderId="32" applyNumberFormat="0" applyAlignment="0" applyProtection="0">
      <alignment horizontal="left" vertical="center"/>
    </xf>
    <xf numFmtId="0" fontId="21" fillId="0" borderId="32" applyNumberFormat="0" applyAlignment="0" applyProtection="0">
      <alignment horizontal="left" vertical="center"/>
    </xf>
    <xf numFmtId="0" fontId="21" fillId="0" borderId="32" applyNumberFormat="0" applyAlignment="0" applyProtection="0">
      <alignment horizontal="left" vertical="center"/>
    </xf>
    <xf numFmtId="0" fontId="21" fillId="0" borderId="32" applyNumberFormat="0" applyAlignment="0" applyProtection="0">
      <alignment horizontal="left" vertical="center"/>
    </xf>
    <xf numFmtId="0" fontId="21" fillId="0" borderId="32" applyNumberFormat="0" applyAlignment="0" applyProtection="0">
      <alignment horizontal="left" vertical="center"/>
    </xf>
    <xf numFmtId="0" fontId="21" fillId="0" borderId="32" applyNumberFormat="0" applyAlignment="0" applyProtection="0">
      <alignment horizontal="left" vertical="center"/>
    </xf>
    <xf numFmtId="0" fontId="21" fillId="0" borderId="32" applyNumberFormat="0" applyAlignment="0" applyProtection="0">
      <alignment horizontal="left" vertical="center"/>
    </xf>
    <xf numFmtId="0" fontId="21" fillId="0" borderId="32" applyNumberFormat="0" applyAlignment="0" applyProtection="0">
      <alignment horizontal="left" vertical="center"/>
    </xf>
    <xf numFmtId="0" fontId="21" fillId="0" borderId="32" applyNumberFormat="0" applyAlignment="0" applyProtection="0">
      <alignment horizontal="left" vertical="center"/>
    </xf>
    <xf numFmtId="0" fontId="21" fillId="0" borderId="32" applyNumberFormat="0" applyAlignment="0" applyProtection="0">
      <alignment horizontal="left" vertical="center"/>
    </xf>
    <xf numFmtId="0" fontId="21" fillId="0" borderId="32" applyNumberFormat="0" applyAlignment="0" applyProtection="0">
      <alignment horizontal="left" vertical="center"/>
    </xf>
    <xf numFmtId="0" fontId="21" fillId="0" borderId="32" applyNumberFormat="0" applyAlignment="0" applyProtection="0">
      <alignment horizontal="left" vertical="center"/>
    </xf>
    <xf numFmtId="0" fontId="21" fillId="0" borderId="32" applyNumberFormat="0" applyAlignment="0" applyProtection="0">
      <alignment horizontal="left" vertical="center"/>
    </xf>
    <xf numFmtId="0" fontId="21" fillId="0" borderId="32" applyNumberFormat="0" applyAlignment="0" applyProtection="0">
      <alignment horizontal="left" vertical="center"/>
    </xf>
    <xf numFmtId="0" fontId="21" fillId="0" borderId="32" applyNumberFormat="0" applyAlignment="0" applyProtection="0">
      <alignment horizontal="left" vertical="center"/>
    </xf>
    <xf numFmtId="0" fontId="21" fillId="0" borderId="32" applyNumberFormat="0" applyAlignment="0" applyProtection="0">
      <alignment horizontal="left" vertical="center"/>
    </xf>
    <xf numFmtId="0" fontId="21" fillId="0" borderId="32" applyNumberFormat="0" applyAlignment="0" applyProtection="0">
      <alignment horizontal="left" vertical="center"/>
    </xf>
    <xf numFmtId="0" fontId="21" fillId="0" borderId="32" applyNumberFormat="0" applyAlignment="0" applyProtection="0">
      <alignment horizontal="left" vertical="center"/>
    </xf>
    <xf numFmtId="0" fontId="21" fillId="0" borderId="32" applyNumberFormat="0" applyAlignment="0" applyProtection="0">
      <alignment horizontal="left" vertical="center"/>
    </xf>
    <xf numFmtId="0" fontId="21" fillId="0" borderId="32" applyNumberFormat="0" applyAlignment="0" applyProtection="0">
      <alignment horizontal="left" vertical="center"/>
    </xf>
    <xf numFmtId="0" fontId="21" fillId="0" borderId="32" applyNumberFormat="0" applyAlignment="0" applyProtection="0">
      <alignment horizontal="left" vertical="center"/>
    </xf>
    <xf numFmtId="0" fontId="21" fillId="0" borderId="32" applyNumberFormat="0" applyAlignment="0" applyProtection="0">
      <alignment horizontal="left" vertical="center"/>
    </xf>
    <xf numFmtId="0" fontId="14" fillId="0" borderId="32" applyNumberFormat="0" applyAlignment="0" applyProtection="0">
      <alignment horizontal="left" vertical="center"/>
    </xf>
    <xf numFmtId="0" fontId="14" fillId="0" borderId="32" applyNumberFormat="0" applyAlignment="0" applyProtection="0">
      <alignment horizontal="left" vertical="center"/>
    </xf>
    <xf numFmtId="0" fontId="14" fillId="0" borderId="32" applyNumberFormat="0" applyAlignment="0" applyProtection="0">
      <alignment horizontal="left" vertical="center"/>
    </xf>
    <xf numFmtId="0" fontId="14" fillId="0" borderId="32" applyNumberFormat="0" applyAlignment="0" applyProtection="0">
      <alignment horizontal="left" vertical="center"/>
    </xf>
    <xf numFmtId="0" fontId="14" fillId="0" borderId="32" applyNumberFormat="0" applyAlignment="0" applyProtection="0">
      <alignment horizontal="left" vertical="center"/>
    </xf>
    <xf numFmtId="0" fontId="14" fillId="0" borderId="32" applyNumberFormat="0" applyAlignment="0" applyProtection="0">
      <alignment horizontal="left" vertical="center"/>
    </xf>
    <xf numFmtId="0" fontId="14" fillId="0" borderId="32" applyNumberFormat="0" applyAlignment="0" applyProtection="0">
      <alignment horizontal="left" vertical="center"/>
    </xf>
    <xf numFmtId="0" fontId="14" fillId="0" borderId="32" applyNumberFormat="0" applyAlignment="0" applyProtection="0">
      <alignment horizontal="left" vertical="center"/>
    </xf>
    <xf numFmtId="0" fontId="14" fillId="0" borderId="32" applyNumberFormat="0" applyAlignment="0" applyProtection="0">
      <alignment horizontal="left" vertical="center"/>
    </xf>
    <xf numFmtId="0" fontId="14" fillId="0" borderId="32" applyNumberFormat="0" applyAlignment="0" applyProtection="0">
      <alignment horizontal="left" vertical="center"/>
    </xf>
    <xf numFmtId="0" fontId="14" fillId="0" borderId="32" applyNumberFormat="0" applyAlignment="0" applyProtection="0">
      <alignment horizontal="left" vertical="center"/>
    </xf>
    <xf numFmtId="0" fontId="14" fillId="0" borderId="32" applyNumberFormat="0" applyAlignment="0" applyProtection="0">
      <alignment horizontal="left" vertical="center"/>
    </xf>
    <xf numFmtId="0" fontId="14" fillId="0" borderId="32" applyNumberFormat="0" applyAlignment="0" applyProtection="0">
      <alignment horizontal="left" vertical="center"/>
    </xf>
    <xf numFmtId="0" fontId="14" fillId="0" borderId="32" applyNumberFormat="0" applyAlignment="0" applyProtection="0">
      <alignment horizontal="left" vertical="center"/>
    </xf>
    <xf numFmtId="0" fontId="14" fillId="0" borderId="32" applyNumberFormat="0" applyAlignment="0" applyProtection="0">
      <alignment horizontal="left" vertical="center"/>
    </xf>
    <xf numFmtId="0" fontId="14" fillId="0" borderId="32" applyNumberFormat="0" applyAlignment="0" applyProtection="0">
      <alignment horizontal="left" vertical="center"/>
    </xf>
    <xf numFmtId="0" fontId="14" fillId="0" borderId="32" applyNumberFormat="0" applyAlignment="0" applyProtection="0">
      <alignment horizontal="left" vertical="center"/>
    </xf>
    <xf numFmtId="0" fontId="14" fillId="0" borderId="32" applyNumberFormat="0" applyAlignment="0" applyProtection="0">
      <alignment horizontal="left" vertical="center"/>
    </xf>
    <xf numFmtId="0" fontId="14" fillId="0" borderId="32" applyNumberFormat="0" applyAlignment="0" applyProtection="0">
      <alignment horizontal="left" vertical="center"/>
    </xf>
    <xf numFmtId="0" fontId="14" fillId="0" borderId="32" applyNumberFormat="0" applyAlignment="0" applyProtection="0">
      <alignment horizontal="left" vertical="center"/>
    </xf>
    <xf numFmtId="0" fontId="14" fillId="0" borderId="32" applyNumberFormat="0" applyAlignment="0" applyProtection="0">
      <alignment horizontal="left" vertical="center"/>
    </xf>
    <xf numFmtId="0" fontId="14" fillId="0" borderId="32" applyNumberFormat="0" applyAlignment="0" applyProtection="0">
      <alignment horizontal="left" vertical="center"/>
    </xf>
    <xf numFmtId="0" fontId="14" fillId="0" borderId="32" applyNumberFormat="0" applyAlignment="0" applyProtection="0">
      <alignment horizontal="left" vertical="center"/>
    </xf>
    <xf numFmtId="0" fontId="14" fillId="0" borderId="32" applyNumberFormat="0" applyAlignment="0" applyProtection="0">
      <alignment horizontal="left" vertical="center"/>
    </xf>
    <xf numFmtId="0" fontId="14" fillId="0" borderId="32" applyNumberFormat="0" applyAlignment="0" applyProtection="0">
      <alignment horizontal="left" vertical="center"/>
    </xf>
    <xf numFmtId="0" fontId="14" fillId="0" borderId="32" applyNumberFormat="0" applyAlignment="0" applyProtection="0">
      <alignment horizontal="left" vertical="center"/>
    </xf>
    <xf numFmtId="0" fontId="14" fillId="0" borderId="32" applyNumberFormat="0" applyAlignment="0" applyProtection="0">
      <alignment horizontal="left" vertical="center"/>
    </xf>
    <xf numFmtId="0" fontId="14" fillId="0" borderId="32" applyNumberFormat="0" applyAlignment="0" applyProtection="0">
      <alignment horizontal="left" vertical="center"/>
    </xf>
    <xf numFmtId="0" fontId="14" fillId="0" borderId="32" applyNumberFormat="0" applyAlignment="0" applyProtection="0">
      <alignment horizontal="left" vertical="center"/>
    </xf>
    <xf numFmtId="0" fontId="14" fillId="0" borderId="32" applyNumberFormat="0" applyAlignment="0" applyProtection="0">
      <alignment horizontal="left" vertical="center"/>
    </xf>
    <xf numFmtId="0" fontId="14" fillId="0" borderId="32" applyNumberFormat="0" applyAlignment="0" applyProtection="0">
      <alignment horizontal="left" vertical="center"/>
    </xf>
    <xf numFmtId="0" fontId="14" fillId="0" borderId="32" applyNumberFormat="0" applyAlignment="0" applyProtection="0">
      <alignment horizontal="left" vertical="center"/>
    </xf>
    <xf numFmtId="0" fontId="14" fillId="0" borderId="32" applyNumberFormat="0" applyAlignment="0" applyProtection="0">
      <alignment horizontal="left" vertical="center"/>
    </xf>
    <xf numFmtId="0" fontId="14" fillId="0" borderId="32" applyNumberFormat="0" applyAlignment="0" applyProtection="0">
      <alignment horizontal="left" vertical="center"/>
    </xf>
    <xf numFmtId="0" fontId="14" fillId="0" borderId="32" applyNumberFormat="0" applyAlignment="0" applyProtection="0">
      <alignment horizontal="left" vertical="center"/>
    </xf>
    <xf numFmtId="0" fontId="14" fillId="0" borderId="32" applyNumberFormat="0" applyAlignment="0" applyProtection="0">
      <alignment horizontal="left" vertical="center"/>
    </xf>
    <xf numFmtId="0" fontId="14" fillId="0" borderId="32" applyNumberFormat="0" applyAlignment="0" applyProtection="0">
      <alignment horizontal="left" vertical="center"/>
    </xf>
    <xf numFmtId="0" fontId="14" fillId="0" borderId="32" applyNumberFormat="0" applyAlignment="0" applyProtection="0">
      <alignment horizontal="left" vertical="center"/>
    </xf>
    <xf numFmtId="0" fontId="14" fillId="0" borderId="32" applyNumberFormat="0" applyAlignment="0" applyProtection="0">
      <alignment horizontal="left" vertical="center"/>
    </xf>
    <xf numFmtId="0" fontId="14" fillId="0" borderId="32" applyNumberFormat="0" applyAlignment="0" applyProtection="0">
      <alignment horizontal="left" vertical="center"/>
    </xf>
    <xf numFmtId="0" fontId="14" fillId="0" borderId="32" applyNumberFormat="0" applyAlignment="0" applyProtection="0">
      <alignment horizontal="left" vertical="center"/>
    </xf>
    <xf numFmtId="0" fontId="14" fillId="0" borderId="32" applyNumberFormat="0" applyAlignment="0" applyProtection="0">
      <alignment horizontal="left" vertical="center"/>
    </xf>
    <xf numFmtId="0" fontId="14" fillId="0" borderId="32" applyNumberFormat="0" applyAlignment="0" applyProtection="0">
      <alignment horizontal="left" vertical="center"/>
    </xf>
    <xf numFmtId="0" fontId="14" fillId="0" borderId="32" applyNumberFormat="0" applyAlignment="0" applyProtection="0">
      <alignment horizontal="left" vertical="center"/>
    </xf>
    <xf numFmtId="0" fontId="14" fillId="0" borderId="32" applyNumberFormat="0" applyAlignment="0" applyProtection="0">
      <alignment horizontal="left" vertical="center"/>
    </xf>
    <xf numFmtId="0" fontId="14" fillId="0" borderId="32" applyNumberFormat="0" applyAlignment="0" applyProtection="0">
      <alignment horizontal="left" vertical="center"/>
    </xf>
    <xf numFmtId="0" fontId="14" fillId="0" borderId="32" applyNumberFormat="0" applyAlignment="0" applyProtection="0">
      <alignment horizontal="left" vertical="center"/>
    </xf>
    <xf numFmtId="0" fontId="14" fillId="0" borderId="32" applyNumberFormat="0" applyAlignment="0" applyProtection="0">
      <alignment horizontal="left" vertical="center"/>
    </xf>
    <xf numFmtId="0" fontId="14" fillId="0" borderId="32" applyNumberFormat="0" applyAlignment="0" applyProtection="0">
      <alignment horizontal="left" vertical="center"/>
    </xf>
    <xf numFmtId="0" fontId="14" fillId="0" borderId="32" applyNumberFormat="0" applyAlignment="0" applyProtection="0">
      <alignment horizontal="left" vertical="center"/>
    </xf>
    <xf numFmtId="0" fontId="14" fillId="0" borderId="32" applyNumberFormat="0" applyAlignment="0" applyProtection="0">
      <alignment horizontal="left" vertical="center"/>
    </xf>
    <xf numFmtId="0" fontId="14" fillId="0" borderId="32" applyNumberFormat="0" applyAlignment="0" applyProtection="0">
      <alignment horizontal="left" vertical="center"/>
    </xf>
    <xf numFmtId="0" fontId="14" fillId="0" borderId="32" applyNumberFormat="0" applyAlignment="0" applyProtection="0">
      <alignment horizontal="left" vertical="center"/>
    </xf>
    <xf numFmtId="0" fontId="14" fillId="0" borderId="32" applyNumberFormat="0" applyAlignment="0" applyProtection="0">
      <alignment horizontal="left" vertical="center"/>
    </xf>
    <xf numFmtId="0" fontId="14" fillId="0" borderId="32" applyNumberFormat="0" applyAlignment="0" applyProtection="0">
      <alignment horizontal="left" vertical="center"/>
    </xf>
    <xf numFmtId="0" fontId="14" fillId="0" borderId="32" applyNumberFormat="0" applyAlignment="0" applyProtection="0">
      <alignment horizontal="left" vertical="center"/>
    </xf>
    <xf numFmtId="0" fontId="14" fillId="0" borderId="32" applyNumberFormat="0" applyAlignment="0" applyProtection="0">
      <alignment horizontal="left" vertical="center"/>
    </xf>
    <xf numFmtId="0" fontId="14" fillId="0" borderId="32" applyNumberFormat="0" applyAlignment="0" applyProtection="0">
      <alignment horizontal="left" vertical="center"/>
    </xf>
    <xf numFmtId="0" fontId="14" fillId="0" borderId="32" applyNumberFormat="0" applyAlignment="0" applyProtection="0">
      <alignment horizontal="left" vertical="center"/>
    </xf>
    <xf numFmtId="0" fontId="14" fillId="0" borderId="32" applyNumberFormat="0" applyAlignment="0" applyProtection="0">
      <alignment horizontal="left" vertical="center"/>
    </xf>
    <xf numFmtId="0" fontId="14" fillId="0" borderId="32" applyNumberFormat="0" applyAlignment="0" applyProtection="0">
      <alignment horizontal="left" vertical="center"/>
    </xf>
    <xf numFmtId="0" fontId="14" fillId="0" borderId="32" applyNumberFormat="0" applyAlignment="0" applyProtection="0">
      <alignment horizontal="left" vertical="center"/>
    </xf>
    <xf numFmtId="0" fontId="14" fillId="0" borderId="32" applyNumberFormat="0" applyAlignment="0" applyProtection="0">
      <alignment horizontal="left" vertical="center"/>
    </xf>
    <xf numFmtId="0" fontId="14" fillId="0" borderId="32" applyNumberFormat="0" applyAlignment="0" applyProtection="0">
      <alignment horizontal="left" vertical="center"/>
    </xf>
    <xf numFmtId="0" fontId="14" fillId="0" borderId="32" applyNumberFormat="0" applyAlignment="0" applyProtection="0">
      <alignment horizontal="left" vertical="center"/>
    </xf>
    <xf numFmtId="0" fontId="14" fillId="0" borderId="32" applyNumberFormat="0" applyAlignment="0" applyProtection="0">
      <alignment horizontal="left" vertical="center"/>
    </xf>
    <xf numFmtId="0" fontId="14" fillId="0" borderId="32" applyNumberFormat="0" applyAlignment="0" applyProtection="0">
      <alignment horizontal="left" vertical="center"/>
    </xf>
    <xf numFmtId="0" fontId="14" fillId="0" borderId="32" applyNumberFormat="0" applyAlignment="0" applyProtection="0">
      <alignment horizontal="left" vertical="center"/>
    </xf>
    <xf numFmtId="0" fontId="14" fillId="0" borderId="32" applyNumberFormat="0" applyAlignment="0" applyProtection="0">
      <alignment horizontal="left" vertical="center"/>
    </xf>
    <xf numFmtId="0" fontId="14" fillId="0" borderId="32" applyNumberFormat="0" applyAlignment="0" applyProtection="0">
      <alignment horizontal="left" vertical="center"/>
    </xf>
    <xf numFmtId="0" fontId="14" fillId="0" borderId="32" applyNumberFormat="0" applyAlignment="0" applyProtection="0">
      <alignment horizontal="left" vertical="center"/>
    </xf>
    <xf numFmtId="0" fontId="14" fillId="0" borderId="32" applyNumberFormat="0" applyAlignment="0" applyProtection="0">
      <alignment horizontal="left" vertical="center"/>
    </xf>
    <xf numFmtId="0" fontId="14" fillId="0" borderId="32" applyNumberFormat="0" applyAlignment="0" applyProtection="0">
      <alignment horizontal="left" vertical="center"/>
    </xf>
    <xf numFmtId="0" fontId="14" fillId="0" borderId="32" applyNumberFormat="0" applyAlignment="0" applyProtection="0">
      <alignment horizontal="left" vertical="center"/>
    </xf>
    <xf numFmtId="0" fontId="14" fillId="0" borderId="32" applyNumberFormat="0" applyAlignment="0" applyProtection="0">
      <alignment horizontal="left" vertical="center"/>
    </xf>
    <xf numFmtId="0" fontId="14" fillId="0" borderId="32" applyNumberFormat="0" applyAlignment="0" applyProtection="0">
      <alignment horizontal="left" vertical="center"/>
    </xf>
    <xf numFmtId="0" fontId="14" fillId="0" borderId="12">
      <alignment horizontal="left" vertical="center"/>
    </xf>
    <xf numFmtId="0" fontId="109" fillId="0" borderId="12">
      <alignment horizontal="left" vertical="center"/>
    </xf>
    <xf numFmtId="0" fontId="109" fillId="0" borderId="12">
      <alignment horizontal="left" vertical="center"/>
    </xf>
    <xf numFmtId="0" fontId="14" fillId="0" borderId="12">
      <alignment horizontal="left" vertical="center"/>
    </xf>
    <xf numFmtId="0" fontId="14" fillId="0" borderId="12">
      <alignment horizontal="left" vertical="center"/>
    </xf>
    <xf numFmtId="0" fontId="21" fillId="0" borderId="12">
      <alignment horizontal="left" vertical="center"/>
    </xf>
    <xf numFmtId="0" fontId="14" fillId="0" borderId="12">
      <alignment horizontal="left" vertical="center"/>
    </xf>
    <xf numFmtId="0" fontId="110" fillId="0" borderId="0">
      <alignment horizontal="center"/>
    </xf>
    <xf numFmtId="0" fontId="110" fillId="0" borderId="0">
      <alignment horizontal="center"/>
    </xf>
    <xf numFmtId="0" fontId="111" fillId="0" borderId="33" applyNumberFormat="0" applyFill="0" applyAlignment="0" applyProtection="0"/>
    <xf numFmtId="0" fontId="2" fillId="0" borderId="1" applyNumberFormat="0" applyFill="0" applyAlignment="0" applyProtection="0"/>
    <xf numFmtId="0" fontId="112" fillId="0" borderId="1" applyNumberFormat="0" applyFill="0" applyAlignment="0" applyProtection="0"/>
    <xf numFmtId="0" fontId="113" fillId="0" borderId="34" applyNumberFormat="0" applyFill="0" applyAlignment="0" applyProtection="0"/>
    <xf numFmtId="0" fontId="2" fillId="0" borderId="1" applyNumberFormat="0" applyFill="0" applyAlignment="0" applyProtection="0"/>
    <xf numFmtId="0" fontId="111" fillId="0" borderId="33" applyNumberFormat="0" applyFill="0" applyAlignment="0" applyProtection="0"/>
    <xf numFmtId="0" fontId="111" fillId="0" borderId="33" applyNumberFormat="0" applyFill="0" applyAlignment="0" applyProtection="0"/>
    <xf numFmtId="0" fontId="2" fillId="0" borderId="1" applyNumberFormat="0" applyFill="0" applyAlignment="0" applyProtection="0"/>
    <xf numFmtId="0" fontId="111" fillId="0" borderId="33" applyNumberFormat="0" applyFill="0" applyAlignment="0" applyProtection="0"/>
    <xf numFmtId="0" fontId="2" fillId="0" borderId="1" applyNumberFormat="0" applyFill="0" applyAlignment="0" applyProtection="0"/>
    <xf numFmtId="0" fontId="111" fillId="0" borderId="33" applyNumberFormat="0" applyFill="0" applyAlignment="0" applyProtection="0"/>
    <xf numFmtId="0" fontId="2" fillId="0" borderId="1" applyNumberFormat="0" applyFill="0" applyAlignment="0" applyProtection="0"/>
    <xf numFmtId="0" fontId="2" fillId="0" borderId="1" applyNumberFormat="0" applyFill="0" applyAlignment="0" applyProtection="0"/>
    <xf numFmtId="0" fontId="112" fillId="0" borderId="1" applyNumberFormat="0" applyFill="0" applyAlignment="0" applyProtection="0"/>
    <xf numFmtId="0" fontId="111" fillId="0" borderId="33" applyNumberFormat="0" applyFill="0" applyAlignment="0" applyProtection="0"/>
    <xf numFmtId="0" fontId="114" fillId="0" borderId="35" applyNumberFormat="0" applyFill="0" applyAlignment="0" applyProtection="0"/>
    <xf numFmtId="0" fontId="3" fillId="0" borderId="2" applyNumberFormat="0" applyFill="0" applyAlignment="0" applyProtection="0"/>
    <xf numFmtId="0" fontId="115" fillId="0" borderId="2" applyNumberFormat="0" applyFill="0" applyAlignment="0" applyProtection="0"/>
    <xf numFmtId="0" fontId="116" fillId="0" borderId="36" applyNumberFormat="0" applyFill="0" applyAlignment="0" applyProtection="0"/>
    <xf numFmtId="0" fontId="3" fillId="0" borderId="2" applyNumberFormat="0" applyFill="0" applyAlignment="0" applyProtection="0"/>
    <xf numFmtId="0" fontId="114" fillId="0" borderId="35" applyNumberFormat="0" applyFill="0" applyAlignment="0" applyProtection="0"/>
    <xf numFmtId="0" fontId="114" fillId="0" borderId="35" applyNumberFormat="0" applyFill="0" applyAlignment="0" applyProtection="0"/>
    <xf numFmtId="0" fontId="3" fillId="0" borderId="2" applyNumberFormat="0" applyFill="0" applyAlignment="0" applyProtection="0"/>
    <xf numFmtId="0" fontId="114" fillId="0" borderId="35" applyNumberFormat="0" applyFill="0" applyAlignment="0" applyProtection="0"/>
    <xf numFmtId="0" fontId="3" fillId="0" borderId="2" applyNumberFormat="0" applyFill="0" applyAlignment="0" applyProtection="0"/>
    <xf numFmtId="0" fontId="114" fillId="0" borderId="35" applyNumberFormat="0" applyFill="0" applyAlignment="0" applyProtection="0"/>
    <xf numFmtId="0" fontId="3" fillId="0" borderId="2" applyNumberFormat="0" applyFill="0" applyAlignment="0" applyProtection="0"/>
    <xf numFmtId="0" fontId="3" fillId="0" borderId="2" applyNumberFormat="0" applyFill="0" applyAlignment="0" applyProtection="0"/>
    <xf numFmtId="0" fontId="115" fillId="0" borderId="2" applyNumberFormat="0" applyFill="0" applyAlignment="0" applyProtection="0"/>
    <xf numFmtId="0" fontId="114" fillId="0" borderId="35" applyNumberFormat="0" applyFill="0" applyAlignment="0" applyProtection="0"/>
    <xf numFmtId="0" fontId="117" fillId="0" borderId="37" applyNumberFormat="0" applyFill="0" applyAlignment="0" applyProtection="0"/>
    <xf numFmtId="0" fontId="4" fillId="0" borderId="3" applyNumberFormat="0" applyFill="0" applyAlignment="0" applyProtection="0"/>
    <xf numFmtId="0" fontId="118" fillId="0" borderId="3" applyNumberFormat="0" applyFill="0" applyAlignment="0" applyProtection="0"/>
    <xf numFmtId="0" fontId="119" fillId="0" borderId="38" applyNumberFormat="0" applyFill="0" applyAlignment="0" applyProtection="0"/>
    <xf numFmtId="0" fontId="4" fillId="0" borderId="3" applyNumberFormat="0" applyFill="0" applyAlignment="0" applyProtection="0"/>
    <xf numFmtId="0" fontId="117" fillId="0" borderId="37" applyNumberFormat="0" applyFill="0" applyAlignment="0" applyProtection="0"/>
    <xf numFmtId="0" fontId="117" fillId="0" borderId="37" applyNumberFormat="0" applyFill="0" applyAlignment="0" applyProtection="0"/>
    <xf numFmtId="0" fontId="4" fillId="0" borderId="3" applyNumberFormat="0" applyFill="0" applyAlignment="0" applyProtection="0"/>
    <xf numFmtId="0" fontId="117" fillId="0" borderId="37" applyNumberFormat="0" applyFill="0" applyAlignment="0" applyProtection="0"/>
    <xf numFmtId="0" fontId="4" fillId="0" borderId="3" applyNumberFormat="0" applyFill="0" applyAlignment="0" applyProtection="0"/>
    <xf numFmtId="0" fontId="117" fillId="0" borderId="37" applyNumberFormat="0" applyFill="0" applyAlignment="0" applyProtection="0"/>
    <xf numFmtId="0" fontId="4" fillId="0" borderId="3" applyNumberFormat="0" applyFill="0" applyAlignment="0" applyProtection="0"/>
    <xf numFmtId="0" fontId="4" fillId="0" borderId="3" applyNumberFormat="0" applyFill="0" applyAlignment="0" applyProtection="0"/>
    <xf numFmtId="0" fontId="118" fillId="0" borderId="3" applyNumberFormat="0" applyFill="0" applyAlignment="0" applyProtection="0"/>
    <xf numFmtId="0" fontId="117" fillId="0" borderId="37" applyNumberFormat="0" applyFill="0" applyAlignment="0" applyProtection="0"/>
    <xf numFmtId="0" fontId="117" fillId="0" borderId="0" applyNumberFormat="0" applyFill="0" applyBorder="0" applyAlignment="0" applyProtection="0"/>
    <xf numFmtId="0" fontId="4" fillId="0" borderId="0" applyNumberFormat="0" applyFill="0" applyBorder="0" applyAlignment="0" applyProtection="0"/>
    <xf numFmtId="0" fontId="118" fillId="0" borderId="0" applyNumberFormat="0" applyFill="0" applyBorder="0" applyAlignment="0" applyProtection="0"/>
    <xf numFmtId="0" fontId="119" fillId="0" borderId="0" applyNumberFormat="0" applyFill="0" applyBorder="0" applyAlignment="0" applyProtection="0"/>
    <xf numFmtId="0" fontId="4" fillId="0" borderId="0" applyNumberFormat="0" applyFill="0" applyBorder="0" applyAlignment="0" applyProtection="0"/>
    <xf numFmtId="0" fontId="117" fillId="0" borderId="0" applyNumberFormat="0" applyFill="0" applyBorder="0" applyAlignment="0" applyProtection="0"/>
    <xf numFmtId="0" fontId="117" fillId="0" borderId="0" applyNumberFormat="0" applyFill="0" applyBorder="0" applyAlignment="0" applyProtection="0"/>
    <xf numFmtId="0" fontId="4" fillId="0" borderId="0" applyNumberFormat="0" applyFill="0" applyBorder="0" applyAlignment="0" applyProtection="0"/>
    <xf numFmtId="0" fontId="117" fillId="0" borderId="0" applyNumberFormat="0" applyFill="0" applyBorder="0" applyAlignment="0" applyProtection="0"/>
    <xf numFmtId="0" fontId="4" fillId="0" borderId="0" applyNumberFormat="0" applyFill="0" applyBorder="0" applyAlignment="0" applyProtection="0"/>
    <xf numFmtId="0" fontId="117"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118" fillId="0" borderId="0" applyNumberFormat="0" applyFill="0" applyBorder="0" applyAlignment="0" applyProtection="0"/>
    <xf numFmtId="0" fontId="117" fillId="0" borderId="0" applyNumberFormat="0" applyFill="0" applyBorder="0" applyAlignment="0" applyProtection="0"/>
    <xf numFmtId="177" fontId="36" fillId="0" borderId="11">
      <alignment horizontal="right" vertical="center"/>
    </xf>
    <xf numFmtId="199" fontId="57" fillId="0" borderId="0" applyFont="0" applyAlignment="0">
      <protection locked="0"/>
    </xf>
    <xf numFmtId="3" fontId="82" fillId="70" borderId="14"/>
    <xf numFmtId="3" fontId="82" fillId="70" borderId="14"/>
    <xf numFmtId="3" fontId="120" fillId="70" borderId="14"/>
    <xf numFmtId="3" fontId="120" fillId="70" borderId="14"/>
    <xf numFmtId="3" fontId="82" fillId="80" borderId="14"/>
    <xf numFmtId="3" fontId="82" fillId="80" borderId="14"/>
    <xf numFmtId="3" fontId="87" fillId="65" borderId="14"/>
    <xf numFmtId="3" fontId="87" fillId="65" borderId="14"/>
    <xf numFmtId="1" fontId="82" fillId="0" borderId="0" applyNumberFormat="0" applyFill="0" applyBorder="0" applyAlignment="0" applyProtection="0"/>
    <xf numFmtId="0" fontId="24" fillId="0" borderId="0" applyNumberFormat="0" applyFill="0" applyBorder="0" applyAlignment="0" applyProtection="0">
      <alignment vertical="top"/>
      <protection locked="0"/>
    </xf>
    <xf numFmtId="0" fontId="24" fillId="0" borderId="0" applyNumberFormat="0" applyFill="0" applyBorder="0" applyAlignment="0" applyProtection="0">
      <alignment vertical="top"/>
      <protection locked="0"/>
    </xf>
    <xf numFmtId="0" fontId="24" fillId="0" borderId="0" applyNumberFormat="0" applyFill="0" applyBorder="0" applyAlignment="0" applyProtection="0">
      <alignment vertical="top"/>
      <protection locked="0"/>
    </xf>
    <xf numFmtId="0" fontId="24" fillId="0" borderId="0" applyNumberFormat="0" applyFill="0" applyBorder="0" applyAlignment="0" applyProtection="0">
      <alignment vertical="top"/>
      <protection locked="0"/>
    </xf>
    <xf numFmtId="0" fontId="24" fillId="0" borderId="0" applyNumberFormat="0" applyFill="0" applyBorder="0" applyAlignment="0" applyProtection="0">
      <alignment vertical="top"/>
      <protection locked="0"/>
    </xf>
    <xf numFmtId="0" fontId="24" fillId="0" borderId="0" applyNumberFormat="0" applyFill="0" applyBorder="0" applyAlignment="0" applyProtection="0">
      <alignment vertical="top"/>
      <protection locked="0"/>
    </xf>
    <xf numFmtId="0" fontId="24" fillId="0" borderId="0" applyNumberFormat="0" applyFill="0" applyBorder="0" applyAlignment="0" applyProtection="0">
      <alignment vertical="top"/>
      <protection locked="0"/>
    </xf>
    <xf numFmtId="0" fontId="24" fillId="0" borderId="0" applyNumberFormat="0" applyFill="0" applyBorder="0" applyAlignment="0" applyProtection="0">
      <alignment vertical="top"/>
      <protection locked="0"/>
    </xf>
    <xf numFmtId="0" fontId="121" fillId="0" borderId="0" applyNumberFormat="0" applyFill="0" applyBorder="0" applyAlignment="0" applyProtection="0">
      <alignment vertical="top"/>
      <protection locked="0"/>
    </xf>
    <xf numFmtId="0" fontId="121" fillId="0" borderId="0" applyNumberFormat="0" applyFill="0" applyBorder="0" applyAlignment="0" applyProtection="0">
      <alignment vertical="top"/>
      <protection locked="0"/>
    </xf>
    <xf numFmtId="0" fontId="122" fillId="0" borderId="0" applyNumberFormat="0" applyFill="0" applyBorder="0" applyAlignment="0" applyProtection="0"/>
    <xf numFmtId="0" fontId="24" fillId="0" borderId="0" applyNumberFormat="0" applyFill="0" applyBorder="0" applyAlignment="0" applyProtection="0">
      <alignment vertical="top"/>
      <protection locked="0"/>
    </xf>
    <xf numFmtId="0" fontId="123" fillId="0" borderId="0" applyNumberFormat="0" applyFill="0" applyBorder="0" applyAlignment="0" applyProtection="0">
      <alignment vertical="top"/>
      <protection locked="0"/>
    </xf>
    <xf numFmtId="0" fontId="121" fillId="0" borderId="0" applyNumberFormat="0" applyFill="0" applyBorder="0" applyAlignment="0" applyProtection="0">
      <alignment vertical="top"/>
      <protection locked="0"/>
    </xf>
    <xf numFmtId="0" fontId="122" fillId="0" borderId="0" applyNumberFormat="0" applyFill="0" applyBorder="0" applyAlignment="0" applyProtection="0"/>
    <xf numFmtId="0" fontId="24" fillId="0" borderId="0" applyNumberFormat="0" applyFill="0" applyBorder="0" applyAlignment="0" applyProtection="0">
      <alignment vertical="top"/>
      <protection locked="0"/>
    </xf>
    <xf numFmtId="0" fontId="121" fillId="0" borderId="0" applyNumberFormat="0" applyFill="0" applyBorder="0" applyAlignment="0" applyProtection="0">
      <alignment vertical="top"/>
      <protection locked="0"/>
    </xf>
    <xf numFmtId="0" fontId="24" fillId="0" borderId="0" applyNumberFormat="0" applyFill="0" applyBorder="0" applyAlignment="0" applyProtection="0">
      <alignment vertical="top"/>
      <protection locked="0"/>
    </xf>
    <xf numFmtId="0" fontId="24" fillId="0" borderId="0" applyNumberFormat="0" applyFill="0" applyBorder="0" applyAlignment="0" applyProtection="0">
      <alignment vertical="top"/>
      <protection locked="0"/>
    </xf>
    <xf numFmtId="0" fontId="24" fillId="0" borderId="0" applyNumberFormat="0" applyFill="0" applyBorder="0" applyAlignment="0" applyProtection="0">
      <alignment vertical="top"/>
      <protection locked="0"/>
    </xf>
    <xf numFmtId="0" fontId="24" fillId="0" borderId="0" applyNumberFormat="0" applyFill="0" applyBorder="0" applyAlignment="0" applyProtection="0">
      <alignment vertical="top"/>
      <protection locked="0"/>
    </xf>
    <xf numFmtId="0" fontId="24" fillId="0" borderId="0" applyNumberFormat="0" applyFill="0" applyBorder="0" applyAlignment="0" applyProtection="0">
      <alignment vertical="top"/>
      <protection locked="0"/>
    </xf>
    <xf numFmtId="0" fontId="122" fillId="0" borderId="0" applyNumberFormat="0" applyFill="0" applyBorder="0" applyAlignment="0" applyProtection="0">
      <alignment horizontal="left" wrapText="1"/>
    </xf>
    <xf numFmtId="0" fontId="24" fillId="0" borderId="0" applyNumberFormat="0" applyFill="0" applyBorder="0" applyAlignment="0" applyProtection="0">
      <alignment vertical="top"/>
      <protection locked="0"/>
    </xf>
    <xf numFmtId="0" fontId="122" fillId="0" borderId="0" applyNumberFormat="0" applyFill="0" applyBorder="0" applyAlignment="0" applyProtection="0"/>
    <xf numFmtId="0" fontId="124" fillId="0" borderId="0" applyNumberFormat="0" applyFill="0" applyBorder="0" applyAlignment="0" applyProtection="0"/>
    <xf numFmtId="0" fontId="24" fillId="0" borderId="0" applyNumberFormat="0" applyFill="0" applyBorder="0" applyAlignment="0" applyProtection="0">
      <alignment vertical="top"/>
      <protection locked="0"/>
    </xf>
    <xf numFmtId="0" fontId="122" fillId="0" borderId="0" applyNumberFormat="0" applyFill="0" applyBorder="0" applyAlignment="0" applyProtection="0">
      <alignment horizontal="left" wrapText="1"/>
    </xf>
    <xf numFmtId="0" fontId="24" fillId="0" borderId="0" applyNumberFormat="0" applyFill="0" applyBorder="0" applyAlignment="0" applyProtection="0">
      <alignment vertical="top"/>
      <protection locked="0"/>
    </xf>
    <xf numFmtId="0" fontId="24" fillId="0" borderId="0" applyNumberFormat="0" applyFill="0" applyBorder="0" applyAlignment="0" applyProtection="0">
      <alignment vertical="top"/>
      <protection locked="0"/>
    </xf>
    <xf numFmtId="0" fontId="24" fillId="0" borderId="0" applyNumberFormat="0" applyFill="0" applyBorder="0" applyAlignment="0" applyProtection="0">
      <alignment vertical="top"/>
      <protection locked="0"/>
    </xf>
    <xf numFmtId="0" fontId="24" fillId="0" borderId="0" applyNumberFormat="0" applyFill="0" applyBorder="0" applyAlignment="0" applyProtection="0">
      <alignment vertical="top"/>
      <protection locked="0"/>
    </xf>
    <xf numFmtId="0" fontId="24" fillId="0" borderId="0" applyNumberFormat="0" applyFill="0" applyBorder="0" applyAlignment="0" applyProtection="0">
      <alignment vertical="top"/>
      <protection locked="0"/>
    </xf>
    <xf numFmtId="0" fontId="24" fillId="0" borderId="0" applyNumberFormat="0" applyFill="0" applyBorder="0" applyAlignment="0" applyProtection="0">
      <alignment vertical="top"/>
      <protection locked="0"/>
    </xf>
    <xf numFmtId="0" fontId="24" fillId="0" borderId="0" applyNumberFormat="0" applyFill="0" applyBorder="0" applyAlignment="0" applyProtection="0">
      <alignment vertical="top"/>
      <protection locked="0"/>
    </xf>
    <xf numFmtId="10" fontId="46" fillId="0" borderId="0" applyNumberFormat="0" applyFill="0" applyBorder="0" applyAlignment="0" applyProtection="0">
      <alignment horizontal="right"/>
    </xf>
    <xf numFmtId="180" fontId="125" fillId="76" borderId="0"/>
    <xf numFmtId="200" fontId="125" fillId="76" borderId="0"/>
    <xf numFmtId="10" fontId="36" fillId="60" borderId="14" applyNumberFormat="0" applyBorder="0" applyAlignment="0" applyProtection="0"/>
    <xf numFmtId="10" fontId="106" fillId="60" borderId="14" applyNumberFormat="0" applyBorder="0" applyAlignment="0" applyProtection="0"/>
    <xf numFmtId="10" fontId="106" fillId="60" borderId="14" applyNumberFormat="0" applyBorder="0" applyAlignment="0" applyProtection="0"/>
    <xf numFmtId="10" fontId="36" fillId="60" borderId="14" applyNumberFormat="0" applyBorder="0" applyAlignment="0" applyProtection="0"/>
    <xf numFmtId="0" fontId="8" fillId="5" borderId="4" applyNumberFormat="0" applyAlignment="0" applyProtection="0"/>
    <xf numFmtId="0" fontId="8" fillId="5" borderId="4" applyNumberFormat="0" applyAlignment="0" applyProtection="0"/>
    <xf numFmtId="0" fontId="8" fillId="5" borderId="4" applyNumberFormat="0" applyAlignment="0" applyProtection="0"/>
    <xf numFmtId="0" fontId="8" fillId="5" borderId="4" applyNumberFormat="0" applyAlignment="0" applyProtection="0"/>
    <xf numFmtId="0" fontId="8" fillId="5" borderId="4" applyNumberFormat="0" applyAlignment="0" applyProtection="0"/>
    <xf numFmtId="0" fontId="8" fillId="5" borderId="4" applyNumberFormat="0" applyAlignment="0" applyProtection="0"/>
    <xf numFmtId="0" fontId="8" fillId="5" borderId="4" applyNumberFormat="0" applyAlignment="0" applyProtection="0"/>
    <xf numFmtId="0" fontId="8" fillId="5" borderId="4" applyNumberFormat="0" applyAlignment="0" applyProtection="0"/>
    <xf numFmtId="0" fontId="8" fillId="5" borderId="4" applyNumberFormat="0" applyAlignment="0" applyProtection="0"/>
    <xf numFmtId="0" fontId="8" fillId="5" borderId="4" applyNumberFormat="0" applyAlignment="0" applyProtection="0"/>
    <xf numFmtId="0" fontId="126" fillId="70" borderId="39">
      <protection locked="0"/>
    </xf>
    <xf numFmtId="0" fontId="91" fillId="40" borderId="22" applyNumberFormat="0" applyAlignment="0" applyProtection="0"/>
    <xf numFmtId="0" fontId="91" fillId="40" borderId="22" applyNumberFormat="0" applyAlignment="0" applyProtection="0"/>
    <xf numFmtId="0" fontId="8" fillId="5" borderId="4" applyNumberFormat="0" applyAlignment="0" applyProtection="0"/>
    <xf numFmtId="0" fontId="126" fillId="70" borderId="39">
      <protection locked="0"/>
    </xf>
    <xf numFmtId="0" fontId="89" fillId="5" borderId="4" applyNumberFormat="0" applyAlignment="0" applyProtection="0"/>
    <xf numFmtId="0" fontId="89" fillId="5" borderId="4" applyNumberFormat="0" applyAlignment="0" applyProtection="0"/>
    <xf numFmtId="0" fontId="8" fillId="5" borderId="4" applyNumberFormat="0" applyAlignment="0" applyProtection="0"/>
    <xf numFmtId="0" fontId="8" fillId="5" borderId="4" applyNumberFormat="0" applyAlignment="0" applyProtection="0"/>
    <xf numFmtId="0" fontId="8" fillId="5" borderId="4" applyNumberFormat="0" applyAlignment="0" applyProtection="0"/>
    <xf numFmtId="0" fontId="91" fillId="40" borderId="22" applyNumberFormat="0" applyAlignment="0" applyProtection="0"/>
    <xf numFmtId="0" fontId="8" fillId="5" borderId="4" applyNumberFormat="0" applyAlignment="0" applyProtection="0"/>
    <xf numFmtId="0" fontId="8" fillId="5" borderId="4" applyNumberFormat="0" applyAlignment="0" applyProtection="0"/>
    <xf numFmtId="0" fontId="8" fillId="5" borderId="4" applyNumberFormat="0" applyAlignment="0" applyProtection="0"/>
    <xf numFmtId="0" fontId="8" fillId="5" borderId="4" applyNumberFormat="0" applyAlignment="0" applyProtection="0"/>
    <xf numFmtId="0" fontId="8" fillId="5" borderId="4" applyNumberFormat="0" applyAlignment="0" applyProtection="0"/>
    <xf numFmtId="0" fontId="8" fillId="5" borderId="4" applyNumberFormat="0" applyAlignment="0" applyProtection="0"/>
    <xf numFmtId="0" fontId="8" fillId="5" borderId="4" applyNumberFormat="0" applyAlignment="0" applyProtection="0"/>
    <xf numFmtId="0" fontId="127" fillId="51" borderId="22" applyNumberFormat="0" applyAlignment="0" applyProtection="0"/>
    <xf numFmtId="0" fontId="91" fillId="40" borderId="22" applyNumberFormat="0" applyAlignment="0" applyProtection="0"/>
    <xf numFmtId="0" fontId="91" fillId="40" borderId="22" applyNumberFormat="0" applyAlignment="0" applyProtection="0"/>
    <xf numFmtId="0" fontId="8" fillId="5" borderId="4" applyNumberFormat="0" applyAlignment="0" applyProtection="0"/>
    <xf numFmtId="0" fontId="127" fillId="51" borderId="22" applyNumberFormat="0" applyAlignment="0" applyProtection="0"/>
    <xf numFmtId="0" fontId="8" fillId="5" borderId="4" applyNumberFormat="0" applyAlignment="0" applyProtection="0"/>
    <xf numFmtId="0" fontId="8" fillId="5" borderId="4" applyNumberFormat="0" applyAlignment="0" applyProtection="0"/>
    <xf numFmtId="0" fontId="8" fillId="5" borderId="4" applyNumberFormat="0" applyAlignment="0" applyProtection="0"/>
    <xf numFmtId="0" fontId="8" fillId="5" borderId="4" applyNumberFormat="0" applyAlignment="0" applyProtection="0"/>
    <xf numFmtId="0" fontId="8" fillId="5" borderId="4" applyNumberFormat="0" applyAlignment="0" applyProtection="0"/>
    <xf numFmtId="0" fontId="8" fillId="5" borderId="4" applyNumberFormat="0" applyAlignment="0" applyProtection="0"/>
    <xf numFmtId="0" fontId="8" fillId="5" borderId="4" applyNumberFormat="0" applyAlignment="0" applyProtection="0"/>
    <xf numFmtId="0" fontId="91" fillId="40" borderId="22" applyNumberFormat="0" applyAlignment="0" applyProtection="0"/>
    <xf numFmtId="0" fontId="91" fillId="40" borderId="22" applyNumberFormat="0" applyAlignment="0" applyProtection="0"/>
    <xf numFmtId="0" fontId="91" fillId="40" borderId="22" applyNumberFormat="0" applyAlignment="0" applyProtection="0"/>
    <xf numFmtId="0" fontId="127" fillId="51" borderId="22" applyNumberFormat="0" applyAlignment="0" applyProtection="0"/>
    <xf numFmtId="0" fontId="91" fillId="40" borderId="22" applyNumberFormat="0" applyAlignment="0" applyProtection="0"/>
    <xf numFmtId="0" fontId="91" fillId="40" borderId="22" applyNumberFormat="0" applyAlignment="0" applyProtection="0"/>
    <xf numFmtId="0" fontId="8" fillId="5" borderId="4" applyNumberFormat="0" applyAlignment="0" applyProtection="0"/>
    <xf numFmtId="0" fontId="127" fillId="51" borderId="22" applyNumberFormat="0" applyAlignment="0" applyProtection="0"/>
    <xf numFmtId="0" fontId="91" fillId="40" borderId="22" applyNumberFormat="0" applyAlignment="0" applyProtection="0"/>
    <xf numFmtId="0" fontId="8" fillId="5" borderId="4" applyNumberFormat="0" applyAlignment="0" applyProtection="0"/>
    <xf numFmtId="0" fontId="91" fillId="40" borderId="22" applyNumberFormat="0" applyAlignment="0" applyProtection="0"/>
    <xf numFmtId="0" fontId="91" fillId="40" borderId="22" applyNumberFormat="0" applyAlignment="0" applyProtection="0"/>
    <xf numFmtId="0" fontId="91" fillId="40" borderId="22" applyNumberFormat="0" applyAlignment="0" applyProtection="0"/>
    <xf numFmtId="0" fontId="126" fillId="70" borderId="39">
      <protection locked="0"/>
    </xf>
    <xf numFmtId="0" fontId="91" fillId="40" borderId="22" applyNumberFormat="0" applyAlignment="0" applyProtection="0"/>
    <xf numFmtId="0" fontId="91" fillId="40" borderId="22" applyNumberFormat="0" applyAlignment="0" applyProtection="0"/>
    <xf numFmtId="0" fontId="126" fillId="70" borderId="39">
      <protection locked="0"/>
    </xf>
    <xf numFmtId="0" fontId="8" fillId="5" borderId="4" applyNumberFormat="0" applyAlignment="0" applyProtection="0"/>
    <xf numFmtId="0" fontId="8" fillId="5" borderId="4" applyNumberFormat="0" applyAlignment="0" applyProtection="0"/>
    <xf numFmtId="0" fontId="91" fillId="40" borderId="22" applyNumberFormat="0" applyAlignment="0" applyProtection="0"/>
    <xf numFmtId="0" fontId="91" fillId="40" borderId="22" applyNumberFormat="0" applyAlignment="0" applyProtection="0"/>
    <xf numFmtId="0" fontId="89" fillId="5" borderId="4" applyNumberFormat="0" applyAlignment="0" applyProtection="0"/>
    <xf numFmtId="0" fontId="8" fillId="5" borderId="4" applyNumberFormat="0" applyAlignment="0" applyProtection="0"/>
    <xf numFmtId="0" fontId="91" fillId="40" borderId="22" applyNumberFormat="0" applyAlignment="0" applyProtection="0"/>
    <xf numFmtId="0" fontId="8" fillId="5" borderId="4" applyNumberFormat="0" applyAlignment="0" applyProtection="0"/>
    <xf numFmtId="0" fontId="8" fillId="5" borderId="4" applyNumberFormat="0" applyAlignment="0" applyProtection="0"/>
    <xf numFmtId="201" fontId="14" fillId="82" borderId="14"/>
    <xf numFmtId="201" fontId="14" fillId="82" borderId="14"/>
    <xf numFmtId="201" fontId="14" fillId="82" borderId="14"/>
    <xf numFmtId="201" fontId="14" fillId="82" borderId="14"/>
    <xf numFmtId="2" fontId="86" fillId="83" borderId="15" applyNumberFormat="0" applyBorder="0" applyAlignment="0" applyProtection="0">
      <alignment horizontal="center"/>
      <protection locked="0"/>
    </xf>
    <xf numFmtId="0" fontId="82" fillId="0" borderId="0" applyNumberFormat="0" applyFill="0" applyBorder="0" applyAlignment="0">
      <protection locked="0"/>
    </xf>
    <xf numFmtId="177" fontId="82" fillId="0" borderId="0" applyNumberFormat="0" applyBorder="0" applyAlignment="0" applyProtection="0"/>
    <xf numFmtId="37" fontId="128" fillId="58" borderId="0"/>
    <xf numFmtId="37" fontId="21" fillId="58" borderId="0"/>
    <xf numFmtId="9" fontId="125" fillId="76" borderId="0"/>
    <xf numFmtId="0" fontId="42" fillId="36" borderId="0" applyNumberFormat="0" applyBorder="0" applyAlignment="0" applyProtection="0"/>
    <xf numFmtId="0" fontId="42" fillId="36" borderId="0" applyNumberFormat="0" applyBorder="0" applyAlignment="0" applyProtection="0"/>
    <xf numFmtId="0" fontId="42" fillId="36" borderId="0" applyNumberFormat="0" applyBorder="0" applyAlignment="0" applyProtection="0"/>
    <xf numFmtId="0" fontId="42" fillId="36" borderId="0" applyNumberFormat="0" applyBorder="0" applyAlignment="0" applyProtection="0"/>
    <xf numFmtId="0" fontId="42" fillId="36" borderId="0" applyNumberFormat="0" applyBorder="0" applyAlignment="0" applyProtection="0"/>
    <xf numFmtId="0" fontId="129" fillId="0" borderId="0"/>
    <xf numFmtId="202" fontId="14" fillId="0" borderId="0" applyNumberFormat="0" applyFill="0" applyBorder="0" applyAlignment="0" applyProtection="0"/>
    <xf numFmtId="0" fontId="128" fillId="0" borderId="0" applyNumberFormat="0" applyFill="0" applyBorder="0" applyAlignment="0" applyProtection="0"/>
    <xf numFmtId="202" fontId="14" fillId="0" borderId="0" applyNumberFormat="0" applyFill="0" applyBorder="0" applyAlignment="0" applyProtection="0"/>
    <xf numFmtId="202" fontId="14" fillId="0" borderId="0" applyNumberFormat="0" applyFill="0" applyBorder="0" applyAlignment="0" applyProtection="0"/>
    <xf numFmtId="202" fontId="14" fillId="0" borderId="0" applyNumberFormat="0" applyFill="0" applyBorder="0" applyAlignment="0" applyProtection="0"/>
    <xf numFmtId="202" fontId="14" fillId="0" borderId="0" applyNumberFormat="0" applyFill="0" applyBorder="0" applyAlignment="0" applyProtection="0"/>
    <xf numFmtId="202" fontId="14" fillId="0" borderId="0" applyNumberFormat="0" applyFill="0" applyBorder="0" applyAlignment="0" applyProtection="0"/>
    <xf numFmtId="202" fontId="14" fillId="0" borderId="0" applyNumberFormat="0" applyFill="0" applyBorder="0" applyAlignment="0" applyProtection="0"/>
    <xf numFmtId="202" fontId="14" fillId="0" borderId="0" applyNumberFormat="0" applyFill="0" applyBorder="0" applyAlignment="0" applyProtection="0"/>
    <xf numFmtId="202" fontId="14" fillId="0" borderId="0" applyNumberFormat="0" applyFill="0" applyBorder="0" applyAlignment="0" applyProtection="0"/>
    <xf numFmtId="202" fontId="14" fillId="0" borderId="0" applyNumberFormat="0" applyFill="0" applyBorder="0" applyAlignment="0" applyProtection="0"/>
    <xf numFmtId="202" fontId="14" fillId="0" borderId="0" applyNumberFormat="0" applyFill="0" applyBorder="0" applyAlignment="0" applyProtection="0"/>
    <xf numFmtId="202" fontId="14" fillId="0" borderId="0" applyNumberFormat="0" applyFill="0" applyBorder="0" applyAlignment="0" applyProtection="0"/>
    <xf numFmtId="202" fontId="14" fillId="0" borderId="0" applyNumberFormat="0" applyFill="0" applyBorder="0" applyAlignment="0" applyProtection="0"/>
    <xf numFmtId="202" fontId="14" fillId="0" borderId="0" applyNumberFormat="0" applyFill="0" applyBorder="0" applyAlignment="0" applyProtection="0"/>
    <xf numFmtId="202" fontId="14" fillId="0" borderId="0" applyNumberFormat="0" applyFill="0" applyBorder="0" applyAlignment="0" applyProtection="0"/>
    <xf numFmtId="202" fontId="14" fillId="0" borderId="0" applyNumberFormat="0" applyFill="0" applyBorder="0" applyAlignment="0" applyProtection="0"/>
    <xf numFmtId="202" fontId="14" fillId="0" borderId="0" applyNumberFormat="0" applyFill="0" applyBorder="0" applyAlignment="0" applyProtection="0"/>
    <xf numFmtId="202" fontId="14" fillId="0" borderId="0" applyNumberFormat="0" applyFill="0" applyBorder="0" applyAlignment="0" applyProtection="0"/>
    <xf numFmtId="202" fontId="14" fillId="0" borderId="0" applyNumberFormat="0" applyFill="0" applyBorder="0" applyAlignment="0" applyProtection="0"/>
    <xf numFmtId="202" fontId="14" fillId="0" borderId="0" applyNumberFormat="0" applyFill="0" applyBorder="0" applyAlignment="0" applyProtection="0"/>
    <xf numFmtId="202" fontId="14" fillId="0" borderId="0" applyNumberFormat="0" applyFill="0" applyBorder="0" applyAlignment="0" applyProtection="0"/>
    <xf numFmtId="202" fontId="14" fillId="0" borderId="0" applyNumberFormat="0" applyFill="0" applyBorder="0" applyAlignment="0" applyProtection="0"/>
    <xf numFmtId="202" fontId="14" fillId="0" borderId="0" applyNumberFormat="0" applyFill="0" applyBorder="0" applyAlignment="0" applyProtection="0"/>
    <xf numFmtId="202" fontId="14" fillId="0" borderId="0" applyNumberFormat="0" applyFill="0" applyBorder="0" applyAlignment="0" applyProtection="0"/>
    <xf numFmtId="202" fontId="14" fillId="0" borderId="0" applyNumberFormat="0" applyFill="0" applyBorder="0" applyAlignment="0" applyProtection="0"/>
    <xf numFmtId="202" fontId="14" fillId="0" borderId="0" applyNumberFormat="0" applyFill="0" applyBorder="0" applyAlignment="0" applyProtection="0"/>
    <xf numFmtId="202" fontId="14" fillId="0" borderId="0" applyNumberFormat="0" applyFill="0" applyBorder="0" applyAlignment="0" applyProtection="0"/>
    <xf numFmtId="202" fontId="14" fillId="0" borderId="0" applyNumberFormat="0" applyFill="0" applyBorder="0" applyAlignment="0" applyProtection="0"/>
    <xf numFmtId="202" fontId="14" fillId="0" borderId="0" applyNumberFormat="0" applyFill="0" applyBorder="0" applyAlignment="0" applyProtection="0"/>
    <xf numFmtId="202" fontId="14" fillId="0" borderId="0" applyNumberFormat="0" applyFill="0" applyBorder="0" applyAlignment="0" applyProtection="0"/>
    <xf numFmtId="202" fontId="14" fillId="0" borderId="0" applyNumberFormat="0" applyFill="0" applyBorder="0" applyAlignment="0" applyProtection="0"/>
    <xf numFmtId="202" fontId="14" fillId="0" borderId="0" applyNumberFormat="0" applyFill="0" applyBorder="0" applyAlignment="0" applyProtection="0"/>
    <xf numFmtId="202" fontId="14" fillId="0" borderId="0" applyNumberFormat="0" applyFill="0" applyBorder="0" applyAlignment="0" applyProtection="0"/>
    <xf numFmtId="202" fontId="14" fillId="0" borderId="0" applyNumberFormat="0" applyFill="0" applyBorder="0" applyAlignment="0" applyProtection="0"/>
    <xf numFmtId="202" fontId="14" fillId="0" borderId="0" applyNumberFormat="0" applyFill="0" applyBorder="0" applyAlignment="0" applyProtection="0"/>
    <xf numFmtId="202" fontId="14" fillId="0" borderId="0" applyNumberFormat="0" applyFill="0" applyBorder="0" applyAlignment="0" applyProtection="0"/>
    <xf numFmtId="202" fontId="14" fillId="0" borderId="0" applyNumberFormat="0" applyFill="0" applyBorder="0" applyAlignment="0" applyProtection="0"/>
    <xf numFmtId="202" fontId="14" fillId="0" borderId="0" applyNumberFormat="0" applyFill="0" applyBorder="0" applyAlignment="0" applyProtection="0"/>
    <xf numFmtId="202" fontId="14" fillId="0" borderId="0" applyNumberFormat="0" applyFill="0" applyBorder="0" applyAlignment="0" applyProtection="0"/>
    <xf numFmtId="202" fontId="14" fillId="0" borderId="0" applyNumberFormat="0" applyFill="0" applyBorder="0" applyAlignment="0" applyProtection="0"/>
    <xf numFmtId="202" fontId="14" fillId="0" borderId="0" applyNumberFormat="0" applyFill="0" applyBorder="0" applyAlignment="0" applyProtection="0"/>
    <xf numFmtId="202" fontId="14" fillId="0" borderId="0" applyNumberFormat="0" applyFill="0" applyBorder="0" applyAlignment="0" applyProtection="0"/>
    <xf numFmtId="202" fontId="14" fillId="0" borderId="0" applyNumberFormat="0" applyFill="0" applyBorder="0" applyAlignment="0" applyProtection="0"/>
    <xf numFmtId="202" fontId="14" fillId="0" borderId="0" applyNumberFormat="0" applyFill="0" applyBorder="0" applyAlignment="0" applyProtection="0"/>
    <xf numFmtId="202" fontId="14" fillId="0" borderId="0" applyNumberFormat="0" applyFill="0" applyBorder="0" applyAlignment="0" applyProtection="0"/>
    <xf numFmtId="202" fontId="14" fillId="0" borderId="0" applyNumberFormat="0" applyFill="0" applyBorder="0" applyAlignment="0" applyProtection="0"/>
    <xf numFmtId="202" fontId="14" fillId="0" borderId="0" applyNumberFormat="0" applyFill="0" applyBorder="0" applyAlignment="0" applyProtection="0"/>
    <xf numFmtId="202" fontId="14" fillId="0" borderId="0" applyNumberFormat="0" applyFill="0" applyBorder="0" applyAlignment="0" applyProtection="0"/>
    <xf numFmtId="202" fontId="14" fillId="0" borderId="0" applyNumberFormat="0" applyFill="0" applyBorder="0" applyAlignment="0" applyProtection="0"/>
    <xf numFmtId="202" fontId="14" fillId="0" borderId="0" applyNumberFormat="0" applyFill="0" applyBorder="0" applyAlignment="0" applyProtection="0"/>
    <xf numFmtId="202" fontId="14" fillId="0" borderId="0" applyNumberFormat="0" applyFill="0" applyBorder="0" applyAlignment="0" applyProtection="0"/>
    <xf numFmtId="202" fontId="14" fillId="0" borderId="0" applyNumberFormat="0" applyFill="0" applyBorder="0" applyAlignment="0" applyProtection="0"/>
    <xf numFmtId="202" fontId="14" fillId="0" borderId="0" applyNumberFormat="0" applyFill="0" applyBorder="0" applyAlignment="0" applyProtection="0"/>
    <xf numFmtId="202" fontId="14" fillId="0" borderId="0" applyNumberFormat="0" applyFill="0" applyBorder="0" applyAlignment="0" applyProtection="0"/>
    <xf numFmtId="202" fontId="14" fillId="0" borderId="0" applyNumberFormat="0" applyFill="0" applyBorder="0" applyAlignment="0" applyProtection="0"/>
    <xf numFmtId="202" fontId="14" fillId="0" borderId="0" applyNumberFormat="0" applyFill="0" applyBorder="0" applyAlignment="0" applyProtection="0"/>
    <xf numFmtId="202" fontId="14" fillId="0" borderId="0" applyNumberFormat="0" applyFill="0" applyBorder="0" applyAlignment="0" applyProtection="0"/>
    <xf numFmtId="202" fontId="14" fillId="0" borderId="0" applyNumberFormat="0" applyFill="0" applyBorder="0" applyAlignment="0" applyProtection="0"/>
    <xf numFmtId="202" fontId="14" fillId="0" borderId="0" applyNumberFormat="0" applyFill="0" applyBorder="0" applyAlignment="0" applyProtection="0"/>
    <xf numFmtId="202" fontId="14" fillId="0" borderId="0" applyNumberFormat="0" applyFill="0" applyBorder="0" applyAlignment="0" applyProtection="0"/>
    <xf numFmtId="202" fontId="14" fillId="0" borderId="0" applyNumberFormat="0" applyFill="0" applyBorder="0" applyAlignment="0" applyProtection="0"/>
    <xf numFmtId="202" fontId="14" fillId="0" borderId="0" applyNumberFormat="0" applyFill="0" applyBorder="0" applyAlignment="0" applyProtection="0"/>
    <xf numFmtId="202" fontId="14" fillId="0" borderId="0" applyNumberFormat="0" applyFill="0" applyBorder="0" applyAlignment="0" applyProtection="0"/>
    <xf numFmtId="202" fontId="14" fillId="0" borderId="0" applyNumberFormat="0" applyFill="0" applyBorder="0" applyAlignment="0" applyProtection="0"/>
    <xf numFmtId="202" fontId="14" fillId="0" borderId="0" applyNumberFormat="0" applyFill="0" applyBorder="0" applyAlignment="0" applyProtection="0"/>
    <xf numFmtId="202" fontId="14" fillId="0" borderId="0" applyNumberFormat="0" applyFill="0" applyBorder="0" applyAlignment="0" applyProtection="0"/>
    <xf numFmtId="202" fontId="14" fillId="0" borderId="0" applyNumberFormat="0" applyFill="0" applyBorder="0" applyAlignment="0" applyProtection="0"/>
    <xf numFmtId="202" fontId="14" fillId="0" borderId="0" applyNumberFormat="0" applyFill="0" applyBorder="0" applyAlignment="0" applyProtection="0"/>
    <xf numFmtId="202" fontId="14" fillId="0" borderId="0" applyNumberFormat="0" applyFill="0" applyBorder="0" applyAlignment="0" applyProtection="0"/>
    <xf numFmtId="202" fontId="14" fillId="0" borderId="0" applyNumberFormat="0" applyFill="0" applyBorder="0" applyAlignment="0" applyProtection="0"/>
    <xf numFmtId="202" fontId="14" fillId="0" borderId="0" applyNumberFormat="0" applyFill="0" applyBorder="0" applyAlignment="0" applyProtection="0"/>
    <xf numFmtId="202" fontId="14" fillId="0" borderId="0" applyNumberFormat="0" applyFill="0" applyBorder="0" applyAlignment="0" applyProtection="0"/>
    <xf numFmtId="202" fontId="14" fillId="0" borderId="0" applyNumberFormat="0" applyFill="0" applyBorder="0" applyAlignment="0" applyProtection="0"/>
    <xf numFmtId="202" fontId="14" fillId="0" borderId="0" applyNumberFormat="0" applyFill="0" applyBorder="0" applyAlignment="0" applyProtection="0"/>
    <xf numFmtId="202" fontId="14" fillId="0" borderId="0" applyNumberFormat="0" applyFill="0" applyBorder="0" applyAlignment="0" applyProtection="0"/>
    <xf numFmtId="202" fontId="14" fillId="0" borderId="0" applyNumberFormat="0" applyFill="0" applyBorder="0" applyAlignment="0" applyProtection="0"/>
    <xf numFmtId="202" fontId="14" fillId="0" borderId="0" applyNumberFormat="0" applyFill="0" applyBorder="0" applyAlignment="0" applyProtection="0"/>
    <xf numFmtId="202" fontId="14" fillId="0" borderId="0" applyNumberFormat="0" applyFill="0" applyBorder="0" applyAlignment="0" applyProtection="0"/>
    <xf numFmtId="202" fontId="14" fillId="0" borderId="0" applyNumberFormat="0" applyFill="0" applyBorder="0" applyAlignment="0" applyProtection="0"/>
    <xf numFmtId="202" fontId="14" fillId="0" borderId="0" applyNumberFormat="0" applyFill="0" applyBorder="0" applyAlignment="0" applyProtection="0"/>
    <xf numFmtId="202" fontId="14" fillId="0" borderId="0" applyNumberFormat="0" applyFill="0" applyBorder="0" applyAlignment="0" applyProtection="0"/>
    <xf numFmtId="203" fontId="36" fillId="0" borderId="0" applyNumberFormat="0" applyFill="0" applyBorder="0" applyAlignment="0" applyProtection="0"/>
    <xf numFmtId="0" fontId="27" fillId="0" borderId="0">
      <alignment vertical="center"/>
    </xf>
    <xf numFmtId="0" fontId="27" fillId="0" borderId="0">
      <alignment vertical="center"/>
    </xf>
    <xf numFmtId="0" fontId="27" fillId="0" borderId="0">
      <alignment vertical="center"/>
    </xf>
    <xf numFmtId="0" fontId="130" fillId="0" borderId="40" applyNumberFormat="0" applyAlignment="0" applyProtection="0"/>
    <xf numFmtId="38" fontId="131" fillId="0" borderId="0"/>
    <xf numFmtId="0" fontId="131" fillId="0" borderId="0"/>
    <xf numFmtId="38" fontId="132" fillId="0" borderId="0"/>
    <xf numFmtId="0" fontId="132" fillId="0" borderId="0"/>
    <xf numFmtId="38" fontId="133" fillId="0" borderId="0"/>
    <xf numFmtId="0" fontId="133" fillId="0" borderId="0"/>
    <xf numFmtId="38" fontId="134" fillId="0" borderId="0"/>
    <xf numFmtId="0" fontId="134" fillId="0" borderId="0"/>
    <xf numFmtId="0" fontId="57" fillId="0" borderId="0"/>
    <xf numFmtId="0" fontId="57" fillId="0" borderId="0"/>
    <xf numFmtId="0" fontId="135" fillId="67" borderId="0"/>
    <xf numFmtId="0" fontId="136" fillId="82" borderId="14"/>
    <xf numFmtId="0" fontId="137" fillId="0" borderId="0">
      <protection locked="0"/>
    </xf>
    <xf numFmtId="0" fontId="138" fillId="0" borderId="0" applyNumberFormat="0" applyFill="0" applyBorder="0" applyAlignment="0" applyProtection="0">
      <alignment vertical="top"/>
      <protection locked="0"/>
    </xf>
    <xf numFmtId="0" fontId="122" fillId="0" borderId="0" applyNumberFormat="0" applyFill="0" applyBorder="0" applyAlignment="0" applyProtection="0">
      <alignment horizontal="left" wrapText="1"/>
    </xf>
    <xf numFmtId="0" fontId="139" fillId="0" borderId="0"/>
    <xf numFmtId="0" fontId="59" fillId="0" borderId="23" applyNumberFormat="0" applyFill="0" applyAlignment="0" applyProtection="0"/>
    <xf numFmtId="0" fontId="10" fillId="0" borderId="6" applyNumberFormat="0" applyFill="0" applyAlignment="0" applyProtection="0"/>
    <xf numFmtId="0" fontId="140" fillId="0" borderId="6" applyNumberFormat="0" applyFill="0" applyAlignment="0" applyProtection="0"/>
    <xf numFmtId="0" fontId="59" fillId="0" borderId="23" applyNumberFormat="0" applyFill="0" applyAlignment="0" applyProtection="0"/>
    <xf numFmtId="0" fontId="10" fillId="0" borderId="6" applyNumberFormat="0" applyFill="0" applyAlignment="0" applyProtection="0"/>
    <xf numFmtId="0" fontId="59" fillId="0" borderId="23" applyNumberFormat="0" applyFill="0" applyAlignment="0" applyProtection="0"/>
    <xf numFmtId="0" fontId="10" fillId="0" borderId="6" applyNumberFormat="0" applyFill="0" applyAlignment="0" applyProtection="0"/>
    <xf numFmtId="0" fontId="59" fillId="0" borderId="23" applyNumberFormat="0" applyFill="0" applyAlignment="0" applyProtection="0"/>
    <xf numFmtId="0" fontId="10" fillId="0" borderId="6" applyNumberFormat="0" applyFill="0" applyAlignment="0" applyProtection="0"/>
    <xf numFmtId="0" fontId="10" fillId="0" borderId="6" applyNumberFormat="0" applyFill="0" applyAlignment="0" applyProtection="0"/>
    <xf numFmtId="0" fontId="59" fillId="0" borderId="23" applyNumberFormat="0" applyFill="0" applyAlignment="0" applyProtection="0"/>
    <xf numFmtId="0" fontId="140" fillId="0" borderId="6" applyNumberFormat="0" applyFill="0" applyAlignment="0" applyProtection="0"/>
    <xf numFmtId="0" fontId="141" fillId="70" borderId="39">
      <alignment vertical="center"/>
    </xf>
    <xf numFmtId="17" fontId="142" fillId="0" borderId="41" applyAlignment="0" applyProtection="0">
      <alignment horizontal="centerContinuous"/>
    </xf>
    <xf numFmtId="38" fontId="143" fillId="0" borderId="0" applyNumberFormat="0" applyFill="0" applyBorder="0">
      <alignment horizontal="left" vertical="center"/>
    </xf>
    <xf numFmtId="38" fontId="54" fillId="0" borderId="0" applyFont="0" applyFill="0" applyBorder="0" applyAlignment="0" applyProtection="0"/>
    <xf numFmtId="204" fontId="70" fillId="0" borderId="0" applyFont="0" applyFill="0" applyBorder="0" applyAlignment="0" applyProtection="0"/>
    <xf numFmtId="0" fontId="70" fillId="0" borderId="0" applyFont="0" applyFill="0" applyBorder="0" applyAlignment="0" applyProtection="0"/>
    <xf numFmtId="169" fontId="1"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205" fontId="14" fillId="0" borderId="0" applyFont="0" applyFill="0" applyBorder="0" applyAlignment="0" applyProtection="0"/>
    <xf numFmtId="205" fontId="14" fillId="0" borderId="0" applyFont="0" applyFill="0" applyBorder="0" applyAlignment="0" applyProtection="0"/>
    <xf numFmtId="205" fontId="14" fillId="0" borderId="0" applyFont="0" applyFill="0" applyBorder="0" applyAlignment="0" applyProtection="0"/>
    <xf numFmtId="205" fontId="14" fillId="0" borderId="0" applyFont="0" applyFill="0" applyBorder="0" applyAlignment="0" applyProtection="0"/>
    <xf numFmtId="205" fontId="14" fillId="0" borderId="0" applyFont="0" applyFill="0" applyBorder="0" applyAlignment="0" applyProtection="0"/>
    <xf numFmtId="205" fontId="14" fillId="0" borderId="0" applyFont="0" applyFill="0" applyBorder="0" applyAlignment="0" applyProtection="0"/>
    <xf numFmtId="205" fontId="14" fillId="0" borderId="0" applyFont="0" applyFill="0" applyBorder="0" applyAlignment="0" applyProtection="0"/>
    <xf numFmtId="205" fontId="14" fillId="0" borderId="0" applyFont="0" applyFill="0" applyBorder="0" applyAlignment="0" applyProtection="0"/>
    <xf numFmtId="205" fontId="14" fillId="0" borderId="0" applyFont="0" applyFill="0" applyBorder="0" applyAlignment="0" applyProtection="0"/>
    <xf numFmtId="205" fontId="14" fillId="0" borderId="0" applyFont="0" applyFill="0" applyBorder="0" applyAlignment="0" applyProtection="0"/>
    <xf numFmtId="197" fontId="144" fillId="0" borderId="0" applyFill="0" applyBorder="0">
      <alignment vertical="center"/>
    </xf>
    <xf numFmtId="37" fontId="14" fillId="0" borderId="0" applyFont="0" applyFill="0" applyBorder="0" applyAlignment="0" applyProtection="0"/>
    <xf numFmtId="37" fontId="14" fillId="0" borderId="0" applyFont="0" applyFill="0" applyBorder="0" applyAlignment="0" applyProtection="0"/>
    <xf numFmtId="178" fontId="14" fillId="0" borderId="0" applyFont="0" applyFill="0" applyBorder="0" applyAlignment="0" applyProtection="0"/>
    <xf numFmtId="178" fontId="14" fillId="0" borderId="0" applyFont="0" applyFill="0" applyBorder="0" applyAlignment="0" applyProtection="0"/>
    <xf numFmtId="206" fontId="14" fillId="0" borderId="0" applyFont="0" applyFill="0" applyBorder="0" applyAlignment="0" applyProtection="0"/>
    <xf numFmtId="206" fontId="14" fillId="0" borderId="0" applyFont="0" applyFill="0" applyBorder="0" applyAlignment="0" applyProtection="0"/>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207" fontId="14" fillId="0" borderId="0" applyFont="0" applyFill="0" applyBorder="0" applyAlignment="0" applyProtection="0"/>
    <xf numFmtId="207" fontId="14" fillId="0" borderId="0" applyFont="0" applyFill="0" applyBorder="0" applyAlignment="0" applyProtection="0"/>
    <xf numFmtId="208" fontId="14" fillId="0" borderId="0" applyFont="0" applyFill="0" applyBorder="0" applyAlignment="0" applyProtection="0"/>
    <xf numFmtId="208" fontId="14" fillId="0" borderId="0" applyFont="0" applyFill="0" applyBorder="0" applyAlignment="0" applyProtection="0"/>
    <xf numFmtId="209" fontId="14" fillId="0" borderId="0" applyFont="0" applyFill="0" applyBorder="0" applyAlignment="0" applyProtection="0"/>
    <xf numFmtId="209" fontId="14" fillId="0" borderId="0" applyFont="0" applyFill="0" applyBorder="0" applyAlignment="0" applyProtection="0"/>
    <xf numFmtId="210" fontId="14" fillId="0" borderId="0" applyFont="0" applyFill="0" applyBorder="0" applyAlignment="0" applyProtection="0"/>
    <xf numFmtId="210" fontId="14" fillId="0" borderId="0" applyFont="0" applyFill="0" applyBorder="0" applyAlignment="0" applyProtection="0"/>
    <xf numFmtId="2" fontId="86" fillId="60" borderId="14" applyNumberFormat="0" applyBorder="0" applyAlignment="0">
      <protection locked="0"/>
    </xf>
    <xf numFmtId="2" fontId="86" fillId="60" borderId="14" applyNumberFormat="0" applyBorder="0" applyAlignment="0">
      <protection locked="0"/>
    </xf>
    <xf numFmtId="0" fontId="70" fillId="0" borderId="0" applyFont="0" applyFill="0" applyBorder="0" applyAlignment="0" applyProtection="0"/>
    <xf numFmtId="211" fontId="70" fillId="0" borderId="0" applyFont="0" applyFill="0" applyBorder="0" applyAlignment="0" applyProtection="0"/>
    <xf numFmtId="0" fontId="14" fillId="0" borderId="0">
      <protection locked="0"/>
    </xf>
    <xf numFmtId="0" fontId="14" fillId="0" borderId="0">
      <protection locked="0"/>
    </xf>
    <xf numFmtId="207" fontId="28" fillId="0" borderId="0" applyFont="0" applyFill="0" applyBorder="0" applyAlignment="0" applyProtection="0"/>
    <xf numFmtId="212" fontId="70" fillId="0" borderId="0" applyFont="0" applyFill="0" applyBorder="0" applyAlignment="0" applyProtection="0"/>
    <xf numFmtId="14" fontId="36" fillId="67" borderId="0">
      <alignment horizontal="center"/>
    </xf>
    <xf numFmtId="0" fontId="146" fillId="84" borderId="0" applyNumberFormat="0" applyBorder="0" applyAlignment="0" applyProtection="0"/>
    <xf numFmtId="0" fontId="7" fillId="4" borderId="0" applyNumberFormat="0" applyBorder="0" applyAlignment="0" applyProtection="0"/>
    <xf numFmtId="0" fontId="147" fillId="4" borderId="0" applyNumberFormat="0" applyBorder="0" applyAlignment="0" applyProtection="0"/>
    <xf numFmtId="0" fontId="146" fillId="37" borderId="0" applyNumberFormat="0" applyBorder="0" applyAlignment="0" applyProtection="0"/>
    <xf numFmtId="0" fontId="7" fillId="4" borderId="0" applyNumberFormat="0" applyBorder="0" applyAlignment="0" applyProtection="0"/>
    <xf numFmtId="0" fontId="146" fillId="84" borderId="0" applyNumberFormat="0" applyBorder="0" applyAlignment="0" applyProtection="0"/>
    <xf numFmtId="0" fontId="146" fillId="84" borderId="0" applyNumberFormat="0" applyBorder="0" applyAlignment="0" applyProtection="0"/>
    <xf numFmtId="0" fontId="7" fillId="4" borderId="0" applyNumberFormat="0" applyBorder="0" applyAlignment="0" applyProtection="0"/>
    <xf numFmtId="0" fontId="146" fillId="84" borderId="0" applyNumberFormat="0" applyBorder="0" applyAlignment="0" applyProtection="0"/>
    <xf numFmtId="0" fontId="7" fillId="4" borderId="0" applyNumberFormat="0" applyBorder="0" applyAlignment="0" applyProtection="0"/>
    <xf numFmtId="0" fontId="146" fillId="8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146" fillId="84" borderId="0" applyNumberFormat="0" applyBorder="0" applyAlignment="0" applyProtection="0"/>
    <xf numFmtId="0" fontId="146" fillId="84" borderId="0" applyNumberFormat="0" applyBorder="0" applyAlignment="0" applyProtection="0"/>
    <xf numFmtId="0" fontId="146" fillId="84" borderId="0" applyNumberFormat="0" applyBorder="0" applyAlignment="0" applyProtection="0"/>
    <xf numFmtId="0" fontId="146" fillId="84" borderId="0" applyNumberFormat="0" applyBorder="0" applyAlignment="0" applyProtection="0"/>
    <xf numFmtId="0" fontId="146" fillId="84" borderId="0" applyNumberFormat="0" applyBorder="0" applyAlignment="0" applyProtection="0"/>
    <xf numFmtId="0" fontId="146" fillId="84" borderId="0" applyNumberFormat="0" applyBorder="0" applyAlignment="0" applyProtection="0"/>
    <xf numFmtId="0" fontId="148" fillId="59" borderId="0"/>
    <xf numFmtId="0" fontId="149" fillId="81" borderId="0"/>
    <xf numFmtId="0" fontId="150" fillId="0" borderId="0"/>
    <xf numFmtId="37" fontId="14" fillId="0" borderId="0"/>
    <xf numFmtId="37" fontId="151" fillId="0" borderId="0"/>
    <xf numFmtId="37" fontId="151" fillId="0" borderId="0"/>
    <xf numFmtId="0" fontId="151" fillId="0" borderId="0"/>
    <xf numFmtId="0" fontId="151" fillId="0" borderId="0"/>
    <xf numFmtId="0" fontId="151" fillId="0" borderId="0"/>
    <xf numFmtId="37" fontId="151" fillId="0" borderId="0"/>
    <xf numFmtId="37" fontId="14" fillId="0" borderId="0"/>
    <xf numFmtId="0" fontId="86" fillId="70" borderId="14" applyNumberFormat="0" applyFont="0" applyBorder="0" applyAlignment="0">
      <alignment horizontal="centerContinuous"/>
    </xf>
    <xf numFmtId="172"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52" fillId="0" borderId="0"/>
    <xf numFmtId="172" fontId="14" fillId="0" borderId="0"/>
    <xf numFmtId="0" fontId="27" fillId="0" borderId="0">
      <alignment vertical="center"/>
    </xf>
    <xf numFmtId="0" fontId="153" fillId="0" borderId="0"/>
    <xf numFmtId="0" fontId="154" fillId="0" borderId="0"/>
    <xf numFmtId="0" fontId="14" fillId="0" borderId="0"/>
    <xf numFmtId="0" fontId="14" fillId="0" borderId="0"/>
    <xf numFmtId="0" fontId="14" fillId="0" borderId="0"/>
    <xf numFmtId="0" fontId="14" fillId="0" borderId="0"/>
    <xf numFmtId="0" fontId="14" fillId="0" borderId="0"/>
    <xf numFmtId="0" fontId="14" fillId="0" borderId="0"/>
    <xf numFmtId="0" fontId="69" fillId="0" borderId="0"/>
    <xf numFmtId="0" fontId="14" fillId="0" borderId="0"/>
    <xf numFmtId="0" fontId="14" fillId="0" borderId="0"/>
    <xf numFmtId="0" fontId="15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4" fillId="0" borderId="0"/>
    <xf numFmtId="0" fontId="14" fillId="0" borderId="0"/>
    <xf numFmtId="0" fontId="14" fillId="0" borderId="0"/>
    <xf numFmtId="0" fontId="14" fillId="0" borderId="0">
      <alignment horizontal="left" wrapText="1"/>
    </xf>
    <xf numFmtId="0" fontId="14" fillId="0" borderId="0"/>
    <xf numFmtId="0" fontId="14" fillId="0" borderId="0"/>
    <xf numFmtId="0" fontId="14" fillId="0" borderId="0"/>
    <xf numFmtId="0" fontId="14" fillId="0" borderId="0"/>
    <xf numFmtId="0" fontId="154" fillId="0" borderId="0"/>
    <xf numFmtId="0" fontId="14" fillId="0" borderId="0"/>
    <xf numFmtId="0" fontId="33" fillId="0" borderId="0"/>
    <xf numFmtId="0" fontId="14" fillId="0" borderId="0"/>
    <xf numFmtId="0" fontId="14" fillId="0" borderId="0"/>
    <xf numFmtId="0" fontId="14" fillId="0" borderId="0">
      <alignment horizontal="left" wrapText="1"/>
    </xf>
    <xf numFmtId="0" fontId="14" fillId="0" borderId="0">
      <alignment horizontal="left" wrapText="1"/>
    </xf>
    <xf numFmtId="0" fontId="14" fillId="0" borderId="0"/>
    <xf numFmtId="0" fontId="14" fillId="0" borderId="0"/>
    <xf numFmtId="0" fontId="69" fillId="0" borderId="0"/>
    <xf numFmtId="0" fontId="32" fillId="0" borderId="0"/>
    <xf numFmtId="0" fontId="14" fillId="0" borderId="0">
      <alignment horizontal="left" wrapText="1"/>
    </xf>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applyNumberFormat="0" applyFill="0" applyBorder="0" applyAlignment="0" applyProtection="0"/>
    <xf numFmtId="0" fontId="14" fillId="0" borderId="0" applyNumberFormat="0" applyFill="0" applyBorder="0" applyAlignment="0" applyProtection="0"/>
    <xf numFmtId="0" fontId="14" fillId="0" borderId="0"/>
    <xf numFmtId="0" fontId="14" fillId="0" borderId="0"/>
    <xf numFmtId="0" fontId="14" fillId="0" borderId="0"/>
    <xf numFmtId="0" fontId="14" fillId="0" borderId="0"/>
    <xf numFmtId="0" fontId="14" fillId="0" borderId="0" applyNumberFormat="0" applyFill="0" applyBorder="0" applyAlignment="0" applyProtection="0"/>
    <xf numFmtId="0" fontId="14" fillId="0" borderId="0" applyNumberFormat="0" applyFill="0" applyBorder="0" applyAlignment="0" applyProtection="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applyNumberFormat="0" applyFill="0" applyBorder="0" applyAlignment="0" applyProtection="0"/>
    <xf numFmtId="0" fontId="14"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applyNumberFormat="0" applyFill="0" applyBorder="0" applyAlignment="0" applyProtection="0"/>
    <xf numFmtId="0" fontId="14"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applyNumberFormat="0" applyFill="0" applyBorder="0" applyAlignment="0" applyProtection="0"/>
    <xf numFmtId="0" fontId="14"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applyNumberFormat="0" applyFill="0" applyBorder="0" applyAlignment="0" applyProtection="0"/>
    <xf numFmtId="0" fontId="14"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applyNumberFormat="0" applyFill="0" applyBorder="0" applyAlignment="0" applyProtection="0"/>
    <xf numFmtId="0" fontId="14"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applyNumberFormat="0" applyFill="0" applyBorder="0" applyAlignment="0" applyProtection="0"/>
    <xf numFmtId="0" fontId="14"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 fillId="0" borderId="0"/>
    <xf numFmtId="0" fontId="14"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2" fillId="0" borderId="0"/>
    <xf numFmtId="0" fontId="1" fillId="0" borderId="0"/>
    <xf numFmtId="0" fontId="1" fillId="0" borderId="0"/>
    <xf numFmtId="0" fontId="1" fillId="0" borderId="0"/>
    <xf numFmtId="0" fontId="1" fillId="0" borderId="0"/>
    <xf numFmtId="0" fontId="1" fillId="0" borderId="0"/>
    <xf numFmtId="0" fontId="15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5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9" fillId="0" borderId="0"/>
    <xf numFmtId="0" fontId="1" fillId="0" borderId="0"/>
    <xf numFmtId="0" fontId="1" fillId="0" borderId="0"/>
    <xf numFmtId="0" fontId="1" fillId="0" borderId="0"/>
    <xf numFmtId="0" fontId="1" fillId="0" borderId="0"/>
    <xf numFmtId="0" fontId="1" fillId="0" borderId="0"/>
    <xf numFmtId="0" fontId="3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4" fillId="0" borderId="0"/>
    <xf numFmtId="0" fontId="14" fillId="0" borderId="0"/>
    <xf numFmtId="0" fontId="14" fillId="0" borderId="0" applyNumberFormat="0" applyFill="0" applyBorder="0" applyAlignment="0" applyProtection="0"/>
    <xf numFmtId="0" fontId="14" fillId="0" borderId="0" applyNumberFormat="0" applyFill="0" applyBorder="0" applyAlignment="0" applyProtection="0"/>
    <xf numFmtId="0" fontId="14" fillId="0" borderId="0"/>
    <xf numFmtId="0" fontId="14" fillId="0" borderId="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xf numFmtId="0" fontId="14" fillId="0" borderId="0"/>
    <xf numFmtId="0" fontId="14" fillId="0" borderId="0" applyNumberFormat="0" applyFill="0" applyBorder="0" applyAlignment="0" applyProtection="0"/>
    <xf numFmtId="0" fontId="14" fillId="0" borderId="0" applyNumberFormat="0" applyFill="0" applyBorder="0" applyAlignment="0" applyProtection="0"/>
    <xf numFmtId="0" fontId="14" fillId="0" borderId="0"/>
    <xf numFmtId="0" fontId="14" fillId="0" borderId="0"/>
    <xf numFmtId="0" fontId="14" fillId="0" borderId="0" applyNumberFormat="0" applyFill="0" applyBorder="0" applyAlignment="0" applyProtection="0"/>
    <xf numFmtId="0" fontId="14" fillId="0" borderId="0" applyNumberFormat="0" applyFill="0" applyBorder="0" applyAlignment="0" applyProtection="0"/>
    <xf numFmtId="0" fontId="14" fillId="0" borderId="0"/>
    <xf numFmtId="0" fontId="14" fillId="0" borderId="0"/>
    <xf numFmtId="0" fontId="14" fillId="0" borderId="0" applyNumberFormat="0" applyFill="0" applyBorder="0" applyAlignment="0" applyProtection="0"/>
    <xf numFmtId="0" fontId="14" fillId="0" borderId="0" applyNumberFormat="0" applyFill="0" applyBorder="0" applyAlignment="0" applyProtection="0"/>
    <xf numFmtId="0" fontId="14" fillId="0" borderId="0"/>
    <xf numFmtId="0" fontId="14" fillId="0" borderId="0"/>
    <xf numFmtId="0" fontId="14" fillId="0" borderId="0" applyNumberFormat="0" applyFill="0" applyBorder="0" applyAlignment="0" applyProtection="0"/>
    <xf numFmtId="0" fontId="14" fillId="0" borderId="0" applyNumberFormat="0" applyFill="0" applyBorder="0" applyAlignment="0" applyProtection="0"/>
    <xf numFmtId="0" fontId="14" fillId="0" borderId="0"/>
    <xf numFmtId="0" fontId="14" fillId="0" borderId="0"/>
    <xf numFmtId="0" fontId="14" fillId="0" borderId="0" applyNumberFormat="0" applyFill="0" applyBorder="0" applyAlignment="0" applyProtection="0"/>
    <xf numFmtId="0" fontId="14" fillId="0" borderId="0" applyNumberFormat="0" applyFill="0" applyBorder="0" applyAlignment="0" applyProtection="0"/>
    <xf numFmtId="0" fontId="14" fillId="0" borderId="0"/>
    <xf numFmtId="0" fontId="14" fillId="0" borderId="0"/>
    <xf numFmtId="0" fontId="14" fillId="0" borderId="0" applyNumberFormat="0" applyFill="0" applyBorder="0" applyAlignment="0" applyProtection="0"/>
    <xf numFmtId="0" fontId="14" fillId="0" borderId="0" applyNumberFormat="0" applyFill="0" applyBorder="0" applyAlignment="0" applyProtection="0"/>
    <xf numFmtId="0" fontId="14" fillId="0" borderId="0"/>
    <xf numFmtId="0" fontId="14" fillId="0" borderId="0"/>
    <xf numFmtId="0" fontId="14" fillId="0" borderId="0" applyNumberFormat="0" applyFill="0" applyBorder="0" applyAlignment="0" applyProtection="0"/>
    <xf numFmtId="0" fontId="14" fillId="0" borderId="0" applyNumberFormat="0" applyFill="0" applyBorder="0" applyAlignment="0" applyProtection="0"/>
    <xf numFmtId="0" fontId="14" fillId="0" borderId="0"/>
    <xf numFmtId="0" fontId="14" fillId="0" borderId="0"/>
    <xf numFmtId="0" fontId="14" fillId="0" borderId="0"/>
    <xf numFmtId="0" fontId="1" fillId="0" borderId="0"/>
    <xf numFmtId="0" fontId="1" fillId="0" borderId="0"/>
    <xf numFmtId="0" fontId="1" fillId="0" borderId="0"/>
    <xf numFmtId="0" fontId="1" fillId="0" borderId="0"/>
    <xf numFmtId="0" fontId="1" fillId="0" borderId="0"/>
    <xf numFmtId="0" fontId="14" fillId="0" borderId="0"/>
    <xf numFmtId="0" fontId="1" fillId="0" borderId="0"/>
    <xf numFmtId="0" fontId="14" fillId="0" borderId="0"/>
    <xf numFmtId="0" fontId="14" fillId="0" borderId="0"/>
    <xf numFmtId="0" fontId="154" fillId="0" borderId="0"/>
    <xf numFmtId="0" fontId="1" fillId="0" borderId="0"/>
    <xf numFmtId="0" fontId="1" fillId="0" borderId="0"/>
    <xf numFmtId="0" fontId="1" fillId="0" borderId="0"/>
    <xf numFmtId="0" fontId="1" fillId="0" borderId="0"/>
    <xf numFmtId="0" fontId="14" fillId="0" borderId="0"/>
    <xf numFmtId="0" fontId="14" fillId="0" borderId="0"/>
    <xf numFmtId="0" fontId="1" fillId="0" borderId="0"/>
    <xf numFmtId="0" fontId="1" fillId="0" borderId="0"/>
    <xf numFmtId="0" fontId="14" fillId="0" borderId="0"/>
    <xf numFmtId="0" fontId="1" fillId="0" borderId="0"/>
    <xf numFmtId="0" fontId="1" fillId="0" borderId="0"/>
    <xf numFmtId="0" fontId="69" fillId="0" borderId="0"/>
    <xf numFmtId="0" fontId="1" fillId="0" borderId="0"/>
    <xf numFmtId="0" fontId="32"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 fillId="0" borderId="0"/>
    <xf numFmtId="0" fontId="1" fillId="0" borderId="0"/>
    <xf numFmtId="0" fontId="1" fillId="0" borderId="0"/>
    <xf numFmtId="0" fontId="1" fillId="0" borderId="0"/>
    <xf numFmtId="0" fontId="1" fillId="0" borderId="0"/>
    <xf numFmtId="0" fontId="14" fillId="0" borderId="0"/>
    <xf numFmtId="0" fontId="1" fillId="0" borderId="0"/>
    <xf numFmtId="0" fontId="14" fillId="0" borderId="0"/>
    <xf numFmtId="0" fontId="14" fillId="0" borderId="0"/>
    <xf numFmtId="0" fontId="154" fillId="0" borderId="0"/>
    <xf numFmtId="0" fontId="1" fillId="0" borderId="0"/>
    <xf numFmtId="0" fontId="1" fillId="0" borderId="0"/>
    <xf numFmtId="0" fontId="1" fillId="0" borderId="0"/>
    <xf numFmtId="0" fontId="1" fillId="0" borderId="0"/>
    <xf numFmtId="0" fontId="14" fillId="0" borderId="0"/>
    <xf numFmtId="0" fontId="14" fillId="0" borderId="0"/>
    <xf numFmtId="0" fontId="1" fillId="0" borderId="0"/>
    <xf numFmtId="0" fontId="1" fillId="0" borderId="0"/>
    <xf numFmtId="0" fontId="14" fillId="0" borderId="0"/>
    <xf numFmtId="0" fontId="1" fillId="0" borderId="0"/>
    <xf numFmtId="0" fontId="1" fillId="0" borderId="0"/>
    <xf numFmtId="0" fontId="69" fillId="0" borderId="0"/>
    <xf numFmtId="0" fontId="1" fillId="0" borderId="0"/>
    <xf numFmtId="0" fontId="32" fillId="0" borderId="0"/>
    <xf numFmtId="0" fontId="1" fillId="0" borderId="0"/>
    <xf numFmtId="0" fontId="1" fillId="0" borderId="0"/>
    <xf numFmtId="0" fontId="1" fillId="0" borderId="0"/>
    <xf numFmtId="0" fontId="1" fillId="0" borderId="0"/>
    <xf numFmtId="0" fontId="1"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applyNumberFormat="0" applyFill="0" applyBorder="0" applyAlignment="0" applyProtection="0"/>
    <xf numFmtId="0" fontId="14" fillId="0" borderId="0" applyNumberFormat="0" applyFill="0" applyBorder="0" applyAlignment="0" applyProtection="0"/>
    <xf numFmtId="0" fontId="14" fillId="0" borderId="0"/>
    <xf numFmtId="0" fontId="14" fillId="0" borderId="0"/>
    <xf numFmtId="0" fontId="14" fillId="0" borderId="0" applyNumberFormat="0" applyFill="0" applyBorder="0" applyAlignment="0" applyProtection="0"/>
    <xf numFmtId="0" fontId="14" fillId="0" borderId="0" applyNumberFormat="0" applyFill="0" applyBorder="0" applyAlignment="0" applyProtection="0"/>
    <xf numFmtId="0" fontId="14" fillId="0" borderId="0"/>
    <xf numFmtId="0" fontId="155" fillId="0" borderId="0"/>
    <xf numFmtId="0" fontId="15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xf numFmtId="0" fontId="14" fillId="0" borderId="0"/>
    <xf numFmtId="0" fontId="32" fillId="0" borderId="0"/>
    <xf numFmtId="0" fontId="14" fillId="0" borderId="0"/>
    <xf numFmtId="0" fontId="14" fillId="0" borderId="0"/>
    <xf numFmtId="0" fontId="14" fillId="0" borderId="0" applyNumberFormat="0" applyFill="0" applyBorder="0" applyAlignment="0" applyProtection="0"/>
    <xf numFmtId="0" fontId="14" fillId="0" borderId="0" applyNumberFormat="0" applyFill="0" applyBorder="0" applyAlignment="0" applyProtection="0"/>
    <xf numFmtId="0" fontId="14" fillId="0" borderId="0"/>
    <xf numFmtId="0" fontId="14" fillId="0" borderId="0"/>
    <xf numFmtId="0" fontId="14" fillId="0" borderId="0" applyNumberFormat="0" applyFill="0" applyBorder="0" applyAlignment="0" applyProtection="0"/>
    <xf numFmtId="0" fontId="14" fillId="0" borderId="0" applyNumberFormat="0" applyFill="0" applyBorder="0" applyAlignment="0" applyProtection="0"/>
    <xf numFmtId="0" fontId="14" fillId="0" borderId="0"/>
    <xf numFmtId="0" fontId="14" fillId="0" borderId="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xf numFmtId="0" fontId="14" fillId="0" borderId="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xf numFmtId="0" fontId="14" fillId="0" borderId="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xf numFmtId="0" fontId="14" fillId="0" borderId="0"/>
    <xf numFmtId="0" fontId="14" fillId="0" borderId="0" applyNumberFormat="0" applyFill="0" applyBorder="0" applyAlignment="0" applyProtection="0"/>
    <xf numFmtId="0" fontId="14" fillId="0" borderId="0" applyNumberFormat="0" applyFill="0" applyBorder="0" applyAlignment="0" applyProtection="0"/>
    <xf numFmtId="0" fontId="14" fillId="0" borderId="0"/>
    <xf numFmtId="0" fontId="14" fillId="0" borderId="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xf numFmtId="0" fontId="14" fillId="0" borderId="0"/>
    <xf numFmtId="0" fontId="14" fillId="0" borderId="0" applyNumberFormat="0" applyFill="0" applyBorder="0" applyAlignment="0" applyProtection="0"/>
    <xf numFmtId="0" fontId="14" fillId="0" borderId="0" applyNumberFormat="0" applyFill="0" applyBorder="0" applyAlignment="0" applyProtection="0"/>
    <xf numFmtId="0" fontId="14" fillId="0" borderId="0"/>
    <xf numFmtId="0" fontId="14" fillId="0" borderId="0"/>
    <xf numFmtId="0" fontId="14" fillId="0" borderId="0" applyNumberFormat="0" applyFill="0" applyBorder="0" applyAlignment="0" applyProtection="0"/>
    <xf numFmtId="0" fontId="14" fillId="0" borderId="0" applyNumberFormat="0" applyFill="0" applyBorder="0" applyAlignment="0" applyProtection="0"/>
    <xf numFmtId="0" fontId="14" fillId="0" borderId="0"/>
    <xf numFmtId="0" fontId="14" fillId="0" borderId="0"/>
    <xf numFmtId="0" fontId="14" fillId="0" borderId="0" applyNumberFormat="0" applyFill="0" applyBorder="0" applyAlignment="0" applyProtection="0"/>
    <xf numFmtId="0" fontId="14" fillId="0" borderId="0" applyNumberFormat="0" applyFill="0" applyBorder="0" applyAlignment="0" applyProtection="0"/>
    <xf numFmtId="0" fontId="14" fillId="0" borderId="0"/>
    <xf numFmtId="0" fontId="1" fillId="0" borderId="0"/>
    <xf numFmtId="0" fontId="1" fillId="0" borderId="0"/>
    <xf numFmtId="0" fontId="15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3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54" fillId="0" borderId="0"/>
    <xf numFmtId="0" fontId="14" fillId="0" borderId="0"/>
    <xf numFmtId="0" fontId="14" fillId="0" borderId="0"/>
    <xf numFmtId="0" fontId="32" fillId="0" borderId="0"/>
    <xf numFmtId="0" fontId="14" fillId="0" borderId="0"/>
    <xf numFmtId="0" fontId="14" fillId="0" borderId="0" applyNumberFormat="0" applyFill="0" applyBorder="0" applyAlignment="0" applyProtection="0"/>
    <xf numFmtId="0" fontId="14" fillId="0" borderId="0" applyNumberFormat="0" applyFill="0" applyBorder="0" applyAlignment="0" applyProtection="0"/>
    <xf numFmtId="0" fontId="14" fillId="0" borderId="0"/>
    <xf numFmtId="0" fontId="1" fillId="0" borderId="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3" fillId="0" borderId="0"/>
    <xf numFmtId="0" fontId="14" fillId="0" borderId="0" applyNumberFormat="0" applyFill="0" applyBorder="0" applyAlignment="0" applyProtection="0"/>
    <xf numFmtId="0" fontId="14" fillId="0" borderId="0" applyNumberFormat="0" applyFill="0" applyBorder="0" applyAlignment="0" applyProtection="0"/>
    <xf numFmtId="0" fontId="33" fillId="0" borderId="0"/>
    <xf numFmtId="0" fontId="14" fillId="0" borderId="0"/>
    <xf numFmtId="0" fontId="14" fillId="0" borderId="0"/>
    <xf numFmtId="0" fontId="1" fillId="0" borderId="0"/>
    <xf numFmtId="0" fontId="14"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alignment vertical="center"/>
    </xf>
    <xf numFmtId="0" fontId="14" fillId="0" borderId="0"/>
    <xf numFmtId="0" fontId="14" fillId="0" borderId="0"/>
    <xf numFmtId="0" fontId="14" fillId="0" borderId="0">
      <alignment vertical="center"/>
    </xf>
    <xf numFmtId="0" fontId="14" fillId="0" borderId="0">
      <alignment vertical="center"/>
    </xf>
    <xf numFmtId="0" fontId="14" fillId="0" borderId="0"/>
    <xf numFmtId="0" fontId="14" fillId="0" borderId="0"/>
    <xf numFmtId="0" fontId="14" fillId="0" borderId="0">
      <alignment vertical="center"/>
    </xf>
    <xf numFmtId="0" fontId="1" fillId="0" borderId="0"/>
    <xf numFmtId="0" fontId="14"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4" fillId="0" borderId="0"/>
    <xf numFmtId="0" fontId="14"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54" fillId="0" borderId="0"/>
    <xf numFmtId="0" fontId="14" fillId="0" borderId="0">
      <alignment horizontal="left" wrapText="1"/>
    </xf>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alignment horizontal="left" wrapText="1"/>
    </xf>
    <xf numFmtId="0" fontId="14" fillId="0" borderId="0">
      <alignment horizontal="left" wrapText="1"/>
    </xf>
    <xf numFmtId="0" fontId="14" fillId="0" borderId="0"/>
    <xf numFmtId="0" fontId="14" fillId="0" borderId="0"/>
    <xf numFmtId="0" fontId="14" fillId="0" borderId="0"/>
    <xf numFmtId="0" fontId="14" fillId="0" borderId="0"/>
    <xf numFmtId="0" fontId="14" fillId="0" borderId="0">
      <alignment horizontal="left" wrapText="1"/>
    </xf>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alignment horizontal="left" wrapText="1"/>
    </xf>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alignment horizontal="left" wrapText="1"/>
    </xf>
    <xf numFmtId="0" fontId="14" fillId="0" borderId="0">
      <alignment horizontal="left" wrapText="1"/>
    </xf>
    <xf numFmtId="0" fontId="14" fillId="0" borderId="0"/>
    <xf numFmtId="0" fontId="14" fillId="0" borderId="0"/>
    <xf numFmtId="0" fontId="14" fillId="0" borderId="0"/>
    <xf numFmtId="0" fontId="14" fillId="0" borderId="0"/>
    <xf numFmtId="0" fontId="14" fillId="0" borderId="0">
      <alignment horizontal="left" wrapText="1"/>
    </xf>
    <xf numFmtId="0" fontId="14" fillId="0" borderId="0"/>
    <xf numFmtId="0" fontId="14" fillId="0" borderId="0"/>
    <xf numFmtId="0" fontId="154" fillId="0" borderId="0"/>
    <xf numFmtId="0" fontId="14" fillId="0" borderId="0"/>
    <xf numFmtId="0" fontId="14" fillId="0" borderId="0"/>
    <xf numFmtId="0" fontId="32" fillId="0" borderId="0"/>
    <xf numFmtId="0" fontId="1" fillId="0" borderId="0"/>
    <xf numFmtId="0" fontId="14" fillId="0" borderId="0">
      <alignment vertical="center"/>
    </xf>
    <xf numFmtId="0" fontId="14" fillId="0" borderId="0"/>
    <xf numFmtId="0" fontId="14" fillId="0" borderId="0"/>
    <xf numFmtId="0" fontId="14" fillId="0" borderId="0"/>
    <xf numFmtId="0" fontId="14" fillId="0" borderId="0"/>
    <xf numFmtId="0" fontId="14" fillId="0" borderId="0">
      <alignment vertical="center"/>
    </xf>
    <xf numFmtId="0" fontId="1" fillId="0" borderId="0"/>
    <xf numFmtId="0" fontId="14"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alignment vertical="center"/>
    </xf>
    <xf numFmtId="0" fontId="14" fillId="0" borderId="0"/>
    <xf numFmtId="0" fontId="14" fillId="0" borderId="0"/>
    <xf numFmtId="0" fontId="14" fillId="0" borderId="0">
      <alignment vertical="center"/>
    </xf>
    <xf numFmtId="0" fontId="1" fillId="0" borderId="0"/>
    <xf numFmtId="0" fontId="14"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alignment vertical="center"/>
    </xf>
    <xf numFmtId="0" fontId="14" fillId="0" borderId="0"/>
    <xf numFmtId="0" fontId="14" fillId="0" borderId="0"/>
    <xf numFmtId="0" fontId="14" fillId="0" borderId="0">
      <alignment vertical="center"/>
    </xf>
    <xf numFmtId="0" fontId="14" fillId="0" borderId="0">
      <alignment vertical="center"/>
    </xf>
    <xf numFmtId="0" fontId="14" fillId="0" borderId="0"/>
    <xf numFmtId="0" fontId="14" fillId="0" borderId="0"/>
    <xf numFmtId="0" fontId="14" fillId="0" borderId="0">
      <alignment vertical="center"/>
    </xf>
    <xf numFmtId="0" fontId="1" fillId="0" borderId="0"/>
    <xf numFmtId="0" fontId="14"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55" fillId="0" borderId="0"/>
    <xf numFmtId="0" fontId="155"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alignment horizontal="left" wrapText="1"/>
    </xf>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alignment horizontal="left" wrapText="1"/>
    </xf>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5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alignment horizontal="left" wrapText="1"/>
    </xf>
    <xf numFmtId="0" fontId="14" fillId="0" borderId="0"/>
    <xf numFmtId="0" fontId="14" fillId="0" borderId="0"/>
    <xf numFmtId="0" fontId="14" fillId="0" borderId="0"/>
    <xf numFmtId="0" fontId="14" fillId="0" borderId="0"/>
    <xf numFmtId="0" fontId="14" fillId="0" borderId="0">
      <alignment horizontal="left" wrapText="1"/>
    </xf>
    <xf numFmtId="0" fontId="14" fillId="0" borderId="0"/>
    <xf numFmtId="0" fontId="14" fillId="0" borderId="0"/>
    <xf numFmtId="0" fontId="154" fillId="0" borderId="0"/>
    <xf numFmtId="0" fontId="14"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alignment vertical="center"/>
    </xf>
    <xf numFmtId="0" fontId="14" fillId="0" borderId="0"/>
    <xf numFmtId="0" fontId="14" fillId="0" borderId="0"/>
    <xf numFmtId="0" fontId="14" fillId="0" borderId="0">
      <alignment vertical="center"/>
    </xf>
    <xf numFmtId="0" fontId="1" fillId="0" borderId="0"/>
    <xf numFmtId="0" fontId="14"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alignment vertical="center"/>
    </xf>
    <xf numFmtId="0" fontId="14" fillId="0" borderId="0"/>
    <xf numFmtId="0" fontId="14" fillId="0" borderId="0"/>
    <xf numFmtId="0" fontId="14" fillId="0" borderId="0">
      <alignment vertical="center"/>
    </xf>
    <xf numFmtId="0" fontId="1" fillId="0" borderId="0"/>
    <xf numFmtId="0" fontId="14"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alignment vertical="center"/>
    </xf>
    <xf numFmtId="0" fontId="14" fillId="0" borderId="0"/>
    <xf numFmtId="0" fontId="14" fillId="0" borderId="0"/>
    <xf numFmtId="0" fontId="14" fillId="0" borderId="0">
      <alignment vertical="center"/>
    </xf>
    <xf numFmtId="0" fontId="1" fillId="0" borderId="0"/>
    <xf numFmtId="0" fontId="14"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5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5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alignment vertical="center"/>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4" fillId="0" borderId="0"/>
    <xf numFmtId="0" fontId="14" fillId="0" borderId="0">
      <alignment vertical="center"/>
    </xf>
    <xf numFmtId="0" fontId="1" fillId="0" borderId="0"/>
    <xf numFmtId="0" fontId="14"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alignment vertical="center"/>
    </xf>
    <xf numFmtId="0" fontId="14" fillId="0" borderId="0"/>
    <xf numFmtId="0" fontId="14" fillId="0" borderId="0"/>
    <xf numFmtId="0" fontId="14" fillId="0" borderId="0">
      <alignment vertical="center"/>
    </xf>
    <xf numFmtId="0" fontId="1" fillId="0" borderId="0"/>
    <xf numFmtId="0" fontId="14"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4" fillId="0" borderId="0"/>
    <xf numFmtId="0" fontId="32" fillId="0" borderId="0"/>
    <xf numFmtId="0" fontId="14" fillId="0" borderId="0">
      <alignment horizontal="left" wrapText="1"/>
    </xf>
    <xf numFmtId="0" fontId="14" fillId="0" borderId="0">
      <alignment horizontal="left" wrapText="1"/>
    </xf>
    <xf numFmtId="0" fontId="14" fillId="0" borderId="0"/>
    <xf numFmtId="0" fontId="1" fillId="0" borderId="0"/>
    <xf numFmtId="0" fontId="14"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alignment horizontal="left" wrapText="1"/>
    </xf>
    <xf numFmtId="0" fontId="14" fillId="0" borderId="0">
      <alignment horizontal="left" wrapText="1"/>
    </xf>
    <xf numFmtId="0" fontId="14" fillId="0" borderId="0"/>
    <xf numFmtId="0" fontId="14" fillId="0" borderId="0"/>
    <xf numFmtId="0" fontId="1" fillId="0" borderId="0"/>
    <xf numFmtId="0" fontId="14" fillId="0" borderId="0">
      <alignment vertical="center"/>
    </xf>
    <xf numFmtId="0" fontId="14" fillId="0" borderId="0">
      <alignment vertical="center"/>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3" fillId="0" borderId="0"/>
    <xf numFmtId="0" fontId="14"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53" fillId="0" borderId="0"/>
    <xf numFmtId="0" fontId="14" fillId="0" borderId="0">
      <alignment horizontal="left" wrapText="1"/>
    </xf>
    <xf numFmtId="0" fontId="14" fillId="0" borderId="0">
      <alignment horizontal="left" wrapText="1"/>
    </xf>
    <xf numFmtId="0" fontId="14" fillId="0" borderId="0"/>
    <xf numFmtId="0" fontId="14" fillId="0" borderId="0"/>
    <xf numFmtId="0" fontId="153" fillId="0" borderId="0"/>
    <xf numFmtId="0" fontId="14" fillId="0" borderId="0"/>
    <xf numFmtId="0" fontId="14" fillId="0" borderId="0"/>
    <xf numFmtId="0" fontId="1" fillId="0" borderId="0"/>
    <xf numFmtId="0" fontId="1" fillId="0" borderId="0"/>
    <xf numFmtId="0" fontId="1" fillId="0" borderId="0"/>
    <xf numFmtId="0" fontId="15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5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alignment vertical="center"/>
    </xf>
    <xf numFmtId="0" fontId="14" fillId="0" borderId="0"/>
    <xf numFmtId="0" fontId="14" fillId="0" borderId="0"/>
    <xf numFmtId="0" fontId="14" fillId="0" borderId="0">
      <alignment vertical="center"/>
    </xf>
    <xf numFmtId="0" fontId="1" fillId="0" borderId="0"/>
    <xf numFmtId="0" fontId="14"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alignment vertical="center"/>
    </xf>
    <xf numFmtId="0" fontId="14" fillId="0" borderId="0"/>
    <xf numFmtId="0" fontId="14" fillId="0" borderId="0"/>
    <xf numFmtId="0" fontId="14" fillId="0" borderId="0">
      <alignment vertical="center"/>
    </xf>
    <xf numFmtId="0" fontId="1" fillId="0" borderId="0"/>
    <xf numFmtId="0" fontId="14"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alignment vertical="center"/>
    </xf>
    <xf numFmtId="0" fontId="14" fillId="0" borderId="0"/>
    <xf numFmtId="0" fontId="14" fillId="0" borderId="0"/>
    <xf numFmtId="0" fontId="14" fillId="0" borderId="0">
      <alignment vertical="center"/>
    </xf>
    <xf numFmtId="0" fontId="14" fillId="0" borderId="0"/>
    <xf numFmtId="0" fontId="15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 fillId="0" borderId="0"/>
    <xf numFmtId="0" fontId="1"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4" fillId="0" borderId="0"/>
    <xf numFmtId="0" fontId="14" fillId="0" borderId="0"/>
    <xf numFmtId="0" fontId="14" fillId="0" borderId="0"/>
    <xf numFmtId="0" fontId="14" fillId="0" borderId="0"/>
    <xf numFmtId="0" fontId="14" fillId="0" borderId="0"/>
    <xf numFmtId="0" fontId="154" fillId="0" borderId="0"/>
    <xf numFmtId="0" fontId="14" fillId="0" borderId="0"/>
    <xf numFmtId="0" fontId="14" fillId="0" borderId="0">
      <alignment vertical="center"/>
    </xf>
    <xf numFmtId="0" fontId="14" fillId="0" borderId="0"/>
    <xf numFmtId="0" fontId="14" fillId="0" borderId="0"/>
    <xf numFmtId="0" fontId="14" fillId="0" borderId="0">
      <alignment vertical="center"/>
    </xf>
    <xf numFmtId="0" fontId="14" fillId="0" borderId="0">
      <alignment vertical="center"/>
    </xf>
    <xf numFmtId="0" fontId="14" fillId="0" borderId="0"/>
    <xf numFmtId="0" fontId="14" fillId="0" borderId="0"/>
    <xf numFmtId="0" fontId="14" fillId="0" borderId="0">
      <alignment vertical="center"/>
    </xf>
    <xf numFmtId="0" fontId="14" fillId="0" borderId="0">
      <alignment vertical="center"/>
    </xf>
    <xf numFmtId="0" fontId="14" fillId="0" borderId="0"/>
    <xf numFmtId="0" fontId="14" fillId="0" borderId="0"/>
    <xf numFmtId="0" fontId="14" fillId="0" borderId="0">
      <alignment vertical="center"/>
    </xf>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 fillId="0" borderId="0"/>
    <xf numFmtId="0" fontId="1" fillId="0" borderId="0"/>
    <xf numFmtId="0" fontId="1" fillId="0" borderId="0"/>
    <xf numFmtId="0" fontId="15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5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 fillId="0" borderId="0"/>
    <xf numFmtId="0" fontId="1" fillId="0" borderId="0"/>
    <xf numFmtId="0" fontId="1" fillId="0" borderId="0"/>
    <xf numFmtId="0" fontId="15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5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54" fillId="0" borderId="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5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5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5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54" fillId="0" borderId="0"/>
    <xf numFmtId="0" fontId="14" fillId="0" borderId="0"/>
    <xf numFmtId="0" fontId="14" fillId="0" borderId="0"/>
    <xf numFmtId="0" fontId="14" fillId="0" borderId="0"/>
    <xf numFmtId="0" fontId="14" fillId="0" borderId="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xf numFmtId="0" fontId="14" fillId="0" borderId="0"/>
    <xf numFmtId="0" fontId="15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5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54" fillId="0" borderId="0"/>
    <xf numFmtId="0" fontId="14"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4" fillId="0" borderId="0"/>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54" fillId="0" borderId="0"/>
    <xf numFmtId="0" fontId="14" fillId="0" borderId="0">
      <alignment horizontal="left" wrapText="1"/>
    </xf>
    <xf numFmtId="0" fontId="14" fillId="0" borderId="0">
      <alignment horizontal="left" wrapText="1"/>
    </xf>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applyNumberFormat="0" applyFill="0" applyBorder="0" applyAlignment="0" applyProtection="0"/>
    <xf numFmtId="0" fontId="14" fillId="0" borderId="0" applyNumberFormat="0" applyFill="0" applyBorder="0" applyAlignment="0" applyProtection="0"/>
    <xf numFmtId="0" fontId="154" fillId="0" borderId="0"/>
    <xf numFmtId="0" fontId="14" fillId="0" borderId="0"/>
    <xf numFmtId="0" fontId="14" fillId="0" borderId="0"/>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4" fillId="0" borderId="0"/>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5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 fillId="0" borderId="0"/>
    <xf numFmtId="0" fontId="1" fillId="0" borderId="0"/>
    <xf numFmtId="0" fontId="1" fillId="0" borderId="0"/>
    <xf numFmtId="0" fontId="1" fillId="0" borderId="0"/>
    <xf numFmtId="0" fontId="14" fillId="0" borderId="0"/>
    <xf numFmtId="0" fontId="1" fillId="0" borderId="0"/>
    <xf numFmtId="0" fontId="1" fillId="0" borderId="0"/>
    <xf numFmtId="0" fontId="1" fillId="0" borderId="0"/>
    <xf numFmtId="0" fontId="1" fillId="0" borderId="0"/>
    <xf numFmtId="0" fontId="3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3" fillId="0" borderId="0"/>
    <xf numFmtId="0" fontId="1" fillId="0" borderId="0"/>
    <xf numFmtId="0" fontId="33" fillId="0" borderId="0"/>
    <xf numFmtId="0" fontId="33" fillId="0" borderId="0"/>
    <xf numFmtId="0" fontId="1" fillId="0" borderId="0"/>
    <xf numFmtId="0" fontId="1" fillId="0" borderId="0"/>
    <xf numFmtId="0" fontId="1" fillId="0" borderId="0"/>
    <xf numFmtId="0" fontId="1" fillId="0" borderId="0"/>
    <xf numFmtId="0" fontId="33" fillId="0" borderId="0"/>
    <xf numFmtId="0" fontId="1" fillId="0" borderId="0"/>
    <xf numFmtId="0" fontId="1" fillId="0" borderId="0"/>
    <xf numFmtId="0" fontId="1" fillId="0" borderId="0"/>
    <xf numFmtId="0" fontId="1" fillId="0" borderId="0"/>
    <xf numFmtId="0" fontId="33" fillId="0" borderId="0"/>
    <xf numFmtId="0" fontId="1" fillId="0" borderId="0"/>
    <xf numFmtId="0" fontId="1" fillId="0" borderId="0"/>
    <xf numFmtId="0" fontId="33" fillId="0" borderId="0"/>
    <xf numFmtId="0" fontId="1" fillId="0" borderId="0"/>
    <xf numFmtId="0" fontId="1" fillId="0" borderId="0"/>
    <xf numFmtId="0" fontId="14" fillId="0" borderId="0">
      <alignment vertical="center"/>
    </xf>
    <xf numFmtId="0" fontId="1" fillId="0" borderId="0"/>
    <xf numFmtId="0" fontId="14"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3" fillId="0" borderId="0"/>
    <xf numFmtId="0" fontId="1" fillId="0" borderId="0"/>
    <xf numFmtId="0" fontId="1" fillId="0" borderId="0"/>
    <xf numFmtId="0" fontId="1" fillId="0" borderId="0"/>
    <xf numFmtId="0" fontId="1" fillId="0" borderId="0"/>
    <xf numFmtId="0" fontId="33" fillId="0" borderId="0"/>
    <xf numFmtId="0" fontId="1" fillId="0" borderId="0"/>
    <xf numFmtId="0" fontId="1" fillId="0" borderId="0"/>
    <xf numFmtId="0" fontId="1" fillId="0" borderId="0"/>
    <xf numFmtId="0" fontId="1" fillId="0" borderId="0"/>
    <xf numFmtId="0" fontId="1" fillId="0" borderId="0"/>
    <xf numFmtId="0" fontId="3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3" fillId="0" borderId="0"/>
    <xf numFmtId="0" fontId="1" fillId="0" borderId="0"/>
    <xf numFmtId="0" fontId="1" fillId="0" borderId="0"/>
    <xf numFmtId="0" fontId="1" fillId="0" borderId="0"/>
    <xf numFmtId="0" fontId="1" fillId="0" borderId="0"/>
    <xf numFmtId="0" fontId="33" fillId="0" borderId="0"/>
    <xf numFmtId="0" fontId="1" fillId="0" borderId="0"/>
    <xf numFmtId="0" fontId="1" fillId="0" borderId="0"/>
    <xf numFmtId="0" fontId="1" fillId="0" borderId="0"/>
    <xf numFmtId="0" fontId="1" fillId="0" borderId="0"/>
    <xf numFmtId="0" fontId="33" fillId="0" borderId="0"/>
    <xf numFmtId="0" fontId="1" fillId="0" borderId="0"/>
    <xf numFmtId="0" fontId="1" fillId="0" borderId="0"/>
    <xf numFmtId="0" fontId="14" fillId="0" borderId="0">
      <alignment horizontal="left" wrapText="1"/>
    </xf>
    <xf numFmtId="0" fontId="1" fillId="0" borderId="0"/>
    <xf numFmtId="0" fontId="1" fillId="0" borderId="0"/>
    <xf numFmtId="0" fontId="14" fillId="0" borderId="0"/>
    <xf numFmtId="0" fontId="1" fillId="0" borderId="0"/>
    <xf numFmtId="0" fontId="14" fillId="0" borderId="0">
      <alignment vertical="center"/>
    </xf>
    <xf numFmtId="0" fontId="14" fillId="0" borderId="0">
      <alignment vertical="center"/>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3" fillId="0" borderId="0"/>
    <xf numFmtId="0" fontId="1" fillId="0" borderId="0"/>
    <xf numFmtId="0" fontId="1" fillId="0" borderId="0"/>
    <xf numFmtId="0" fontId="1" fillId="0" borderId="0"/>
    <xf numFmtId="0" fontId="1" fillId="0" borderId="0"/>
    <xf numFmtId="0" fontId="33" fillId="0" borderId="0"/>
    <xf numFmtId="0" fontId="1" fillId="0" borderId="0"/>
    <xf numFmtId="0" fontId="1" fillId="0" borderId="0"/>
    <xf numFmtId="0" fontId="1" fillId="0" borderId="0"/>
    <xf numFmtId="0" fontId="1" fillId="0" borderId="0"/>
    <xf numFmtId="0" fontId="14" fillId="0" borderId="0">
      <alignment horizontal="left" wrapText="1"/>
    </xf>
    <xf numFmtId="0" fontId="14" fillId="0" borderId="0">
      <alignment horizontal="left" wrapText="1"/>
    </xf>
    <xf numFmtId="0" fontId="1" fillId="0" borderId="0"/>
    <xf numFmtId="0" fontId="1" fillId="0" borderId="0"/>
    <xf numFmtId="0" fontId="1" fillId="0" borderId="0"/>
    <xf numFmtId="0" fontId="33" fillId="0" borderId="0"/>
    <xf numFmtId="0" fontId="1" fillId="0" borderId="0"/>
    <xf numFmtId="0" fontId="1" fillId="0" borderId="0"/>
    <xf numFmtId="0" fontId="1" fillId="0" borderId="0"/>
    <xf numFmtId="0" fontId="1" fillId="0" borderId="0"/>
    <xf numFmtId="0" fontId="3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3" fillId="0" borderId="0"/>
    <xf numFmtId="0" fontId="1" fillId="0" borderId="0"/>
    <xf numFmtId="0" fontId="1" fillId="0" borderId="0"/>
    <xf numFmtId="0" fontId="1" fillId="0" borderId="0"/>
    <xf numFmtId="0" fontId="1" fillId="0" borderId="0"/>
    <xf numFmtId="0" fontId="33" fillId="0" borderId="0"/>
    <xf numFmtId="0" fontId="1" fillId="0" borderId="0"/>
    <xf numFmtId="0" fontId="1" fillId="0" borderId="0"/>
    <xf numFmtId="0" fontId="1" fillId="0" borderId="0"/>
    <xf numFmtId="0" fontId="1" fillId="0" borderId="0"/>
    <xf numFmtId="0" fontId="33" fillId="0" borderId="0"/>
    <xf numFmtId="0" fontId="1" fillId="0" borderId="0"/>
    <xf numFmtId="0" fontId="1" fillId="0" borderId="0"/>
    <xf numFmtId="0" fontId="1" fillId="0" borderId="0"/>
    <xf numFmtId="0" fontId="1" fillId="0" borderId="0"/>
    <xf numFmtId="0" fontId="14" fillId="0" borderId="0"/>
    <xf numFmtId="0" fontId="14" fillId="0" borderId="0"/>
    <xf numFmtId="0" fontId="1" fillId="0" borderId="0"/>
    <xf numFmtId="0" fontId="1" fillId="0" borderId="0"/>
    <xf numFmtId="0" fontId="14" fillId="0" borderId="0">
      <alignment vertical="center"/>
    </xf>
    <xf numFmtId="0" fontId="1" fillId="0" borderId="0"/>
    <xf numFmtId="0" fontId="1" fillId="0" borderId="0"/>
    <xf numFmtId="0" fontId="1" fillId="0" borderId="0"/>
    <xf numFmtId="0" fontId="154" fillId="0" borderId="0"/>
    <xf numFmtId="0" fontId="154" fillId="0" borderId="0"/>
    <xf numFmtId="0" fontId="1" fillId="0" borderId="0"/>
    <xf numFmtId="0" fontId="1" fillId="0" borderId="0"/>
    <xf numFmtId="0" fontId="1" fillId="0" borderId="0"/>
    <xf numFmtId="0" fontId="1" fillId="0" borderId="0"/>
    <xf numFmtId="0" fontId="1" fillId="0" borderId="0"/>
    <xf numFmtId="0" fontId="1" fillId="0" borderId="0"/>
    <xf numFmtId="0" fontId="33" fillId="0" borderId="0"/>
    <xf numFmtId="0" fontId="1" fillId="0" borderId="0"/>
    <xf numFmtId="0" fontId="1" fillId="0" borderId="0"/>
    <xf numFmtId="0" fontId="1" fillId="0" borderId="0"/>
    <xf numFmtId="0" fontId="1" fillId="0" borderId="0"/>
    <xf numFmtId="0" fontId="33" fillId="0" borderId="0"/>
    <xf numFmtId="0" fontId="1" fillId="0" borderId="0"/>
    <xf numFmtId="0" fontId="1" fillId="0" borderId="0"/>
    <xf numFmtId="0" fontId="1" fillId="0" borderId="0"/>
    <xf numFmtId="0" fontId="1" fillId="0" borderId="0"/>
    <xf numFmtId="0" fontId="1" fillId="0" borderId="0"/>
    <xf numFmtId="0" fontId="3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5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3" fillId="0" borderId="0"/>
    <xf numFmtId="0" fontId="1" fillId="0" borderId="0"/>
    <xf numFmtId="0" fontId="1" fillId="0" borderId="0"/>
    <xf numFmtId="0" fontId="1" fillId="0" borderId="0"/>
    <xf numFmtId="0" fontId="1" fillId="0" borderId="0"/>
    <xf numFmtId="0" fontId="33" fillId="0" borderId="0"/>
    <xf numFmtId="0" fontId="1" fillId="0" borderId="0"/>
    <xf numFmtId="0" fontId="1" fillId="0" borderId="0"/>
    <xf numFmtId="0" fontId="1" fillId="0" borderId="0"/>
    <xf numFmtId="0" fontId="1" fillId="0" borderId="0"/>
    <xf numFmtId="0" fontId="14" fillId="0" borderId="0"/>
    <xf numFmtId="0" fontId="1"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2" fillId="0" borderId="0"/>
    <xf numFmtId="0" fontId="15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5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54" fillId="0" borderId="0"/>
    <xf numFmtId="0" fontId="14" fillId="0" borderId="0" applyNumberFormat="0" applyFill="0" applyBorder="0" applyAlignment="0" applyProtection="0"/>
    <xf numFmtId="0" fontId="14" fillId="0" borderId="0" applyNumberForma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56" fillId="0" borderId="0"/>
    <xf numFmtId="0" fontId="156" fillId="0" borderId="0"/>
    <xf numFmtId="0" fontId="156" fillId="0" borderId="0"/>
    <xf numFmtId="0" fontId="156" fillId="0" borderId="0"/>
    <xf numFmtId="0" fontId="156" fillId="0" borderId="0"/>
    <xf numFmtId="0" fontId="15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54" fillId="0" borderId="0"/>
    <xf numFmtId="0" fontId="156" fillId="0" borderId="0"/>
    <xf numFmtId="0" fontId="156" fillId="0" borderId="0"/>
    <xf numFmtId="0" fontId="156" fillId="0" borderId="0"/>
    <xf numFmtId="0" fontId="156" fillId="0" borderId="0"/>
    <xf numFmtId="0" fontId="156" fillId="0" borderId="0"/>
    <xf numFmtId="0" fontId="156" fillId="0" borderId="0"/>
    <xf numFmtId="0" fontId="156" fillId="0" borderId="0"/>
    <xf numFmtId="0" fontId="156" fillId="0" borderId="0"/>
    <xf numFmtId="0" fontId="156" fillId="0" borderId="0"/>
    <xf numFmtId="0" fontId="156" fillId="0" borderId="0"/>
    <xf numFmtId="0" fontId="15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54" fillId="0" borderId="0"/>
    <xf numFmtId="0" fontId="156" fillId="0" borderId="0"/>
    <xf numFmtId="0" fontId="156" fillId="0" borderId="0"/>
    <xf numFmtId="0" fontId="156" fillId="0" borderId="0"/>
    <xf numFmtId="0" fontId="156" fillId="0" borderId="0"/>
    <xf numFmtId="0" fontId="156" fillId="0" borderId="0"/>
    <xf numFmtId="0" fontId="156" fillId="0" borderId="0"/>
    <xf numFmtId="0" fontId="156" fillId="0" borderId="0"/>
    <xf numFmtId="0" fontId="156" fillId="0" borderId="0"/>
    <xf numFmtId="0" fontId="156" fillId="0" borderId="0"/>
    <xf numFmtId="0" fontId="156" fillId="0" borderId="0"/>
    <xf numFmtId="0" fontId="15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54" fillId="0" borderId="0"/>
    <xf numFmtId="0" fontId="156" fillId="0" borderId="0"/>
    <xf numFmtId="0" fontId="156" fillId="0" borderId="0"/>
    <xf numFmtId="0" fontId="156" fillId="0" borderId="0"/>
    <xf numFmtId="0" fontId="156" fillId="0" borderId="0"/>
    <xf numFmtId="0" fontId="156" fillId="0" borderId="0"/>
    <xf numFmtId="0" fontId="156" fillId="0" borderId="0"/>
    <xf numFmtId="0" fontId="156" fillId="0" borderId="0"/>
    <xf numFmtId="0" fontId="156" fillId="0" borderId="0"/>
    <xf numFmtId="0" fontId="156" fillId="0" borderId="0"/>
    <xf numFmtId="0" fontId="156" fillId="0" borderId="0"/>
    <xf numFmtId="0" fontId="15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54" fillId="0" borderId="0"/>
    <xf numFmtId="0" fontId="156" fillId="0" borderId="0"/>
    <xf numFmtId="0" fontId="156" fillId="0" borderId="0"/>
    <xf numFmtId="0" fontId="156" fillId="0" borderId="0"/>
    <xf numFmtId="0" fontId="156" fillId="0" borderId="0"/>
    <xf numFmtId="0" fontId="156" fillId="0" borderId="0"/>
    <xf numFmtId="0" fontId="156" fillId="0" borderId="0"/>
    <xf numFmtId="0" fontId="156" fillId="0" borderId="0"/>
    <xf numFmtId="0" fontId="156" fillId="0" borderId="0"/>
    <xf numFmtId="0" fontId="156" fillId="0" borderId="0"/>
    <xf numFmtId="0" fontId="156" fillId="0" borderId="0"/>
    <xf numFmtId="0" fontId="15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54" fillId="0" borderId="0"/>
    <xf numFmtId="0" fontId="156" fillId="0" borderId="0"/>
    <xf numFmtId="0" fontId="156" fillId="0" borderId="0"/>
    <xf numFmtId="0" fontId="156" fillId="0" borderId="0"/>
    <xf numFmtId="0" fontId="156" fillId="0" borderId="0"/>
    <xf numFmtId="0" fontId="156" fillId="0" borderId="0"/>
    <xf numFmtId="0" fontId="156" fillId="0" borderId="0"/>
    <xf numFmtId="0" fontId="156" fillId="0" borderId="0"/>
    <xf numFmtId="0" fontId="156" fillId="0" borderId="0"/>
    <xf numFmtId="0" fontId="156" fillId="0" borderId="0"/>
    <xf numFmtId="0" fontId="156" fillId="0" borderId="0"/>
    <xf numFmtId="0" fontId="15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54" fillId="0" borderId="0"/>
    <xf numFmtId="0" fontId="156" fillId="0" borderId="0"/>
    <xf numFmtId="0" fontId="156" fillId="0" borderId="0"/>
    <xf numFmtId="0" fontId="156" fillId="0" borderId="0"/>
    <xf numFmtId="0" fontId="156" fillId="0" borderId="0"/>
    <xf numFmtId="0" fontId="156" fillId="0" borderId="0"/>
    <xf numFmtId="0" fontId="156" fillId="0" borderId="0"/>
    <xf numFmtId="0" fontId="156" fillId="0" borderId="0"/>
    <xf numFmtId="0" fontId="156" fillId="0" borderId="0"/>
    <xf numFmtId="0" fontId="156" fillId="0" borderId="0"/>
    <xf numFmtId="0" fontId="14" fillId="0" borderId="0"/>
    <xf numFmtId="0" fontId="14" fillId="0" borderId="0"/>
    <xf numFmtId="0" fontId="15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5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5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5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 fillId="0" borderId="0"/>
    <xf numFmtId="0" fontId="1" fillId="0" borderId="0"/>
    <xf numFmtId="0" fontId="14" fillId="0" borderId="0"/>
    <xf numFmtId="0" fontId="1" fillId="0" borderId="0"/>
    <xf numFmtId="0" fontId="33" fillId="0" borderId="0"/>
    <xf numFmtId="0" fontId="157" fillId="0" borderId="0"/>
    <xf numFmtId="0" fontId="14" fillId="0" borderId="0">
      <alignment vertical="center"/>
    </xf>
    <xf numFmtId="0" fontId="14" fillId="0" borderId="0">
      <alignment vertical="center"/>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54" fillId="0" borderId="0"/>
    <xf numFmtId="0" fontId="1" fillId="0" borderId="0"/>
    <xf numFmtId="0" fontId="1" fillId="0" borderId="0"/>
    <xf numFmtId="0" fontId="1" fillId="0" borderId="0"/>
    <xf numFmtId="0" fontId="1" fillId="0" borderId="0"/>
    <xf numFmtId="0" fontId="1" fillId="0" borderId="0"/>
    <xf numFmtId="0" fontId="14" fillId="0" borderId="0"/>
    <xf numFmtId="0" fontId="14" fillId="0" borderId="0"/>
    <xf numFmtId="0" fontId="1" fillId="0" borderId="0"/>
    <xf numFmtId="0" fontId="1" fillId="0" borderId="0"/>
    <xf numFmtId="0" fontId="1" fillId="0" borderId="0"/>
    <xf numFmtId="0" fontId="1" fillId="0" borderId="0"/>
    <xf numFmtId="0" fontId="1" fillId="0" borderId="0"/>
    <xf numFmtId="0" fontId="14" fillId="0" borderId="0"/>
    <xf numFmtId="0" fontId="1" fillId="0" borderId="0"/>
    <xf numFmtId="0" fontId="1" fillId="0" borderId="0"/>
    <xf numFmtId="0" fontId="14" fillId="0" borderId="0"/>
    <xf numFmtId="0" fontId="1" fillId="0" borderId="0"/>
    <xf numFmtId="0" fontId="1" fillId="0" borderId="0"/>
    <xf numFmtId="0" fontId="1" fillId="0" borderId="0"/>
    <xf numFmtId="0" fontId="32" fillId="0" borderId="0"/>
    <xf numFmtId="0" fontId="1" fillId="0" borderId="0"/>
    <xf numFmtId="0" fontId="32" fillId="0" borderId="0"/>
    <xf numFmtId="0" fontId="1" fillId="0" borderId="0"/>
    <xf numFmtId="0" fontId="1" fillId="0" borderId="0"/>
    <xf numFmtId="0" fontId="1" fillId="0" borderId="0"/>
    <xf numFmtId="0" fontId="1" fillId="0" borderId="0"/>
    <xf numFmtId="0" fontId="157" fillId="0" borderId="0"/>
    <xf numFmtId="0" fontId="1" fillId="0" borderId="0"/>
    <xf numFmtId="0" fontId="1" fillId="0" borderId="0"/>
    <xf numFmtId="0" fontId="1" fillId="0" borderId="0"/>
    <xf numFmtId="0" fontId="1" fillId="0" borderId="0"/>
    <xf numFmtId="0" fontId="14" fillId="0" borderId="0"/>
    <xf numFmtId="0" fontId="1"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58" fillId="0" borderId="0"/>
    <xf numFmtId="0" fontId="1" fillId="0" borderId="0"/>
    <xf numFmtId="0" fontId="1" fillId="0" borderId="0"/>
    <xf numFmtId="0" fontId="1" fillId="0" borderId="0"/>
    <xf numFmtId="0" fontId="1" fillId="0" borderId="0"/>
    <xf numFmtId="0" fontId="14" fillId="0" borderId="0"/>
    <xf numFmtId="0" fontId="1"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4" fillId="0" borderId="0"/>
    <xf numFmtId="0" fontId="154" fillId="0" borderId="0"/>
    <xf numFmtId="0" fontId="14" fillId="0" borderId="0"/>
    <xf numFmtId="0" fontId="1" fillId="0" borderId="0"/>
    <xf numFmtId="0" fontId="1" fillId="0" borderId="0"/>
    <xf numFmtId="0" fontId="1" fillId="0" borderId="0"/>
    <xf numFmtId="0" fontId="1" fillId="0" borderId="0"/>
    <xf numFmtId="0" fontId="14" fillId="0" borderId="0"/>
    <xf numFmtId="0" fontId="14" fillId="0" borderId="0"/>
    <xf numFmtId="0" fontId="1" fillId="0" borderId="0"/>
    <xf numFmtId="0" fontId="1" fillId="0" borderId="0"/>
    <xf numFmtId="0" fontId="1" fillId="0" borderId="0"/>
    <xf numFmtId="0" fontId="1" fillId="0" borderId="0"/>
    <xf numFmtId="0" fontId="1" fillId="0" borderId="0"/>
    <xf numFmtId="0" fontId="14" fillId="0" borderId="0"/>
    <xf numFmtId="0" fontId="1" fillId="0" borderId="0"/>
    <xf numFmtId="0" fontId="1"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4" fillId="0" borderId="0"/>
    <xf numFmtId="0" fontId="1" fillId="0" borderId="0"/>
    <xf numFmtId="0" fontId="1" fillId="0" borderId="0"/>
    <xf numFmtId="0" fontId="1" fillId="0" borderId="0"/>
    <xf numFmtId="0" fontId="1" fillId="0" borderId="0"/>
    <xf numFmtId="0" fontId="14" fillId="0" borderId="0"/>
    <xf numFmtId="0" fontId="14" fillId="0" borderId="0"/>
    <xf numFmtId="0" fontId="1" fillId="0" borderId="0"/>
    <xf numFmtId="0" fontId="1" fillId="0" borderId="0"/>
    <xf numFmtId="0" fontId="14" fillId="0" borderId="0"/>
    <xf numFmtId="0" fontId="1" fillId="0" borderId="0"/>
    <xf numFmtId="0" fontId="15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5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5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5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5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5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5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alignment horizontal="left" wrapText="1"/>
    </xf>
    <xf numFmtId="0" fontId="14" fillId="0" borderId="0"/>
    <xf numFmtId="0" fontId="14" fillId="0" borderId="0"/>
    <xf numFmtId="0" fontId="14" fillId="0" borderId="0">
      <alignment horizontal="left" wrapText="1"/>
    </xf>
    <xf numFmtId="0" fontId="14" fillId="0" borderId="0"/>
    <xf numFmtId="0" fontId="15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5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5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5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5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5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5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5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5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3" fillId="0" borderId="0"/>
    <xf numFmtId="0" fontId="33" fillId="0" borderId="0"/>
    <xf numFmtId="0" fontId="153" fillId="0" borderId="0"/>
    <xf numFmtId="0" fontId="153" fillId="0" borderId="0"/>
    <xf numFmtId="0" fontId="153" fillId="0" borderId="0"/>
    <xf numFmtId="0" fontId="33" fillId="0" borderId="0"/>
    <xf numFmtId="0" fontId="33" fillId="0" borderId="0"/>
    <xf numFmtId="0" fontId="33" fillId="0" borderId="0"/>
    <xf numFmtId="0" fontId="154" fillId="0" borderId="0"/>
    <xf numFmtId="0" fontId="153" fillId="0" borderId="0"/>
    <xf numFmtId="0" fontId="33" fillId="0" borderId="0"/>
    <xf numFmtId="0" fontId="33" fillId="0" borderId="0"/>
    <xf numFmtId="0" fontId="33" fillId="0" borderId="0"/>
    <xf numFmtId="0" fontId="14" fillId="0" borderId="0"/>
    <xf numFmtId="0" fontId="14" fillId="0" borderId="0"/>
    <xf numFmtId="0" fontId="14" fillId="0" borderId="0"/>
    <xf numFmtId="0" fontId="14" fillId="0" borderId="0"/>
    <xf numFmtId="0" fontId="153" fillId="0" borderId="0"/>
    <xf numFmtId="0" fontId="153" fillId="0" borderId="0"/>
    <xf numFmtId="0" fontId="33" fillId="0" borderId="0"/>
    <xf numFmtId="0" fontId="33" fillId="0" borderId="0"/>
    <xf numFmtId="0" fontId="33" fillId="0" borderId="0"/>
    <xf numFmtId="0" fontId="14" fillId="0" borderId="0" applyNumberFormat="0" applyFill="0" applyBorder="0" applyAlignment="0" applyProtection="0"/>
    <xf numFmtId="0" fontId="14" fillId="0" borderId="0" applyNumberFormat="0" applyFill="0" applyBorder="0" applyAlignment="0" applyProtection="0"/>
    <xf numFmtId="0" fontId="153" fillId="0" borderId="0"/>
    <xf numFmtId="0" fontId="1" fillId="0" borderId="0"/>
    <xf numFmtId="0" fontId="3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applyNumberFormat="0" applyFill="0" applyBorder="0" applyAlignment="0" applyProtection="0"/>
    <xf numFmtId="0" fontId="33" fillId="0" borderId="0"/>
    <xf numFmtId="0" fontId="14" fillId="0" borderId="0" applyNumberFormat="0" applyFill="0" applyBorder="0" applyAlignment="0" applyProtection="0"/>
    <xf numFmtId="0" fontId="14" fillId="0" borderId="0" applyNumberFormat="0" applyFill="0" applyBorder="0" applyAlignment="0" applyProtection="0"/>
    <xf numFmtId="0" fontId="33" fillId="0" borderId="0"/>
    <xf numFmtId="0" fontId="14" fillId="0" borderId="0" applyNumberFormat="0" applyFill="0" applyBorder="0" applyAlignment="0" applyProtection="0"/>
    <xf numFmtId="0" fontId="14" fillId="0" borderId="0"/>
    <xf numFmtId="0" fontId="14" fillId="0" borderId="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applyNumberFormat="0" applyFill="0" applyBorder="0" applyAlignment="0" applyProtection="0"/>
    <xf numFmtId="0" fontId="14" fillId="0" borderId="0" applyNumberFormat="0" applyFill="0" applyBorder="0" applyAlignment="0" applyProtection="0"/>
    <xf numFmtId="0" fontId="14" fillId="0" borderId="0"/>
    <xf numFmtId="0" fontId="14" fillId="0" borderId="0"/>
    <xf numFmtId="0" fontId="14" fillId="0" borderId="0">
      <alignment horizontal="left" wrapText="1"/>
    </xf>
    <xf numFmtId="0" fontId="14" fillId="0" borderId="0">
      <alignment horizontal="left" wrapText="1"/>
    </xf>
    <xf numFmtId="0" fontId="14" fillId="0" borderId="0"/>
    <xf numFmtId="0" fontId="14" fillId="0" borderId="0"/>
    <xf numFmtId="0" fontId="14" fillId="0" borderId="0">
      <alignment horizontal="left" wrapText="1"/>
    </xf>
    <xf numFmtId="0" fontId="14" fillId="0" borderId="0">
      <alignment horizontal="left" wrapText="1"/>
    </xf>
    <xf numFmtId="0" fontId="14" fillId="0" borderId="0"/>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xf numFmtId="0" fontId="14" fillId="0" borderId="0"/>
    <xf numFmtId="0" fontId="14" fillId="0" borderId="0">
      <alignment horizontal="left" wrapText="1"/>
    </xf>
    <xf numFmtId="0" fontId="14" fillId="0" borderId="0">
      <alignment horizontal="left" wrapText="1"/>
    </xf>
    <xf numFmtId="0" fontId="14" fillId="0" borderId="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alignment horizontal="left" wrapText="1"/>
    </xf>
    <xf numFmtId="0" fontId="14" fillId="0" borderId="0">
      <alignment horizontal="left" wrapText="1"/>
    </xf>
    <xf numFmtId="0" fontId="14" fillId="0" borderId="0"/>
    <xf numFmtId="0" fontId="14" fillId="0" borderId="0"/>
    <xf numFmtId="0" fontId="14" fillId="0" borderId="0"/>
    <xf numFmtId="0" fontId="14" fillId="0" borderId="0">
      <alignment horizontal="left" wrapText="1"/>
    </xf>
    <xf numFmtId="0" fontId="14" fillId="0" borderId="0">
      <alignment horizontal="left" wrapText="1"/>
    </xf>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alignment horizontal="left" wrapText="1"/>
    </xf>
    <xf numFmtId="0" fontId="14" fillId="0" borderId="0">
      <alignment horizontal="left" wrapText="1"/>
    </xf>
    <xf numFmtId="0" fontId="14" fillId="0" borderId="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lignment horizontal="left" wrapText="1"/>
    </xf>
    <xf numFmtId="0" fontId="14" fillId="0" borderId="0">
      <alignment horizontal="left" wrapText="1"/>
    </xf>
    <xf numFmtId="0" fontId="14" fillId="0" borderId="0"/>
    <xf numFmtId="0" fontId="14" fillId="0" borderId="0"/>
    <xf numFmtId="0" fontId="14"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4" fillId="0" borderId="0"/>
    <xf numFmtId="0" fontId="14" fillId="0" borderId="0"/>
    <xf numFmtId="0" fontId="14" fillId="0" borderId="0"/>
    <xf numFmtId="0" fontId="14" fillId="0" borderId="0"/>
    <xf numFmtId="0" fontId="14" fillId="0" borderId="0">
      <alignment horizontal="left" wrapText="1"/>
    </xf>
    <xf numFmtId="0" fontId="14" fillId="0" borderId="0">
      <alignment horizontal="left" wrapText="1"/>
    </xf>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55" fillId="0" borderId="0"/>
    <xf numFmtId="0" fontId="14" fillId="0" borderId="0"/>
    <xf numFmtId="0" fontId="14" fillId="0" borderId="0"/>
    <xf numFmtId="0" fontId="155"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4" fillId="0" borderId="0"/>
    <xf numFmtId="0" fontId="14" fillId="0" borderId="0"/>
    <xf numFmtId="0" fontId="1"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alignment horizontal="left" wrapText="1"/>
    </xf>
    <xf numFmtId="0" fontId="14" fillId="0" borderId="0">
      <alignment horizontal="left" wrapText="1"/>
    </xf>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alignment horizontal="left" wrapText="1"/>
    </xf>
    <xf numFmtId="0" fontId="14" fillId="0" borderId="0">
      <alignment horizontal="left" wrapText="1"/>
    </xf>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53" fillId="0" borderId="0"/>
    <xf numFmtId="0" fontId="153" fillId="0" borderId="0"/>
    <xf numFmtId="0" fontId="153" fillId="0" borderId="0"/>
    <xf numFmtId="0" fontId="14" fillId="0" borderId="0"/>
    <xf numFmtId="0" fontId="14" fillId="0" borderId="0"/>
    <xf numFmtId="0" fontId="14" fillId="0" borderId="0"/>
    <xf numFmtId="0" fontId="14" fillId="0" borderId="0"/>
    <xf numFmtId="0" fontId="154" fillId="0" borderId="0"/>
    <xf numFmtId="0" fontId="15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4" fillId="0" borderId="0"/>
    <xf numFmtId="0" fontId="14" fillId="0" borderId="0"/>
    <xf numFmtId="0" fontId="14" fillId="0" borderId="0"/>
    <xf numFmtId="0" fontId="14" fillId="0" borderId="0" applyNumberFormat="0" applyFill="0" applyBorder="0" applyAlignment="0" applyProtection="0"/>
    <xf numFmtId="0" fontId="14" fillId="0" borderId="0" applyNumberFormat="0" applyFill="0" applyBorder="0" applyAlignment="0" applyProtection="0"/>
    <xf numFmtId="0" fontId="14" fillId="0" borderId="0"/>
    <xf numFmtId="0" fontId="14" fillId="0" borderId="0"/>
    <xf numFmtId="0" fontId="14" fillId="0" borderId="0" applyNumberFormat="0" applyFill="0" applyBorder="0" applyAlignment="0" applyProtection="0"/>
    <xf numFmtId="0" fontId="14" fillId="0" borderId="0" applyNumberForma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alignment horizontal="left" wrapText="1"/>
    </xf>
    <xf numFmtId="0" fontId="14" fillId="0" borderId="0">
      <alignment horizontal="left" wrapText="1"/>
    </xf>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 fillId="0" borderId="0"/>
    <xf numFmtId="0" fontId="1"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alignment horizontal="left" wrapText="1"/>
    </xf>
    <xf numFmtId="0" fontId="14" fillId="0" borderId="0">
      <alignment horizontal="left" wrapText="1"/>
    </xf>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33" fillId="0" borderId="0"/>
    <xf numFmtId="0" fontId="1" fillId="0" borderId="0"/>
    <xf numFmtId="0" fontId="33" fillId="0" borderId="0"/>
    <xf numFmtId="0" fontId="33" fillId="0" borderId="0"/>
    <xf numFmtId="0" fontId="14" fillId="0" borderId="0"/>
    <xf numFmtId="0" fontId="14" fillId="0" borderId="0"/>
    <xf numFmtId="0" fontId="14" fillId="0" borderId="0"/>
    <xf numFmtId="0" fontId="14" fillId="0" borderId="0"/>
    <xf numFmtId="0" fontId="154" fillId="0" borderId="0"/>
    <xf numFmtId="0" fontId="1" fillId="0" borderId="0"/>
    <xf numFmtId="0" fontId="1" fillId="0" borderId="0"/>
    <xf numFmtId="0" fontId="1" fillId="0" borderId="0"/>
    <xf numFmtId="0" fontId="3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3" fillId="0" borderId="0"/>
    <xf numFmtId="0" fontId="1" fillId="0" borderId="0"/>
    <xf numFmtId="0" fontId="1" fillId="0" borderId="0"/>
    <xf numFmtId="0" fontId="33" fillId="0" borderId="0"/>
    <xf numFmtId="0" fontId="1" fillId="0" borderId="0"/>
    <xf numFmtId="0" fontId="1" fillId="0" borderId="0"/>
    <xf numFmtId="0" fontId="14" fillId="0" borderId="0"/>
    <xf numFmtId="0" fontId="1" fillId="0" borderId="0"/>
    <xf numFmtId="0" fontId="14" fillId="0" borderId="0"/>
    <xf numFmtId="0" fontId="14" fillId="0" borderId="0"/>
    <xf numFmtId="0" fontId="1" fillId="0" borderId="0"/>
    <xf numFmtId="0" fontId="1" fillId="0" borderId="0"/>
    <xf numFmtId="0" fontId="1" fillId="0" borderId="0"/>
    <xf numFmtId="0" fontId="1"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alignment horizontal="left" wrapText="1"/>
    </xf>
    <xf numFmtId="0" fontId="14" fillId="0" borderId="0">
      <alignment horizontal="left" wrapText="1"/>
    </xf>
    <xf numFmtId="0" fontId="14" fillId="0" borderId="0"/>
    <xf numFmtId="0" fontId="14" fillId="0" borderId="0"/>
    <xf numFmtId="0" fontId="14" fillId="0" borderId="0"/>
    <xf numFmtId="0" fontId="14" fillId="0" borderId="0"/>
    <xf numFmtId="0" fontId="14" fillId="0" borderId="0">
      <alignment horizontal="left" wrapText="1"/>
    </xf>
    <xf numFmtId="0" fontId="14" fillId="0" borderId="0">
      <alignment horizontal="left" wrapText="1"/>
    </xf>
    <xf numFmtId="0" fontId="14" fillId="0" borderId="0"/>
    <xf numFmtId="0" fontId="14" fillId="0" borderId="0"/>
    <xf numFmtId="0" fontId="14" fillId="0" borderId="0"/>
    <xf numFmtId="0" fontId="14" fillId="0" borderId="0"/>
    <xf numFmtId="0" fontId="14" fillId="0" borderId="0">
      <alignment horizontal="left" wrapText="1"/>
    </xf>
    <xf numFmtId="0" fontId="14" fillId="0" borderId="0">
      <alignment horizontal="left" wrapText="1"/>
    </xf>
    <xf numFmtId="0" fontId="14" fillId="0" borderId="0"/>
    <xf numFmtId="0" fontId="14" fillId="0" borderId="0"/>
    <xf numFmtId="0" fontId="14" fillId="0" borderId="0"/>
    <xf numFmtId="0" fontId="14" fillId="0" borderId="0"/>
    <xf numFmtId="0" fontId="14" fillId="0" borderId="0">
      <alignment horizontal="left" wrapText="1"/>
    </xf>
    <xf numFmtId="0" fontId="14" fillId="0" borderId="0">
      <alignment horizontal="left" wrapText="1"/>
    </xf>
    <xf numFmtId="0" fontId="14" fillId="0" borderId="0"/>
    <xf numFmtId="0" fontId="14" fillId="0" borderId="0"/>
    <xf numFmtId="0" fontId="14" fillId="0" borderId="0"/>
    <xf numFmtId="0" fontId="14" fillId="0" borderId="0"/>
    <xf numFmtId="0" fontId="14" fillId="0" borderId="0">
      <alignment horizontal="left" wrapText="1"/>
    </xf>
    <xf numFmtId="0" fontId="14" fillId="0" borderId="0">
      <alignment horizontal="left" wrapText="1"/>
    </xf>
    <xf numFmtId="0" fontId="14" fillId="0" borderId="0"/>
    <xf numFmtId="0" fontId="14" fillId="0" borderId="0"/>
    <xf numFmtId="0" fontId="14" fillId="0" borderId="0"/>
    <xf numFmtId="0" fontId="14" fillId="0" borderId="0"/>
    <xf numFmtId="0" fontId="14" fillId="0" borderId="0">
      <alignment horizontal="left" wrapText="1"/>
    </xf>
    <xf numFmtId="0" fontId="14" fillId="0" borderId="0">
      <alignment horizontal="left" wrapText="1"/>
    </xf>
    <xf numFmtId="0" fontId="14" fillId="0" borderId="0"/>
    <xf numFmtId="0" fontId="14" fillId="0" borderId="0"/>
    <xf numFmtId="0" fontId="14" fillId="0" borderId="0"/>
    <xf numFmtId="0" fontId="14" fillId="0" borderId="0"/>
    <xf numFmtId="0" fontId="14" fillId="0" borderId="0">
      <alignment horizontal="left" wrapText="1"/>
    </xf>
    <xf numFmtId="0" fontId="14" fillId="0" borderId="0">
      <alignment horizontal="left" wrapText="1"/>
    </xf>
    <xf numFmtId="0" fontId="14" fillId="0" borderId="0"/>
    <xf numFmtId="0" fontId="14" fillId="0" borderId="0"/>
    <xf numFmtId="0" fontId="14" fillId="0" borderId="0"/>
    <xf numFmtId="0" fontId="14" fillId="0" borderId="0"/>
    <xf numFmtId="0" fontId="14" fillId="0" borderId="0">
      <alignment horizontal="left" wrapText="1"/>
    </xf>
    <xf numFmtId="0" fontId="14" fillId="0" borderId="0">
      <alignment horizontal="left" wrapText="1"/>
    </xf>
    <xf numFmtId="0" fontId="14" fillId="0" borderId="0"/>
    <xf numFmtId="0" fontId="14" fillId="0" borderId="0"/>
    <xf numFmtId="0" fontId="14" fillId="0" borderId="0"/>
    <xf numFmtId="0" fontId="14" fillId="0" borderId="0"/>
    <xf numFmtId="0" fontId="14" fillId="0" borderId="0">
      <alignment horizontal="left" wrapText="1"/>
    </xf>
    <xf numFmtId="0" fontId="14" fillId="0" borderId="0">
      <alignment horizontal="left" wrapText="1"/>
    </xf>
    <xf numFmtId="0" fontId="14" fillId="0" borderId="0"/>
    <xf numFmtId="0" fontId="14" fillId="0" borderId="0"/>
    <xf numFmtId="0" fontId="14" fillId="0" borderId="0"/>
    <xf numFmtId="0" fontId="154" fillId="0" borderId="0"/>
    <xf numFmtId="0" fontId="14" fillId="0" borderId="0"/>
    <xf numFmtId="0" fontId="14" fillId="0" borderId="0"/>
    <xf numFmtId="0" fontId="14"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4" fillId="0" borderId="0"/>
    <xf numFmtId="0" fontId="14" fillId="0" borderId="0"/>
    <xf numFmtId="0" fontId="154" fillId="0" borderId="0"/>
    <xf numFmtId="0" fontId="14" fillId="0" borderId="0"/>
    <xf numFmtId="0" fontId="14" fillId="0" borderId="0"/>
    <xf numFmtId="0" fontId="14"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applyNumberFormat="0" applyFill="0" applyBorder="0" applyAlignment="0" applyProtection="0"/>
    <xf numFmtId="0" fontId="14"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applyNumberFormat="0" applyFill="0" applyBorder="0" applyAlignment="0" applyProtection="0"/>
    <xf numFmtId="0" fontId="14"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applyNumberFormat="0" applyFill="0" applyBorder="0" applyAlignment="0" applyProtection="0"/>
    <xf numFmtId="0" fontId="14"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applyNumberFormat="0" applyFill="0" applyBorder="0" applyAlignment="0" applyProtection="0"/>
    <xf numFmtId="0" fontId="14"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applyNumberFormat="0" applyFill="0" applyBorder="0" applyAlignment="0" applyProtection="0"/>
    <xf numFmtId="0" fontId="14"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applyNumberFormat="0" applyFill="0" applyBorder="0" applyAlignment="0" applyProtection="0"/>
    <xf numFmtId="0" fontId="14"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applyNumberFormat="0" applyFill="0" applyBorder="0" applyAlignment="0" applyProtection="0"/>
    <xf numFmtId="0" fontId="14"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53" fillId="0" borderId="0"/>
    <xf numFmtId="0" fontId="15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9" fillId="0" borderId="0"/>
    <xf numFmtId="0" fontId="14" fillId="0" borderId="0"/>
    <xf numFmtId="0" fontId="14" fillId="0" borderId="0"/>
    <xf numFmtId="0" fontId="15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32" fillId="68" borderId="25"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0" borderId="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59" fillId="0" borderId="15"/>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60" fillId="58" borderId="39" applyNumberForma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213" fontId="14" fillId="0" borderId="0" applyFont="0" applyFill="0" applyBorder="0" applyAlignment="0" applyProtection="0"/>
    <xf numFmtId="213" fontId="14"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213" fontId="14" fillId="0" borderId="0" applyFont="0" applyFill="0" applyBorder="0" applyAlignment="0" applyProtection="0"/>
    <xf numFmtId="213" fontId="14"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213" fontId="14" fillId="0" borderId="0" applyFont="0" applyFill="0" applyBorder="0" applyAlignment="0" applyProtection="0"/>
    <xf numFmtId="213" fontId="14"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213" fontId="14" fillId="0" borderId="0" applyFont="0" applyFill="0" applyBorder="0" applyAlignment="0" applyProtection="0"/>
    <xf numFmtId="213" fontId="14"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213" fontId="14" fillId="0" borderId="0" applyFont="0" applyFill="0" applyBorder="0" applyAlignment="0" applyProtection="0"/>
    <xf numFmtId="213" fontId="14"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0" fontId="14" fillId="0" borderId="0" applyFont="0" applyFill="0" applyBorder="0" applyAlignment="0" applyProtection="0"/>
    <xf numFmtId="10" fontId="14"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0" fontId="14" fillId="0" borderId="0" applyFont="0" applyFill="0" applyBorder="0" applyAlignment="0" applyProtection="0"/>
    <xf numFmtId="10" fontId="14"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0" fontId="14" fillId="0" borderId="0" applyFont="0" applyFill="0" applyBorder="0" applyAlignment="0" applyProtection="0"/>
    <xf numFmtId="10" fontId="14"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0" fontId="14" fillId="0" borderId="0" applyFont="0" applyFill="0" applyBorder="0" applyAlignment="0" applyProtection="0"/>
    <xf numFmtId="10" fontId="14"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69"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69"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69"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69"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69"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4" fillId="0" borderId="0" applyFont="0" applyFill="0" applyBorder="0" applyAlignment="0" applyProtection="0"/>
    <xf numFmtId="9" fontId="14"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4" fillId="0" borderId="0" applyFont="0" applyFill="0" applyBorder="0" applyAlignment="0" applyProtection="0"/>
    <xf numFmtId="9" fontId="14"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4" fillId="0" borderId="0" applyFont="0" applyFill="0" applyBorder="0" applyAlignment="0" applyProtection="0"/>
    <xf numFmtId="9" fontId="14"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4" fillId="0" borderId="0" applyFont="0" applyFill="0" applyBorder="0" applyAlignment="0" applyProtection="0"/>
    <xf numFmtId="9" fontId="14"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4" fillId="0" borderId="0" applyFont="0" applyFill="0" applyBorder="0" applyAlignment="0" applyProtection="0"/>
    <xf numFmtId="9" fontId="14"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4" fillId="0" borderId="0" applyFont="0" applyFill="0" applyBorder="0" applyAlignment="0" applyProtection="0"/>
    <xf numFmtId="9" fontId="14"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4"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4" fillId="0" borderId="0" applyFont="0" applyFill="0" applyBorder="0" applyAlignment="0" applyProtection="0"/>
    <xf numFmtId="9" fontId="14"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4" fillId="0" borderId="0" applyFont="0" applyFill="0" applyBorder="0" applyAlignment="0" applyProtection="0"/>
    <xf numFmtId="0" fontId="1" fillId="0" borderId="0"/>
    <xf numFmtId="9" fontId="14" fillId="0" borderId="0" applyFont="0" applyFill="0" applyBorder="0" applyAlignment="0" applyProtection="0"/>
    <xf numFmtId="9" fontId="14"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4" fillId="0" borderId="0" applyFont="0" applyFill="0" applyBorder="0" applyAlignment="0" applyProtection="0"/>
    <xf numFmtId="9" fontId="14"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4"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4" fillId="0" borderId="0" applyFont="0" applyFill="0" applyBorder="0" applyAlignment="0" applyProtection="0"/>
    <xf numFmtId="9" fontId="14"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4"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4" fillId="0" borderId="0" applyFont="0" applyFill="0" applyBorder="0" applyAlignment="0" applyProtection="0"/>
    <xf numFmtId="9" fontId="14"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4" fillId="0" borderId="0" applyFont="0" applyFill="0" applyBorder="0" applyAlignment="0" applyProtection="0"/>
    <xf numFmtId="9" fontId="14"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4" fillId="0" borderId="0" applyFont="0" applyFill="0" applyBorder="0" applyAlignment="0" applyProtection="0"/>
    <xf numFmtId="9" fontId="14"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4" fillId="0" borderId="0" applyFont="0" applyFill="0" applyBorder="0" applyAlignment="0" applyProtection="0"/>
    <xf numFmtId="9" fontId="14"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4" fillId="0" borderId="0" applyFont="0" applyFill="0" applyBorder="0" applyAlignment="0" applyProtection="0"/>
    <xf numFmtId="9" fontId="14"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69"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4"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4" fillId="0" borderId="0" applyFont="0" applyFill="0" applyBorder="0" applyAlignment="0" applyProtection="0"/>
    <xf numFmtId="9" fontId="14"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4" fillId="0" borderId="0" applyFont="0" applyFill="0" applyBorder="0" applyAlignment="0" applyProtection="0"/>
    <xf numFmtId="9" fontId="14"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4" fillId="0" borderId="0" applyFont="0" applyFill="0" applyBorder="0" applyAlignment="0" applyProtection="0"/>
    <xf numFmtId="9" fontId="14"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214" fontId="161" fillId="0" borderId="0" applyNumberFormat="0" applyFill="0" applyBorder="0" applyAlignment="0" applyProtection="0">
      <alignment horizontal="left"/>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3" fillId="37"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60" fillId="58" borderId="39" applyNumberForma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 fillId="0" borderId="0"/>
    <xf numFmtId="0" fontId="27" fillId="0" borderId="0">
      <alignment vertical="center"/>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alignment vertical="center"/>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alignment vertical="center"/>
    </xf>
    <xf numFmtId="0" fontId="27" fillId="0" borderId="0">
      <alignment vertical="center"/>
    </xf>
    <xf numFmtId="0" fontId="27" fillId="0" borderId="0">
      <alignment vertical="center"/>
    </xf>
    <xf numFmtId="0" fontId="27" fillId="0" borderId="0">
      <alignment vertical="center"/>
    </xf>
    <xf numFmtId="0" fontId="27" fillId="0" borderId="0">
      <alignment vertical="center"/>
    </xf>
    <xf numFmtId="0" fontId="14" fillId="0" borderId="0">
      <alignment horizontal="left" wrapText="1"/>
    </xf>
    <xf numFmtId="0" fontId="14" fillId="0" borderId="0">
      <alignment horizontal="lef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4" fillId="0" borderId="0"/>
    <xf numFmtId="0" fontId="14" fillId="0" borderId="0"/>
    <xf numFmtId="0" fontId="14" fillId="0" borderId="0">
      <alignment horizontal="left" wrapText="1"/>
    </xf>
    <xf numFmtId="0" fontId="14" fillId="0" borderId="0">
      <alignment horizontal="left" wrapText="1"/>
    </xf>
    <xf numFmtId="0" fontId="27" fillId="0" borderId="0">
      <alignment vertical="center"/>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alignment horizontal="left" wrapText="1"/>
    </xf>
    <xf numFmtId="0" fontId="14" fillId="0" borderId="0">
      <alignment horizontal="lef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alignment vertical="center"/>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4" fillId="0" borderId="0"/>
    <xf numFmtId="0" fontId="14" fillId="0" borderId="0"/>
    <xf numFmtId="0" fontId="14" fillId="0" borderId="0">
      <alignment horizontal="left" wrapText="1"/>
    </xf>
    <xf numFmtId="0" fontId="14" fillId="0" borderId="0">
      <alignment horizontal="left" wrapText="1"/>
    </xf>
    <xf numFmtId="0" fontId="27" fillId="0" borderId="0">
      <alignment vertical="center"/>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 fillId="0" borderId="0"/>
    <xf numFmtId="0" fontId="14" fillId="0" borderId="0">
      <alignment horizontal="left" wrapText="1"/>
    </xf>
    <xf numFmtId="0" fontId="14" fillId="0" borderId="0">
      <alignment horizontal="lef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alignment vertical="center"/>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 fillId="0" borderId="0"/>
    <xf numFmtId="0" fontId="27" fillId="0" borderId="0">
      <alignment vertical="center"/>
    </xf>
    <xf numFmtId="0" fontId="27" fillId="0" borderId="0">
      <alignment vertical="center"/>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alignment vertical="center"/>
    </xf>
    <xf numFmtId="0" fontId="27" fillId="0" borderId="0">
      <alignment vertical="center"/>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alignment vertical="center"/>
    </xf>
    <xf numFmtId="0" fontId="27" fillId="0" borderId="0">
      <alignment vertical="center"/>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alignment vertical="center"/>
    </xf>
    <xf numFmtId="0" fontId="27" fillId="0" borderId="0">
      <alignment vertical="center"/>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alignment vertical="center"/>
    </xf>
    <xf numFmtId="0" fontId="27" fillId="0" borderId="0">
      <alignment vertical="center"/>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alignment vertical="center"/>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 fontId="162" fillId="0" borderId="0" applyBorder="0">
      <alignment horizontal="right"/>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62" fillId="0" borderId="0" applyBorder="0">
      <alignment horizontal="right"/>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0" fontId="162" fillId="0" borderId="0" applyBorder="0">
      <alignment horizontal="right"/>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63" fillId="0" borderId="43" applyNumberForma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63" fillId="0" borderId="43" applyNumberFormat="0" applyAlignment="0" applyProtection="0"/>
    <xf numFmtId="0" fontId="163" fillId="0" borderId="43" applyNumberForma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64" fillId="0" borderId="43" applyNumberFormat="0" applyAlignment="0" applyProtection="0">
      <alignment horizontal="lef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64" fillId="0" borderId="43" applyNumberFormat="0" applyAlignment="0" applyProtection="0">
      <alignment horizontal="left" vertical="top"/>
    </xf>
    <xf numFmtId="0" fontId="164" fillId="0" borderId="43" applyNumberFormat="0" applyAlignment="0" applyProtection="0">
      <alignment horizontal="lef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65" fillId="0" borderId="0" applyNumberFormat="0" applyProtection="0">
      <alignment horizontal="lef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applyNumberFormat="0" applyFont="0" applyAlignment="0" applyProtection="0"/>
    <xf numFmtId="0" fontId="14" fillId="0" borderId="0"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applyNumberFormat="0" applyFont="0" applyAlignment="0" applyProtection="0"/>
    <xf numFmtId="0" fontId="14" fillId="0" borderId="0"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applyNumberFormat="0" applyFont="0" applyAlignment="0" applyProtection="0"/>
    <xf numFmtId="0" fontId="14" fillId="0" borderId="0"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applyNumberFormat="0" applyFont="0" applyAlignment="0" applyProtection="0"/>
    <xf numFmtId="0" fontId="14" fillId="0" borderId="0"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applyNumberFormat="0" applyFont="0" applyAlignment="0" applyProtection="0"/>
    <xf numFmtId="0" fontId="14" fillId="0" borderId="0"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65" fillId="0" borderId="0" applyNumberFormat="0" applyFill="0" applyBorder="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66" fillId="0" borderId="0" applyNumberFormat="0" applyFill="0" applyBorder="0" applyProtection="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67" fillId="0" borderId="12" applyNumberFormat="0" applyProtection="0">
      <alignment horizontal="lef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67" fillId="0" borderId="12" applyNumberFormat="0" applyProtection="0">
      <alignment horizontal="righ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64" fillId="0" borderId="0" applyNumberFormat="0" applyProtection="0">
      <alignment horizontal="lef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64" fillId="0" borderId="0" applyNumberFormat="0" applyProtection="0">
      <alignment horizontal="righ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63" fillId="0" borderId="0" applyNumberFormat="0" applyProtection="0">
      <alignment horizontal="lef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63" fillId="0" borderId="0" applyNumberFormat="0" applyProtection="0">
      <alignment horizontal="righ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44" applyNumberFormat="0" applyFont="0" applyAlignment="0" applyProtection="0"/>
    <xf numFmtId="0" fontId="14" fillId="0" borderId="44"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44" applyNumberFormat="0" applyFont="0" applyAlignment="0" applyProtection="0"/>
    <xf numFmtId="0" fontId="14" fillId="0" borderId="44" applyNumberFormat="0" applyFont="0" applyAlignment="0" applyProtection="0"/>
    <xf numFmtId="0" fontId="14" fillId="0" borderId="44" applyNumberFormat="0" applyFont="0" applyAlignment="0" applyProtection="0"/>
    <xf numFmtId="0" fontId="14" fillId="0" borderId="44"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44" applyNumberFormat="0" applyFont="0" applyAlignment="0" applyProtection="0"/>
    <xf numFmtId="0" fontId="14" fillId="0" borderId="44"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44" applyNumberFormat="0" applyFont="0" applyAlignment="0" applyProtection="0"/>
    <xf numFmtId="0" fontId="14" fillId="0" borderId="44"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44" applyNumberFormat="0" applyFont="0" applyAlignment="0" applyProtection="0"/>
    <xf numFmtId="0" fontId="14" fillId="0" borderId="44"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45" applyNumberFormat="0" applyFont="0" applyAlignment="0" applyProtection="0"/>
    <xf numFmtId="0" fontId="14" fillId="0" borderId="45"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45" applyNumberFormat="0" applyFont="0" applyAlignment="0" applyProtection="0"/>
    <xf numFmtId="0" fontId="14" fillId="0" borderId="45" applyNumberFormat="0" applyFont="0" applyAlignment="0" applyProtection="0"/>
    <xf numFmtId="0" fontId="14" fillId="0" borderId="45" applyNumberFormat="0" applyFont="0" applyAlignment="0" applyProtection="0"/>
    <xf numFmtId="0" fontId="14" fillId="0" borderId="45"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45" applyNumberFormat="0" applyFont="0" applyAlignment="0" applyProtection="0"/>
    <xf numFmtId="0" fontId="14" fillId="0" borderId="45"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45" applyNumberFormat="0" applyFont="0" applyAlignment="0" applyProtection="0"/>
    <xf numFmtId="0" fontId="14" fillId="0" borderId="45"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45" applyNumberFormat="0" applyFont="0" applyAlignment="0" applyProtection="0"/>
    <xf numFmtId="0" fontId="14" fillId="0" borderId="45"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46" applyNumberFormat="0" applyFont="0" applyAlignment="0" applyProtection="0"/>
    <xf numFmtId="0" fontId="14" fillId="0" borderId="46"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46" applyNumberFormat="0" applyFont="0" applyAlignment="0" applyProtection="0"/>
    <xf numFmtId="0" fontId="14" fillId="0" borderId="46" applyNumberFormat="0" applyFont="0" applyAlignment="0" applyProtection="0"/>
    <xf numFmtId="0" fontId="14" fillId="0" borderId="46" applyNumberFormat="0" applyFont="0" applyAlignment="0" applyProtection="0"/>
    <xf numFmtId="0" fontId="14" fillId="0" borderId="46"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46" applyNumberFormat="0" applyFont="0" applyAlignment="0" applyProtection="0"/>
    <xf numFmtId="0" fontId="14" fillId="0" borderId="46"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46" applyNumberFormat="0" applyFont="0" applyAlignment="0" applyProtection="0"/>
    <xf numFmtId="0" fontId="14" fillId="0" borderId="46"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46" applyNumberFormat="0" applyFont="0" applyAlignment="0" applyProtection="0"/>
    <xf numFmtId="0" fontId="14" fillId="0" borderId="46"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0" fontId="168" fillId="0" borderId="0" applyNumberFormat="0" applyFill="0" applyBorder="0" applyProtection="0">
      <alignment horizontal="righ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64" fillId="0" borderId="12" applyNumberFormat="0" applyFill="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63" fillId="0" borderId="18" applyNumberFormat="0" applyFont="0" applyFill="0" applyAlignment="0" applyProtection="0">
      <alignment horizontal="lef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64" fillId="0" borderId="11" applyNumberFormat="0" applyFill="0" applyAlignment="0" applyProtection="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protection locked="0"/>
    </xf>
    <xf numFmtId="0" fontId="14" fillId="0" borderId="0">
      <protection locked="0"/>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9" fontId="14" fillId="0" borderId="0">
      <protection locked="0"/>
    </xf>
    <xf numFmtId="49" fontId="14" fillId="0" borderId="0">
      <protection locked="0"/>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protection locked="0"/>
    </xf>
    <xf numFmtId="0" fontId="14" fillId="0" borderId="0">
      <protection locked="0"/>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9" fontId="14" fillId="0" borderId="0">
      <protection locked="0"/>
    </xf>
    <xf numFmtId="49" fontId="14" fillId="0" borderId="0">
      <protection locked="0"/>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protection locked="0"/>
    </xf>
    <xf numFmtId="0" fontId="14" fillId="0" borderId="0">
      <protection locked="0"/>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9" fontId="14" fillId="0" borderId="0">
      <protection locked="0"/>
    </xf>
    <xf numFmtId="49" fontId="14" fillId="0" borderId="0">
      <protection locked="0"/>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protection locked="0"/>
    </xf>
    <xf numFmtId="0" fontId="14" fillId="0" borderId="0">
      <protection locked="0"/>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9" fontId="14" fillId="0" borderId="0">
      <protection locked="0"/>
    </xf>
    <xf numFmtId="49" fontId="14" fillId="0" borderId="0">
      <protection locked="0"/>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protection locked="0"/>
    </xf>
    <xf numFmtId="0" fontId="14" fillId="0" borderId="0">
      <protection locked="0"/>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9" fontId="14" fillId="0" borderId="0">
      <protection locked="0"/>
    </xf>
    <xf numFmtId="49" fontId="14" fillId="0" borderId="0">
      <protection locked="0"/>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94"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215" fontId="14" fillId="0" borderId="0" applyFont="0" applyFill="0" applyBorder="0" applyAlignment="0" applyProtection="0"/>
    <xf numFmtId="215" fontId="14"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215" fontId="14" fillId="0" borderId="0" applyFont="0" applyFill="0" applyBorder="0" applyAlignment="0" applyProtection="0"/>
    <xf numFmtId="215" fontId="14"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215" fontId="14" fillId="0" borderId="0" applyFont="0" applyFill="0" applyBorder="0" applyAlignment="0" applyProtection="0"/>
    <xf numFmtId="215" fontId="14"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215" fontId="14" fillId="0" borderId="0" applyFont="0" applyFill="0" applyBorder="0" applyAlignment="0" applyProtection="0"/>
    <xf numFmtId="215" fontId="14"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215" fontId="14" fillId="0" borderId="0" applyFont="0" applyFill="0" applyBorder="0" applyAlignment="0" applyProtection="0"/>
    <xf numFmtId="215" fontId="14"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69"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2" fillId="67" borderId="12">
      <alignment horizontal="center" vertical="center"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70" fillId="59"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71" fillId="82" borderId="12">
      <alignment horizontal="left"/>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69"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11" fillId="0" borderId="33" applyNumberFormat="0" applyFill="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14" fillId="0" borderId="35" applyNumberFormat="0" applyFill="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17" fillId="0" borderId="37" applyNumberFormat="0" applyFill="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17"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72" fillId="0" borderId="47" applyNumberFormat="0" applyFill="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7" fillId="67" borderId="12">
      <alignment horizontal="right"/>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73" fillId="67" borderId="0" applyNumberFormat="0" applyFont="0" applyBorder="0" applyAlignment="0" applyProtection="0">
      <alignment horizontal="left"/>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73" fillId="67" borderId="0" applyNumberFormat="0" applyFont="0" applyBorder="0" applyAlignment="0" applyProtection="0">
      <alignment horizontal="left"/>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73" fillId="67" borderId="0" applyNumberFormat="0" applyFont="0" applyBorder="0" applyAlignment="0" applyProtection="0">
      <alignment horizontal="left"/>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1" fillId="64" borderId="24" applyNumberForma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0"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74" fillId="0" borderId="0" applyNumberFormat="0" applyFill="0" applyBorder="0" applyAlignment="0" applyProtection="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xf numFmtId="0" fontId="4" fillId="0" borderId="0" applyNumberFormat="0" applyFill="0" applyBorder="0" applyAlignment="0" applyProtection="0"/>
    <xf numFmtId="0" fontId="5" fillId="2" borderId="0" applyNumberFormat="0" applyBorder="0" applyAlignment="0" applyProtection="0"/>
    <xf numFmtId="0" fontId="6" fillId="3" borderId="0" applyNumberFormat="0" applyBorder="0" applyAlignment="0" applyProtection="0"/>
    <xf numFmtId="0" fontId="7" fillId="4" borderId="0" applyNumberFormat="0" applyBorder="0" applyAlignment="0" applyProtection="0"/>
    <xf numFmtId="0" fontId="8" fillId="5" borderId="4" applyNumberFormat="0" applyAlignment="0" applyProtection="0"/>
    <xf numFmtId="0" fontId="175" fillId="6" borderId="5" applyNumberFormat="0" applyAlignment="0" applyProtection="0"/>
    <xf numFmtId="0" fontId="9" fillId="6" borderId="4" applyNumberFormat="0" applyAlignment="0" applyProtection="0"/>
    <xf numFmtId="0" fontId="10" fillId="0" borderId="6" applyNumberFormat="0" applyFill="0" applyAlignment="0" applyProtection="0"/>
    <xf numFmtId="0" fontId="11" fillId="7" borderId="7" applyNumberFormat="0" applyAlignment="0" applyProtection="0"/>
    <xf numFmtId="0" fontId="176" fillId="0" borderId="0" applyNumberFormat="0" applyFill="0" applyBorder="0" applyAlignment="0" applyProtection="0"/>
    <xf numFmtId="0" fontId="1" fillId="8" borderId="8" applyNumberFormat="0" applyFont="0" applyAlignment="0" applyProtection="0"/>
    <xf numFmtId="0" fontId="12" fillId="0" borderId="0" applyNumberFormat="0" applyFill="0" applyBorder="0" applyAlignment="0" applyProtection="0"/>
    <xf numFmtId="0" fontId="177" fillId="0" borderId="9" applyNumberFormat="0" applyFill="0" applyAlignment="0" applyProtection="0"/>
    <xf numFmtId="0" fontId="13"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3" fillId="12" borderId="0" applyNumberFormat="0" applyBorder="0" applyAlignment="0" applyProtection="0"/>
    <xf numFmtId="0" fontId="13"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3" fillId="16" borderId="0" applyNumberFormat="0" applyBorder="0" applyAlignment="0" applyProtection="0"/>
    <xf numFmtId="0" fontId="13"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3" fillId="20" borderId="0" applyNumberFormat="0" applyBorder="0" applyAlignment="0" applyProtection="0"/>
    <xf numFmtId="0" fontId="13"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3" fillId="24" borderId="0" applyNumberFormat="0" applyBorder="0" applyAlignment="0" applyProtection="0"/>
    <xf numFmtId="0" fontId="13"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3" fillId="28" borderId="0" applyNumberFormat="0" applyBorder="0" applyAlignment="0" applyProtection="0"/>
    <xf numFmtId="0" fontId="13"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3" fillId="32" borderId="0" applyNumberFormat="0" applyBorder="0" applyAlignment="0" applyProtection="0"/>
  </cellStyleXfs>
  <cellXfs count="607">
    <xf numFmtId="0" fontId="0" fillId="0" borderId="0" xfId="0"/>
    <xf numFmtId="0" fontId="14" fillId="33" borderId="0" xfId="2" applyFill="1" applyAlignment="1" applyProtection="1">
      <alignment horizontal="center"/>
      <protection locked="0"/>
    </xf>
    <xf numFmtId="0" fontId="14" fillId="33" borderId="0" xfId="2" applyFill="1" applyProtection="1">
      <protection locked="0"/>
    </xf>
    <xf numFmtId="0" fontId="14" fillId="33" borderId="0" xfId="2" applyFill="1" applyAlignment="1" applyProtection="1">
      <alignment horizontal="center" wrapText="1"/>
      <protection locked="0"/>
    </xf>
    <xf numFmtId="3" fontId="14" fillId="33" borderId="0" xfId="2" applyNumberFormat="1" applyFill="1" applyAlignment="1" applyProtection="1">
      <alignment horizontal="center"/>
      <protection locked="0"/>
    </xf>
    <xf numFmtId="0" fontId="14" fillId="33" borderId="0" xfId="2" applyFill="1"/>
    <xf numFmtId="0" fontId="19" fillId="33" borderId="0" xfId="2" applyFont="1" applyFill="1" applyAlignment="1" applyProtection="1">
      <alignment horizontal="center"/>
      <protection locked="0"/>
    </xf>
    <xf numFmtId="0" fontId="14" fillId="33" borderId="0" xfId="2" applyFill="1" applyAlignment="1" applyProtection="1">
      <alignment horizontal="left" vertical="center"/>
      <protection locked="0"/>
    </xf>
    <xf numFmtId="0" fontId="14" fillId="33" borderId="0" xfId="2" applyFill="1" applyAlignment="1" applyProtection="1">
      <alignment horizontal="center" vertical="center"/>
      <protection locked="0"/>
    </xf>
    <xf numFmtId="170" fontId="19" fillId="33" borderId="0" xfId="2" applyNumberFormat="1" applyFont="1" applyFill="1" applyAlignment="1" applyProtection="1">
      <alignment vertical="center"/>
      <protection locked="0"/>
    </xf>
    <xf numFmtId="170" fontId="19" fillId="33" borderId="0" xfId="2" applyNumberFormat="1" applyFont="1" applyFill="1" applyAlignment="1" applyProtection="1">
      <alignment horizontal="center" vertical="center"/>
      <protection locked="0"/>
    </xf>
    <xf numFmtId="170" fontId="19" fillId="33" borderId="0" xfId="2" applyNumberFormat="1" applyFont="1" applyFill="1" applyAlignment="1" applyProtection="1">
      <alignment vertical="center" wrapText="1"/>
      <protection locked="0"/>
    </xf>
    <xf numFmtId="0" fontId="25" fillId="33" borderId="0" xfId="7" applyFont="1" applyFill="1" applyAlignment="1" applyProtection="1">
      <alignment horizontal="left"/>
      <protection locked="0"/>
    </xf>
    <xf numFmtId="10" fontId="14" fillId="33" borderId="0" xfId="2" applyNumberFormat="1" applyFill="1" applyAlignment="1" applyProtection="1">
      <alignment horizontal="center"/>
      <protection locked="0"/>
    </xf>
    <xf numFmtId="10" fontId="19" fillId="33" borderId="0" xfId="2" applyNumberFormat="1" applyFont="1" applyFill="1" applyAlignment="1" applyProtection="1">
      <alignment horizontal="center" vertical="center"/>
      <protection locked="0"/>
    </xf>
    <xf numFmtId="3" fontId="19" fillId="33" borderId="0" xfId="2" applyNumberFormat="1" applyFont="1" applyFill="1" applyAlignment="1" applyProtection="1">
      <alignment vertical="center"/>
      <protection locked="0"/>
    </xf>
    <xf numFmtId="0" fontId="14" fillId="0" borderId="14" xfId="3" applyBorder="1" applyAlignment="1" applyProtection="1">
      <alignment horizontal="center" vertical="center" wrapText="1"/>
      <protection locked="0"/>
    </xf>
    <xf numFmtId="0" fontId="14" fillId="33" borderId="62" xfId="3" applyFill="1" applyBorder="1" applyAlignment="1" applyProtection="1">
      <alignment horizontal="center" vertical="center"/>
      <protection locked="0"/>
    </xf>
    <xf numFmtId="0" fontId="14" fillId="33" borderId="0" xfId="3" applyFill="1" applyAlignment="1" applyProtection="1">
      <alignment horizontal="center"/>
      <protection locked="0"/>
    </xf>
    <xf numFmtId="0" fontId="178" fillId="33" borderId="0" xfId="3" applyFont="1" applyFill="1" applyAlignment="1" applyProtection="1">
      <alignment horizontal="left" vertical="center"/>
      <protection locked="0"/>
    </xf>
    <xf numFmtId="0" fontId="23" fillId="33" borderId="0" xfId="2" applyFont="1" applyFill="1" applyAlignment="1" applyProtection="1">
      <alignment horizontal="center"/>
      <protection locked="0"/>
    </xf>
    <xf numFmtId="0" fontId="23" fillId="33" borderId="0" xfId="2" applyFont="1" applyFill="1"/>
    <xf numFmtId="0" fontId="178" fillId="33" borderId="0" xfId="2" applyFont="1" applyFill="1" applyAlignment="1" applyProtection="1">
      <alignment horizontal="center"/>
      <protection locked="0"/>
    </xf>
    <xf numFmtId="0" fontId="178" fillId="33" borderId="0" xfId="2" applyFont="1" applyFill="1"/>
    <xf numFmtId="0" fontId="14" fillId="33" borderId="0" xfId="4" applyFill="1" applyAlignment="1" applyProtection="1">
      <alignment horizontal="center"/>
      <protection locked="0"/>
    </xf>
    <xf numFmtId="0" fontId="14" fillId="0" borderId="14" xfId="2" applyBorder="1" applyAlignment="1" applyProtection="1">
      <alignment horizontal="center" vertical="center" wrapText="1"/>
      <protection locked="0"/>
    </xf>
    <xf numFmtId="0" fontId="33" fillId="0" borderId="14" xfId="3" applyFont="1" applyBorder="1" applyAlignment="1" applyProtection="1">
      <alignment horizontal="center" vertical="center"/>
      <protection locked="0"/>
    </xf>
    <xf numFmtId="0" fontId="14" fillId="33" borderId="0" xfId="21675" applyFill="1" applyAlignment="1">
      <alignment horizontal="center" vertical="center"/>
    </xf>
    <xf numFmtId="0" fontId="14" fillId="33" borderId="0" xfId="21675" applyFill="1" applyAlignment="1" applyProtection="1">
      <alignment horizontal="center" vertical="center"/>
      <protection locked="0"/>
    </xf>
    <xf numFmtId="10" fontId="14" fillId="33" borderId="0" xfId="1" applyNumberFormat="1" applyFill="1" applyAlignment="1">
      <alignment horizontal="center" vertical="center"/>
    </xf>
    <xf numFmtId="3" fontId="14" fillId="33" borderId="0" xfId="21675" applyNumberFormat="1" applyFill="1" applyAlignment="1">
      <alignment horizontal="center" vertical="center"/>
    </xf>
    <xf numFmtId="0" fontId="14" fillId="0" borderId="14" xfId="4" applyBorder="1" applyAlignment="1" applyProtection="1">
      <alignment horizontal="center" vertical="center"/>
      <protection locked="0"/>
    </xf>
    <xf numFmtId="0" fontId="14" fillId="0" borderId="62" xfId="3" applyBorder="1" applyAlignment="1" applyProtection="1">
      <alignment horizontal="center" vertical="center"/>
      <protection locked="0"/>
    </xf>
    <xf numFmtId="0" fontId="14" fillId="0" borderId="16" xfId="2" applyBorder="1" applyAlignment="1" applyProtection="1">
      <alignment horizontal="center" vertical="center" wrapText="1"/>
      <protection locked="0"/>
    </xf>
    <xf numFmtId="0" fontId="187" fillId="0" borderId="0" xfId="21675" applyFont="1" applyAlignment="1" applyProtection="1">
      <alignment horizontal="center" vertical="center"/>
      <protection locked="0"/>
    </xf>
    <xf numFmtId="0" fontId="188" fillId="0" borderId="0" xfId="3" applyFont="1" applyAlignment="1">
      <alignment horizontal="left" vertical="center"/>
    </xf>
    <xf numFmtId="0" fontId="14" fillId="0" borderId="0" xfId="21675" applyAlignment="1" applyProtection="1">
      <alignment horizontal="center" vertical="center"/>
      <protection locked="0"/>
    </xf>
    <xf numFmtId="0" fontId="14" fillId="0" borderId="0" xfId="2" applyAlignment="1" applyProtection="1">
      <alignment horizontal="center"/>
      <protection locked="0"/>
    </xf>
    <xf numFmtId="0" fontId="14" fillId="0" borderId="0" xfId="2" applyProtection="1">
      <protection locked="0"/>
    </xf>
    <xf numFmtId="0" fontId="14" fillId="0" borderId="16" xfId="2" applyBorder="1" applyAlignment="1" applyProtection="1">
      <alignment horizontal="center" vertical="center"/>
      <protection locked="0"/>
    </xf>
    <xf numFmtId="0" fontId="14" fillId="0" borderId="14" xfId="21675" applyBorder="1" applyAlignment="1" applyProtection="1">
      <alignment horizontal="center" vertical="center"/>
      <protection locked="0"/>
    </xf>
    <xf numFmtId="0" fontId="22" fillId="0" borderId="79" xfId="3" applyFont="1" applyBorder="1" applyAlignment="1" applyProtection="1">
      <alignment horizontal="left" vertical="center"/>
      <protection locked="0"/>
    </xf>
    <xf numFmtId="0" fontId="92" fillId="0" borderId="66" xfId="2" applyFont="1" applyBorder="1" applyAlignment="1" applyProtection="1">
      <alignment horizontal="left" vertical="center"/>
      <protection locked="0"/>
    </xf>
    <xf numFmtId="0" fontId="14" fillId="0" borderId="0" xfId="2" applyAlignment="1" applyProtection="1">
      <alignment horizontal="center" wrapText="1"/>
      <protection locked="0"/>
    </xf>
    <xf numFmtId="0" fontId="20" fillId="34" borderId="48" xfId="3" applyFont="1" applyFill="1" applyBorder="1" applyAlignment="1" applyProtection="1">
      <alignment vertical="center"/>
      <protection locked="0"/>
    </xf>
    <xf numFmtId="0" fontId="20" fillId="34" borderId="32" xfId="3" applyFont="1" applyFill="1" applyBorder="1" applyAlignment="1" applyProtection="1">
      <alignment vertical="center"/>
      <protection locked="0"/>
    </xf>
    <xf numFmtId="0" fontId="20" fillId="34" borderId="49" xfId="3" applyFont="1" applyFill="1" applyBorder="1" applyAlignment="1" applyProtection="1">
      <alignment vertical="center"/>
      <protection locked="0"/>
    </xf>
    <xf numFmtId="3" fontId="14" fillId="0" borderId="0" xfId="21675" applyNumberFormat="1" applyAlignment="1">
      <alignment horizontal="center" vertical="center"/>
    </xf>
    <xf numFmtId="0" fontId="22" fillId="0" borderId="79" xfId="2" applyFont="1" applyBorder="1" applyAlignment="1" applyProtection="1">
      <alignment horizontal="left" vertical="center"/>
      <protection locked="0"/>
    </xf>
    <xf numFmtId="10" fontId="14" fillId="0" borderId="16" xfId="1" applyNumberFormat="1" applyFont="1" applyFill="1" applyBorder="1" applyAlignment="1" applyProtection="1">
      <alignment horizontal="center" vertical="center"/>
      <protection locked="0"/>
    </xf>
    <xf numFmtId="0" fontId="14" fillId="0" borderId="80" xfId="3" applyBorder="1" applyAlignment="1" applyProtection="1">
      <alignment horizontal="center" vertical="center"/>
      <protection locked="0"/>
    </xf>
    <xf numFmtId="0" fontId="22" fillId="0" borderId="66" xfId="2" applyFont="1" applyBorder="1" applyAlignment="1" applyProtection="1">
      <alignment horizontal="left" vertical="center"/>
      <protection locked="0"/>
    </xf>
    <xf numFmtId="0" fontId="14" fillId="0" borderId="14" xfId="3" applyBorder="1" applyAlignment="1" applyProtection="1">
      <alignment horizontal="center" vertical="center"/>
      <protection locked="0"/>
    </xf>
    <xf numFmtId="0" fontId="14" fillId="0" borderId="13" xfId="3" applyBorder="1" applyAlignment="1" applyProtection="1">
      <alignment horizontal="center" vertical="center"/>
      <protection locked="0"/>
    </xf>
    <xf numFmtId="0" fontId="181" fillId="0" borderId="14" xfId="0" applyFont="1" applyBorder="1" applyAlignment="1">
      <alignment horizontal="center" vertical="center"/>
    </xf>
    <xf numFmtId="3" fontId="14" fillId="0" borderId="14" xfId="3" applyNumberFormat="1" applyBorder="1" applyAlignment="1" applyProtection="1">
      <alignment horizontal="center" vertical="center"/>
      <protection locked="0"/>
    </xf>
    <xf numFmtId="10" fontId="14" fillId="0" borderId="14" xfId="3" applyNumberFormat="1" applyBorder="1" applyAlignment="1" applyProtection="1">
      <alignment horizontal="center" vertical="center"/>
      <protection locked="0"/>
    </xf>
    <xf numFmtId="0" fontId="14" fillId="0" borderId="14" xfId="2" applyBorder="1" applyAlignment="1" applyProtection="1">
      <alignment horizontal="center" vertical="center"/>
      <protection locked="0"/>
    </xf>
    <xf numFmtId="3" fontId="14" fillId="0" borderId="16" xfId="2" applyNumberFormat="1" applyBorder="1" applyAlignment="1" applyProtection="1">
      <alignment horizontal="center" vertical="center"/>
      <protection locked="0"/>
    </xf>
    <xf numFmtId="0" fontId="14" fillId="33" borderId="13" xfId="3" applyFill="1" applyBorder="1" applyAlignment="1" applyProtection="1">
      <alignment horizontal="center" vertical="center"/>
      <protection locked="0"/>
    </xf>
    <xf numFmtId="0" fontId="14" fillId="33" borderId="16" xfId="3" applyFill="1" applyBorder="1" applyAlignment="1" applyProtection="1">
      <alignment horizontal="center" vertical="center"/>
      <protection locked="0"/>
    </xf>
    <xf numFmtId="10" fontId="14" fillId="0" borderId="14" xfId="1" applyNumberFormat="1" applyFont="1" applyFill="1" applyBorder="1" applyAlignment="1" applyProtection="1">
      <alignment horizontal="center" vertical="center"/>
      <protection locked="0"/>
    </xf>
    <xf numFmtId="3" fontId="14" fillId="0" borderId="13" xfId="3" applyNumberFormat="1" applyBorder="1" applyAlignment="1" applyProtection="1">
      <alignment horizontal="center" vertical="center"/>
      <protection locked="0"/>
    </xf>
    <xf numFmtId="3" fontId="14" fillId="0" borderId="16" xfId="3" applyNumberFormat="1" applyBorder="1" applyAlignment="1" applyProtection="1">
      <alignment horizontal="center" vertical="center"/>
      <protection locked="0"/>
    </xf>
    <xf numFmtId="0" fontId="22" fillId="0" borderId="66" xfId="3" applyFont="1" applyBorder="1" applyAlignment="1" applyProtection="1">
      <alignment horizontal="left" vertical="center"/>
      <protection locked="0"/>
    </xf>
    <xf numFmtId="0" fontId="22" fillId="0" borderId="65" xfId="3" applyFont="1" applyBorder="1" applyAlignment="1" applyProtection="1">
      <alignment horizontal="left" vertical="center"/>
      <protection locked="0"/>
    </xf>
    <xf numFmtId="0" fontId="14" fillId="33" borderId="14" xfId="3" applyFill="1" applyBorder="1" applyAlignment="1" applyProtection="1">
      <alignment horizontal="center" vertical="center"/>
      <protection locked="0"/>
    </xf>
    <xf numFmtId="10" fontId="14" fillId="33" borderId="14" xfId="3" applyNumberFormat="1" applyFill="1" applyBorder="1" applyAlignment="1" applyProtection="1">
      <alignment horizontal="center" vertical="center"/>
      <protection locked="0"/>
    </xf>
    <xf numFmtId="0" fontId="14" fillId="33" borderId="15" xfId="3" applyFill="1" applyBorder="1" applyAlignment="1" applyProtection="1">
      <alignment horizontal="center" vertical="center"/>
      <protection locked="0"/>
    </xf>
    <xf numFmtId="0" fontId="14" fillId="0" borderId="16" xfId="3" applyBorder="1" applyAlignment="1" applyProtection="1">
      <alignment horizontal="center" vertical="center"/>
      <protection locked="0"/>
    </xf>
    <xf numFmtId="3" fontId="14" fillId="0" borderId="15" xfId="3" applyNumberFormat="1" applyBorder="1" applyAlignment="1" applyProtection="1">
      <alignment horizontal="center" vertical="center"/>
      <protection locked="0"/>
    </xf>
    <xf numFmtId="0" fontId="14" fillId="0" borderId="15" xfId="3" applyBorder="1" applyAlignment="1" applyProtection="1">
      <alignment horizontal="center" vertical="center"/>
      <protection locked="0"/>
    </xf>
    <xf numFmtId="3" fontId="14" fillId="0" borderId="0" xfId="2" applyNumberFormat="1" applyAlignment="1" applyProtection="1">
      <alignment horizontal="center"/>
      <protection locked="0"/>
    </xf>
    <xf numFmtId="0" fontId="22" fillId="0" borderId="73" xfId="2" applyFont="1" applyBorder="1" applyAlignment="1" applyProtection="1">
      <alignment horizontal="center" vertical="center"/>
      <protection locked="0"/>
    </xf>
    <xf numFmtId="0" fontId="20" fillId="34" borderId="32" xfId="3" applyFont="1" applyFill="1" applyBorder="1" applyAlignment="1" applyProtection="1">
      <alignment horizontal="center" vertical="center"/>
      <protection locked="0"/>
    </xf>
    <xf numFmtId="0" fontId="22" fillId="86" borderId="66" xfId="4" applyFont="1" applyFill="1" applyBorder="1" applyAlignment="1" applyProtection="1">
      <alignment vertical="center"/>
      <protection locked="0"/>
    </xf>
    <xf numFmtId="0" fontId="14" fillId="86" borderId="14" xfId="3" applyFill="1" applyBorder="1" applyAlignment="1" applyProtection="1">
      <alignment horizontal="center" vertical="center"/>
      <protection locked="0"/>
    </xf>
    <xf numFmtId="0" fontId="14" fillId="86" borderId="14" xfId="4" applyFill="1" applyBorder="1" applyAlignment="1" applyProtection="1">
      <alignment horizontal="center" vertical="center"/>
      <protection locked="0"/>
    </xf>
    <xf numFmtId="0" fontId="14" fillId="86" borderId="14" xfId="2" applyFill="1" applyBorder="1" applyAlignment="1" applyProtection="1">
      <alignment horizontal="center" vertical="center" wrapText="1"/>
      <protection locked="0"/>
    </xf>
    <xf numFmtId="10" fontId="14" fillId="86" borderId="14" xfId="3" applyNumberFormat="1" applyFill="1" applyBorder="1" applyAlignment="1" applyProtection="1">
      <alignment horizontal="center" vertical="center"/>
      <protection locked="0"/>
    </xf>
    <xf numFmtId="3" fontId="14" fillId="86" borderId="14" xfId="3" applyNumberFormat="1" applyFill="1" applyBorder="1" applyAlignment="1" applyProtection="1">
      <alignment horizontal="center" vertical="center"/>
      <protection locked="0"/>
    </xf>
    <xf numFmtId="0" fontId="14" fillId="86" borderId="62" xfId="3" applyFill="1" applyBorder="1" applyAlignment="1" applyProtection="1">
      <alignment horizontal="center" vertical="center"/>
      <protection locked="0"/>
    </xf>
    <xf numFmtId="0" fontId="22" fillId="86" borderId="66" xfId="2" applyFont="1" applyFill="1" applyBorder="1" applyAlignment="1" applyProtection="1">
      <alignment vertical="center"/>
      <protection locked="0"/>
    </xf>
    <xf numFmtId="0" fontId="14" fillId="86" borderId="14" xfId="2" applyFill="1" applyBorder="1" applyAlignment="1" applyProtection="1">
      <alignment horizontal="center" vertical="center"/>
      <protection locked="0"/>
    </xf>
    <xf numFmtId="0" fontId="14" fillId="86" borderId="13" xfId="2" applyFill="1" applyBorder="1" applyAlignment="1" applyProtection="1">
      <alignment horizontal="center" vertical="center"/>
      <protection locked="0"/>
    </xf>
    <xf numFmtId="49" fontId="14" fillId="86" borderId="14" xfId="2" applyNumberFormat="1" applyFill="1" applyBorder="1" applyAlignment="1" applyProtection="1">
      <alignment horizontal="center" vertical="center" wrapText="1"/>
      <protection locked="0"/>
    </xf>
    <xf numFmtId="10" fontId="14" fillId="86" borderId="14" xfId="1" applyNumberFormat="1" applyFont="1" applyFill="1" applyBorder="1" applyAlignment="1" applyProtection="1">
      <alignment horizontal="center" vertical="center"/>
      <protection locked="0"/>
    </xf>
    <xf numFmtId="0" fontId="14" fillId="86" borderId="52" xfId="3" applyFill="1" applyBorder="1" applyAlignment="1" applyProtection="1">
      <alignment horizontal="center" vertical="center"/>
      <protection locked="0"/>
    </xf>
    <xf numFmtId="0" fontId="14" fillId="86" borderId="52" xfId="2" applyFill="1" applyBorder="1" applyAlignment="1" applyProtection="1">
      <alignment horizontal="center" vertical="center" wrapText="1"/>
      <protection locked="0"/>
    </xf>
    <xf numFmtId="10" fontId="14" fillId="86" borderId="52" xfId="1" applyNumberFormat="1" applyFont="1" applyFill="1" applyBorder="1" applyAlignment="1" applyProtection="1">
      <alignment horizontal="center" vertical="center"/>
      <protection locked="0"/>
    </xf>
    <xf numFmtId="3" fontId="14" fillId="86" borderId="52" xfId="3" applyNumberFormat="1" applyFill="1" applyBorder="1" applyAlignment="1" applyProtection="1">
      <alignment horizontal="center" vertical="center"/>
      <protection locked="0"/>
    </xf>
    <xf numFmtId="0" fontId="14" fillId="86" borderId="59" xfId="3" applyFill="1" applyBorder="1" applyAlignment="1" applyProtection="1">
      <alignment horizontal="center" vertical="center"/>
      <protection locked="0"/>
    </xf>
    <xf numFmtId="0" fontId="22" fillId="90" borderId="66" xfId="2" applyFont="1" applyFill="1" applyBorder="1" applyAlignment="1" applyProtection="1">
      <alignment vertical="center"/>
      <protection locked="0"/>
    </xf>
    <xf numFmtId="0" fontId="14" fillId="90" borderId="14" xfId="3" applyFill="1" applyBorder="1" applyAlignment="1" applyProtection="1">
      <alignment horizontal="center" vertical="center"/>
      <protection locked="0"/>
    </xf>
    <xf numFmtId="0" fontId="14" fillId="90" borderId="14" xfId="2" applyFill="1" applyBorder="1" applyAlignment="1" applyProtection="1">
      <alignment horizontal="center" vertical="center"/>
      <protection locked="0"/>
    </xf>
    <xf numFmtId="0" fontId="14" fillId="90" borderId="14" xfId="2" applyFill="1" applyBorder="1" applyAlignment="1" applyProtection="1">
      <alignment horizontal="center" vertical="center" wrapText="1"/>
      <protection locked="0"/>
    </xf>
    <xf numFmtId="10" fontId="14" fillId="90" borderId="14" xfId="3" applyNumberFormat="1" applyFill="1" applyBorder="1" applyAlignment="1" applyProtection="1">
      <alignment horizontal="center" vertical="center"/>
      <protection locked="0"/>
    </xf>
    <xf numFmtId="3" fontId="14" fillId="90" borderId="14" xfId="3" applyNumberFormat="1" applyFill="1" applyBorder="1" applyAlignment="1" applyProtection="1">
      <alignment horizontal="center" vertical="center"/>
      <protection locked="0"/>
    </xf>
    <xf numFmtId="0" fontId="14" fillId="90" borderId="62" xfId="3" applyFill="1" applyBorder="1" applyAlignment="1" applyProtection="1">
      <alignment horizontal="center" vertical="center"/>
      <protection locked="0"/>
    </xf>
    <xf numFmtId="0" fontId="14" fillId="90" borderId="13" xfId="3" applyFill="1" applyBorder="1" applyAlignment="1" applyProtection="1">
      <alignment horizontal="center" vertical="center"/>
      <protection locked="0"/>
    </xf>
    <xf numFmtId="0" fontId="14" fillId="90" borderId="14" xfId="4" applyFill="1" applyBorder="1" applyAlignment="1" applyProtection="1">
      <alignment horizontal="center" vertical="center"/>
      <protection locked="0"/>
    </xf>
    <xf numFmtId="0" fontId="14" fillId="90" borderId="14" xfId="3" applyFill="1" applyBorder="1" applyAlignment="1" applyProtection="1">
      <alignment horizontal="center" vertical="center" wrapText="1"/>
      <protection locked="0"/>
    </xf>
    <xf numFmtId="10" fontId="14" fillId="90" borderId="14" xfId="1" applyNumberFormat="1" applyFont="1" applyFill="1" applyBorder="1" applyAlignment="1" applyProtection="1">
      <alignment horizontal="center" vertical="center"/>
      <protection locked="0"/>
    </xf>
    <xf numFmtId="0" fontId="22" fillId="90" borderId="73" xfId="2" applyFont="1" applyFill="1" applyBorder="1" applyAlignment="1" applyProtection="1">
      <alignment horizontal="center" vertical="center"/>
      <protection locked="0"/>
    </xf>
    <xf numFmtId="3" fontId="14" fillId="90" borderId="16" xfId="2" applyNumberFormat="1" applyFill="1" applyBorder="1" applyAlignment="1" applyProtection="1">
      <alignment horizontal="center" vertical="center"/>
      <protection locked="0"/>
    </xf>
    <xf numFmtId="3" fontId="14" fillId="90" borderId="14" xfId="2" applyNumberFormat="1" applyFill="1" applyBorder="1" applyAlignment="1" applyProtection="1">
      <alignment horizontal="center" vertical="center"/>
      <protection locked="0"/>
    </xf>
    <xf numFmtId="0" fontId="22" fillId="86" borderId="73" xfId="2" applyFont="1" applyFill="1" applyBorder="1" applyAlignment="1" applyProtection="1">
      <alignment horizontal="center" vertical="center"/>
      <protection locked="0"/>
    </xf>
    <xf numFmtId="3" fontId="14" fillId="86" borderId="14" xfId="2" applyNumberFormat="1" applyFill="1" applyBorder="1" applyAlignment="1" applyProtection="1">
      <alignment horizontal="center" vertical="center"/>
      <protection locked="0"/>
    </xf>
    <xf numFmtId="0" fontId="14" fillId="86" borderId="14" xfId="4" applyFill="1" applyBorder="1" applyAlignment="1" applyProtection="1">
      <alignment horizontal="center" vertical="center" wrapText="1"/>
      <protection locked="0"/>
    </xf>
    <xf numFmtId="3" fontId="14" fillId="90" borderId="14" xfId="4" applyNumberFormat="1" applyFill="1" applyBorder="1" applyAlignment="1" applyProtection="1">
      <alignment horizontal="center" vertical="center" wrapText="1"/>
      <protection locked="0"/>
    </xf>
    <xf numFmtId="3" fontId="14" fillId="86" borderId="14" xfId="4" applyNumberFormat="1" applyFill="1" applyBorder="1" applyAlignment="1" applyProtection="1">
      <alignment horizontal="center" vertical="center" wrapText="1"/>
      <protection locked="0"/>
    </xf>
    <xf numFmtId="0" fontId="14" fillId="86" borderId="14" xfId="3" applyFill="1" applyBorder="1" applyAlignment="1" applyProtection="1">
      <alignment horizontal="center" vertical="center" wrapText="1"/>
      <protection locked="0"/>
    </xf>
    <xf numFmtId="3" fontId="14" fillId="86" borderId="74" xfId="3" applyNumberFormat="1" applyFill="1" applyBorder="1" applyAlignment="1" applyProtection="1">
      <alignment horizontal="center" vertical="center"/>
      <protection locked="0"/>
    </xf>
    <xf numFmtId="3" fontId="14" fillId="0" borderId="74" xfId="3" applyNumberFormat="1" applyBorder="1" applyAlignment="1" applyProtection="1">
      <alignment horizontal="center" vertical="center"/>
      <protection locked="0"/>
    </xf>
    <xf numFmtId="3" fontId="14" fillId="90" borderId="74" xfId="3" applyNumberFormat="1" applyFill="1" applyBorder="1" applyAlignment="1" applyProtection="1">
      <alignment horizontal="center" vertical="center"/>
      <protection locked="0"/>
    </xf>
    <xf numFmtId="3" fontId="14" fillId="0" borderId="72" xfId="3" applyNumberFormat="1" applyBorder="1" applyAlignment="1" applyProtection="1">
      <alignment horizontal="center" vertical="center"/>
      <protection locked="0"/>
    </xf>
    <xf numFmtId="3" fontId="14" fillId="90" borderId="72" xfId="2" applyNumberFormat="1" applyFill="1" applyBorder="1" applyAlignment="1" applyProtection="1">
      <alignment horizontal="center" vertical="center"/>
      <protection locked="0"/>
    </xf>
    <xf numFmtId="3" fontId="14" fillId="86" borderId="74" xfId="2" applyNumberFormat="1" applyFill="1" applyBorder="1" applyAlignment="1" applyProtection="1">
      <alignment horizontal="center" vertical="center"/>
      <protection locked="0"/>
    </xf>
    <xf numFmtId="3" fontId="14" fillId="90" borderId="74" xfId="2" applyNumberFormat="1" applyFill="1" applyBorder="1" applyAlignment="1" applyProtection="1">
      <alignment horizontal="center" vertical="center"/>
      <protection locked="0"/>
    </xf>
    <xf numFmtId="3" fontId="14" fillId="86" borderId="74" xfId="4" applyNumberFormat="1" applyFill="1" applyBorder="1" applyAlignment="1" applyProtection="1">
      <alignment horizontal="center" vertical="center" wrapText="1"/>
      <protection locked="0"/>
    </xf>
    <xf numFmtId="3" fontId="14" fillId="90" borderId="74" xfId="4" applyNumberFormat="1" applyFill="1" applyBorder="1" applyAlignment="1" applyProtection="1">
      <alignment horizontal="center" vertical="center" wrapText="1"/>
      <protection locked="0"/>
    </xf>
    <xf numFmtId="0" fontId="14" fillId="90" borderId="14" xfId="2" applyFill="1" applyBorder="1" applyAlignment="1" applyProtection="1">
      <alignment horizontal="center" vertical="center" wrapText="1" shrinkToFit="1"/>
      <protection locked="0"/>
    </xf>
    <xf numFmtId="171" fontId="14" fillId="90" borderId="14" xfId="3" applyNumberFormat="1" applyFill="1" applyBorder="1" applyAlignment="1" applyProtection="1">
      <alignment horizontal="center" vertical="center" wrapText="1"/>
      <protection locked="0"/>
    </xf>
    <xf numFmtId="0" fontId="14" fillId="90" borderId="52" xfId="3" applyFill="1" applyBorder="1" applyAlignment="1" applyProtection="1">
      <alignment horizontal="center" vertical="center"/>
      <protection locked="0"/>
    </xf>
    <xf numFmtId="0" fontId="14" fillId="90" borderId="52" xfId="3" applyFill="1" applyBorder="1" applyAlignment="1" applyProtection="1">
      <alignment horizontal="center" vertical="center" wrapText="1"/>
      <protection locked="0"/>
    </xf>
    <xf numFmtId="0" fontId="14" fillId="90" borderId="52" xfId="2" applyFill="1" applyBorder="1" applyAlignment="1" applyProtection="1">
      <alignment horizontal="center" vertical="center" wrapText="1"/>
      <protection locked="0"/>
    </xf>
    <xf numFmtId="0" fontId="14" fillId="90" borderId="59" xfId="3" applyFill="1" applyBorder="1" applyAlignment="1" applyProtection="1">
      <alignment horizontal="center" vertical="center"/>
      <protection locked="0"/>
    </xf>
    <xf numFmtId="0" fontId="14" fillId="90" borderId="13" xfId="2" applyFill="1" applyBorder="1" applyAlignment="1" applyProtection="1">
      <alignment horizontal="center" vertical="center" wrapText="1"/>
      <protection locked="0"/>
    </xf>
    <xf numFmtId="0" fontId="22" fillId="86" borderId="71" xfId="2" applyFont="1" applyFill="1" applyBorder="1" applyAlignment="1" applyProtection="1">
      <alignment vertical="center"/>
      <protection locked="0"/>
    </xf>
    <xf numFmtId="0" fontId="22" fillId="90" borderId="71" xfId="2" applyFont="1" applyFill="1" applyBorder="1" applyAlignment="1" applyProtection="1">
      <alignment vertical="center"/>
      <protection locked="0"/>
    </xf>
    <xf numFmtId="0" fontId="22" fillId="0" borderId="75" xfId="3" applyFont="1" applyBorder="1" applyAlignment="1" applyProtection="1">
      <alignment horizontal="left" vertical="center"/>
      <protection locked="0"/>
    </xf>
    <xf numFmtId="0" fontId="22" fillId="0" borderId="71" xfId="3" applyFont="1" applyBorder="1" applyAlignment="1" applyProtection="1">
      <alignment horizontal="left" vertical="center"/>
      <protection locked="0"/>
    </xf>
    <xf numFmtId="0" fontId="22" fillId="0" borderId="81" xfId="3" applyFont="1" applyBorder="1" applyAlignment="1" applyProtection="1">
      <alignment horizontal="center" vertical="center"/>
      <protection locked="0"/>
    </xf>
    <xf numFmtId="0" fontId="14" fillId="0" borderId="13" xfId="3" applyBorder="1" applyAlignment="1" applyProtection="1">
      <alignment horizontal="center" vertical="center" wrapText="1"/>
      <protection locked="0"/>
    </xf>
    <xf numFmtId="0" fontId="14" fillId="0" borderId="13" xfId="2" applyBorder="1" applyAlignment="1" applyProtection="1">
      <alignment horizontal="center"/>
      <protection locked="0"/>
    </xf>
    <xf numFmtId="10" fontId="14" fillId="0" borderId="13" xfId="3" applyNumberFormat="1" applyBorder="1" applyAlignment="1" applyProtection="1">
      <alignment horizontal="center" vertical="center"/>
      <protection locked="0"/>
    </xf>
    <xf numFmtId="3" fontId="14" fillId="0" borderId="13" xfId="2" applyNumberFormat="1" applyBorder="1" applyAlignment="1" applyProtection="1">
      <alignment horizontal="center" vertical="center"/>
      <protection locked="0"/>
    </xf>
    <xf numFmtId="3" fontId="14" fillId="0" borderId="17" xfId="2" applyNumberFormat="1" applyBorder="1" applyAlignment="1" applyProtection="1">
      <alignment horizontal="center" vertical="center"/>
      <protection locked="0"/>
    </xf>
    <xf numFmtId="0" fontId="14" fillId="0" borderId="84" xfId="3" applyBorder="1" applyAlignment="1" applyProtection="1">
      <alignment horizontal="center" vertical="center"/>
      <protection locked="0"/>
    </xf>
    <xf numFmtId="3" fontId="14" fillId="86" borderId="14" xfId="4" applyNumberFormat="1" applyFill="1" applyBorder="1" applyAlignment="1" applyProtection="1">
      <alignment horizontal="center" vertical="center"/>
      <protection locked="0"/>
    </xf>
    <xf numFmtId="0" fontId="22" fillId="90" borderId="71" xfId="3" applyFont="1" applyFill="1" applyBorder="1" applyAlignment="1" applyProtection="1">
      <alignment vertical="center"/>
      <protection locked="0"/>
    </xf>
    <xf numFmtId="0" fontId="181" fillId="90" borderId="14" xfId="0" applyFont="1" applyFill="1" applyBorder="1" applyAlignment="1">
      <alignment horizontal="center" vertical="center"/>
    </xf>
    <xf numFmtId="0" fontId="22" fillId="90" borderId="83" xfId="3" applyFont="1" applyFill="1" applyBorder="1" applyAlignment="1" applyProtection="1">
      <alignment vertical="center"/>
      <protection locked="0"/>
    </xf>
    <xf numFmtId="0" fontId="22" fillId="0" borderId="71" xfId="4" applyFont="1" applyBorder="1" applyAlignment="1" applyProtection="1">
      <alignment horizontal="center" vertical="center"/>
      <protection locked="0"/>
    </xf>
    <xf numFmtId="0" fontId="0" fillId="90" borderId="14" xfId="0" applyFill="1" applyBorder="1" applyAlignment="1">
      <alignment horizontal="center" vertical="center"/>
    </xf>
    <xf numFmtId="0" fontId="22" fillId="86" borderId="71" xfId="3" applyFont="1" applyFill="1" applyBorder="1" applyAlignment="1" applyProtection="1">
      <alignment vertical="center"/>
      <protection locked="0"/>
    </xf>
    <xf numFmtId="0" fontId="22" fillId="86" borderId="83" xfId="3" applyFont="1" applyFill="1" applyBorder="1" applyAlignment="1" applyProtection="1">
      <alignment vertical="center"/>
      <protection locked="0"/>
    </xf>
    <xf numFmtId="0" fontId="22" fillId="90" borderId="68" xfId="2" applyFont="1" applyFill="1" applyBorder="1" applyAlignment="1" applyProtection="1">
      <alignment vertical="center"/>
      <protection locked="0"/>
    </xf>
    <xf numFmtId="0" fontId="14" fillId="86" borderId="13" xfId="3" applyFill="1" applyBorder="1" applyAlignment="1" applyProtection="1">
      <alignment horizontal="center" vertical="center"/>
      <protection locked="0"/>
    </xf>
    <xf numFmtId="170" fontId="182" fillId="34" borderId="77" xfId="2" applyNumberFormat="1" applyFont="1" applyFill="1" applyBorder="1" applyAlignment="1" applyProtection="1">
      <alignment vertical="center"/>
      <protection locked="0"/>
    </xf>
    <xf numFmtId="170" fontId="182" fillId="34" borderId="78" xfId="2" applyNumberFormat="1" applyFont="1" applyFill="1" applyBorder="1" applyAlignment="1" applyProtection="1">
      <alignment vertical="center"/>
      <protection locked="0"/>
    </xf>
    <xf numFmtId="170" fontId="182" fillId="34" borderId="76" xfId="2" applyNumberFormat="1" applyFont="1" applyFill="1" applyBorder="1" applyAlignment="1" applyProtection="1">
      <alignment vertical="center"/>
      <protection locked="0"/>
    </xf>
    <xf numFmtId="170" fontId="191" fillId="34" borderId="78" xfId="2" applyNumberFormat="1" applyFont="1" applyFill="1" applyBorder="1" applyAlignment="1" applyProtection="1">
      <alignment vertical="center"/>
      <protection locked="0"/>
    </xf>
    <xf numFmtId="0" fontId="22" fillId="90" borderId="66" xfId="2" applyFont="1" applyFill="1" applyBorder="1" applyAlignment="1" applyProtection="1">
      <alignment vertical="center" wrapText="1"/>
      <protection locked="0"/>
    </xf>
    <xf numFmtId="0" fontId="14" fillId="90" borderId="14" xfId="21675" applyFill="1" applyBorder="1" applyAlignment="1" applyProtection="1">
      <alignment horizontal="center" vertical="center"/>
      <protection locked="0"/>
    </xf>
    <xf numFmtId="0" fontId="92" fillId="86" borderId="79" xfId="2" applyFont="1" applyFill="1" applyBorder="1" applyAlignment="1" applyProtection="1">
      <alignment vertical="center" wrapText="1"/>
      <protection locked="0"/>
    </xf>
    <xf numFmtId="0" fontId="14" fillId="86" borderId="16" xfId="2" applyFill="1" applyBorder="1" applyAlignment="1" applyProtection="1">
      <alignment horizontal="center" vertical="center" wrapText="1"/>
      <protection locked="0"/>
    </xf>
    <xf numFmtId="0" fontId="14" fillId="86" borderId="16" xfId="3" applyFill="1" applyBorder="1" applyAlignment="1" applyProtection="1">
      <alignment horizontal="center" vertical="center"/>
      <protection locked="0"/>
    </xf>
    <xf numFmtId="0" fontId="14" fillId="86" borderId="16" xfId="2" applyFill="1" applyBorder="1" applyAlignment="1" applyProtection="1">
      <alignment horizontal="center" vertical="center"/>
      <protection locked="0"/>
    </xf>
    <xf numFmtId="0" fontId="14" fillId="86" borderId="80" xfId="3" applyFill="1" applyBorder="1" applyAlignment="1" applyProtection="1">
      <alignment horizontal="center" vertical="center"/>
      <protection locked="0"/>
    </xf>
    <xf numFmtId="0" fontId="14" fillId="86" borderId="14" xfId="21675" applyFill="1" applyBorder="1" applyAlignment="1" applyProtection="1">
      <alignment horizontal="center" vertical="center"/>
      <protection locked="0"/>
    </xf>
    <xf numFmtId="0" fontId="22" fillId="90" borderId="66" xfId="21675" applyFont="1" applyFill="1" applyBorder="1" applyAlignment="1" applyProtection="1">
      <alignment vertical="center" wrapText="1"/>
      <protection locked="0"/>
    </xf>
    <xf numFmtId="0" fontId="22" fillId="86" borderId="66" xfId="2" applyFont="1" applyFill="1" applyBorder="1" applyAlignment="1" applyProtection="1">
      <alignment vertical="center" wrapText="1"/>
      <protection locked="0"/>
    </xf>
    <xf numFmtId="0" fontId="22" fillId="90" borderId="58" xfId="2" applyFont="1" applyFill="1" applyBorder="1" applyAlignment="1" applyProtection="1">
      <alignment vertical="center" wrapText="1"/>
      <protection locked="0"/>
    </xf>
    <xf numFmtId="10" fontId="14" fillId="90" borderId="52" xfId="1" applyNumberFormat="1" applyFont="1" applyFill="1" applyBorder="1" applyAlignment="1" applyProtection="1">
      <alignment horizontal="center" vertical="center"/>
      <protection locked="0"/>
    </xf>
    <xf numFmtId="0" fontId="22" fillId="86" borderId="58" xfId="2" applyFont="1" applyFill="1" applyBorder="1" applyAlignment="1" applyProtection="1">
      <alignment vertical="center" wrapText="1"/>
      <protection locked="0"/>
    </xf>
    <xf numFmtId="0" fontId="14" fillId="86" borderId="52" xfId="3" applyFill="1" applyBorder="1" applyAlignment="1" applyProtection="1">
      <alignment horizontal="center" vertical="center" wrapText="1"/>
      <protection locked="0"/>
    </xf>
    <xf numFmtId="0" fontId="14" fillId="90" borderId="13" xfId="2" quotePrefix="1" applyFill="1" applyBorder="1" applyAlignment="1" applyProtection="1">
      <alignment horizontal="center" vertical="center" wrapText="1"/>
      <protection locked="0"/>
    </xf>
    <xf numFmtId="0" fontId="14" fillId="90" borderId="52" xfId="2" quotePrefix="1" applyFill="1" applyBorder="1" applyAlignment="1" applyProtection="1">
      <alignment horizontal="center" vertical="center" wrapText="1"/>
      <protection locked="0"/>
    </xf>
    <xf numFmtId="0" fontId="14" fillId="90" borderId="14" xfId="2" quotePrefix="1" applyFill="1" applyBorder="1" applyAlignment="1" applyProtection="1">
      <alignment horizontal="center" vertical="center" wrapText="1"/>
      <protection locked="0"/>
    </xf>
    <xf numFmtId="49" fontId="14" fillId="90" borderId="14" xfId="2" applyNumberFormat="1" applyFill="1" applyBorder="1" applyAlignment="1" applyProtection="1">
      <alignment horizontal="center" vertical="center" wrapText="1"/>
      <protection locked="0"/>
    </xf>
    <xf numFmtId="0" fontId="14" fillId="86" borderId="14" xfId="3" quotePrefix="1" applyFill="1" applyBorder="1" applyAlignment="1" applyProtection="1">
      <alignment horizontal="center" vertical="center"/>
      <protection locked="0"/>
    </xf>
    <xf numFmtId="0" fontId="14" fillId="90" borderId="13" xfId="3" quotePrefix="1" applyFill="1" applyBorder="1" applyAlignment="1" applyProtection="1">
      <alignment horizontal="center" vertical="center"/>
      <protection locked="0"/>
    </xf>
    <xf numFmtId="0" fontId="14" fillId="90" borderId="16" xfId="3" applyFill="1" applyBorder="1" applyAlignment="1" applyProtection="1">
      <alignment horizontal="center" vertical="center"/>
      <protection locked="0"/>
    </xf>
    <xf numFmtId="0" fontId="14" fillId="86" borderId="13" xfId="3" quotePrefix="1" applyFill="1" applyBorder="1" applyAlignment="1" applyProtection="1">
      <alignment horizontal="center" vertical="center"/>
      <protection locked="0"/>
    </xf>
    <xf numFmtId="3" fontId="14" fillId="90" borderId="52" xfId="3" applyNumberFormat="1" applyFill="1" applyBorder="1" applyAlignment="1" applyProtection="1">
      <alignment horizontal="center" vertical="center"/>
      <protection locked="0"/>
    </xf>
    <xf numFmtId="170" fontId="16" fillId="34" borderId="77" xfId="2" applyNumberFormat="1" applyFont="1" applyFill="1" applyBorder="1" applyAlignment="1" applyProtection="1">
      <alignment horizontal="center" vertical="center" wrapText="1" shrinkToFit="1"/>
      <protection locked="0"/>
    </xf>
    <xf numFmtId="0" fontId="15" fillId="34" borderId="51" xfId="2" applyFont="1" applyFill="1" applyBorder="1" applyProtection="1">
      <protection locked="0"/>
    </xf>
    <xf numFmtId="0" fontId="20" fillId="34" borderId="82" xfId="2" applyFont="1" applyFill="1" applyBorder="1" applyAlignment="1" applyProtection="1">
      <alignment horizontal="center" vertical="center"/>
      <protection locked="0"/>
    </xf>
    <xf numFmtId="170" fontId="184" fillId="87" borderId="0" xfId="2" applyNumberFormat="1" applyFont="1" applyFill="1" applyAlignment="1" applyProtection="1">
      <alignment horizontal="center" vertical="center"/>
      <protection locked="0"/>
    </xf>
    <xf numFmtId="0" fontId="22" fillId="90" borderId="50" xfId="2" applyFont="1" applyFill="1" applyBorder="1" applyAlignment="1" applyProtection="1">
      <alignment vertical="center" wrapText="1"/>
      <protection locked="0"/>
    </xf>
    <xf numFmtId="0" fontId="14" fillId="90" borderId="51" xfId="2" applyFill="1" applyBorder="1" applyAlignment="1" applyProtection="1">
      <alignment horizontal="center" vertical="center" wrapText="1"/>
      <protection locked="0"/>
    </xf>
    <xf numFmtId="0" fontId="14" fillId="90" borderId="51" xfId="3" applyFill="1" applyBorder="1" applyAlignment="1" applyProtection="1">
      <alignment horizontal="center" vertical="center"/>
      <protection locked="0"/>
    </xf>
    <xf numFmtId="0" fontId="14" fillId="90" borderId="51" xfId="3" applyFill="1" applyBorder="1" applyAlignment="1" applyProtection="1">
      <alignment horizontal="center" vertical="center" wrapText="1"/>
      <protection locked="0"/>
    </xf>
    <xf numFmtId="0" fontId="181" fillId="90" borderId="51" xfId="0" applyFont="1" applyFill="1" applyBorder="1" applyAlignment="1">
      <alignment horizontal="center" vertical="center"/>
    </xf>
    <xf numFmtId="0" fontId="0" fillId="90" borderId="51" xfId="0" applyFill="1" applyBorder="1" applyAlignment="1">
      <alignment horizontal="center" vertical="center"/>
    </xf>
    <xf numFmtId="0" fontId="14" fillId="90" borderId="51" xfId="2" quotePrefix="1" applyFill="1" applyBorder="1" applyAlignment="1" applyProtection="1">
      <alignment horizontal="center" vertical="center" wrapText="1"/>
      <protection locked="0"/>
    </xf>
    <xf numFmtId="10" fontId="14" fillId="90" borderId="51" xfId="1" applyNumberFormat="1" applyFont="1" applyFill="1" applyBorder="1" applyAlignment="1" applyProtection="1">
      <alignment horizontal="center" vertical="center"/>
      <protection locked="0"/>
    </xf>
    <xf numFmtId="3" fontId="14" fillId="90" borderId="51" xfId="3" applyNumberFormat="1" applyFill="1" applyBorder="1" applyAlignment="1" applyProtection="1">
      <alignment horizontal="center" vertical="center"/>
      <protection locked="0"/>
    </xf>
    <xf numFmtId="0" fontId="14" fillId="90" borderId="57" xfId="3" applyFill="1" applyBorder="1" applyAlignment="1" applyProtection="1">
      <alignment horizontal="center" vertical="center"/>
      <protection locked="0"/>
    </xf>
    <xf numFmtId="170" fontId="184" fillId="87" borderId="85" xfId="2" applyNumberFormat="1" applyFont="1" applyFill="1" applyBorder="1" applyAlignment="1" applyProtection="1">
      <alignment vertical="center"/>
      <protection locked="0"/>
    </xf>
    <xf numFmtId="170" fontId="193" fillId="87" borderId="0" xfId="2" applyNumberFormat="1" applyFont="1" applyFill="1" applyAlignment="1" applyProtection="1">
      <alignment horizontal="center" vertical="center"/>
      <protection locked="0"/>
    </xf>
    <xf numFmtId="170" fontId="184" fillId="87" borderId="86" xfId="2" applyNumberFormat="1" applyFont="1" applyFill="1" applyBorder="1" applyAlignment="1" applyProtection="1">
      <alignment horizontal="center" vertical="center"/>
      <protection locked="0"/>
    </xf>
    <xf numFmtId="49" fontId="14" fillId="90" borderId="51" xfId="2" applyNumberFormat="1" applyFill="1" applyBorder="1" applyAlignment="1" applyProtection="1">
      <alignment horizontal="center" vertical="center" wrapText="1"/>
      <protection locked="0"/>
    </xf>
    <xf numFmtId="0" fontId="22" fillId="90" borderId="58" xfId="21675" applyFont="1" applyFill="1" applyBorder="1" applyAlignment="1" applyProtection="1">
      <alignment vertical="center" wrapText="1"/>
      <protection locked="0"/>
    </xf>
    <xf numFmtId="0" fontId="14" fillId="90" borderId="52" xfId="21675" applyFill="1" applyBorder="1" applyAlignment="1" applyProtection="1">
      <alignment horizontal="center" vertical="center"/>
      <protection locked="0"/>
    </xf>
    <xf numFmtId="0" fontId="181" fillId="90" borderId="52" xfId="0" applyFont="1" applyFill="1" applyBorder="1" applyAlignment="1">
      <alignment horizontal="center" vertical="center"/>
    </xf>
    <xf numFmtId="170" fontId="193" fillId="87" borderId="0" xfId="2" applyNumberFormat="1" applyFont="1" applyFill="1" applyAlignment="1" applyProtection="1">
      <alignment vertical="center"/>
      <protection locked="0"/>
    </xf>
    <xf numFmtId="170" fontId="184" fillId="87" borderId="0" xfId="2" applyNumberFormat="1" applyFont="1" applyFill="1" applyAlignment="1" applyProtection="1">
      <alignment vertical="center"/>
      <protection locked="0"/>
    </xf>
    <xf numFmtId="170" fontId="184" fillId="87" borderId="86" xfId="2" applyNumberFormat="1" applyFont="1" applyFill="1" applyBorder="1" applyAlignment="1" applyProtection="1">
      <alignment vertical="center"/>
      <protection locked="0"/>
    </xf>
    <xf numFmtId="170" fontId="183" fillId="86" borderId="48" xfId="2" applyNumberFormat="1" applyFont="1" applyFill="1" applyBorder="1" applyAlignment="1" applyProtection="1">
      <alignment vertical="center"/>
      <protection locked="0"/>
    </xf>
    <xf numFmtId="170" fontId="192" fillId="86" borderId="32" xfId="2" applyNumberFormat="1" applyFont="1" applyFill="1" applyBorder="1" applyAlignment="1" applyProtection="1">
      <alignment vertical="center"/>
      <protection locked="0"/>
    </xf>
    <xf numFmtId="170" fontId="183" fillId="86" borderId="32" xfId="2" applyNumberFormat="1" applyFont="1" applyFill="1" applyBorder="1" applyAlignment="1" applyProtection="1">
      <alignment vertical="center"/>
      <protection locked="0"/>
    </xf>
    <xf numFmtId="170" fontId="183" fillId="86" borderId="49" xfId="2" applyNumberFormat="1" applyFont="1" applyFill="1" applyBorder="1" applyAlignment="1" applyProtection="1">
      <alignment vertical="center"/>
      <protection locked="0"/>
    </xf>
    <xf numFmtId="0" fontId="0" fillId="90" borderId="52" xfId="0" applyFill="1" applyBorder="1" applyAlignment="1">
      <alignment horizontal="center" vertical="center"/>
    </xf>
    <xf numFmtId="10" fontId="14" fillId="90" borderId="52" xfId="3" applyNumberFormat="1" applyFill="1" applyBorder="1" applyAlignment="1" applyProtection="1">
      <alignment horizontal="center" vertical="center"/>
      <protection locked="0"/>
    </xf>
    <xf numFmtId="0" fontId="14" fillId="86" borderId="13" xfId="2" applyFill="1" applyBorder="1" applyAlignment="1" applyProtection="1">
      <alignment horizontal="center" vertical="center" wrapText="1"/>
      <protection locked="0"/>
    </xf>
    <xf numFmtId="10" fontId="14" fillId="86" borderId="13" xfId="3" applyNumberFormat="1" applyFill="1" applyBorder="1" applyAlignment="1" applyProtection="1">
      <alignment horizontal="center" vertical="center"/>
      <protection locked="0"/>
    </xf>
    <xf numFmtId="3" fontId="14" fillId="86" borderId="13" xfId="3" applyNumberFormat="1" applyFill="1" applyBorder="1" applyAlignment="1" applyProtection="1">
      <alignment horizontal="center" vertical="center"/>
      <protection locked="0"/>
    </xf>
    <xf numFmtId="0" fontId="14" fillId="86" borderId="84" xfId="3" applyFill="1" applyBorder="1" applyAlignment="1" applyProtection="1">
      <alignment horizontal="center" vertical="center"/>
      <protection locked="0"/>
    </xf>
    <xf numFmtId="0" fontId="14" fillId="90" borderId="16" xfId="3" applyFill="1" applyBorder="1" applyAlignment="1" applyProtection="1">
      <alignment horizontal="center" vertical="center" wrapText="1"/>
      <protection locked="0"/>
    </xf>
    <xf numFmtId="0" fontId="186" fillId="90" borderId="16" xfId="0" applyFont="1" applyFill="1" applyBorder="1" applyAlignment="1">
      <alignment horizontal="center" vertical="center"/>
    </xf>
    <xf numFmtId="10" fontId="14" fillId="90" borderId="16" xfId="3" applyNumberFormat="1" applyFill="1" applyBorder="1" applyAlignment="1" applyProtection="1">
      <alignment horizontal="center" vertical="center"/>
      <protection locked="0"/>
    </xf>
    <xf numFmtId="3" fontId="14" fillId="90" borderId="16" xfId="3" applyNumberFormat="1" applyFill="1" applyBorder="1" applyAlignment="1" applyProtection="1">
      <alignment horizontal="center" vertical="center"/>
      <protection locked="0"/>
    </xf>
    <xf numFmtId="0" fontId="14" fillId="90" borderId="80" xfId="3" applyFill="1" applyBorder="1" applyAlignment="1" applyProtection="1">
      <alignment horizontal="center" vertical="center"/>
      <protection locked="0"/>
    </xf>
    <xf numFmtId="170" fontId="179" fillId="85" borderId="48" xfId="3" applyNumberFormat="1" applyFont="1" applyFill="1" applyBorder="1" applyAlignment="1" applyProtection="1">
      <alignment vertical="center"/>
      <protection locked="0"/>
    </xf>
    <xf numFmtId="170" fontId="179" fillId="85" borderId="32" xfId="3" applyNumberFormat="1" applyFont="1" applyFill="1" applyBorder="1" applyAlignment="1" applyProtection="1">
      <alignment horizontal="center" vertical="center"/>
      <protection locked="0"/>
    </xf>
    <xf numFmtId="170" fontId="179" fillId="85" borderId="49" xfId="3" applyNumberFormat="1" applyFont="1" applyFill="1" applyBorder="1" applyAlignment="1" applyProtection="1">
      <alignment horizontal="center" vertical="center"/>
      <protection locked="0"/>
    </xf>
    <xf numFmtId="0" fontId="14" fillId="90" borderId="13" xfId="3" applyFill="1" applyBorder="1" applyAlignment="1" applyProtection="1">
      <alignment horizontal="center" vertical="center" wrapText="1"/>
      <protection locked="0"/>
    </xf>
    <xf numFmtId="0" fontId="186" fillId="90" borderId="13" xfId="0" applyFont="1" applyFill="1" applyBorder="1" applyAlignment="1">
      <alignment horizontal="center" vertical="center"/>
    </xf>
    <xf numFmtId="10" fontId="14" fillId="90" borderId="13" xfId="3" applyNumberFormat="1" applyFill="1" applyBorder="1" applyAlignment="1" applyProtection="1">
      <alignment horizontal="center" vertical="center"/>
      <protection locked="0"/>
    </xf>
    <xf numFmtId="3" fontId="14" fillId="90" borderId="13" xfId="3" applyNumberFormat="1" applyFill="1" applyBorder="1" applyAlignment="1" applyProtection="1">
      <alignment horizontal="center" vertical="center"/>
      <protection locked="0"/>
    </xf>
    <xf numFmtId="0" fontId="22" fillId="90" borderId="75" xfId="2" applyFont="1" applyFill="1" applyBorder="1" applyAlignment="1" applyProtection="1">
      <alignment vertical="center"/>
      <protection locked="0"/>
    </xf>
    <xf numFmtId="0" fontId="14" fillId="90" borderId="16" xfId="2" applyFill="1" applyBorder="1" applyAlignment="1" applyProtection="1">
      <alignment horizontal="center" vertical="center"/>
      <protection locked="0"/>
    </xf>
    <xf numFmtId="0" fontId="20" fillId="34" borderId="49" xfId="3" applyFont="1" applyFill="1" applyBorder="1" applyAlignment="1" applyProtection="1">
      <alignment horizontal="center" vertical="center"/>
      <protection locked="0"/>
    </xf>
    <xf numFmtId="0" fontId="14" fillId="90" borderId="13" xfId="2" applyFill="1" applyBorder="1" applyAlignment="1" applyProtection="1">
      <alignment horizontal="center" vertical="center"/>
      <protection locked="0"/>
    </xf>
    <xf numFmtId="0" fontId="181" fillId="90" borderId="13" xfId="0" applyFont="1" applyFill="1" applyBorder="1" applyAlignment="1">
      <alignment horizontal="center" vertical="center"/>
    </xf>
    <xf numFmtId="0" fontId="14" fillId="90" borderId="84" xfId="3" applyFill="1" applyBorder="1" applyAlignment="1" applyProtection="1">
      <alignment horizontal="center" vertical="center"/>
      <protection locked="0"/>
    </xf>
    <xf numFmtId="0" fontId="14" fillId="90" borderId="16" xfId="2" applyFill="1" applyBorder="1" applyAlignment="1" applyProtection="1">
      <alignment horizontal="center" vertical="center" wrapText="1"/>
      <protection locked="0"/>
    </xf>
    <xf numFmtId="0" fontId="22" fillId="0" borderId="75" xfId="3" applyFont="1" applyBorder="1" applyAlignment="1" applyProtection="1">
      <alignment horizontal="left" vertical="center" wrapText="1"/>
      <protection locked="0"/>
    </xf>
    <xf numFmtId="10" fontId="14" fillId="0" borderId="16" xfId="3" applyNumberFormat="1" applyBorder="1" applyAlignment="1" applyProtection="1">
      <alignment horizontal="center" vertical="center"/>
      <protection locked="0"/>
    </xf>
    <xf numFmtId="3" fontId="14" fillId="86" borderId="13" xfId="4" applyNumberFormat="1" applyFill="1" applyBorder="1" applyAlignment="1" applyProtection="1">
      <alignment horizontal="center" vertical="center"/>
      <protection locked="0"/>
    </xf>
    <xf numFmtId="170" fontId="179" fillId="85" borderId="82" xfId="3" applyNumberFormat="1" applyFont="1" applyFill="1" applyBorder="1" applyAlignment="1" applyProtection="1">
      <alignment vertical="center"/>
      <protection locked="0"/>
    </xf>
    <xf numFmtId="170" fontId="179" fillId="85" borderId="26" xfId="3" applyNumberFormat="1" applyFont="1" applyFill="1" applyBorder="1" applyAlignment="1" applyProtection="1">
      <alignment horizontal="center" vertical="center"/>
      <protection locked="0"/>
    </xf>
    <xf numFmtId="170" fontId="179" fillId="85" borderId="87" xfId="3" applyNumberFormat="1" applyFont="1" applyFill="1" applyBorder="1" applyAlignment="1" applyProtection="1">
      <alignment horizontal="center" vertical="center"/>
      <protection locked="0"/>
    </xf>
    <xf numFmtId="170" fontId="180" fillId="86" borderId="82" xfId="3" applyNumberFormat="1" applyFont="1" applyFill="1" applyBorder="1" applyAlignment="1" applyProtection="1">
      <alignment vertical="center"/>
      <protection locked="0"/>
    </xf>
    <xf numFmtId="170" fontId="180" fillId="86" borderId="26" xfId="3" applyNumberFormat="1" applyFont="1" applyFill="1" applyBorder="1" applyAlignment="1" applyProtection="1">
      <alignment horizontal="center" vertical="center"/>
      <protection locked="0"/>
    </xf>
    <xf numFmtId="170" fontId="180" fillId="86" borderId="87" xfId="3" applyNumberFormat="1" applyFont="1" applyFill="1" applyBorder="1" applyAlignment="1" applyProtection="1">
      <alignment horizontal="center" vertical="center"/>
      <protection locked="0"/>
    </xf>
    <xf numFmtId="10" fontId="14" fillId="90" borderId="13" xfId="1" applyNumberFormat="1" applyFont="1" applyFill="1" applyBorder="1" applyAlignment="1" applyProtection="1">
      <alignment horizontal="center" vertical="center"/>
      <protection locked="0"/>
    </xf>
    <xf numFmtId="170" fontId="180" fillId="91" borderId="48" xfId="3" applyNumberFormat="1" applyFont="1" applyFill="1" applyBorder="1" applyAlignment="1" applyProtection="1">
      <alignment vertical="center"/>
      <protection locked="0"/>
    </xf>
    <xf numFmtId="170" fontId="180" fillId="91" borderId="32" xfId="3" applyNumberFormat="1" applyFont="1" applyFill="1" applyBorder="1" applyAlignment="1" applyProtection="1">
      <alignment horizontal="center" vertical="center"/>
      <protection locked="0"/>
    </xf>
    <xf numFmtId="170" fontId="180" fillId="91" borderId="49" xfId="3" applyNumberFormat="1" applyFont="1" applyFill="1" applyBorder="1" applyAlignment="1" applyProtection="1">
      <alignment horizontal="center" vertical="center"/>
      <protection locked="0"/>
    </xf>
    <xf numFmtId="10" fontId="14" fillId="90" borderId="16" xfId="1" applyNumberFormat="1" applyFont="1" applyFill="1" applyBorder="1" applyAlignment="1" applyProtection="1">
      <alignment horizontal="center" vertical="center"/>
      <protection locked="0"/>
    </xf>
    <xf numFmtId="3" fontId="14" fillId="0" borderId="17" xfId="3" applyNumberFormat="1" applyBorder="1" applyAlignment="1" applyProtection="1">
      <alignment horizontal="center" vertical="center"/>
      <protection locked="0"/>
    </xf>
    <xf numFmtId="3" fontId="14" fillId="0" borderId="72" xfId="2" applyNumberFormat="1" applyBorder="1" applyAlignment="1" applyProtection="1">
      <alignment horizontal="center" vertical="center"/>
      <protection locked="0"/>
    </xf>
    <xf numFmtId="0" fontId="22" fillId="0" borderId="79" xfId="4" applyFont="1" applyBorder="1" applyAlignment="1" applyProtection="1">
      <alignment vertical="center"/>
      <protection locked="0"/>
    </xf>
    <xf numFmtId="0" fontId="14" fillId="0" borderId="16" xfId="4" applyBorder="1" applyAlignment="1" applyProtection="1">
      <alignment horizontal="center" vertical="center"/>
      <protection locked="0"/>
    </xf>
    <xf numFmtId="0" fontId="22" fillId="0" borderId="88" xfId="2" applyFont="1" applyBorder="1" applyAlignment="1" applyProtection="1">
      <alignment horizontal="left" vertical="center"/>
      <protection locked="0"/>
    </xf>
    <xf numFmtId="0" fontId="22" fillId="0" borderId="19" xfId="2" applyFont="1" applyBorder="1" applyAlignment="1" applyProtection="1">
      <alignment horizontal="center" vertical="center"/>
      <protection locked="0"/>
    </xf>
    <xf numFmtId="0" fontId="14" fillId="0" borderId="15" xfId="3" applyBorder="1" applyAlignment="1" applyProtection="1">
      <alignment horizontal="center" vertical="center" wrapText="1"/>
      <protection locked="0"/>
    </xf>
    <xf numFmtId="10" fontId="14" fillId="0" borderId="15" xfId="1" applyNumberFormat="1" applyFont="1" applyFill="1" applyBorder="1" applyAlignment="1" applyProtection="1">
      <alignment horizontal="center" vertical="center"/>
      <protection locked="0"/>
    </xf>
    <xf numFmtId="3" fontId="14" fillId="0" borderId="10" xfId="3" applyNumberFormat="1" applyBorder="1" applyAlignment="1" applyProtection="1">
      <alignment horizontal="center" vertical="center"/>
      <protection locked="0"/>
    </xf>
    <xf numFmtId="0" fontId="14" fillId="0" borderId="15" xfId="2" applyBorder="1" applyAlignment="1" applyProtection="1">
      <alignment horizontal="center" vertical="center"/>
      <protection locked="0"/>
    </xf>
    <xf numFmtId="0" fontId="14" fillId="0" borderId="15" xfId="2" applyBorder="1" applyAlignment="1" applyProtection="1">
      <alignment horizontal="center" vertical="center" wrapText="1"/>
      <protection locked="0"/>
    </xf>
    <xf numFmtId="0" fontId="14" fillId="0" borderId="89" xfId="3" applyBorder="1" applyAlignment="1" applyProtection="1">
      <alignment horizontal="center" vertical="center"/>
      <protection locked="0"/>
    </xf>
    <xf numFmtId="0" fontId="22" fillId="86" borderId="65" xfId="2" applyFont="1" applyFill="1" applyBorder="1" applyAlignment="1" applyProtection="1">
      <alignment vertical="center"/>
      <protection locked="0"/>
    </xf>
    <xf numFmtId="0" fontId="14" fillId="86" borderId="13" xfId="3" applyFill="1" applyBorder="1" applyAlignment="1" applyProtection="1">
      <alignment horizontal="center" vertical="center" wrapText="1"/>
      <protection locked="0"/>
    </xf>
    <xf numFmtId="10" fontId="14" fillId="86" borderId="13" xfId="1" applyNumberFormat="1" applyFont="1" applyFill="1" applyBorder="1" applyAlignment="1" applyProtection="1">
      <alignment horizontal="center" vertical="center"/>
      <protection locked="0"/>
    </xf>
    <xf numFmtId="3" fontId="14" fillId="86" borderId="17" xfId="3" applyNumberFormat="1" applyFill="1" applyBorder="1" applyAlignment="1" applyProtection="1">
      <alignment horizontal="center" vertical="center"/>
      <protection locked="0"/>
    </xf>
    <xf numFmtId="0" fontId="22" fillId="86" borderId="79" xfId="4" applyFont="1" applyFill="1" applyBorder="1" applyAlignment="1" applyProtection="1">
      <alignment vertical="center"/>
      <protection locked="0"/>
    </xf>
    <xf numFmtId="0" fontId="14" fillId="86" borderId="16" xfId="4" applyFill="1" applyBorder="1" applyAlignment="1" applyProtection="1">
      <alignment horizontal="center" vertical="center"/>
      <protection locked="0"/>
    </xf>
    <xf numFmtId="10" fontId="14" fillId="86" borderId="16" xfId="3" applyNumberFormat="1" applyFill="1" applyBorder="1" applyAlignment="1" applyProtection="1">
      <alignment horizontal="center" vertical="center"/>
      <protection locked="0"/>
    </xf>
    <xf numFmtId="3" fontId="14" fillId="86" borderId="16" xfId="3" applyNumberFormat="1" applyFill="1" applyBorder="1" applyAlignment="1" applyProtection="1">
      <alignment horizontal="center" vertical="center"/>
      <protection locked="0"/>
    </xf>
    <xf numFmtId="3" fontId="14" fillId="86" borderId="72" xfId="3" applyNumberFormat="1" applyFill="1" applyBorder="1" applyAlignment="1" applyProtection="1">
      <alignment horizontal="center" vertical="center"/>
      <protection locked="0"/>
    </xf>
    <xf numFmtId="0" fontId="20" fillId="34" borderId="13" xfId="2" applyFont="1" applyFill="1" applyBorder="1" applyAlignment="1" applyProtection="1">
      <alignment vertical="center"/>
      <protection locked="0"/>
    </xf>
    <xf numFmtId="14" fontId="16" fillId="34" borderId="19" xfId="2" applyNumberFormat="1" applyFont="1" applyFill="1" applyBorder="1" applyAlignment="1" applyProtection="1">
      <alignment horizontal="center" vertical="top" wrapText="1"/>
      <protection locked="0"/>
    </xf>
    <xf numFmtId="0" fontId="22" fillId="0" borderId="68" xfId="4" applyFont="1" applyBorder="1" applyAlignment="1" applyProtection="1">
      <alignment horizontal="center" vertical="center"/>
      <protection locked="0"/>
    </xf>
    <xf numFmtId="0" fontId="22" fillId="90" borderId="75" xfId="2" applyFont="1" applyFill="1" applyBorder="1" applyAlignment="1" applyProtection="1">
      <alignment vertical="center" wrapText="1"/>
      <protection locked="0"/>
    </xf>
    <xf numFmtId="0" fontId="22" fillId="86" borderId="71" xfId="2" applyFont="1" applyFill="1" applyBorder="1" applyAlignment="1" applyProtection="1">
      <alignment vertical="center" wrapText="1"/>
      <protection locked="0"/>
    </xf>
    <xf numFmtId="0" fontId="22" fillId="86" borderId="83" xfId="2" applyFont="1" applyFill="1" applyBorder="1" applyAlignment="1" applyProtection="1">
      <alignment vertical="center" wrapText="1"/>
      <protection locked="0"/>
    </xf>
    <xf numFmtId="0" fontId="22" fillId="90" borderId="79" xfId="3" applyFont="1" applyFill="1" applyBorder="1" applyAlignment="1" applyProtection="1">
      <alignment vertical="center"/>
      <protection locked="0"/>
    </xf>
    <xf numFmtId="0" fontId="22" fillId="90" borderId="66" xfId="3" applyFont="1" applyFill="1" applyBorder="1" applyAlignment="1" applyProtection="1">
      <alignment vertical="center"/>
      <protection locked="0"/>
    </xf>
    <xf numFmtId="0" fontId="22" fillId="90" borderId="65" xfId="3" applyFont="1" applyFill="1" applyBorder="1" applyAlignment="1" applyProtection="1">
      <alignment vertical="center"/>
      <protection locked="0"/>
    </xf>
    <xf numFmtId="0" fontId="22" fillId="34" borderId="71" xfId="4" applyFont="1" applyFill="1" applyBorder="1" applyAlignment="1" applyProtection="1">
      <alignment horizontal="center" vertical="center"/>
      <protection locked="0"/>
    </xf>
    <xf numFmtId="0" fontId="19" fillId="86" borderId="0" xfId="21675" applyFont="1" applyFill="1" applyAlignment="1" applyProtection="1">
      <alignment horizontal="center" vertical="center" wrapText="1"/>
      <protection locked="0"/>
    </xf>
    <xf numFmtId="0" fontId="14" fillId="86" borderId="0" xfId="21675" applyFill="1" applyAlignment="1" applyProtection="1">
      <alignment horizontal="center" vertical="center"/>
      <protection locked="0"/>
    </xf>
    <xf numFmtId="0" fontId="19" fillId="86" borderId="0" xfId="21675" applyFont="1" applyFill="1" applyAlignment="1" applyProtection="1">
      <alignment horizontal="center" vertical="center"/>
      <protection locked="0"/>
    </xf>
    <xf numFmtId="0" fontId="14" fillId="86" borderId="0" xfId="2" applyFill="1" applyAlignment="1" applyProtection="1">
      <alignment horizontal="center" vertical="center"/>
      <protection locked="0"/>
    </xf>
    <xf numFmtId="14" fontId="189" fillId="0" borderId="0" xfId="21675" applyNumberFormat="1" applyFont="1" applyAlignment="1" applyProtection="1">
      <alignment horizontal="center" vertical="center"/>
      <protection locked="0"/>
    </xf>
    <xf numFmtId="0" fontId="62" fillId="86" borderId="0" xfId="2" applyFont="1" applyFill="1" applyAlignment="1" applyProtection="1">
      <alignment horizontal="center" vertical="center"/>
      <protection locked="0"/>
    </xf>
    <xf numFmtId="0" fontId="14" fillId="86" borderId="0" xfId="2" applyFill="1" applyAlignment="1" applyProtection="1">
      <alignment horizontal="center"/>
      <protection locked="0"/>
    </xf>
    <xf numFmtId="0" fontId="14" fillId="86" borderId="0" xfId="2" applyFill="1" applyAlignment="1" applyProtection="1">
      <alignment horizontal="left" vertical="center"/>
      <protection locked="0"/>
    </xf>
    <xf numFmtId="2" fontId="14" fillId="86" borderId="0" xfId="2" applyNumberFormat="1" applyFill="1" applyAlignment="1" applyProtection="1">
      <alignment horizontal="center" vertical="center"/>
      <protection locked="0"/>
    </xf>
    <xf numFmtId="170" fontId="200" fillId="34" borderId="64" xfId="2" applyNumberFormat="1" applyFont="1" applyFill="1" applyBorder="1" applyAlignment="1" applyProtection="1">
      <alignment horizontal="center" vertical="center" wrapText="1" shrinkToFit="1"/>
      <protection locked="0"/>
    </xf>
    <xf numFmtId="49" fontId="200" fillId="34" borderId="64" xfId="2" applyNumberFormat="1" applyFont="1" applyFill="1" applyBorder="1" applyAlignment="1" applyProtection="1">
      <alignment horizontal="center" vertical="center" wrapText="1"/>
      <protection locked="0"/>
    </xf>
    <xf numFmtId="170" fontId="200" fillId="34" borderId="64" xfId="2" applyNumberFormat="1" applyFont="1" applyFill="1" applyBorder="1" applyAlignment="1" applyProtection="1">
      <alignment horizontal="center" vertical="center" wrapText="1"/>
      <protection locked="0"/>
    </xf>
    <xf numFmtId="49" fontId="200" fillId="34" borderId="64" xfId="3" applyNumberFormat="1" applyFont="1" applyFill="1" applyBorder="1" applyAlignment="1" applyProtection="1">
      <alignment horizontal="center" vertical="center" wrapText="1"/>
      <protection locked="0"/>
    </xf>
    <xf numFmtId="0" fontId="200" fillId="34" borderId="69" xfId="2" applyFont="1" applyFill="1" applyBorder="1" applyAlignment="1" applyProtection="1">
      <alignment horizontal="center" vertical="center" wrapText="1"/>
      <protection locked="0"/>
    </xf>
    <xf numFmtId="3" fontId="200" fillId="34" borderId="64" xfId="2" applyNumberFormat="1" applyFont="1" applyFill="1" applyBorder="1" applyAlignment="1" applyProtection="1">
      <alignment horizontal="center" vertical="center" wrapText="1"/>
      <protection locked="0"/>
    </xf>
    <xf numFmtId="49" fontId="200" fillId="34" borderId="67" xfId="3" applyNumberFormat="1" applyFont="1" applyFill="1" applyBorder="1" applyAlignment="1" applyProtection="1">
      <alignment horizontal="center" vertical="center" wrapText="1"/>
      <protection locked="0"/>
    </xf>
    <xf numFmtId="170" fontId="200" fillId="34" borderId="60" xfId="2" applyNumberFormat="1" applyFont="1" applyFill="1" applyBorder="1" applyAlignment="1" applyProtection="1">
      <alignment vertical="center" wrapText="1" shrinkToFit="1"/>
      <protection locked="0"/>
    </xf>
    <xf numFmtId="49" fontId="200" fillId="34" borderId="60" xfId="2" applyNumberFormat="1" applyFont="1" applyFill="1" applyBorder="1" applyAlignment="1" applyProtection="1">
      <alignment vertical="center" wrapText="1"/>
      <protection locked="0"/>
    </xf>
    <xf numFmtId="170" fontId="200" fillId="34" borderId="60" xfId="2" applyNumberFormat="1" applyFont="1" applyFill="1" applyBorder="1" applyAlignment="1" applyProtection="1">
      <alignment vertical="center" wrapText="1"/>
      <protection locked="0"/>
    </xf>
    <xf numFmtId="49" fontId="200" fillId="34" borderId="60" xfId="3" applyNumberFormat="1" applyFont="1" applyFill="1" applyBorder="1" applyAlignment="1" applyProtection="1">
      <alignment vertical="center" wrapText="1"/>
      <protection locked="0"/>
    </xf>
    <xf numFmtId="14" fontId="200" fillId="34" borderId="19" xfId="2" applyNumberFormat="1" applyFont="1" applyFill="1" applyBorder="1" applyAlignment="1" applyProtection="1">
      <alignment horizontal="center" vertical="top" wrapText="1"/>
      <protection locked="0"/>
    </xf>
    <xf numFmtId="3" fontId="200" fillId="34" borderId="60" xfId="2" applyNumberFormat="1" applyFont="1" applyFill="1" applyBorder="1" applyAlignment="1" applyProtection="1">
      <alignment vertical="center" wrapText="1"/>
      <protection locked="0"/>
    </xf>
    <xf numFmtId="49" fontId="200" fillId="34" borderId="70" xfId="3" applyNumberFormat="1" applyFont="1" applyFill="1" applyBorder="1" applyAlignment="1" applyProtection="1">
      <alignment vertical="center" wrapText="1"/>
      <protection locked="0"/>
    </xf>
    <xf numFmtId="14" fontId="14" fillId="0" borderId="0" xfId="2" applyNumberFormat="1" applyAlignment="1" applyProtection="1">
      <alignment horizontal="center"/>
      <protection locked="0"/>
    </xf>
    <xf numFmtId="10" fontId="14" fillId="0" borderId="0" xfId="1" applyNumberFormat="1" applyFill="1" applyAlignment="1">
      <alignment horizontal="center" vertical="center"/>
    </xf>
    <xf numFmtId="0" fontId="19" fillId="0" borderId="0" xfId="21675" applyFont="1" applyAlignment="1">
      <alignment horizontal="center" vertical="center"/>
    </xf>
    <xf numFmtId="179" fontId="14" fillId="86" borderId="0" xfId="2" applyNumberFormat="1" applyFill="1" applyAlignment="1" applyProtection="1">
      <alignment horizontal="center" vertical="center"/>
      <protection locked="0"/>
    </xf>
    <xf numFmtId="0" fontId="202" fillId="34" borderId="32" xfId="3" applyFont="1" applyFill="1" applyBorder="1" applyAlignment="1" applyProtection="1">
      <alignment horizontal="center" vertical="center"/>
      <protection locked="0"/>
    </xf>
    <xf numFmtId="170" fontId="202" fillId="34" borderId="78" xfId="2" applyNumberFormat="1" applyFont="1" applyFill="1" applyBorder="1" applyAlignment="1" applyProtection="1">
      <alignment vertical="center"/>
      <protection locked="0"/>
    </xf>
    <xf numFmtId="170" fontId="180" fillId="86" borderId="32" xfId="2" applyNumberFormat="1" applyFont="1" applyFill="1" applyBorder="1" applyAlignment="1" applyProtection="1">
      <alignment vertical="center"/>
      <protection locked="0"/>
    </xf>
    <xf numFmtId="170" fontId="179" fillId="87" borderId="0" xfId="2" applyNumberFormat="1" applyFont="1" applyFill="1" applyAlignment="1" applyProtection="1">
      <alignment vertical="center"/>
      <protection locked="0"/>
    </xf>
    <xf numFmtId="170" fontId="179" fillId="87" borderId="0" xfId="2" applyNumberFormat="1" applyFont="1" applyFill="1" applyAlignment="1" applyProtection="1">
      <alignment horizontal="center" vertical="center"/>
      <protection locked="0"/>
    </xf>
    <xf numFmtId="0" fontId="188" fillId="0" borderId="0" xfId="3" applyFont="1" applyAlignment="1">
      <alignment horizontal="center" vertical="center" wrapText="1"/>
    </xf>
    <xf numFmtId="0" fontId="19" fillId="0" borderId="0" xfId="21675" applyFont="1" applyAlignment="1" applyProtection="1">
      <alignment horizontal="center" vertical="center" wrapText="1"/>
      <protection locked="0"/>
    </xf>
    <xf numFmtId="10" fontId="199" fillId="88" borderId="14" xfId="1" applyNumberFormat="1" applyFont="1" applyFill="1" applyBorder="1" applyAlignment="1">
      <alignment horizontal="center" vertical="center" wrapText="1"/>
    </xf>
    <xf numFmtId="0" fontId="199" fillId="88" borderId="14" xfId="3" applyFont="1" applyFill="1" applyBorder="1" applyAlignment="1">
      <alignment horizontal="center" vertical="center" wrapText="1"/>
    </xf>
    <xf numFmtId="0" fontId="22" fillId="89" borderId="14" xfId="21675" applyFont="1" applyFill="1" applyBorder="1" applyAlignment="1" applyProtection="1">
      <alignment horizontal="center" vertical="center" wrapText="1"/>
      <protection locked="0"/>
    </xf>
    <xf numFmtId="0" fontId="22" fillId="90" borderId="14" xfId="21675" applyFont="1" applyFill="1" applyBorder="1" applyAlignment="1" applyProtection="1">
      <alignment horizontal="center" vertical="center" wrapText="1"/>
      <protection locked="0"/>
    </xf>
    <xf numFmtId="0" fontId="199" fillId="92" borderId="14" xfId="3" applyFont="1" applyFill="1" applyBorder="1" applyAlignment="1">
      <alignment horizontal="center" vertical="center" wrapText="1"/>
    </xf>
    <xf numFmtId="0" fontId="20" fillId="34" borderId="58" xfId="2" applyFont="1" applyFill="1" applyBorder="1" applyAlignment="1" applyProtection="1">
      <alignment vertical="center"/>
      <protection locked="0"/>
    </xf>
    <xf numFmtId="0" fontId="36" fillId="33" borderId="0" xfId="2" applyFont="1" applyFill="1" applyAlignment="1" applyProtection="1">
      <alignment horizontal="center"/>
      <protection locked="0"/>
    </xf>
    <xf numFmtId="0" fontId="0" fillId="0" borderId="0" xfId="0" pivotButton="1"/>
    <xf numFmtId="0" fontId="22" fillId="90" borderId="14" xfId="2" applyFont="1" applyFill="1" applyBorder="1" applyAlignment="1" applyProtection="1">
      <alignment horizontal="left" vertical="center"/>
      <protection locked="0"/>
    </xf>
    <xf numFmtId="0" fontId="22" fillId="90" borderId="14" xfId="2" applyFont="1" applyFill="1" applyBorder="1" applyAlignment="1" applyProtection="1">
      <alignment horizontal="center" vertical="center"/>
      <protection locked="0"/>
    </xf>
    <xf numFmtId="0" fontId="22" fillId="90" borderId="13" xfId="2" applyFont="1" applyFill="1" applyBorder="1" applyAlignment="1" applyProtection="1">
      <alignment horizontal="left" vertical="center"/>
      <protection locked="0"/>
    </xf>
    <xf numFmtId="0" fontId="22" fillId="90" borderId="13" xfId="2" applyFont="1" applyFill="1" applyBorder="1" applyAlignment="1" applyProtection="1">
      <alignment horizontal="center" vertical="center"/>
      <protection locked="0"/>
    </xf>
    <xf numFmtId="10" fontId="199" fillId="0" borderId="14" xfId="1" applyNumberFormat="1" applyFont="1" applyFill="1" applyBorder="1" applyAlignment="1">
      <alignment horizontal="center" vertical="center" wrapText="1"/>
    </xf>
    <xf numFmtId="0" fontId="199" fillId="0" borderId="14" xfId="3" applyFont="1" applyBorder="1" applyAlignment="1">
      <alignment horizontal="center" vertical="center" wrapText="1"/>
    </xf>
    <xf numFmtId="0" fontId="22" fillId="0" borderId="14" xfId="21675" applyFont="1" applyBorder="1" applyAlignment="1" applyProtection="1">
      <alignment horizontal="center" vertical="center" wrapText="1"/>
      <protection locked="0"/>
    </xf>
    <xf numFmtId="0" fontId="22" fillId="0" borderId="14" xfId="21675" applyFont="1" applyBorder="1" applyAlignment="1" applyProtection="1">
      <alignment horizontal="left" vertical="center" wrapText="1"/>
      <protection locked="0"/>
    </xf>
    <xf numFmtId="0" fontId="14" fillId="33" borderId="0" xfId="2" applyFill="1" applyAlignment="1" applyProtection="1">
      <alignment vertical="center"/>
      <protection locked="0"/>
    </xf>
    <xf numFmtId="0" fontId="14" fillId="93" borderId="16" xfId="3" applyFill="1" applyBorder="1" applyAlignment="1" applyProtection="1">
      <alignment horizontal="center" vertical="center"/>
      <protection locked="0"/>
    </xf>
    <xf numFmtId="3" fontId="14" fillId="94" borderId="0" xfId="21675" applyNumberFormat="1" applyFill="1" applyAlignment="1">
      <alignment horizontal="center" vertical="center"/>
    </xf>
    <xf numFmtId="4" fontId="14" fillId="0" borderId="16" xfId="3" applyNumberFormat="1" applyBorder="1" applyAlignment="1" applyProtection="1">
      <alignment horizontal="center" vertical="center"/>
      <protection locked="0"/>
    </xf>
    <xf numFmtId="4" fontId="14" fillId="0" borderId="14" xfId="3" applyNumberFormat="1" applyBorder="1" applyAlignment="1" applyProtection="1">
      <alignment horizontal="center" vertical="center"/>
      <protection locked="0"/>
    </xf>
    <xf numFmtId="4" fontId="14" fillId="90" borderId="14" xfId="3" applyNumberFormat="1" applyFill="1" applyBorder="1" applyAlignment="1" applyProtection="1">
      <alignment horizontal="center" vertical="center"/>
      <protection locked="0"/>
    </xf>
    <xf numFmtId="4" fontId="14" fillId="90" borderId="13" xfId="3" applyNumberFormat="1" applyFill="1" applyBorder="1" applyAlignment="1" applyProtection="1">
      <alignment horizontal="center" vertical="center"/>
      <protection locked="0"/>
    </xf>
    <xf numFmtId="4" fontId="179" fillId="85" borderId="32" xfId="3" applyNumberFormat="1" applyFont="1" applyFill="1" applyBorder="1" applyAlignment="1" applyProtection="1">
      <alignment horizontal="center" vertical="center"/>
      <protection locked="0"/>
    </xf>
    <xf numFmtId="4" fontId="14" fillId="90" borderId="16" xfId="3" applyNumberFormat="1" applyFill="1" applyBorder="1" applyAlignment="1" applyProtection="1">
      <alignment horizontal="center" vertical="center"/>
      <protection locked="0"/>
    </xf>
    <xf numFmtId="4" fontId="14" fillId="86" borderId="14" xfId="3" applyNumberFormat="1" applyFill="1" applyBorder="1" applyAlignment="1" applyProtection="1">
      <alignment horizontal="center" vertical="center"/>
      <protection locked="0"/>
    </xf>
    <xf numFmtId="4" fontId="14" fillId="86" borderId="13" xfId="3" applyNumberFormat="1" applyFill="1" applyBorder="1" applyAlignment="1" applyProtection="1">
      <alignment horizontal="center" vertical="center"/>
      <protection locked="0"/>
    </xf>
    <xf numFmtId="10" fontId="14" fillId="33" borderId="14" xfId="1" applyNumberFormat="1" applyFont="1" applyFill="1" applyBorder="1" applyAlignment="1" applyProtection="1">
      <alignment horizontal="center" vertical="center"/>
      <protection locked="0"/>
    </xf>
    <xf numFmtId="3" fontId="14" fillId="33" borderId="14" xfId="21675" applyNumberFormat="1" applyFill="1" applyBorder="1" applyAlignment="1">
      <alignment horizontal="center" vertical="center"/>
    </xf>
    <xf numFmtId="0" fontId="19" fillId="33" borderId="14" xfId="21675" applyFont="1" applyFill="1" applyBorder="1" applyAlignment="1">
      <alignment horizontal="center" vertical="center"/>
    </xf>
    <xf numFmtId="0" fontId="19" fillId="33" borderId="14" xfId="21675" applyFont="1" applyFill="1" applyBorder="1" applyAlignment="1" applyProtection="1">
      <alignment horizontal="center" vertical="center"/>
      <protection locked="0"/>
    </xf>
    <xf numFmtId="0" fontId="19" fillId="33" borderId="14" xfId="21675" applyFont="1" applyFill="1" applyBorder="1" applyAlignment="1" applyProtection="1">
      <alignment horizontal="left" vertical="center"/>
      <protection locked="0"/>
    </xf>
    <xf numFmtId="0" fontId="14" fillId="33" borderId="14" xfId="21675" applyFill="1" applyBorder="1" applyAlignment="1" applyProtection="1">
      <alignment horizontal="left" vertical="center"/>
      <protection locked="0"/>
    </xf>
    <xf numFmtId="0" fontId="14" fillId="0" borderId="14" xfId="3" applyBorder="1" applyAlignment="1" applyProtection="1">
      <alignment horizontal="left" vertical="center"/>
      <protection locked="0"/>
    </xf>
    <xf numFmtId="0" fontId="14" fillId="33" borderId="14" xfId="21675" applyFill="1" applyBorder="1" applyAlignment="1">
      <alignment horizontal="center" vertical="center"/>
    </xf>
    <xf numFmtId="0" fontId="188" fillId="33" borderId="14" xfId="3" applyFont="1" applyFill="1" applyBorder="1" applyAlignment="1">
      <alignment horizontal="center" vertical="center" wrapText="1"/>
    </xf>
    <xf numFmtId="0" fontId="19" fillId="33" borderId="14" xfId="21675" applyFont="1" applyFill="1" applyBorder="1" applyAlignment="1" applyProtection="1">
      <alignment horizontal="center" vertical="center" wrapText="1"/>
      <protection locked="0"/>
    </xf>
    <xf numFmtId="0" fontId="19" fillId="33" borderId="14" xfId="21675" applyFont="1" applyFill="1" applyBorder="1" applyAlignment="1" applyProtection="1">
      <alignment horizontal="left" vertical="center" wrapText="1"/>
      <protection locked="0"/>
    </xf>
    <xf numFmtId="0" fontId="14" fillId="33" borderId="14" xfId="21675" applyFill="1" applyBorder="1" applyAlignment="1">
      <alignment vertical="center" wrapText="1"/>
    </xf>
    <xf numFmtId="0" fontId="14" fillId="33" borderId="14" xfId="21675" applyFill="1" applyBorder="1" applyAlignment="1" applyProtection="1">
      <alignment vertical="center" wrapText="1"/>
      <protection locked="0"/>
    </xf>
    <xf numFmtId="170" fontId="14" fillId="0" borderId="14" xfId="2" applyNumberFormat="1" applyBorder="1" applyAlignment="1" applyProtection="1">
      <alignment horizontal="left"/>
      <protection locked="0"/>
    </xf>
    <xf numFmtId="0" fontId="14" fillId="0" borderId="14" xfId="2" applyBorder="1" applyAlignment="1" applyProtection="1">
      <alignment horizontal="left" vertical="center"/>
      <protection locked="0"/>
    </xf>
    <xf numFmtId="0" fontId="204" fillId="0" borderId="14" xfId="2" applyFont="1" applyBorder="1" applyAlignment="1" applyProtection="1">
      <alignment horizontal="left"/>
      <protection locked="0"/>
    </xf>
    <xf numFmtId="0" fontId="36" fillId="0" borderId="0" xfId="2" applyFont="1" applyAlignment="1" applyProtection="1">
      <alignment horizontal="center"/>
      <protection locked="0"/>
    </xf>
    <xf numFmtId="0" fontId="19" fillId="0" borderId="0" xfId="21675" applyFont="1"/>
    <xf numFmtId="0" fontId="14" fillId="0" borderId="0" xfId="21675"/>
    <xf numFmtId="10" fontId="14" fillId="94" borderId="0" xfId="1" applyNumberFormat="1" applyFill="1" applyAlignment="1">
      <alignment horizontal="center" vertical="center"/>
    </xf>
    <xf numFmtId="0" fontId="20" fillId="34" borderId="14" xfId="3" applyFont="1" applyFill="1" applyBorder="1" applyAlignment="1" applyProtection="1">
      <alignment vertical="center"/>
      <protection locked="0"/>
    </xf>
    <xf numFmtId="170" fontId="179" fillId="85" borderId="14" xfId="3" applyNumberFormat="1" applyFont="1" applyFill="1" applyBorder="1" applyAlignment="1" applyProtection="1">
      <alignment vertical="center"/>
      <protection locked="0"/>
    </xf>
    <xf numFmtId="0" fontId="14" fillId="0" borderId="14" xfId="2" applyBorder="1" applyAlignment="1" applyProtection="1">
      <alignment horizontal="center"/>
      <protection locked="0"/>
    </xf>
    <xf numFmtId="49" fontId="14" fillId="33" borderId="0" xfId="4" applyNumberFormat="1" applyFill="1" applyAlignment="1" applyProtection="1">
      <alignment horizontal="left" vertical="top"/>
      <protection locked="0"/>
    </xf>
    <xf numFmtId="170" fontId="14" fillId="33" borderId="0" xfId="2" applyNumberFormat="1" applyFill="1" applyAlignment="1" applyProtection="1">
      <alignment horizontal="left" vertical="top"/>
      <protection locked="0"/>
    </xf>
    <xf numFmtId="0" fontId="205" fillId="33" borderId="0" xfId="3" applyFont="1" applyFill="1" applyAlignment="1" applyProtection="1">
      <alignment horizontal="left" vertical="top"/>
      <protection locked="0"/>
    </xf>
    <xf numFmtId="10" fontId="205" fillId="33" borderId="0" xfId="5" applyNumberFormat="1" applyFont="1" applyFill="1" applyBorder="1" applyAlignment="1" applyProtection="1">
      <alignment horizontal="left" vertical="top"/>
      <protection locked="0"/>
    </xf>
    <xf numFmtId="3" fontId="205" fillId="33" borderId="0" xfId="2" applyNumberFormat="1" applyFont="1" applyFill="1" applyAlignment="1" applyProtection="1">
      <alignment horizontal="left" vertical="top"/>
      <protection locked="0"/>
    </xf>
    <xf numFmtId="0" fontId="205" fillId="33" borderId="0" xfId="2" applyFont="1" applyFill="1" applyAlignment="1">
      <alignment horizontal="left" vertical="top"/>
    </xf>
    <xf numFmtId="3" fontId="14" fillId="33" borderId="0" xfId="2" applyNumberFormat="1" applyFill="1" applyAlignment="1" applyProtection="1">
      <alignment horizontal="left" vertical="top"/>
      <protection locked="0"/>
    </xf>
    <xf numFmtId="0" fontId="14" fillId="33" borderId="0" xfId="2" applyFill="1" applyAlignment="1">
      <alignment horizontal="left" vertical="top"/>
    </xf>
    <xf numFmtId="0" fontId="14" fillId="33" borderId="0" xfId="2" applyFill="1" applyAlignment="1" applyProtection="1">
      <alignment horizontal="center" vertical="top"/>
      <protection locked="0"/>
    </xf>
    <xf numFmtId="0" fontId="14" fillId="33" borderId="0" xfId="4" applyFill="1" applyAlignment="1" applyProtection="1">
      <alignment horizontal="left" vertical="top"/>
      <protection locked="0"/>
    </xf>
    <xf numFmtId="170" fontId="14" fillId="33" borderId="0" xfId="2" applyNumberFormat="1" applyFill="1" applyAlignment="1" applyProtection="1">
      <alignment vertical="top"/>
      <protection locked="0"/>
    </xf>
    <xf numFmtId="0" fontId="14" fillId="33" borderId="0" xfId="2" applyFill="1" applyAlignment="1" applyProtection="1">
      <alignment horizontal="center" vertical="top" wrapText="1"/>
      <protection locked="0"/>
    </xf>
    <xf numFmtId="3" fontId="14" fillId="33" borderId="0" xfId="2" applyNumberFormat="1" applyFill="1" applyAlignment="1" applyProtection="1">
      <alignment horizontal="center" vertical="top"/>
      <protection locked="0"/>
    </xf>
    <xf numFmtId="0" fontId="14" fillId="33" borderId="0" xfId="2" applyFill="1" applyAlignment="1">
      <alignment vertical="top"/>
    </xf>
    <xf numFmtId="0" fontId="14" fillId="33" borderId="0" xfId="2" applyFill="1" applyAlignment="1" applyProtection="1">
      <alignment vertical="top"/>
      <protection locked="0"/>
    </xf>
    <xf numFmtId="0" fontId="14" fillId="33" borderId="0" xfId="2" applyFill="1" applyAlignment="1" applyProtection="1">
      <alignment vertical="top" wrapText="1"/>
      <protection locked="0"/>
    </xf>
    <xf numFmtId="170" fontId="16" fillId="34" borderId="64" xfId="2" applyNumberFormat="1" applyFont="1" applyFill="1" applyBorder="1" applyAlignment="1" applyProtection="1">
      <alignment horizontal="center" vertical="center" wrapText="1"/>
      <protection locked="0"/>
    </xf>
    <xf numFmtId="0" fontId="20" fillId="34" borderId="81" xfId="2" applyFont="1" applyFill="1" applyBorder="1" applyAlignment="1" applyProtection="1">
      <alignment vertical="center"/>
      <protection locked="0"/>
    </xf>
    <xf numFmtId="170" fontId="16" fillId="34" borderId="15" xfId="2" applyNumberFormat="1" applyFont="1" applyFill="1" applyBorder="1" applyAlignment="1" applyProtection="1">
      <alignment horizontal="center" vertical="center" wrapText="1"/>
      <protection locked="0"/>
    </xf>
    <xf numFmtId="0" fontId="20" fillId="34" borderId="50" xfId="3" applyFont="1" applyFill="1" applyBorder="1" applyAlignment="1" applyProtection="1">
      <alignment vertical="center"/>
      <protection locked="0"/>
    </xf>
    <xf numFmtId="0" fontId="20" fillId="34" borderId="51" xfId="3" applyFont="1" applyFill="1" applyBorder="1" applyAlignment="1" applyProtection="1">
      <alignment vertical="center"/>
      <protection locked="0"/>
    </xf>
    <xf numFmtId="0" fontId="20" fillId="34" borderId="57" xfId="3" applyFont="1" applyFill="1" applyBorder="1" applyAlignment="1" applyProtection="1">
      <alignment vertical="center"/>
      <protection locked="0"/>
    </xf>
    <xf numFmtId="170" fontId="179" fillId="85" borderId="66" xfId="3" applyNumberFormat="1" applyFont="1" applyFill="1" applyBorder="1" applyAlignment="1" applyProtection="1">
      <alignment vertical="center"/>
      <protection locked="0"/>
    </xf>
    <xf numFmtId="170" fontId="179" fillId="85" borderId="62" xfId="3" applyNumberFormat="1" applyFont="1" applyFill="1" applyBorder="1" applyAlignment="1" applyProtection="1">
      <alignment vertical="center"/>
      <protection locked="0"/>
    </xf>
    <xf numFmtId="0" fontId="205" fillId="33" borderId="0" xfId="2" applyFont="1" applyFill="1" applyAlignment="1" applyProtection="1">
      <alignment horizontal="left" vertical="top"/>
      <protection locked="0"/>
    </xf>
    <xf numFmtId="0" fontId="14" fillId="0" borderId="0" xfId="2" applyAlignment="1" applyProtection="1">
      <alignment horizontal="center" vertical="center"/>
      <protection locked="0"/>
    </xf>
    <xf numFmtId="0" fontId="14" fillId="33" borderId="0" xfId="2" applyFill="1" applyAlignment="1" applyProtection="1">
      <alignment horizontal="left" vertical="top" wrapText="1"/>
      <protection locked="0"/>
    </xf>
    <xf numFmtId="0" fontId="14" fillId="0" borderId="52" xfId="2" applyBorder="1" applyAlignment="1" applyProtection="1">
      <alignment horizontal="center" vertical="center" wrapText="1"/>
      <protection locked="0"/>
    </xf>
    <xf numFmtId="0" fontId="14" fillId="0" borderId="52" xfId="3" applyBorder="1" applyAlignment="1" applyProtection="1">
      <alignment horizontal="center" vertical="center"/>
      <protection locked="0"/>
    </xf>
    <xf numFmtId="0" fontId="22" fillId="0" borderId="14" xfId="3" applyFont="1" applyBorder="1" applyAlignment="1" applyProtection="1">
      <alignment horizontal="left" vertical="center"/>
      <protection locked="0"/>
    </xf>
    <xf numFmtId="170" fontId="16" fillId="34" borderId="15" xfId="2" applyNumberFormat="1" applyFont="1" applyFill="1" applyBorder="1" applyAlignment="1" applyProtection="1">
      <alignment horizontal="center" vertical="center" wrapText="1" shrinkToFit="1"/>
      <protection locked="0"/>
    </xf>
    <xf numFmtId="49" fontId="16" fillId="34" borderId="15" xfId="3" applyNumberFormat="1" applyFont="1" applyFill="1" applyBorder="1" applyAlignment="1" applyProtection="1">
      <alignment horizontal="center" vertical="center" wrapText="1"/>
      <protection locked="0"/>
    </xf>
    <xf numFmtId="0" fontId="16" fillId="34" borderId="69" xfId="2" applyFont="1" applyFill="1" applyBorder="1" applyAlignment="1" applyProtection="1">
      <alignment horizontal="center" vertical="center" wrapText="1"/>
      <protection locked="0"/>
    </xf>
    <xf numFmtId="0" fontId="16" fillId="34" borderId="69" xfId="2" applyFont="1" applyFill="1" applyBorder="1" applyAlignment="1" applyProtection="1">
      <alignment horizontal="center" wrapText="1"/>
      <protection locked="0"/>
    </xf>
    <xf numFmtId="0" fontId="20" fillId="34" borderId="56" xfId="3" applyFont="1" applyFill="1" applyBorder="1" applyAlignment="1" applyProtection="1">
      <alignment vertical="center"/>
      <protection locked="0"/>
    </xf>
    <xf numFmtId="170" fontId="179" fillId="85" borderId="74" xfId="3" applyNumberFormat="1" applyFont="1" applyFill="1" applyBorder="1" applyAlignment="1" applyProtection="1">
      <alignment vertical="center"/>
      <protection locked="0"/>
    </xf>
    <xf numFmtId="2" fontId="14" fillId="0" borderId="14" xfId="1" applyNumberFormat="1" applyFont="1" applyFill="1" applyBorder="1" applyAlignment="1" applyProtection="1">
      <alignment horizontal="center" vertical="center"/>
      <protection locked="0"/>
    </xf>
    <xf numFmtId="170" fontId="179" fillId="85" borderId="72" xfId="3" applyNumberFormat="1" applyFont="1" applyFill="1" applyBorder="1" applyAlignment="1" applyProtection="1">
      <alignment vertical="center"/>
      <protection locked="0"/>
    </xf>
    <xf numFmtId="170" fontId="179" fillId="85" borderId="79" xfId="3" applyNumberFormat="1" applyFont="1" applyFill="1" applyBorder="1" applyAlignment="1" applyProtection="1">
      <alignment vertical="center"/>
      <protection locked="0"/>
    </xf>
    <xf numFmtId="170" fontId="179" fillId="85" borderId="16" xfId="3" applyNumberFormat="1" applyFont="1" applyFill="1" applyBorder="1" applyAlignment="1" applyProtection="1">
      <alignment vertical="center"/>
      <protection locked="0"/>
    </xf>
    <xf numFmtId="170" fontId="179" fillId="85" borderId="80" xfId="3" applyNumberFormat="1" applyFont="1" applyFill="1" applyBorder="1" applyAlignment="1" applyProtection="1">
      <alignment vertical="center"/>
      <protection locked="0"/>
    </xf>
    <xf numFmtId="0" fontId="20" fillId="34" borderId="88" xfId="2" applyFont="1" applyFill="1" applyBorder="1" applyAlignment="1" applyProtection="1">
      <alignment vertical="center"/>
      <protection locked="0"/>
    </xf>
    <xf numFmtId="49" fontId="16" fillId="34" borderId="15" xfId="2" applyNumberFormat="1" applyFont="1" applyFill="1" applyBorder="1" applyAlignment="1" applyProtection="1">
      <alignment horizontal="center" vertical="center" wrapText="1"/>
      <protection locked="0"/>
    </xf>
    <xf numFmtId="49" fontId="16" fillId="34" borderId="10" xfId="3" applyNumberFormat="1" applyFont="1" applyFill="1" applyBorder="1" applyAlignment="1" applyProtection="1">
      <alignment horizontal="center" vertical="center" wrapText="1"/>
      <protection locked="0"/>
    </xf>
    <xf numFmtId="14" fontId="16" fillId="34" borderId="92" xfId="2" applyNumberFormat="1" applyFont="1" applyFill="1" applyBorder="1" applyAlignment="1" applyProtection="1">
      <alignment horizontal="center" vertical="top" wrapText="1"/>
      <protection locked="0"/>
    </xf>
    <xf numFmtId="0" fontId="14" fillId="34" borderId="74" xfId="3" applyFill="1" applyBorder="1" applyAlignment="1" applyProtection="1">
      <alignment horizontal="center" vertical="center"/>
      <protection locked="0"/>
    </xf>
    <xf numFmtId="0" fontId="20" fillId="34" borderId="74" xfId="3" applyFont="1" applyFill="1" applyBorder="1" applyAlignment="1" applyProtection="1">
      <alignment vertical="center"/>
      <protection locked="0"/>
    </xf>
    <xf numFmtId="170" fontId="179" fillId="85" borderId="73" xfId="3" applyNumberFormat="1" applyFont="1" applyFill="1" applyBorder="1" applyAlignment="1" applyProtection="1">
      <alignment vertical="center"/>
      <protection locked="0"/>
    </xf>
    <xf numFmtId="0" fontId="20" fillId="34" borderId="73" xfId="3" applyFont="1" applyFill="1" applyBorder="1" applyAlignment="1" applyProtection="1">
      <alignment vertical="center"/>
      <protection locked="0"/>
    </xf>
    <xf numFmtId="0" fontId="19" fillId="0" borderId="0" xfId="2" applyFont="1" applyAlignment="1" applyProtection="1">
      <alignment horizontal="center"/>
      <protection locked="0"/>
    </xf>
    <xf numFmtId="0" fontId="14" fillId="0" borderId="0" xfId="2" applyAlignment="1" applyProtection="1">
      <alignment horizontal="left" vertical="center"/>
      <protection locked="0"/>
    </xf>
    <xf numFmtId="0" fontId="22" fillId="33" borderId="0" xfId="2" applyFont="1" applyFill="1" applyAlignment="1" applyProtection="1">
      <alignment horizontal="center" vertical="center"/>
      <protection locked="0"/>
    </xf>
    <xf numFmtId="0" fontId="181" fillId="0" borderId="16" xfId="0" applyFont="1" applyBorder="1" applyAlignment="1">
      <alignment horizontal="center" vertical="center"/>
    </xf>
    <xf numFmtId="0" fontId="14" fillId="0" borderId="74" xfId="3" applyBorder="1" applyAlignment="1" applyProtection="1">
      <alignment horizontal="center" vertical="center"/>
      <protection locked="0"/>
    </xf>
    <xf numFmtId="0" fontId="33" fillId="0" borderId="14" xfId="2" applyFont="1" applyBorder="1" applyAlignment="1" applyProtection="1">
      <alignment horizontal="center" vertical="center"/>
      <protection locked="0"/>
    </xf>
    <xf numFmtId="0" fontId="207" fillId="0" borderId="0" xfId="0" applyFont="1" applyAlignment="1">
      <alignment horizontal="center" vertical="center" readingOrder="1"/>
    </xf>
    <xf numFmtId="0" fontId="202" fillId="34" borderId="14" xfId="3" applyFont="1" applyFill="1" applyBorder="1" applyAlignment="1" applyProtection="1">
      <alignment vertical="center"/>
      <protection locked="0"/>
    </xf>
    <xf numFmtId="0" fontId="0" fillId="0" borderId="16" xfId="0" applyBorder="1" applyAlignment="1">
      <alignment horizontal="center" vertical="center"/>
    </xf>
    <xf numFmtId="49" fontId="14" fillId="0" borderId="14" xfId="2" applyNumberFormat="1" applyBorder="1" applyAlignment="1" applyProtection="1">
      <alignment horizontal="center" vertical="center" wrapText="1"/>
      <protection locked="0"/>
    </xf>
    <xf numFmtId="0" fontId="14" fillId="0" borderId="52" xfId="2" applyBorder="1" applyAlignment="1" applyProtection="1">
      <alignment horizontal="center" vertical="center"/>
      <protection locked="0"/>
    </xf>
    <xf numFmtId="0" fontId="0" fillId="33" borderId="0" xfId="0" applyFill="1"/>
    <xf numFmtId="0" fontId="0" fillId="0" borderId="15" xfId="0" applyBorder="1" applyAlignment="1">
      <alignment horizontal="center" vertical="center"/>
    </xf>
    <xf numFmtId="1" fontId="14" fillId="0" borderId="14" xfId="3" applyNumberFormat="1" applyBorder="1" applyAlignment="1" applyProtection="1">
      <alignment horizontal="center" vertical="center"/>
      <protection locked="0"/>
    </xf>
    <xf numFmtId="0" fontId="22" fillId="0" borderId="14" xfId="3" applyFont="1" applyBorder="1" applyAlignment="1" applyProtection="1">
      <alignment horizontal="left" vertical="center" wrapText="1"/>
      <protection locked="0"/>
    </xf>
    <xf numFmtId="0" fontId="33" fillId="0" borderId="15" xfId="0" applyFont="1" applyBorder="1" applyAlignment="1">
      <alignment horizontal="center" vertical="center"/>
    </xf>
    <xf numFmtId="0" fontId="22" fillId="0" borderId="19" xfId="3" applyFont="1" applyBorder="1" applyAlignment="1" applyProtection="1">
      <alignment horizontal="left" vertical="center"/>
      <protection locked="0"/>
    </xf>
    <xf numFmtId="0" fontId="22" fillId="0" borderId="90" xfId="3" applyFont="1" applyBorder="1" applyAlignment="1" applyProtection="1">
      <alignment horizontal="left" vertical="center"/>
      <protection locked="0"/>
    </xf>
    <xf numFmtId="0" fontId="33" fillId="0" borderId="16" xfId="0" applyFont="1" applyBorder="1" applyAlignment="1">
      <alignment horizontal="center" vertical="center"/>
    </xf>
    <xf numFmtId="0" fontId="22" fillId="0" borderId="73" xfId="3" applyFont="1" applyBorder="1" applyAlignment="1" applyProtection="1">
      <alignment horizontal="left" vertical="center"/>
      <protection locked="0"/>
    </xf>
    <xf numFmtId="0" fontId="22" fillId="0" borderId="65" xfId="2" applyFont="1" applyBorder="1" applyAlignment="1" applyProtection="1">
      <alignment horizontal="left" vertical="center"/>
      <protection locked="0"/>
    </xf>
    <xf numFmtId="0" fontId="22" fillId="0" borderId="13" xfId="3" applyFont="1" applyBorder="1" applyAlignment="1" applyProtection="1">
      <alignment horizontal="left" vertical="center"/>
      <protection locked="0"/>
    </xf>
    <xf numFmtId="0" fontId="22" fillId="0" borderId="14" xfId="2" applyFont="1" applyBorder="1" applyAlignment="1" applyProtection="1">
      <alignment horizontal="left" vertical="center"/>
      <protection locked="0"/>
    </xf>
    <xf numFmtId="0" fontId="14" fillId="0" borderId="14" xfId="2" applyBorder="1" applyAlignment="1" applyProtection="1">
      <alignment horizontal="center" vertical="center" wrapText="1" shrinkToFit="1"/>
      <protection locked="0"/>
    </xf>
    <xf numFmtId="171" fontId="14" fillId="0" borderId="14" xfId="3" applyNumberFormat="1" applyBorder="1" applyAlignment="1" applyProtection="1">
      <alignment horizontal="center" vertical="center" wrapText="1"/>
      <protection locked="0"/>
    </xf>
    <xf numFmtId="0" fontId="14" fillId="0" borderId="13" xfId="2" applyBorder="1" applyAlignment="1" applyProtection="1">
      <alignment horizontal="left" vertical="center"/>
      <protection locked="0"/>
    </xf>
    <xf numFmtId="49" fontId="14" fillId="33" borderId="0" xfId="4" applyNumberFormat="1" applyFill="1" applyAlignment="1" applyProtection="1">
      <alignment horizontal="left" vertical="top" wrapText="1"/>
      <protection locked="0"/>
    </xf>
    <xf numFmtId="10" fontId="14" fillId="0" borderId="13" xfId="1" applyNumberFormat="1" applyFont="1" applyFill="1" applyBorder="1" applyAlignment="1" applyProtection="1">
      <alignment horizontal="center" vertical="center"/>
      <protection locked="0"/>
    </xf>
    <xf numFmtId="0" fontId="181" fillId="0" borderId="13" xfId="0" applyFont="1" applyBorder="1" applyAlignment="1">
      <alignment horizontal="center" vertical="center"/>
    </xf>
    <xf numFmtId="2" fontId="14" fillId="0" borderId="14" xfId="3" applyNumberFormat="1" applyBorder="1" applyAlignment="1" applyProtection="1">
      <alignment horizontal="center" vertical="center"/>
      <protection locked="0"/>
    </xf>
    <xf numFmtId="2" fontId="14" fillId="0" borderId="13" xfId="3" applyNumberFormat="1" applyBorder="1" applyAlignment="1" applyProtection="1">
      <alignment horizontal="center" vertical="center"/>
      <protection locked="0"/>
    </xf>
    <xf numFmtId="0" fontId="0" fillId="0" borderId="14" xfId="0" applyBorder="1" applyAlignment="1">
      <alignment horizontal="center" vertical="center"/>
    </xf>
    <xf numFmtId="0" fontId="214" fillId="0" borderId="0" xfId="0" applyFont="1" applyAlignment="1">
      <alignment vertical="center"/>
    </xf>
    <xf numFmtId="0" fontId="190" fillId="0" borderId="0" xfId="0" applyFont="1"/>
    <xf numFmtId="14" fontId="62" fillId="0" borderId="0" xfId="2" applyNumberFormat="1" applyFont="1" applyAlignment="1" applyProtection="1">
      <alignment horizontal="center" vertical="center"/>
      <protection locked="0"/>
    </xf>
    <xf numFmtId="10" fontId="14" fillId="0" borderId="0" xfId="2" applyNumberFormat="1" applyAlignment="1" applyProtection="1">
      <alignment horizontal="center"/>
      <protection locked="0"/>
    </xf>
    <xf numFmtId="0" fontId="14" fillId="0" borderId="0" xfId="2"/>
    <xf numFmtId="0" fontId="14" fillId="0" borderId="62" xfId="3" quotePrefix="1" applyBorder="1" applyAlignment="1" applyProtection="1">
      <alignment horizontal="center" vertical="center"/>
      <protection locked="0"/>
    </xf>
    <xf numFmtId="0" fontId="14" fillId="0" borderId="13" xfId="2" applyBorder="1" applyAlignment="1" applyProtection="1">
      <alignment horizontal="center" vertical="center"/>
      <protection locked="0"/>
    </xf>
    <xf numFmtId="0" fontId="14" fillId="0" borderId="16" xfId="3" applyBorder="1" applyAlignment="1" applyProtection="1">
      <alignment horizontal="center" vertical="center" wrapText="1"/>
      <protection locked="0"/>
    </xf>
    <xf numFmtId="3" fontId="14" fillId="0" borderId="14" xfId="2" applyNumberFormat="1" applyBorder="1" applyAlignment="1" applyProtection="1">
      <alignment horizontal="center" vertical="center"/>
      <protection locked="0"/>
    </xf>
    <xf numFmtId="1" fontId="14" fillId="0" borderId="84" xfId="3" applyNumberFormat="1" applyBorder="1" applyAlignment="1" applyProtection="1">
      <alignment horizontal="center" vertical="center"/>
      <protection locked="0"/>
    </xf>
    <xf numFmtId="0" fontId="14" fillId="33" borderId="0" xfId="2" applyFill="1" applyAlignment="1" applyProtection="1">
      <alignment horizontal="left" vertical="top"/>
      <protection locked="0"/>
    </xf>
    <xf numFmtId="1" fontId="14" fillId="0" borderId="84" xfId="1" applyNumberFormat="1" applyFont="1" applyFill="1" applyBorder="1" applyAlignment="1" applyProtection="1">
      <alignment horizontal="center" vertical="center"/>
      <protection locked="0"/>
    </xf>
    <xf numFmtId="0" fontId="23" fillId="0" borderId="0" xfId="2" applyFont="1" applyAlignment="1" applyProtection="1">
      <alignment horizontal="center"/>
      <protection locked="0"/>
    </xf>
    <xf numFmtId="49" fontId="14" fillId="0" borderId="0" xfId="4" applyNumberFormat="1" applyAlignment="1" applyProtection="1">
      <alignment horizontal="left" vertical="top"/>
      <protection locked="0"/>
    </xf>
    <xf numFmtId="170" fontId="14" fillId="0" borderId="0" xfId="2" applyNumberFormat="1" applyAlignment="1" applyProtection="1">
      <alignment horizontal="left" vertical="top"/>
      <protection locked="0"/>
    </xf>
    <xf numFmtId="3" fontId="14" fillId="0" borderId="0" xfId="2" applyNumberFormat="1" applyAlignment="1" applyProtection="1">
      <alignment horizontal="left" vertical="top"/>
      <protection locked="0"/>
    </xf>
    <xf numFmtId="0" fontId="23" fillId="0" borderId="0" xfId="2" applyFont="1"/>
    <xf numFmtId="0" fontId="14" fillId="0" borderId="0" xfId="2" applyAlignment="1" applyProtection="1">
      <alignment horizontal="center" vertical="top"/>
      <protection locked="0"/>
    </xf>
    <xf numFmtId="0" fontId="14" fillId="0" borderId="0" xfId="4" applyAlignment="1" applyProtection="1">
      <alignment horizontal="left" vertical="top"/>
      <protection locked="0"/>
    </xf>
    <xf numFmtId="170" fontId="14" fillId="0" borderId="0" xfId="2" applyNumberFormat="1" applyAlignment="1" applyProtection="1">
      <alignment vertical="top"/>
      <protection locked="0"/>
    </xf>
    <xf numFmtId="0" fontId="14" fillId="0" borderId="0" xfId="2" applyAlignment="1" applyProtection="1">
      <alignment horizontal="center" vertical="top" wrapText="1"/>
      <protection locked="0"/>
    </xf>
    <xf numFmtId="3" fontId="14" fillId="0" borderId="0" xfId="2" applyNumberFormat="1" applyAlignment="1" applyProtection="1">
      <alignment horizontal="center" vertical="top"/>
      <protection locked="0"/>
    </xf>
    <xf numFmtId="0" fontId="14" fillId="0" borderId="0" xfId="2" applyAlignment="1" applyProtection="1">
      <alignment vertical="top"/>
      <protection locked="0"/>
    </xf>
    <xf numFmtId="0" fontId="14" fillId="0" borderId="0" xfId="2" applyAlignment="1" applyProtection="1">
      <alignment vertical="top" wrapText="1"/>
      <protection locked="0"/>
    </xf>
    <xf numFmtId="0" fontId="14" fillId="0" borderId="0" xfId="2" applyAlignment="1" applyProtection="1">
      <alignment horizontal="left" vertical="top"/>
      <protection locked="0"/>
    </xf>
    <xf numFmtId="0" fontId="0" fillId="0" borderId="13" xfId="0" applyBorder="1" applyAlignment="1">
      <alignment horizontal="center" vertical="center"/>
    </xf>
    <xf numFmtId="0" fontId="0" fillId="0" borderId="16" xfId="0" applyBorder="1" applyAlignment="1">
      <alignment horizontal="center" vertical="center"/>
    </xf>
    <xf numFmtId="0" fontId="181" fillId="0" borderId="13" xfId="0" applyFont="1" applyBorder="1" applyAlignment="1">
      <alignment horizontal="center" vertical="center"/>
    </xf>
    <xf numFmtId="0" fontId="0" fillId="0" borderId="15" xfId="0" applyBorder="1" applyAlignment="1">
      <alignment horizontal="center" vertical="center"/>
    </xf>
    <xf numFmtId="2" fontId="14" fillId="0" borderId="13" xfId="1" applyNumberFormat="1" applyFont="1" applyFill="1" applyBorder="1" applyAlignment="1" applyProtection="1">
      <alignment horizontal="center" vertical="center"/>
      <protection locked="0"/>
    </xf>
    <xf numFmtId="2" fontId="14" fillId="0" borderId="16" xfId="1" applyNumberFormat="1" applyFont="1" applyFill="1" applyBorder="1" applyAlignment="1" applyProtection="1">
      <alignment horizontal="center" vertical="center"/>
      <protection locked="0"/>
    </xf>
    <xf numFmtId="10" fontId="14" fillId="0" borderId="13" xfId="3" applyNumberFormat="1" applyBorder="1" applyAlignment="1" applyProtection="1">
      <alignment horizontal="center" vertical="center"/>
      <protection locked="0"/>
    </xf>
    <xf numFmtId="10" fontId="14" fillId="0" borderId="16" xfId="3" applyNumberFormat="1" applyBorder="1" applyAlignment="1" applyProtection="1">
      <alignment horizontal="center" vertical="center"/>
      <protection locked="0"/>
    </xf>
    <xf numFmtId="0" fontId="22" fillId="0" borderId="65" xfId="3" applyFont="1" applyBorder="1" applyAlignment="1" applyProtection="1">
      <alignment horizontal="left" vertical="center"/>
      <protection locked="0"/>
    </xf>
    <xf numFmtId="0" fontId="22" fillId="0" borderId="88" xfId="3" applyFont="1" applyBorder="1" applyAlignment="1" applyProtection="1">
      <alignment horizontal="left" vertical="center"/>
      <protection locked="0"/>
    </xf>
    <xf numFmtId="0" fontId="22" fillId="0" borderId="79" xfId="3" applyFont="1" applyBorder="1" applyAlignment="1" applyProtection="1">
      <alignment horizontal="left" vertical="center"/>
      <protection locked="0"/>
    </xf>
    <xf numFmtId="0" fontId="14" fillId="0" borderId="13" xfId="3" applyBorder="1" applyAlignment="1" applyProtection="1">
      <alignment horizontal="center" vertical="center"/>
      <protection locked="0"/>
    </xf>
    <xf numFmtId="0" fontId="14" fillId="0" borderId="15" xfId="3" applyBorder="1" applyAlignment="1" applyProtection="1">
      <alignment horizontal="center" vertical="center"/>
      <protection locked="0"/>
    </xf>
    <xf numFmtId="0" fontId="14" fillId="0" borderId="16" xfId="3" applyBorder="1" applyAlignment="1" applyProtection="1">
      <alignment horizontal="center" vertical="center"/>
      <protection locked="0"/>
    </xf>
    <xf numFmtId="3" fontId="33" fillId="0" borderId="13" xfId="0" applyNumberFormat="1" applyFont="1" applyBorder="1" applyAlignment="1">
      <alignment horizontal="center" vertical="center"/>
    </xf>
    <xf numFmtId="3" fontId="33" fillId="0" borderId="15" xfId="0" applyNumberFormat="1" applyFont="1" applyBorder="1" applyAlignment="1">
      <alignment horizontal="center" vertical="center"/>
    </xf>
    <xf numFmtId="3" fontId="33" fillId="0" borderId="16" xfId="0" applyNumberFormat="1" applyFont="1" applyBorder="1" applyAlignment="1">
      <alignment horizontal="center" vertical="center"/>
    </xf>
    <xf numFmtId="4" fontId="14" fillId="0" borderId="13" xfId="3" applyNumberFormat="1" applyBorder="1" applyAlignment="1" applyProtection="1">
      <alignment horizontal="center" vertical="center"/>
      <protection locked="0"/>
    </xf>
    <xf numFmtId="4" fontId="14" fillId="0" borderId="15" xfId="3" applyNumberFormat="1" applyBorder="1" applyAlignment="1" applyProtection="1">
      <alignment horizontal="center" vertical="center"/>
      <protection locked="0"/>
    </xf>
    <xf numFmtId="4" fontId="14" fillId="0" borderId="16" xfId="3" applyNumberFormat="1" applyBorder="1" applyAlignment="1" applyProtection="1">
      <alignment horizontal="center" vertical="center"/>
      <protection locked="0"/>
    </xf>
    <xf numFmtId="2" fontId="14" fillId="0" borderId="15" xfId="1" applyNumberFormat="1" applyFont="1" applyFill="1" applyBorder="1" applyAlignment="1" applyProtection="1">
      <alignment horizontal="center" vertical="center"/>
      <protection locked="0"/>
    </xf>
    <xf numFmtId="10" fontId="14" fillId="0" borderId="15" xfId="3" applyNumberFormat="1" applyBorder="1" applyAlignment="1" applyProtection="1">
      <alignment horizontal="center" vertical="center"/>
      <protection locked="0"/>
    </xf>
    <xf numFmtId="0" fontId="0" fillId="0" borderId="79" xfId="0" applyBorder="1" applyAlignment="1">
      <alignment horizontal="left" vertical="center"/>
    </xf>
    <xf numFmtId="0" fontId="14" fillId="0" borderId="13" xfId="2" applyBorder="1" applyAlignment="1" applyProtection="1">
      <alignment horizontal="center" vertical="center"/>
      <protection locked="0"/>
    </xf>
    <xf numFmtId="3" fontId="14" fillId="0" borderId="13" xfId="3" applyNumberFormat="1" applyBorder="1" applyAlignment="1" applyProtection="1">
      <alignment horizontal="center" vertical="center"/>
      <protection locked="0"/>
    </xf>
    <xf numFmtId="0" fontId="181" fillId="0" borderId="16" xfId="0" applyFont="1" applyBorder="1" applyAlignment="1">
      <alignment horizontal="center" vertical="center"/>
    </xf>
    <xf numFmtId="49" fontId="16" fillId="34" borderId="56" xfId="3" applyNumberFormat="1" applyFont="1" applyFill="1" applyBorder="1" applyAlignment="1" applyProtection="1">
      <alignment horizontal="center" vertical="center" wrapText="1"/>
      <protection locked="0"/>
    </xf>
    <xf numFmtId="49" fontId="16" fillId="34" borderId="91" xfId="3" applyNumberFormat="1" applyFont="1" applyFill="1" applyBorder="1" applyAlignment="1" applyProtection="1">
      <alignment horizontal="center" vertical="center" wrapText="1"/>
      <protection locked="0"/>
    </xf>
    <xf numFmtId="3" fontId="16" fillId="34" borderId="64" xfId="2" applyNumberFormat="1" applyFont="1" applyFill="1" applyBorder="1" applyAlignment="1" applyProtection="1">
      <alignment horizontal="center" vertical="center" wrapText="1"/>
      <protection locked="0"/>
    </xf>
    <xf numFmtId="3" fontId="16" fillId="34" borderId="60" xfId="2" applyNumberFormat="1" applyFont="1" applyFill="1" applyBorder="1" applyAlignment="1" applyProtection="1">
      <alignment horizontal="center" vertical="center" wrapText="1"/>
      <protection locked="0"/>
    </xf>
    <xf numFmtId="0" fontId="14" fillId="0" borderId="14" xfId="3" applyBorder="1" applyAlignment="1" applyProtection="1">
      <alignment horizontal="center" vertical="center"/>
      <protection locked="0"/>
    </xf>
    <xf numFmtId="0" fontId="15" fillId="34" borderId="50" xfId="2" applyFont="1" applyFill="1" applyBorder="1" applyAlignment="1" applyProtection="1">
      <alignment horizontal="left"/>
      <protection locked="0"/>
    </xf>
    <xf numFmtId="0" fontId="15" fillId="34" borderId="51" xfId="2" applyFont="1" applyFill="1" applyBorder="1" applyAlignment="1" applyProtection="1">
      <alignment horizontal="left"/>
      <protection locked="0"/>
    </xf>
    <xf numFmtId="0" fontId="181" fillId="0" borderId="14" xfId="0" applyFont="1" applyBorder="1" applyAlignment="1">
      <alignment horizontal="center" vertical="center"/>
    </xf>
    <xf numFmtId="4" fontId="14" fillId="0" borderId="14" xfId="3" applyNumberFormat="1" applyBorder="1" applyAlignment="1" applyProtection="1">
      <alignment horizontal="center" vertical="center"/>
      <protection locked="0"/>
    </xf>
    <xf numFmtId="0" fontId="212" fillId="0" borderId="16" xfId="0" applyFont="1" applyBorder="1" applyAlignment="1">
      <alignment horizontal="center" vertical="center"/>
    </xf>
    <xf numFmtId="0" fontId="69" fillId="0" borderId="16" xfId="0" applyFont="1" applyBorder="1" applyAlignment="1">
      <alignment horizontal="center" vertical="center"/>
    </xf>
    <xf numFmtId="3" fontId="14" fillId="0" borderId="16" xfId="3" applyNumberFormat="1" applyBorder="1" applyAlignment="1" applyProtection="1">
      <alignment horizontal="center" vertical="center"/>
      <protection locked="0"/>
    </xf>
    <xf numFmtId="170" fontId="16" fillId="34" borderId="51" xfId="2" applyNumberFormat="1" applyFont="1" applyFill="1" applyBorder="1" applyAlignment="1" applyProtection="1">
      <alignment horizontal="center" vertical="center" wrapText="1"/>
      <protection locked="0"/>
    </xf>
    <xf numFmtId="170" fontId="16" fillId="34" borderId="52" xfId="2" applyNumberFormat="1" applyFont="1" applyFill="1" applyBorder="1" applyAlignment="1" applyProtection="1">
      <alignment horizontal="center" vertical="center" wrapText="1"/>
      <protection locked="0"/>
    </xf>
    <xf numFmtId="0" fontId="181" fillId="0" borderId="15" xfId="0" applyFont="1" applyBorder="1" applyAlignment="1">
      <alignment horizontal="center" vertical="center"/>
    </xf>
    <xf numFmtId="0" fontId="33" fillId="0" borderId="13" xfId="0" applyFont="1" applyBorder="1" applyAlignment="1">
      <alignment horizontal="center" vertical="center"/>
    </xf>
    <xf numFmtId="0" fontId="22" fillId="0" borderId="81" xfId="3" applyFont="1" applyBorder="1" applyAlignment="1" applyProtection="1">
      <alignment horizontal="left" vertical="center"/>
      <protection locked="0"/>
    </xf>
    <xf numFmtId="0" fontId="22" fillId="0" borderId="19" xfId="3" applyFont="1" applyBorder="1" applyAlignment="1" applyProtection="1">
      <alignment horizontal="left" vertical="center"/>
      <protection locked="0"/>
    </xf>
    <xf numFmtId="0" fontId="22" fillId="0" borderId="90" xfId="3" applyFont="1" applyBorder="1" applyAlignment="1" applyProtection="1">
      <alignment horizontal="left" vertical="center"/>
      <protection locked="0"/>
    </xf>
    <xf numFmtId="0" fontId="206" fillId="0" borderId="13" xfId="0" applyFont="1" applyBorder="1" applyAlignment="1">
      <alignment horizontal="center" vertical="center"/>
    </xf>
    <xf numFmtId="49" fontId="16" fillId="34" borderId="51" xfId="3" applyNumberFormat="1" applyFont="1" applyFill="1" applyBorder="1" applyAlignment="1" applyProtection="1">
      <alignment horizontal="center" vertical="center" wrapText="1"/>
      <protection locked="0"/>
    </xf>
    <xf numFmtId="49" fontId="16" fillId="34" borderId="52" xfId="3" applyNumberFormat="1" applyFont="1" applyFill="1" applyBorder="1" applyAlignment="1" applyProtection="1">
      <alignment horizontal="center" vertical="center" wrapText="1"/>
      <protection locked="0"/>
    </xf>
    <xf numFmtId="3" fontId="14" fillId="0" borderId="15" xfId="3" applyNumberFormat="1" applyBorder="1" applyAlignment="1" applyProtection="1">
      <alignment horizontal="center" vertical="center"/>
      <protection locked="0"/>
    </xf>
    <xf numFmtId="3" fontId="14" fillId="0" borderId="14" xfId="3" applyNumberFormat="1" applyBorder="1" applyAlignment="1" applyProtection="1">
      <alignment horizontal="center" vertical="center"/>
      <protection locked="0"/>
    </xf>
    <xf numFmtId="170" fontId="16" fillId="34" borderId="51" xfId="2" applyNumberFormat="1" applyFont="1" applyFill="1" applyBorder="1" applyAlignment="1" applyProtection="1">
      <alignment horizontal="center" vertical="center" wrapText="1" shrinkToFit="1"/>
      <protection locked="0"/>
    </xf>
    <xf numFmtId="170" fontId="16" fillId="34" borderId="13" xfId="2" applyNumberFormat="1" applyFont="1" applyFill="1" applyBorder="1" applyAlignment="1" applyProtection="1">
      <alignment horizontal="center" vertical="center" wrapText="1" shrinkToFit="1"/>
      <protection locked="0"/>
    </xf>
    <xf numFmtId="49" fontId="16" fillId="34" borderId="51" xfId="2" applyNumberFormat="1" applyFont="1" applyFill="1" applyBorder="1" applyAlignment="1" applyProtection="1">
      <alignment horizontal="center" vertical="center" wrapText="1"/>
      <protection locked="0"/>
    </xf>
    <xf numFmtId="49" fontId="16" fillId="34" borderId="52" xfId="2" applyNumberFormat="1" applyFont="1" applyFill="1" applyBorder="1" applyAlignment="1" applyProtection="1">
      <alignment horizontal="center" vertical="center" wrapText="1"/>
      <protection locked="0"/>
    </xf>
    <xf numFmtId="170" fontId="16" fillId="34" borderId="52" xfId="2" applyNumberFormat="1" applyFont="1" applyFill="1" applyBorder="1" applyAlignment="1" applyProtection="1">
      <alignment horizontal="center" vertical="center" wrapText="1" shrinkToFit="1"/>
      <protection locked="0"/>
    </xf>
    <xf numFmtId="0" fontId="33" fillId="0" borderId="15" xfId="0" applyFont="1" applyBorder="1" applyAlignment="1">
      <alignment horizontal="center" vertical="center"/>
    </xf>
    <xf numFmtId="0" fontId="33" fillId="0" borderId="16" xfId="0" applyFont="1" applyBorder="1" applyAlignment="1">
      <alignment horizontal="center" vertical="center"/>
    </xf>
    <xf numFmtId="0" fontId="69" fillId="0" borderId="90" xfId="0" applyFont="1" applyBorder="1" applyAlignment="1">
      <alignment horizontal="left" vertical="center"/>
    </xf>
    <xf numFmtId="0" fontId="14" fillId="0" borderId="0" xfId="2" applyAlignment="1" applyProtection="1">
      <alignment horizontal="left" vertical="top" wrapText="1"/>
      <protection locked="0"/>
    </xf>
    <xf numFmtId="0" fontId="14" fillId="0" borderId="0" xfId="4" applyAlignment="1" applyProtection="1">
      <alignment horizontal="left" vertical="top" wrapText="1"/>
      <protection locked="0"/>
    </xf>
    <xf numFmtId="0" fontId="18" fillId="34" borderId="53" xfId="2" applyFont="1" applyFill="1" applyBorder="1" applyAlignment="1" applyProtection="1">
      <alignment horizontal="center" vertical="center" textRotation="255"/>
      <protection locked="0"/>
    </xf>
    <xf numFmtId="0" fontId="18" fillId="34" borderId="54" xfId="2" applyFont="1" applyFill="1" applyBorder="1" applyAlignment="1" applyProtection="1">
      <alignment horizontal="center" vertical="center" textRotation="255"/>
      <protection locked="0"/>
    </xf>
    <xf numFmtId="0" fontId="18" fillId="34" borderId="86" xfId="2" applyFont="1" applyFill="1" applyBorder="1" applyAlignment="1" applyProtection="1">
      <alignment horizontal="center" vertical="center" textRotation="255"/>
      <protection locked="0"/>
    </xf>
    <xf numFmtId="0" fontId="18" fillId="34" borderId="55" xfId="2" applyFont="1" applyFill="1" applyBorder="1" applyAlignment="1" applyProtection="1">
      <alignment horizontal="center" vertical="center" textRotation="255"/>
      <protection locked="0"/>
    </xf>
    <xf numFmtId="0" fontId="22" fillId="0" borderId="73" xfId="3" applyFont="1" applyBorder="1" applyAlignment="1" applyProtection="1">
      <alignment horizontal="left" vertical="center"/>
      <protection locked="0"/>
    </xf>
    <xf numFmtId="10" fontId="14" fillId="0" borderId="14" xfId="3" applyNumberFormat="1" applyBorder="1" applyAlignment="1" applyProtection="1">
      <alignment horizontal="center" vertical="center"/>
      <protection locked="0"/>
    </xf>
    <xf numFmtId="0" fontId="22" fillId="0" borderId="65" xfId="2" applyFont="1" applyBorder="1" applyAlignment="1" applyProtection="1">
      <alignment horizontal="left" vertical="center" wrapText="1"/>
      <protection locked="0"/>
    </xf>
    <xf numFmtId="0" fontId="0" fillId="0" borderId="79" xfId="0" applyBorder="1" applyAlignment="1">
      <alignment horizontal="left" vertical="center" wrapText="1"/>
    </xf>
    <xf numFmtId="0" fontId="14" fillId="0" borderId="14" xfId="2" applyBorder="1" applyAlignment="1" applyProtection="1">
      <alignment horizontal="center" vertical="center"/>
      <protection locked="0"/>
    </xf>
    <xf numFmtId="0" fontId="22" fillId="0" borderId="65" xfId="2" applyFont="1" applyBorder="1" applyAlignment="1" applyProtection="1">
      <alignment horizontal="left" vertical="center"/>
      <protection locked="0"/>
    </xf>
    <xf numFmtId="10" fontId="14" fillId="0" borderId="14" xfId="0" applyNumberFormat="1" applyFont="1" applyBorder="1" applyAlignment="1">
      <alignment horizontal="center" vertical="center"/>
    </xf>
    <xf numFmtId="0" fontId="14" fillId="0" borderId="14" xfId="0" applyFont="1" applyBorder="1" applyAlignment="1">
      <alignment horizontal="center" vertical="center"/>
    </xf>
    <xf numFmtId="10" fontId="14" fillId="0" borderId="13" xfId="1" applyNumberFormat="1" applyFont="1" applyFill="1" applyBorder="1" applyAlignment="1" applyProtection="1">
      <alignment horizontal="center" vertical="center"/>
      <protection locked="0"/>
    </xf>
    <xf numFmtId="2" fontId="14" fillId="0" borderId="14" xfId="0" applyNumberFormat="1" applyFont="1" applyBorder="1" applyAlignment="1">
      <alignment horizontal="center" vertical="center"/>
    </xf>
    <xf numFmtId="3" fontId="14" fillId="0" borderId="13" xfId="4" applyNumberFormat="1" applyBorder="1" applyAlignment="1" applyProtection="1">
      <alignment horizontal="center" vertical="center" wrapText="1"/>
      <protection locked="0"/>
    </xf>
    <xf numFmtId="3" fontId="14" fillId="0" borderId="16" xfId="4" applyNumberFormat="1" applyBorder="1" applyAlignment="1" applyProtection="1">
      <alignment horizontal="center" vertical="center" wrapText="1"/>
      <protection locked="0"/>
    </xf>
    <xf numFmtId="3" fontId="14" fillId="0" borderId="13" xfId="2" applyNumberFormat="1" applyBorder="1" applyAlignment="1" applyProtection="1">
      <alignment horizontal="center" vertical="center"/>
      <protection locked="0"/>
    </xf>
    <xf numFmtId="3" fontId="14" fillId="0" borderId="16" xfId="2" applyNumberFormat="1" applyBorder="1" applyAlignment="1" applyProtection="1">
      <alignment horizontal="center" vertical="center"/>
      <protection locked="0"/>
    </xf>
    <xf numFmtId="2" fontId="14" fillId="0" borderId="14" xfId="3" applyNumberFormat="1" applyBorder="1" applyAlignment="1" applyProtection="1">
      <alignment horizontal="center" vertical="center"/>
      <protection locked="0"/>
    </xf>
    <xf numFmtId="10" fontId="14" fillId="0" borderId="15" xfId="1" applyNumberFormat="1" applyFont="1" applyFill="1" applyBorder="1" applyAlignment="1" applyProtection="1">
      <alignment horizontal="center" vertical="center"/>
      <protection locked="0"/>
    </xf>
    <xf numFmtId="2" fontId="0" fillId="0" borderId="16" xfId="0" applyNumberFormat="1" applyBorder="1" applyAlignment="1">
      <alignment horizontal="center" vertical="center"/>
    </xf>
    <xf numFmtId="0" fontId="0" fillId="0" borderId="88" xfId="0" applyBorder="1" applyAlignment="1">
      <alignment horizontal="left" vertical="center"/>
    </xf>
    <xf numFmtId="0" fontId="22" fillId="0" borderId="88" xfId="2" applyFont="1" applyBorder="1" applyAlignment="1" applyProtection="1">
      <alignment horizontal="left" vertical="center"/>
      <protection locked="0"/>
    </xf>
    <xf numFmtId="0" fontId="22" fillId="0" borderId="79" xfId="2" applyFont="1" applyBorder="1" applyAlignment="1" applyProtection="1">
      <alignment horizontal="left" vertical="center"/>
      <protection locked="0"/>
    </xf>
    <xf numFmtId="0" fontId="92" fillId="0" borderId="65" xfId="2" applyFont="1" applyBorder="1" applyAlignment="1" applyProtection="1">
      <alignment horizontal="left" vertical="center"/>
      <protection locked="0"/>
    </xf>
    <xf numFmtId="10" fontId="14" fillId="0" borderId="14" xfId="1" applyNumberFormat="1" applyFont="1" applyFill="1" applyBorder="1" applyAlignment="1" applyProtection="1">
      <alignment horizontal="center" vertical="center"/>
      <protection locked="0"/>
    </xf>
    <xf numFmtId="0" fontId="14" fillId="0" borderId="14" xfId="2" applyBorder="1" applyAlignment="1" applyProtection="1">
      <alignment horizontal="center" vertical="center" wrapText="1"/>
      <protection locked="0"/>
    </xf>
    <xf numFmtId="10" fontId="14" fillId="0" borderId="13" xfId="1" applyNumberFormat="1" applyFill="1" applyBorder="1" applyAlignment="1" applyProtection="1">
      <alignment horizontal="center" vertical="center"/>
      <protection locked="0"/>
    </xf>
    <xf numFmtId="10" fontId="0" fillId="0" borderId="15" xfId="1" applyNumberFormat="1" applyFont="1" applyFill="1" applyBorder="1" applyAlignment="1">
      <alignment horizontal="center" vertical="center"/>
    </xf>
    <xf numFmtId="10" fontId="0" fillId="0" borderId="16" xfId="1" applyNumberFormat="1" applyFont="1" applyFill="1" applyBorder="1" applyAlignment="1">
      <alignment horizontal="center" vertical="center"/>
    </xf>
    <xf numFmtId="0" fontId="0" fillId="0" borderId="14" xfId="0" applyBorder="1" applyAlignment="1">
      <alignment horizontal="center" vertical="center"/>
    </xf>
    <xf numFmtId="49" fontId="16" fillId="34" borderId="67" xfId="3" applyNumberFormat="1" applyFont="1" applyFill="1" applyBorder="1" applyAlignment="1" applyProtection="1">
      <alignment horizontal="center" vertical="center" wrapText="1"/>
      <protection locked="0"/>
    </xf>
    <xf numFmtId="49" fontId="16" fillId="34" borderId="89" xfId="3" applyNumberFormat="1" applyFont="1" applyFill="1" applyBorder="1" applyAlignment="1" applyProtection="1">
      <alignment horizontal="center" vertical="center" wrapText="1"/>
      <protection locked="0"/>
    </xf>
    <xf numFmtId="3" fontId="16" fillId="34" borderId="15" xfId="2" applyNumberFormat="1" applyFont="1" applyFill="1" applyBorder="1" applyAlignment="1" applyProtection="1">
      <alignment horizontal="center" vertical="center" wrapText="1"/>
      <protection locked="0"/>
    </xf>
    <xf numFmtId="2" fontId="14" fillId="0" borderId="52" xfId="3" applyNumberFormat="1" applyBorder="1" applyAlignment="1" applyProtection="1">
      <alignment horizontal="center" vertical="center"/>
      <protection locked="0"/>
    </xf>
    <xf numFmtId="2" fontId="14" fillId="0" borderId="13" xfId="3" applyNumberFormat="1" applyBorder="1" applyAlignment="1" applyProtection="1">
      <alignment horizontal="center" vertical="center"/>
      <protection locked="0"/>
    </xf>
    <xf numFmtId="2" fontId="14" fillId="0" borderId="16" xfId="3" applyNumberFormat="1" applyBorder="1" applyAlignment="1" applyProtection="1">
      <alignment horizontal="center" vertical="center"/>
      <protection locked="0"/>
    </xf>
    <xf numFmtId="2" fontId="14" fillId="0" borderId="15" xfId="3" applyNumberFormat="1" applyBorder="1" applyAlignment="1" applyProtection="1">
      <alignment horizontal="center" vertical="center"/>
      <protection locked="0"/>
    </xf>
    <xf numFmtId="10" fontId="14" fillId="0" borderId="16" xfId="1" applyNumberFormat="1" applyFont="1" applyFill="1" applyBorder="1" applyAlignment="1" applyProtection="1">
      <alignment horizontal="center" vertical="center"/>
      <protection locked="0"/>
    </xf>
    <xf numFmtId="10" fontId="0" fillId="0" borderId="16" xfId="0" applyNumberFormat="1" applyBorder="1" applyAlignment="1">
      <alignment horizontal="center" vertical="center"/>
    </xf>
    <xf numFmtId="0" fontId="14" fillId="0" borderId="13" xfId="0" applyFont="1" applyBorder="1" applyAlignment="1">
      <alignment horizontal="center" vertical="center"/>
    </xf>
    <xf numFmtId="0" fontId="211" fillId="0" borderId="16" xfId="0" applyFont="1" applyBorder="1" applyAlignment="1">
      <alignment horizontal="center" vertical="center"/>
    </xf>
    <xf numFmtId="10" fontId="14" fillId="0" borderId="13" xfId="0" applyNumberFormat="1" applyFont="1" applyBorder="1" applyAlignment="1">
      <alignment horizontal="center" vertical="center"/>
    </xf>
    <xf numFmtId="10" fontId="211" fillId="0" borderId="16" xfId="0" applyNumberFormat="1" applyFont="1" applyBorder="1" applyAlignment="1">
      <alignment horizontal="center" vertical="center"/>
    </xf>
    <xf numFmtId="1" fontId="14" fillId="0" borderId="13" xfId="0" applyNumberFormat="1" applyFont="1" applyBorder="1" applyAlignment="1">
      <alignment horizontal="center" vertical="center"/>
    </xf>
    <xf numFmtId="1" fontId="211" fillId="0" borderId="16" xfId="0" applyNumberFormat="1" applyFont="1" applyBorder="1" applyAlignment="1">
      <alignment horizontal="center" vertical="center"/>
    </xf>
    <xf numFmtId="0" fontId="0" fillId="0" borderId="0" xfId="0" applyAlignment="1">
      <alignment horizontal="left" vertical="top" wrapText="1"/>
    </xf>
    <xf numFmtId="0" fontId="14" fillId="33" borderId="0" xfId="2" applyFill="1" applyAlignment="1" applyProtection="1">
      <alignment horizontal="left" vertical="top" wrapText="1"/>
      <protection locked="0"/>
    </xf>
    <xf numFmtId="0" fontId="14" fillId="33" borderId="0" xfId="4" applyFill="1" applyAlignment="1" applyProtection="1">
      <alignment horizontal="left" vertical="top" wrapText="1"/>
      <protection locked="0"/>
    </xf>
    <xf numFmtId="170" fontId="16" fillId="34" borderId="64" xfId="2" applyNumberFormat="1" applyFont="1" applyFill="1" applyBorder="1" applyAlignment="1" applyProtection="1">
      <alignment horizontal="center" vertical="center" wrapText="1"/>
      <protection locked="0"/>
    </xf>
    <xf numFmtId="170" fontId="16" fillId="34" borderId="15" xfId="2" applyNumberFormat="1" applyFont="1" applyFill="1" applyBorder="1" applyAlignment="1" applyProtection="1">
      <alignment horizontal="center" vertical="center" wrapText="1"/>
      <protection locked="0"/>
    </xf>
    <xf numFmtId="49" fontId="16" fillId="34" borderId="13" xfId="3" applyNumberFormat="1" applyFont="1" applyFill="1" applyBorder="1" applyAlignment="1" applyProtection="1">
      <alignment horizontal="center" vertical="center" wrapText="1"/>
      <protection locked="0"/>
    </xf>
    <xf numFmtId="170" fontId="16" fillId="34" borderId="64" xfId="2" applyNumberFormat="1" applyFont="1" applyFill="1" applyBorder="1" applyAlignment="1" applyProtection="1">
      <alignment horizontal="center" vertical="center" wrapText="1" shrinkToFit="1"/>
      <protection locked="0"/>
    </xf>
    <xf numFmtId="170" fontId="16" fillId="34" borderId="15" xfId="2" applyNumberFormat="1" applyFont="1" applyFill="1" applyBorder="1" applyAlignment="1" applyProtection="1">
      <alignment horizontal="center" vertical="center" wrapText="1" shrinkToFit="1"/>
      <protection locked="0"/>
    </xf>
    <xf numFmtId="49" fontId="16" fillId="34" borderId="64" xfId="3" applyNumberFormat="1" applyFont="1" applyFill="1" applyBorder="1" applyAlignment="1" applyProtection="1">
      <alignment horizontal="center" vertical="center" wrapText="1"/>
      <protection locked="0"/>
    </xf>
    <xf numFmtId="49" fontId="16" fillId="34" borderId="15" xfId="3" applyNumberFormat="1" applyFont="1" applyFill="1" applyBorder="1" applyAlignment="1" applyProtection="1">
      <alignment horizontal="center" vertical="center" wrapText="1"/>
      <protection locked="0"/>
    </xf>
    <xf numFmtId="49" fontId="16" fillId="34" borderId="64" xfId="2" applyNumberFormat="1" applyFont="1" applyFill="1" applyBorder="1" applyAlignment="1" applyProtection="1">
      <alignment horizontal="center" vertical="center" wrapText="1"/>
      <protection locked="0"/>
    </xf>
    <xf numFmtId="49" fontId="16" fillId="34" borderId="60" xfId="2" applyNumberFormat="1" applyFont="1" applyFill="1" applyBorder="1" applyAlignment="1" applyProtection="1">
      <alignment horizontal="center" vertical="center" wrapText="1"/>
      <protection locked="0"/>
    </xf>
    <xf numFmtId="170" fontId="16" fillId="34" borderId="69" xfId="2" applyNumberFormat="1" applyFont="1" applyFill="1" applyBorder="1" applyAlignment="1" applyProtection="1">
      <alignment horizontal="center" vertical="center" wrapText="1"/>
      <protection locked="0"/>
    </xf>
    <xf numFmtId="170" fontId="16" fillId="34" borderId="19" xfId="2" applyNumberFormat="1" applyFont="1" applyFill="1" applyBorder="1" applyAlignment="1" applyProtection="1">
      <alignment horizontal="center" vertical="center" wrapText="1"/>
      <protection locked="0"/>
    </xf>
    <xf numFmtId="0" fontId="22" fillId="0" borderId="65" xfId="4" applyFont="1" applyBorder="1" applyAlignment="1" applyProtection="1">
      <alignment horizontal="left" vertical="center"/>
      <protection locked="0"/>
    </xf>
    <xf numFmtId="0" fontId="208" fillId="0" borderId="13" xfId="0" applyFont="1" applyBorder="1" applyAlignment="1">
      <alignment horizontal="center" vertical="center"/>
    </xf>
    <xf numFmtId="0" fontId="209" fillId="0" borderId="16" xfId="0" applyFont="1" applyBorder="1" applyAlignment="1">
      <alignment horizontal="center" vertical="center"/>
    </xf>
    <xf numFmtId="0" fontId="15" fillId="34" borderId="61" xfId="2" applyFont="1" applyFill="1" applyBorder="1" applyAlignment="1" applyProtection="1">
      <alignment horizontal="left"/>
      <protection locked="0"/>
    </xf>
    <xf numFmtId="0" fontId="15" fillId="34" borderId="63" xfId="2" applyFont="1" applyFill="1" applyBorder="1" applyAlignment="1" applyProtection="1">
      <alignment horizontal="left"/>
      <protection locked="0"/>
    </xf>
    <xf numFmtId="0" fontId="210" fillId="0" borderId="79" xfId="0" applyFont="1" applyBorder="1" applyAlignment="1">
      <alignment horizontal="left" vertical="center"/>
    </xf>
    <xf numFmtId="0" fontId="14" fillId="0" borderId="16" xfId="0" applyFont="1" applyBorder="1" applyAlignment="1">
      <alignment horizontal="center" vertical="center"/>
    </xf>
    <xf numFmtId="0" fontId="0" fillId="0" borderId="14" xfId="0" applyBorder="1" applyAlignment="1">
      <alignment horizontal="center" vertical="center" wrapText="1"/>
    </xf>
    <xf numFmtId="0" fontId="22" fillId="0" borderId="65" xfId="3" applyFont="1" applyBorder="1" applyAlignment="1" applyProtection="1">
      <alignment horizontal="left" vertical="center" wrapText="1"/>
      <protection locked="0"/>
    </xf>
    <xf numFmtId="0" fontId="0" fillId="0" borderId="93" xfId="0" applyBorder="1" applyAlignment="1">
      <alignment horizontal="left" vertical="center"/>
    </xf>
    <xf numFmtId="0" fontId="0" fillId="0" borderId="60" xfId="0" applyBorder="1" applyAlignment="1">
      <alignment horizontal="center" vertical="center"/>
    </xf>
    <xf numFmtId="0" fontId="14" fillId="0" borderId="14" xfId="3" applyBorder="1" applyAlignment="1" applyProtection="1">
      <alignment horizontal="center" vertical="center" wrapText="1"/>
      <protection locked="0"/>
    </xf>
    <xf numFmtId="0" fontId="0" fillId="0" borderId="52" xfId="0" applyBorder="1" applyAlignment="1">
      <alignment horizontal="center" vertical="center"/>
    </xf>
    <xf numFmtId="0" fontId="14" fillId="0" borderId="52" xfId="3" applyBorder="1" applyAlignment="1" applyProtection="1">
      <alignment horizontal="center" vertical="center"/>
      <protection locked="0"/>
    </xf>
    <xf numFmtId="10" fontId="14" fillId="0" borderId="52" xfId="3" applyNumberFormat="1" applyBorder="1" applyAlignment="1" applyProtection="1">
      <alignment horizontal="center" vertical="center"/>
      <protection locked="0"/>
    </xf>
    <xf numFmtId="3" fontId="14" fillId="0" borderId="60" xfId="3" applyNumberFormat="1" applyBorder="1" applyAlignment="1" applyProtection="1">
      <alignment horizontal="center" vertical="center"/>
      <protection locked="0"/>
    </xf>
    <xf numFmtId="170" fontId="179" fillId="0" borderId="14" xfId="3" applyNumberFormat="1" applyFont="1" applyBorder="1" applyAlignment="1" applyProtection="1">
      <alignment horizontal="center" vertical="center"/>
      <protection locked="0"/>
    </xf>
    <xf numFmtId="2" fontId="0" fillId="0" borderId="16" xfId="1" applyNumberFormat="1" applyFont="1" applyFill="1" applyBorder="1" applyAlignment="1">
      <alignment horizontal="center" vertical="center"/>
    </xf>
    <xf numFmtId="2" fontId="0" fillId="0" borderId="14" xfId="0" applyNumberFormat="1" applyBorder="1" applyAlignment="1">
      <alignment horizontal="center" vertical="center"/>
    </xf>
    <xf numFmtId="1" fontId="14" fillId="0" borderId="13" xfId="3" applyNumberFormat="1" applyBorder="1" applyAlignment="1" applyProtection="1">
      <alignment horizontal="center" vertical="center"/>
      <protection locked="0"/>
    </xf>
    <xf numFmtId="2" fontId="14" fillId="0" borderId="14" xfId="1" applyNumberFormat="1" applyFont="1" applyFill="1" applyBorder="1" applyAlignment="1" applyProtection="1">
      <alignment horizontal="center" vertical="center"/>
      <protection locked="0"/>
    </xf>
    <xf numFmtId="2" fontId="14" fillId="0" borderId="13" xfId="0" applyNumberFormat="1" applyFont="1" applyBorder="1" applyAlignment="1">
      <alignment horizontal="center" vertical="center"/>
    </xf>
    <xf numFmtId="2" fontId="14" fillId="0" borderId="15" xfId="0" applyNumberFormat="1" applyFont="1" applyBorder="1" applyAlignment="1">
      <alignment horizontal="center" vertical="center"/>
    </xf>
  </cellXfs>
  <cellStyles count="39992">
    <cellStyle name="_x000a_bidires=100_x000a_" xfId="8" xr:uid="{00000000-0005-0000-0000-000000000000}"/>
    <cellStyle name="_x000a_bidires=100_x000a_ 2" xfId="9" xr:uid="{00000000-0005-0000-0000-000001000000}"/>
    <cellStyle name="_x000a_bidires=100_x000d_" xfId="10" xr:uid="{00000000-0005-0000-0000-000002000000}"/>
    <cellStyle name="_x000a_bidires=100_x000d_ 2" xfId="11" xr:uid="{00000000-0005-0000-0000-000003000000}"/>
    <cellStyle name="_x000a_bidires=100_x000d_ 2 2" xfId="12" xr:uid="{00000000-0005-0000-0000-000004000000}"/>
    <cellStyle name="_x000a_bidires=100_x000d_ 2 2 2" xfId="13" xr:uid="{00000000-0005-0000-0000-000005000000}"/>
    <cellStyle name="_x000a_bidires=100_x000d_ 2 3" xfId="14" xr:uid="{00000000-0005-0000-0000-000006000000}"/>
    <cellStyle name="_x000a_bidires=100_x000d_ 3" xfId="15" xr:uid="{00000000-0005-0000-0000-000007000000}"/>
    <cellStyle name="_x000a_bidires=100_x000d_ 3 2" xfId="16" xr:uid="{00000000-0005-0000-0000-000008000000}"/>
    <cellStyle name="_x000a_bidires=100_x000d_ 3 2 2" xfId="17" xr:uid="{00000000-0005-0000-0000-000009000000}"/>
    <cellStyle name="_x000a_bidires=100_x000d_ 3 3" xfId="18" xr:uid="{00000000-0005-0000-0000-00000A000000}"/>
    <cellStyle name="_x000a_bidires=100_x000d_ 4" xfId="19" xr:uid="{00000000-0005-0000-0000-00000B000000}"/>
    <cellStyle name="_x000a_bidires=100_x000d__Lyxor" xfId="20" xr:uid="{00000000-0005-0000-0000-00000C000000}"/>
    <cellStyle name="_% acquis" xfId="21" xr:uid="{00000000-0005-0000-0000-00000D000000}"/>
    <cellStyle name="_% acquis 2" xfId="22" xr:uid="{00000000-0005-0000-0000-00000E000000}"/>
    <cellStyle name="_Actions" xfId="23" xr:uid="{00000000-0005-0000-0000-00000F000000}"/>
    <cellStyle name="_Actions 2" xfId="24" xr:uid="{00000000-0005-0000-0000-000010000000}"/>
    <cellStyle name="_AJOUTER PDI" xfId="25" xr:uid="{00000000-0005-0000-0000-000011000000}"/>
    <cellStyle name="_AJOUTER PDI 2" xfId="26" xr:uid="{00000000-0005-0000-0000-000012000000}"/>
    <cellStyle name="_AP" xfId="27" xr:uid="{00000000-0005-0000-0000-000013000000}"/>
    <cellStyle name="_AP 2" xfId="28" xr:uid="{00000000-0005-0000-0000-000014000000}"/>
    <cellStyle name="_AP 2 2" xfId="29" xr:uid="{00000000-0005-0000-0000-000015000000}"/>
    <cellStyle name="_AP 3" xfId="30" xr:uid="{00000000-0005-0000-0000-000016000000}"/>
    <cellStyle name="_ASX" xfId="31" xr:uid="{00000000-0005-0000-0000-000017000000}"/>
    <cellStyle name="_ASX 2" xfId="32" xr:uid="{00000000-0005-0000-0000-000018000000}"/>
    <cellStyle name="_ASX 2 2" xfId="33" xr:uid="{00000000-0005-0000-0000-000019000000}"/>
    <cellStyle name="_ASX 3" xfId="34" xr:uid="{00000000-0005-0000-0000-00001A000000}"/>
    <cellStyle name="_Basket" xfId="35" xr:uid="{00000000-0005-0000-0000-00001B000000}"/>
    <cellStyle name="_Basket 2" xfId="36" xr:uid="{00000000-0005-0000-0000-00001C000000}"/>
    <cellStyle name="_BLUECHIP" xfId="37" xr:uid="{00000000-0005-0000-0000-00001D000000}"/>
    <cellStyle name="_BLUECHIP 2" xfId="38" xr:uid="{00000000-0005-0000-0000-00001E000000}"/>
    <cellStyle name="_BLUECHIP 2 2" xfId="39" xr:uid="{00000000-0005-0000-0000-00001F000000}"/>
    <cellStyle name="_BLUECHIP 3" xfId="40" xr:uid="{00000000-0005-0000-0000-000020000000}"/>
    <cellStyle name="_BLUECHIP_UK_GBP" xfId="41" xr:uid="{00000000-0005-0000-0000-000021000000}"/>
    <cellStyle name="_BLUECHIP_UK_GBP 2" xfId="42" xr:uid="{00000000-0005-0000-0000-000022000000}"/>
    <cellStyle name="_BLUECHIP_UK_GBP 2 2" xfId="43" xr:uid="{00000000-0005-0000-0000-000023000000}"/>
    <cellStyle name="_BLUECHIP_UK_GBP 3" xfId="44" xr:uid="{00000000-0005-0000-0000-000024000000}"/>
    <cellStyle name="_BLUECHIP_UK_USD" xfId="45" xr:uid="{00000000-0005-0000-0000-000025000000}"/>
    <cellStyle name="_BLUECHIP_UK_USD 2" xfId="46" xr:uid="{00000000-0005-0000-0000-000026000000}"/>
    <cellStyle name="_BLUECHIP_UK_USD 2 2" xfId="47" xr:uid="{00000000-0005-0000-0000-000027000000}"/>
    <cellStyle name="_BLUECHIP_UK_USD 3" xfId="48" xr:uid="{00000000-0005-0000-0000-000028000000}"/>
    <cellStyle name="_Book2" xfId="49" xr:uid="{00000000-0005-0000-0000-000029000000}"/>
    <cellStyle name="_Book2 2" xfId="50" xr:uid="{00000000-0005-0000-0000-00002A000000}"/>
    <cellStyle name="_Book2 2 2" xfId="51" xr:uid="{00000000-0005-0000-0000-00002B000000}"/>
    <cellStyle name="_Book2 3" xfId="52" xr:uid="{00000000-0005-0000-0000-00002C000000}"/>
    <cellStyle name="_Broker" xfId="53" xr:uid="{00000000-0005-0000-0000-00002D000000}"/>
    <cellStyle name="_Broker 2" xfId="54" xr:uid="{00000000-0005-0000-0000-00002E000000}"/>
    <cellStyle name="_CA Input" xfId="55" xr:uid="{00000000-0005-0000-0000-00002F000000}"/>
    <cellStyle name="_CA Input 2" xfId="56" xr:uid="{00000000-0005-0000-0000-000030000000}"/>
    <cellStyle name="_CA Input_1" xfId="57" xr:uid="{00000000-0005-0000-0000-000031000000}"/>
    <cellStyle name="_CA Input_1 2" xfId="58" xr:uid="{00000000-0005-0000-0000-000032000000}"/>
    <cellStyle name="_CA Input_1 2 2" xfId="59" xr:uid="{00000000-0005-0000-0000-000033000000}"/>
    <cellStyle name="_CA Input_1 3" xfId="60" xr:uid="{00000000-0005-0000-0000-000034000000}"/>
    <cellStyle name="_CECEEUR" xfId="61" xr:uid="{00000000-0005-0000-0000-000035000000}"/>
    <cellStyle name="_CECEEUR 2" xfId="62" xr:uid="{00000000-0005-0000-0000-000036000000}"/>
    <cellStyle name="_CECEEUR 2 2" xfId="63" xr:uid="{00000000-0005-0000-0000-000037000000}"/>
    <cellStyle name="_CECEEUR 3" xfId="64" xr:uid="{00000000-0005-0000-0000-000038000000}"/>
    <cellStyle name="_CECEEUR_GBP" xfId="65" xr:uid="{00000000-0005-0000-0000-000039000000}"/>
    <cellStyle name="_CECEEUR_GBP 2" xfId="66" xr:uid="{00000000-0005-0000-0000-00003A000000}"/>
    <cellStyle name="_CECEEUR_GBP 2 2" xfId="67" xr:uid="{00000000-0005-0000-0000-00003B000000}"/>
    <cellStyle name="_CECEEUR_GBP 3" xfId="68" xr:uid="{00000000-0005-0000-0000-00003C000000}"/>
    <cellStyle name="_CECEEUR_UK_USD" xfId="69" xr:uid="{00000000-0005-0000-0000-00003D000000}"/>
    <cellStyle name="_CECEEUR_UK_USD 2" xfId="70" xr:uid="{00000000-0005-0000-0000-00003E000000}"/>
    <cellStyle name="_CECEEUR_UK_USD 2 2" xfId="71" xr:uid="{00000000-0005-0000-0000-00003F000000}"/>
    <cellStyle name="_CECEEUR_UK_USD 3" xfId="72" xr:uid="{00000000-0005-0000-0000-000040000000}"/>
    <cellStyle name="_Certif Flow Manager" xfId="73" xr:uid="{00000000-0005-0000-0000-000041000000}"/>
    <cellStyle name="_Certif Flow Manager 2" xfId="74" xr:uid="{00000000-0005-0000-0000-000042000000}"/>
    <cellStyle name="_Certif&amp;ETF Params" xfId="75" xr:uid="{00000000-0005-0000-0000-000043000000}"/>
    <cellStyle name="_Certif&amp;ETF Params 2" xfId="76" xr:uid="{00000000-0005-0000-0000-000044000000}"/>
    <cellStyle name="_Certificate" xfId="77" xr:uid="{00000000-0005-0000-0000-000045000000}"/>
    <cellStyle name="_Certificate 2" xfId="78" xr:uid="{00000000-0005-0000-0000-000046000000}"/>
    <cellStyle name="_CheckTransco" xfId="79" xr:uid="{00000000-0005-0000-0000-000047000000}"/>
    <cellStyle name="_CheckTransco 2" xfId="80" xr:uid="{00000000-0005-0000-0000-000048000000}"/>
    <cellStyle name="_CheckTransco 2 2" xfId="81" xr:uid="{00000000-0005-0000-0000-000049000000}"/>
    <cellStyle name="_CheckTransco 3" xfId="82" xr:uid="{00000000-0005-0000-0000-00004A000000}"/>
    <cellStyle name="_compo" xfId="83" xr:uid="{00000000-0005-0000-0000-00004B000000}"/>
    <cellStyle name="_compo 2" xfId="84" xr:uid="{00000000-0005-0000-0000-00004C000000}"/>
    <cellStyle name="_compo 2 2" xfId="85" xr:uid="{00000000-0005-0000-0000-00004D000000}"/>
    <cellStyle name="_compo 2 2 2" xfId="86" xr:uid="{00000000-0005-0000-0000-00004E000000}"/>
    <cellStyle name="_compo 2 3" xfId="87" xr:uid="{00000000-0005-0000-0000-00004F000000}"/>
    <cellStyle name="_compo 3" xfId="88" xr:uid="{00000000-0005-0000-0000-000050000000}"/>
    <cellStyle name="_compo 3 2" xfId="89" xr:uid="{00000000-0005-0000-0000-000051000000}"/>
    <cellStyle name="_compo 3 2 2" xfId="90" xr:uid="{00000000-0005-0000-0000-000052000000}"/>
    <cellStyle name="_compo 3 3" xfId="91" xr:uid="{00000000-0005-0000-0000-000053000000}"/>
    <cellStyle name="_compo 4" xfId="92" xr:uid="{00000000-0005-0000-0000-000054000000}"/>
    <cellStyle name="_compo_Index" xfId="93" xr:uid="{00000000-0005-0000-0000-000055000000}"/>
    <cellStyle name="_compo_Index 2" xfId="94" xr:uid="{00000000-0005-0000-0000-000056000000}"/>
    <cellStyle name="_compo_Index 2 2" xfId="95" xr:uid="{00000000-0005-0000-0000-000057000000}"/>
    <cellStyle name="_compo_Index 3" xfId="96" xr:uid="{00000000-0005-0000-0000-000058000000}"/>
    <cellStyle name="_Concentrateur V13.8 SQL" xfId="97" xr:uid="{00000000-0005-0000-0000-000059000000}"/>
    <cellStyle name="_Concentrateur V13.8 SQL 2" xfId="98" xr:uid="{00000000-0005-0000-0000-00005A000000}"/>
    <cellStyle name="_ConcentratorForexV2" xfId="99" xr:uid="{00000000-0005-0000-0000-00005B000000}"/>
    <cellStyle name="_ConcentratorForexV2 2" xfId="100" xr:uid="{00000000-0005-0000-0000-00005C000000}"/>
    <cellStyle name="_Config" xfId="101" xr:uid="{00000000-0005-0000-0000-00005D000000}"/>
    <cellStyle name="_Config 2" xfId="102" xr:uid="{00000000-0005-0000-0000-00005E000000}"/>
    <cellStyle name="_Control" xfId="103" xr:uid="{00000000-0005-0000-0000-00005F000000}"/>
    <cellStyle name="_Control 2" xfId="104" xr:uid="{00000000-0005-0000-0000-000060000000}"/>
    <cellStyle name="_Control 2 2" xfId="105" xr:uid="{00000000-0005-0000-0000-000061000000}"/>
    <cellStyle name="_Control 3" xfId="106" xr:uid="{00000000-0005-0000-0000-000062000000}"/>
    <cellStyle name="_daily_NAV_Lyxor_ETF" xfId="107" xr:uid="{00000000-0005-0000-0000-000063000000}"/>
    <cellStyle name="_daily_NAV_Lyxor_ETF 2" xfId="108" xr:uid="{00000000-0005-0000-0000-000064000000}"/>
    <cellStyle name="_Data for population for iShares website_14062010" xfId="109" xr:uid="{00000000-0005-0000-0000-000065000000}"/>
    <cellStyle name="_Data for population for iShares website_14062010 2" xfId="110" xr:uid="{00000000-0005-0000-0000-000066000000}"/>
    <cellStyle name="_Data for population for iShares website_14062010_Daily SWISS TIS" xfId="111" xr:uid="{00000000-0005-0000-0000-000067000000}"/>
    <cellStyle name="_Data for population for iShares website_14062010_Daily SWISS TIS 2" xfId="112" xr:uid="{00000000-0005-0000-0000-000068000000}"/>
    <cellStyle name="_Data for population for iShares website_14062010_EUSD" xfId="113" xr:uid="{00000000-0005-0000-0000-000069000000}"/>
    <cellStyle name="_Data for population for iShares website_14062010_EUSD 2" xfId="114" xr:uid="{00000000-0005-0000-0000-00006A000000}"/>
    <cellStyle name="_Data for population for iShares website_14062010_NAV" xfId="115" xr:uid="{00000000-0005-0000-0000-00006B000000}"/>
    <cellStyle name="_Data for population for iShares website_14062010_NAV 2" xfId="116" xr:uid="{00000000-0005-0000-0000-00006C000000}"/>
    <cellStyle name="_db x-trackers" xfId="117" xr:uid="{00000000-0005-0000-0000-00006D000000}"/>
    <cellStyle name="_db x-trackers 10" xfId="118" xr:uid="{00000000-0005-0000-0000-00006E000000}"/>
    <cellStyle name="_db x-trackers 10 2" xfId="119" xr:uid="{00000000-0005-0000-0000-00006F000000}"/>
    <cellStyle name="_db x-trackers 10 2 2" xfId="120" xr:uid="{00000000-0005-0000-0000-000070000000}"/>
    <cellStyle name="_db x-trackers 10 2 2 2" xfId="121" xr:uid="{00000000-0005-0000-0000-000071000000}"/>
    <cellStyle name="_db x-trackers 10 2 2 2 2" xfId="122" xr:uid="{00000000-0005-0000-0000-000072000000}"/>
    <cellStyle name="_db x-trackers 10 2 2 3" xfId="123" xr:uid="{00000000-0005-0000-0000-000073000000}"/>
    <cellStyle name="_db x-trackers 10 2 3" xfId="124" xr:uid="{00000000-0005-0000-0000-000074000000}"/>
    <cellStyle name="_db x-trackers 10 2 3 2" xfId="125" xr:uid="{00000000-0005-0000-0000-000075000000}"/>
    <cellStyle name="_db x-trackers 10 2 3 2 2" xfId="126" xr:uid="{00000000-0005-0000-0000-000076000000}"/>
    <cellStyle name="_db x-trackers 10 2 3 3" xfId="127" xr:uid="{00000000-0005-0000-0000-000077000000}"/>
    <cellStyle name="_db x-trackers 10 2 4" xfId="128" xr:uid="{00000000-0005-0000-0000-000078000000}"/>
    <cellStyle name="_db x-trackers 10 2 4 2" xfId="129" xr:uid="{00000000-0005-0000-0000-000079000000}"/>
    <cellStyle name="_db x-trackers 10 2 5" xfId="130" xr:uid="{00000000-0005-0000-0000-00007A000000}"/>
    <cellStyle name="_db x-trackers 10 3" xfId="131" xr:uid="{00000000-0005-0000-0000-00007B000000}"/>
    <cellStyle name="_db x-trackers 10 3 2" xfId="132" xr:uid="{00000000-0005-0000-0000-00007C000000}"/>
    <cellStyle name="_db x-trackers 10 3 2 2" xfId="133" xr:uid="{00000000-0005-0000-0000-00007D000000}"/>
    <cellStyle name="_db x-trackers 10 3 3" xfId="134" xr:uid="{00000000-0005-0000-0000-00007E000000}"/>
    <cellStyle name="_db x-trackers 10 4" xfId="135" xr:uid="{00000000-0005-0000-0000-00007F000000}"/>
    <cellStyle name="_db x-trackers 10 4 2" xfId="136" xr:uid="{00000000-0005-0000-0000-000080000000}"/>
    <cellStyle name="_db x-trackers 10 4 2 2" xfId="137" xr:uid="{00000000-0005-0000-0000-000081000000}"/>
    <cellStyle name="_db x-trackers 10 4 3" xfId="138" xr:uid="{00000000-0005-0000-0000-000082000000}"/>
    <cellStyle name="_db x-trackers 10 5" xfId="139" xr:uid="{00000000-0005-0000-0000-000083000000}"/>
    <cellStyle name="_db x-trackers 10 5 2" xfId="140" xr:uid="{00000000-0005-0000-0000-000084000000}"/>
    <cellStyle name="_db x-trackers 10 6" xfId="141" xr:uid="{00000000-0005-0000-0000-000085000000}"/>
    <cellStyle name="_db x-trackers 11" xfId="142" xr:uid="{00000000-0005-0000-0000-000086000000}"/>
    <cellStyle name="_db x-trackers 11 2" xfId="143" xr:uid="{00000000-0005-0000-0000-000087000000}"/>
    <cellStyle name="_db x-trackers 11 2 2" xfId="144" xr:uid="{00000000-0005-0000-0000-000088000000}"/>
    <cellStyle name="_db x-trackers 11 2 2 2" xfId="145" xr:uid="{00000000-0005-0000-0000-000089000000}"/>
    <cellStyle name="_db x-trackers 11 2 2 2 2" xfId="146" xr:uid="{00000000-0005-0000-0000-00008A000000}"/>
    <cellStyle name="_db x-trackers 11 2 2 3" xfId="147" xr:uid="{00000000-0005-0000-0000-00008B000000}"/>
    <cellStyle name="_db x-trackers 11 2 3" xfId="148" xr:uid="{00000000-0005-0000-0000-00008C000000}"/>
    <cellStyle name="_db x-trackers 11 2 3 2" xfId="149" xr:uid="{00000000-0005-0000-0000-00008D000000}"/>
    <cellStyle name="_db x-trackers 11 2 3 2 2" xfId="150" xr:uid="{00000000-0005-0000-0000-00008E000000}"/>
    <cellStyle name="_db x-trackers 11 2 3 3" xfId="151" xr:uid="{00000000-0005-0000-0000-00008F000000}"/>
    <cellStyle name="_db x-trackers 11 2 4" xfId="152" xr:uid="{00000000-0005-0000-0000-000090000000}"/>
    <cellStyle name="_db x-trackers 11 2 4 2" xfId="153" xr:uid="{00000000-0005-0000-0000-000091000000}"/>
    <cellStyle name="_db x-trackers 11 2 5" xfId="154" xr:uid="{00000000-0005-0000-0000-000092000000}"/>
    <cellStyle name="_db x-trackers 11 3" xfId="155" xr:uid="{00000000-0005-0000-0000-000093000000}"/>
    <cellStyle name="_db x-trackers 11 3 2" xfId="156" xr:uid="{00000000-0005-0000-0000-000094000000}"/>
    <cellStyle name="_db x-trackers 11 3 2 2" xfId="157" xr:uid="{00000000-0005-0000-0000-000095000000}"/>
    <cellStyle name="_db x-trackers 11 3 3" xfId="158" xr:uid="{00000000-0005-0000-0000-000096000000}"/>
    <cellStyle name="_db x-trackers 11 4" xfId="159" xr:uid="{00000000-0005-0000-0000-000097000000}"/>
    <cellStyle name="_db x-trackers 11 4 2" xfId="160" xr:uid="{00000000-0005-0000-0000-000098000000}"/>
    <cellStyle name="_db x-trackers 11 4 2 2" xfId="161" xr:uid="{00000000-0005-0000-0000-000099000000}"/>
    <cellStyle name="_db x-trackers 11 4 3" xfId="162" xr:uid="{00000000-0005-0000-0000-00009A000000}"/>
    <cellStyle name="_db x-trackers 11 5" xfId="163" xr:uid="{00000000-0005-0000-0000-00009B000000}"/>
    <cellStyle name="_db x-trackers 11 5 2" xfId="164" xr:uid="{00000000-0005-0000-0000-00009C000000}"/>
    <cellStyle name="_db x-trackers 11 6" xfId="165" xr:uid="{00000000-0005-0000-0000-00009D000000}"/>
    <cellStyle name="_db x-trackers 12" xfId="166" xr:uid="{00000000-0005-0000-0000-00009E000000}"/>
    <cellStyle name="_db x-trackers 12 2" xfId="167" xr:uid="{00000000-0005-0000-0000-00009F000000}"/>
    <cellStyle name="_db x-trackers 12 2 2" xfId="168" xr:uid="{00000000-0005-0000-0000-0000A0000000}"/>
    <cellStyle name="_db x-trackers 12 2 2 2" xfId="169" xr:uid="{00000000-0005-0000-0000-0000A1000000}"/>
    <cellStyle name="_db x-trackers 12 2 2 2 2" xfId="170" xr:uid="{00000000-0005-0000-0000-0000A2000000}"/>
    <cellStyle name="_db x-trackers 12 2 2 3" xfId="171" xr:uid="{00000000-0005-0000-0000-0000A3000000}"/>
    <cellStyle name="_db x-trackers 12 2 3" xfId="172" xr:uid="{00000000-0005-0000-0000-0000A4000000}"/>
    <cellStyle name="_db x-trackers 12 2 3 2" xfId="173" xr:uid="{00000000-0005-0000-0000-0000A5000000}"/>
    <cellStyle name="_db x-trackers 12 2 3 2 2" xfId="174" xr:uid="{00000000-0005-0000-0000-0000A6000000}"/>
    <cellStyle name="_db x-trackers 12 2 3 3" xfId="175" xr:uid="{00000000-0005-0000-0000-0000A7000000}"/>
    <cellStyle name="_db x-trackers 12 2 4" xfId="176" xr:uid="{00000000-0005-0000-0000-0000A8000000}"/>
    <cellStyle name="_db x-trackers 12 2 4 2" xfId="177" xr:uid="{00000000-0005-0000-0000-0000A9000000}"/>
    <cellStyle name="_db x-trackers 12 2 5" xfId="178" xr:uid="{00000000-0005-0000-0000-0000AA000000}"/>
    <cellStyle name="_db x-trackers 12 3" xfId="179" xr:uid="{00000000-0005-0000-0000-0000AB000000}"/>
    <cellStyle name="_db x-trackers 12 3 2" xfId="180" xr:uid="{00000000-0005-0000-0000-0000AC000000}"/>
    <cellStyle name="_db x-trackers 12 3 2 2" xfId="181" xr:uid="{00000000-0005-0000-0000-0000AD000000}"/>
    <cellStyle name="_db x-trackers 12 3 3" xfId="182" xr:uid="{00000000-0005-0000-0000-0000AE000000}"/>
    <cellStyle name="_db x-trackers 12 4" xfId="183" xr:uid="{00000000-0005-0000-0000-0000AF000000}"/>
    <cellStyle name="_db x-trackers 12 4 2" xfId="184" xr:uid="{00000000-0005-0000-0000-0000B0000000}"/>
    <cellStyle name="_db x-trackers 12 4 2 2" xfId="185" xr:uid="{00000000-0005-0000-0000-0000B1000000}"/>
    <cellStyle name="_db x-trackers 12 4 3" xfId="186" xr:uid="{00000000-0005-0000-0000-0000B2000000}"/>
    <cellStyle name="_db x-trackers 12 5" xfId="187" xr:uid="{00000000-0005-0000-0000-0000B3000000}"/>
    <cellStyle name="_db x-trackers 12 5 2" xfId="188" xr:uid="{00000000-0005-0000-0000-0000B4000000}"/>
    <cellStyle name="_db x-trackers 12 6" xfId="189" xr:uid="{00000000-0005-0000-0000-0000B5000000}"/>
    <cellStyle name="_db x-trackers 13" xfId="190" xr:uid="{00000000-0005-0000-0000-0000B6000000}"/>
    <cellStyle name="_db x-trackers 13 2" xfId="191" xr:uid="{00000000-0005-0000-0000-0000B7000000}"/>
    <cellStyle name="_db x-trackers 13 2 2" xfId="192" xr:uid="{00000000-0005-0000-0000-0000B8000000}"/>
    <cellStyle name="_db x-trackers 13 2 2 2" xfId="193" xr:uid="{00000000-0005-0000-0000-0000B9000000}"/>
    <cellStyle name="_db x-trackers 13 2 2 2 2" xfId="194" xr:uid="{00000000-0005-0000-0000-0000BA000000}"/>
    <cellStyle name="_db x-trackers 13 2 2 3" xfId="195" xr:uid="{00000000-0005-0000-0000-0000BB000000}"/>
    <cellStyle name="_db x-trackers 13 2 3" xfId="196" xr:uid="{00000000-0005-0000-0000-0000BC000000}"/>
    <cellStyle name="_db x-trackers 13 2 3 2" xfId="197" xr:uid="{00000000-0005-0000-0000-0000BD000000}"/>
    <cellStyle name="_db x-trackers 13 2 3 2 2" xfId="198" xr:uid="{00000000-0005-0000-0000-0000BE000000}"/>
    <cellStyle name="_db x-trackers 13 2 3 3" xfId="199" xr:uid="{00000000-0005-0000-0000-0000BF000000}"/>
    <cellStyle name="_db x-trackers 13 2 4" xfId="200" xr:uid="{00000000-0005-0000-0000-0000C0000000}"/>
    <cellStyle name="_db x-trackers 13 2 4 2" xfId="201" xr:uid="{00000000-0005-0000-0000-0000C1000000}"/>
    <cellStyle name="_db x-trackers 13 2 5" xfId="202" xr:uid="{00000000-0005-0000-0000-0000C2000000}"/>
    <cellStyle name="_db x-trackers 13 3" xfId="203" xr:uid="{00000000-0005-0000-0000-0000C3000000}"/>
    <cellStyle name="_db x-trackers 13 3 2" xfId="204" xr:uid="{00000000-0005-0000-0000-0000C4000000}"/>
    <cellStyle name="_db x-trackers 13 3 2 2" xfId="205" xr:uid="{00000000-0005-0000-0000-0000C5000000}"/>
    <cellStyle name="_db x-trackers 13 3 3" xfId="206" xr:uid="{00000000-0005-0000-0000-0000C6000000}"/>
    <cellStyle name="_db x-trackers 13 4" xfId="207" xr:uid="{00000000-0005-0000-0000-0000C7000000}"/>
    <cellStyle name="_db x-trackers 13 4 2" xfId="208" xr:uid="{00000000-0005-0000-0000-0000C8000000}"/>
    <cellStyle name="_db x-trackers 13 4 2 2" xfId="209" xr:uid="{00000000-0005-0000-0000-0000C9000000}"/>
    <cellStyle name="_db x-trackers 13 4 3" xfId="210" xr:uid="{00000000-0005-0000-0000-0000CA000000}"/>
    <cellStyle name="_db x-trackers 13 5" xfId="211" xr:uid="{00000000-0005-0000-0000-0000CB000000}"/>
    <cellStyle name="_db x-trackers 13 5 2" xfId="212" xr:uid="{00000000-0005-0000-0000-0000CC000000}"/>
    <cellStyle name="_db x-trackers 13 6" xfId="213" xr:uid="{00000000-0005-0000-0000-0000CD000000}"/>
    <cellStyle name="_db x-trackers 14" xfId="214" xr:uid="{00000000-0005-0000-0000-0000CE000000}"/>
    <cellStyle name="_db x-trackers 14 2" xfId="215" xr:uid="{00000000-0005-0000-0000-0000CF000000}"/>
    <cellStyle name="_db x-trackers 14 2 2" xfId="216" xr:uid="{00000000-0005-0000-0000-0000D0000000}"/>
    <cellStyle name="_db x-trackers 14 2 2 2" xfId="217" xr:uid="{00000000-0005-0000-0000-0000D1000000}"/>
    <cellStyle name="_db x-trackers 14 2 2 2 2" xfId="218" xr:uid="{00000000-0005-0000-0000-0000D2000000}"/>
    <cellStyle name="_db x-trackers 14 2 2 3" xfId="219" xr:uid="{00000000-0005-0000-0000-0000D3000000}"/>
    <cellStyle name="_db x-trackers 14 2 3" xfId="220" xr:uid="{00000000-0005-0000-0000-0000D4000000}"/>
    <cellStyle name="_db x-trackers 14 2 3 2" xfId="221" xr:uid="{00000000-0005-0000-0000-0000D5000000}"/>
    <cellStyle name="_db x-trackers 14 2 3 2 2" xfId="222" xr:uid="{00000000-0005-0000-0000-0000D6000000}"/>
    <cellStyle name="_db x-trackers 14 2 3 3" xfId="223" xr:uid="{00000000-0005-0000-0000-0000D7000000}"/>
    <cellStyle name="_db x-trackers 14 2 4" xfId="224" xr:uid="{00000000-0005-0000-0000-0000D8000000}"/>
    <cellStyle name="_db x-trackers 14 2 4 2" xfId="225" xr:uid="{00000000-0005-0000-0000-0000D9000000}"/>
    <cellStyle name="_db x-trackers 14 2 5" xfId="226" xr:uid="{00000000-0005-0000-0000-0000DA000000}"/>
    <cellStyle name="_db x-trackers 14 3" xfId="227" xr:uid="{00000000-0005-0000-0000-0000DB000000}"/>
    <cellStyle name="_db x-trackers 14 3 2" xfId="228" xr:uid="{00000000-0005-0000-0000-0000DC000000}"/>
    <cellStyle name="_db x-trackers 14 3 2 2" xfId="229" xr:uid="{00000000-0005-0000-0000-0000DD000000}"/>
    <cellStyle name="_db x-trackers 14 3 3" xfId="230" xr:uid="{00000000-0005-0000-0000-0000DE000000}"/>
    <cellStyle name="_db x-trackers 14 4" xfId="231" xr:uid="{00000000-0005-0000-0000-0000DF000000}"/>
    <cellStyle name="_db x-trackers 14 4 2" xfId="232" xr:uid="{00000000-0005-0000-0000-0000E0000000}"/>
    <cellStyle name="_db x-trackers 14 4 2 2" xfId="233" xr:uid="{00000000-0005-0000-0000-0000E1000000}"/>
    <cellStyle name="_db x-trackers 14 4 3" xfId="234" xr:uid="{00000000-0005-0000-0000-0000E2000000}"/>
    <cellStyle name="_db x-trackers 14 5" xfId="235" xr:uid="{00000000-0005-0000-0000-0000E3000000}"/>
    <cellStyle name="_db x-trackers 14 5 2" xfId="236" xr:uid="{00000000-0005-0000-0000-0000E4000000}"/>
    <cellStyle name="_db x-trackers 14 6" xfId="237" xr:uid="{00000000-0005-0000-0000-0000E5000000}"/>
    <cellStyle name="_db x-trackers 15" xfId="238" xr:uid="{00000000-0005-0000-0000-0000E6000000}"/>
    <cellStyle name="_db x-trackers 15 2" xfId="239" xr:uid="{00000000-0005-0000-0000-0000E7000000}"/>
    <cellStyle name="_db x-trackers 15 2 2" xfId="240" xr:uid="{00000000-0005-0000-0000-0000E8000000}"/>
    <cellStyle name="_db x-trackers 15 2 2 2" xfId="241" xr:uid="{00000000-0005-0000-0000-0000E9000000}"/>
    <cellStyle name="_db x-trackers 15 2 2 2 2" xfId="242" xr:uid="{00000000-0005-0000-0000-0000EA000000}"/>
    <cellStyle name="_db x-trackers 15 2 2 3" xfId="243" xr:uid="{00000000-0005-0000-0000-0000EB000000}"/>
    <cellStyle name="_db x-trackers 15 2 3" xfId="244" xr:uid="{00000000-0005-0000-0000-0000EC000000}"/>
    <cellStyle name="_db x-trackers 15 2 3 2" xfId="245" xr:uid="{00000000-0005-0000-0000-0000ED000000}"/>
    <cellStyle name="_db x-trackers 15 2 3 2 2" xfId="246" xr:uid="{00000000-0005-0000-0000-0000EE000000}"/>
    <cellStyle name="_db x-trackers 15 2 3 3" xfId="247" xr:uid="{00000000-0005-0000-0000-0000EF000000}"/>
    <cellStyle name="_db x-trackers 15 2 4" xfId="248" xr:uid="{00000000-0005-0000-0000-0000F0000000}"/>
    <cellStyle name="_db x-trackers 15 2 4 2" xfId="249" xr:uid="{00000000-0005-0000-0000-0000F1000000}"/>
    <cellStyle name="_db x-trackers 15 2 5" xfId="250" xr:uid="{00000000-0005-0000-0000-0000F2000000}"/>
    <cellStyle name="_db x-trackers 15 3" xfId="251" xr:uid="{00000000-0005-0000-0000-0000F3000000}"/>
    <cellStyle name="_db x-trackers 15 3 2" xfId="252" xr:uid="{00000000-0005-0000-0000-0000F4000000}"/>
    <cellStyle name="_db x-trackers 15 3 2 2" xfId="253" xr:uid="{00000000-0005-0000-0000-0000F5000000}"/>
    <cellStyle name="_db x-trackers 15 3 3" xfId="254" xr:uid="{00000000-0005-0000-0000-0000F6000000}"/>
    <cellStyle name="_db x-trackers 15 4" xfId="255" xr:uid="{00000000-0005-0000-0000-0000F7000000}"/>
    <cellStyle name="_db x-trackers 15 4 2" xfId="256" xr:uid="{00000000-0005-0000-0000-0000F8000000}"/>
    <cellStyle name="_db x-trackers 15 4 2 2" xfId="257" xr:uid="{00000000-0005-0000-0000-0000F9000000}"/>
    <cellStyle name="_db x-trackers 15 4 3" xfId="258" xr:uid="{00000000-0005-0000-0000-0000FA000000}"/>
    <cellStyle name="_db x-trackers 15 5" xfId="259" xr:uid="{00000000-0005-0000-0000-0000FB000000}"/>
    <cellStyle name="_db x-trackers 15 5 2" xfId="260" xr:uid="{00000000-0005-0000-0000-0000FC000000}"/>
    <cellStyle name="_db x-trackers 15 6" xfId="261" xr:uid="{00000000-0005-0000-0000-0000FD000000}"/>
    <cellStyle name="_db x-trackers 16" xfId="262" xr:uid="{00000000-0005-0000-0000-0000FE000000}"/>
    <cellStyle name="_db x-trackers 16 2" xfId="263" xr:uid="{00000000-0005-0000-0000-0000FF000000}"/>
    <cellStyle name="_db x-trackers 16 2 2" xfId="264" xr:uid="{00000000-0005-0000-0000-000000010000}"/>
    <cellStyle name="_db x-trackers 16 2 2 2" xfId="265" xr:uid="{00000000-0005-0000-0000-000001010000}"/>
    <cellStyle name="_db x-trackers 16 2 2 2 2" xfId="266" xr:uid="{00000000-0005-0000-0000-000002010000}"/>
    <cellStyle name="_db x-trackers 16 2 2 3" xfId="267" xr:uid="{00000000-0005-0000-0000-000003010000}"/>
    <cellStyle name="_db x-trackers 16 2 3" xfId="268" xr:uid="{00000000-0005-0000-0000-000004010000}"/>
    <cellStyle name="_db x-trackers 16 2 3 2" xfId="269" xr:uid="{00000000-0005-0000-0000-000005010000}"/>
    <cellStyle name="_db x-trackers 16 2 3 2 2" xfId="270" xr:uid="{00000000-0005-0000-0000-000006010000}"/>
    <cellStyle name="_db x-trackers 16 2 3 3" xfId="271" xr:uid="{00000000-0005-0000-0000-000007010000}"/>
    <cellStyle name="_db x-trackers 16 2 4" xfId="272" xr:uid="{00000000-0005-0000-0000-000008010000}"/>
    <cellStyle name="_db x-trackers 16 2 4 2" xfId="273" xr:uid="{00000000-0005-0000-0000-000009010000}"/>
    <cellStyle name="_db x-trackers 16 2 5" xfId="274" xr:uid="{00000000-0005-0000-0000-00000A010000}"/>
    <cellStyle name="_db x-trackers 16 3" xfId="275" xr:uid="{00000000-0005-0000-0000-00000B010000}"/>
    <cellStyle name="_db x-trackers 16 3 2" xfId="276" xr:uid="{00000000-0005-0000-0000-00000C010000}"/>
    <cellStyle name="_db x-trackers 16 3 2 2" xfId="277" xr:uid="{00000000-0005-0000-0000-00000D010000}"/>
    <cellStyle name="_db x-trackers 16 3 3" xfId="278" xr:uid="{00000000-0005-0000-0000-00000E010000}"/>
    <cellStyle name="_db x-trackers 16 4" xfId="279" xr:uid="{00000000-0005-0000-0000-00000F010000}"/>
    <cellStyle name="_db x-trackers 16 4 2" xfId="280" xr:uid="{00000000-0005-0000-0000-000010010000}"/>
    <cellStyle name="_db x-trackers 16 4 2 2" xfId="281" xr:uid="{00000000-0005-0000-0000-000011010000}"/>
    <cellStyle name="_db x-trackers 16 4 3" xfId="282" xr:uid="{00000000-0005-0000-0000-000012010000}"/>
    <cellStyle name="_db x-trackers 16 5" xfId="283" xr:uid="{00000000-0005-0000-0000-000013010000}"/>
    <cellStyle name="_db x-trackers 16 5 2" xfId="284" xr:uid="{00000000-0005-0000-0000-000014010000}"/>
    <cellStyle name="_db x-trackers 16 6" xfId="285" xr:uid="{00000000-0005-0000-0000-000015010000}"/>
    <cellStyle name="_db x-trackers 17" xfId="286" xr:uid="{00000000-0005-0000-0000-000016010000}"/>
    <cellStyle name="_db x-trackers 17 2" xfId="287" xr:uid="{00000000-0005-0000-0000-000017010000}"/>
    <cellStyle name="_db x-trackers 18" xfId="288" xr:uid="{00000000-0005-0000-0000-000018010000}"/>
    <cellStyle name="_db x-trackers 2" xfId="289" xr:uid="{00000000-0005-0000-0000-000019010000}"/>
    <cellStyle name="_db x-trackers 2 2" xfId="290" xr:uid="{00000000-0005-0000-0000-00001A010000}"/>
    <cellStyle name="_db x-trackers 2 2 2" xfId="291" xr:uid="{00000000-0005-0000-0000-00001B010000}"/>
    <cellStyle name="_db x-trackers 2 2 2 2" xfId="292" xr:uid="{00000000-0005-0000-0000-00001C010000}"/>
    <cellStyle name="_db x-trackers 2 2 2 2 2" xfId="293" xr:uid="{00000000-0005-0000-0000-00001D010000}"/>
    <cellStyle name="_db x-trackers 2 2 2 2 2 2" xfId="294" xr:uid="{00000000-0005-0000-0000-00001E010000}"/>
    <cellStyle name="_db x-trackers 2 2 2 2 3" xfId="295" xr:uid="{00000000-0005-0000-0000-00001F010000}"/>
    <cellStyle name="_db x-trackers 2 2 2 3" xfId="296" xr:uid="{00000000-0005-0000-0000-000020010000}"/>
    <cellStyle name="_db x-trackers 2 2 2 3 2" xfId="297" xr:uid="{00000000-0005-0000-0000-000021010000}"/>
    <cellStyle name="_db x-trackers 2 2 2 3 2 2" xfId="298" xr:uid="{00000000-0005-0000-0000-000022010000}"/>
    <cellStyle name="_db x-trackers 2 2 2 3 3" xfId="299" xr:uid="{00000000-0005-0000-0000-000023010000}"/>
    <cellStyle name="_db x-trackers 2 2 2 4" xfId="300" xr:uid="{00000000-0005-0000-0000-000024010000}"/>
    <cellStyle name="_db x-trackers 2 2 2 4 2" xfId="301" xr:uid="{00000000-0005-0000-0000-000025010000}"/>
    <cellStyle name="_db x-trackers 2 2 2 5" xfId="302" xr:uid="{00000000-0005-0000-0000-000026010000}"/>
    <cellStyle name="_db x-trackers 2 2 3" xfId="303" xr:uid="{00000000-0005-0000-0000-000027010000}"/>
    <cellStyle name="_db x-trackers 2 2 3 2" xfId="304" xr:uid="{00000000-0005-0000-0000-000028010000}"/>
    <cellStyle name="_db x-trackers 2 2 3 2 2" xfId="305" xr:uid="{00000000-0005-0000-0000-000029010000}"/>
    <cellStyle name="_db x-trackers 2 2 3 3" xfId="306" xr:uid="{00000000-0005-0000-0000-00002A010000}"/>
    <cellStyle name="_db x-trackers 2 2 4" xfId="307" xr:uid="{00000000-0005-0000-0000-00002B010000}"/>
    <cellStyle name="_db x-trackers 2 2 4 2" xfId="308" xr:uid="{00000000-0005-0000-0000-00002C010000}"/>
    <cellStyle name="_db x-trackers 2 2 4 2 2" xfId="309" xr:uid="{00000000-0005-0000-0000-00002D010000}"/>
    <cellStyle name="_db x-trackers 2 2 4 3" xfId="310" xr:uid="{00000000-0005-0000-0000-00002E010000}"/>
    <cellStyle name="_db x-trackers 2 2 5" xfId="311" xr:uid="{00000000-0005-0000-0000-00002F010000}"/>
    <cellStyle name="_db x-trackers 2 2 5 2" xfId="312" xr:uid="{00000000-0005-0000-0000-000030010000}"/>
    <cellStyle name="_db x-trackers 2 2 6" xfId="313" xr:uid="{00000000-0005-0000-0000-000031010000}"/>
    <cellStyle name="_db x-trackers 2 3" xfId="314" xr:uid="{00000000-0005-0000-0000-000032010000}"/>
    <cellStyle name="_db x-trackers 2 3 2" xfId="315" xr:uid="{00000000-0005-0000-0000-000033010000}"/>
    <cellStyle name="_db x-trackers 2 3 2 2" xfId="316" xr:uid="{00000000-0005-0000-0000-000034010000}"/>
    <cellStyle name="_db x-trackers 2 3 3" xfId="317" xr:uid="{00000000-0005-0000-0000-000035010000}"/>
    <cellStyle name="_db x-trackers 2 4" xfId="318" xr:uid="{00000000-0005-0000-0000-000036010000}"/>
    <cellStyle name="_db x-trackers 2 4 2" xfId="319" xr:uid="{00000000-0005-0000-0000-000037010000}"/>
    <cellStyle name="_db x-trackers 2 5" xfId="320" xr:uid="{00000000-0005-0000-0000-000038010000}"/>
    <cellStyle name="_db x-trackers 3" xfId="321" xr:uid="{00000000-0005-0000-0000-000039010000}"/>
    <cellStyle name="_db x-trackers 3 2" xfId="322" xr:uid="{00000000-0005-0000-0000-00003A010000}"/>
    <cellStyle name="_db x-trackers 3 2 2" xfId="323" xr:uid="{00000000-0005-0000-0000-00003B010000}"/>
    <cellStyle name="_db x-trackers 3 2 2 2" xfId="324" xr:uid="{00000000-0005-0000-0000-00003C010000}"/>
    <cellStyle name="_db x-trackers 3 2 2 2 2" xfId="325" xr:uid="{00000000-0005-0000-0000-00003D010000}"/>
    <cellStyle name="_db x-trackers 3 2 2 2 2 2" xfId="326" xr:uid="{00000000-0005-0000-0000-00003E010000}"/>
    <cellStyle name="_db x-trackers 3 2 2 2 3" xfId="327" xr:uid="{00000000-0005-0000-0000-00003F010000}"/>
    <cellStyle name="_db x-trackers 3 2 2 3" xfId="328" xr:uid="{00000000-0005-0000-0000-000040010000}"/>
    <cellStyle name="_db x-trackers 3 2 2 3 2" xfId="329" xr:uid="{00000000-0005-0000-0000-000041010000}"/>
    <cellStyle name="_db x-trackers 3 2 2 3 2 2" xfId="330" xr:uid="{00000000-0005-0000-0000-000042010000}"/>
    <cellStyle name="_db x-trackers 3 2 2 3 3" xfId="331" xr:uid="{00000000-0005-0000-0000-000043010000}"/>
    <cellStyle name="_db x-trackers 3 2 2 4" xfId="332" xr:uid="{00000000-0005-0000-0000-000044010000}"/>
    <cellStyle name="_db x-trackers 3 2 2 4 2" xfId="333" xr:uid="{00000000-0005-0000-0000-000045010000}"/>
    <cellStyle name="_db x-trackers 3 2 2 5" xfId="334" xr:uid="{00000000-0005-0000-0000-000046010000}"/>
    <cellStyle name="_db x-trackers 3 2 3" xfId="335" xr:uid="{00000000-0005-0000-0000-000047010000}"/>
    <cellStyle name="_db x-trackers 3 2 3 2" xfId="336" xr:uid="{00000000-0005-0000-0000-000048010000}"/>
    <cellStyle name="_db x-trackers 3 2 3 2 2" xfId="337" xr:uid="{00000000-0005-0000-0000-000049010000}"/>
    <cellStyle name="_db x-trackers 3 2 3 3" xfId="338" xr:uid="{00000000-0005-0000-0000-00004A010000}"/>
    <cellStyle name="_db x-trackers 3 2 4" xfId="339" xr:uid="{00000000-0005-0000-0000-00004B010000}"/>
    <cellStyle name="_db x-trackers 3 2 4 2" xfId="340" xr:uid="{00000000-0005-0000-0000-00004C010000}"/>
    <cellStyle name="_db x-trackers 3 2 4 2 2" xfId="341" xr:uid="{00000000-0005-0000-0000-00004D010000}"/>
    <cellStyle name="_db x-trackers 3 2 4 3" xfId="342" xr:uid="{00000000-0005-0000-0000-00004E010000}"/>
    <cellStyle name="_db x-trackers 3 2 5" xfId="343" xr:uid="{00000000-0005-0000-0000-00004F010000}"/>
    <cellStyle name="_db x-trackers 3 2 5 2" xfId="344" xr:uid="{00000000-0005-0000-0000-000050010000}"/>
    <cellStyle name="_db x-trackers 3 2 6" xfId="345" xr:uid="{00000000-0005-0000-0000-000051010000}"/>
    <cellStyle name="_db x-trackers 3 3" xfId="346" xr:uid="{00000000-0005-0000-0000-000052010000}"/>
    <cellStyle name="_db x-trackers 3 3 2" xfId="347" xr:uid="{00000000-0005-0000-0000-000053010000}"/>
    <cellStyle name="_db x-trackers 3 3 2 2" xfId="348" xr:uid="{00000000-0005-0000-0000-000054010000}"/>
    <cellStyle name="_db x-trackers 3 3 3" xfId="349" xr:uid="{00000000-0005-0000-0000-000055010000}"/>
    <cellStyle name="_db x-trackers 3 4" xfId="350" xr:uid="{00000000-0005-0000-0000-000056010000}"/>
    <cellStyle name="_db x-trackers 3 4 2" xfId="351" xr:uid="{00000000-0005-0000-0000-000057010000}"/>
    <cellStyle name="_db x-trackers 3 5" xfId="352" xr:uid="{00000000-0005-0000-0000-000058010000}"/>
    <cellStyle name="_db x-trackers 4" xfId="353" xr:uid="{00000000-0005-0000-0000-000059010000}"/>
    <cellStyle name="_db x-trackers 4 2" xfId="354" xr:uid="{00000000-0005-0000-0000-00005A010000}"/>
    <cellStyle name="_db x-trackers 4 2 2" xfId="355" xr:uid="{00000000-0005-0000-0000-00005B010000}"/>
    <cellStyle name="_db x-trackers 4 2 2 2" xfId="356" xr:uid="{00000000-0005-0000-0000-00005C010000}"/>
    <cellStyle name="_db x-trackers 4 2 2 2 2" xfId="357" xr:uid="{00000000-0005-0000-0000-00005D010000}"/>
    <cellStyle name="_db x-trackers 4 2 2 2 2 2" xfId="358" xr:uid="{00000000-0005-0000-0000-00005E010000}"/>
    <cellStyle name="_db x-trackers 4 2 2 2 3" xfId="359" xr:uid="{00000000-0005-0000-0000-00005F010000}"/>
    <cellStyle name="_db x-trackers 4 2 2 3" xfId="360" xr:uid="{00000000-0005-0000-0000-000060010000}"/>
    <cellStyle name="_db x-trackers 4 2 2 3 2" xfId="361" xr:uid="{00000000-0005-0000-0000-000061010000}"/>
    <cellStyle name="_db x-trackers 4 2 2 3 2 2" xfId="362" xr:uid="{00000000-0005-0000-0000-000062010000}"/>
    <cellStyle name="_db x-trackers 4 2 2 3 3" xfId="363" xr:uid="{00000000-0005-0000-0000-000063010000}"/>
    <cellStyle name="_db x-trackers 4 2 2 4" xfId="364" xr:uid="{00000000-0005-0000-0000-000064010000}"/>
    <cellStyle name="_db x-trackers 4 2 2 4 2" xfId="365" xr:uid="{00000000-0005-0000-0000-000065010000}"/>
    <cellStyle name="_db x-trackers 4 2 2 5" xfId="366" xr:uid="{00000000-0005-0000-0000-000066010000}"/>
    <cellStyle name="_db x-trackers 4 2 3" xfId="367" xr:uid="{00000000-0005-0000-0000-000067010000}"/>
    <cellStyle name="_db x-trackers 4 2 3 2" xfId="368" xr:uid="{00000000-0005-0000-0000-000068010000}"/>
    <cellStyle name="_db x-trackers 4 2 3 2 2" xfId="369" xr:uid="{00000000-0005-0000-0000-000069010000}"/>
    <cellStyle name="_db x-trackers 4 2 3 3" xfId="370" xr:uid="{00000000-0005-0000-0000-00006A010000}"/>
    <cellStyle name="_db x-trackers 4 2 4" xfId="371" xr:uid="{00000000-0005-0000-0000-00006B010000}"/>
    <cellStyle name="_db x-trackers 4 2 4 2" xfId="372" xr:uid="{00000000-0005-0000-0000-00006C010000}"/>
    <cellStyle name="_db x-trackers 4 2 4 2 2" xfId="373" xr:uid="{00000000-0005-0000-0000-00006D010000}"/>
    <cellStyle name="_db x-trackers 4 2 4 3" xfId="374" xr:uid="{00000000-0005-0000-0000-00006E010000}"/>
    <cellStyle name="_db x-trackers 4 2 5" xfId="375" xr:uid="{00000000-0005-0000-0000-00006F010000}"/>
    <cellStyle name="_db x-trackers 4 2 5 2" xfId="376" xr:uid="{00000000-0005-0000-0000-000070010000}"/>
    <cellStyle name="_db x-trackers 4 2 6" xfId="377" xr:uid="{00000000-0005-0000-0000-000071010000}"/>
    <cellStyle name="_db x-trackers 4 3" xfId="378" xr:uid="{00000000-0005-0000-0000-000072010000}"/>
    <cellStyle name="_db x-trackers 4 3 2" xfId="379" xr:uid="{00000000-0005-0000-0000-000073010000}"/>
    <cellStyle name="_db x-trackers 4 3 2 2" xfId="380" xr:uid="{00000000-0005-0000-0000-000074010000}"/>
    <cellStyle name="_db x-trackers 4 3 3" xfId="381" xr:uid="{00000000-0005-0000-0000-000075010000}"/>
    <cellStyle name="_db x-trackers 4 4" xfId="382" xr:uid="{00000000-0005-0000-0000-000076010000}"/>
    <cellStyle name="_db x-trackers 4 4 2" xfId="383" xr:uid="{00000000-0005-0000-0000-000077010000}"/>
    <cellStyle name="_db x-trackers 4 5" xfId="384" xr:uid="{00000000-0005-0000-0000-000078010000}"/>
    <cellStyle name="_db x-trackers 5" xfId="385" xr:uid="{00000000-0005-0000-0000-000079010000}"/>
    <cellStyle name="_db x-trackers 5 2" xfId="386" xr:uid="{00000000-0005-0000-0000-00007A010000}"/>
    <cellStyle name="_db x-trackers 5 2 2" xfId="387" xr:uid="{00000000-0005-0000-0000-00007B010000}"/>
    <cellStyle name="_db x-trackers 5 2 2 2" xfId="388" xr:uid="{00000000-0005-0000-0000-00007C010000}"/>
    <cellStyle name="_db x-trackers 5 2 2 2 2" xfId="389" xr:uid="{00000000-0005-0000-0000-00007D010000}"/>
    <cellStyle name="_db x-trackers 5 2 2 2 2 2" xfId="390" xr:uid="{00000000-0005-0000-0000-00007E010000}"/>
    <cellStyle name="_db x-trackers 5 2 2 2 3" xfId="391" xr:uid="{00000000-0005-0000-0000-00007F010000}"/>
    <cellStyle name="_db x-trackers 5 2 2 3" xfId="392" xr:uid="{00000000-0005-0000-0000-000080010000}"/>
    <cellStyle name="_db x-trackers 5 2 2 3 2" xfId="393" xr:uid="{00000000-0005-0000-0000-000081010000}"/>
    <cellStyle name="_db x-trackers 5 2 2 3 2 2" xfId="394" xr:uid="{00000000-0005-0000-0000-000082010000}"/>
    <cellStyle name="_db x-trackers 5 2 2 3 3" xfId="395" xr:uid="{00000000-0005-0000-0000-000083010000}"/>
    <cellStyle name="_db x-trackers 5 2 2 4" xfId="396" xr:uid="{00000000-0005-0000-0000-000084010000}"/>
    <cellStyle name="_db x-trackers 5 2 2 4 2" xfId="397" xr:uid="{00000000-0005-0000-0000-000085010000}"/>
    <cellStyle name="_db x-trackers 5 2 2 5" xfId="398" xr:uid="{00000000-0005-0000-0000-000086010000}"/>
    <cellStyle name="_db x-trackers 5 2 3" xfId="399" xr:uid="{00000000-0005-0000-0000-000087010000}"/>
    <cellStyle name="_db x-trackers 5 2 3 2" xfId="400" xr:uid="{00000000-0005-0000-0000-000088010000}"/>
    <cellStyle name="_db x-trackers 5 2 3 2 2" xfId="401" xr:uid="{00000000-0005-0000-0000-000089010000}"/>
    <cellStyle name="_db x-trackers 5 2 3 3" xfId="402" xr:uid="{00000000-0005-0000-0000-00008A010000}"/>
    <cellStyle name="_db x-trackers 5 2 4" xfId="403" xr:uid="{00000000-0005-0000-0000-00008B010000}"/>
    <cellStyle name="_db x-trackers 5 2 4 2" xfId="404" xr:uid="{00000000-0005-0000-0000-00008C010000}"/>
    <cellStyle name="_db x-trackers 5 2 4 2 2" xfId="405" xr:uid="{00000000-0005-0000-0000-00008D010000}"/>
    <cellStyle name="_db x-trackers 5 2 4 3" xfId="406" xr:uid="{00000000-0005-0000-0000-00008E010000}"/>
    <cellStyle name="_db x-trackers 5 2 5" xfId="407" xr:uid="{00000000-0005-0000-0000-00008F010000}"/>
    <cellStyle name="_db x-trackers 5 2 5 2" xfId="408" xr:uid="{00000000-0005-0000-0000-000090010000}"/>
    <cellStyle name="_db x-trackers 5 2 6" xfId="409" xr:uid="{00000000-0005-0000-0000-000091010000}"/>
    <cellStyle name="_db x-trackers 5 3" xfId="410" xr:uid="{00000000-0005-0000-0000-000092010000}"/>
    <cellStyle name="_db x-trackers 5 3 2" xfId="411" xr:uid="{00000000-0005-0000-0000-000093010000}"/>
    <cellStyle name="_db x-trackers 5 3 2 2" xfId="412" xr:uid="{00000000-0005-0000-0000-000094010000}"/>
    <cellStyle name="_db x-trackers 5 3 3" xfId="413" xr:uid="{00000000-0005-0000-0000-000095010000}"/>
    <cellStyle name="_db x-trackers 5 4" xfId="414" xr:uid="{00000000-0005-0000-0000-000096010000}"/>
    <cellStyle name="_db x-trackers 5 4 2" xfId="415" xr:uid="{00000000-0005-0000-0000-000097010000}"/>
    <cellStyle name="_db x-trackers 5 5" xfId="416" xr:uid="{00000000-0005-0000-0000-000098010000}"/>
    <cellStyle name="_db x-trackers 6" xfId="417" xr:uid="{00000000-0005-0000-0000-000099010000}"/>
    <cellStyle name="_db x-trackers 6 2" xfId="418" xr:uid="{00000000-0005-0000-0000-00009A010000}"/>
    <cellStyle name="_db x-trackers 6 2 2" xfId="419" xr:uid="{00000000-0005-0000-0000-00009B010000}"/>
    <cellStyle name="_db x-trackers 6 2 2 2" xfId="420" xr:uid="{00000000-0005-0000-0000-00009C010000}"/>
    <cellStyle name="_db x-trackers 6 2 2 2 2" xfId="421" xr:uid="{00000000-0005-0000-0000-00009D010000}"/>
    <cellStyle name="_db x-trackers 6 2 2 2 2 2" xfId="422" xr:uid="{00000000-0005-0000-0000-00009E010000}"/>
    <cellStyle name="_db x-trackers 6 2 2 2 3" xfId="423" xr:uid="{00000000-0005-0000-0000-00009F010000}"/>
    <cellStyle name="_db x-trackers 6 2 2 3" xfId="424" xr:uid="{00000000-0005-0000-0000-0000A0010000}"/>
    <cellStyle name="_db x-trackers 6 2 2 3 2" xfId="425" xr:uid="{00000000-0005-0000-0000-0000A1010000}"/>
    <cellStyle name="_db x-trackers 6 2 2 3 2 2" xfId="426" xr:uid="{00000000-0005-0000-0000-0000A2010000}"/>
    <cellStyle name="_db x-trackers 6 2 2 3 3" xfId="427" xr:uid="{00000000-0005-0000-0000-0000A3010000}"/>
    <cellStyle name="_db x-trackers 6 2 2 4" xfId="428" xr:uid="{00000000-0005-0000-0000-0000A4010000}"/>
    <cellStyle name="_db x-trackers 6 2 2 4 2" xfId="429" xr:uid="{00000000-0005-0000-0000-0000A5010000}"/>
    <cellStyle name="_db x-trackers 6 2 2 5" xfId="430" xr:uid="{00000000-0005-0000-0000-0000A6010000}"/>
    <cellStyle name="_db x-trackers 6 2 3" xfId="431" xr:uid="{00000000-0005-0000-0000-0000A7010000}"/>
    <cellStyle name="_db x-trackers 6 2 3 2" xfId="432" xr:uid="{00000000-0005-0000-0000-0000A8010000}"/>
    <cellStyle name="_db x-trackers 6 2 3 2 2" xfId="433" xr:uid="{00000000-0005-0000-0000-0000A9010000}"/>
    <cellStyle name="_db x-trackers 6 2 3 3" xfId="434" xr:uid="{00000000-0005-0000-0000-0000AA010000}"/>
    <cellStyle name="_db x-trackers 6 2 4" xfId="435" xr:uid="{00000000-0005-0000-0000-0000AB010000}"/>
    <cellStyle name="_db x-trackers 6 2 4 2" xfId="436" xr:uid="{00000000-0005-0000-0000-0000AC010000}"/>
    <cellStyle name="_db x-trackers 6 2 4 2 2" xfId="437" xr:uid="{00000000-0005-0000-0000-0000AD010000}"/>
    <cellStyle name="_db x-trackers 6 2 4 3" xfId="438" xr:uid="{00000000-0005-0000-0000-0000AE010000}"/>
    <cellStyle name="_db x-trackers 6 2 5" xfId="439" xr:uid="{00000000-0005-0000-0000-0000AF010000}"/>
    <cellStyle name="_db x-trackers 6 2 5 2" xfId="440" xr:uid="{00000000-0005-0000-0000-0000B0010000}"/>
    <cellStyle name="_db x-trackers 6 2 6" xfId="441" xr:uid="{00000000-0005-0000-0000-0000B1010000}"/>
    <cellStyle name="_db x-trackers 6 3" xfId="442" xr:uid="{00000000-0005-0000-0000-0000B2010000}"/>
    <cellStyle name="_db x-trackers 6 3 2" xfId="443" xr:uid="{00000000-0005-0000-0000-0000B3010000}"/>
    <cellStyle name="_db x-trackers 6 3 2 2" xfId="444" xr:uid="{00000000-0005-0000-0000-0000B4010000}"/>
    <cellStyle name="_db x-trackers 6 3 3" xfId="445" xr:uid="{00000000-0005-0000-0000-0000B5010000}"/>
    <cellStyle name="_db x-trackers 6 4" xfId="446" xr:uid="{00000000-0005-0000-0000-0000B6010000}"/>
    <cellStyle name="_db x-trackers 6 4 2" xfId="447" xr:uid="{00000000-0005-0000-0000-0000B7010000}"/>
    <cellStyle name="_db x-trackers 6 5" xfId="448" xr:uid="{00000000-0005-0000-0000-0000B8010000}"/>
    <cellStyle name="_db x-trackers 7" xfId="449" xr:uid="{00000000-0005-0000-0000-0000B9010000}"/>
    <cellStyle name="_db x-trackers 7 2" xfId="450" xr:uid="{00000000-0005-0000-0000-0000BA010000}"/>
    <cellStyle name="_db x-trackers 7 2 2" xfId="451" xr:uid="{00000000-0005-0000-0000-0000BB010000}"/>
    <cellStyle name="_db x-trackers 7 2 2 2" xfId="452" xr:uid="{00000000-0005-0000-0000-0000BC010000}"/>
    <cellStyle name="_db x-trackers 7 2 2 2 2" xfId="453" xr:uid="{00000000-0005-0000-0000-0000BD010000}"/>
    <cellStyle name="_db x-trackers 7 2 2 2 2 2" xfId="454" xr:uid="{00000000-0005-0000-0000-0000BE010000}"/>
    <cellStyle name="_db x-trackers 7 2 2 2 3" xfId="455" xr:uid="{00000000-0005-0000-0000-0000BF010000}"/>
    <cellStyle name="_db x-trackers 7 2 2 3" xfId="456" xr:uid="{00000000-0005-0000-0000-0000C0010000}"/>
    <cellStyle name="_db x-trackers 7 2 2 3 2" xfId="457" xr:uid="{00000000-0005-0000-0000-0000C1010000}"/>
    <cellStyle name="_db x-trackers 7 2 2 3 2 2" xfId="458" xr:uid="{00000000-0005-0000-0000-0000C2010000}"/>
    <cellStyle name="_db x-trackers 7 2 2 3 3" xfId="459" xr:uid="{00000000-0005-0000-0000-0000C3010000}"/>
    <cellStyle name="_db x-trackers 7 2 2 4" xfId="460" xr:uid="{00000000-0005-0000-0000-0000C4010000}"/>
    <cellStyle name="_db x-trackers 7 2 2 4 2" xfId="461" xr:uid="{00000000-0005-0000-0000-0000C5010000}"/>
    <cellStyle name="_db x-trackers 7 2 2 5" xfId="462" xr:uid="{00000000-0005-0000-0000-0000C6010000}"/>
    <cellStyle name="_db x-trackers 7 2 3" xfId="463" xr:uid="{00000000-0005-0000-0000-0000C7010000}"/>
    <cellStyle name="_db x-trackers 7 2 3 2" xfId="464" xr:uid="{00000000-0005-0000-0000-0000C8010000}"/>
    <cellStyle name="_db x-trackers 7 2 3 2 2" xfId="465" xr:uid="{00000000-0005-0000-0000-0000C9010000}"/>
    <cellStyle name="_db x-trackers 7 2 3 3" xfId="466" xr:uid="{00000000-0005-0000-0000-0000CA010000}"/>
    <cellStyle name="_db x-trackers 7 2 4" xfId="467" xr:uid="{00000000-0005-0000-0000-0000CB010000}"/>
    <cellStyle name="_db x-trackers 7 2 4 2" xfId="468" xr:uid="{00000000-0005-0000-0000-0000CC010000}"/>
    <cellStyle name="_db x-trackers 7 2 4 2 2" xfId="469" xr:uid="{00000000-0005-0000-0000-0000CD010000}"/>
    <cellStyle name="_db x-trackers 7 2 4 3" xfId="470" xr:uid="{00000000-0005-0000-0000-0000CE010000}"/>
    <cellStyle name="_db x-trackers 7 2 5" xfId="471" xr:uid="{00000000-0005-0000-0000-0000CF010000}"/>
    <cellStyle name="_db x-trackers 7 2 5 2" xfId="472" xr:uid="{00000000-0005-0000-0000-0000D0010000}"/>
    <cellStyle name="_db x-trackers 7 2 6" xfId="473" xr:uid="{00000000-0005-0000-0000-0000D1010000}"/>
    <cellStyle name="_db x-trackers 7 3" xfId="474" xr:uid="{00000000-0005-0000-0000-0000D2010000}"/>
    <cellStyle name="_db x-trackers 7 3 2" xfId="475" xr:uid="{00000000-0005-0000-0000-0000D3010000}"/>
    <cellStyle name="_db x-trackers 7 3 2 2" xfId="476" xr:uid="{00000000-0005-0000-0000-0000D4010000}"/>
    <cellStyle name="_db x-trackers 7 3 3" xfId="477" xr:uid="{00000000-0005-0000-0000-0000D5010000}"/>
    <cellStyle name="_db x-trackers 7 4" xfId="478" xr:uid="{00000000-0005-0000-0000-0000D6010000}"/>
    <cellStyle name="_db x-trackers 7 4 2" xfId="479" xr:uid="{00000000-0005-0000-0000-0000D7010000}"/>
    <cellStyle name="_db x-trackers 7 5" xfId="480" xr:uid="{00000000-0005-0000-0000-0000D8010000}"/>
    <cellStyle name="_db x-trackers 8" xfId="481" xr:uid="{00000000-0005-0000-0000-0000D9010000}"/>
    <cellStyle name="_db x-trackers 8 2" xfId="482" xr:uid="{00000000-0005-0000-0000-0000DA010000}"/>
    <cellStyle name="_db x-trackers 8 2 2" xfId="483" xr:uid="{00000000-0005-0000-0000-0000DB010000}"/>
    <cellStyle name="_db x-trackers 8 2 2 2" xfId="484" xr:uid="{00000000-0005-0000-0000-0000DC010000}"/>
    <cellStyle name="_db x-trackers 8 2 2 2 2" xfId="485" xr:uid="{00000000-0005-0000-0000-0000DD010000}"/>
    <cellStyle name="_db x-trackers 8 2 2 2 2 2" xfId="486" xr:uid="{00000000-0005-0000-0000-0000DE010000}"/>
    <cellStyle name="_db x-trackers 8 2 2 2 3" xfId="487" xr:uid="{00000000-0005-0000-0000-0000DF010000}"/>
    <cellStyle name="_db x-trackers 8 2 2 3" xfId="488" xr:uid="{00000000-0005-0000-0000-0000E0010000}"/>
    <cellStyle name="_db x-trackers 8 2 2 3 2" xfId="489" xr:uid="{00000000-0005-0000-0000-0000E1010000}"/>
    <cellStyle name="_db x-trackers 8 2 2 3 2 2" xfId="490" xr:uid="{00000000-0005-0000-0000-0000E2010000}"/>
    <cellStyle name="_db x-trackers 8 2 2 3 3" xfId="491" xr:uid="{00000000-0005-0000-0000-0000E3010000}"/>
    <cellStyle name="_db x-trackers 8 2 2 4" xfId="492" xr:uid="{00000000-0005-0000-0000-0000E4010000}"/>
    <cellStyle name="_db x-trackers 8 2 2 4 2" xfId="493" xr:uid="{00000000-0005-0000-0000-0000E5010000}"/>
    <cellStyle name="_db x-trackers 8 2 2 5" xfId="494" xr:uid="{00000000-0005-0000-0000-0000E6010000}"/>
    <cellStyle name="_db x-trackers 8 2 3" xfId="495" xr:uid="{00000000-0005-0000-0000-0000E7010000}"/>
    <cellStyle name="_db x-trackers 8 2 3 2" xfId="496" xr:uid="{00000000-0005-0000-0000-0000E8010000}"/>
    <cellStyle name="_db x-trackers 8 2 3 2 2" xfId="497" xr:uid="{00000000-0005-0000-0000-0000E9010000}"/>
    <cellStyle name="_db x-trackers 8 2 3 3" xfId="498" xr:uid="{00000000-0005-0000-0000-0000EA010000}"/>
    <cellStyle name="_db x-trackers 8 2 4" xfId="499" xr:uid="{00000000-0005-0000-0000-0000EB010000}"/>
    <cellStyle name="_db x-trackers 8 2 4 2" xfId="500" xr:uid="{00000000-0005-0000-0000-0000EC010000}"/>
    <cellStyle name="_db x-trackers 8 2 4 2 2" xfId="501" xr:uid="{00000000-0005-0000-0000-0000ED010000}"/>
    <cellStyle name="_db x-trackers 8 2 4 3" xfId="502" xr:uid="{00000000-0005-0000-0000-0000EE010000}"/>
    <cellStyle name="_db x-trackers 8 2 5" xfId="503" xr:uid="{00000000-0005-0000-0000-0000EF010000}"/>
    <cellStyle name="_db x-trackers 8 2 5 2" xfId="504" xr:uid="{00000000-0005-0000-0000-0000F0010000}"/>
    <cellStyle name="_db x-trackers 8 2 6" xfId="505" xr:uid="{00000000-0005-0000-0000-0000F1010000}"/>
    <cellStyle name="_db x-trackers 8 3" xfId="506" xr:uid="{00000000-0005-0000-0000-0000F2010000}"/>
    <cellStyle name="_db x-trackers 8 3 2" xfId="507" xr:uid="{00000000-0005-0000-0000-0000F3010000}"/>
    <cellStyle name="_db x-trackers 8 3 2 2" xfId="508" xr:uid="{00000000-0005-0000-0000-0000F4010000}"/>
    <cellStyle name="_db x-trackers 8 3 3" xfId="509" xr:uid="{00000000-0005-0000-0000-0000F5010000}"/>
    <cellStyle name="_db x-trackers 8 4" xfId="510" xr:uid="{00000000-0005-0000-0000-0000F6010000}"/>
    <cellStyle name="_db x-trackers 8 4 2" xfId="511" xr:uid="{00000000-0005-0000-0000-0000F7010000}"/>
    <cellStyle name="_db x-trackers 8 5" xfId="512" xr:uid="{00000000-0005-0000-0000-0000F8010000}"/>
    <cellStyle name="_db x-trackers 9" xfId="513" xr:uid="{00000000-0005-0000-0000-0000F9010000}"/>
    <cellStyle name="_db x-trackers 9 2" xfId="514" xr:uid="{00000000-0005-0000-0000-0000FA010000}"/>
    <cellStyle name="_db x-trackers 9 2 2" xfId="515" xr:uid="{00000000-0005-0000-0000-0000FB010000}"/>
    <cellStyle name="_db x-trackers 9 2 2 2" xfId="516" xr:uid="{00000000-0005-0000-0000-0000FC010000}"/>
    <cellStyle name="_db x-trackers 9 2 2 2 2" xfId="517" xr:uid="{00000000-0005-0000-0000-0000FD010000}"/>
    <cellStyle name="_db x-trackers 9 2 2 3" xfId="518" xr:uid="{00000000-0005-0000-0000-0000FE010000}"/>
    <cellStyle name="_db x-trackers 9 2 3" xfId="519" xr:uid="{00000000-0005-0000-0000-0000FF010000}"/>
    <cellStyle name="_db x-trackers 9 2 3 2" xfId="520" xr:uid="{00000000-0005-0000-0000-000000020000}"/>
    <cellStyle name="_db x-trackers 9 2 3 2 2" xfId="521" xr:uid="{00000000-0005-0000-0000-000001020000}"/>
    <cellStyle name="_db x-trackers 9 2 3 3" xfId="522" xr:uid="{00000000-0005-0000-0000-000002020000}"/>
    <cellStyle name="_db x-trackers 9 2 4" xfId="523" xr:uid="{00000000-0005-0000-0000-000003020000}"/>
    <cellStyle name="_db x-trackers 9 2 4 2" xfId="524" xr:uid="{00000000-0005-0000-0000-000004020000}"/>
    <cellStyle name="_db x-trackers 9 2 5" xfId="525" xr:uid="{00000000-0005-0000-0000-000005020000}"/>
    <cellStyle name="_db x-trackers 9 3" xfId="526" xr:uid="{00000000-0005-0000-0000-000006020000}"/>
    <cellStyle name="_db x-trackers 9 3 2" xfId="527" xr:uid="{00000000-0005-0000-0000-000007020000}"/>
    <cellStyle name="_db x-trackers 9 3 2 2" xfId="528" xr:uid="{00000000-0005-0000-0000-000008020000}"/>
    <cellStyle name="_db x-trackers 9 3 3" xfId="529" xr:uid="{00000000-0005-0000-0000-000009020000}"/>
    <cellStyle name="_db x-trackers 9 4" xfId="530" xr:uid="{00000000-0005-0000-0000-00000A020000}"/>
    <cellStyle name="_db x-trackers 9 4 2" xfId="531" xr:uid="{00000000-0005-0000-0000-00000B020000}"/>
    <cellStyle name="_db x-trackers 9 4 2 2" xfId="532" xr:uid="{00000000-0005-0000-0000-00000C020000}"/>
    <cellStyle name="_db x-trackers 9 4 3" xfId="533" xr:uid="{00000000-0005-0000-0000-00000D020000}"/>
    <cellStyle name="_db x-trackers 9 5" xfId="534" xr:uid="{00000000-0005-0000-0000-00000E020000}"/>
    <cellStyle name="_db x-trackers 9 5 2" xfId="535" xr:uid="{00000000-0005-0000-0000-00000F020000}"/>
    <cellStyle name="_db x-trackers 9 6" xfId="536" xr:uid="{00000000-0005-0000-0000-000010020000}"/>
    <cellStyle name="_db x-trackers_Index" xfId="537" xr:uid="{00000000-0005-0000-0000-000011020000}"/>
    <cellStyle name="_db x-trackers_Index 2" xfId="538" xr:uid="{00000000-0005-0000-0000-000012020000}"/>
    <cellStyle name="_db x-trackers_Index 2 2" xfId="539" xr:uid="{00000000-0005-0000-0000-000013020000}"/>
    <cellStyle name="_db x-trackers_Index 3" xfId="540" xr:uid="{00000000-0005-0000-0000-000014020000}"/>
    <cellStyle name="_DEALS" xfId="541" xr:uid="{00000000-0005-0000-0000-000015020000}"/>
    <cellStyle name="_DEALS 2" xfId="542" xr:uid="{00000000-0005-0000-0000-000016020000}"/>
    <cellStyle name="_Deals_1" xfId="543" xr:uid="{00000000-0005-0000-0000-000017020000}"/>
    <cellStyle name="_Deals_1 2" xfId="544" xr:uid="{00000000-0005-0000-0000-000018020000}"/>
    <cellStyle name="_Deals_1 2 2" xfId="545" xr:uid="{00000000-0005-0000-0000-000019020000}"/>
    <cellStyle name="_Deals_1 3" xfId="546" xr:uid="{00000000-0005-0000-0000-00001A020000}"/>
    <cellStyle name="_DJGTE" xfId="547" xr:uid="{00000000-0005-0000-0000-00001B020000}"/>
    <cellStyle name="_DJGTE 2" xfId="548" xr:uid="{00000000-0005-0000-0000-00001C020000}"/>
    <cellStyle name="_DJGTE 2 2" xfId="549" xr:uid="{00000000-0005-0000-0000-00001D020000}"/>
    <cellStyle name="_DJGTE 3" xfId="550" xr:uid="{00000000-0005-0000-0000-00001E020000}"/>
    <cellStyle name="_Dvd Flow Manager" xfId="551" xr:uid="{00000000-0005-0000-0000-00001F020000}"/>
    <cellStyle name="_Dvd Flow Manager 2" xfId="552" xr:uid="{00000000-0005-0000-0000-000020020000}"/>
    <cellStyle name="_Equity" xfId="553" xr:uid="{00000000-0005-0000-0000-000021020000}"/>
    <cellStyle name="_Equity 2" xfId="554" xr:uid="{00000000-0005-0000-0000-000022020000}"/>
    <cellStyle name="_Equity_Daily SWISS TIS" xfId="555" xr:uid="{00000000-0005-0000-0000-000023020000}"/>
    <cellStyle name="_Equity_Daily SWISS TIS 2" xfId="556" xr:uid="{00000000-0005-0000-0000-000024020000}"/>
    <cellStyle name="_Equity_EUSD" xfId="557" xr:uid="{00000000-0005-0000-0000-000025020000}"/>
    <cellStyle name="_Equity_EUSD 2" xfId="558" xr:uid="{00000000-0005-0000-0000-000026020000}"/>
    <cellStyle name="_Equity_NAV" xfId="559" xr:uid="{00000000-0005-0000-0000-000027020000}"/>
    <cellStyle name="_Equity_NAV 2" xfId="560" xr:uid="{00000000-0005-0000-0000-000028020000}"/>
    <cellStyle name="_ETF Listing" xfId="561" xr:uid="{00000000-0005-0000-0000-000029020000}"/>
    <cellStyle name="_ETF Listing 2" xfId="562" xr:uid="{00000000-0005-0000-0000-00002A020000}"/>
    <cellStyle name="_ETF Master" xfId="563" xr:uid="{00000000-0005-0000-0000-00002B020000}"/>
    <cellStyle name="_ETF Master 2" xfId="564" xr:uid="{00000000-0005-0000-0000-00002C020000}"/>
    <cellStyle name="_ETFs - NYSE Euronext" xfId="565" xr:uid="{00000000-0005-0000-0000-00002D020000}"/>
    <cellStyle name="_ETFs - NYSE Euronext 10" xfId="566" xr:uid="{00000000-0005-0000-0000-00002E020000}"/>
    <cellStyle name="_ETFs - NYSE Euronext 10 2" xfId="567" xr:uid="{00000000-0005-0000-0000-00002F020000}"/>
    <cellStyle name="_ETFs - NYSE Euronext 10 2 2" xfId="568" xr:uid="{00000000-0005-0000-0000-000030020000}"/>
    <cellStyle name="_ETFs - NYSE Euronext 10 2 2 2" xfId="569" xr:uid="{00000000-0005-0000-0000-000031020000}"/>
    <cellStyle name="_ETFs - NYSE Euronext 10 2 2 2 2" xfId="570" xr:uid="{00000000-0005-0000-0000-000032020000}"/>
    <cellStyle name="_ETFs - NYSE Euronext 10 2 2 3" xfId="571" xr:uid="{00000000-0005-0000-0000-000033020000}"/>
    <cellStyle name="_ETFs - NYSE Euronext 10 2 3" xfId="572" xr:uid="{00000000-0005-0000-0000-000034020000}"/>
    <cellStyle name="_ETFs - NYSE Euronext 10 2 3 2" xfId="573" xr:uid="{00000000-0005-0000-0000-000035020000}"/>
    <cellStyle name="_ETFs - NYSE Euronext 10 2 3 2 2" xfId="574" xr:uid="{00000000-0005-0000-0000-000036020000}"/>
    <cellStyle name="_ETFs - NYSE Euronext 10 2 3 3" xfId="575" xr:uid="{00000000-0005-0000-0000-000037020000}"/>
    <cellStyle name="_ETFs - NYSE Euronext 10 2 4" xfId="576" xr:uid="{00000000-0005-0000-0000-000038020000}"/>
    <cellStyle name="_ETFs - NYSE Euronext 10 2 4 2" xfId="577" xr:uid="{00000000-0005-0000-0000-000039020000}"/>
    <cellStyle name="_ETFs - NYSE Euronext 10 2 5" xfId="578" xr:uid="{00000000-0005-0000-0000-00003A020000}"/>
    <cellStyle name="_ETFs - NYSE Euronext 10 3" xfId="579" xr:uid="{00000000-0005-0000-0000-00003B020000}"/>
    <cellStyle name="_ETFs - NYSE Euronext 10 3 2" xfId="580" xr:uid="{00000000-0005-0000-0000-00003C020000}"/>
    <cellStyle name="_ETFs - NYSE Euronext 10 3 2 2" xfId="581" xr:uid="{00000000-0005-0000-0000-00003D020000}"/>
    <cellStyle name="_ETFs - NYSE Euronext 10 3 3" xfId="582" xr:uid="{00000000-0005-0000-0000-00003E020000}"/>
    <cellStyle name="_ETFs - NYSE Euronext 10 4" xfId="583" xr:uid="{00000000-0005-0000-0000-00003F020000}"/>
    <cellStyle name="_ETFs - NYSE Euronext 10 4 2" xfId="584" xr:uid="{00000000-0005-0000-0000-000040020000}"/>
    <cellStyle name="_ETFs - NYSE Euronext 10 4 2 2" xfId="585" xr:uid="{00000000-0005-0000-0000-000041020000}"/>
    <cellStyle name="_ETFs - NYSE Euronext 10 4 3" xfId="586" xr:uid="{00000000-0005-0000-0000-000042020000}"/>
    <cellStyle name="_ETFs - NYSE Euronext 10 5" xfId="587" xr:uid="{00000000-0005-0000-0000-000043020000}"/>
    <cellStyle name="_ETFs - NYSE Euronext 10 5 2" xfId="588" xr:uid="{00000000-0005-0000-0000-000044020000}"/>
    <cellStyle name="_ETFs - NYSE Euronext 10 6" xfId="589" xr:uid="{00000000-0005-0000-0000-000045020000}"/>
    <cellStyle name="_ETFs - NYSE Euronext 11" xfId="590" xr:uid="{00000000-0005-0000-0000-000046020000}"/>
    <cellStyle name="_ETFs - NYSE Euronext 11 2" xfId="591" xr:uid="{00000000-0005-0000-0000-000047020000}"/>
    <cellStyle name="_ETFs - NYSE Euronext 11 2 2" xfId="592" xr:uid="{00000000-0005-0000-0000-000048020000}"/>
    <cellStyle name="_ETFs - NYSE Euronext 11 2 2 2" xfId="593" xr:uid="{00000000-0005-0000-0000-000049020000}"/>
    <cellStyle name="_ETFs - NYSE Euronext 11 2 2 2 2" xfId="594" xr:uid="{00000000-0005-0000-0000-00004A020000}"/>
    <cellStyle name="_ETFs - NYSE Euronext 11 2 2 3" xfId="595" xr:uid="{00000000-0005-0000-0000-00004B020000}"/>
    <cellStyle name="_ETFs - NYSE Euronext 11 2 3" xfId="596" xr:uid="{00000000-0005-0000-0000-00004C020000}"/>
    <cellStyle name="_ETFs - NYSE Euronext 11 2 3 2" xfId="597" xr:uid="{00000000-0005-0000-0000-00004D020000}"/>
    <cellStyle name="_ETFs - NYSE Euronext 11 2 3 2 2" xfId="598" xr:uid="{00000000-0005-0000-0000-00004E020000}"/>
    <cellStyle name="_ETFs - NYSE Euronext 11 2 3 3" xfId="599" xr:uid="{00000000-0005-0000-0000-00004F020000}"/>
    <cellStyle name="_ETFs - NYSE Euronext 11 2 4" xfId="600" xr:uid="{00000000-0005-0000-0000-000050020000}"/>
    <cellStyle name="_ETFs - NYSE Euronext 11 2 4 2" xfId="601" xr:uid="{00000000-0005-0000-0000-000051020000}"/>
    <cellStyle name="_ETFs - NYSE Euronext 11 2 5" xfId="602" xr:uid="{00000000-0005-0000-0000-000052020000}"/>
    <cellStyle name="_ETFs - NYSE Euronext 11 3" xfId="603" xr:uid="{00000000-0005-0000-0000-000053020000}"/>
    <cellStyle name="_ETFs - NYSE Euronext 11 3 2" xfId="604" xr:uid="{00000000-0005-0000-0000-000054020000}"/>
    <cellStyle name="_ETFs - NYSE Euronext 11 3 2 2" xfId="605" xr:uid="{00000000-0005-0000-0000-000055020000}"/>
    <cellStyle name="_ETFs - NYSE Euronext 11 3 3" xfId="606" xr:uid="{00000000-0005-0000-0000-000056020000}"/>
    <cellStyle name="_ETFs - NYSE Euronext 11 4" xfId="607" xr:uid="{00000000-0005-0000-0000-000057020000}"/>
    <cellStyle name="_ETFs - NYSE Euronext 11 4 2" xfId="608" xr:uid="{00000000-0005-0000-0000-000058020000}"/>
    <cellStyle name="_ETFs - NYSE Euronext 11 4 2 2" xfId="609" xr:uid="{00000000-0005-0000-0000-000059020000}"/>
    <cellStyle name="_ETFs - NYSE Euronext 11 4 3" xfId="610" xr:uid="{00000000-0005-0000-0000-00005A020000}"/>
    <cellStyle name="_ETFs - NYSE Euronext 11 5" xfId="611" xr:uid="{00000000-0005-0000-0000-00005B020000}"/>
    <cellStyle name="_ETFs - NYSE Euronext 11 5 2" xfId="612" xr:uid="{00000000-0005-0000-0000-00005C020000}"/>
    <cellStyle name="_ETFs - NYSE Euronext 11 6" xfId="613" xr:uid="{00000000-0005-0000-0000-00005D020000}"/>
    <cellStyle name="_ETFs - NYSE Euronext 12" xfId="614" xr:uid="{00000000-0005-0000-0000-00005E020000}"/>
    <cellStyle name="_ETFs - NYSE Euronext 12 2" xfId="615" xr:uid="{00000000-0005-0000-0000-00005F020000}"/>
    <cellStyle name="_ETFs - NYSE Euronext 12 2 2" xfId="616" xr:uid="{00000000-0005-0000-0000-000060020000}"/>
    <cellStyle name="_ETFs - NYSE Euronext 12 2 2 2" xfId="617" xr:uid="{00000000-0005-0000-0000-000061020000}"/>
    <cellStyle name="_ETFs - NYSE Euronext 12 2 2 2 2" xfId="618" xr:uid="{00000000-0005-0000-0000-000062020000}"/>
    <cellStyle name="_ETFs - NYSE Euronext 12 2 2 3" xfId="619" xr:uid="{00000000-0005-0000-0000-000063020000}"/>
    <cellStyle name="_ETFs - NYSE Euronext 12 2 3" xfId="620" xr:uid="{00000000-0005-0000-0000-000064020000}"/>
    <cellStyle name="_ETFs - NYSE Euronext 12 2 3 2" xfId="621" xr:uid="{00000000-0005-0000-0000-000065020000}"/>
    <cellStyle name="_ETFs - NYSE Euronext 12 2 3 2 2" xfId="622" xr:uid="{00000000-0005-0000-0000-000066020000}"/>
    <cellStyle name="_ETFs - NYSE Euronext 12 2 3 3" xfId="623" xr:uid="{00000000-0005-0000-0000-000067020000}"/>
    <cellStyle name="_ETFs - NYSE Euronext 12 2 4" xfId="624" xr:uid="{00000000-0005-0000-0000-000068020000}"/>
    <cellStyle name="_ETFs - NYSE Euronext 12 2 4 2" xfId="625" xr:uid="{00000000-0005-0000-0000-000069020000}"/>
    <cellStyle name="_ETFs - NYSE Euronext 12 2 5" xfId="626" xr:uid="{00000000-0005-0000-0000-00006A020000}"/>
    <cellStyle name="_ETFs - NYSE Euronext 12 3" xfId="627" xr:uid="{00000000-0005-0000-0000-00006B020000}"/>
    <cellStyle name="_ETFs - NYSE Euronext 12 3 2" xfId="628" xr:uid="{00000000-0005-0000-0000-00006C020000}"/>
    <cellStyle name="_ETFs - NYSE Euronext 12 3 2 2" xfId="629" xr:uid="{00000000-0005-0000-0000-00006D020000}"/>
    <cellStyle name="_ETFs - NYSE Euronext 12 3 3" xfId="630" xr:uid="{00000000-0005-0000-0000-00006E020000}"/>
    <cellStyle name="_ETFs - NYSE Euronext 12 4" xfId="631" xr:uid="{00000000-0005-0000-0000-00006F020000}"/>
    <cellStyle name="_ETFs - NYSE Euronext 12 4 2" xfId="632" xr:uid="{00000000-0005-0000-0000-000070020000}"/>
    <cellStyle name="_ETFs - NYSE Euronext 12 4 2 2" xfId="633" xr:uid="{00000000-0005-0000-0000-000071020000}"/>
    <cellStyle name="_ETFs - NYSE Euronext 12 4 3" xfId="634" xr:uid="{00000000-0005-0000-0000-000072020000}"/>
    <cellStyle name="_ETFs - NYSE Euronext 12 5" xfId="635" xr:uid="{00000000-0005-0000-0000-000073020000}"/>
    <cellStyle name="_ETFs - NYSE Euronext 12 5 2" xfId="636" xr:uid="{00000000-0005-0000-0000-000074020000}"/>
    <cellStyle name="_ETFs - NYSE Euronext 12 6" xfId="637" xr:uid="{00000000-0005-0000-0000-000075020000}"/>
    <cellStyle name="_ETFs - NYSE Euronext 13" xfId="638" xr:uid="{00000000-0005-0000-0000-000076020000}"/>
    <cellStyle name="_ETFs - NYSE Euronext 13 2" xfId="639" xr:uid="{00000000-0005-0000-0000-000077020000}"/>
    <cellStyle name="_ETFs - NYSE Euronext 13 2 2" xfId="640" xr:uid="{00000000-0005-0000-0000-000078020000}"/>
    <cellStyle name="_ETFs - NYSE Euronext 13 2 2 2" xfId="641" xr:uid="{00000000-0005-0000-0000-000079020000}"/>
    <cellStyle name="_ETFs - NYSE Euronext 13 2 2 2 2" xfId="642" xr:uid="{00000000-0005-0000-0000-00007A020000}"/>
    <cellStyle name="_ETFs - NYSE Euronext 13 2 2 3" xfId="643" xr:uid="{00000000-0005-0000-0000-00007B020000}"/>
    <cellStyle name="_ETFs - NYSE Euronext 13 2 3" xfId="644" xr:uid="{00000000-0005-0000-0000-00007C020000}"/>
    <cellStyle name="_ETFs - NYSE Euronext 13 2 3 2" xfId="645" xr:uid="{00000000-0005-0000-0000-00007D020000}"/>
    <cellStyle name="_ETFs - NYSE Euronext 13 2 3 2 2" xfId="646" xr:uid="{00000000-0005-0000-0000-00007E020000}"/>
    <cellStyle name="_ETFs - NYSE Euronext 13 2 3 3" xfId="647" xr:uid="{00000000-0005-0000-0000-00007F020000}"/>
    <cellStyle name="_ETFs - NYSE Euronext 13 2 4" xfId="648" xr:uid="{00000000-0005-0000-0000-000080020000}"/>
    <cellStyle name="_ETFs - NYSE Euronext 13 2 4 2" xfId="649" xr:uid="{00000000-0005-0000-0000-000081020000}"/>
    <cellStyle name="_ETFs - NYSE Euronext 13 2 5" xfId="650" xr:uid="{00000000-0005-0000-0000-000082020000}"/>
    <cellStyle name="_ETFs - NYSE Euronext 13 3" xfId="651" xr:uid="{00000000-0005-0000-0000-000083020000}"/>
    <cellStyle name="_ETFs - NYSE Euronext 13 3 2" xfId="652" xr:uid="{00000000-0005-0000-0000-000084020000}"/>
    <cellStyle name="_ETFs - NYSE Euronext 13 3 2 2" xfId="653" xr:uid="{00000000-0005-0000-0000-000085020000}"/>
    <cellStyle name="_ETFs - NYSE Euronext 13 3 3" xfId="654" xr:uid="{00000000-0005-0000-0000-000086020000}"/>
    <cellStyle name="_ETFs - NYSE Euronext 13 4" xfId="655" xr:uid="{00000000-0005-0000-0000-000087020000}"/>
    <cellStyle name="_ETFs - NYSE Euronext 13 4 2" xfId="656" xr:uid="{00000000-0005-0000-0000-000088020000}"/>
    <cellStyle name="_ETFs - NYSE Euronext 13 4 2 2" xfId="657" xr:uid="{00000000-0005-0000-0000-000089020000}"/>
    <cellStyle name="_ETFs - NYSE Euronext 13 4 3" xfId="658" xr:uid="{00000000-0005-0000-0000-00008A020000}"/>
    <cellStyle name="_ETFs - NYSE Euronext 13 5" xfId="659" xr:uid="{00000000-0005-0000-0000-00008B020000}"/>
    <cellStyle name="_ETFs - NYSE Euronext 13 5 2" xfId="660" xr:uid="{00000000-0005-0000-0000-00008C020000}"/>
    <cellStyle name="_ETFs - NYSE Euronext 13 6" xfId="661" xr:uid="{00000000-0005-0000-0000-00008D020000}"/>
    <cellStyle name="_ETFs - NYSE Euronext 14" xfId="662" xr:uid="{00000000-0005-0000-0000-00008E020000}"/>
    <cellStyle name="_ETFs - NYSE Euronext 14 2" xfId="663" xr:uid="{00000000-0005-0000-0000-00008F020000}"/>
    <cellStyle name="_ETFs - NYSE Euronext 14 2 2" xfId="664" xr:uid="{00000000-0005-0000-0000-000090020000}"/>
    <cellStyle name="_ETFs - NYSE Euronext 14 2 2 2" xfId="665" xr:uid="{00000000-0005-0000-0000-000091020000}"/>
    <cellStyle name="_ETFs - NYSE Euronext 14 2 2 2 2" xfId="666" xr:uid="{00000000-0005-0000-0000-000092020000}"/>
    <cellStyle name="_ETFs - NYSE Euronext 14 2 2 3" xfId="667" xr:uid="{00000000-0005-0000-0000-000093020000}"/>
    <cellStyle name="_ETFs - NYSE Euronext 14 2 3" xfId="668" xr:uid="{00000000-0005-0000-0000-000094020000}"/>
    <cellStyle name="_ETFs - NYSE Euronext 14 2 3 2" xfId="669" xr:uid="{00000000-0005-0000-0000-000095020000}"/>
    <cellStyle name="_ETFs - NYSE Euronext 14 2 3 2 2" xfId="670" xr:uid="{00000000-0005-0000-0000-000096020000}"/>
    <cellStyle name="_ETFs - NYSE Euronext 14 2 3 3" xfId="671" xr:uid="{00000000-0005-0000-0000-000097020000}"/>
    <cellStyle name="_ETFs - NYSE Euronext 14 2 4" xfId="672" xr:uid="{00000000-0005-0000-0000-000098020000}"/>
    <cellStyle name="_ETFs - NYSE Euronext 14 2 4 2" xfId="673" xr:uid="{00000000-0005-0000-0000-000099020000}"/>
    <cellStyle name="_ETFs - NYSE Euronext 14 2 5" xfId="674" xr:uid="{00000000-0005-0000-0000-00009A020000}"/>
    <cellStyle name="_ETFs - NYSE Euronext 14 3" xfId="675" xr:uid="{00000000-0005-0000-0000-00009B020000}"/>
    <cellStyle name="_ETFs - NYSE Euronext 14 3 2" xfId="676" xr:uid="{00000000-0005-0000-0000-00009C020000}"/>
    <cellStyle name="_ETFs - NYSE Euronext 14 3 2 2" xfId="677" xr:uid="{00000000-0005-0000-0000-00009D020000}"/>
    <cellStyle name="_ETFs - NYSE Euronext 14 3 3" xfId="678" xr:uid="{00000000-0005-0000-0000-00009E020000}"/>
    <cellStyle name="_ETFs - NYSE Euronext 14 4" xfId="679" xr:uid="{00000000-0005-0000-0000-00009F020000}"/>
    <cellStyle name="_ETFs - NYSE Euronext 14 4 2" xfId="680" xr:uid="{00000000-0005-0000-0000-0000A0020000}"/>
    <cellStyle name="_ETFs - NYSE Euronext 14 4 2 2" xfId="681" xr:uid="{00000000-0005-0000-0000-0000A1020000}"/>
    <cellStyle name="_ETFs - NYSE Euronext 14 4 3" xfId="682" xr:uid="{00000000-0005-0000-0000-0000A2020000}"/>
    <cellStyle name="_ETFs - NYSE Euronext 14 5" xfId="683" xr:uid="{00000000-0005-0000-0000-0000A3020000}"/>
    <cellStyle name="_ETFs - NYSE Euronext 14 5 2" xfId="684" xr:uid="{00000000-0005-0000-0000-0000A4020000}"/>
    <cellStyle name="_ETFs - NYSE Euronext 14 6" xfId="685" xr:uid="{00000000-0005-0000-0000-0000A5020000}"/>
    <cellStyle name="_ETFs - NYSE Euronext 15" xfId="686" xr:uid="{00000000-0005-0000-0000-0000A6020000}"/>
    <cellStyle name="_ETFs - NYSE Euronext 15 2" xfId="687" xr:uid="{00000000-0005-0000-0000-0000A7020000}"/>
    <cellStyle name="_ETFs - NYSE Euronext 15 2 2" xfId="688" xr:uid="{00000000-0005-0000-0000-0000A8020000}"/>
    <cellStyle name="_ETFs - NYSE Euronext 15 2 2 2" xfId="689" xr:uid="{00000000-0005-0000-0000-0000A9020000}"/>
    <cellStyle name="_ETFs - NYSE Euronext 15 2 2 2 2" xfId="690" xr:uid="{00000000-0005-0000-0000-0000AA020000}"/>
    <cellStyle name="_ETFs - NYSE Euronext 15 2 2 3" xfId="691" xr:uid="{00000000-0005-0000-0000-0000AB020000}"/>
    <cellStyle name="_ETFs - NYSE Euronext 15 2 3" xfId="692" xr:uid="{00000000-0005-0000-0000-0000AC020000}"/>
    <cellStyle name="_ETFs - NYSE Euronext 15 2 3 2" xfId="693" xr:uid="{00000000-0005-0000-0000-0000AD020000}"/>
    <cellStyle name="_ETFs - NYSE Euronext 15 2 3 2 2" xfId="694" xr:uid="{00000000-0005-0000-0000-0000AE020000}"/>
    <cellStyle name="_ETFs - NYSE Euronext 15 2 3 3" xfId="695" xr:uid="{00000000-0005-0000-0000-0000AF020000}"/>
    <cellStyle name="_ETFs - NYSE Euronext 15 2 4" xfId="696" xr:uid="{00000000-0005-0000-0000-0000B0020000}"/>
    <cellStyle name="_ETFs - NYSE Euronext 15 2 4 2" xfId="697" xr:uid="{00000000-0005-0000-0000-0000B1020000}"/>
    <cellStyle name="_ETFs - NYSE Euronext 15 2 5" xfId="698" xr:uid="{00000000-0005-0000-0000-0000B2020000}"/>
    <cellStyle name="_ETFs - NYSE Euronext 15 3" xfId="699" xr:uid="{00000000-0005-0000-0000-0000B3020000}"/>
    <cellStyle name="_ETFs - NYSE Euronext 15 3 2" xfId="700" xr:uid="{00000000-0005-0000-0000-0000B4020000}"/>
    <cellStyle name="_ETFs - NYSE Euronext 15 3 2 2" xfId="701" xr:uid="{00000000-0005-0000-0000-0000B5020000}"/>
    <cellStyle name="_ETFs - NYSE Euronext 15 3 3" xfId="702" xr:uid="{00000000-0005-0000-0000-0000B6020000}"/>
    <cellStyle name="_ETFs - NYSE Euronext 15 4" xfId="703" xr:uid="{00000000-0005-0000-0000-0000B7020000}"/>
    <cellStyle name="_ETFs - NYSE Euronext 15 4 2" xfId="704" xr:uid="{00000000-0005-0000-0000-0000B8020000}"/>
    <cellStyle name="_ETFs - NYSE Euronext 15 4 2 2" xfId="705" xr:uid="{00000000-0005-0000-0000-0000B9020000}"/>
    <cellStyle name="_ETFs - NYSE Euronext 15 4 3" xfId="706" xr:uid="{00000000-0005-0000-0000-0000BA020000}"/>
    <cellStyle name="_ETFs - NYSE Euronext 15 5" xfId="707" xr:uid="{00000000-0005-0000-0000-0000BB020000}"/>
    <cellStyle name="_ETFs - NYSE Euronext 15 5 2" xfId="708" xr:uid="{00000000-0005-0000-0000-0000BC020000}"/>
    <cellStyle name="_ETFs - NYSE Euronext 15 6" xfId="709" xr:uid="{00000000-0005-0000-0000-0000BD020000}"/>
    <cellStyle name="_ETFs - NYSE Euronext 16" xfId="710" xr:uid="{00000000-0005-0000-0000-0000BE020000}"/>
    <cellStyle name="_ETFs - NYSE Euronext 16 2" xfId="711" xr:uid="{00000000-0005-0000-0000-0000BF020000}"/>
    <cellStyle name="_ETFs - NYSE Euronext 16 2 2" xfId="712" xr:uid="{00000000-0005-0000-0000-0000C0020000}"/>
    <cellStyle name="_ETFs - NYSE Euronext 16 2 2 2" xfId="713" xr:uid="{00000000-0005-0000-0000-0000C1020000}"/>
    <cellStyle name="_ETFs - NYSE Euronext 16 2 2 2 2" xfId="714" xr:uid="{00000000-0005-0000-0000-0000C2020000}"/>
    <cellStyle name="_ETFs - NYSE Euronext 16 2 2 3" xfId="715" xr:uid="{00000000-0005-0000-0000-0000C3020000}"/>
    <cellStyle name="_ETFs - NYSE Euronext 16 2 3" xfId="716" xr:uid="{00000000-0005-0000-0000-0000C4020000}"/>
    <cellStyle name="_ETFs - NYSE Euronext 16 2 3 2" xfId="717" xr:uid="{00000000-0005-0000-0000-0000C5020000}"/>
    <cellStyle name="_ETFs - NYSE Euronext 16 2 3 2 2" xfId="718" xr:uid="{00000000-0005-0000-0000-0000C6020000}"/>
    <cellStyle name="_ETFs - NYSE Euronext 16 2 3 3" xfId="719" xr:uid="{00000000-0005-0000-0000-0000C7020000}"/>
    <cellStyle name="_ETFs - NYSE Euronext 16 2 4" xfId="720" xr:uid="{00000000-0005-0000-0000-0000C8020000}"/>
    <cellStyle name="_ETFs - NYSE Euronext 16 2 4 2" xfId="721" xr:uid="{00000000-0005-0000-0000-0000C9020000}"/>
    <cellStyle name="_ETFs - NYSE Euronext 16 2 5" xfId="722" xr:uid="{00000000-0005-0000-0000-0000CA020000}"/>
    <cellStyle name="_ETFs - NYSE Euronext 16 3" xfId="723" xr:uid="{00000000-0005-0000-0000-0000CB020000}"/>
    <cellStyle name="_ETFs - NYSE Euronext 16 3 2" xfId="724" xr:uid="{00000000-0005-0000-0000-0000CC020000}"/>
    <cellStyle name="_ETFs - NYSE Euronext 16 3 2 2" xfId="725" xr:uid="{00000000-0005-0000-0000-0000CD020000}"/>
    <cellStyle name="_ETFs - NYSE Euronext 16 3 3" xfId="726" xr:uid="{00000000-0005-0000-0000-0000CE020000}"/>
    <cellStyle name="_ETFs - NYSE Euronext 16 4" xfId="727" xr:uid="{00000000-0005-0000-0000-0000CF020000}"/>
    <cellStyle name="_ETFs - NYSE Euronext 16 4 2" xfId="728" xr:uid="{00000000-0005-0000-0000-0000D0020000}"/>
    <cellStyle name="_ETFs - NYSE Euronext 16 4 2 2" xfId="729" xr:uid="{00000000-0005-0000-0000-0000D1020000}"/>
    <cellStyle name="_ETFs - NYSE Euronext 16 4 3" xfId="730" xr:uid="{00000000-0005-0000-0000-0000D2020000}"/>
    <cellStyle name="_ETFs - NYSE Euronext 16 5" xfId="731" xr:uid="{00000000-0005-0000-0000-0000D3020000}"/>
    <cellStyle name="_ETFs - NYSE Euronext 16 5 2" xfId="732" xr:uid="{00000000-0005-0000-0000-0000D4020000}"/>
    <cellStyle name="_ETFs - NYSE Euronext 16 6" xfId="733" xr:uid="{00000000-0005-0000-0000-0000D5020000}"/>
    <cellStyle name="_ETFs - NYSE Euronext 17" xfId="734" xr:uid="{00000000-0005-0000-0000-0000D6020000}"/>
    <cellStyle name="_ETFs - NYSE Euronext 17 2" xfId="735" xr:uid="{00000000-0005-0000-0000-0000D7020000}"/>
    <cellStyle name="_ETFs - NYSE Euronext 18" xfId="736" xr:uid="{00000000-0005-0000-0000-0000D8020000}"/>
    <cellStyle name="_ETFs - NYSE Euronext 2" xfId="737" xr:uid="{00000000-0005-0000-0000-0000D9020000}"/>
    <cellStyle name="_ETFs - NYSE Euronext 2 2" xfId="738" xr:uid="{00000000-0005-0000-0000-0000DA020000}"/>
    <cellStyle name="_ETFs - NYSE Euronext 2 2 2" xfId="739" xr:uid="{00000000-0005-0000-0000-0000DB020000}"/>
    <cellStyle name="_ETFs - NYSE Euronext 2 2 2 2" xfId="740" xr:uid="{00000000-0005-0000-0000-0000DC020000}"/>
    <cellStyle name="_ETFs - NYSE Euronext 2 2 2 2 2" xfId="741" xr:uid="{00000000-0005-0000-0000-0000DD020000}"/>
    <cellStyle name="_ETFs - NYSE Euronext 2 2 2 2 2 2" xfId="742" xr:uid="{00000000-0005-0000-0000-0000DE020000}"/>
    <cellStyle name="_ETFs - NYSE Euronext 2 2 2 2 3" xfId="743" xr:uid="{00000000-0005-0000-0000-0000DF020000}"/>
    <cellStyle name="_ETFs - NYSE Euronext 2 2 2 3" xfId="744" xr:uid="{00000000-0005-0000-0000-0000E0020000}"/>
    <cellStyle name="_ETFs - NYSE Euronext 2 2 2 3 2" xfId="745" xr:uid="{00000000-0005-0000-0000-0000E1020000}"/>
    <cellStyle name="_ETFs - NYSE Euronext 2 2 2 3 2 2" xfId="746" xr:uid="{00000000-0005-0000-0000-0000E2020000}"/>
    <cellStyle name="_ETFs - NYSE Euronext 2 2 2 3 3" xfId="747" xr:uid="{00000000-0005-0000-0000-0000E3020000}"/>
    <cellStyle name="_ETFs - NYSE Euronext 2 2 2 4" xfId="748" xr:uid="{00000000-0005-0000-0000-0000E4020000}"/>
    <cellStyle name="_ETFs - NYSE Euronext 2 2 2 4 2" xfId="749" xr:uid="{00000000-0005-0000-0000-0000E5020000}"/>
    <cellStyle name="_ETFs - NYSE Euronext 2 2 2 5" xfId="750" xr:uid="{00000000-0005-0000-0000-0000E6020000}"/>
    <cellStyle name="_ETFs - NYSE Euronext 2 2 3" xfId="751" xr:uid="{00000000-0005-0000-0000-0000E7020000}"/>
    <cellStyle name="_ETFs - NYSE Euronext 2 2 3 2" xfId="752" xr:uid="{00000000-0005-0000-0000-0000E8020000}"/>
    <cellStyle name="_ETFs - NYSE Euronext 2 2 3 2 2" xfId="753" xr:uid="{00000000-0005-0000-0000-0000E9020000}"/>
    <cellStyle name="_ETFs - NYSE Euronext 2 2 3 3" xfId="754" xr:uid="{00000000-0005-0000-0000-0000EA020000}"/>
    <cellStyle name="_ETFs - NYSE Euronext 2 2 4" xfId="755" xr:uid="{00000000-0005-0000-0000-0000EB020000}"/>
    <cellStyle name="_ETFs - NYSE Euronext 2 2 4 2" xfId="756" xr:uid="{00000000-0005-0000-0000-0000EC020000}"/>
    <cellStyle name="_ETFs - NYSE Euronext 2 2 4 2 2" xfId="757" xr:uid="{00000000-0005-0000-0000-0000ED020000}"/>
    <cellStyle name="_ETFs - NYSE Euronext 2 2 4 3" xfId="758" xr:uid="{00000000-0005-0000-0000-0000EE020000}"/>
    <cellStyle name="_ETFs - NYSE Euronext 2 2 5" xfId="759" xr:uid="{00000000-0005-0000-0000-0000EF020000}"/>
    <cellStyle name="_ETFs - NYSE Euronext 2 2 5 2" xfId="760" xr:uid="{00000000-0005-0000-0000-0000F0020000}"/>
    <cellStyle name="_ETFs - NYSE Euronext 2 2 6" xfId="761" xr:uid="{00000000-0005-0000-0000-0000F1020000}"/>
    <cellStyle name="_ETFs - NYSE Euronext 2 3" xfId="762" xr:uid="{00000000-0005-0000-0000-0000F2020000}"/>
    <cellStyle name="_ETFs - NYSE Euronext 2 3 2" xfId="763" xr:uid="{00000000-0005-0000-0000-0000F3020000}"/>
    <cellStyle name="_ETFs - NYSE Euronext 2 3 2 2" xfId="764" xr:uid="{00000000-0005-0000-0000-0000F4020000}"/>
    <cellStyle name="_ETFs - NYSE Euronext 2 3 3" xfId="765" xr:uid="{00000000-0005-0000-0000-0000F5020000}"/>
    <cellStyle name="_ETFs - NYSE Euronext 2 4" xfId="766" xr:uid="{00000000-0005-0000-0000-0000F6020000}"/>
    <cellStyle name="_ETFs - NYSE Euronext 2 4 2" xfId="767" xr:uid="{00000000-0005-0000-0000-0000F7020000}"/>
    <cellStyle name="_ETFs - NYSE Euronext 2 5" xfId="768" xr:uid="{00000000-0005-0000-0000-0000F8020000}"/>
    <cellStyle name="_ETFs - NYSE Euronext 3" xfId="769" xr:uid="{00000000-0005-0000-0000-0000F9020000}"/>
    <cellStyle name="_ETFs - NYSE Euronext 3 2" xfId="770" xr:uid="{00000000-0005-0000-0000-0000FA020000}"/>
    <cellStyle name="_ETFs - NYSE Euronext 3 2 2" xfId="771" xr:uid="{00000000-0005-0000-0000-0000FB020000}"/>
    <cellStyle name="_ETFs - NYSE Euronext 3 2 2 2" xfId="772" xr:uid="{00000000-0005-0000-0000-0000FC020000}"/>
    <cellStyle name="_ETFs - NYSE Euronext 3 2 2 2 2" xfId="773" xr:uid="{00000000-0005-0000-0000-0000FD020000}"/>
    <cellStyle name="_ETFs - NYSE Euronext 3 2 2 2 2 2" xfId="774" xr:uid="{00000000-0005-0000-0000-0000FE020000}"/>
    <cellStyle name="_ETFs - NYSE Euronext 3 2 2 2 3" xfId="775" xr:uid="{00000000-0005-0000-0000-0000FF020000}"/>
    <cellStyle name="_ETFs - NYSE Euronext 3 2 2 3" xfId="776" xr:uid="{00000000-0005-0000-0000-000000030000}"/>
    <cellStyle name="_ETFs - NYSE Euronext 3 2 2 3 2" xfId="777" xr:uid="{00000000-0005-0000-0000-000001030000}"/>
    <cellStyle name="_ETFs - NYSE Euronext 3 2 2 3 2 2" xfId="778" xr:uid="{00000000-0005-0000-0000-000002030000}"/>
    <cellStyle name="_ETFs - NYSE Euronext 3 2 2 3 3" xfId="779" xr:uid="{00000000-0005-0000-0000-000003030000}"/>
    <cellStyle name="_ETFs - NYSE Euronext 3 2 2 4" xfId="780" xr:uid="{00000000-0005-0000-0000-000004030000}"/>
    <cellStyle name="_ETFs - NYSE Euronext 3 2 2 4 2" xfId="781" xr:uid="{00000000-0005-0000-0000-000005030000}"/>
    <cellStyle name="_ETFs - NYSE Euronext 3 2 2 5" xfId="782" xr:uid="{00000000-0005-0000-0000-000006030000}"/>
    <cellStyle name="_ETFs - NYSE Euronext 3 2 3" xfId="783" xr:uid="{00000000-0005-0000-0000-000007030000}"/>
    <cellStyle name="_ETFs - NYSE Euronext 3 2 3 2" xfId="784" xr:uid="{00000000-0005-0000-0000-000008030000}"/>
    <cellStyle name="_ETFs - NYSE Euronext 3 2 3 2 2" xfId="785" xr:uid="{00000000-0005-0000-0000-000009030000}"/>
    <cellStyle name="_ETFs - NYSE Euronext 3 2 3 3" xfId="786" xr:uid="{00000000-0005-0000-0000-00000A030000}"/>
    <cellStyle name="_ETFs - NYSE Euronext 3 2 4" xfId="787" xr:uid="{00000000-0005-0000-0000-00000B030000}"/>
    <cellStyle name="_ETFs - NYSE Euronext 3 2 4 2" xfId="788" xr:uid="{00000000-0005-0000-0000-00000C030000}"/>
    <cellStyle name="_ETFs - NYSE Euronext 3 2 4 2 2" xfId="789" xr:uid="{00000000-0005-0000-0000-00000D030000}"/>
    <cellStyle name="_ETFs - NYSE Euronext 3 2 4 3" xfId="790" xr:uid="{00000000-0005-0000-0000-00000E030000}"/>
    <cellStyle name="_ETFs - NYSE Euronext 3 2 5" xfId="791" xr:uid="{00000000-0005-0000-0000-00000F030000}"/>
    <cellStyle name="_ETFs - NYSE Euronext 3 2 5 2" xfId="792" xr:uid="{00000000-0005-0000-0000-000010030000}"/>
    <cellStyle name="_ETFs - NYSE Euronext 3 2 6" xfId="793" xr:uid="{00000000-0005-0000-0000-000011030000}"/>
    <cellStyle name="_ETFs - NYSE Euronext 3 3" xfId="794" xr:uid="{00000000-0005-0000-0000-000012030000}"/>
    <cellStyle name="_ETFs - NYSE Euronext 3 3 2" xfId="795" xr:uid="{00000000-0005-0000-0000-000013030000}"/>
    <cellStyle name="_ETFs - NYSE Euronext 3 3 2 2" xfId="796" xr:uid="{00000000-0005-0000-0000-000014030000}"/>
    <cellStyle name="_ETFs - NYSE Euronext 3 3 3" xfId="797" xr:uid="{00000000-0005-0000-0000-000015030000}"/>
    <cellStyle name="_ETFs - NYSE Euronext 3 4" xfId="798" xr:uid="{00000000-0005-0000-0000-000016030000}"/>
    <cellStyle name="_ETFs - NYSE Euronext 3 4 2" xfId="799" xr:uid="{00000000-0005-0000-0000-000017030000}"/>
    <cellStyle name="_ETFs - NYSE Euronext 3 5" xfId="800" xr:uid="{00000000-0005-0000-0000-000018030000}"/>
    <cellStyle name="_ETFs - NYSE Euronext 4" xfId="801" xr:uid="{00000000-0005-0000-0000-000019030000}"/>
    <cellStyle name="_ETFs - NYSE Euronext 4 2" xfId="802" xr:uid="{00000000-0005-0000-0000-00001A030000}"/>
    <cellStyle name="_ETFs - NYSE Euronext 4 2 2" xfId="803" xr:uid="{00000000-0005-0000-0000-00001B030000}"/>
    <cellStyle name="_ETFs - NYSE Euronext 4 2 2 2" xfId="804" xr:uid="{00000000-0005-0000-0000-00001C030000}"/>
    <cellStyle name="_ETFs - NYSE Euronext 4 2 2 2 2" xfId="805" xr:uid="{00000000-0005-0000-0000-00001D030000}"/>
    <cellStyle name="_ETFs - NYSE Euronext 4 2 2 2 2 2" xfId="806" xr:uid="{00000000-0005-0000-0000-00001E030000}"/>
    <cellStyle name="_ETFs - NYSE Euronext 4 2 2 2 3" xfId="807" xr:uid="{00000000-0005-0000-0000-00001F030000}"/>
    <cellStyle name="_ETFs - NYSE Euronext 4 2 2 3" xfId="808" xr:uid="{00000000-0005-0000-0000-000020030000}"/>
    <cellStyle name="_ETFs - NYSE Euronext 4 2 2 3 2" xfId="809" xr:uid="{00000000-0005-0000-0000-000021030000}"/>
    <cellStyle name="_ETFs - NYSE Euronext 4 2 2 3 2 2" xfId="810" xr:uid="{00000000-0005-0000-0000-000022030000}"/>
    <cellStyle name="_ETFs - NYSE Euronext 4 2 2 3 3" xfId="811" xr:uid="{00000000-0005-0000-0000-000023030000}"/>
    <cellStyle name="_ETFs - NYSE Euronext 4 2 2 4" xfId="812" xr:uid="{00000000-0005-0000-0000-000024030000}"/>
    <cellStyle name="_ETFs - NYSE Euronext 4 2 2 4 2" xfId="813" xr:uid="{00000000-0005-0000-0000-000025030000}"/>
    <cellStyle name="_ETFs - NYSE Euronext 4 2 2 5" xfId="814" xr:uid="{00000000-0005-0000-0000-000026030000}"/>
    <cellStyle name="_ETFs - NYSE Euronext 4 2 3" xfId="815" xr:uid="{00000000-0005-0000-0000-000027030000}"/>
    <cellStyle name="_ETFs - NYSE Euronext 4 2 3 2" xfId="816" xr:uid="{00000000-0005-0000-0000-000028030000}"/>
    <cellStyle name="_ETFs - NYSE Euronext 4 2 3 2 2" xfId="817" xr:uid="{00000000-0005-0000-0000-000029030000}"/>
    <cellStyle name="_ETFs - NYSE Euronext 4 2 3 3" xfId="818" xr:uid="{00000000-0005-0000-0000-00002A030000}"/>
    <cellStyle name="_ETFs - NYSE Euronext 4 2 4" xfId="819" xr:uid="{00000000-0005-0000-0000-00002B030000}"/>
    <cellStyle name="_ETFs - NYSE Euronext 4 2 4 2" xfId="820" xr:uid="{00000000-0005-0000-0000-00002C030000}"/>
    <cellStyle name="_ETFs - NYSE Euronext 4 2 4 2 2" xfId="821" xr:uid="{00000000-0005-0000-0000-00002D030000}"/>
    <cellStyle name="_ETFs - NYSE Euronext 4 2 4 3" xfId="822" xr:uid="{00000000-0005-0000-0000-00002E030000}"/>
    <cellStyle name="_ETFs - NYSE Euronext 4 2 5" xfId="823" xr:uid="{00000000-0005-0000-0000-00002F030000}"/>
    <cellStyle name="_ETFs - NYSE Euronext 4 2 5 2" xfId="824" xr:uid="{00000000-0005-0000-0000-000030030000}"/>
    <cellStyle name="_ETFs - NYSE Euronext 4 2 6" xfId="825" xr:uid="{00000000-0005-0000-0000-000031030000}"/>
    <cellStyle name="_ETFs - NYSE Euronext 4 3" xfId="826" xr:uid="{00000000-0005-0000-0000-000032030000}"/>
    <cellStyle name="_ETFs - NYSE Euronext 4 3 2" xfId="827" xr:uid="{00000000-0005-0000-0000-000033030000}"/>
    <cellStyle name="_ETFs - NYSE Euronext 4 3 2 2" xfId="828" xr:uid="{00000000-0005-0000-0000-000034030000}"/>
    <cellStyle name="_ETFs - NYSE Euronext 4 3 3" xfId="829" xr:uid="{00000000-0005-0000-0000-000035030000}"/>
    <cellStyle name="_ETFs - NYSE Euronext 4 4" xfId="830" xr:uid="{00000000-0005-0000-0000-000036030000}"/>
    <cellStyle name="_ETFs - NYSE Euronext 4 4 2" xfId="831" xr:uid="{00000000-0005-0000-0000-000037030000}"/>
    <cellStyle name="_ETFs - NYSE Euronext 4 5" xfId="832" xr:uid="{00000000-0005-0000-0000-000038030000}"/>
    <cellStyle name="_ETFs - NYSE Euronext 5" xfId="833" xr:uid="{00000000-0005-0000-0000-000039030000}"/>
    <cellStyle name="_ETFs - NYSE Euronext 5 2" xfId="834" xr:uid="{00000000-0005-0000-0000-00003A030000}"/>
    <cellStyle name="_ETFs - NYSE Euronext 5 2 2" xfId="835" xr:uid="{00000000-0005-0000-0000-00003B030000}"/>
    <cellStyle name="_ETFs - NYSE Euronext 5 2 2 2" xfId="836" xr:uid="{00000000-0005-0000-0000-00003C030000}"/>
    <cellStyle name="_ETFs - NYSE Euronext 5 2 2 2 2" xfId="837" xr:uid="{00000000-0005-0000-0000-00003D030000}"/>
    <cellStyle name="_ETFs - NYSE Euronext 5 2 2 2 2 2" xfId="838" xr:uid="{00000000-0005-0000-0000-00003E030000}"/>
    <cellStyle name="_ETFs - NYSE Euronext 5 2 2 2 3" xfId="839" xr:uid="{00000000-0005-0000-0000-00003F030000}"/>
    <cellStyle name="_ETFs - NYSE Euronext 5 2 2 3" xfId="840" xr:uid="{00000000-0005-0000-0000-000040030000}"/>
    <cellStyle name="_ETFs - NYSE Euronext 5 2 2 3 2" xfId="841" xr:uid="{00000000-0005-0000-0000-000041030000}"/>
    <cellStyle name="_ETFs - NYSE Euronext 5 2 2 3 2 2" xfId="842" xr:uid="{00000000-0005-0000-0000-000042030000}"/>
    <cellStyle name="_ETFs - NYSE Euronext 5 2 2 3 3" xfId="843" xr:uid="{00000000-0005-0000-0000-000043030000}"/>
    <cellStyle name="_ETFs - NYSE Euronext 5 2 2 4" xfId="844" xr:uid="{00000000-0005-0000-0000-000044030000}"/>
    <cellStyle name="_ETFs - NYSE Euronext 5 2 2 4 2" xfId="845" xr:uid="{00000000-0005-0000-0000-000045030000}"/>
    <cellStyle name="_ETFs - NYSE Euronext 5 2 2 5" xfId="846" xr:uid="{00000000-0005-0000-0000-000046030000}"/>
    <cellStyle name="_ETFs - NYSE Euronext 5 2 3" xfId="847" xr:uid="{00000000-0005-0000-0000-000047030000}"/>
    <cellStyle name="_ETFs - NYSE Euronext 5 2 3 2" xfId="848" xr:uid="{00000000-0005-0000-0000-000048030000}"/>
    <cellStyle name="_ETFs - NYSE Euronext 5 2 3 2 2" xfId="849" xr:uid="{00000000-0005-0000-0000-000049030000}"/>
    <cellStyle name="_ETFs - NYSE Euronext 5 2 3 3" xfId="850" xr:uid="{00000000-0005-0000-0000-00004A030000}"/>
    <cellStyle name="_ETFs - NYSE Euronext 5 2 4" xfId="851" xr:uid="{00000000-0005-0000-0000-00004B030000}"/>
    <cellStyle name="_ETFs - NYSE Euronext 5 2 4 2" xfId="852" xr:uid="{00000000-0005-0000-0000-00004C030000}"/>
    <cellStyle name="_ETFs - NYSE Euronext 5 2 4 2 2" xfId="853" xr:uid="{00000000-0005-0000-0000-00004D030000}"/>
    <cellStyle name="_ETFs - NYSE Euronext 5 2 4 3" xfId="854" xr:uid="{00000000-0005-0000-0000-00004E030000}"/>
    <cellStyle name="_ETFs - NYSE Euronext 5 2 5" xfId="855" xr:uid="{00000000-0005-0000-0000-00004F030000}"/>
    <cellStyle name="_ETFs - NYSE Euronext 5 2 5 2" xfId="856" xr:uid="{00000000-0005-0000-0000-000050030000}"/>
    <cellStyle name="_ETFs - NYSE Euronext 5 2 6" xfId="857" xr:uid="{00000000-0005-0000-0000-000051030000}"/>
    <cellStyle name="_ETFs - NYSE Euronext 5 3" xfId="858" xr:uid="{00000000-0005-0000-0000-000052030000}"/>
    <cellStyle name="_ETFs - NYSE Euronext 5 3 2" xfId="859" xr:uid="{00000000-0005-0000-0000-000053030000}"/>
    <cellStyle name="_ETFs - NYSE Euronext 5 3 2 2" xfId="860" xr:uid="{00000000-0005-0000-0000-000054030000}"/>
    <cellStyle name="_ETFs - NYSE Euronext 5 3 3" xfId="861" xr:uid="{00000000-0005-0000-0000-000055030000}"/>
    <cellStyle name="_ETFs - NYSE Euronext 5 4" xfId="862" xr:uid="{00000000-0005-0000-0000-000056030000}"/>
    <cellStyle name="_ETFs - NYSE Euronext 5 4 2" xfId="863" xr:uid="{00000000-0005-0000-0000-000057030000}"/>
    <cellStyle name="_ETFs - NYSE Euronext 5 5" xfId="864" xr:uid="{00000000-0005-0000-0000-000058030000}"/>
    <cellStyle name="_ETFs - NYSE Euronext 6" xfId="865" xr:uid="{00000000-0005-0000-0000-000059030000}"/>
    <cellStyle name="_ETFs - NYSE Euronext 6 2" xfId="866" xr:uid="{00000000-0005-0000-0000-00005A030000}"/>
    <cellStyle name="_ETFs - NYSE Euronext 6 2 2" xfId="867" xr:uid="{00000000-0005-0000-0000-00005B030000}"/>
    <cellStyle name="_ETFs - NYSE Euronext 6 2 2 2" xfId="868" xr:uid="{00000000-0005-0000-0000-00005C030000}"/>
    <cellStyle name="_ETFs - NYSE Euronext 6 2 2 2 2" xfId="869" xr:uid="{00000000-0005-0000-0000-00005D030000}"/>
    <cellStyle name="_ETFs - NYSE Euronext 6 2 2 2 2 2" xfId="870" xr:uid="{00000000-0005-0000-0000-00005E030000}"/>
    <cellStyle name="_ETFs - NYSE Euronext 6 2 2 2 3" xfId="871" xr:uid="{00000000-0005-0000-0000-00005F030000}"/>
    <cellStyle name="_ETFs - NYSE Euronext 6 2 2 3" xfId="872" xr:uid="{00000000-0005-0000-0000-000060030000}"/>
    <cellStyle name="_ETFs - NYSE Euronext 6 2 2 3 2" xfId="873" xr:uid="{00000000-0005-0000-0000-000061030000}"/>
    <cellStyle name="_ETFs - NYSE Euronext 6 2 2 3 2 2" xfId="874" xr:uid="{00000000-0005-0000-0000-000062030000}"/>
    <cellStyle name="_ETFs - NYSE Euronext 6 2 2 3 3" xfId="875" xr:uid="{00000000-0005-0000-0000-000063030000}"/>
    <cellStyle name="_ETFs - NYSE Euronext 6 2 2 4" xfId="876" xr:uid="{00000000-0005-0000-0000-000064030000}"/>
    <cellStyle name="_ETFs - NYSE Euronext 6 2 2 4 2" xfId="877" xr:uid="{00000000-0005-0000-0000-000065030000}"/>
    <cellStyle name="_ETFs - NYSE Euronext 6 2 2 5" xfId="878" xr:uid="{00000000-0005-0000-0000-000066030000}"/>
    <cellStyle name="_ETFs - NYSE Euronext 6 2 3" xfId="879" xr:uid="{00000000-0005-0000-0000-000067030000}"/>
    <cellStyle name="_ETFs - NYSE Euronext 6 2 3 2" xfId="880" xr:uid="{00000000-0005-0000-0000-000068030000}"/>
    <cellStyle name="_ETFs - NYSE Euronext 6 2 3 2 2" xfId="881" xr:uid="{00000000-0005-0000-0000-000069030000}"/>
    <cellStyle name="_ETFs - NYSE Euronext 6 2 3 3" xfId="882" xr:uid="{00000000-0005-0000-0000-00006A030000}"/>
    <cellStyle name="_ETFs - NYSE Euronext 6 2 4" xfId="883" xr:uid="{00000000-0005-0000-0000-00006B030000}"/>
    <cellStyle name="_ETFs - NYSE Euronext 6 2 4 2" xfId="884" xr:uid="{00000000-0005-0000-0000-00006C030000}"/>
    <cellStyle name="_ETFs - NYSE Euronext 6 2 4 2 2" xfId="885" xr:uid="{00000000-0005-0000-0000-00006D030000}"/>
    <cellStyle name="_ETFs - NYSE Euronext 6 2 4 3" xfId="886" xr:uid="{00000000-0005-0000-0000-00006E030000}"/>
    <cellStyle name="_ETFs - NYSE Euronext 6 2 5" xfId="887" xr:uid="{00000000-0005-0000-0000-00006F030000}"/>
    <cellStyle name="_ETFs - NYSE Euronext 6 2 5 2" xfId="888" xr:uid="{00000000-0005-0000-0000-000070030000}"/>
    <cellStyle name="_ETFs - NYSE Euronext 6 2 6" xfId="889" xr:uid="{00000000-0005-0000-0000-000071030000}"/>
    <cellStyle name="_ETFs - NYSE Euronext 6 3" xfId="890" xr:uid="{00000000-0005-0000-0000-000072030000}"/>
    <cellStyle name="_ETFs - NYSE Euronext 6 3 2" xfId="891" xr:uid="{00000000-0005-0000-0000-000073030000}"/>
    <cellStyle name="_ETFs - NYSE Euronext 6 3 2 2" xfId="892" xr:uid="{00000000-0005-0000-0000-000074030000}"/>
    <cellStyle name="_ETFs - NYSE Euronext 6 3 3" xfId="893" xr:uid="{00000000-0005-0000-0000-000075030000}"/>
    <cellStyle name="_ETFs - NYSE Euronext 6 4" xfId="894" xr:uid="{00000000-0005-0000-0000-000076030000}"/>
    <cellStyle name="_ETFs - NYSE Euronext 6 4 2" xfId="895" xr:uid="{00000000-0005-0000-0000-000077030000}"/>
    <cellStyle name="_ETFs - NYSE Euronext 6 5" xfId="896" xr:uid="{00000000-0005-0000-0000-000078030000}"/>
    <cellStyle name="_ETFs - NYSE Euronext 7" xfId="897" xr:uid="{00000000-0005-0000-0000-000079030000}"/>
    <cellStyle name="_ETFs - NYSE Euronext 7 2" xfId="898" xr:uid="{00000000-0005-0000-0000-00007A030000}"/>
    <cellStyle name="_ETFs - NYSE Euronext 7 2 2" xfId="899" xr:uid="{00000000-0005-0000-0000-00007B030000}"/>
    <cellStyle name="_ETFs - NYSE Euronext 7 2 2 2" xfId="900" xr:uid="{00000000-0005-0000-0000-00007C030000}"/>
    <cellStyle name="_ETFs - NYSE Euronext 7 2 2 2 2" xfId="901" xr:uid="{00000000-0005-0000-0000-00007D030000}"/>
    <cellStyle name="_ETFs - NYSE Euronext 7 2 2 2 2 2" xfId="902" xr:uid="{00000000-0005-0000-0000-00007E030000}"/>
    <cellStyle name="_ETFs - NYSE Euronext 7 2 2 2 3" xfId="903" xr:uid="{00000000-0005-0000-0000-00007F030000}"/>
    <cellStyle name="_ETFs - NYSE Euronext 7 2 2 3" xfId="904" xr:uid="{00000000-0005-0000-0000-000080030000}"/>
    <cellStyle name="_ETFs - NYSE Euronext 7 2 2 3 2" xfId="905" xr:uid="{00000000-0005-0000-0000-000081030000}"/>
    <cellStyle name="_ETFs - NYSE Euronext 7 2 2 3 2 2" xfId="906" xr:uid="{00000000-0005-0000-0000-000082030000}"/>
    <cellStyle name="_ETFs - NYSE Euronext 7 2 2 3 3" xfId="907" xr:uid="{00000000-0005-0000-0000-000083030000}"/>
    <cellStyle name="_ETFs - NYSE Euronext 7 2 2 4" xfId="908" xr:uid="{00000000-0005-0000-0000-000084030000}"/>
    <cellStyle name="_ETFs - NYSE Euronext 7 2 2 4 2" xfId="909" xr:uid="{00000000-0005-0000-0000-000085030000}"/>
    <cellStyle name="_ETFs - NYSE Euronext 7 2 2 5" xfId="910" xr:uid="{00000000-0005-0000-0000-000086030000}"/>
    <cellStyle name="_ETFs - NYSE Euronext 7 2 3" xfId="911" xr:uid="{00000000-0005-0000-0000-000087030000}"/>
    <cellStyle name="_ETFs - NYSE Euronext 7 2 3 2" xfId="912" xr:uid="{00000000-0005-0000-0000-000088030000}"/>
    <cellStyle name="_ETFs - NYSE Euronext 7 2 3 2 2" xfId="913" xr:uid="{00000000-0005-0000-0000-000089030000}"/>
    <cellStyle name="_ETFs - NYSE Euronext 7 2 3 3" xfId="914" xr:uid="{00000000-0005-0000-0000-00008A030000}"/>
    <cellStyle name="_ETFs - NYSE Euronext 7 2 4" xfId="915" xr:uid="{00000000-0005-0000-0000-00008B030000}"/>
    <cellStyle name="_ETFs - NYSE Euronext 7 2 4 2" xfId="916" xr:uid="{00000000-0005-0000-0000-00008C030000}"/>
    <cellStyle name="_ETFs - NYSE Euronext 7 2 4 2 2" xfId="917" xr:uid="{00000000-0005-0000-0000-00008D030000}"/>
    <cellStyle name="_ETFs - NYSE Euronext 7 2 4 3" xfId="918" xr:uid="{00000000-0005-0000-0000-00008E030000}"/>
    <cellStyle name="_ETFs - NYSE Euronext 7 2 5" xfId="919" xr:uid="{00000000-0005-0000-0000-00008F030000}"/>
    <cellStyle name="_ETFs - NYSE Euronext 7 2 5 2" xfId="920" xr:uid="{00000000-0005-0000-0000-000090030000}"/>
    <cellStyle name="_ETFs - NYSE Euronext 7 2 6" xfId="921" xr:uid="{00000000-0005-0000-0000-000091030000}"/>
    <cellStyle name="_ETFs - NYSE Euronext 7 3" xfId="922" xr:uid="{00000000-0005-0000-0000-000092030000}"/>
    <cellStyle name="_ETFs - NYSE Euronext 7 3 2" xfId="923" xr:uid="{00000000-0005-0000-0000-000093030000}"/>
    <cellStyle name="_ETFs - NYSE Euronext 7 3 2 2" xfId="924" xr:uid="{00000000-0005-0000-0000-000094030000}"/>
    <cellStyle name="_ETFs - NYSE Euronext 7 3 3" xfId="925" xr:uid="{00000000-0005-0000-0000-000095030000}"/>
    <cellStyle name="_ETFs - NYSE Euronext 7 4" xfId="926" xr:uid="{00000000-0005-0000-0000-000096030000}"/>
    <cellStyle name="_ETFs - NYSE Euronext 7 4 2" xfId="927" xr:uid="{00000000-0005-0000-0000-000097030000}"/>
    <cellStyle name="_ETFs - NYSE Euronext 7 5" xfId="928" xr:uid="{00000000-0005-0000-0000-000098030000}"/>
    <cellStyle name="_ETFs - NYSE Euronext 8" xfId="929" xr:uid="{00000000-0005-0000-0000-000099030000}"/>
    <cellStyle name="_ETFs - NYSE Euronext 8 2" xfId="930" xr:uid="{00000000-0005-0000-0000-00009A030000}"/>
    <cellStyle name="_ETFs - NYSE Euronext 8 2 2" xfId="931" xr:uid="{00000000-0005-0000-0000-00009B030000}"/>
    <cellStyle name="_ETFs - NYSE Euronext 8 2 2 2" xfId="932" xr:uid="{00000000-0005-0000-0000-00009C030000}"/>
    <cellStyle name="_ETFs - NYSE Euronext 8 2 2 2 2" xfId="933" xr:uid="{00000000-0005-0000-0000-00009D030000}"/>
    <cellStyle name="_ETFs - NYSE Euronext 8 2 2 2 2 2" xfId="934" xr:uid="{00000000-0005-0000-0000-00009E030000}"/>
    <cellStyle name="_ETFs - NYSE Euronext 8 2 2 2 3" xfId="935" xr:uid="{00000000-0005-0000-0000-00009F030000}"/>
    <cellStyle name="_ETFs - NYSE Euronext 8 2 2 3" xfId="936" xr:uid="{00000000-0005-0000-0000-0000A0030000}"/>
    <cellStyle name="_ETFs - NYSE Euronext 8 2 2 3 2" xfId="937" xr:uid="{00000000-0005-0000-0000-0000A1030000}"/>
    <cellStyle name="_ETFs - NYSE Euronext 8 2 2 3 2 2" xfId="938" xr:uid="{00000000-0005-0000-0000-0000A2030000}"/>
    <cellStyle name="_ETFs - NYSE Euronext 8 2 2 3 3" xfId="939" xr:uid="{00000000-0005-0000-0000-0000A3030000}"/>
    <cellStyle name="_ETFs - NYSE Euronext 8 2 2 4" xfId="940" xr:uid="{00000000-0005-0000-0000-0000A4030000}"/>
    <cellStyle name="_ETFs - NYSE Euronext 8 2 2 4 2" xfId="941" xr:uid="{00000000-0005-0000-0000-0000A5030000}"/>
    <cellStyle name="_ETFs - NYSE Euronext 8 2 2 5" xfId="942" xr:uid="{00000000-0005-0000-0000-0000A6030000}"/>
    <cellStyle name="_ETFs - NYSE Euronext 8 2 3" xfId="943" xr:uid="{00000000-0005-0000-0000-0000A7030000}"/>
    <cellStyle name="_ETFs - NYSE Euronext 8 2 3 2" xfId="944" xr:uid="{00000000-0005-0000-0000-0000A8030000}"/>
    <cellStyle name="_ETFs - NYSE Euronext 8 2 3 2 2" xfId="945" xr:uid="{00000000-0005-0000-0000-0000A9030000}"/>
    <cellStyle name="_ETFs - NYSE Euronext 8 2 3 3" xfId="946" xr:uid="{00000000-0005-0000-0000-0000AA030000}"/>
    <cellStyle name="_ETFs - NYSE Euronext 8 2 4" xfId="947" xr:uid="{00000000-0005-0000-0000-0000AB030000}"/>
    <cellStyle name="_ETFs - NYSE Euronext 8 2 4 2" xfId="948" xr:uid="{00000000-0005-0000-0000-0000AC030000}"/>
    <cellStyle name="_ETFs - NYSE Euronext 8 2 4 2 2" xfId="949" xr:uid="{00000000-0005-0000-0000-0000AD030000}"/>
    <cellStyle name="_ETFs - NYSE Euronext 8 2 4 3" xfId="950" xr:uid="{00000000-0005-0000-0000-0000AE030000}"/>
    <cellStyle name="_ETFs - NYSE Euronext 8 2 5" xfId="951" xr:uid="{00000000-0005-0000-0000-0000AF030000}"/>
    <cellStyle name="_ETFs - NYSE Euronext 8 2 5 2" xfId="952" xr:uid="{00000000-0005-0000-0000-0000B0030000}"/>
    <cellStyle name="_ETFs - NYSE Euronext 8 2 6" xfId="953" xr:uid="{00000000-0005-0000-0000-0000B1030000}"/>
    <cellStyle name="_ETFs - NYSE Euronext 8 3" xfId="954" xr:uid="{00000000-0005-0000-0000-0000B2030000}"/>
    <cellStyle name="_ETFs - NYSE Euronext 8 3 2" xfId="955" xr:uid="{00000000-0005-0000-0000-0000B3030000}"/>
    <cellStyle name="_ETFs - NYSE Euronext 8 3 2 2" xfId="956" xr:uid="{00000000-0005-0000-0000-0000B4030000}"/>
    <cellStyle name="_ETFs - NYSE Euronext 8 3 3" xfId="957" xr:uid="{00000000-0005-0000-0000-0000B5030000}"/>
    <cellStyle name="_ETFs - NYSE Euronext 8 4" xfId="958" xr:uid="{00000000-0005-0000-0000-0000B6030000}"/>
    <cellStyle name="_ETFs - NYSE Euronext 8 4 2" xfId="959" xr:uid="{00000000-0005-0000-0000-0000B7030000}"/>
    <cellStyle name="_ETFs - NYSE Euronext 8 5" xfId="960" xr:uid="{00000000-0005-0000-0000-0000B8030000}"/>
    <cellStyle name="_ETFs - NYSE Euronext 9" xfId="961" xr:uid="{00000000-0005-0000-0000-0000B9030000}"/>
    <cellStyle name="_ETFs - NYSE Euronext 9 2" xfId="962" xr:uid="{00000000-0005-0000-0000-0000BA030000}"/>
    <cellStyle name="_ETFs - NYSE Euronext 9 2 2" xfId="963" xr:uid="{00000000-0005-0000-0000-0000BB030000}"/>
    <cellStyle name="_ETFs - NYSE Euronext 9 2 2 2" xfId="964" xr:uid="{00000000-0005-0000-0000-0000BC030000}"/>
    <cellStyle name="_ETFs - NYSE Euronext 9 2 2 2 2" xfId="965" xr:uid="{00000000-0005-0000-0000-0000BD030000}"/>
    <cellStyle name="_ETFs - NYSE Euronext 9 2 2 3" xfId="966" xr:uid="{00000000-0005-0000-0000-0000BE030000}"/>
    <cellStyle name="_ETFs - NYSE Euronext 9 2 3" xfId="967" xr:uid="{00000000-0005-0000-0000-0000BF030000}"/>
    <cellStyle name="_ETFs - NYSE Euronext 9 2 3 2" xfId="968" xr:uid="{00000000-0005-0000-0000-0000C0030000}"/>
    <cellStyle name="_ETFs - NYSE Euronext 9 2 3 2 2" xfId="969" xr:uid="{00000000-0005-0000-0000-0000C1030000}"/>
    <cellStyle name="_ETFs - NYSE Euronext 9 2 3 3" xfId="970" xr:uid="{00000000-0005-0000-0000-0000C2030000}"/>
    <cellStyle name="_ETFs - NYSE Euronext 9 2 4" xfId="971" xr:uid="{00000000-0005-0000-0000-0000C3030000}"/>
    <cellStyle name="_ETFs - NYSE Euronext 9 2 4 2" xfId="972" xr:uid="{00000000-0005-0000-0000-0000C4030000}"/>
    <cellStyle name="_ETFs - NYSE Euronext 9 2 5" xfId="973" xr:uid="{00000000-0005-0000-0000-0000C5030000}"/>
    <cellStyle name="_ETFs - NYSE Euronext 9 3" xfId="974" xr:uid="{00000000-0005-0000-0000-0000C6030000}"/>
    <cellStyle name="_ETFs - NYSE Euronext 9 3 2" xfId="975" xr:uid="{00000000-0005-0000-0000-0000C7030000}"/>
    <cellStyle name="_ETFs - NYSE Euronext 9 3 2 2" xfId="976" xr:uid="{00000000-0005-0000-0000-0000C8030000}"/>
    <cellStyle name="_ETFs - NYSE Euronext 9 3 3" xfId="977" xr:uid="{00000000-0005-0000-0000-0000C9030000}"/>
    <cellStyle name="_ETFs - NYSE Euronext 9 4" xfId="978" xr:uid="{00000000-0005-0000-0000-0000CA030000}"/>
    <cellStyle name="_ETFs - NYSE Euronext 9 4 2" xfId="979" xr:uid="{00000000-0005-0000-0000-0000CB030000}"/>
    <cellStyle name="_ETFs - NYSE Euronext 9 4 2 2" xfId="980" xr:uid="{00000000-0005-0000-0000-0000CC030000}"/>
    <cellStyle name="_ETFs - NYSE Euronext 9 4 3" xfId="981" xr:uid="{00000000-0005-0000-0000-0000CD030000}"/>
    <cellStyle name="_ETFs - NYSE Euronext 9 5" xfId="982" xr:uid="{00000000-0005-0000-0000-0000CE030000}"/>
    <cellStyle name="_ETFs - NYSE Euronext 9 5 2" xfId="983" xr:uid="{00000000-0005-0000-0000-0000CF030000}"/>
    <cellStyle name="_ETFs - NYSE Euronext 9 6" xfId="984" xr:uid="{00000000-0005-0000-0000-0000D0030000}"/>
    <cellStyle name="_ETFs - NYSE Euronext_Index" xfId="985" xr:uid="{00000000-0005-0000-0000-0000D1030000}"/>
    <cellStyle name="_ETFs - NYSE Euronext_Index 2" xfId="986" xr:uid="{00000000-0005-0000-0000-0000D2030000}"/>
    <cellStyle name="_ETFs - NYSE Euronext_Index 2 2" xfId="987" xr:uid="{00000000-0005-0000-0000-0000D3030000}"/>
    <cellStyle name="_ETFs - NYSE Euronext_Index 3" xfId="988" xr:uid="{00000000-0005-0000-0000-0000D4030000}"/>
    <cellStyle name="_FDG" xfId="989" xr:uid="{00000000-0005-0000-0000-0000D5030000}"/>
    <cellStyle name="_FDG 2" xfId="990" xr:uid="{00000000-0005-0000-0000-0000D6030000}"/>
    <cellStyle name="_FDG 2 2" xfId="991" xr:uid="{00000000-0005-0000-0000-0000D7030000}"/>
    <cellStyle name="_FDG 2 2 2" xfId="992" xr:uid="{00000000-0005-0000-0000-0000D8030000}"/>
    <cellStyle name="_FDG 2 3" xfId="993" xr:uid="{00000000-0005-0000-0000-0000D9030000}"/>
    <cellStyle name="_FDG 3" xfId="994" xr:uid="{00000000-0005-0000-0000-0000DA030000}"/>
    <cellStyle name="_FDG 3 2" xfId="995" xr:uid="{00000000-0005-0000-0000-0000DB030000}"/>
    <cellStyle name="_FDG 3 2 2" xfId="996" xr:uid="{00000000-0005-0000-0000-0000DC030000}"/>
    <cellStyle name="_FDG 3 3" xfId="997" xr:uid="{00000000-0005-0000-0000-0000DD030000}"/>
    <cellStyle name="_FDG 4" xfId="998" xr:uid="{00000000-0005-0000-0000-0000DE030000}"/>
    <cellStyle name="_FDG_Index" xfId="999" xr:uid="{00000000-0005-0000-0000-0000DF030000}"/>
    <cellStyle name="_FDG_Index 2" xfId="1000" xr:uid="{00000000-0005-0000-0000-0000E0030000}"/>
    <cellStyle name="_FDG_Index 2 2" xfId="1001" xr:uid="{00000000-0005-0000-0000-0000E1030000}"/>
    <cellStyle name="_FDG_Index 3" xfId="1002" xr:uid="{00000000-0005-0000-0000-0000E2030000}"/>
    <cellStyle name="_Feuil1" xfId="1003" xr:uid="{00000000-0005-0000-0000-0000E3030000}"/>
    <cellStyle name="_Feuil1 10" xfId="1004" xr:uid="{00000000-0005-0000-0000-0000E4030000}"/>
    <cellStyle name="_Feuil1 10 2" xfId="1005" xr:uid="{00000000-0005-0000-0000-0000E5030000}"/>
    <cellStyle name="_Feuil1 10 2 2" xfId="1006" xr:uid="{00000000-0005-0000-0000-0000E6030000}"/>
    <cellStyle name="_Feuil1 10 2 2 2" xfId="1007" xr:uid="{00000000-0005-0000-0000-0000E7030000}"/>
    <cellStyle name="_Feuil1 10 2 2 2 2" xfId="1008" xr:uid="{00000000-0005-0000-0000-0000E8030000}"/>
    <cellStyle name="_Feuil1 10 2 2 3" xfId="1009" xr:uid="{00000000-0005-0000-0000-0000E9030000}"/>
    <cellStyle name="_Feuil1 10 2 3" xfId="1010" xr:uid="{00000000-0005-0000-0000-0000EA030000}"/>
    <cellStyle name="_Feuil1 10 2 3 2" xfId="1011" xr:uid="{00000000-0005-0000-0000-0000EB030000}"/>
    <cellStyle name="_Feuil1 10 2 3 2 2" xfId="1012" xr:uid="{00000000-0005-0000-0000-0000EC030000}"/>
    <cellStyle name="_Feuil1 10 2 3 3" xfId="1013" xr:uid="{00000000-0005-0000-0000-0000ED030000}"/>
    <cellStyle name="_Feuil1 10 2 4" xfId="1014" xr:uid="{00000000-0005-0000-0000-0000EE030000}"/>
    <cellStyle name="_Feuil1 10 2 4 2" xfId="1015" xr:uid="{00000000-0005-0000-0000-0000EF030000}"/>
    <cellStyle name="_Feuil1 10 2 5" xfId="1016" xr:uid="{00000000-0005-0000-0000-0000F0030000}"/>
    <cellStyle name="_Feuil1 10 3" xfId="1017" xr:uid="{00000000-0005-0000-0000-0000F1030000}"/>
    <cellStyle name="_Feuil1 10 3 2" xfId="1018" xr:uid="{00000000-0005-0000-0000-0000F2030000}"/>
    <cellStyle name="_Feuil1 10 3 2 2" xfId="1019" xr:uid="{00000000-0005-0000-0000-0000F3030000}"/>
    <cellStyle name="_Feuil1 10 3 3" xfId="1020" xr:uid="{00000000-0005-0000-0000-0000F4030000}"/>
    <cellStyle name="_Feuil1 10 4" xfId="1021" xr:uid="{00000000-0005-0000-0000-0000F5030000}"/>
    <cellStyle name="_Feuil1 10 4 2" xfId="1022" xr:uid="{00000000-0005-0000-0000-0000F6030000}"/>
    <cellStyle name="_Feuil1 10 4 2 2" xfId="1023" xr:uid="{00000000-0005-0000-0000-0000F7030000}"/>
    <cellStyle name="_Feuil1 10 4 3" xfId="1024" xr:uid="{00000000-0005-0000-0000-0000F8030000}"/>
    <cellStyle name="_Feuil1 10 5" xfId="1025" xr:uid="{00000000-0005-0000-0000-0000F9030000}"/>
    <cellStyle name="_Feuil1 10 5 2" xfId="1026" xr:uid="{00000000-0005-0000-0000-0000FA030000}"/>
    <cellStyle name="_Feuil1 10 6" xfId="1027" xr:uid="{00000000-0005-0000-0000-0000FB030000}"/>
    <cellStyle name="_Feuil1 11" xfId="1028" xr:uid="{00000000-0005-0000-0000-0000FC030000}"/>
    <cellStyle name="_Feuil1 11 2" xfId="1029" xr:uid="{00000000-0005-0000-0000-0000FD030000}"/>
    <cellStyle name="_Feuil1 11 2 2" xfId="1030" xr:uid="{00000000-0005-0000-0000-0000FE030000}"/>
    <cellStyle name="_Feuil1 11 2 2 2" xfId="1031" xr:uid="{00000000-0005-0000-0000-0000FF030000}"/>
    <cellStyle name="_Feuil1 11 2 2 2 2" xfId="1032" xr:uid="{00000000-0005-0000-0000-000000040000}"/>
    <cellStyle name="_Feuil1 11 2 2 3" xfId="1033" xr:uid="{00000000-0005-0000-0000-000001040000}"/>
    <cellStyle name="_Feuil1 11 2 3" xfId="1034" xr:uid="{00000000-0005-0000-0000-000002040000}"/>
    <cellStyle name="_Feuil1 11 2 3 2" xfId="1035" xr:uid="{00000000-0005-0000-0000-000003040000}"/>
    <cellStyle name="_Feuil1 11 2 3 2 2" xfId="1036" xr:uid="{00000000-0005-0000-0000-000004040000}"/>
    <cellStyle name="_Feuil1 11 2 3 3" xfId="1037" xr:uid="{00000000-0005-0000-0000-000005040000}"/>
    <cellStyle name="_Feuil1 11 2 4" xfId="1038" xr:uid="{00000000-0005-0000-0000-000006040000}"/>
    <cellStyle name="_Feuil1 11 2 4 2" xfId="1039" xr:uid="{00000000-0005-0000-0000-000007040000}"/>
    <cellStyle name="_Feuil1 11 2 5" xfId="1040" xr:uid="{00000000-0005-0000-0000-000008040000}"/>
    <cellStyle name="_Feuil1 11 3" xfId="1041" xr:uid="{00000000-0005-0000-0000-000009040000}"/>
    <cellStyle name="_Feuil1 11 3 2" xfId="1042" xr:uid="{00000000-0005-0000-0000-00000A040000}"/>
    <cellStyle name="_Feuil1 11 3 2 2" xfId="1043" xr:uid="{00000000-0005-0000-0000-00000B040000}"/>
    <cellStyle name="_Feuil1 11 3 3" xfId="1044" xr:uid="{00000000-0005-0000-0000-00000C040000}"/>
    <cellStyle name="_Feuil1 11 4" xfId="1045" xr:uid="{00000000-0005-0000-0000-00000D040000}"/>
    <cellStyle name="_Feuil1 11 4 2" xfId="1046" xr:uid="{00000000-0005-0000-0000-00000E040000}"/>
    <cellStyle name="_Feuil1 11 4 2 2" xfId="1047" xr:uid="{00000000-0005-0000-0000-00000F040000}"/>
    <cellStyle name="_Feuil1 11 4 3" xfId="1048" xr:uid="{00000000-0005-0000-0000-000010040000}"/>
    <cellStyle name="_Feuil1 11 5" xfId="1049" xr:uid="{00000000-0005-0000-0000-000011040000}"/>
    <cellStyle name="_Feuil1 11 5 2" xfId="1050" xr:uid="{00000000-0005-0000-0000-000012040000}"/>
    <cellStyle name="_Feuil1 11 6" xfId="1051" xr:uid="{00000000-0005-0000-0000-000013040000}"/>
    <cellStyle name="_Feuil1 12" xfId="1052" xr:uid="{00000000-0005-0000-0000-000014040000}"/>
    <cellStyle name="_Feuil1 12 2" xfId="1053" xr:uid="{00000000-0005-0000-0000-000015040000}"/>
    <cellStyle name="_Feuil1 12 2 2" xfId="1054" xr:uid="{00000000-0005-0000-0000-000016040000}"/>
    <cellStyle name="_Feuil1 12 2 2 2" xfId="1055" xr:uid="{00000000-0005-0000-0000-000017040000}"/>
    <cellStyle name="_Feuil1 12 2 2 2 2" xfId="1056" xr:uid="{00000000-0005-0000-0000-000018040000}"/>
    <cellStyle name="_Feuil1 12 2 2 3" xfId="1057" xr:uid="{00000000-0005-0000-0000-000019040000}"/>
    <cellStyle name="_Feuil1 12 2 3" xfId="1058" xr:uid="{00000000-0005-0000-0000-00001A040000}"/>
    <cellStyle name="_Feuil1 12 2 3 2" xfId="1059" xr:uid="{00000000-0005-0000-0000-00001B040000}"/>
    <cellStyle name="_Feuil1 12 2 3 2 2" xfId="1060" xr:uid="{00000000-0005-0000-0000-00001C040000}"/>
    <cellStyle name="_Feuil1 12 2 3 3" xfId="1061" xr:uid="{00000000-0005-0000-0000-00001D040000}"/>
    <cellStyle name="_Feuil1 12 2 4" xfId="1062" xr:uid="{00000000-0005-0000-0000-00001E040000}"/>
    <cellStyle name="_Feuil1 12 2 4 2" xfId="1063" xr:uid="{00000000-0005-0000-0000-00001F040000}"/>
    <cellStyle name="_Feuil1 12 2 5" xfId="1064" xr:uid="{00000000-0005-0000-0000-000020040000}"/>
    <cellStyle name="_Feuil1 12 3" xfId="1065" xr:uid="{00000000-0005-0000-0000-000021040000}"/>
    <cellStyle name="_Feuil1 12 3 2" xfId="1066" xr:uid="{00000000-0005-0000-0000-000022040000}"/>
    <cellStyle name="_Feuil1 12 3 2 2" xfId="1067" xr:uid="{00000000-0005-0000-0000-000023040000}"/>
    <cellStyle name="_Feuil1 12 3 3" xfId="1068" xr:uid="{00000000-0005-0000-0000-000024040000}"/>
    <cellStyle name="_Feuil1 12 4" xfId="1069" xr:uid="{00000000-0005-0000-0000-000025040000}"/>
    <cellStyle name="_Feuil1 12 4 2" xfId="1070" xr:uid="{00000000-0005-0000-0000-000026040000}"/>
    <cellStyle name="_Feuil1 12 4 2 2" xfId="1071" xr:uid="{00000000-0005-0000-0000-000027040000}"/>
    <cellStyle name="_Feuil1 12 4 3" xfId="1072" xr:uid="{00000000-0005-0000-0000-000028040000}"/>
    <cellStyle name="_Feuil1 12 5" xfId="1073" xr:uid="{00000000-0005-0000-0000-000029040000}"/>
    <cellStyle name="_Feuil1 12 5 2" xfId="1074" xr:uid="{00000000-0005-0000-0000-00002A040000}"/>
    <cellStyle name="_Feuil1 12 6" xfId="1075" xr:uid="{00000000-0005-0000-0000-00002B040000}"/>
    <cellStyle name="_Feuil1 13" xfId="1076" xr:uid="{00000000-0005-0000-0000-00002C040000}"/>
    <cellStyle name="_Feuil1 13 2" xfId="1077" xr:uid="{00000000-0005-0000-0000-00002D040000}"/>
    <cellStyle name="_Feuil1 13 2 2" xfId="1078" xr:uid="{00000000-0005-0000-0000-00002E040000}"/>
    <cellStyle name="_Feuil1 13 2 2 2" xfId="1079" xr:uid="{00000000-0005-0000-0000-00002F040000}"/>
    <cellStyle name="_Feuil1 13 2 2 2 2" xfId="1080" xr:uid="{00000000-0005-0000-0000-000030040000}"/>
    <cellStyle name="_Feuil1 13 2 2 3" xfId="1081" xr:uid="{00000000-0005-0000-0000-000031040000}"/>
    <cellStyle name="_Feuil1 13 2 3" xfId="1082" xr:uid="{00000000-0005-0000-0000-000032040000}"/>
    <cellStyle name="_Feuil1 13 2 3 2" xfId="1083" xr:uid="{00000000-0005-0000-0000-000033040000}"/>
    <cellStyle name="_Feuil1 13 2 3 2 2" xfId="1084" xr:uid="{00000000-0005-0000-0000-000034040000}"/>
    <cellStyle name="_Feuil1 13 2 3 3" xfId="1085" xr:uid="{00000000-0005-0000-0000-000035040000}"/>
    <cellStyle name="_Feuil1 13 2 4" xfId="1086" xr:uid="{00000000-0005-0000-0000-000036040000}"/>
    <cellStyle name="_Feuil1 13 2 4 2" xfId="1087" xr:uid="{00000000-0005-0000-0000-000037040000}"/>
    <cellStyle name="_Feuil1 13 2 5" xfId="1088" xr:uid="{00000000-0005-0000-0000-000038040000}"/>
    <cellStyle name="_Feuil1 13 3" xfId="1089" xr:uid="{00000000-0005-0000-0000-000039040000}"/>
    <cellStyle name="_Feuil1 13 3 2" xfId="1090" xr:uid="{00000000-0005-0000-0000-00003A040000}"/>
    <cellStyle name="_Feuil1 13 3 2 2" xfId="1091" xr:uid="{00000000-0005-0000-0000-00003B040000}"/>
    <cellStyle name="_Feuil1 13 3 3" xfId="1092" xr:uid="{00000000-0005-0000-0000-00003C040000}"/>
    <cellStyle name="_Feuil1 13 4" xfId="1093" xr:uid="{00000000-0005-0000-0000-00003D040000}"/>
    <cellStyle name="_Feuil1 13 4 2" xfId="1094" xr:uid="{00000000-0005-0000-0000-00003E040000}"/>
    <cellStyle name="_Feuil1 13 4 2 2" xfId="1095" xr:uid="{00000000-0005-0000-0000-00003F040000}"/>
    <cellStyle name="_Feuil1 13 4 3" xfId="1096" xr:uid="{00000000-0005-0000-0000-000040040000}"/>
    <cellStyle name="_Feuil1 13 5" xfId="1097" xr:uid="{00000000-0005-0000-0000-000041040000}"/>
    <cellStyle name="_Feuil1 13 5 2" xfId="1098" xr:uid="{00000000-0005-0000-0000-000042040000}"/>
    <cellStyle name="_Feuil1 13 6" xfId="1099" xr:uid="{00000000-0005-0000-0000-000043040000}"/>
    <cellStyle name="_Feuil1 14" xfId="1100" xr:uid="{00000000-0005-0000-0000-000044040000}"/>
    <cellStyle name="_Feuil1 14 2" xfId="1101" xr:uid="{00000000-0005-0000-0000-000045040000}"/>
    <cellStyle name="_Feuil1 14 2 2" xfId="1102" xr:uid="{00000000-0005-0000-0000-000046040000}"/>
    <cellStyle name="_Feuil1 14 2 2 2" xfId="1103" xr:uid="{00000000-0005-0000-0000-000047040000}"/>
    <cellStyle name="_Feuil1 14 2 2 2 2" xfId="1104" xr:uid="{00000000-0005-0000-0000-000048040000}"/>
    <cellStyle name="_Feuil1 14 2 2 3" xfId="1105" xr:uid="{00000000-0005-0000-0000-000049040000}"/>
    <cellStyle name="_Feuil1 14 2 3" xfId="1106" xr:uid="{00000000-0005-0000-0000-00004A040000}"/>
    <cellStyle name="_Feuil1 14 2 3 2" xfId="1107" xr:uid="{00000000-0005-0000-0000-00004B040000}"/>
    <cellStyle name="_Feuil1 14 2 3 2 2" xfId="1108" xr:uid="{00000000-0005-0000-0000-00004C040000}"/>
    <cellStyle name="_Feuil1 14 2 3 3" xfId="1109" xr:uid="{00000000-0005-0000-0000-00004D040000}"/>
    <cellStyle name="_Feuil1 14 2 4" xfId="1110" xr:uid="{00000000-0005-0000-0000-00004E040000}"/>
    <cellStyle name="_Feuil1 14 2 4 2" xfId="1111" xr:uid="{00000000-0005-0000-0000-00004F040000}"/>
    <cellStyle name="_Feuil1 14 2 5" xfId="1112" xr:uid="{00000000-0005-0000-0000-000050040000}"/>
    <cellStyle name="_Feuil1 14 3" xfId="1113" xr:uid="{00000000-0005-0000-0000-000051040000}"/>
    <cellStyle name="_Feuil1 14 3 2" xfId="1114" xr:uid="{00000000-0005-0000-0000-000052040000}"/>
    <cellStyle name="_Feuil1 14 3 2 2" xfId="1115" xr:uid="{00000000-0005-0000-0000-000053040000}"/>
    <cellStyle name="_Feuil1 14 3 3" xfId="1116" xr:uid="{00000000-0005-0000-0000-000054040000}"/>
    <cellStyle name="_Feuil1 14 4" xfId="1117" xr:uid="{00000000-0005-0000-0000-000055040000}"/>
    <cellStyle name="_Feuil1 14 4 2" xfId="1118" xr:uid="{00000000-0005-0000-0000-000056040000}"/>
    <cellStyle name="_Feuil1 14 4 2 2" xfId="1119" xr:uid="{00000000-0005-0000-0000-000057040000}"/>
    <cellStyle name="_Feuil1 14 4 3" xfId="1120" xr:uid="{00000000-0005-0000-0000-000058040000}"/>
    <cellStyle name="_Feuil1 14 5" xfId="1121" xr:uid="{00000000-0005-0000-0000-000059040000}"/>
    <cellStyle name="_Feuil1 14 5 2" xfId="1122" xr:uid="{00000000-0005-0000-0000-00005A040000}"/>
    <cellStyle name="_Feuil1 14 6" xfId="1123" xr:uid="{00000000-0005-0000-0000-00005B040000}"/>
    <cellStyle name="_Feuil1 15" xfId="1124" xr:uid="{00000000-0005-0000-0000-00005C040000}"/>
    <cellStyle name="_Feuil1 15 2" xfId="1125" xr:uid="{00000000-0005-0000-0000-00005D040000}"/>
    <cellStyle name="_Feuil1 15 2 2" xfId="1126" xr:uid="{00000000-0005-0000-0000-00005E040000}"/>
    <cellStyle name="_Feuil1 15 2 2 2" xfId="1127" xr:uid="{00000000-0005-0000-0000-00005F040000}"/>
    <cellStyle name="_Feuil1 15 2 2 2 2" xfId="1128" xr:uid="{00000000-0005-0000-0000-000060040000}"/>
    <cellStyle name="_Feuil1 15 2 2 3" xfId="1129" xr:uid="{00000000-0005-0000-0000-000061040000}"/>
    <cellStyle name="_Feuil1 15 2 3" xfId="1130" xr:uid="{00000000-0005-0000-0000-000062040000}"/>
    <cellStyle name="_Feuil1 15 2 3 2" xfId="1131" xr:uid="{00000000-0005-0000-0000-000063040000}"/>
    <cellStyle name="_Feuil1 15 2 3 2 2" xfId="1132" xr:uid="{00000000-0005-0000-0000-000064040000}"/>
    <cellStyle name="_Feuil1 15 2 3 3" xfId="1133" xr:uid="{00000000-0005-0000-0000-000065040000}"/>
    <cellStyle name="_Feuil1 15 2 4" xfId="1134" xr:uid="{00000000-0005-0000-0000-000066040000}"/>
    <cellStyle name="_Feuil1 15 2 4 2" xfId="1135" xr:uid="{00000000-0005-0000-0000-000067040000}"/>
    <cellStyle name="_Feuil1 15 2 5" xfId="1136" xr:uid="{00000000-0005-0000-0000-000068040000}"/>
    <cellStyle name="_Feuil1 15 3" xfId="1137" xr:uid="{00000000-0005-0000-0000-000069040000}"/>
    <cellStyle name="_Feuil1 15 3 2" xfId="1138" xr:uid="{00000000-0005-0000-0000-00006A040000}"/>
    <cellStyle name="_Feuil1 15 3 2 2" xfId="1139" xr:uid="{00000000-0005-0000-0000-00006B040000}"/>
    <cellStyle name="_Feuil1 15 3 3" xfId="1140" xr:uid="{00000000-0005-0000-0000-00006C040000}"/>
    <cellStyle name="_Feuil1 15 4" xfId="1141" xr:uid="{00000000-0005-0000-0000-00006D040000}"/>
    <cellStyle name="_Feuil1 15 4 2" xfId="1142" xr:uid="{00000000-0005-0000-0000-00006E040000}"/>
    <cellStyle name="_Feuil1 15 4 2 2" xfId="1143" xr:uid="{00000000-0005-0000-0000-00006F040000}"/>
    <cellStyle name="_Feuil1 15 4 3" xfId="1144" xr:uid="{00000000-0005-0000-0000-000070040000}"/>
    <cellStyle name="_Feuil1 15 5" xfId="1145" xr:uid="{00000000-0005-0000-0000-000071040000}"/>
    <cellStyle name="_Feuil1 15 5 2" xfId="1146" xr:uid="{00000000-0005-0000-0000-000072040000}"/>
    <cellStyle name="_Feuil1 15 6" xfId="1147" xr:uid="{00000000-0005-0000-0000-000073040000}"/>
    <cellStyle name="_Feuil1 16" xfId="1148" xr:uid="{00000000-0005-0000-0000-000074040000}"/>
    <cellStyle name="_Feuil1 16 2" xfId="1149" xr:uid="{00000000-0005-0000-0000-000075040000}"/>
    <cellStyle name="_Feuil1 16 2 2" xfId="1150" xr:uid="{00000000-0005-0000-0000-000076040000}"/>
    <cellStyle name="_Feuil1 16 2 2 2" xfId="1151" xr:uid="{00000000-0005-0000-0000-000077040000}"/>
    <cellStyle name="_Feuil1 16 2 2 2 2" xfId="1152" xr:uid="{00000000-0005-0000-0000-000078040000}"/>
    <cellStyle name="_Feuil1 16 2 2 3" xfId="1153" xr:uid="{00000000-0005-0000-0000-000079040000}"/>
    <cellStyle name="_Feuil1 16 2 3" xfId="1154" xr:uid="{00000000-0005-0000-0000-00007A040000}"/>
    <cellStyle name="_Feuil1 16 2 3 2" xfId="1155" xr:uid="{00000000-0005-0000-0000-00007B040000}"/>
    <cellStyle name="_Feuil1 16 2 3 2 2" xfId="1156" xr:uid="{00000000-0005-0000-0000-00007C040000}"/>
    <cellStyle name="_Feuil1 16 2 3 3" xfId="1157" xr:uid="{00000000-0005-0000-0000-00007D040000}"/>
    <cellStyle name="_Feuil1 16 2 4" xfId="1158" xr:uid="{00000000-0005-0000-0000-00007E040000}"/>
    <cellStyle name="_Feuil1 16 2 4 2" xfId="1159" xr:uid="{00000000-0005-0000-0000-00007F040000}"/>
    <cellStyle name="_Feuil1 16 2 5" xfId="1160" xr:uid="{00000000-0005-0000-0000-000080040000}"/>
    <cellStyle name="_Feuil1 16 3" xfId="1161" xr:uid="{00000000-0005-0000-0000-000081040000}"/>
    <cellStyle name="_Feuil1 16 3 2" xfId="1162" xr:uid="{00000000-0005-0000-0000-000082040000}"/>
    <cellStyle name="_Feuil1 16 3 2 2" xfId="1163" xr:uid="{00000000-0005-0000-0000-000083040000}"/>
    <cellStyle name="_Feuil1 16 3 3" xfId="1164" xr:uid="{00000000-0005-0000-0000-000084040000}"/>
    <cellStyle name="_Feuil1 16 4" xfId="1165" xr:uid="{00000000-0005-0000-0000-000085040000}"/>
    <cellStyle name="_Feuil1 16 4 2" xfId="1166" xr:uid="{00000000-0005-0000-0000-000086040000}"/>
    <cellStyle name="_Feuil1 16 4 2 2" xfId="1167" xr:uid="{00000000-0005-0000-0000-000087040000}"/>
    <cellStyle name="_Feuil1 16 4 3" xfId="1168" xr:uid="{00000000-0005-0000-0000-000088040000}"/>
    <cellStyle name="_Feuil1 16 5" xfId="1169" xr:uid="{00000000-0005-0000-0000-000089040000}"/>
    <cellStyle name="_Feuil1 16 5 2" xfId="1170" xr:uid="{00000000-0005-0000-0000-00008A040000}"/>
    <cellStyle name="_Feuil1 16 6" xfId="1171" xr:uid="{00000000-0005-0000-0000-00008B040000}"/>
    <cellStyle name="_Feuil1 17" xfId="1172" xr:uid="{00000000-0005-0000-0000-00008C040000}"/>
    <cellStyle name="_Feuil1 17 2" xfId="1173" xr:uid="{00000000-0005-0000-0000-00008D040000}"/>
    <cellStyle name="_Feuil1 18" xfId="1174" xr:uid="{00000000-0005-0000-0000-00008E040000}"/>
    <cellStyle name="_Feuil1 2" xfId="1175" xr:uid="{00000000-0005-0000-0000-00008F040000}"/>
    <cellStyle name="_Feuil1 2 2" xfId="1176" xr:uid="{00000000-0005-0000-0000-000090040000}"/>
    <cellStyle name="_Feuil1 2 2 2" xfId="1177" xr:uid="{00000000-0005-0000-0000-000091040000}"/>
    <cellStyle name="_Feuil1 2 2 2 2" xfId="1178" xr:uid="{00000000-0005-0000-0000-000092040000}"/>
    <cellStyle name="_Feuil1 2 2 2 2 2" xfId="1179" xr:uid="{00000000-0005-0000-0000-000093040000}"/>
    <cellStyle name="_Feuil1 2 2 2 2 2 2" xfId="1180" xr:uid="{00000000-0005-0000-0000-000094040000}"/>
    <cellStyle name="_Feuil1 2 2 2 2 3" xfId="1181" xr:uid="{00000000-0005-0000-0000-000095040000}"/>
    <cellStyle name="_Feuil1 2 2 2 3" xfId="1182" xr:uid="{00000000-0005-0000-0000-000096040000}"/>
    <cellStyle name="_Feuil1 2 2 2 3 2" xfId="1183" xr:uid="{00000000-0005-0000-0000-000097040000}"/>
    <cellStyle name="_Feuil1 2 2 2 3 2 2" xfId="1184" xr:uid="{00000000-0005-0000-0000-000098040000}"/>
    <cellStyle name="_Feuil1 2 2 2 3 3" xfId="1185" xr:uid="{00000000-0005-0000-0000-000099040000}"/>
    <cellStyle name="_Feuil1 2 2 2 4" xfId="1186" xr:uid="{00000000-0005-0000-0000-00009A040000}"/>
    <cellStyle name="_Feuil1 2 2 2 4 2" xfId="1187" xr:uid="{00000000-0005-0000-0000-00009B040000}"/>
    <cellStyle name="_Feuil1 2 2 2 5" xfId="1188" xr:uid="{00000000-0005-0000-0000-00009C040000}"/>
    <cellStyle name="_Feuil1 2 2 3" xfId="1189" xr:uid="{00000000-0005-0000-0000-00009D040000}"/>
    <cellStyle name="_Feuil1 2 2 3 2" xfId="1190" xr:uid="{00000000-0005-0000-0000-00009E040000}"/>
    <cellStyle name="_Feuil1 2 2 3 2 2" xfId="1191" xr:uid="{00000000-0005-0000-0000-00009F040000}"/>
    <cellStyle name="_Feuil1 2 2 3 3" xfId="1192" xr:uid="{00000000-0005-0000-0000-0000A0040000}"/>
    <cellStyle name="_Feuil1 2 2 4" xfId="1193" xr:uid="{00000000-0005-0000-0000-0000A1040000}"/>
    <cellStyle name="_Feuil1 2 2 4 2" xfId="1194" xr:uid="{00000000-0005-0000-0000-0000A2040000}"/>
    <cellStyle name="_Feuil1 2 2 4 2 2" xfId="1195" xr:uid="{00000000-0005-0000-0000-0000A3040000}"/>
    <cellStyle name="_Feuil1 2 2 4 3" xfId="1196" xr:uid="{00000000-0005-0000-0000-0000A4040000}"/>
    <cellStyle name="_Feuil1 2 2 5" xfId="1197" xr:uid="{00000000-0005-0000-0000-0000A5040000}"/>
    <cellStyle name="_Feuil1 2 2 5 2" xfId="1198" xr:uid="{00000000-0005-0000-0000-0000A6040000}"/>
    <cellStyle name="_Feuil1 2 2 6" xfId="1199" xr:uid="{00000000-0005-0000-0000-0000A7040000}"/>
    <cellStyle name="_Feuil1 2 3" xfId="1200" xr:uid="{00000000-0005-0000-0000-0000A8040000}"/>
    <cellStyle name="_Feuil1 2 3 2" xfId="1201" xr:uid="{00000000-0005-0000-0000-0000A9040000}"/>
    <cellStyle name="_Feuil1 2 3 2 2" xfId="1202" xr:uid="{00000000-0005-0000-0000-0000AA040000}"/>
    <cellStyle name="_Feuil1 2 3 3" xfId="1203" xr:uid="{00000000-0005-0000-0000-0000AB040000}"/>
    <cellStyle name="_Feuil1 2 4" xfId="1204" xr:uid="{00000000-0005-0000-0000-0000AC040000}"/>
    <cellStyle name="_Feuil1 2 4 2" xfId="1205" xr:uid="{00000000-0005-0000-0000-0000AD040000}"/>
    <cellStyle name="_Feuil1 2 5" xfId="1206" xr:uid="{00000000-0005-0000-0000-0000AE040000}"/>
    <cellStyle name="_Feuil1 3" xfId="1207" xr:uid="{00000000-0005-0000-0000-0000AF040000}"/>
    <cellStyle name="_Feuil1 3 2" xfId="1208" xr:uid="{00000000-0005-0000-0000-0000B0040000}"/>
    <cellStyle name="_Feuil1 3 2 2" xfId="1209" xr:uid="{00000000-0005-0000-0000-0000B1040000}"/>
    <cellStyle name="_Feuil1 3 2 2 2" xfId="1210" xr:uid="{00000000-0005-0000-0000-0000B2040000}"/>
    <cellStyle name="_Feuil1 3 2 2 2 2" xfId="1211" xr:uid="{00000000-0005-0000-0000-0000B3040000}"/>
    <cellStyle name="_Feuil1 3 2 2 2 2 2" xfId="1212" xr:uid="{00000000-0005-0000-0000-0000B4040000}"/>
    <cellStyle name="_Feuil1 3 2 2 2 3" xfId="1213" xr:uid="{00000000-0005-0000-0000-0000B5040000}"/>
    <cellStyle name="_Feuil1 3 2 2 3" xfId="1214" xr:uid="{00000000-0005-0000-0000-0000B6040000}"/>
    <cellStyle name="_Feuil1 3 2 2 3 2" xfId="1215" xr:uid="{00000000-0005-0000-0000-0000B7040000}"/>
    <cellStyle name="_Feuil1 3 2 2 3 2 2" xfId="1216" xr:uid="{00000000-0005-0000-0000-0000B8040000}"/>
    <cellStyle name="_Feuil1 3 2 2 3 3" xfId="1217" xr:uid="{00000000-0005-0000-0000-0000B9040000}"/>
    <cellStyle name="_Feuil1 3 2 2 4" xfId="1218" xr:uid="{00000000-0005-0000-0000-0000BA040000}"/>
    <cellStyle name="_Feuil1 3 2 2 4 2" xfId="1219" xr:uid="{00000000-0005-0000-0000-0000BB040000}"/>
    <cellStyle name="_Feuil1 3 2 2 5" xfId="1220" xr:uid="{00000000-0005-0000-0000-0000BC040000}"/>
    <cellStyle name="_Feuil1 3 2 3" xfId="1221" xr:uid="{00000000-0005-0000-0000-0000BD040000}"/>
    <cellStyle name="_Feuil1 3 2 3 2" xfId="1222" xr:uid="{00000000-0005-0000-0000-0000BE040000}"/>
    <cellStyle name="_Feuil1 3 2 3 2 2" xfId="1223" xr:uid="{00000000-0005-0000-0000-0000BF040000}"/>
    <cellStyle name="_Feuil1 3 2 3 3" xfId="1224" xr:uid="{00000000-0005-0000-0000-0000C0040000}"/>
    <cellStyle name="_Feuil1 3 2 4" xfId="1225" xr:uid="{00000000-0005-0000-0000-0000C1040000}"/>
    <cellStyle name="_Feuil1 3 2 4 2" xfId="1226" xr:uid="{00000000-0005-0000-0000-0000C2040000}"/>
    <cellStyle name="_Feuil1 3 2 4 2 2" xfId="1227" xr:uid="{00000000-0005-0000-0000-0000C3040000}"/>
    <cellStyle name="_Feuil1 3 2 4 3" xfId="1228" xr:uid="{00000000-0005-0000-0000-0000C4040000}"/>
    <cellStyle name="_Feuil1 3 2 5" xfId="1229" xr:uid="{00000000-0005-0000-0000-0000C5040000}"/>
    <cellStyle name="_Feuil1 3 2 5 2" xfId="1230" xr:uid="{00000000-0005-0000-0000-0000C6040000}"/>
    <cellStyle name="_Feuil1 3 2 6" xfId="1231" xr:uid="{00000000-0005-0000-0000-0000C7040000}"/>
    <cellStyle name="_Feuil1 3 3" xfId="1232" xr:uid="{00000000-0005-0000-0000-0000C8040000}"/>
    <cellStyle name="_Feuil1 3 3 2" xfId="1233" xr:uid="{00000000-0005-0000-0000-0000C9040000}"/>
    <cellStyle name="_Feuil1 3 3 2 2" xfId="1234" xr:uid="{00000000-0005-0000-0000-0000CA040000}"/>
    <cellStyle name="_Feuil1 3 3 3" xfId="1235" xr:uid="{00000000-0005-0000-0000-0000CB040000}"/>
    <cellStyle name="_Feuil1 3 4" xfId="1236" xr:uid="{00000000-0005-0000-0000-0000CC040000}"/>
    <cellStyle name="_Feuil1 3 4 2" xfId="1237" xr:uid="{00000000-0005-0000-0000-0000CD040000}"/>
    <cellStyle name="_Feuil1 3 5" xfId="1238" xr:uid="{00000000-0005-0000-0000-0000CE040000}"/>
    <cellStyle name="_Feuil1 4" xfId="1239" xr:uid="{00000000-0005-0000-0000-0000CF040000}"/>
    <cellStyle name="_Feuil1 4 2" xfId="1240" xr:uid="{00000000-0005-0000-0000-0000D0040000}"/>
    <cellStyle name="_Feuil1 4 2 2" xfId="1241" xr:uid="{00000000-0005-0000-0000-0000D1040000}"/>
    <cellStyle name="_Feuil1 4 2 2 2" xfId="1242" xr:uid="{00000000-0005-0000-0000-0000D2040000}"/>
    <cellStyle name="_Feuil1 4 2 2 2 2" xfId="1243" xr:uid="{00000000-0005-0000-0000-0000D3040000}"/>
    <cellStyle name="_Feuil1 4 2 2 2 2 2" xfId="1244" xr:uid="{00000000-0005-0000-0000-0000D4040000}"/>
    <cellStyle name="_Feuil1 4 2 2 2 3" xfId="1245" xr:uid="{00000000-0005-0000-0000-0000D5040000}"/>
    <cellStyle name="_Feuil1 4 2 2 3" xfId="1246" xr:uid="{00000000-0005-0000-0000-0000D6040000}"/>
    <cellStyle name="_Feuil1 4 2 2 3 2" xfId="1247" xr:uid="{00000000-0005-0000-0000-0000D7040000}"/>
    <cellStyle name="_Feuil1 4 2 2 3 2 2" xfId="1248" xr:uid="{00000000-0005-0000-0000-0000D8040000}"/>
    <cellStyle name="_Feuil1 4 2 2 3 3" xfId="1249" xr:uid="{00000000-0005-0000-0000-0000D9040000}"/>
    <cellStyle name="_Feuil1 4 2 2 4" xfId="1250" xr:uid="{00000000-0005-0000-0000-0000DA040000}"/>
    <cellStyle name="_Feuil1 4 2 2 4 2" xfId="1251" xr:uid="{00000000-0005-0000-0000-0000DB040000}"/>
    <cellStyle name="_Feuil1 4 2 2 5" xfId="1252" xr:uid="{00000000-0005-0000-0000-0000DC040000}"/>
    <cellStyle name="_Feuil1 4 2 3" xfId="1253" xr:uid="{00000000-0005-0000-0000-0000DD040000}"/>
    <cellStyle name="_Feuil1 4 2 3 2" xfId="1254" xr:uid="{00000000-0005-0000-0000-0000DE040000}"/>
    <cellStyle name="_Feuil1 4 2 3 2 2" xfId="1255" xr:uid="{00000000-0005-0000-0000-0000DF040000}"/>
    <cellStyle name="_Feuil1 4 2 3 3" xfId="1256" xr:uid="{00000000-0005-0000-0000-0000E0040000}"/>
    <cellStyle name="_Feuil1 4 2 4" xfId="1257" xr:uid="{00000000-0005-0000-0000-0000E1040000}"/>
    <cellStyle name="_Feuil1 4 2 4 2" xfId="1258" xr:uid="{00000000-0005-0000-0000-0000E2040000}"/>
    <cellStyle name="_Feuil1 4 2 4 2 2" xfId="1259" xr:uid="{00000000-0005-0000-0000-0000E3040000}"/>
    <cellStyle name="_Feuil1 4 2 4 3" xfId="1260" xr:uid="{00000000-0005-0000-0000-0000E4040000}"/>
    <cellStyle name="_Feuil1 4 2 5" xfId="1261" xr:uid="{00000000-0005-0000-0000-0000E5040000}"/>
    <cellStyle name="_Feuil1 4 2 5 2" xfId="1262" xr:uid="{00000000-0005-0000-0000-0000E6040000}"/>
    <cellStyle name="_Feuil1 4 2 6" xfId="1263" xr:uid="{00000000-0005-0000-0000-0000E7040000}"/>
    <cellStyle name="_Feuil1 4 3" xfId="1264" xr:uid="{00000000-0005-0000-0000-0000E8040000}"/>
    <cellStyle name="_Feuil1 4 3 2" xfId="1265" xr:uid="{00000000-0005-0000-0000-0000E9040000}"/>
    <cellStyle name="_Feuil1 4 3 2 2" xfId="1266" xr:uid="{00000000-0005-0000-0000-0000EA040000}"/>
    <cellStyle name="_Feuil1 4 3 3" xfId="1267" xr:uid="{00000000-0005-0000-0000-0000EB040000}"/>
    <cellStyle name="_Feuil1 4 4" xfId="1268" xr:uid="{00000000-0005-0000-0000-0000EC040000}"/>
    <cellStyle name="_Feuil1 4 4 2" xfId="1269" xr:uid="{00000000-0005-0000-0000-0000ED040000}"/>
    <cellStyle name="_Feuil1 4 5" xfId="1270" xr:uid="{00000000-0005-0000-0000-0000EE040000}"/>
    <cellStyle name="_Feuil1 5" xfId="1271" xr:uid="{00000000-0005-0000-0000-0000EF040000}"/>
    <cellStyle name="_Feuil1 5 2" xfId="1272" xr:uid="{00000000-0005-0000-0000-0000F0040000}"/>
    <cellStyle name="_Feuil1 5 2 2" xfId="1273" xr:uid="{00000000-0005-0000-0000-0000F1040000}"/>
    <cellStyle name="_Feuil1 5 2 2 2" xfId="1274" xr:uid="{00000000-0005-0000-0000-0000F2040000}"/>
    <cellStyle name="_Feuil1 5 2 2 2 2" xfId="1275" xr:uid="{00000000-0005-0000-0000-0000F3040000}"/>
    <cellStyle name="_Feuil1 5 2 2 2 2 2" xfId="1276" xr:uid="{00000000-0005-0000-0000-0000F4040000}"/>
    <cellStyle name="_Feuil1 5 2 2 2 3" xfId="1277" xr:uid="{00000000-0005-0000-0000-0000F5040000}"/>
    <cellStyle name="_Feuil1 5 2 2 3" xfId="1278" xr:uid="{00000000-0005-0000-0000-0000F6040000}"/>
    <cellStyle name="_Feuil1 5 2 2 3 2" xfId="1279" xr:uid="{00000000-0005-0000-0000-0000F7040000}"/>
    <cellStyle name="_Feuil1 5 2 2 3 2 2" xfId="1280" xr:uid="{00000000-0005-0000-0000-0000F8040000}"/>
    <cellStyle name="_Feuil1 5 2 2 3 3" xfId="1281" xr:uid="{00000000-0005-0000-0000-0000F9040000}"/>
    <cellStyle name="_Feuil1 5 2 2 4" xfId="1282" xr:uid="{00000000-0005-0000-0000-0000FA040000}"/>
    <cellStyle name="_Feuil1 5 2 2 4 2" xfId="1283" xr:uid="{00000000-0005-0000-0000-0000FB040000}"/>
    <cellStyle name="_Feuil1 5 2 2 5" xfId="1284" xr:uid="{00000000-0005-0000-0000-0000FC040000}"/>
    <cellStyle name="_Feuil1 5 2 3" xfId="1285" xr:uid="{00000000-0005-0000-0000-0000FD040000}"/>
    <cellStyle name="_Feuil1 5 2 3 2" xfId="1286" xr:uid="{00000000-0005-0000-0000-0000FE040000}"/>
    <cellStyle name="_Feuil1 5 2 3 2 2" xfId="1287" xr:uid="{00000000-0005-0000-0000-0000FF040000}"/>
    <cellStyle name="_Feuil1 5 2 3 3" xfId="1288" xr:uid="{00000000-0005-0000-0000-000000050000}"/>
    <cellStyle name="_Feuil1 5 2 4" xfId="1289" xr:uid="{00000000-0005-0000-0000-000001050000}"/>
    <cellStyle name="_Feuil1 5 2 4 2" xfId="1290" xr:uid="{00000000-0005-0000-0000-000002050000}"/>
    <cellStyle name="_Feuil1 5 2 4 2 2" xfId="1291" xr:uid="{00000000-0005-0000-0000-000003050000}"/>
    <cellStyle name="_Feuil1 5 2 4 3" xfId="1292" xr:uid="{00000000-0005-0000-0000-000004050000}"/>
    <cellStyle name="_Feuil1 5 2 5" xfId="1293" xr:uid="{00000000-0005-0000-0000-000005050000}"/>
    <cellStyle name="_Feuil1 5 2 5 2" xfId="1294" xr:uid="{00000000-0005-0000-0000-000006050000}"/>
    <cellStyle name="_Feuil1 5 2 6" xfId="1295" xr:uid="{00000000-0005-0000-0000-000007050000}"/>
    <cellStyle name="_Feuil1 5 3" xfId="1296" xr:uid="{00000000-0005-0000-0000-000008050000}"/>
    <cellStyle name="_Feuil1 5 3 2" xfId="1297" xr:uid="{00000000-0005-0000-0000-000009050000}"/>
    <cellStyle name="_Feuil1 5 3 2 2" xfId="1298" xr:uid="{00000000-0005-0000-0000-00000A050000}"/>
    <cellStyle name="_Feuil1 5 3 3" xfId="1299" xr:uid="{00000000-0005-0000-0000-00000B050000}"/>
    <cellStyle name="_Feuil1 5 4" xfId="1300" xr:uid="{00000000-0005-0000-0000-00000C050000}"/>
    <cellStyle name="_Feuil1 5 4 2" xfId="1301" xr:uid="{00000000-0005-0000-0000-00000D050000}"/>
    <cellStyle name="_Feuil1 5 5" xfId="1302" xr:uid="{00000000-0005-0000-0000-00000E050000}"/>
    <cellStyle name="_Feuil1 6" xfId="1303" xr:uid="{00000000-0005-0000-0000-00000F050000}"/>
    <cellStyle name="_Feuil1 6 2" xfId="1304" xr:uid="{00000000-0005-0000-0000-000010050000}"/>
    <cellStyle name="_Feuil1 6 2 2" xfId="1305" xr:uid="{00000000-0005-0000-0000-000011050000}"/>
    <cellStyle name="_Feuil1 6 2 2 2" xfId="1306" xr:uid="{00000000-0005-0000-0000-000012050000}"/>
    <cellStyle name="_Feuil1 6 2 2 2 2" xfId="1307" xr:uid="{00000000-0005-0000-0000-000013050000}"/>
    <cellStyle name="_Feuil1 6 2 2 2 2 2" xfId="1308" xr:uid="{00000000-0005-0000-0000-000014050000}"/>
    <cellStyle name="_Feuil1 6 2 2 2 3" xfId="1309" xr:uid="{00000000-0005-0000-0000-000015050000}"/>
    <cellStyle name="_Feuil1 6 2 2 3" xfId="1310" xr:uid="{00000000-0005-0000-0000-000016050000}"/>
    <cellStyle name="_Feuil1 6 2 2 3 2" xfId="1311" xr:uid="{00000000-0005-0000-0000-000017050000}"/>
    <cellStyle name="_Feuil1 6 2 2 3 2 2" xfId="1312" xr:uid="{00000000-0005-0000-0000-000018050000}"/>
    <cellStyle name="_Feuil1 6 2 2 3 3" xfId="1313" xr:uid="{00000000-0005-0000-0000-000019050000}"/>
    <cellStyle name="_Feuil1 6 2 2 4" xfId="1314" xr:uid="{00000000-0005-0000-0000-00001A050000}"/>
    <cellStyle name="_Feuil1 6 2 2 4 2" xfId="1315" xr:uid="{00000000-0005-0000-0000-00001B050000}"/>
    <cellStyle name="_Feuil1 6 2 2 5" xfId="1316" xr:uid="{00000000-0005-0000-0000-00001C050000}"/>
    <cellStyle name="_Feuil1 6 2 3" xfId="1317" xr:uid="{00000000-0005-0000-0000-00001D050000}"/>
    <cellStyle name="_Feuil1 6 2 3 2" xfId="1318" xr:uid="{00000000-0005-0000-0000-00001E050000}"/>
    <cellStyle name="_Feuil1 6 2 3 2 2" xfId="1319" xr:uid="{00000000-0005-0000-0000-00001F050000}"/>
    <cellStyle name="_Feuil1 6 2 3 3" xfId="1320" xr:uid="{00000000-0005-0000-0000-000020050000}"/>
    <cellStyle name="_Feuil1 6 2 4" xfId="1321" xr:uid="{00000000-0005-0000-0000-000021050000}"/>
    <cellStyle name="_Feuil1 6 2 4 2" xfId="1322" xr:uid="{00000000-0005-0000-0000-000022050000}"/>
    <cellStyle name="_Feuil1 6 2 4 2 2" xfId="1323" xr:uid="{00000000-0005-0000-0000-000023050000}"/>
    <cellStyle name="_Feuil1 6 2 4 3" xfId="1324" xr:uid="{00000000-0005-0000-0000-000024050000}"/>
    <cellStyle name="_Feuil1 6 2 5" xfId="1325" xr:uid="{00000000-0005-0000-0000-000025050000}"/>
    <cellStyle name="_Feuil1 6 2 5 2" xfId="1326" xr:uid="{00000000-0005-0000-0000-000026050000}"/>
    <cellStyle name="_Feuil1 6 2 6" xfId="1327" xr:uid="{00000000-0005-0000-0000-000027050000}"/>
    <cellStyle name="_Feuil1 6 3" xfId="1328" xr:uid="{00000000-0005-0000-0000-000028050000}"/>
    <cellStyle name="_Feuil1 6 3 2" xfId="1329" xr:uid="{00000000-0005-0000-0000-000029050000}"/>
    <cellStyle name="_Feuil1 6 3 2 2" xfId="1330" xr:uid="{00000000-0005-0000-0000-00002A050000}"/>
    <cellStyle name="_Feuil1 6 3 3" xfId="1331" xr:uid="{00000000-0005-0000-0000-00002B050000}"/>
    <cellStyle name="_Feuil1 6 4" xfId="1332" xr:uid="{00000000-0005-0000-0000-00002C050000}"/>
    <cellStyle name="_Feuil1 6 4 2" xfId="1333" xr:uid="{00000000-0005-0000-0000-00002D050000}"/>
    <cellStyle name="_Feuil1 6 5" xfId="1334" xr:uid="{00000000-0005-0000-0000-00002E050000}"/>
    <cellStyle name="_Feuil1 7" xfId="1335" xr:uid="{00000000-0005-0000-0000-00002F050000}"/>
    <cellStyle name="_Feuil1 7 2" xfId="1336" xr:uid="{00000000-0005-0000-0000-000030050000}"/>
    <cellStyle name="_Feuil1 7 2 2" xfId="1337" xr:uid="{00000000-0005-0000-0000-000031050000}"/>
    <cellStyle name="_Feuil1 7 2 2 2" xfId="1338" xr:uid="{00000000-0005-0000-0000-000032050000}"/>
    <cellStyle name="_Feuil1 7 2 2 2 2" xfId="1339" xr:uid="{00000000-0005-0000-0000-000033050000}"/>
    <cellStyle name="_Feuil1 7 2 2 2 2 2" xfId="1340" xr:uid="{00000000-0005-0000-0000-000034050000}"/>
    <cellStyle name="_Feuil1 7 2 2 2 3" xfId="1341" xr:uid="{00000000-0005-0000-0000-000035050000}"/>
    <cellStyle name="_Feuil1 7 2 2 3" xfId="1342" xr:uid="{00000000-0005-0000-0000-000036050000}"/>
    <cellStyle name="_Feuil1 7 2 2 3 2" xfId="1343" xr:uid="{00000000-0005-0000-0000-000037050000}"/>
    <cellStyle name="_Feuil1 7 2 2 3 2 2" xfId="1344" xr:uid="{00000000-0005-0000-0000-000038050000}"/>
    <cellStyle name="_Feuil1 7 2 2 3 3" xfId="1345" xr:uid="{00000000-0005-0000-0000-000039050000}"/>
    <cellStyle name="_Feuil1 7 2 2 4" xfId="1346" xr:uid="{00000000-0005-0000-0000-00003A050000}"/>
    <cellStyle name="_Feuil1 7 2 2 4 2" xfId="1347" xr:uid="{00000000-0005-0000-0000-00003B050000}"/>
    <cellStyle name="_Feuil1 7 2 2 5" xfId="1348" xr:uid="{00000000-0005-0000-0000-00003C050000}"/>
    <cellStyle name="_Feuil1 7 2 3" xfId="1349" xr:uid="{00000000-0005-0000-0000-00003D050000}"/>
    <cellStyle name="_Feuil1 7 2 3 2" xfId="1350" xr:uid="{00000000-0005-0000-0000-00003E050000}"/>
    <cellStyle name="_Feuil1 7 2 3 2 2" xfId="1351" xr:uid="{00000000-0005-0000-0000-00003F050000}"/>
    <cellStyle name="_Feuil1 7 2 3 3" xfId="1352" xr:uid="{00000000-0005-0000-0000-000040050000}"/>
    <cellStyle name="_Feuil1 7 2 4" xfId="1353" xr:uid="{00000000-0005-0000-0000-000041050000}"/>
    <cellStyle name="_Feuil1 7 2 4 2" xfId="1354" xr:uid="{00000000-0005-0000-0000-000042050000}"/>
    <cellStyle name="_Feuil1 7 2 4 2 2" xfId="1355" xr:uid="{00000000-0005-0000-0000-000043050000}"/>
    <cellStyle name="_Feuil1 7 2 4 3" xfId="1356" xr:uid="{00000000-0005-0000-0000-000044050000}"/>
    <cellStyle name="_Feuil1 7 2 5" xfId="1357" xr:uid="{00000000-0005-0000-0000-000045050000}"/>
    <cellStyle name="_Feuil1 7 2 5 2" xfId="1358" xr:uid="{00000000-0005-0000-0000-000046050000}"/>
    <cellStyle name="_Feuil1 7 2 6" xfId="1359" xr:uid="{00000000-0005-0000-0000-000047050000}"/>
    <cellStyle name="_Feuil1 7 3" xfId="1360" xr:uid="{00000000-0005-0000-0000-000048050000}"/>
    <cellStyle name="_Feuil1 7 3 2" xfId="1361" xr:uid="{00000000-0005-0000-0000-000049050000}"/>
    <cellStyle name="_Feuil1 7 3 2 2" xfId="1362" xr:uid="{00000000-0005-0000-0000-00004A050000}"/>
    <cellStyle name="_Feuil1 7 3 3" xfId="1363" xr:uid="{00000000-0005-0000-0000-00004B050000}"/>
    <cellStyle name="_Feuil1 7 4" xfId="1364" xr:uid="{00000000-0005-0000-0000-00004C050000}"/>
    <cellStyle name="_Feuil1 7 4 2" xfId="1365" xr:uid="{00000000-0005-0000-0000-00004D050000}"/>
    <cellStyle name="_Feuil1 7 5" xfId="1366" xr:uid="{00000000-0005-0000-0000-00004E050000}"/>
    <cellStyle name="_Feuil1 8" xfId="1367" xr:uid="{00000000-0005-0000-0000-00004F050000}"/>
    <cellStyle name="_Feuil1 8 2" xfId="1368" xr:uid="{00000000-0005-0000-0000-000050050000}"/>
    <cellStyle name="_Feuil1 8 2 2" xfId="1369" xr:uid="{00000000-0005-0000-0000-000051050000}"/>
    <cellStyle name="_Feuil1 8 2 2 2" xfId="1370" xr:uid="{00000000-0005-0000-0000-000052050000}"/>
    <cellStyle name="_Feuil1 8 2 2 2 2" xfId="1371" xr:uid="{00000000-0005-0000-0000-000053050000}"/>
    <cellStyle name="_Feuil1 8 2 2 2 2 2" xfId="1372" xr:uid="{00000000-0005-0000-0000-000054050000}"/>
    <cellStyle name="_Feuil1 8 2 2 2 3" xfId="1373" xr:uid="{00000000-0005-0000-0000-000055050000}"/>
    <cellStyle name="_Feuil1 8 2 2 3" xfId="1374" xr:uid="{00000000-0005-0000-0000-000056050000}"/>
    <cellStyle name="_Feuil1 8 2 2 3 2" xfId="1375" xr:uid="{00000000-0005-0000-0000-000057050000}"/>
    <cellStyle name="_Feuil1 8 2 2 3 2 2" xfId="1376" xr:uid="{00000000-0005-0000-0000-000058050000}"/>
    <cellStyle name="_Feuil1 8 2 2 3 3" xfId="1377" xr:uid="{00000000-0005-0000-0000-000059050000}"/>
    <cellStyle name="_Feuil1 8 2 2 4" xfId="1378" xr:uid="{00000000-0005-0000-0000-00005A050000}"/>
    <cellStyle name="_Feuil1 8 2 2 4 2" xfId="1379" xr:uid="{00000000-0005-0000-0000-00005B050000}"/>
    <cellStyle name="_Feuil1 8 2 2 5" xfId="1380" xr:uid="{00000000-0005-0000-0000-00005C050000}"/>
    <cellStyle name="_Feuil1 8 2 3" xfId="1381" xr:uid="{00000000-0005-0000-0000-00005D050000}"/>
    <cellStyle name="_Feuil1 8 2 3 2" xfId="1382" xr:uid="{00000000-0005-0000-0000-00005E050000}"/>
    <cellStyle name="_Feuil1 8 2 3 2 2" xfId="1383" xr:uid="{00000000-0005-0000-0000-00005F050000}"/>
    <cellStyle name="_Feuil1 8 2 3 3" xfId="1384" xr:uid="{00000000-0005-0000-0000-000060050000}"/>
    <cellStyle name="_Feuil1 8 2 4" xfId="1385" xr:uid="{00000000-0005-0000-0000-000061050000}"/>
    <cellStyle name="_Feuil1 8 2 4 2" xfId="1386" xr:uid="{00000000-0005-0000-0000-000062050000}"/>
    <cellStyle name="_Feuil1 8 2 4 2 2" xfId="1387" xr:uid="{00000000-0005-0000-0000-000063050000}"/>
    <cellStyle name="_Feuil1 8 2 4 3" xfId="1388" xr:uid="{00000000-0005-0000-0000-000064050000}"/>
    <cellStyle name="_Feuil1 8 2 5" xfId="1389" xr:uid="{00000000-0005-0000-0000-000065050000}"/>
    <cellStyle name="_Feuil1 8 2 5 2" xfId="1390" xr:uid="{00000000-0005-0000-0000-000066050000}"/>
    <cellStyle name="_Feuil1 8 2 6" xfId="1391" xr:uid="{00000000-0005-0000-0000-000067050000}"/>
    <cellStyle name="_Feuil1 8 3" xfId="1392" xr:uid="{00000000-0005-0000-0000-000068050000}"/>
    <cellStyle name="_Feuil1 8 3 2" xfId="1393" xr:uid="{00000000-0005-0000-0000-000069050000}"/>
    <cellStyle name="_Feuil1 8 3 2 2" xfId="1394" xr:uid="{00000000-0005-0000-0000-00006A050000}"/>
    <cellStyle name="_Feuil1 8 3 3" xfId="1395" xr:uid="{00000000-0005-0000-0000-00006B050000}"/>
    <cellStyle name="_Feuil1 8 4" xfId="1396" xr:uid="{00000000-0005-0000-0000-00006C050000}"/>
    <cellStyle name="_Feuil1 8 4 2" xfId="1397" xr:uid="{00000000-0005-0000-0000-00006D050000}"/>
    <cellStyle name="_Feuil1 8 5" xfId="1398" xr:uid="{00000000-0005-0000-0000-00006E050000}"/>
    <cellStyle name="_Feuil1 9" xfId="1399" xr:uid="{00000000-0005-0000-0000-00006F050000}"/>
    <cellStyle name="_Feuil1 9 2" xfId="1400" xr:uid="{00000000-0005-0000-0000-000070050000}"/>
    <cellStyle name="_Feuil1 9 2 2" xfId="1401" xr:uid="{00000000-0005-0000-0000-000071050000}"/>
    <cellStyle name="_Feuil1 9 2 2 2" xfId="1402" xr:uid="{00000000-0005-0000-0000-000072050000}"/>
    <cellStyle name="_Feuil1 9 2 2 2 2" xfId="1403" xr:uid="{00000000-0005-0000-0000-000073050000}"/>
    <cellStyle name="_Feuil1 9 2 2 3" xfId="1404" xr:uid="{00000000-0005-0000-0000-000074050000}"/>
    <cellStyle name="_Feuil1 9 2 3" xfId="1405" xr:uid="{00000000-0005-0000-0000-000075050000}"/>
    <cellStyle name="_Feuil1 9 2 3 2" xfId="1406" xr:uid="{00000000-0005-0000-0000-000076050000}"/>
    <cellStyle name="_Feuil1 9 2 3 2 2" xfId="1407" xr:uid="{00000000-0005-0000-0000-000077050000}"/>
    <cellStyle name="_Feuil1 9 2 3 3" xfId="1408" xr:uid="{00000000-0005-0000-0000-000078050000}"/>
    <cellStyle name="_Feuil1 9 2 4" xfId="1409" xr:uid="{00000000-0005-0000-0000-000079050000}"/>
    <cellStyle name="_Feuil1 9 2 4 2" xfId="1410" xr:uid="{00000000-0005-0000-0000-00007A050000}"/>
    <cellStyle name="_Feuil1 9 2 5" xfId="1411" xr:uid="{00000000-0005-0000-0000-00007B050000}"/>
    <cellStyle name="_Feuil1 9 3" xfId="1412" xr:uid="{00000000-0005-0000-0000-00007C050000}"/>
    <cellStyle name="_Feuil1 9 3 2" xfId="1413" xr:uid="{00000000-0005-0000-0000-00007D050000}"/>
    <cellStyle name="_Feuil1 9 3 2 2" xfId="1414" xr:uid="{00000000-0005-0000-0000-00007E050000}"/>
    <cellStyle name="_Feuil1 9 3 3" xfId="1415" xr:uid="{00000000-0005-0000-0000-00007F050000}"/>
    <cellStyle name="_Feuil1 9 4" xfId="1416" xr:uid="{00000000-0005-0000-0000-000080050000}"/>
    <cellStyle name="_Feuil1 9 4 2" xfId="1417" xr:uid="{00000000-0005-0000-0000-000081050000}"/>
    <cellStyle name="_Feuil1 9 4 2 2" xfId="1418" xr:uid="{00000000-0005-0000-0000-000082050000}"/>
    <cellStyle name="_Feuil1 9 4 3" xfId="1419" xr:uid="{00000000-0005-0000-0000-000083050000}"/>
    <cellStyle name="_Feuil1 9 5" xfId="1420" xr:uid="{00000000-0005-0000-0000-000084050000}"/>
    <cellStyle name="_Feuil1 9 5 2" xfId="1421" xr:uid="{00000000-0005-0000-0000-000085050000}"/>
    <cellStyle name="_Feuil1 9 6" xfId="1422" xr:uid="{00000000-0005-0000-0000-000086050000}"/>
    <cellStyle name="_Feuil1_Index" xfId="1423" xr:uid="{00000000-0005-0000-0000-000087050000}"/>
    <cellStyle name="_Feuil1_Index 2" xfId="1424" xr:uid="{00000000-0005-0000-0000-000088050000}"/>
    <cellStyle name="_Feuil1_Index 2 2" xfId="1425" xr:uid="{00000000-0005-0000-0000-000089050000}"/>
    <cellStyle name="_Feuil1_Index 3" xfId="1426" xr:uid="{00000000-0005-0000-0000-00008A050000}"/>
    <cellStyle name="_Flows" xfId="1427" xr:uid="{00000000-0005-0000-0000-00008B050000}"/>
    <cellStyle name="_Flows 2" xfId="1428" xr:uid="{00000000-0005-0000-0000-00008C050000}"/>
    <cellStyle name="_Flows 2 2" xfId="1429" xr:uid="{00000000-0005-0000-0000-00008D050000}"/>
    <cellStyle name="_Flows 3" xfId="1430" xr:uid="{00000000-0005-0000-0000-00008E050000}"/>
    <cellStyle name="_Forex Internal Deals" xfId="1431" xr:uid="{00000000-0005-0000-0000-00008F050000}"/>
    <cellStyle name="_Forex Internal Deals 2" xfId="1432" xr:uid="{00000000-0005-0000-0000-000090050000}"/>
    <cellStyle name="_Forex Internal Deals 2 2" xfId="1433" xr:uid="{00000000-0005-0000-0000-000091050000}"/>
    <cellStyle name="_Forex Internal Deals 3" xfId="1434" xr:uid="{00000000-0005-0000-0000-000092050000}"/>
    <cellStyle name="_FOX_X" xfId="1435" xr:uid="{00000000-0005-0000-0000-000093050000}"/>
    <cellStyle name="_FOX_X 2" xfId="1436" xr:uid="{00000000-0005-0000-0000-000094050000}"/>
    <cellStyle name="_FR10" xfId="1437" xr:uid="{00000000-0005-0000-0000-000095050000}"/>
    <cellStyle name="_FR10 2" xfId="1438" xr:uid="{00000000-0005-0000-0000-000096050000}"/>
    <cellStyle name="_FR10_GBP" xfId="1439" xr:uid="{00000000-0005-0000-0000-000097050000}"/>
    <cellStyle name="_FR10_GBP 2" xfId="1440" xr:uid="{00000000-0005-0000-0000-000098050000}"/>
    <cellStyle name="_FR10_PartB" xfId="1441" xr:uid="{00000000-0005-0000-0000-000099050000}"/>
    <cellStyle name="_FR10_PartB 2" xfId="1442" xr:uid="{00000000-0005-0000-0000-00009A050000}"/>
    <cellStyle name="_FR10_UK_USD" xfId="1443" xr:uid="{00000000-0005-0000-0000-00009B050000}"/>
    <cellStyle name="_FR10_UK_USD 2" xfId="1444" xr:uid="{00000000-0005-0000-0000-00009C050000}"/>
    <cellStyle name="_FREU" xfId="1445" xr:uid="{00000000-0005-0000-0000-00009D050000}"/>
    <cellStyle name="_FREU 2" xfId="1446" xr:uid="{00000000-0005-0000-0000-00009E050000}"/>
    <cellStyle name="_FREU 2 2" xfId="1447" xr:uid="{00000000-0005-0000-0000-00009F050000}"/>
    <cellStyle name="_FREU 3" xfId="1448" xr:uid="{00000000-0005-0000-0000-0000A0050000}"/>
    <cellStyle name="_FRJPN" xfId="1449" xr:uid="{00000000-0005-0000-0000-0000A1050000}"/>
    <cellStyle name="_FRJPN 2" xfId="1450" xr:uid="{00000000-0005-0000-0000-0000A2050000}"/>
    <cellStyle name="_FRJPN_GBP" xfId="1451" xr:uid="{00000000-0005-0000-0000-0000A3050000}"/>
    <cellStyle name="_FRJPN_GBP 2" xfId="1452" xr:uid="{00000000-0005-0000-0000-0000A4050000}"/>
    <cellStyle name="_FRJPN_UK_USD" xfId="1453" xr:uid="{00000000-0005-0000-0000-0000A5050000}"/>
    <cellStyle name="_FRJPN_UK_USD 2" xfId="1454" xr:uid="{00000000-0005-0000-0000-0000A6050000}"/>
    <cellStyle name="_FTSE" xfId="1455" xr:uid="{00000000-0005-0000-0000-0000A7050000}"/>
    <cellStyle name="_FTSE 2" xfId="1456" xr:uid="{00000000-0005-0000-0000-0000A8050000}"/>
    <cellStyle name="_FTSE 2 2" xfId="1457" xr:uid="{00000000-0005-0000-0000-0000A9050000}"/>
    <cellStyle name="_FTSE 3" xfId="1458" xr:uid="{00000000-0005-0000-0000-0000AA050000}"/>
    <cellStyle name="_FTSE_EUR" xfId="1459" xr:uid="{00000000-0005-0000-0000-0000AB050000}"/>
    <cellStyle name="_FTSE_EUR 2" xfId="1460" xr:uid="{00000000-0005-0000-0000-0000AC050000}"/>
    <cellStyle name="_FTSE_EUR 2 2" xfId="1461" xr:uid="{00000000-0005-0000-0000-0000AD050000}"/>
    <cellStyle name="_FTSE_EUR 3" xfId="1462" xr:uid="{00000000-0005-0000-0000-0000AE050000}"/>
    <cellStyle name="_Fund Prices" xfId="1463" xr:uid="{00000000-0005-0000-0000-0000AF050000}"/>
    <cellStyle name="_Fund Prices 2" xfId="1464" xr:uid="{00000000-0005-0000-0000-0000B0050000}"/>
    <cellStyle name="_Fund_Prices_EUSD&amp;Telekurs_20100618" xfId="1465" xr:uid="{00000000-0005-0000-0000-0000B1050000}"/>
    <cellStyle name="_Fund_Prices_EUSD&amp;Telekurs_20100618 2" xfId="1466" xr:uid="{00000000-0005-0000-0000-0000B2050000}"/>
    <cellStyle name="_Fund_Prices_EUSD&amp;Telekurs_20100618_Daily SWISS TIS" xfId="1467" xr:uid="{00000000-0005-0000-0000-0000B3050000}"/>
    <cellStyle name="_Fund_Prices_EUSD&amp;Telekurs_20100618_Daily SWISS TIS 2" xfId="1468" xr:uid="{00000000-0005-0000-0000-0000B4050000}"/>
    <cellStyle name="_Fund_Prices_EUSD&amp;Telekurs_20100618_EUSD" xfId="1469" xr:uid="{00000000-0005-0000-0000-0000B5050000}"/>
    <cellStyle name="_Fund_Prices_EUSD&amp;Telekurs_20100618_EUSD 2" xfId="1470" xr:uid="{00000000-0005-0000-0000-0000B6050000}"/>
    <cellStyle name="_Fund_Prices_EUSD&amp;Telekurs_20100618_NAV" xfId="1471" xr:uid="{00000000-0005-0000-0000-0000B7050000}"/>
    <cellStyle name="_Fund_Prices_EUSD&amp;Telekurs_20100618_NAV 2" xfId="1472" xr:uid="{00000000-0005-0000-0000-0000B8050000}"/>
    <cellStyle name="_Gestion" xfId="1473" xr:uid="{00000000-0005-0000-0000-0000B9050000}"/>
    <cellStyle name="_Gestion 2" xfId="1474" xr:uid="{00000000-0005-0000-0000-0000BA050000}"/>
    <cellStyle name="_Gestion 2 2" xfId="1475" xr:uid="{00000000-0005-0000-0000-0000BB050000}"/>
    <cellStyle name="_Gestion 2 2 2" xfId="1476" xr:uid="{00000000-0005-0000-0000-0000BC050000}"/>
    <cellStyle name="_Gestion 2 3" xfId="1477" xr:uid="{00000000-0005-0000-0000-0000BD050000}"/>
    <cellStyle name="_Gestion 3" xfId="1478" xr:uid="{00000000-0005-0000-0000-0000BE050000}"/>
    <cellStyle name="_Gestion 3 2" xfId="1479" xr:uid="{00000000-0005-0000-0000-0000BF050000}"/>
    <cellStyle name="_Gestion 3 2 2" xfId="1480" xr:uid="{00000000-0005-0000-0000-0000C0050000}"/>
    <cellStyle name="_Gestion 3 3" xfId="1481" xr:uid="{00000000-0005-0000-0000-0000C1050000}"/>
    <cellStyle name="_Gestion 4" xfId="1482" xr:uid="{00000000-0005-0000-0000-0000C2050000}"/>
    <cellStyle name="_Gestion_Index" xfId="1483" xr:uid="{00000000-0005-0000-0000-0000C3050000}"/>
    <cellStyle name="_Gestion_Index 2" xfId="1484" xr:uid="{00000000-0005-0000-0000-0000C4050000}"/>
    <cellStyle name="_Gestion_Index 2 2" xfId="1485" xr:uid="{00000000-0005-0000-0000-0000C5050000}"/>
    <cellStyle name="_Gestion_Index 3" xfId="1486" xr:uid="{00000000-0005-0000-0000-0000C6050000}"/>
    <cellStyle name="_Global Master File" xfId="1487" xr:uid="{00000000-0005-0000-0000-0000C7050000}"/>
    <cellStyle name="_Global Master File 10" xfId="1488" xr:uid="{00000000-0005-0000-0000-0000C8050000}"/>
    <cellStyle name="_Global Master File 10 2" xfId="1489" xr:uid="{00000000-0005-0000-0000-0000C9050000}"/>
    <cellStyle name="_Global Master File 10 2 2" xfId="1490" xr:uid="{00000000-0005-0000-0000-0000CA050000}"/>
    <cellStyle name="_Global Master File 10 2 2 2" xfId="1491" xr:uid="{00000000-0005-0000-0000-0000CB050000}"/>
    <cellStyle name="_Global Master File 10 2 2 2 2" xfId="1492" xr:uid="{00000000-0005-0000-0000-0000CC050000}"/>
    <cellStyle name="_Global Master File 10 2 2 3" xfId="1493" xr:uid="{00000000-0005-0000-0000-0000CD050000}"/>
    <cellStyle name="_Global Master File 10 2 3" xfId="1494" xr:uid="{00000000-0005-0000-0000-0000CE050000}"/>
    <cellStyle name="_Global Master File 10 2 3 2" xfId="1495" xr:uid="{00000000-0005-0000-0000-0000CF050000}"/>
    <cellStyle name="_Global Master File 10 2 3 2 2" xfId="1496" xr:uid="{00000000-0005-0000-0000-0000D0050000}"/>
    <cellStyle name="_Global Master File 10 2 3 3" xfId="1497" xr:uid="{00000000-0005-0000-0000-0000D1050000}"/>
    <cellStyle name="_Global Master File 10 2 4" xfId="1498" xr:uid="{00000000-0005-0000-0000-0000D2050000}"/>
    <cellStyle name="_Global Master File 10 2 4 2" xfId="1499" xr:uid="{00000000-0005-0000-0000-0000D3050000}"/>
    <cellStyle name="_Global Master File 10 2 5" xfId="1500" xr:uid="{00000000-0005-0000-0000-0000D4050000}"/>
    <cellStyle name="_Global Master File 10 3" xfId="1501" xr:uid="{00000000-0005-0000-0000-0000D5050000}"/>
    <cellStyle name="_Global Master File 10 3 2" xfId="1502" xr:uid="{00000000-0005-0000-0000-0000D6050000}"/>
    <cellStyle name="_Global Master File 10 3 2 2" xfId="1503" xr:uid="{00000000-0005-0000-0000-0000D7050000}"/>
    <cellStyle name="_Global Master File 10 3 3" xfId="1504" xr:uid="{00000000-0005-0000-0000-0000D8050000}"/>
    <cellStyle name="_Global Master File 10 4" xfId="1505" xr:uid="{00000000-0005-0000-0000-0000D9050000}"/>
    <cellStyle name="_Global Master File 10 4 2" xfId="1506" xr:uid="{00000000-0005-0000-0000-0000DA050000}"/>
    <cellStyle name="_Global Master File 10 4 2 2" xfId="1507" xr:uid="{00000000-0005-0000-0000-0000DB050000}"/>
    <cellStyle name="_Global Master File 10 4 3" xfId="1508" xr:uid="{00000000-0005-0000-0000-0000DC050000}"/>
    <cellStyle name="_Global Master File 10 5" xfId="1509" xr:uid="{00000000-0005-0000-0000-0000DD050000}"/>
    <cellStyle name="_Global Master File 10 5 2" xfId="1510" xr:uid="{00000000-0005-0000-0000-0000DE050000}"/>
    <cellStyle name="_Global Master File 10 6" xfId="1511" xr:uid="{00000000-0005-0000-0000-0000DF050000}"/>
    <cellStyle name="_Global Master File 11" xfId="1512" xr:uid="{00000000-0005-0000-0000-0000E0050000}"/>
    <cellStyle name="_Global Master File 11 2" xfId="1513" xr:uid="{00000000-0005-0000-0000-0000E1050000}"/>
    <cellStyle name="_Global Master File 11 2 2" xfId="1514" xr:uid="{00000000-0005-0000-0000-0000E2050000}"/>
    <cellStyle name="_Global Master File 11 2 2 2" xfId="1515" xr:uid="{00000000-0005-0000-0000-0000E3050000}"/>
    <cellStyle name="_Global Master File 11 2 2 2 2" xfId="1516" xr:uid="{00000000-0005-0000-0000-0000E4050000}"/>
    <cellStyle name="_Global Master File 11 2 2 3" xfId="1517" xr:uid="{00000000-0005-0000-0000-0000E5050000}"/>
    <cellStyle name="_Global Master File 11 2 3" xfId="1518" xr:uid="{00000000-0005-0000-0000-0000E6050000}"/>
    <cellStyle name="_Global Master File 11 2 3 2" xfId="1519" xr:uid="{00000000-0005-0000-0000-0000E7050000}"/>
    <cellStyle name="_Global Master File 11 2 3 2 2" xfId="1520" xr:uid="{00000000-0005-0000-0000-0000E8050000}"/>
    <cellStyle name="_Global Master File 11 2 3 3" xfId="1521" xr:uid="{00000000-0005-0000-0000-0000E9050000}"/>
    <cellStyle name="_Global Master File 11 2 4" xfId="1522" xr:uid="{00000000-0005-0000-0000-0000EA050000}"/>
    <cellStyle name="_Global Master File 11 2 4 2" xfId="1523" xr:uid="{00000000-0005-0000-0000-0000EB050000}"/>
    <cellStyle name="_Global Master File 11 2 5" xfId="1524" xr:uid="{00000000-0005-0000-0000-0000EC050000}"/>
    <cellStyle name="_Global Master File 11 3" xfId="1525" xr:uid="{00000000-0005-0000-0000-0000ED050000}"/>
    <cellStyle name="_Global Master File 11 3 2" xfId="1526" xr:uid="{00000000-0005-0000-0000-0000EE050000}"/>
    <cellStyle name="_Global Master File 11 3 2 2" xfId="1527" xr:uid="{00000000-0005-0000-0000-0000EF050000}"/>
    <cellStyle name="_Global Master File 11 3 3" xfId="1528" xr:uid="{00000000-0005-0000-0000-0000F0050000}"/>
    <cellStyle name="_Global Master File 11 4" xfId="1529" xr:uid="{00000000-0005-0000-0000-0000F1050000}"/>
    <cellStyle name="_Global Master File 11 4 2" xfId="1530" xr:uid="{00000000-0005-0000-0000-0000F2050000}"/>
    <cellStyle name="_Global Master File 11 4 2 2" xfId="1531" xr:uid="{00000000-0005-0000-0000-0000F3050000}"/>
    <cellStyle name="_Global Master File 11 4 3" xfId="1532" xr:uid="{00000000-0005-0000-0000-0000F4050000}"/>
    <cellStyle name="_Global Master File 11 5" xfId="1533" xr:uid="{00000000-0005-0000-0000-0000F5050000}"/>
    <cellStyle name="_Global Master File 11 5 2" xfId="1534" xr:uid="{00000000-0005-0000-0000-0000F6050000}"/>
    <cellStyle name="_Global Master File 11 6" xfId="1535" xr:uid="{00000000-0005-0000-0000-0000F7050000}"/>
    <cellStyle name="_Global Master File 12" xfId="1536" xr:uid="{00000000-0005-0000-0000-0000F8050000}"/>
    <cellStyle name="_Global Master File 12 2" xfId="1537" xr:uid="{00000000-0005-0000-0000-0000F9050000}"/>
    <cellStyle name="_Global Master File 12 2 2" xfId="1538" xr:uid="{00000000-0005-0000-0000-0000FA050000}"/>
    <cellStyle name="_Global Master File 12 2 2 2" xfId="1539" xr:uid="{00000000-0005-0000-0000-0000FB050000}"/>
    <cellStyle name="_Global Master File 12 2 2 2 2" xfId="1540" xr:uid="{00000000-0005-0000-0000-0000FC050000}"/>
    <cellStyle name="_Global Master File 12 2 2 3" xfId="1541" xr:uid="{00000000-0005-0000-0000-0000FD050000}"/>
    <cellStyle name="_Global Master File 12 2 3" xfId="1542" xr:uid="{00000000-0005-0000-0000-0000FE050000}"/>
    <cellStyle name="_Global Master File 12 2 3 2" xfId="1543" xr:uid="{00000000-0005-0000-0000-0000FF050000}"/>
    <cellStyle name="_Global Master File 12 2 3 2 2" xfId="1544" xr:uid="{00000000-0005-0000-0000-000000060000}"/>
    <cellStyle name="_Global Master File 12 2 3 3" xfId="1545" xr:uid="{00000000-0005-0000-0000-000001060000}"/>
    <cellStyle name="_Global Master File 12 2 4" xfId="1546" xr:uid="{00000000-0005-0000-0000-000002060000}"/>
    <cellStyle name="_Global Master File 12 2 4 2" xfId="1547" xr:uid="{00000000-0005-0000-0000-000003060000}"/>
    <cellStyle name="_Global Master File 12 2 5" xfId="1548" xr:uid="{00000000-0005-0000-0000-000004060000}"/>
    <cellStyle name="_Global Master File 12 3" xfId="1549" xr:uid="{00000000-0005-0000-0000-000005060000}"/>
    <cellStyle name="_Global Master File 12 3 2" xfId="1550" xr:uid="{00000000-0005-0000-0000-000006060000}"/>
    <cellStyle name="_Global Master File 12 3 2 2" xfId="1551" xr:uid="{00000000-0005-0000-0000-000007060000}"/>
    <cellStyle name="_Global Master File 12 3 3" xfId="1552" xr:uid="{00000000-0005-0000-0000-000008060000}"/>
    <cellStyle name="_Global Master File 12 4" xfId="1553" xr:uid="{00000000-0005-0000-0000-000009060000}"/>
    <cellStyle name="_Global Master File 12 4 2" xfId="1554" xr:uid="{00000000-0005-0000-0000-00000A060000}"/>
    <cellStyle name="_Global Master File 12 4 2 2" xfId="1555" xr:uid="{00000000-0005-0000-0000-00000B060000}"/>
    <cellStyle name="_Global Master File 12 4 3" xfId="1556" xr:uid="{00000000-0005-0000-0000-00000C060000}"/>
    <cellStyle name="_Global Master File 12 5" xfId="1557" xr:uid="{00000000-0005-0000-0000-00000D060000}"/>
    <cellStyle name="_Global Master File 12 5 2" xfId="1558" xr:uid="{00000000-0005-0000-0000-00000E060000}"/>
    <cellStyle name="_Global Master File 12 6" xfId="1559" xr:uid="{00000000-0005-0000-0000-00000F060000}"/>
    <cellStyle name="_Global Master File 13" xfId="1560" xr:uid="{00000000-0005-0000-0000-000010060000}"/>
    <cellStyle name="_Global Master File 13 2" xfId="1561" xr:uid="{00000000-0005-0000-0000-000011060000}"/>
    <cellStyle name="_Global Master File 13 2 2" xfId="1562" xr:uid="{00000000-0005-0000-0000-000012060000}"/>
    <cellStyle name="_Global Master File 13 2 2 2" xfId="1563" xr:uid="{00000000-0005-0000-0000-000013060000}"/>
    <cellStyle name="_Global Master File 13 2 2 2 2" xfId="1564" xr:uid="{00000000-0005-0000-0000-000014060000}"/>
    <cellStyle name="_Global Master File 13 2 2 3" xfId="1565" xr:uid="{00000000-0005-0000-0000-000015060000}"/>
    <cellStyle name="_Global Master File 13 2 3" xfId="1566" xr:uid="{00000000-0005-0000-0000-000016060000}"/>
    <cellStyle name="_Global Master File 13 2 3 2" xfId="1567" xr:uid="{00000000-0005-0000-0000-000017060000}"/>
    <cellStyle name="_Global Master File 13 2 3 2 2" xfId="1568" xr:uid="{00000000-0005-0000-0000-000018060000}"/>
    <cellStyle name="_Global Master File 13 2 3 3" xfId="1569" xr:uid="{00000000-0005-0000-0000-000019060000}"/>
    <cellStyle name="_Global Master File 13 2 4" xfId="1570" xr:uid="{00000000-0005-0000-0000-00001A060000}"/>
    <cellStyle name="_Global Master File 13 2 4 2" xfId="1571" xr:uid="{00000000-0005-0000-0000-00001B060000}"/>
    <cellStyle name="_Global Master File 13 2 5" xfId="1572" xr:uid="{00000000-0005-0000-0000-00001C060000}"/>
    <cellStyle name="_Global Master File 13 3" xfId="1573" xr:uid="{00000000-0005-0000-0000-00001D060000}"/>
    <cellStyle name="_Global Master File 13 3 2" xfId="1574" xr:uid="{00000000-0005-0000-0000-00001E060000}"/>
    <cellStyle name="_Global Master File 13 3 2 2" xfId="1575" xr:uid="{00000000-0005-0000-0000-00001F060000}"/>
    <cellStyle name="_Global Master File 13 3 3" xfId="1576" xr:uid="{00000000-0005-0000-0000-000020060000}"/>
    <cellStyle name="_Global Master File 13 4" xfId="1577" xr:uid="{00000000-0005-0000-0000-000021060000}"/>
    <cellStyle name="_Global Master File 13 4 2" xfId="1578" xr:uid="{00000000-0005-0000-0000-000022060000}"/>
    <cellStyle name="_Global Master File 13 4 2 2" xfId="1579" xr:uid="{00000000-0005-0000-0000-000023060000}"/>
    <cellStyle name="_Global Master File 13 4 3" xfId="1580" xr:uid="{00000000-0005-0000-0000-000024060000}"/>
    <cellStyle name="_Global Master File 13 5" xfId="1581" xr:uid="{00000000-0005-0000-0000-000025060000}"/>
    <cellStyle name="_Global Master File 13 5 2" xfId="1582" xr:uid="{00000000-0005-0000-0000-000026060000}"/>
    <cellStyle name="_Global Master File 13 6" xfId="1583" xr:uid="{00000000-0005-0000-0000-000027060000}"/>
    <cellStyle name="_Global Master File 14" xfId="1584" xr:uid="{00000000-0005-0000-0000-000028060000}"/>
    <cellStyle name="_Global Master File 14 2" xfId="1585" xr:uid="{00000000-0005-0000-0000-000029060000}"/>
    <cellStyle name="_Global Master File 14 2 2" xfId="1586" xr:uid="{00000000-0005-0000-0000-00002A060000}"/>
    <cellStyle name="_Global Master File 14 2 2 2" xfId="1587" xr:uid="{00000000-0005-0000-0000-00002B060000}"/>
    <cellStyle name="_Global Master File 14 2 2 2 2" xfId="1588" xr:uid="{00000000-0005-0000-0000-00002C060000}"/>
    <cellStyle name="_Global Master File 14 2 2 3" xfId="1589" xr:uid="{00000000-0005-0000-0000-00002D060000}"/>
    <cellStyle name="_Global Master File 14 2 3" xfId="1590" xr:uid="{00000000-0005-0000-0000-00002E060000}"/>
    <cellStyle name="_Global Master File 14 2 3 2" xfId="1591" xr:uid="{00000000-0005-0000-0000-00002F060000}"/>
    <cellStyle name="_Global Master File 14 2 3 2 2" xfId="1592" xr:uid="{00000000-0005-0000-0000-000030060000}"/>
    <cellStyle name="_Global Master File 14 2 3 3" xfId="1593" xr:uid="{00000000-0005-0000-0000-000031060000}"/>
    <cellStyle name="_Global Master File 14 2 4" xfId="1594" xr:uid="{00000000-0005-0000-0000-000032060000}"/>
    <cellStyle name="_Global Master File 14 2 4 2" xfId="1595" xr:uid="{00000000-0005-0000-0000-000033060000}"/>
    <cellStyle name="_Global Master File 14 2 5" xfId="1596" xr:uid="{00000000-0005-0000-0000-000034060000}"/>
    <cellStyle name="_Global Master File 14 3" xfId="1597" xr:uid="{00000000-0005-0000-0000-000035060000}"/>
    <cellStyle name="_Global Master File 14 3 2" xfId="1598" xr:uid="{00000000-0005-0000-0000-000036060000}"/>
    <cellStyle name="_Global Master File 14 3 2 2" xfId="1599" xr:uid="{00000000-0005-0000-0000-000037060000}"/>
    <cellStyle name="_Global Master File 14 3 3" xfId="1600" xr:uid="{00000000-0005-0000-0000-000038060000}"/>
    <cellStyle name="_Global Master File 14 4" xfId="1601" xr:uid="{00000000-0005-0000-0000-000039060000}"/>
    <cellStyle name="_Global Master File 14 4 2" xfId="1602" xr:uid="{00000000-0005-0000-0000-00003A060000}"/>
    <cellStyle name="_Global Master File 14 4 2 2" xfId="1603" xr:uid="{00000000-0005-0000-0000-00003B060000}"/>
    <cellStyle name="_Global Master File 14 4 3" xfId="1604" xr:uid="{00000000-0005-0000-0000-00003C060000}"/>
    <cellStyle name="_Global Master File 14 5" xfId="1605" xr:uid="{00000000-0005-0000-0000-00003D060000}"/>
    <cellStyle name="_Global Master File 14 5 2" xfId="1606" xr:uid="{00000000-0005-0000-0000-00003E060000}"/>
    <cellStyle name="_Global Master File 14 6" xfId="1607" xr:uid="{00000000-0005-0000-0000-00003F060000}"/>
    <cellStyle name="_Global Master File 15" xfId="1608" xr:uid="{00000000-0005-0000-0000-000040060000}"/>
    <cellStyle name="_Global Master File 15 2" xfId="1609" xr:uid="{00000000-0005-0000-0000-000041060000}"/>
    <cellStyle name="_Global Master File 15 2 2" xfId="1610" xr:uid="{00000000-0005-0000-0000-000042060000}"/>
    <cellStyle name="_Global Master File 15 2 2 2" xfId="1611" xr:uid="{00000000-0005-0000-0000-000043060000}"/>
    <cellStyle name="_Global Master File 15 2 2 2 2" xfId="1612" xr:uid="{00000000-0005-0000-0000-000044060000}"/>
    <cellStyle name="_Global Master File 15 2 2 3" xfId="1613" xr:uid="{00000000-0005-0000-0000-000045060000}"/>
    <cellStyle name="_Global Master File 15 2 3" xfId="1614" xr:uid="{00000000-0005-0000-0000-000046060000}"/>
    <cellStyle name="_Global Master File 15 2 3 2" xfId="1615" xr:uid="{00000000-0005-0000-0000-000047060000}"/>
    <cellStyle name="_Global Master File 15 2 3 2 2" xfId="1616" xr:uid="{00000000-0005-0000-0000-000048060000}"/>
    <cellStyle name="_Global Master File 15 2 3 3" xfId="1617" xr:uid="{00000000-0005-0000-0000-000049060000}"/>
    <cellStyle name="_Global Master File 15 2 4" xfId="1618" xr:uid="{00000000-0005-0000-0000-00004A060000}"/>
    <cellStyle name="_Global Master File 15 2 4 2" xfId="1619" xr:uid="{00000000-0005-0000-0000-00004B060000}"/>
    <cellStyle name="_Global Master File 15 2 5" xfId="1620" xr:uid="{00000000-0005-0000-0000-00004C060000}"/>
    <cellStyle name="_Global Master File 15 3" xfId="1621" xr:uid="{00000000-0005-0000-0000-00004D060000}"/>
    <cellStyle name="_Global Master File 15 3 2" xfId="1622" xr:uid="{00000000-0005-0000-0000-00004E060000}"/>
    <cellStyle name="_Global Master File 15 3 2 2" xfId="1623" xr:uid="{00000000-0005-0000-0000-00004F060000}"/>
    <cellStyle name="_Global Master File 15 3 3" xfId="1624" xr:uid="{00000000-0005-0000-0000-000050060000}"/>
    <cellStyle name="_Global Master File 15 4" xfId="1625" xr:uid="{00000000-0005-0000-0000-000051060000}"/>
    <cellStyle name="_Global Master File 15 4 2" xfId="1626" xr:uid="{00000000-0005-0000-0000-000052060000}"/>
    <cellStyle name="_Global Master File 15 4 2 2" xfId="1627" xr:uid="{00000000-0005-0000-0000-000053060000}"/>
    <cellStyle name="_Global Master File 15 4 3" xfId="1628" xr:uid="{00000000-0005-0000-0000-000054060000}"/>
    <cellStyle name="_Global Master File 15 5" xfId="1629" xr:uid="{00000000-0005-0000-0000-000055060000}"/>
    <cellStyle name="_Global Master File 15 5 2" xfId="1630" xr:uid="{00000000-0005-0000-0000-000056060000}"/>
    <cellStyle name="_Global Master File 15 6" xfId="1631" xr:uid="{00000000-0005-0000-0000-000057060000}"/>
    <cellStyle name="_Global Master File 16" xfId="1632" xr:uid="{00000000-0005-0000-0000-000058060000}"/>
    <cellStyle name="_Global Master File 16 2" xfId="1633" xr:uid="{00000000-0005-0000-0000-000059060000}"/>
    <cellStyle name="_Global Master File 16 2 2" xfId="1634" xr:uid="{00000000-0005-0000-0000-00005A060000}"/>
    <cellStyle name="_Global Master File 16 2 2 2" xfId="1635" xr:uid="{00000000-0005-0000-0000-00005B060000}"/>
    <cellStyle name="_Global Master File 16 2 2 2 2" xfId="1636" xr:uid="{00000000-0005-0000-0000-00005C060000}"/>
    <cellStyle name="_Global Master File 16 2 2 3" xfId="1637" xr:uid="{00000000-0005-0000-0000-00005D060000}"/>
    <cellStyle name="_Global Master File 16 2 3" xfId="1638" xr:uid="{00000000-0005-0000-0000-00005E060000}"/>
    <cellStyle name="_Global Master File 16 2 3 2" xfId="1639" xr:uid="{00000000-0005-0000-0000-00005F060000}"/>
    <cellStyle name="_Global Master File 16 2 3 2 2" xfId="1640" xr:uid="{00000000-0005-0000-0000-000060060000}"/>
    <cellStyle name="_Global Master File 16 2 3 3" xfId="1641" xr:uid="{00000000-0005-0000-0000-000061060000}"/>
    <cellStyle name="_Global Master File 16 2 4" xfId="1642" xr:uid="{00000000-0005-0000-0000-000062060000}"/>
    <cellStyle name="_Global Master File 16 2 4 2" xfId="1643" xr:uid="{00000000-0005-0000-0000-000063060000}"/>
    <cellStyle name="_Global Master File 16 2 5" xfId="1644" xr:uid="{00000000-0005-0000-0000-000064060000}"/>
    <cellStyle name="_Global Master File 16 3" xfId="1645" xr:uid="{00000000-0005-0000-0000-000065060000}"/>
    <cellStyle name="_Global Master File 16 3 2" xfId="1646" xr:uid="{00000000-0005-0000-0000-000066060000}"/>
    <cellStyle name="_Global Master File 16 3 2 2" xfId="1647" xr:uid="{00000000-0005-0000-0000-000067060000}"/>
    <cellStyle name="_Global Master File 16 3 3" xfId="1648" xr:uid="{00000000-0005-0000-0000-000068060000}"/>
    <cellStyle name="_Global Master File 16 4" xfId="1649" xr:uid="{00000000-0005-0000-0000-000069060000}"/>
    <cellStyle name="_Global Master File 16 4 2" xfId="1650" xr:uid="{00000000-0005-0000-0000-00006A060000}"/>
    <cellStyle name="_Global Master File 16 4 2 2" xfId="1651" xr:uid="{00000000-0005-0000-0000-00006B060000}"/>
    <cellStyle name="_Global Master File 16 4 3" xfId="1652" xr:uid="{00000000-0005-0000-0000-00006C060000}"/>
    <cellStyle name="_Global Master File 16 5" xfId="1653" xr:uid="{00000000-0005-0000-0000-00006D060000}"/>
    <cellStyle name="_Global Master File 16 5 2" xfId="1654" xr:uid="{00000000-0005-0000-0000-00006E060000}"/>
    <cellStyle name="_Global Master File 16 6" xfId="1655" xr:uid="{00000000-0005-0000-0000-00006F060000}"/>
    <cellStyle name="_Global Master File 17" xfId="1656" xr:uid="{00000000-0005-0000-0000-000070060000}"/>
    <cellStyle name="_Global Master File 2" xfId="1657" xr:uid="{00000000-0005-0000-0000-000071060000}"/>
    <cellStyle name="_Global Master File 2 2" xfId="1658" xr:uid="{00000000-0005-0000-0000-000072060000}"/>
    <cellStyle name="_Global Master File 2 2 2" xfId="1659" xr:uid="{00000000-0005-0000-0000-000073060000}"/>
    <cellStyle name="_Global Master File 2 2 2 2" xfId="1660" xr:uid="{00000000-0005-0000-0000-000074060000}"/>
    <cellStyle name="_Global Master File 2 2 2 2 2" xfId="1661" xr:uid="{00000000-0005-0000-0000-000075060000}"/>
    <cellStyle name="_Global Master File 2 2 2 2 2 2" xfId="1662" xr:uid="{00000000-0005-0000-0000-000076060000}"/>
    <cellStyle name="_Global Master File 2 2 2 2 3" xfId="1663" xr:uid="{00000000-0005-0000-0000-000077060000}"/>
    <cellStyle name="_Global Master File 2 2 2 3" xfId="1664" xr:uid="{00000000-0005-0000-0000-000078060000}"/>
    <cellStyle name="_Global Master File 2 2 2 3 2" xfId="1665" xr:uid="{00000000-0005-0000-0000-000079060000}"/>
    <cellStyle name="_Global Master File 2 2 2 3 2 2" xfId="1666" xr:uid="{00000000-0005-0000-0000-00007A060000}"/>
    <cellStyle name="_Global Master File 2 2 2 3 3" xfId="1667" xr:uid="{00000000-0005-0000-0000-00007B060000}"/>
    <cellStyle name="_Global Master File 2 2 2 4" xfId="1668" xr:uid="{00000000-0005-0000-0000-00007C060000}"/>
    <cellStyle name="_Global Master File 2 2 2 4 2" xfId="1669" xr:uid="{00000000-0005-0000-0000-00007D060000}"/>
    <cellStyle name="_Global Master File 2 2 2 5" xfId="1670" xr:uid="{00000000-0005-0000-0000-00007E060000}"/>
    <cellStyle name="_Global Master File 2 2 3" xfId="1671" xr:uid="{00000000-0005-0000-0000-00007F060000}"/>
    <cellStyle name="_Global Master File 2 2 3 2" xfId="1672" xr:uid="{00000000-0005-0000-0000-000080060000}"/>
    <cellStyle name="_Global Master File 2 2 3 2 2" xfId="1673" xr:uid="{00000000-0005-0000-0000-000081060000}"/>
    <cellStyle name="_Global Master File 2 2 3 3" xfId="1674" xr:uid="{00000000-0005-0000-0000-000082060000}"/>
    <cellStyle name="_Global Master File 2 2 4" xfId="1675" xr:uid="{00000000-0005-0000-0000-000083060000}"/>
    <cellStyle name="_Global Master File 2 2 4 2" xfId="1676" xr:uid="{00000000-0005-0000-0000-000084060000}"/>
    <cellStyle name="_Global Master File 2 2 4 2 2" xfId="1677" xr:uid="{00000000-0005-0000-0000-000085060000}"/>
    <cellStyle name="_Global Master File 2 2 4 3" xfId="1678" xr:uid="{00000000-0005-0000-0000-000086060000}"/>
    <cellStyle name="_Global Master File 2 2 5" xfId="1679" xr:uid="{00000000-0005-0000-0000-000087060000}"/>
    <cellStyle name="_Global Master File 2 2 5 2" xfId="1680" xr:uid="{00000000-0005-0000-0000-000088060000}"/>
    <cellStyle name="_Global Master File 2 2 6" xfId="1681" xr:uid="{00000000-0005-0000-0000-000089060000}"/>
    <cellStyle name="_Global Master File 2 3" xfId="1682" xr:uid="{00000000-0005-0000-0000-00008A060000}"/>
    <cellStyle name="_Global Master File 2 3 2" xfId="1683" xr:uid="{00000000-0005-0000-0000-00008B060000}"/>
    <cellStyle name="_Global Master File 2 3 2 2" xfId="1684" xr:uid="{00000000-0005-0000-0000-00008C060000}"/>
    <cellStyle name="_Global Master File 2 3 3" xfId="1685" xr:uid="{00000000-0005-0000-0000-00008D060000}"/>
    <cellStyle name="_Global Master File 2 4" xfId="1686" xr:uid="{00000000-0005-0000-0000-00008E060000}"/>
    <cellStyle name="_Global Master File 2 4 2" xfId="1687" xr:uid="{00000000-0005-0000-0000-00008F060000}"/>
    <cellStyle name="_Global Master File 2 5" xfId="1688" xr:uid="{00000000-0005-0000-0000-000090060000}"/>
    <cellStyle name="_Global Master File 3" xfId="1689" xr:uid="{00000000-0005-0000-0000-000091060000}"/>
    <cellStyle name="_Global Master File 3 2" xfId="1690" xr:uid="{00000000-0005-0000-0000-000092060000}"/>
    <cellStyle name="_Global Master File 3 2 2" xfId="1691" xr:uid="{00000000-0005-0000-0000-000093060000}"/>
    <cellStyle name="_Global Master File 3 2 2 2" xfId="1692" xr:uid="{00000000-0005-0000-0000-000094060000}"/>
    <cellStyle name="_Global Master File 3 2 2 2 2" xfId="1693" xr:uid="{00000000-0005-0000-0000-000095060000}"/>
    <cellStyle name="_Global Master File 3 2 2 2 2 2" xfId="1694" xr:uid="{00000000-0005-0000-0000-000096060000}"/>
    <cellStyle name="_Global Master File 3 2 2 2 3" xfId="1695" xr:uid="{00000000-0005-0000-0000-000097060000}"/>
    <cellStyle name="_Global Master File 3 2 2 3" xfId="1696" xr:uid="{00000000-0005-0000-0000-000098060000}"/>
    <cellStyle name="_Global Master File 3 2 2 3 2" xfId="1697" xr:uid="{00000000-0005-0000-0000-000099060000}"/>
    <cellStyle name="_Global Master File 3 2 2 3 2 2" xfId="1698" xr:uid="{00000000-0005-0000-0000-00009A060000}"/>
    <cellStyle name="_Global Master File 3 2 2 3 3" xfId="1699" xr:uid="{00000000-0005-0000-0000-00009B060000}"/>
    <cellStyle name="_Global Master File 3 2 2 4" xfId="1700" xr:uid="{00000000-0005-0000-0000-00009C060000}"/>
    <cellStyle name="_Global Master File 3 2 2 4 2" xfId="1701" xr:uid="{00000000-0005-0000-0000-00009D060000}"/>
    <cellStyle name="_Global Master File 3 2 2 5" xfId="1702" xr:uid="{00000000-0005-0000-0000-00009E060000}"/>
    <cellStyle name="_Global Master File 3 2 3" xfId="1703" xr:uid="{00000000-0005-0000-0000-00009F060000}"/>
    <cellStyle name="_Global Master File 3 2 3 2" xfId="1704" xr:uid="{00000000-0005-0000-0000-0000A0060000}"/>
    <cellStyle name="_Global Master File 3 2 3 2 2" xfId="1705" xr:uid="{00000000-0005-0000-0000-0000A1060000}"/>
    <cellStyle name="_Global Master File 3 2 3 3" xfId="1706" xr:uid="{00000000-0005-0000-0000-0000A2060000}"/>
    <cellStyle name="_Global Master File 3 2 4" xfId="1707" xr:uid="{00000000-0005-0000-0000-0000A3060000}"/>
    <cellStyle name="_Global Master File 3 2 4 2" xfId="1708" xr:uid="{00000000-0005-0000-0000-0000A4060000}"/>
    <cellStyle name="_Global Master File 3 2 4 2 2" xfId="1709" xr:uid="{00000000-0005-0000-0000-0000A5060000}"/>
    <cellStyle name="_Global Master File 3 2 4 3" xfId="1710" xr:uid="{00000000-0005-0000-0000-0000A6060000}"/>
    <cellStyle name="_Global Master File 3 2 5" xfId="1711" xr:uid="{00000000-0005-0000-0000-0000A7060000}"/>
    <cellStyle name="_Global Master File 3 2 5 2" xfId="1712" xr:uid="{00000000-0005-0000-0000-0000A8060000}"/>
    <cellStyle name="_Global Master File 3 2 6" xfId="1713" xr:uid="{00000000-0005-0000-0000-0000A9060000}"/>
    <cellStyle name="_Global Master File 3 3" xfId="1714" xr:uid="{00000000-0005-0000-0000-0000AA060000}"/>
    <cellStyle name="_Global Master File 3 3 2" xfId="1715" xr:uid="{00000000-0005-0000-0000-0000AB060000}"/>
    <cellStyle name="_Global Master File 3 3 2 2" xfId="1716" xr:uid="{00000000-0005-0000-0000-0000AC060000}"/>
    <cellStyle name="_Global Master File 3 3 3" xfId="1717" xr:uid="{00000000-0005-0000-0000-0000AD060000}"/>
    <cellStyle name="_Global Master File 3 4" xfId="1718" xr:uid="{00000000-0005-0000-0000-0000AE060000}"/>
    <cellStyle name="_Global Master File 3 4 2" xfId="1719" xr:uid="{00000000-0005-0000-0000-0000AF060000}"/>
    <cellStyle name="_Global Master File 3 5" xfId="1720" xr:uid="{00000000-0005-0000-0000-0000B0060000}"/>
    <cellStyle name="_Global Master File 4" xfId="1721" xr:uid="{00000000-0005-0000-0000-0000B1060000}"/>
    <cellStyle name="_Global Master File 4 2" xfId="1722" xr:uid="{00000000-0005-0000-0000-0000B2060000}"/>
    <cellStyle name="_Global Master File 4 2 2" xfId="1723" xr:uid="{00000000-0005-0000-0000-0000B3060000}"/>
    <cellStyle name="_Global Master File 4 2 2 2" xfId="1724" xr:uid="{00000000-0005-0000-0000-0000B4060000}"/>
    <cellStyle name="_Global Master File 4 2 2 2 2" xfId="1725" xr:uid="{00000000-0005-0000-0000-0000B5060000}"/>
    <cellStyle name="_Global Master File 4 2 2 2 2 2" xfId="1726" xr:uid="{00000000-0005-0000-0000-0000B6060000}"/>
    <cellStyle name="_Global Master File 4 2 2 2 3" xfId="1727" xr:uid="{00000000-0005-0000-0000-0000B7060000}"/>
    <cellStyle name="_Global Master File 4 2 2 3" xfId="1728" xr:uid="{00000000-0005-0000-0000-0000B8060000}"/>
    <cellStyle name="_Global Master File 4 2 2 3 2" xfId="1729" xr:uid="{00000000-0005-0000-0000-0000B9060000}"/>
    <cellStyle name="_Global Master File 4 2 2 3 2 2" xfId="1730" xr:uid="{00000000-0005-0000-0000-0000BA060000}"/>
    <cellStyle name="_Global Master File 4 2 2 3 3" xfId="1731" xr:uid="{00000000-0005-0000-0000-0000BB060000}"/>
    <cellStyle name="_Global Master File 4 2 2 4" xfId="1732" xr:uid="{00000000-0005-0000-0000-0000BC060000}"/>
    <cellStyle name="_Global Master File 4 2 2 4 2" xfId="1733" xr:uid="{00000000-0005-0000-0000-0000BD060000}"/>
    <cellStyle name="_Global Master File 4 2 2 5" xfId="1734" xr:uid="{00000000-0005-0000-0000-0000BE060000}"/>
    <cellStyle name="_Global Master File 4 2 3" xfId="1735" xr:uid="{00000000-0005-0000-0000-0000BF060000}"/>
    <cellStyle name="_Global Master File 4 2 3 2" xfId="1736" xr:uid="{00000000-0005-0000-0000-0000C0060000}"/>
    <cellStyle name="_Global Master File 4 2 3 2 2" xfId="1737" xr:uid="{00000000-0005-0000-0000-0000C1060000}"/>
    <cellStyle name="_Global Master File 4 2 3 3" xfId="1738" xr:uid="{00000000-0005-0000-0000-0000C2060000}"/>
    <cellStyle name="_Global Master File 4 2 4" xfId="1739" xr:uid="{00000000-0005-0000-0000-0000C3060000}"/>
    <cellStyle name="_Global Master File 4 2 4 2" xfId="1740" xr:uid="{00000000-0005-0000-0000-0000C4060000}"/>
    <cellStyle name="_Global Master File 4 2 4 2 2" xfId="1741" xr:uid="{00000000-0005-0000-0000-0000C5060000}"/>
    <cellStyle name="_Global Master File 4 2 4 3" xfId="1742" xr:uid="{00000000-0005-0000-0000-0000C6060000}"/>
    <cellStyle name="_Global Master File 4 2 5" xfId="1743" xr:uid="{00000000-0005-0000-0000-0000C7060000}"/>
    <cellStyle name="_Global Master File 4 2 5 2" xfId="1744" xr:uid="{00000000-0005-0000-0000-0000C8060000}"/>
    <cellStyle name="_Global Master File 4 2 6" xfId="1745" xr:uid="{00000000-0005-0000-0000-0000C9060000}"/>
    <cellStyle name="_Global Master File 4 3" xfId="1746" xr:uid="{00000000-0005-0000-0000-0000CA060000}"/>
    <cellStyle name="_Global Master File 4 3 2" xfId="1747" xr:uid="{00000000-0005-0000-0000-0000CB060000}"/>
    <cellStyle name="_Global Master File 4 3 2 2" xfId="1748" xr:uid="{00000000-0005-0000-0000-0000CC060000}"/>
    <cellStyle name="_Global Master File 4 3 3" xfId="1749" xr:uid="{00000000-0005-0000-0000-0000CD060000}"/>
    <cellStyle name="_Global Master File 4 4" xfId="1750" xr:uid="{00000000-0005-0000-0000-0000CE060000}"/>
    <cellStyle name="_Global Master File 4 4 2" xfId="1751" xr:uid="{00000000-0005-0000-0000-0000CF060000}"/>
    <cellStyle name="_Global Master File 4 5" xfId="1752" xr:uid="{00000000-0005-0000-0000-0000D0060000}"/>
    <cellStyle name="_Global Master File 5" xfId="1753" xr:uid="{00000000-0005-0000-0000-0000D1060000}"/>
    <cellStyle name="_Global Master File 5 2" xfId="1754" xr:uid="{00000000-0005-0000-0000-0000D2060000}"/>
    <cellStyle name="_Global Master File 5 2 2" xfId="1755" xr:uid="{00000000-0005-0000-0000-0000D3060000}"/>
    <cellStyle name="_Global Master File 5 2 2 2" xfId="1756" xr:uid="{00000000-0005-0000-0000-0000D4060000}"/>
    <cellStyle name="_Global Master File 5 2 2 2 2" xfId="1757" xr:uid="{00000000-0005-0000-0000-0000D5060000}"/>
    <cellStyle name="_Global Master File 5 2 2 2 2 2" xfId="1758" xr:uid="{00000000-0005-0000-0000-0000D6060000}"/>
    <cellStyle name="_Global Master File 5 2 2 2 3" xfId="1759" xr:uid="{00000000-0005-0000-0000-0000D7060000}"/>
    <cellStyle name="_Global Master File 5 2 2 3" xfId="1760" xr:uid="{00000000-0005-0000-0000-0000D8060000}"/>
    <cellStyle name="_Global Master File 5 2 2 3 2" xfId="1761" xr:uid="{00000000-0005-0000-0000-0000D9060000}"/>
    <cellStyle name="_Global Master File 5 2 2 3 2 2" xfId="1762" xr:uid="{00000000-0005-0000-0000-0000DA060000}"/>
    <cellStyle name="_Global Master File 5 2 2 3 3" xfId="1763" xr:uid="{00000000-0005-0000-0000-0000DB060000}"/>
    <cellStyle name="_Global Master File 5 2 2 4" xfId="1764" xr:uid="{00000000-0005-0000-0000-0000DC060000}"/>
    <cellStyle name="_Global Master File 5 2 2 4 2" xfId="1765" xr:uid="{00000000-0005-0000-0000-0000DD060000}"/>
    <cellStyle name="_Global Master File 5 2 2 5" xfId="1766" xr:uid="{00000000-0005-0000-0000-0000DE060000}"/>
    <cellStyle name="_Global Master File 5 2 3" xfId="1767" xr:uid="{00000000-0005-0000-0000-0000DF060000}"/>
    <cellStyle name="_Global Master File 5 2 3 2" xfId="1768" xr:uid="{00000000-0005-0000-0000-0000E0060000}"/>
    <cellStyle name="_Global Master File 5 2 3 2 2" xfId="1769" xr:uid="{00000000-0005-0000-0000-0000E1060000}"/>
    <cellStyle name="_Global Master File 5 2 3 3" xfId="1770" xr:uid="{00000000-0005-0000-0000-0000E2060000}"/>
    <cellStyle name="_Global Master File 5 2 4" xfId="1771" xr:uid="{00000000-0005-0000-0000-0000E3060000}"/>
    <cellStyle name="_Global Master File 5 2 4 2" xfId="1772" xr:uid="{00000000-0005-0000-0000-0000E4060000}"/>
    <cellStyle name="_Global Master File 5 2 4 2 2" xfId="1773" xr:uid="{00000000-0005-0000-0000-0000E5060000}"/>
    <cellStyle name="_Global Master File 5 2 4 3" xfId="1774" xr:uid="{00000000-0005-0000-0000-0000E6060000}"/>
    <cellStyle name="_Global Master File 5 2 5" xfId="1775" xr:uid="{00000000-0005-0000-0000-0000E7060000}"/>
    <cellStyle name="_Global Master File 5 2 5 2" xfId="1776" xr:uid="{00000000-0005-0000-0000-0000E8060000}"/>
    <cellStyle name="_Global Master File 5 2 6" xfId="1777" xr:uid="{00000000-0005-0000-0000-0000E9060000}"/>
    <cellStyle name="_Global Master File 5 3" xfId="1778" xr:uid="{00000000-0005-0000-0000-0000EA060000}"/>
    <cellStyle name="_Global Master File 5 3 2" xfId="1779" xr:uid="{00000000-0005-0000-0000-0000EB060000}"/>
    <cellStyle name="_Global Master File 5 3 2 2" xfId="1780" xr:uid="{00000000-0005-0000-0000-0000EC060000}"/>
    <cellStyle name="_Global Master File 5 3 3" xfId="1781" xr:uid="{00000000-0005-0000-0000-0000ED060000}"/>
    <cellStyle name="_Global Master File 5 4" xfId="1782" xr:uid="{00000000-0005-0000-0000-0000EE060000}"/>
    <cellStyle name="_Global Master File 5 4 2" xfId="1783" xr:uid="{00000000-0005-0000-0000-0000EF060000}"/>
    <cellStyle name="_Global Master File 5 5" xfId="1784" xr:uid="{00000000-0005-0000-0000-0000F0060000}"/>
    <cellStyle name="_Global Master File 6" xfId="1785" xr:uid="{00000000-0005-0000-0000-0000F1060000}"/>
    <cellStyle name="_Global Master File 6 2" xfId="1786" xr:uid="{00000000-0005-0000-0000-0000F2060000}"/>
    <cellStyle name="_Global Master File 6 2 2" xfId="1787" xr:uid="{00000000-0005-0000-0000-0000F3060000}"/>
    <cellStyle name="_Global Master File 6 2 2 2" xfId="1788" xr:uid="{00000000-0005-0000-0000-0000F4060000}"/>
    <cellStyle name="_Global Master File 6 2 2 2 2" xfId="1789" xr:uid="{00000000-0005-0000-0000-0000F5060000}"/>
    <cellStyle name="_Global Master File 6 2 2 2 2 2" xfId="1790" xr:uid="{00000000-0005-0000-0000-0000F6060000}"/>
    <cellStyle name="_Global Master File 6 2 2 2 3" xfId="1791" xr:uid="{00000000-0005-0000-0000-0000F7060000}"/>
    <cellStyle name="_Global Master File 6 2 2 3" xfId="1792" xr:uid="{00000000-0005-0000-0000-0000F8060000}"/>
    <cellStyle name="_Global Master File 6 2 2 3 2" xfId="1793" xr:uid="{00000000-0005-0000-0000-0000F9060000}"/>
    <cellStyle name="_Global Master File 6 2 2 3 2 2" xfId="1794" xr:uid="{00000000-0005-0000-0000-0000FA060000}"/>
    <cellStyle name="_Global Master File 6 2 2 3 3" xfId="1795" xr:uid="{00000000-0005-0000-0000-0000FB060000}"/>
    <cellStyle name="_Global Master File 6 2 2 4" xfId="1796" xr:uid="{00000000-0005-0000-0000-0000FC060000}"/>
    <cellStyle name="_Global Master File 6 2 2 4 2" xfId="1797" xr:uid="{00000000-0005-0000-0000-0000FD060000}"/>
    <cellStyle name="_Global Master File 6 2 2 5" xfId="1798" xr:uid="{00000000-0005-0000-0000-0000FE060000}"/>
    <cellStyle name="_Global Master File 6 2 3" xfId="1799" xr:uid="{00000000-0005-0000-0000-0000FF060000}"/>
    <cellStyle name="_Global Master File 6 2 3 2" xfId="1800" xr:uid="{00000000-0005-0000-0000-000000070000}"/>
    <cellStyle name="_Global Master File 6 2 3 2 2" xfId="1801" xr:uid="{00000000-0005-0000-0000-000001070000}"/>
    <cellStyle name="_Global Master File 6 2 3 3" xfId="1802" xr:uid="{00000000-0005-0000-0000-000002070000}"/>
    <cellStyle name="_Global Master File 6 2 4" xfId="1803" xr:uid="{00000000-0005-0000-0000-000003070000}"/>
    <cellStyle name="_Global Master File 6 2 4 2" xfId="1804" xr:uid="{00000000-0005-0000-0000-000004070000}"/>
    <cellStyle name="_Global Master File 6 2 4 2 2" xfId="1805" xr:uid="{00000000-0005-0000-0000-000005070000}"/>
    <cellStyle name="_Global Master File 6 2 4 3" xfId="1806" xr:uid="{00000000-0005-0000-0000-000006070000}"/>
    <cellStyle name="_Global Master File 6 2 5" xfId="1807" xr:uid="{00000000-0005-0000-0000-000007070000}"/>
    <cellStyle name="_Global Master File 6 2 5 2" xfId="1808" xr:uid="{00000000-0005-0000-0000-000008070000}"/>
    <cellStyle name="_Global Master File 6 2 6" xfId="1809" xr:uid="{00000000-0005-0000-0000-000009070000}"/>
    <cellStyle name="_Global Master File 6 3" xfId="1810" xr:uid="{00000000-0005-0000-0000-00000A070000}"/>
    <cellStyle name="_Global Master File 6 3 2" xfId="1811" xr:uid="{00000000-0005-0000-0000-00000B070000}"/>
    <cellStyle name="_Global Master File 6 3 2 2" xfId="1812" xr:uid="{00000000-0005-0000-0000-00000C070000}"/>
    <cellStyle name="_Global Master File 6 3 3" xfId="1813" xr:uid="{00000000-0005-0000-0000-00000D070000}"/>
    <cellStyle name="_Global Master File 6 4" xfId="1814" xr:uid="{00000000-0005-0000-0000-00000E070000}"/>
    <cellStyle name="_Global Master File 6 4 2" xfId="1815" xr:uid="{00000000-0005-0000-0000-00000F070000}"/>
    <cellStyle name="_Global Master File 6 5" xfId="1816" xr:uid="{00000000-0005-0000-0000-000010070000}"/>
    <cellStyle name="_Global Master File 7" xfId="1817" xr:uid="{00000000-0005-0000-0000-000011070000}"/>
    <cellStyle name="_Global Master File 7 2" xfId="1818" xr:uid="{00000000-0005-0000-0000-000012070000}"/>
    <cellStyle name="_Global Master File 7 2 2" xfId="1819" xr:uid="{00000000-0005-0000-0000-000013070000}"/>
    <cellStyle name="_Global Master File 7 2 2 2" xfId="1820" xr:uid="{00000000-0005-0000-0000-000014070000}"/>
    <cellStyle name="_Global Master File 7 2 2 2 2" xfId="1821" xr:uid="{00000000-0005-0000-0000-000015070000}"/>
    <cellStyle name="_Global Master File 7 2 2 2 2 2" xfId="1822" xr:uid="{00000000-0005-0000-0000-000016070000}"/>
    <cellStyle name="_Global Master File 7 2 2 2 3" xfId="1823" xr:uid="{00000000-0005-0000-0000-000017070000}"/>
    <cellStyle name="_Global Master File 7 2 2 3" xfId="1824" xr:uid="{00000000-0005-0000-0000-000018070000}"/>
    <cellStyle name="_Global Master File 7 2 2 3 2" xfId="1825" xr:uid="{00000000-0005-0000-0000-000019070000}"/>
    <cellStyle name="_Global Master File 7 2 2 3 2 2" xfId="1826" xr:uid="{00000000-0005-0000-0000-00001A070000}"/>
    <cellStyle name="_Global Master File 7 2 2 3 3" xfId="1827" xr:uid="{00000000-0005-0000-0000-00001B070000}"/>
    <cellStyle name="_Global Master File 7 2 2 4" xfId="1828" xr:uid="{00000000-0005-0000-0000-00001C070000}"/>
    <cellStyle name="_Global Master File 7 2 2 4 2" xfId="1829" xr:uid="{00000000-0005-0000-0000-00001D070000}"/>
    <cellStyle name="_Global Master File 7 2 2 5" xfId="1830" xr:uid="{00000000-0005-0000-0000-00001E070000}"/>
    <cellStyle name="_Global Master File 7 2 3" xfId="1831" xr:uid="{00000000-0005-0000-0000-00001F070000}"/>
    <cellStyle name="_Global Master File 7 2 3 2" xfId="1832" xr:uid="{00000000-0005-0000-0000-000020070000}"/>
    <cellStyle name="_Global Master File 7 2 3 2 2" xfId="1833" xr:uid="{00000000-0005-0000-0000-000021070000}"/>
    <cellStyle name="_Global Master File 7 2 3 3" xfId="1834" xr:uid="{00000000-0005-0000-0000-000022070000}"/>
    <cellStyle name="_Global Master File 7 2 4" xfId="1835" xr:uid="{00000000-0005-0000-0000-000023070000}"/>
    <cellStyle name="_Global Master File 7 2 4 2" xfId="1836" xr:uid="{00000000-0005-0000-0000-000024070000}"/>
    <cellStyle name="_Global Master File 7 2 4 2 2" xfId="1837" xr:uid="{00000000-0005-0000-0000-000025070000}"/>
    <cellStyle name="_Global Master File 7 2 4 3" xfId="1838" xr:uid="{00000000-0005-0000-0000-000026070000}"/>
    <cellStyle name="_Global Master File 7 2 5" xfId="1839" xr:uid="{00000000-0005-0000-0000-000027070000}"/>
    <cellStyle name="_Global Master File 7 2 5 2" xfId="1840" xr:uid="{00000000-0005-0000-0000-000028070000}"/>
    <cellStyle name="_Global Master File 7 2 6" xfId="1841" xr:uid="{00000000-0005-0000-0000-000029070000}"/>
    <cellStyle name="_Global Master File 7 3" xfId="1842" xr:uid="{00000000-0005-0000-0000-00002A070000}"/>
    <cellStyle name="_Global Master File 7 3 2" xfId="1843" xr:uid="{00000000-0005-0000-0000-00002B070000}"/>
    <cellStyle name="_Global Master File 7 3 2 2" xfId="1844" xr:uid="{00000000-0005-0000-0000-00002C070000}"/>
    <cellStyle name="_Global Master File 7 3 3" xfId="1845" xr:uid="{00000000-0005-0000-0000-00002D070000}"/>
    <cellStyle name="_Global Master File 7 4" xfId="1846" xr:uid="{00000000-0005-0000-0000-00002E070000}"/>
    <cellStyle name="_Global Master File 7 4 2" xfId="1847" xr:uid="{00000000-0005-0000-0000-00002F070000}"/>
    <cellStyle name="_Global Master File 7 5" xfId="1848" xr:uid="{00000000-0005-0000-0000-000030070000}"/>
    <cellStyle name="_Global Master File 8" xfId="1849" xr:uid="{00000000-0005-0000-0000-000031070000}"/>
    <cellStyle name="_Global Master File 8 2" xfId="1850" xr:uid="{00000000-0005-0000-0000-000032070000}"/>
    <cellStyle name="_Global Master File 8 2 2" xfId="1851" xr:uid="{00000000-0005-0000-0000-000033070000}"/>
    <cellStyle name="_Global Master File 8 2 2 2" xfId="1852" xr:uid="{00000000-0005-0000-0000-000034070000}"/>
    <cellStyle name="_Global Master File 8 2 2 2 2" xfId="1853" xr:uid="{00000000-0005-0000-0000-000035070000}"/>
    <cellStyle name="_Global Master File 8 2 2 2 2 2" xfId="1854" xr:uid="{00000000-0005-0000-0000-000036070000}"/>
    <cellStyle name="_Global Master File 8 2 2 2 3" xfId="1855" xr:uid="{00000000-0005-0000-0000-000037070000}"/>
    <cellStyle name="_Global Master File 8 2 2 3" xfId="1856" xr:uid="{00000000-0005-0000-0000-000038070000}"/>
    <cellStyle name="_Global Master File 8 2 2 3 2" xfId="1857" xr:uid="{00000000-0005-0000-0000-000039070000}"/>
    <cellStyle name="_Global Master File 8 2 2 3 2 2" xfId="1858" xr:uid="{00000000-0005-0000-0000-00003A070000}"/>
    <cellStyle name="_Global Master File 8 2 2 3 3" xfId="1859" xr:uid="{00000000-0005-0000-0000-00003B070000}"/>
    <cellStyle name="_Global Master File 8 2 2 4" xfId="1860" xr:uid="{00000000-0005-0000-0000-00003C070000}"/>
    <cellStyle name="_Global Master File 8 2 2 4 2" xfId="1861" xr:uid="{00000000-0005-0000-0000-00003D070000}"/>
    <cellStyle name="_Global Master File 8 2 2 5" xfId="1862" xr:uid="{00000000-0005-0000-0000-00003E070000}"/>
    <cellStyle name="_Global Master File 8 2 3" xfId="1863" xr:uid="{00000000-0005-0000-0000-00003F070000}"/>
    <cellStyle name="_Global Master File 8 2 3 2" xfId="1864" xr:uid="{00000000-0005-0000-0000-000040070000}"/>
    <cellStyle name="_Global Master File 8 2 3 2 2" xfId="1865" xr:uid="{00000000-0005-0000-0000-000041070000}"/>
    <cellStyle name="_Global Master File 8 2 3 3" xfId="1866" xr:uid="{00000000-0005-0000-0000-000042070000}"/>
    <cellStyle name="_Global Master File 8 2 4" xfId="1867" xr:uid="{00000000-0005-0000-0000-000043070000}"/>
    <cellStyle name="_Global Master File 8 2 4 2" xfId="1868" xr:uid="{00000000-0005-0000-0000-000044070000}"/>
    <cellStyle name="_Global Master File 8 2 4 2 2" xfId="1869" xr:uid="{00000000-0005-0000-0000-000045070000}"/>
    <cellStyle name="_Global Master File 8 2 4 3" xfId="1870" xr:uid="{00000000-0005-0000-0000-000046070000}"/>
    <cellStyle name="_Global Master File 8 2 5" xfId="1871" xr:uid="{00000000-0005-0000-0000-000047070000}"/>
    <cellStyle name="_Global Master File 8 2 5 2" xfId="1872" xr:uid="{00000000-0005-0000-0000-000048070000}"/>
    <cellStyle name="_Global Master File 8 2 6" xfId="1873" xr:uid="{00000000-0005-0000-0000-000049070000}"/>
    <cellStyle name="_Global Master File 8 3" xfId="1874" xr:uid="{00000000-0005-0000-0000-00004A070000}"/>
    <cellStyle name="_Global Master File 8 3 2" xfId="1875" xr:uid="{00000000-0005-0000-0000-00004B070000}"/>
    <cellStyle name="_Global Master File 8 3 2 2" xfId="1876" xr:uid="{00000000-0005-0000-0000-00004C070000}"/>
    <cellStyle name="_Global Master File 8 3 3" xfId="1877" xr:uid="{00000000-0005-0000-0000-00004D070000}"/>
    <cellStyle name="_Global Master File 8 4" xfId="1878" xr:uid="{00000000-0005-0000-0000-00004E070000}"/>
    <cellStyle name="_Global Master File 8 4 2" xfId="1879" xr:uid="{00000000-0005-0000-0000-00004F070000}"/>
    <cellStyle name="_Global Master File 8 5" xfId="1880" xr:uid="{00000000-0005-0000-0000-000050070000}"/>
    <cellStyle name="_Global Master File 9" xfId="1881" xr:uid="{00000000-0005-0000-0000-000051070000}"/>
    <cellStyle name="_Global Master File 9 2" xfId="1882" xr:uid="{00000000-0005-0000-0000-000052070000}"/>
    <cellStyle name="_Global Master File 9 2 2" xfId="1883" xr:uid="{00000000-0005-0000-0000-000053070000}"/>
    <cellStyle name="_Global Master File 9 2 2 2" xfId="1884" xr:uid="{00000000-0005-0000-0000-000054070000}"/>
    <cellStyle name="_Global Master File 9 2 2 2 2" xfId="1885" xr:uid="{00000000-0005-0000-0000-000055070000}"/>
    <cellStyle name="_Global Master File 9 2 2 3" xfId="1886" xr:uid="{00000000-0005-0000-0000-000056070000}"/>
    <cellStyle name="_Global Master File 9 2 3" xfId="1887" xr:uid="{00000000-0005-0000-0000-000057070000}"/>
    <cellStyle name="_Global Master File 9 2 3 2" xfId="1888" xr:uid="{00000000-0005-0000-0000-000058070000}"/>
    <cellStyle name="_Global Master File 9 2 3 2 2" xfId="1889" xr:uid="{00000000-0005-0000-0000-000059070000}"/>
    <cellStyle name="_Global Master File 9 2 3 3" xfId="1890" xr:uid="{00000000-0005-0000-0000-00005A070000}"/>
    <cellStyle name="_Global Master File 9 2 4" xfId="1891" xr:uid="{00000000-0005-0000-0000-00005B070000}"/>
    <cellStyle name="_Global Master File 9 2 4 2" xfId="1892" xr:uid="{00000000-0005-0000-0000-00005C070000}"/>
    <cellStyle name="_Global Master File 9 2 5" xfId="1893" xr:uid="{00000000-0005-0000-0000-00005D070000}"/>
    <cellStyle name="_Global Master File 9 3" xfId="1894" xr:uid="{00000000-0005-0000-0000-00005E070000}"/>
    <cellStyle name="_Global Master File 9 3 2" xfId="1895" xr:uid="{00000000-0005-0000-0000-00005F070000}"/>
    <cellStyle name="_Global Master File 9 3 2 2" xfId="1896" xr:uid="{00000000-0005-0000-0000-000060070000}"/>
    <cellStyle name="_Global Master File 9 3 3" xfId="1897" xr:uid="{00000000-0005-0000-0000-000061070000}"/>
    <cellStyle name="_Global Master File 9 4" xfId="1898" xr:uid="{00000000-0005-0000-0000-000062070000}"/>
    <cellStyle name="_Global Master File 9 4 2" xfId="1899" xr:uid="{00000000-0005-0000-0000-000063070000}"/>
    <cellStyle name="_Global Master File 9 4 2 2" xfId="1900" xr:uid="{00000000-0005-0000-0000-000064070000}"/>
    <cellStyle name="_Global Master File 9 4 3" xfId="1901" xr:uid="{00000000-0005-0000-0000-000065070000}"/>
    <cellStyle name="_Global Master File 9 5" xfId="1902" xr:uid="{00000000-0005-0000-0000-000066070000}"/>
    <cellStyle name="_Global Master File 9 5 2" xfId="1903" xr:uid="{00000000-0005-0000-0000-000067070000}"/>
    <cellStyle name="_Global Master File 9 6" xfId="1904" xr:uid="{00000000-0005-0000-0000-000068070000}"/>
    <cellStyle name="_Global Master Filee" xfId="1905" xr:uid="{00000000-0005-0000-0000-000069070000}"/>
    <cellStyle name="_Global Master Filee 2" xfId="1906" xr:uid="{00000000-0005-0000-0000-00006A070000}"/>
    <cellStyle name="_Global Master Filee 2 2" xfId="1907" xr:uid="{00000000-0005-0000-0000-00006B070000}"/>
    <cellStyle name="_Global Master Filee 3" xfId="1908" xr:uid="{00000000-0005-0000-0000-00006C070000}"/>
    <cellStyle name="_Global Master Filee 3 2" xfId="1909" xr:uid="{00000000-0005-0000-0000-00006D070000}"/>
    <cellStyle name="_Global Master Filee 4" xfId="1910" xr:uid="{00000000-0005-0000-0000-00006E070000}"/>
    <cellStyle name="_Global Master Filee 4 2" xfId="1911" xr:uid="{00000000-0005-0000-0000-00006F070000}"/>
    <cellStyle name="_Global Master Filee 5" xfId="1912" xr:uid="{00000000-0005-0000-0000-000070070000}"/>
    <cellStyle name="_Global Master Filee 5 2" xfId="1913" xr:uid="{00000000-0005-0000-0000-000071070000}"/>
    <cellStyle name="_Global Master Filee 6" xfId="1914" xr:uid="{00000000-0005-0000-0000-000072070000}"/>
    <cellStyle name="_Global Master Filee 6 2" xfId="1915" xr:uid="{00000000-0005-0000-0000-000073070000}"/>
    <cellStyle name="_Global Master Filee 7" xfId="1916" xr:uid="{00000000-0005-0000-0000-000074070000}"/>
    <cellStyle name="_Global Master Filee 7 2" xfId="1917" xr:uid="{00000000-0005-0000-0000-000075070000}"/>
    <cellStyle name="_Global Master Filee 8" xfId="1918" xr:uid="{00000000-0005-0000-0000-000076070000}"/>
    <cellStyle name="_Global Master Filee 8 2" xfId="1919" xr:uid="{00000000-0005-0000-0000-000077070000}"/>
    <cellStyle name="_Global Master Filee_Params" xfId="1920" xr:uid="{00000000-0005-0000-0000-000078070000}"/>
    <cellStyle name="_header" xfId="1921" xr:uid="{00000000-0005-0000-0000-000079070000}"/>
    <cellStyle name="_header 2" xfId="1922" xr:uid="{00000000-0005-0000-0000-00007A070000}"/>
    <cellStyle name="_header 2 2" xfId="1923" xr:uid="{00000000-0005-0000-0000-00007B070000}"/>
    <cellStyle name="_header 2 2 2" xfId="1924" xr:uid="{00000000-0005-0000-0000-00007C070000}"/>
    <cellStyle name="_header 2 3" xfId="1925" xr:uid="{00000000-0005-0000-0000-00007D070000}"/>
    <cellStyle name="_header 3" xfId="1926" xr:uid="{00000000-0005-0000-0000-00007E070000}"/>
    <cellStyle name="_header 3 2" xfId="1927" xr:uid="{00000000-0005-0000-0000-00007F070000}"/>
    <cellStyle name="_header 3 2 2" xfId="1928" xr:uid="{00000000-0005-0000-0000-000080070000}"/>
    <cellStyle name="_header 3 3" xfId="1929" xr:uid="{00000000-0005-0000-0000-000081070000}"/>
    <cellStyle name="_header 4" xfId="1930" xr:uid="{00000000-0005-0000-0000-000082070000}"/>
    <cellStyle name="_header_Index" xfId="1931" xr:uid="{00000000-0005-0000-0000-000083070000}"/>
    <cellStyle name="_header_Index 2" xfId="1932" xr:uid="{00000000-0005-0000-0000-000084070000}"/>
    <cellStyle name="_header_Index 2 2" xfId="1933" xr:uid="{00000000-0005-0000-0000-000085070000}"/>
    <cellStyle name="_header_Index 3" xfId="1934" xr:uid="{00000000-0005-0000-0000-000086070000}"/>
    <cellStyle name="_HSCE" xfId="1935" xr:uid="{00000000-0005-0000-0000-000087070000}"/>
    <cellStyle name="_HSCE 2" xfId="1936" xr:uid="{00000000-0005-0000-0000-000088070000}"/>
    <cellStyle name="_HSCE 2 2" xfId="1937" xr:uid="{00000000-0005-0000-0000-000089070000}"/>
    <cellStyle name="_HSCE 3" xfId="1938" xr:uid="{00000000-0005-0000-0000-00008A070000}"/>
    <cellStyle name="_HSCE_GBP" xfId="1939" xr:uid="{00000000-0005-0000-0000-00008B070000}"/>
    <cellStyle name="_HSCE_GBP 2" xfId="1940" xr:uid="{00000000-0005-0000-0000-00008C070000}"/>
    <cellStyle name="_HSCE_GBP 2 2" xfId="1941" xr:uid="{00000000-0005-0000-0000-00008D070000}"/>
    <cellStyle name="_HSCE_GBP 3" xfId="1942" xr:uid="{00000000-0005-0000-0000-00008E070000}"/>
    <cellStyle name="_HSCE_UK_USD" xfId="1943" xr:uid="{00000000-0005-0000-0000-00008F070000}"/>
    <cellStyle name="_HSCE_UK_USD 2" xfId="1944" xr:uid="{00000000-0005-0000-0000-000090070000}"/>
    <cellStyle name="_HSCE_UK_USD 2 2" xfId="1945" xr:uid="{00000000-0005-0000-0000-000091070000}"/>
    <cellStyle name="_HSCE_UK_USD 3" xfId="1946" xr:uid="{00000000-0005-0000-0000-000092070000}"/>
    <cellStyle name="_HSCE_USD" xfId="1947" xr:uid="{00000000-0005-0000-0000-000093070000}"/>
    <cellStyle name="_HSCE_USD 2" xfId="1948" xr:uid="{00000000-0005-0000-0000-000094070000}"/>
    <cellStyle name="_HSCE_USD 2 2" xfId="1949" xr:uid="{00000000-0005-0000-0000-000095070000}"/>
    <cellStyle name="_HSCE_USD 3" xfId="1950" xr:uid="{00000000-0005-0000-0000-000096070000}"/>
    <cellStyle name="_IBEX_X" xfId="1951" xr:uid="{00000000-0005-0000-0000-000097070000}"/>
    <cellStyle name="_IBEX_X 2" xfId="1952" xr:uid="{00000000-0005-0000-0000-000098070000}"/>
    <cellStyle name="_IBEX_X 2 2" xfId="1953" xr:uid="{00000000-0005-0000-0000-000099070000}"/>
    <cellStyle name="_IBEX_X 3" xfId="1954" xr:uid="{00000000-0005-0000-0000-00009A070000}"/>
    <cellStyle name="_IBOV" xfId="1955" xr:uid="{00000000-0005-0000-0000-00009B070000}"/>
    <cellStyle name="_IBOV 2" xfId="1956" xr:uid="{00000000-0005-0000-0000-00009C070000}"/>
    <cellStyle name="_IBOV 2 2" xfId="1957" xr:uid="{00000000-0005-0000-0000-00009D070000}"/>
    <cellStyle name="_IBOV 3" xfId="1958" xr:uid="{00000000-0005-0000-0000-00009E070000}"/>
    <cellStyle name="_IBOV_USD" xfId="1959" xr:uid="{00000000-0005-0000-0000-00009F070000}"/>
    <cellStyle name="_IBOV_USD 2" xfId="1960" xr:uid="{00000000-0005-0000-0000-0000A0070000}"/>
    <cellStyle name="_IBOV_USD 2 2" xfId="1961" xr:uid="{00000000-0005-0000-0000-0000A1070000}"/>
    <cellStyle name="_IBOV_USD 3" xfId="1962" xr:uid="{00000000-0005-0000-0000-0000A2070000}"/>
    <cellStyle name="_IC" xfId="1963" xr:uid="{00000000-0005-0000-0000-0000A3070000}"/>
    <cellStyle name="_IC 2" xfId="1964" xr:uid="{00000000-0005-0000-0000-0000A4070000}"/>
    <cellStyle name="_IC 2 2" xfId="1965" xr:uid="{00000000-0005-0000-0000-0000A5070000}"/>
    <cellStyle name="_IC 3" xfId="1966" xr:uid="{00000000-0005-0000-0000-0000A6070000}"/>
    <cellStyle name="_IC Share" xfId="1967" xr:uid="{00000000-0005-0000-0000-0000A7070000}"/>
    <cellStyle name="_IC Share_1" xfId="1968" xr:uid="{00000000-0005-0000-0000-0000A8070000}"/>
    <cellStyle name="_IC Share_1 2" xfId="1969" xr:uid="{00000000-0005-0000-0000-0000A9070000}"/>
    <cellStyle name="_IC Share_1 2 2" xfId="1970" xr:uid="{00000000-0005-0000-0000-0000AA070000}"/>
    <cellStyle name="_IC Share_1 3" xfId="1971" xr:uid="{00000000-0005-0000-0000-0000AB070000}"/>
    <cellStyle name="_Index" xfId="1972" xr:uid="{00000000-0005-0000-0000-0000AC070000}"/>
    <cellStyle name="_Index 2" xfId="1973" xr:uid="{00000000-0005-0000-0000-0000AD070000}"/>
    <cellStyle name="_Index 2 2" xfId="1974" xr:uid="{00000000-0005-0000-0000-0000AE070000}"/>
    <cellStyle name="_Index 2 2 2" xfId="1975" xr:uid="{00000000-0005-0000-0000-0000AF070000}"/>
    <cellStyle name="_Index 2 3" xfId="1976" xr:uid="{00000000-0005-0000-0000-0000B0070000}"/>
    <cellStyle name="_Index 3" xfId="1977" xr:uid="{00000000-0005-0000-0000-0000B1070000}"/>
    <cellStyle name="_Index 3 2" xfId="1978" xr:uid="{00000000-0005-0000-0000-0000B2070000}"/>
    <cellStyle name="_Index 3 2 2" xfId="1979" xr:uid="{00000000-0005-0000-0000-0000B3070000}"/>
    <cellStyle name="_Index 3 3" xfId="1980" xr:uid="{00000000-0005-0000-0000-0000B4070000}"/>
    <cellStyle name="_Index 4" xfId="1981" xr:uid="{00000000-0005-0000-0000-0000B5070000}"/>
    <cellStyle name="_Index 4 2" xfId="1982" xr:uid="{00000000-0005-0000-0000-0000B6070000}"/>
    <cellStyle name="_Index 5" xfId="1983" xr:uid="{00000000-0005-0000-0000-0000B7070000}"/>
    <cellStyle name="_Index General Settings" xfId="1984" xr:uid="{00000000-0005-0000-0000-0000B8070000}"/>
    <cellStyle name="_Index General Settings 2" xfId="1985" xr:uid="{00000000-0005-0000-0000-0000B9070000}"/>
    <cellStyle name="_Index_Index" xfId="1986" xr:uid="{00000000-0005-0000-0000-0000BA070000}"/>
    <cellStyle name="_Index_Index 2" xfId="1987" xr:uid="{00000000-0005-0000-0000-0000BB070000}"/>
    <cellStyle name="_Index_Index 2 2" xfId="1988" xr:uid="{00000000-0005-0000-0000-0000BC070000}"/>
    <cellStyle name="_Index_Index 3" xfId="1989" xr:uid="{00000000-0005-0000-0000-0000BD070000}"/>
    <cellStyle name="_IndiceAReweighter" xfId="1990" xr:uid="{00000000-0005-0000-0000-0000BE070000}"/>
    <cellStyle name="_IndiceAReweighter 2" xfId="1991" xr:uid="{00000000-0005-0000-0000-0000BF070000}"/>
    <cellStyle name="_Indices" xfId="1992" xr:uid="{00000000-0005-0000-0000-0000C0070000}"/>
    <cellStyle name="_Indices 2" xfId="1993" xr:uid="{00000000-0005-0000-0000-0000C1070000}"/>
    <cellStyle name="_Indices 2 2" xfId="1994" xr:uid="{00000000-0005-0000-0000-0000C2070000}"/>
    <cellStyle name="_Indices 2 2 2" xfId="1995" xr:uid="{00000000-0005-0000-0000-0000C3070000}"/>
    <cellStyle name="_Indices 2 3" xfId="1996" xr:uid="{00000000-0005-0000-0000-0000C4070000}"/>
    <cellStyle name="_Indices 3" xfId="1997" xr:uid="{00000000-0005-0000-0000-0000C5070000}"/>
    <cellStyle name="_Indices 3 2" xfId="1998" xr:uid="{00000000-0005-0000-0000-0000C6070000}"/>
    <cellStyle name="_Indices 3 2 2" xfId="1999" xr:uid="{00000000-0005-0000-0000-0000C7070000}"/>
    <cellStyle name="_Indices 3 3" xfId="2000" xr:uid="{00000000-0005-0000-0000-0000C8070000}"/>
    <cellStyle name="_Indices 4" xfId="2001" xr:uid="{00000000-0005-0000-0000-0000C9070000}"/>
    <cellStyle name="_Indices collés" xfId="2002" xr:uid="{00000000-0005-0000-0000-0000CA070000}"/>
    <cellStyle name="_Indices collés 2" xfId="2003" xr:uid="{00000000-0005-0000-0000-0000CB070000}"/>
    <cellStyle name="_Indices collés 2 2" xfId="2004" xr:uid="{00000000-0005-0000-0000-0000CC070000}"/>
    <cellStyle name="_Indices collés 2 2 2" xfId="2005" xr:uid="{00000000-0005-0000-0000-0000CD070000}"/>
    <cellStyle name="_Indices collés 2 3" xfId="2006" xr:uid="{00000000-0005-0000-0000-0000CE070000}"/>
    <cellStyle name="_Indices collés 3" xfId="2007" xr:uid="{00000000-0005-0000-0000-0000CF070000}"/>
    <cellStyle name="_Indices collés 3 2" xfId="2008" xr:uid="{00000000-0005-0000-0000-0000D0070000}"/>
    <cellStyle name="_Indices collés 3 2 2" xfId="2009" xr:uid="{00000000-0005-0000-0000-0000D1070000}"/>
    <cellStyle name="_Indices collés 3 3" xfId="2010" xr:uid="{00000000-0005-0000-0000-0000D2070000}"/>
    <cellStyle name="_Indices collés 4" xfId="2011" xr:uid="{00000000-0005-0000-0000-0000D3070000}"/>
    <cellStyle name="_Indices collés_Index" xfId="2012" xr:uid="{00000000-0005-0000-0000-0000D4070000}"/>
    <cellStyle name="_Indices collés_Index 2" xfId="2013" xr:uid="{00000000-0005-0000-0000-0000D5070000}"/>
    <cellStyle name="_Indices collés_Index 2 2" xfId="2014" xr:uid="{00000000-0005-0000-0000-0000D6070000}"/>
    <cellStyle name="_Indices collés_Index 3" xfId="2015" xr:uid="{00000000-0005-0000-0000-0000D7070000}"/>
    <cellStyle name="_Indices temp" xfId="2016" xr:uid="{00000000-0005-0000-0000-0000D8070000}"/>
    <cellStyle name="_Indices temp 2" xfId="2017" xr:uid="{00000000-0005-0000-0000-0000D9070000}"/>
    <cellStyle name="_Indices temp 2 2" xfId="2018" xr:uid="{00000000-0005-0000-0000-0000DA070000}"/>
    <cellStyle name="_Indices temp 2 2 2" xfId="2019" xr:uid="{00000000-0005-0000-0000-0000DB070000}"/>
    <cellStyle name="_Indices temp 2 3" xfId="2020" xr:uid="{00000000-0005-0000-0000-0000DC070000}"/>
    <cellStyle name="_Indices temp 3" xfId="2021" xr:uid="{00000000-0005-0000-0000-0000DD070000}"/>
    <cellStyle name="_Indices temp 3 2" xfId="2022" xr:uid="{00000000-0005-0000-0000-0000DE070000}"/>
    <cellStyle name="_Indices temp 3 2 2" xfId="2023" xr:uid="{00000000-0005-0000-0000-0000DF070000}"/>
    <cellStyle name="_Indices temp 3 3" xfId="2024" xr:uid="{00000000-0005-0000-0000-0000E0070000}"/>
    <cellStyle name="_Indices temp 4" xfId="2025" xr:uid="{00000000-0005-0000-0000-0000E1070000}"/>
    <cellStyle name="_Indices temp_Index" xfId="2026" xr:uid="{00000000-0005-0000-0000-0000E2070000}"/>
    <cellStyle name="_Indices temp_Index 2" xfId="2027" xr:uid="{00000000-0005-0000-0000-0000E3070000}"/>
    <cellStyle name="_Indices temp_Index 2 2" xfId="2028" xr:uid="{00000000-0005-0000-0000-0000E4070000}"/>
    <cellStyle name="_Indices temp_Index 3" xfId="2029" xr:uid="{00000000-0005-0000-0000-0000E5070000}"/>
    <cellStyle name="_Indices_Index" xfId="2030" xr:uid="{00000000-0005-0000-0000-0000E6070000}"/>
    <cellStyle name="_Indices_Index 2" xfId="2031" xr:uid="{00000000-0005-0000-0000-0000E7070000}"/>
    <cellStyle name="_Indices_Index 2 2" xfId="2032" xr:uid="{00000000-0005-0000-0000-0000E8070000}"/>
    <cellStyle name="_Indices_Index 3" xfId="2033" xr:uid="{00000000-0005-0000-0000-0000E9070000}"/>
    <cellStyle name="_Insertion ETF" xfId="2034" xr:uid="{00000000-0005-0000-0000-0000EA070000}"/>
    <cellStyle name="_Insertion ETF 2" xfId="2035" xr:uid="{00000000-0005-0000-0000-0000EB070000}"/>
    <cellStyle name="_Insertion FWD" xfId="2036" xr:uid="{00000000-0005-0000-0000-0000EC070000}"/>
    <cellStyle name="_Insertion FWD 2" xfId="2037" xr:uid="{00000000-0005-0000-0000-0000ED070000}"/>
    <cellStyle name="_Insertion FWD 2 2" xfId="2038" xr:uid="{00000000-0005-0000-0000-0000EE070000}"/>
    <cellStyle name="_Insertion FWD 3" xfId="2039" xr:uid="{00000000-0005-0000-0000-0000EF070000}"/>
    <cellStyle name="_InsertionFuture&amp;Fwd" xfId="2040" xr:uid="{00000000-0005-0000-0000-0000F0070000}"/>
    <cellStyle name="_InsertionFuture&amp;Fwd 2" xfId="2041" xr:uid="{00000000-0005-0000-0000-0000F1070000}"/>
    <cellStyle name="_InsertionFuture&amp;Fwd 2 2" xfId="2042" xr:uid="{00000000-0005-0000-0000-0000F2070000}"/>
    <cellStyle name="_InsertionFuture&amp;Fwd 3" xfId="2043" xr:uid="{00000000-0005-0000-0000-0000F3070000}"/>
    <cellStyle name="_Internal Share" xfId="2044" xr:uid="{00000000-0005-0000-0000-0000F4070000}"/>
    <cellStyle name="_Internal Share 2" xfId="2045" xr:uid="{00000000-0005-0000-0000-0000F5070000}"/>
    <cellStyle name="_Internal Share 2 2" xfId="2046" xr:uid="{00000000-0005-0000-0000-0000F6070000}"/>
    <cellStyle name="_Internal Share 3" xfId="2047" xr:uid="{00000000-0005-0000-0000-0000F7070000}"/>
    <cellStyle name="_L10542" xfId="2048" xr:uid="{00000000-0005-0000-0000-0000F8070000}"/>
    <cellStyle name="_L10542 2" xfId="2049" xr:uid="{00000000-0005-0000-0000-0000F9070000}"/>
    <cellStyle name="_L10542 2 2" xfId="2050" xr:uid="{00000000-0005-0000-0000-0000FA070000}"/>
    <cellStyle name="_L10542 2 2 2" xfId="2051" xr:uid="{00000000-0005-0000-0000-0000FB070000}"/>
    <cellStyle name="_L10542 2 3" xfId="2052" xr:uid="{00000000-0005-0000-0000-0000FC070000}"/>
    <cellStyle name="_L10542 3" xfId="2053" xr:uid="{00000000-0005-0000-0000-0000FD070000}"/>
    <cellStyle name="_L10542 3 2" xfId="2054" xr:uid="{00000000-0005-0000-0000-0000FE070000}"/>
    <cellStyle name="_L10542 3 2 2" xfId="2055" xr:uid="{00000000-0005-0000-0000-0000FF070000}"/>
    <cellStyle name="_L10542 3 3" xfId="2056" xr:uid="{00000000-0005-0000-0000-000000080000}"/>
    <cellStyle name="_L10542 4" xfId="2057" xr:uid="{00000000-0005-0000-0000-000001080000}"/>
    <cellStyle name="_L10542_Index" xfId="2058" xr:uid="{00000000-0005-0000-0000-000002080000}"/>
    <cellStyle name="_L10542_Index 2" xfId="2059" xr:uid="{00000000-0005-0000-0000-000003080000}"/>
    <cellStyle name="_L10542_Index 2 2" xfId="2060" xr:uid="{00000000-0005-0000-0000-000004080000}"/>
    <cellStyle name="_L10542_Index 3" xfId="2061" xr:uid="{00000000-0005-0000-0000-000005080000}"/>
    <cellStyle name="_L10549" xfId="2062" xr:uid="{00000000-0005-0000-0000-000006080000}"/>
    <cellStyle name="_L10549 2" xfId="2063" xr:uid="{00000000-0005-0000-0000-000007080000}"/>
    <cellStyle name="_L10549 2 2" xfId="2064" xr:uid="{00000000-0005-0000-0000-000008080000}"/>
    <cellStyle name="_L10549 2 2 2" xfId="2065" xr:uid="{00000000-0005-0000-0000-000009080000}"/>
    <cellStyle name="_L10549 2 3" xfId="2066" xr:uid="{00000000-0005-0000-0000-00000A080000}"/>
    <cellStyle name="_L10549 3" xfId="2067" xr:uid="{00000000-0005-0000-0000-00000B080000}"/>
    <cellStyle name="_L10549 3 2" xfId="2068" xr:uid="{00000000-0005-0000-0000-00000C080000}"/>
    <cellStyle name="_L10549 3 2 2" xfId="2069" xr:uid="{00000000-0005-0000-0000-00000D080000}"/>
    <cellStyle name="_L10549 3 3" xfId="2070" xr:uid="{00000000-0005-0000-0000-00000E080000}"/>
    <cellStyle name="_L10549 4" xfId="2071" xr:uid="{00000000-0005-0000-0000-00000F080000}"/>
    <cellStyle name="_L10549_Index" xfId="2072" xr:uid="{00000000-0005-0000-0000-000010080000}"/>
    <cellStyle name="_L10549_Index 2" xfId="2073" xr:uid="{00000000-0005-0000-0000-000011080000}"/>
    <cellStyle name="_L10549_Index 2 2" xfId="2074" xr:uid="{00000000-0005-0000-0000-000012080000}"/>
    <cellStyle name="_L10549_Index 3" xfId="2075" xr:uid="{00000000-0005-0000-0000-000013080000}"/>
    <cellStyle name="_L10566" xfId="2076" xr:uid="{00000000-0005-0000-0000-000014080000}"/>
    <cellStyle name="_L10566 2" xfId="2077" xr:uid="{00000000-0005-0000-0000-000015080000}"/>
    <cellStyle name="_L10566 2 2" xfId="2078" xr:uid="{00000000-0005-0000-0000-000016080000}"/>
    <cellStyle name="_L10566 2 2 2" xfId="2079" xr:uid="{00000000-0005-0000-0000-000017080000}"/>
    <cellStyle name="_L10566 2 3" xfId="2080" xr:uid="{00000000-0005-0000-0000-000018080000}"/>
    <cellStyle name="_L10566 3" xfId="2081" xr:uid="{00000000-0005-0000-0000-000019080000}"/>
    <cellStyle name="_L10566 3 2" xfId="2082" xr:uid="{00000000-0005-0000-0000-00001A080000}"/>
    <cellStyle name="_L10566 3 2 2" xfId="2083" xr:uid="{00000000-0005-0000-0000-00001B080000}"/>
    <cellStyle name="_L10566 3 3" xfId="2084" xr:uid="{00000000-0005-0000-0000-00001C080000}"/>
    <cellStyle name="_L10566 4" xfId="2085" xr:uid="{00000000-0005-0000-0000-00001D080000}"/>
    <cellStyle name="_L10566_Index" xfId="2086" xr:uid="{00000000-0005-0000-0000-00001E080000}"/>
    <cellStyle name="_L10566_Index 2" xfId="2087" xr:uid="{00000000-0005-0000-0000-00001F080000}"/>
    <cellStyle name="_L10566_Index 2 2" xfId="2088" xr:uid="{00000000-0005-0000-0000-000020080000}"/>
    <cellStyle name="_L10566_Index 3" xfId="2089" xr:uid="{00000000-0005-0000-0000-000021080000}"/>
    <cellStyle name="_L10569" xfId="2090" xr:uid="{00000000-0005-0000-0000-000022080000}"/>
    <cellStyle name="_L10569 2" xfId="2091" xr:uid="{00000000-0005-0000-0000-000023080000}"/>
    <cellStyle name="_L10569 2 2" xfId="2092" xr:uid="{00000000-0005-0000-0000-000024080000}"/>
    <cellStyle name="_L10569 2 2 2" xfId="2093" xr:uid="{00000000-0005-0000-0000-000025080000}"/>
    <cellStyle name="_L10569 2 3" xfId="2094" xr:uid="{00000000-0005-0000-0000-000026080000}"/>
    <cellStyle name="_L10569 3" xfId="2095" xr:uid="{00000000-0005-0000-0000-000027080000}"/>
    <cellStyle name="_L10569 3 2" xfId="2096" xr:uid="{00000000-0005-0000-0000-000028080000}"/>
    <cellStyle name="_L10569 3 2 2" xfId="2097" xr:uid="{00000000-0005-0000-0000-000029080000}"/>
    <cellStyle name="_L10569 3 3" xfId="2098" xr:uid="{00000000-0005-0000-0000-00002A080000}"/>
    <cellStyle name="_L10569 4" xfId="2099" xr:uid="{00000000-0005-0000-0000-00002B080000}"/>
    <cellStyle name="_L10569_Index" xfId="2100" xr:uid="{00000000-0005-0000-0000-00002C080000}"/>
    <cellStyle name="_L10569_Index 2" xfId="2101" xr:uid="{00000000-0005-0000-0000-00002D080000}"/>
    <cellStyle name="_L10569_Index 2 2" xfId="2102" xr:uid="{00000000-0005-0000-0000-00002E080000}"/>
    <cellStyle name="_L10569_Index 3" xfId="2103" xr:uid="{00000000-0005-0000-0000-00002F080000}"/>
    <cellStyle name="_L10572" xfId="2104" xr:uid="{00000000-0005-0000-0000-000030080000}"/>
    <cellStyle name="_L10572 2" xfId="2105" xr:uid="{00000000-0005-0000-0000-000031080000}"/>
    <cellStyle name="_L10572 2 2" xfId="2106" xr:uid="{00000000-0005-0000-0000-000032080000}"/>
    <cellStyle name="_L10572 2 2 2" xfId="2107" xr:uid="{00000000-0005-0000-0000-000033080000}"/>
    <cellStyle name="_L10572 2 3" xfId="2108" xr:uid="{00000000-0005-0000-0000-000034080000}"/>
    <cellStyle name="_L10572 3" xfId="2109" xr:uid="{00000000-0005-0000-0000-000035080000}"/>
    <cellStyle name="_L10572 3 2" xfId="2110" xr:uid="{00000000-0005-0000-0000-000036080000}"/>
    <cellStyle name="_L10572 3 2 2" xfId="2111" xr:uid="{00000000-0005-0000-0000-000037080000}"/>
    <cellStyle name="_L10572 3 3" xfId="2112" xr:uid="{00000000-0005-0000-0000-000038080000}"/>
    <cellStyle name="_L10572 4" xfId="2113" xr:uid="{00000000-0005-0000-0000-000039080000}"/>
    <cellStyle name="_L10572_Index" xfId="2114" xr:uid="{00000000-0005-0000-0000-00003A080000}"/>
    <cellStyle name="_L10572_Index 2" xfId="2115" xr:uid="{00000000-0005-0000-0000-00003B080000}"/>
    <cellStyle name="_L10572_Index 2 2" xfId="2116" xr:uid="{00000000-0005-0000-0000-00003C080000}"/>
    <cellStyle name="_L10572_Index 3" xfId="2117" xr:uid="{00000000-0005-0000-0000-00003D080000}"/>
    <cellStyle name="_L10575" xfId="2118" xr:uid="{00000000-0005-0000-0000-00003E080000}"/>
    <cellStyle name="_L10575 2" xfId="2119" xr:uid="{00000000-0005-0000-0000-00003F080000}"/>
    <cellStyle name="_L10575 2 2" xfId="2120" xr:uid="{00000000-0005-0000-0000-000040080000}"/>
    <cellStyle name="_L10575 2 2 2" xfId="2121" xr:uid="{00000000-0005-0000-0000-000041080000}"/>
    <cellStyle name="_L10575 2 3" xfId="2122" xr:uid="{00000000-0005-0000-0000-000042080000}"/>
    <cellStyle name="_L10575 3" xfId="2123" xr:uid="{00000000-0005-0000-0000-000043080000}"/>
    <cellStyle name="_L10575 3 2" xfId="2124" xr:uid="{00000000-0005-0000-0000-000044080000}"/>
    <cellStyle name="_L10575 3 2 2" xfId="2125" xr:uid="{00000000-0005-0000-0000-000045080000}"/>
    <cellStyle name="_L10575 3 3" xfId="2126" xr:uid="{00000000-0005-0000-0000-000046080000}"/>
    <cellStyle name="_L10575 4" xfId="2127" xr:uid="{00000000-0005-0000-0000-000047080000}"/>
    <cellStyle name="_L10575_Index" xfId="2128" xr:uid="{00000000-0005-0000-0000-000048080000}"/>
    <cellStyle name="_L10575_Index 2" xfId="2129" xr:uid="{00000000-0005-0000-0000-000049080000}"/>
    <cellStyle name="_L10575_Index 2 2" xfId="2130" xr:uid="{00000000-0005-0000-0000-00004A080000}"/>
    <cellStyle name="_L10575_Index 3" xfId="2131" xr:uid="{00000000-0005-0000-0000-00004B080000}"/>
    <cellStyle name="_L12971" xfId="2132" xr:uid="{00000000-0005-0000-0000-00004C080000}"/>
    <cellStyle name="_L12971 2" xfId="2133" xr:uid="{00000000-0005-0000-0000-00004D080000}"/>
    <cellStyle name="_L12971 2 2" xfId="2134" xr:uid="{00000000-0005-0000-0000-00004E080000}"/>
    <cellStyle name="_L12971 2 2 2" xfId="2135" xr:uid="{00000000-0005-0000-0000-00004F080000}"/>
    <cellStyle name="_L12971 2 3" xfId="2136" xr:uid="{00000000-0005-0000-0000-000050080000}"/>
    <cellStyle name="_L12971 3" xfId="2137" xr:uid="{00000000-0005-0000-0000-000051080000}"/>
    <cellStyle name="_L12971 3 2" xfId="2138" xr:uid="{00000000-0005-0000-0000-000052080000}"/>
    <cellStyle name="_L12971 3 2 2" xfId="2139" xr:uid="{00000000-0005-0000-0000-000053080000}"/>
    <cellStyle name="_L12971 3 3" xfId="2140" xr:uid="{00000000-0005-0000-0000-000054080000}"/>
    <cellStyle name="_L12971 4" xfId="2141" xr:uid="{00000000-0005-0000-0000-000055080000}"/>
    <cellStyle name="_L12971_Index" xfId="2142" xr:uid="{00000000-0005-0000-0000-000056080000}"/>
    <cellStyle name="_L12971_Index 2" xfId="2143" xr:uid="{00000000-0005-0000-0000-000057080000}"/>
    <cellStyle name="_L12971_Index 2 2" xfId="2144" xr:uid="{00000000-0005-0000-0000-000058080000}"/>
    <cellStyle name="_L12971_Index 3" xfId="2145" xr:uid="{00000000-0005-0000-0000-000059080000}"/>
    <cellStyle name="_L13002" xfId="2146" xr:uid="{00000000-0005-0000-0000-00005A080000}"/>
    <cellStyle name="_L13002 2" xfId="2147" xr:uid="{00000000-0005-0000-0000-00005B080000}"/>
    <cellStyle name="_L13002 2 2" xfId="2148" xr:uid="{00000000-0005-0000-0000-00005C080000}"/>
    <cellStyle name="_L13002 2 2 2" xfId="2149" xr:uid="{00000000-0005-0000-0000-00005D080000}"/>
    <cellStyle name="_L13002 2 3" xfId="2150" xr:uid="{00000000-0005-0000-0000-00005E080000}"/>
    <cellStyle name="_L13002 3" xfId="2151" xr:uid="{00000000-0005-0000-0000-00005F080000}"/>
    <cellStyle name="_L13002 3 2" xfId="2152" xr:uid="{00000000-0005-0000-0000-000060080000}"/>
    <cellStyle name="_L13002 3 2 2" xfId="2153" xr:uid="{00000000-0005-0000-0000-000061080000}"/>
    <cellStyle name="_L13002 3 3" xfId="2154" xr:uid="{00000000-0005-0000-0000-000062080000}"/>
    <cellStyle name="_L13002 4" xfId="2155" xr:uid="{00000000-0005-0000-0000-000063080000}"/>
    <cellStyle name="_L13002_Index" xfId="2156" xr:uid="{00000000-0005-0000-0000-000064080000}"/>
    <cellStyle name="_L13002_Index 2" xfId="2157" xr:uid="{00000000-0005-0000-0000-000065080000}"/>
    <cellStyle name="_L13002_Index 2 2" xfId="2158" xr:uid="{00000000-0005-0000-0000-000066080000}"/>
    <cellStyle name="_L13002_Index 3" xfId="2159" xr:uid="{00000000-0005-0000-0000-000067080000}"/>
    <cellStyle name="_L13030" xfId="2160" xr:uid="{00000000-0005-0000-0000-000068080000}"/>
    <cellStyle name="_L13030 2" xfId="2161" xr:uid="{00000000-0005-0000-0000-000069080000}"/>
    <cellStyle name="_L13030 2 2" xfId="2162" xr:uid="{00000000-0005-0000-0000-00006A080000}"/>
    <cellStyle name="_L13030 2 2 2" xfId="2163" xr:uid="{00000000-0005-0000-0000-00006B080000}"/>
    <cellStyle name="_L13030 2 3" xfId="2164" xr:uid="{00000000-0005-0000-0000-00006C080000}"/>
    <cellStyle name="_L13030 3" xfId="2165" xr:uid="{00000000-0005-0000-0000-00006D080000}"/>
    <cellStyle name="_L13030 3 2" xfId="2166" xr:uid="{00000000-0005-0000-0000-00006E080000}"/>
    <cellStyle name="_L13030 3 2 2" xfId="2167" xr:uid="{00000000-0005-0000-0000-00006F080000}"/>
    <cellStyle name="_L13030 3 3" xfId="2168" xr:uid="{00000000-0005-0000-0000-000070080000}"/>
    <cellStyle name="_L13030 4" xfId="2169" xr:uid="{00000000-0005-0000-0000-000071080000}"/>
    <cellStyle name="_L13030_Index" xfId="2170" xr:uid="{00000000-0005-0000-0000-000072080000}"/>
    <cellStyle name="_L13030_Index 2" xfId="2171" xr:uid="{00000000-0005-0000-0000-000073080000}"/>
    <cellStyle name="_L13030_Index 2 2" xfId="2172" xr:uid="{00000000-0005-0000-0000-000074080000}"/>
    <cellStyle name="_L13030_Index 3" xfId="2173" xr:uid="{00000000-0005-0000-0000-000075080000}"/>
    <cellStyle name="_L13142" xfId="2174" xr:uid="{00000000-0005-0000-0000-000076080000}"/>
    <cellStyle name="_L13142 2" xfId="2175" xr:uid="{00000000-0005-0000-0000-000077080000}"/>
    <cellStyle name="_L13142 2 2" xfId="2176" xr:uid="{00000000-0005-0000-0000-000078080000}"/>
    <cellStyle name="_L13142 2 2 2" xfId="2177" xr:uid="{00000000-0005-0000-0000-000079080000}"/>
    <cellStyle name="_L13142 2 3" xfId="2178" xr:uid="{00000000-0005-0000-0000-00007A080000}"/>
    <cellStyle name="_L13142 3" xfId="2179" xr:uid="{00000000-0005-0000-0000-00007B080000}"/>
    <cellStyle name="_L13142 3 2" xfId="2180" xr:uid="{00000000-0005-0000-0000-00007C080000}"/>
    <cellStyle name="_L13142 3 2 2" xfId="2181" xr:uid="{00000000-0005-0000-0000-00007D080000}"/>
    <cellStyle name="_L13142 3 3" xfId="2182" xr:uid="{00000000-0005-0000-0000-00007E080000}"/>
    <cellStyle name="_L13142 4" xfId="2183" xr:uid="{00000000-0005-0000-0000-00007F080000}"/>
    <cellStyle name="_L13142_Index" xfId="2184" xr:uid="{00000000-0005-0000-0000-000080080000}"/>
    <cellStyle name="_L13142_Index 2" xfId="2185" xr:uid="{00000000-0005-0000-0000-000081080000}"/>
    <cellStyle name="_L13142_Index 2 2" xfId="2186" xr:uid="{00000000-0005-0000-0000-000082080000}"/>
    <cellStyle name="_L13142_Index 3" xfId="2187" xr:uid="{00000000-0005-0000-0000-000083080000}"/>
    <cellStyle name="_L13145" xfId="2188" xr:uid="{00000000-0005-0000-0000-000084080000}"/>
    <cellStyle name="_L13145 2" xfId="2189" xr:uid="{00000000-0005-0000-0000-000085080000}"/>
    <cellStyle name="_L13145 2 2" xfId="2190" xr:uid="{00000000-0005-0000-0000-000086080000}"/>
    <cellStyle name="_L13145 2 2 2" xfId="2191" xr:uid="{00000000-0005-0000-0000-000087080000}"/>
    <cellStyle name="_L13145 2 3" xfId="2192" xr:uid="{00000000-0005-0000-0000-000088080000}"/>
    <cellStyle name="_L13145 3" xfId="2193" xr:uid="{00000000-0005-0000-0000-000089080000}"/>
    <cellStyle name="_L13145 3 2" xfId="2194" xr:uid="{00000000-0005-0000-0000-00008A080000}"/>
    <cellStyle name="_L13145 3 2 2" xfId="2195" xr:uid="{00000000-0005-0000-0000-00008B080000}"/>
    <cellStyle name="_L13145 3 3" xfId="2196" xr:uid="{00000000-0005-0000-0000-00008C080000}"/>
    <cellStyle name="_L13145 4" xfId="2197" xr:uid="{00000000-0005-0000-0000-00008D080000}"/>
    <cellStyle name="_L13145_Index" xfId="2198" xr:uid="{00000000-0005-0000-0000-00008E080000}"/>
    <cellStyle name="_L13145_Index 2" xfId="2199" xr:uid="{00000000-0005-0000-0000-00008F080000}"/>
    <cellStyle name="_L13145_Index 2 2" xfId="2200" xr:uid="{00000000-0005-0000-0000-000090080000}"/>
    <cellStyle name="_L13145_Index 3" xfId="2201" xr:uid="{00000000-0005-0000-0000-000091080000}"/>
    <cellStyle name="_L13365" xfId="2202" xr:uid="{00000000-0005-0000-0000-000092080000}"/>
    <cellStyle name="_L13365 2" xfId="2203" xr:uid="{00000000-0005-0000-0000-000093080000}"/>
    <cellStyle name="_L13365 2 2" xfId="2204" xr:uid="{00000000-0005-0000-0000-000094080000}"/>
    <cellStyle name="_L13365 2 2 2" xfId="2205" xr:uid="{00000000-0005-0000-0000-000095080000}"/>
    <cellStyle name="_L13365 2 3" xfId="2206" xr:uid="{00000000-0005-0000-0000-000096080000}"/>
    <cellStyle name="_L13365 3" xfId="2207" xr:uid="{00000000-0005-0000-0000-000097080000}"/>
    <cellStyle name="_L13365 3 2" xfId="2208" xr:uid="{00000000-0005-0000-0000-000098080000}"/>
    <cellStyle name="_L13365 3 2 2" xfId="2209" xr:uid="{00000000-0005-0000-0000-000099080000}"/>
    <cellStyle name="_L13365 3 3" xfId="2210" xr:uid="{00000000-0005-0000-0000-00009A080000}"/>
    <cellStyle name="_L13365 4" xfId="2211" xr:uid="{00000000-0005-0000-0000-00009B080000}"/>
    <cellStyle name="_L13365_Index" xfId="2212" xr:uid="{00000000-0005-0000-0000-00009C080000}"/>
    <cellStyle name="_L13365_Index 2" xfId="2213" xr:uid="{00000000-0005-0000-0000-00009D080000}"/>
    <cellStyle name="_L13365_Index 2 2" xfId="2214" xr:uid="{00000000-0005-0000-0000-00009E080000}"/>
    <cellStyle name="_L13365_Index 3" xfId="2215" xr:uid="{00000000-0005-0000-0000-00009F080000}"/>
    <cellStyle name="_L13382" xfId="2216" xr:uid="{00000000-0005-0000-0000-0000A0080000}"/>
    <cellStyle name="_L13382 2" xfId="2217" xr:uid="{00000000-0005-0000-0000-0000A1080000}"/>
    <cellStyle name="_L13382 2 2" xfId="2218" xr:uid="{00000000-0005-0000-0000-0000A2080000}"/>
    <cellStyle name="_L13382 2 2 2" xfId="2219" xr:uid="{00000000-0005-0000-0000-0000A3080000}"/>
    <cellStyle name="_L13382 2 3" xfId="2220" xr:uid="{00000000-0005-0000-0000-0000A4080000}"/>
    <cellStyle name="_L13382 3" xfId="2221" xr:uid="{00000000-0005-0000-0000-0000A5080000}"/>
    <cellStyle name="_L13382 3 2" xfId="2222" xr:uid="{00000000-0005-0000-0000-0000A6080000}"/>
    <cellStyle name="_L13382 3 2 2" xfId="2223" xr:uid="{00000000-0005-0000-0000-0000A7080000}"/>
    <cellStyle name="_L13382 3 3" xfId="2224" xr:uid="{00000000-0005-0000-0000-0000A8080000}"/>
    <cellStyle name="_L13382 4" xfId="2225" xr:uid="{00000000-0005-0000-0000-0000A9080000}"/>
    <cellStyle name="_L13382_Index" xfId="2226" xr:uid="{00000000-0005-0000-0000-0000AA080000}"/>
    <cellStyle name="_L13382_Index 2" xfId="2227" xr:uid="{00000000-0005-0000-0000-0000AB080000}"/>
    <cellStyle name="_L13382_Index 2 2" xfId="2228" xr:uid="{00000000-0005-0000-0000-0000AC080000}"/>
    <cellStyle name="_L13382_Index 3" xfId="2229" xr:uid="{00000000-0005-0000-0000-0000AD080000}"/>
    <cellStyle name="_L16914" xfId="2230" xr:uid="{00000000-0005-0000-0000-0000AE080000}"/>
    <cellStyle name="_L16914 2" xfId="2231" xr:uid="{00000000-0005-0000-0000-0000AF080000}"/>
    <cellStyle name="_L16914 2 2" xfId="2232" xr:uid="{00000000-0005-0000-0000-0000B0080000}"/>
    <cellStyle name="_L16914 2 2 2" xfId="2233" xr:uid="{00000000-0005-0000-0000-0000B1080000}"/>
    <cellStyle name="_L16914 2 3" xfId="2234" xr:uid="{00000000-0005-0000-0000-0000B2080000}"/>
    <cellStyle name="_L16914 3" xfId="2235" xr:uid="{00000000-0005-0000-0000-0000B3080000}"/>
    <cellStyle name="_L16914 3 2" xfId="2236" xr:uid="{00000000-0005-0000-0000-0000B4080000}"/>
    <cellStyle name="_L16914 3 2 2" xfId="2237" xr:uid="{00000000-0005-0000-0000-0000B5080000}"/>
    <cellStyle name="_L16914 3 3" xfId="2238" xr:uid="{00000000-0005-0000-0000-0000B6080000}"/>
    <cellStyle name="_L16914 4" xfId="2239" xr:uid="{00000000-0005-0000-0000-0000B7080000}"/>
    <cellStyle name="_L16914_Index" xfId="2240" xr:uid="{00000000-0005-0000-0000-0000B8080000}"/>
    <cellStyle name="_L16914_Index 2" xfId="2241" xr:uid="{00000000-0005-0000-0000-0000B9080000}"/>
    <cellStyle name="_L16914_Index 2 2" xfId="2242" xr:uid="{00000000-0005-0000-0000-0000BA080000}"/>
    <cellStyle name="_L16914_Index 3" xfId="2243" xr:uid="{00000000-0005-0000-0000-0000BB080000}"/>
    <cellStyle name="_L18754" xfId="2244" xr:uid="{00000000-0005-0000-0000-0000BC080000}"/>
    <cellStyle name="_L18754 2" xfId="2245" xr:uid="{00000000-0005-0000-0000-0000BD080000}"/>
    <cellStyle name="_L18754 2 2" xfId="2246" xr:uid="{00000000-0005-0000-0000-0000BE080000}"/>
    <cellStyle name="_L18754 2 2 2" xfId="2247" xr:uid="{00000000-0005-0000-0000-0000BF080000}"/>
    <cellStyle name="_L18754 2 3" xfId="2248" xr:uid="{00000000-0005-0000-0000-0000C0080000}"/>
    <cellStyle name="_L18754 3" xfId="2249" xr:uid="{00000000-0005-0000-0000-0000C1080000}"/>
    <cellStyle name="_L18754 3 2" xfId="2250" xr:uid="{00000000-0005-0000-0000-0000C2080000}"/>
    <cellStyle name="_L18754 3 2 2" xfId="2251" xr:uid="{00000000-0005-0000-0000-0000C3080000}"/>
    <cellStyle name="_L18754 3 3" xfId="2252" xr:uid="{00000000-0005-0000-0000-0000C4080000}"/>
    <cellStyle name="_L18754 4" xfId="2253" xr:uid="{00000000-0005-0000-0000-0000C5080000}"/>
    <cellStyle name="_L18754_Index" xfId="2254" xr:uid="{00000000-0005-0000-0000-0000C6080000}"/>
    <cellStyle name="_L18754_Index 2" xfId="2255" xr:uid="{00000000-0005-0000-0000-0000C7080000}"/>
    <cellStyle name="_L18754_Index 2 2" xfId="2256" xr:uid="{00000000-0005-0000-0000-0000C8080000}"/>
    <cellStyle name="_L18754_Index 3" xfId="2257" xr:uid="{00000000-0005-0000-0000-0000C9080000}"/>
    <cellStyle name="_L21431" xfId="2258" xr:uid="{00000000-0005-0000-0000-0000CA080000}"/>
    <cellStyle name="_L21431 2" xfId="2259" xr:uid="{00000000-0005-0000-0000-0000CB080000}"/>
    <cellStyle name="_L21431 2 2" xfId="2260" xr:uid="{00000000-0005-0000-0000-0000CC080000}"/>
    <cellStyle name="_L21431 2 2 2" xfId="2261" xr:uid="{00000000-0005-0000-0000-0000CD080000}"/>
    <cellStyle name="_L21431 2 3" xfId="2262" xr:uid="{00000000-0005-0000-0000-0000CE080000}"/>
    <cellStyle name="_L21431 3" xfId="2263" xr:uid="{00000000-0005-0000-0000-0000CF080000}"/>
    <cellStyle name="_L21431 3 2" xfId="2264" xr:uid="{00000000-0005-0000-0000-0000D0080000}"/>
    <cellStyle name="_L21431 3 2 2" xfId="2265" xr:uid="{00000000-0005-0000-0000-0000D1080000}"/>
    <cellStyle name="_L21431 3 3" xfId="2266" xr:uid="{00000000-0005-0000-0000-0000D2080000}"/>
    <cellStyle name="_L21431 4" xfId="2267" xr:uid="{00000000-0005-0000-0000-0000D3080000}"/>
    <cellStyle name="_L21431_Index" xfId="2268" xr:uid="{00000000-0005-0000-0000-0000D4080000}"/>
    <cellStyle name="_L21431_Index 2" xfId="2269" xr:uid="{00000000-0005-0000-0000-0000D5080000}"/>
    <cellStyle name="_L21431_Index 2 2" xfId="2270" xr:uid="{00000000-0005-0000-0000-0000D6080000}"/>
    <cellStyle name="_L21431_Index 3" xfId="2271" xr:uid="{00000000-0005-0000-0000-0000D7080000}"/>
    <cellStyle name="_L21442" xfId="2272" xr:uid="{00000000-0005-0000-0000-0000D8080000}"/>
    <cellStyle name="_L21442 2" xfId="2273" xr:uid="{00000000-0005-0000-0000-0000D9080000}"/>
    <cellStyle name="_L21442 2 2" xfId="2274" xr:uid="{00000000-0005-0000-0000-0000DA080000}"/>
    <cellStyle name="_L21442 2 2 2" xfId="2275" xr:uid="{00000000-0005-0000-0000-0000DB080000}"/>
    <cellStyle name="_L21442 2 3" xfId="2276" xr:uid="{00000000-0005-0000-0000-0000DC080000}"/>
    <cellStyle name="_L21442 3" xfId="2277" xr:uid="{00000000-0005-0000-0000-0000DD080000}"/>
    <cellStyle name="_L21442 3 2" xfId="2278" xr:uid="{00000000-0005-0000-0000-0000DE080000}"/>
    <cellStyle name="_L21442 3 2 2" xfId="2279" xr:uid="{00000000-0005-0000-0000-0000DF080000}"/>
    <cellStyle name="_L21442 3 3" xfId="2280" xr:uid="{00000000-0005-0000-0000-0000E0080000}"/>
    <cellStyle name="_L21442 4" xfId="2281" xr:uid="{00000000-0005-0000-0000-0000E1080000}"/>
    <cellStyle name="_L21442_Index" xfId="2282" xr:uid="{00000000-0005-0000-0000-0000E2080000}"/>
    <cellStyle name="_L21442_Index 2" xfId="2283" xr:uid="{00000000-0005-0000-0000-0000E3080000}"/>
    <cellStyle name="_L21442_Index 2 2" xfId="2284" xr:uid="{00000000-0005-0000-0000-0000E4080000}"/>
    <cellStyle name="_L21442_Index 3" xfId="2285" xr:uid="{00000000-0005-0000-0000-0000E5080000}"/>
    <cellStyle name="_L25149" xfId="2286" xr:uid="{00000000-0005-0000-0000-0000E6080000}"/>
    <cellStyle name="_L25149 2" xfId="2287" xr:uid="{00000000-0005-0000-0000-0000E7080000}"/>
    <cellStyle name="_L25149 2 2" xfId="2288" xr:uid="{00000000-0005-0000-0000-0000E8080000}"/>
    <cellStyle name="_L25149 2 2 2" xfId="2289" xr:uid="{00000000-0005-0000-0000-0000E9080000}"/>
    <cellStyle name="_L25149 2 3" xfId="2290" xr:uid="{00000000-0005-0000-0000-0000EA080000}"/>
    <cellStyle name="_L25149 3" xfId="2291" xr:uid="{00000000-0005-0000-0000-0000EB080000}"/>
    <cellStyle name="_L25149 3 2" xfId="2292" xr:uid="{00000000-0005-0000-0000-0000EC080000}"/>
    <cellStyle name="_L25149 3 2 2" xfId="2293" xr:uid="{00000000-0005-0000-0000-0000ED080000}"/>
    <cellStyle name="_L25149 3 3" xfId="2294" xr:uid="{00000000-0005-0000-0000-0000EE080000}"/>
    <cellStyle name="_L25149 4" xfId="2295" xr:uid="{00000000-0005-0000-0000-0000EF080000}"/>
    <cellStyle name="_L25149_Index" xfId="2296" xr:uid="{00000000-0005-0000-0000-0000F0080000}"/>
    <cellStyle name="_L25149_Index 2" xfId="2297" xr:uid="{00000000-0005-0000-0000-0000F1080000}"/>
    <cellStyle name="_L25149_Index 2 2" xfId="2298" xr:uid="{00000000-0005-0000-0000-0000F2080000}"/>
    <cellStyle name="_L25149_Index 3" xfId="2299" xr:uid="{00000000-0005-0000-0000-0000F3080000}"/>
    <cellStyle name="_L7422" xfId="2300" xr:uid="{00000000-0005-0000-0000-0000F4080000}"/>
    <cellStyle name="_L7422 2" xfId="2301" xr:uid="{00000000-0005-0000-0000-0000F5080000}"/>
    <cellStyle name="_L7422 2 2" xfId="2302" xr:uid="{00000000-0005-0000-0000-0000F6080000}"/>
    <cellStyle name="_L7422 2 2 2" xfId="2303" xr:uid="{00000000-0005-0000-0000-0000F7080000}"/>
    <cellStyle name="_L7422 2 3" xfId="2304" xr:uid="{00000000-0005-0000-0000-0000F8080000}"/>
    <cellStyle name="_L7422 3" xfId="2305" xr:uid="{00000000-0005-0000-0000-0000F9080000}"/>
    <cellStyle name="_L7422 3 2" xfId="2306" xr:uid="{00000000-0005-0000-0000-0000FA080000}"/>
    <cellStyle name="_L7422 3 2 2" xfId="2307" xr:uid="{00000000-0005-0000-0000-0000FB080000}"/>
    <cellStyle name="_L7422 3 3" xfId="2308" xr:uid="{00000000-0005-0000-0000-0000FC080000}"/>
    <cellStyle name="_L7422 4" xfId="2309" xr:uid="{00000000-0005-0000-0000-0000FD080000}"/>
    <cellStyle name="_L7422_Index" xfId="2310" xr:uid="{00000000-0005-0000-0000-0000FE080000}"/>
    <cellStyle name="_L7422_Index 2" xfId="2311" xr:uid="{00000000-0005-0000-0000-0000FF080000}"/>
    <cellStyle name="_L7422_Index 2 2" xfId="2312" xr:uid="{00000000-0005-0000-0000-000000090000}"/>
    <cellStyle name="_L7422_Index 3" xfId="2313" xr:uid="{00000000-0005-0000-0000-000001090000}"/>
    <cellStyle name="_L7425" xfId="2314" xr:uid="{00000000-0005-0000-0000-000002090000}"/>
    <cellStyle name="_L7425 2" xfId="2315" xr:uid="{00000000-0005-0000-0000-000003090000}"/>
    <cellStyle name="_L7425 2 2" xfId="2316" xr:uid="{00000000-0005-0000-0000-000004090000}"/>
    <cellStyle name="_L7425 2 2 2" xfId="2317" xr:uid="{00000000-0005-0000-0000-000005090000}"/>
    <cellStyle name="_L7425 2 3" xfId="2318" xr:uid="{00000000-0005-0000-0000-000006090000}"/>
    <cellStyle name="_L7425 3" xfId="2319" xr:uid="{00000000-0005-0000-0000-000007090000}"/>
    <cellStyle name="_L7425 3 2" xfId="2320" xr:uid="{00000000-0005-0000-0000-000008090000}"/>
    <cellStyle name="_L7425 3 2 2" xfId="2321" xr:uid="{00000000-0005-0000-0000-000009090000}"/>
    <cellStyle name="_L7425 3 3" xfId="2322" xr:uid="{00000000-0005-0000-0000-00000A090000}"/>
    <cellStyle name="_L7425 4" xfId="2323" xr:uid="{00000000-0005-0000-0000-00000B090000}"/>
    <cellStyle name="_L7425_Index" xfId="2324" xr:uid="{00000000-0005-0000-0000-00000C090000}"/>
    <cellStyle name="_L7425_Index 2" xfId="2325" xr:uid="{00000000-0005-0000-0000-00000D090000}"/>
    <cellStyle name="_L7425_Index 2 2" xfId="2326" xr:uid="{00000000-0005-0000-0000-00000E090000}"/>
    <cellStyle name="_L7425_Index 3" xfId="2327" xr:uid="{00000000-0005-0000-0000-00000F090000}"/>
    <cellStyle name="_L7428" xfId="2328" xr:uid="{00000000-0005-0000-0000-000010090000}"/>
    <cellStyle name="_L7428 2" xfId="2329" xr:uid="{00000000-0005-0000-0000-000011090000}"/>
    <cellStyle name="_L7428 2 2" xfId="2330" xr:uid="{00000000-0005-0000-0000-000012090000}"/>
    <cellStyle name="_L7428 2 2 2" xfId="2331" xr:uid="{00000000-0005-0000-0000-000013090000}"/>
    <cellStyle name="_L7428 2 3" xfId="2332" xr:uid="{00000000-0005-0000-0000-000014090000}"/>
    <cellStyle name="_L7428 3" xfId="2333" xr:uid="{00000000-0005-0000-0000-000015090000}"/>
    <cellStyle name="_L7428 3 2" xfId="2334" xr:uid="{00000000-0005-0000-0000-000016090000}"/>
    <cellStyle name="_L7428 3 2 2" xfId="2335" xr:uid="{00000000-0005-0000-0000-000017090000}"/>
    <cellStyle name="_L7428 3 3" xfId="2336" xr:uid="{00000000-0005-0000-0000-000018090000}"/>
    <cellStyle name="_L7428 4" xfId="2337" xr:uid="{00000000-0005-0000-0000-000019090000}"/>
    <cellStyle name="_L7428_Index" xfId="2338" xr:uid="{00000000-0005-0000-0000-00001A090000}"/>
    <cellStyle name="_L7428_Index 2" xfId="2339" xr:uid="{00000000-0005-0000-0000-00001B090000}"/>
    <cellStyle name="_L7428_Index 2 2" xfId="2340" xr:uid="{00000000-0005-0000-0000-00001C090000}"/>
    <cellStyle name="_L7428_Index 3" xfId="2341" xr:uid="{00000000-0005-0000-0000-00001D090000}"/>
    <cellStyle name="_L7437" xfId="2342" xr:uid="{00000000-0005-0000-0000-00001E090000}"/>
    <cellStyle name="_L7437 2" xfId="2343" xr:uid="{00000000-0005-0000-0000-00001F090000}"/>
    <cellStyle name="_L7437 2 2" xfId="2344" xr:uid="{00000000-0005-0000-0000-000020090000}"/>
    <cellStyle name="_L7437 2 2 2" xfId="2345" xr:uid="{00000000-0005-0000-0000-000021090000}"/>
    <cellStyle name="_L7437 2 3" xfId="2346" xr:uid="{00000000-0005-0000-0000-000022090000}"/>
    <cellStyle name="_L7437 3" xfId="2347" xr:uid="{00000000-0005-0000-0000-000023090000}"/>
    <cellStyle name="_L7437 3 2" xfId="2348" xr:uid="{00000000-0005-0000-0000-000024090000}"/>
    <cellStyle name="_L7437 3 2 2" xfId="2349" xr:uid="{00000000-0005-0000-0000-000025090000}"/>
    <cellStyle name="_L7437 3 3" xfId="2350" xr:uid="{00000000-0005-0000-0000-000026090000}"/>
    <cellStyle name="_L7437 4" xfId="2351" xr:uid="{00000000-0005-0000-0000-000027090000}"/>
    <cellStyle name="_L7437_Index" xfId="2352" xr:uid="{00000000-0005-0000-0000-000028090000}"/>
    <cellStyle name="_L7437_Index 2" xfId="2353" xr:uid="{00000000-0005-0000-0000-000029090000}"/>
    <cellStyle name="_L7437_Index 2 2" xfId="2354" xr:uid="{00000000-0005-0000-0000-00002A090000}"/>
    <cellStyle name="_L7437_Index 3" xfId="2355" xr:uid="{00000000-0005-0000-0000-00002B090000}"/>
    <cellStyle name="_L7440" xfId="2356" xr:uid="{00000000-0005-0000-0000-00002C090000}"/>
    <cellStyle name="_L7440 2" xfId="2357" xr:uid="{00000000-0005-0000-0000-00002D090000}"/>
    <cellStyle name="_L7440 2 2" xfId="2358" xr:uid="{00000000-0005-0000-0000-00002E090000}"/>
    <cellStyle name="_L7440 2 2 2" xfId="2359" xr:uid="{00000000-0005-0000-0000-00002F090000}"/>
    <cellStyle name="_L7440 2 3" xfId="2360" xr:uid="{00000000-0005-0000-0000-000030090000}"/>
    <cellStyle name="_L7440 3" xfId="2361" xr:uid="{00000000-0005-0000-0000-000031090000}"/>
    <cellStyle name="_L7440 3 2" xfId="2362" xr:uid="{00000000-0005-0000-0000-000032090000}"/>
    <cellStyle name="_L7440 3 2 2" xfId="2363" xr:uid="{00000000-0005-0000-0000-000033090000}"/>
    <cellStyle name="_L7440 3 3" xfId="2364" xr:uid="{00000000-0005-0000-0000-000034090000}"/>
    <cellStyle name="_L7440 4" xfId="2365" xr:uid="{00000000-0005-0000-0000-000035090000}"/>
    <cellStyle name="_L7440_Index" xfId="2366" xr:uid="{00000000-0005-0000-0000-000036090000}"/>
    <cellStyle name="_L7440_Index 2" xfId="2367" xr:uid="{00000000-0005-0000-0000-000037090000}"/>
    <cellStyle name="_L7440_Index 2 2" xfId="2368" xr:uid="{00000000-0005-0000-0000-000038090000}"/>
    <cellStyle name="_L7440_Index 3" xfId="2369" xr:uid="{00000000-0005-0000-0000-000039090000}"/>
    <cellStyle name="_L7443" xfId="2370" xr:uid="{00000000-0005-0000-0000-00003A090000}"/>
    <cellStyle name="_L7443 2" xfId="2371" xr:uid="{00000000-0005-0000-0000-00003B090000}"/>
    <cellStyle name="_L7443 2 2" xfId="2372" xr:uid="{00000000-0005-0000-0000-00003C090000}"/>
    <cellStyle name="_L7443 2 2 2" xfId="2373" xr:uid="{00000000-0005-0000-0000-00003D090000}"/>
    <cellStyle name="_L7443 2 3" xfId="2374" xr:uid="{00000000-0005-0000-0000-00003E090000}"/>
    <cellStyle name="_L7443 3" xfId="2375" xr:uid="{00000000-0005-0000-0000-00003F090000}"/>
    <cellStyle name="_L7443 3 2" xfId="2376" xr:uid="{00000000-0005-0000-0000-000040090000}"/>
    <cellStyle name="_L7443 3 2 2" xfId="2377" xr:uid="{00000000-0005-0000-0000-000041090000}"/>
    <cellStyle name="_L7443 3 3" xfId="2378" xr:uid="{00000000-0005-0000-0000-000042090000}"/>
    <cellStyle name="_L7443 4" xfId="2379" xr:uid="{00000000-0005-0000-0000-000043090000}"/>
    <cellStyle name="_L7443_Index" xfId="2380" xr:uid="{00000000-0005-0000-0000-000044090000}"/>
    <cellStyle name="_L7443_Index 2" xfId="2381" xr:uid="{00000000-0005-0000-0000-000045090000}"/>
    <cellStyle name="_L7443_Index 2 2" xfId="2382" xr:uid="{00000000-0005-0000-0000-000046090000}"/>
    <cellStyle name="_L7443_Index 3" xfId="2383" xr:uid="{00000000-0005-0000-0000-000047090000}"/>
    <cellStyle name="_L7462" xfId="2384" xr:uid="{00000000-0005-0000-0000-000048090000}"/>
    <cellStyle name="_L7462 2" xfId="2385" xr:uid="{00000000-0005-0000-0000-000049090000}"/>
    <cellStyle name="_L7462 2 2" xfId="2386" xr:uid="{00000000-0005-0000-0000-00004A090000}"/>
    <cellStyle name="_L7462 2 2 2" xfId="2387" xr:uid="{00000000-0005-0000-0000-00004B090000}"/>
    <cellStyle name="_L7462 2 3" xfId="2388" xr:uid="{00000000-0005-0000-0000-00004C090000}"/>
    <cellStyle name="_L7462 3" xfId="2389" xr:uid="{00000000-0005-0000-0000-00004D090000}"/>
    <cellStyle name="_L7462 3 2" xfId="2390" xr:uid="{00000000-0005-0000-0000-00004E090000}"/>
    <cellStyle name="_L7462 3 2 2" xfId="2391" xr:uid="{00000000-0005-0000-0000-00004F090000}"/>
    <cellStyle name="_L7462 3 3" xfId="2392" xr:uid="{00000000-0005-0000-0000-000050090000}"/>
    <cellStyle name="_L7462 4" xfId="2393" xr:uid="{00000000-0005-0000-0000-000051090000}"/>
    <cellStyle name="_L7462_Index" xfId="2394" xr:uid="{00000000-0005-0000-0000-000052090000}"/>
    <cellStyle name="_L7462_Index 2" xfId="2395" xr:uid="{00000000-0005-0000-0000-000053090000}"/>
    <cellStyle name="_L7462_Index 2 2" xfId="2396" xr:uid="{00000000-0005-0000-0000-000054090000}"/>
    <cellStyle name="_L7462_Index 3" xfId="2397" xr:uid="{00000000-0005-0000-0000-000055090000}"/>
    <cellStyle name="_L7465" xfId="2398" xr:uid="{00000000-0005-0000-0000-000056090000}"/>
    <cellStyle name="_L7465 2" xfId="2399" xr:uid="{00000000-0005-0000-0000-000057090000}"/>
    <cellStyle name="_L7465 2 2" xfId="2400" xr:uid="{00000000-0005-0000-0000-000058090000}"/>
    <cellStyle name="_L7465 2 2 2" xfId="2401" xr:uid="{00000000-0005-0000-0000-000059090000}"/>
    <cellStyle name="_L7465 2 3" xfId="2402" xr:uid="{00000000-0005-0000-0000-00005A090000}"/>
    <cellStyle name="_L7465 3" xfId="2403" xr:uid="{00000000-0005-0000-0000-00005B090000}"/>
    <cellStyle name="_L7465 3 2" xfId="2404" xr:uid="{00000000-0005-0000-0000-00005C090000}"/>
    <cellStyle name="_L7465 3 2 2" xfId="2405" xr:uid="{00000000-0005-0000-0000-00005D090000}"/>
    <cellStyle name="_L7465 3 3" xfId="2406" xr:uid="{00000000-0005-0000-0000-00005E090000}"/>
    <cellStyle name="_L7465 4" xfId="2407" xr:uid="{00000000-0005-0000-0000-00005F090000}"/>
    <cellStyle name="_L7465_Index" xfId="2408" xr:uid="{00000000-0005-0000-0000-000060090000}"/>
    <cellStyle name="_L7465_Index 2" xfId="2409" xr:uid="{00000000-0005-0000-0000-000061090000}"/>
    <cellStyle name="_L7465_Index 2 2" xfId="2410" xr:uid="{00000000-0005-0000-0000-000062090000}"/>
    <cellStyle name="_L7465_Index 3" xfId="2411" xr:uid="{00000000-0005-0000-0000-000063090000}"/>
    <cellStyle name="_L7468" xfId="2412" xr:uid="{00000000-0005-0000-0000-000064090000}"/>
    <cellStyle name="_L7468 2" xfId="2413" xr:uid="{00000000-0005-0000-0000-000065090000}"/>
    <cellStyle name="_L7468 2 2" xfId="2414" xr:uid="{00000000-0005-0000-0000-000066090000}"/>
    <cellStyle name="_L7468 2 2 2" xfId="2415" xr:uid="{00000000-0005-0000-0000-000067090000}"/>
    <cellStyle name="_L7468 2 3" xfId="2416" xr:uid="{00000000-0005-0000-0000-000068090000}"/>
    <cellStyle name="_L7468 3" xfId="2417" xr:uid="{00000000-0005-0000-0000-000069090000}"/>
    <cellStyle name="_L7468 3 2" xfId="2418" xr:uid="{00000000-0005-0000-0000-00006A090000}"/>
    <cellStyle name="_L7468 3 2 2" xfId="2419" xr:uid="{00000000-0005-0000-0000-00006B090000}"/>
    <cellStyle name="_L7468 3 3" xfId="2420" xr:uid="{00000000-0005-0000-0000-00006C090000}"/>
    <cellStyle name="_L7468 4" xfId="2421" xr:uid="{00000000-0005-0000-0000-00006D090000}"/>
    <cellStyle name="_L7468_Index" xfId="2422" xr:uid="{00000000-0005-0000-0000-00006E090000}"/>
    <cellStyle name="_L7468_Index 2" xfId="2423" xr:uid="{00000000-0005-0000-0000-00006F090000}"/>
    <cellStyle name="_L7468_Index 2 2" xfId="2424" xr:uid="{00000000-0005-0000-0000-000070090000}"/>
    <cellStyle name="_L7468_Index 3" xfId="2425" xr:uid="{00000000-0005-0000-0000-000071090000}"/>
    <cellStyle name="_Load DB" xfId="2426" xr:uid="{00000000-0005-0000-0000-000072090000}"/>
    <cellStyle name="_Load DB 2" xfId="2427" xr:uid="{00000000-0005-0000-0000-000073090000}"/>
    <cellStyle name="_Load DB 2 2" xfId="2428" xr:uid="{00000000-0005-0000-0000-000074090000}"/>
    <cellStyle name="_Load DB 3" xfId="2429" xr:uid="{00000000-0005-0000-0000-000075090000}"/>
    <cellStyle name="_M_F" xfId="2430" xr:uid="{00000000-0005-0000-0000-000076090000}"/>
    <cellStyle name="_M_F 2" xfId="2431" xr:uid="{00000000-0005-0000-0000-000077090000}"/>
    <cellStyle name="_M_F 2 2" xfId="2432" xr:uid="{00000000-0005-0000-0000-000078090000}"/>
    <cellStyle name="_M_F 2 2 2" xfId="2433" xr:uid="{00000000-0005-0000-0000-000079090000}"/>
    <cellStyle name="_M_F 2 3" xfId="2434" xr:uid="{00000000-0005-0000-0000-00007A090000}"/>
    <cellStyle name="_M_F 3" xfId="2435" xr:uid="{00000000-0005-0000-0000-00007B090000}"/>
    <cellStyle name="_M_F 3 2" xfId="2436" xr:uid="{00000000-0005-0000-0000-00007C090000}"/>
    <cellStyle name="_M_F 3 2 2" xfId="2437" xr:uid="{00000000-0005-0000-0000-00007D090000}"/>
    <cellStyle name="_M_F 3 3" xfId="2438" xr:uid="{00000000-0005-0000-0000-00007E090000}"/>
    <cellStyle name="_M_F 4" xfId="2439" xr:uid="{00000000-0005-0000-0000-00007F090000}"/>
    <cellStyle name="_M_F_Index" xfId="2440" xr:uid="{00000000-0005-0000-0000-000080090000}"/>
    <cellStyle name="_M_F_Index 2" xfId="2441" xr:uid="{00000000-0005-0000-0000-000081090000}"/>
    <cellStyle name="_M_F_Index 2 2" xfId="2442" xr:uid="{00000000-0005-0000-0000-000082090000}"/>
    <cellStyle name="_M_F_Index 3" xfId="2443" xr:uid="{00000000-0005-0000-0000-000083090000}"/>
    <cellStyle name="_Main" xfId="2444" xr:uid="{00000000-0005-0000-0000-000084090000}"/>
    <cellStyle name="_Main 2" xfId="2445" xr:uid="{00000000-0005-0000-0000-000085090000}"/>
    <cellStyle name="_Main 2 2" xfId="2446" xr:uid="{00000000-0005-0000-0000-000086090000}"/>
    <cellStyle name="_Main 3" xfId="2447" xr:uid="{00000000-0005-0000-0000-000087090000}"/>
    <cellStyle name="_Main_1" xfId="2448" xr:uid="{00000000-0005-0000-0000-000088090000}"/>
    <cellStyle name="_Main_1 2" xfId="2449" xr:uid="{00000000-0005-0000-0000-000089090000}"/>
    <cellStyle name="_Main_ETF" xfId="2450" xr:uid="{00000000-0005-0000-0000-00008A090000}"/>
    <cellStyle name="_Main_ETF 2" xfId="2451" xr:uid="{00000000-0005-0000-0000-00008B090000}"/>
    <cellStyle name="_Main_ETFsousjacentPEAable" xfId="2452" xr:uid="{00000000-0005-0000-0000-00008C090000}"/>
    <cellStyle name="_Main_ETFsousjacentPEAable 2" xfId="2453" xr:uid="{00000000-0005-0000-0000-00008D090000}"/>
    <cellStyle name="_MainCourante" xfId="2454" xr:uid="{00000000-0005-0000-0000-00008E090000}"/>
    <cellStyle name="_MainCourante 2" xfId="2455" xr:uid="{00000000-0005-0000-0000-00008F090000}"/>
    <cellStyle name="_MainCourante 2 2" xfId="2456" xr:uid="{00000000-0005-0000-0000-000090090000}"/>
    <cellStyle name="_MainCourante 3" xfId="2457" xr:uid="{00000000-0005-0000-0000-000091090000}"/>
    <cellStyle name="_Market" xfId="2458" xr:uid="{00000000-0005-0000-0000-000092090000}"/>
    <cellStyle name="_Market 2" xfId="2459" xr:uid="{00000000-0005-0000-0000-000093090000}"/>
    <cellStyle name="_MC" xfId="2460" xr:uid="{00000000-0005-0000-0000-000094090000}"/>
    <cellStyle name="_MC 2" xfId="2461" xr:uid="{00000000-0005-0000-0000-000095090000}"/>
    <cellStyle name="_MC Stocks" xfId="2462" xr:uid="{00000000-0005-0000-0000-000096090000}"/>
    <cellStyle name="_MC Stocks 2" xfId="2463" xr:uid="{00000000-0005-0000-0000-000097090000}"/>
    <cellStyle name="_MM-Fulfillment-SWX" xfId="2464" xr:uid="{00000000-0005-0000-0000-000098090000}"/>
    <cellStyle name="_MM-Fulfillment-SWX 2" xfId="2465" xr:uid="{00000000-0005-0000-0000-000099090000}"/>
    <cellStyle name="_MM-Fulfillment-SWX 2 2" xfId="2466" xr:uid="{00000000-0005-0000-0000-00009A090000}"/>
    <cellStyle name="_MM-Fulfillment-SWX 2 2 2" xfId="2467" xr:uid="{00000000-0005-0000-0000-00009B090000}"/>
    <cellStyle name="_MM-Fulfillment-SWX 2 3" xfId="2468" xr:uid="{00000000-0005-0000-0000-00009C090000}"/>
    <cellStyle name="_MM-Fulfillment-SWX 3" xfId="2469" xr:uid="{00000000-0005-0000-0000-00009D090000}"/>
    <cellStyle name="_MM-Fulfillment-SWX 3 2" xfId="2470" xr:uid="{00000000-0005-0000-0000-00009E090000}"/>
    <cellStyle name="_MM-Fulfillment-SWX 3 2 2" xfId="2471" xr:uid="{00000000-0005-0000-0000-00009F090000}"/>
    <cellStyle name="_MM-Fulfillment-SWX 3 3" xfId="2472" xr:uid="{00000000-0005-0000-0000-0000A0090000}"/>
    <cellStyle name="_MM-Fulfillment-SWX 3 3 2" xfId="2473" xr:uid="{00000000-0005-0000-0000-0000A1090000}"/>
    <cellStyle name="_MM-Fulfillment-SWX 3 4" xfId="2474" xr:uid="{00000000-0005-0000-0000-0000A2090000}"/>
    <cellStyle name="_MM-Fulfillment-SWX 4" xfId="2475" xr:uid="{00000000-0005-0000-0000-0000A3090000}"/>
    <cellStyle name="_MM-Fulfillment-SWX 4 2" xfId="2476" xr:uid="{00000000-0005-0000-0000-0000A4090000}"/>
    <cellStyle name="_MM-Fulfillment-SWX 5" xfId="2477" xr:uid="{00000000-0005-0000-0000-0000A5090000}"/>
    <cellStyle name="_MSCIIN" xfId="2478" xr:uid="{00000000-0005-0000-0000-0000A6090000}"/>
    <cellStyle name="_MSCIIN 2" xfId="2479" xr:uid="{00000000-0005-0000-0000-0000A7090000}"/>
    <cellStyle name="_MSCIIN 2 2" xfId="2480" xr:uid="{00000000-0005-0000-0000-0000A8090000}"/>
    <cellStyle name="_MSCIIN 3" xfId="2481" xr:uid="{00000000-0005-0000-0000-0000A9090000}"/>
    <cellStyle name="_MSCIIN_USD" xfId="2482" xr:uid="{00000000-0005-0000-0000-0000AA090000}"/>
    <cellStyle name="_MSCIIN_USD 2" xfId="2483" xr:uid="{00000000-0005-0000-0000-0000AB090000}"/>
    <cellStyle name="_MSCIIN_USD 2 2" xfId="2484" xr:uid="{00000000-0005-0000-0000-0000AC090000}"/>
    <cellStyle name="_MSCIIN_USD 3" xfId="2485" xr:uid="{00000000-0005-0000-0000-0000AD090000}"/>
    <cellStyle name="_MSCILA" xfId="2486" xr:uid="{00000000-0005-0000-0000-0000AE090000}"/>
    <cellStyle name="_MSCILA 2" xfId="2487" xr:uid="{00000000-0005-0000-0000-0000AF090000}"/>
    <cellStyle name="_MSCILA_GBP" xfId="2488" xr:uid="{00000000-0005-0000-0000-0000B0090000}"/>
    <cellStyle name="_MSCILA_GBP 2" xfId="2489" xr:uid="{00000000-0005-0000-0000-0000B1090000}"/>
    <cellStyle name="_MSCILA_PartB" xfId="2490" xr:uid="{00000000-0005-0000-0000-0000B2090000}"/>
    <cellStyle name="_MSCILA_PartB 2" xfId="2491" xr:uid="{00000000-0005-0000-0000-0000B3090000}"/>
    <cellStyle name="_MSCILA_PartE" xfId="2492" xr:uid="{00000000-0005-0000-0000-0000B4090000}"/>
    <cellStyle name="_MSCILA_PartE 2" xfId="2493" xr:uid="{00000000-0005-0000-0000-0000B5090000}"/>
    <cellStyle name="_MSCILA_UK_USD" xfId="2494" xr:uid="{00000000-0005-0000-0000-0000B6090000}"/>
    <cellStyle name="_MSCILA_UK_USD 2" xfId="2495" xr:uid="{00000000-0005-0000-0000-0000B7090000}"/>
    <cellStyle name="_MSCI-TWD" xfId="2496" xr:uid="{00000000-0005-0000-0000-0000B8090000}"/>
    <cellStyle name="_MSCI-TWD 2" xfId="2497" xr:uid="{00000000-0005-0000-0000-0000B9090000}"/>
    <cellStyle name="_MSCI-TWD 2 2" xfId="2498" xr:uid="{00000000-0005-0000-0000-0000BA090000}"/>
    <cellStyle name="_MSCI-TWD 3" xfId="2499" xr:uid="{00000000-0005-0000-0000-0000BB090000}"/>
    <cellStyle name="_MSCI-USA" xfId="2500" xr:uid="{00000000-0005-0000-0000-0000BC090000}"/>
    <cellStyle name="_MSCI-USA 2" xfId="2501" xr:uid="{00000000-0005-0000-0000-0000BD090000}"/>
    <cellStyle name="_MSCI-USA 2 2" xfId="2502" xr:uid="{00000000-0005-0000-0000-0000BE090000}"/>
    <cellStyle name="_MSCI-USA 3" xfId="2503" xr:uid="{00000000-0005-0000-0000-0000BF090000}"/>
    <cellStyle name="_MSCI-USA_UK_GBP" xfId="2504" xr:uid="{00000000-0005-0000-0000-0000C0090000}"/>
    <cellStyle name="_MSCI-USA_UK_GBP 2" xfId="2505" xr:uid="{00000000-0005-0000-0000-0000C1090000}"/>
    <cellStyle name="_MSCI-USA_UK_USD" xfId="2506" xr:uid="{00000000-0005-0000-0000-0000C2090000}"/>
    <cellStyle name="_MSCI-USA_UK_USD 2" xfId="2507" xr:uid="{00000000-0005-0000-0000-0000C3090000}"/>
    <cellStyle name="_MSCI-USA_USD" xfId="2508" xr:uid="{00000000-0005-0000-0000-0000C4090000}"/>
    <cellStyle name="_MSCI-USA_USD 2" xfId="2509" xr:uid="{00000000-0005-0000-0000-0000C5090000}"/>
    <cellStyle name="_MSCI-USA_USD 2 2" xfId="2510" xr:uid="{00000000-0005-0000-0000-0000C6090000}"/>
    <cellStyle name="_MSCI-USA_USD 3" xfId="2511" xr:uid="{00000000-0005-0000-0000-0000C7090000}"/>
    <cellStyle name="_MXAPJ" xfId="2512" xr:uid="{00000000-0005-0000-0000-0000C8090000}"/>
    <cellStyle name="_MXAPJ 2" xfId="2513" xr:uid="{00000000-0005-0000-0000-0000C9090000}"/>
    <cellStyle name="_MXAPJ 2 2" xfId="2514" xr:uid="{00000000-0005-0000-0000-0000CA090000}"/>
    <cellStyle name="_MXAPJ 3" xfId="2515" xr:uid="{00000000-0005-0000-0000-0000CB090000}"/>
    <cellStyle name="_MXAPJ_GBP" xfId="2516" xr:uid="{00000000-0005-0000-0000-0000CC090000}"/>
    <cellStyle name="_MXAPJ_GBP 2" xfId="2517" xr:uid="{00000000-0005-0000-0000-0000CD090000}"/>
    <cellStyle name="_MXAPJ_PartE" xfId="2518" xr:uid="{00000000-0005-0000-0000-0000CE090000}"/>
    <cellStyle name="_MXAPJ_PartE 2" xfId="2519" xr:uid="{00000000-0005-0000-0000-0000CF090000}"/>
    <cellStyle name="_MXAPJ_UK_USD" xfId="2520" xr:uid="{00000000-0005-0000-0000-0000D0090000}"/>
    <cellStyle name="_MXAPJ_UK_USD 2" xfId="2521" xr:uid="{00000000-0005-0000-0000-0000D1090000}"/>
    <cellStyle name="_MXAPJ_USD" xfId="2522" xr:uid="{00000000-0005-0000-0000-0000D2090000}"/>
    <cellStyle name="_MXAPJ_USD 2" xfId="2523" xr:uid="{00000000-0005-0000-0000-0000D3090000}"/>
    <cellStyle name="_MXAPJ_USD 2 2" xfId="2524" xr:uid="{00000000-0005-0000-0000-0000D4090000}"/>
    <cellStyle name="_MXAPJ_USD 3" xfId="2525" xr:uid="{00000000-0005-0000-0000-0000D5090000}"/>
    <cellStyle name="_MXEF" xfId="2526" xr:uid="{00000000-0005-0000-0000-0000D6090000}"/>
    <cellStyle name="_MXEF 2" xfId="2527" xr:uid="{00000000-0005-0000-0000-0000D7090000}"/>
    <cellStyle name="_MXEF 2 2" xfId="2528" xr:uid="{00000000-0005-0000-0000-0000D8090000}"/>
    <cellStyle name="_MXEF 3" xfId="2529" xr:uid="{00000000-0005-0000-0000-0000D9090000}"/>
    <cellStyle name="_MXEF_GBP" xfId="2530" xr:uid="{00000000-0005-0000-0000-0000DA090000}"/>
    <cellStyle name="_MXEF_GBP 2" xfId="2531" xr:uid="{00000000-0005-0000-0000-0000DB090000}"/>
    <cellStyle name="_MXEF_PartB" xfId="2532" xr:uid="{00000000-0005-0000-0000-0000DC090000}"/>
    <cellStyle name="_MXEF_PartB 2" xfId="2533" xr:uid="{00000000-0005-0000-0000-0000DD090000}"/>
    <cellStyle name="_MXEF_PartE" xfId="2534" xr:uid="{00000000-0005-0000-0000-0000DE090000}"/>
    <cellStyle name="_MXEF_PartE 2" xfId="2535" xr:uid="{00000000-0005-0000-0000-0000DF090000}"/>
    <cellStyle name="_MXEF_UK_USD" xfId="2536" xr:uid="{00000000-0005-0000-0000-0000E0090000}"/>
    <cellStyle name="_MXEF_UK_USD 2" xfId="2537" xr:uid="{00000000-0005-0000-0000-0000E1090000}"/>
    <cellStyle name="_MXEU" xfId="2538" xr:uid="{00000000-0005-0000-0000-0000E2090000}"/>
    <cellStyle name="_MXEU 2" xfId="2539" xr:uid="{00000000-0005-0000-0000-0000E3090000}"/>
    <cellStyle name="_MXEU 2 2" xfId="2540" xr:uid="{00000000-0005-0000-0000-0000E4090000}"/>
    <cellStyle name="_MXEU 3" xfId="2541" xr:uid="{00000000-0005-0000-0000-0000E5090000}"/>
    <cellStyle name="_MXKR" xfId="2542" xr:uid="{00000000-0005-0000-0000-0000E6090000}"/>
    <cellStyle name="_MXKR 2" xfId="2543" xr:uid="{00000000-0005-0000-0000-0000E7090000}"/>
    <cellStyle name="_MXKR 2 2" xfId="2544" xr:uid="{00000000-0005-0000-0000-0000E8090000}"/>
    <cellStyle name="_MXKR 3" xfId="2545" xr:uid="{00000000-0005-0000-0000-0000E9090000}"/>
    <cellStyle name="_MXKR_GBP" xfId="2546" xr:uid="{00000000-0005-0000-0000-0000EA090000}"/>
    <cellStyle name="_MXKR_GBP 2" xfId="2547" xr:uid="{00000000-0005-0000-0000-0000EB090000}"/>
    <cellStyle name="_MXKR_PartE" xfId="2548" xr:uid="{00000000-0005-0000-0000-0000EC090000}"/>
    <cellStyle name="_MXKR_PartE 2" xfId="2549" xr:uid="{00000000-0005-0000-0000-0000ED090000}"/>
    <cellStyle name="_MXKR_UK_USD" xfId="2550" xr:uid="{00000000-0005-0000-0000-0000EE090000}"/>
    <cellStyle name="_MXKR_UK_USD 2" xfId="2551" xr:uid="{00000000-0005-0000-0000-0000EF090000}"/>
    <cellStyle name="_MXKR_USD" xfId="2552" xr:uid="{00000000-0005-0000-0000-0000F0090000}"/>
    <cellStyle name="_MXKR_USD 2" xfId="2553" xr:uid="{00000000-0005-0000-0000-0000F1090000}"/>
    <cellStyle name="_MXWO" xfId="2554" xr:uid="{00000000-0005-0000-0000-0000F2090000}"/>
    <cellStyle name="_MXWO 2" xfId="2555" xr:uid="{00000000-0005-0000-0000-0000F3090000}"/>
    <cellStyle name="_MXWO 2 2" xfId="2556" xr:uid="{00000000-0005-0000-0000-0000F4090000}"/>
    <cellStyle name="_MXWO 3" xfId="2557" xr:uid="{00000000-0005-0000-0000-0000F5090000}"/>
    <cellStyle name="_MXWO_PartE" xfId="2558" xr:uid="{00000000-0005-0000-0000-0000F6090000}"/>
    <cellStyle name="_MXWO_PartE 2" xfId="2559" xr:uid="{00000000-0005-0000-0000-0000F7090000}"/>
    <cellStyle name="_MXWO_UK_GBP" xfId="2560" xr:uid="{00000000-0005-0000-0000-0000F8090000}"/>
    <cellStyle name="_MXWO_UK_GBP 2" xfId="2561" xr:uid="{00000000-0005-0000-0000-0000F9090000}"/>
    <cellStyle name="_MXWO_UK_GBP 2 2" xfId="2562" xr:uid="{00000000-0005-0000-0000-0000FA090000}"/>
    <cellStyle name="_MXWO_UK_GBP 3" xfId="2563" xr:uid="{00000000-0005-0000-0000-0000FB090000}"/>
    <cellStyle name="_MXWO_UK_USD" xfId="2564" xr:uid="{00000000-0005-0000-0000-0000FC090000}"/>
    <cellStyle name="_MXWO_UK_USD 2" xfId="2565" xr:uid="{00000000-0005-0000-0000-0000FD090000}"/>
    <cellStyle name="_MXWO_USD" xfId="2566" xr:uid="{00000000-0005-0000-0000-0000FE090000}"/>
    <cellStyle name="_MXWO_USD 2" xfId="2567" xr:uid="{00000000-0005-0000-0000-0000FF090000}"/>
    <cellStyle name="_NAVs" xfId="2568" xr:uid="{00000000-0005-0000-0000-0000000A0000}"/>
    <cellStyle name="_NAVs 2" xfId="2569" xr:uid="{00000000-0005-0000-0000-0000010A0000}"/>
    <cellStyle name="_NAVs 2 2" xfId="2570" xr:uid="{00000000-0005-0000-0000-0000020A0000}"/>
    <cellStyle name="_NAVs 3" xfId="2571" xr:uid="{00000000-0005-0000-0000-0000030A0000}"/>
    <cellStyle name="_NAVS_1" xfId="2572" xr:uid="{00000000-0005-0000-0000-0000040A0000}"/>
    <cellStyle name="_NAVS_1 2" xfId="2573" xr:uid="{00000000-0005-0000-0000-0000050A0000}"/>
    <cellStyle name="_New Hot ETF v24" xfId="2574" xr:uid="{00000000-0005-0000-0000-0000060A0000}"/>
    <cellStyle name="_New Hot ETF v24 2" xfId="2575" xr:uid="{00000000-0005-0000-0000-0000070A0000}"/>
    <cellStyle name="_Non Dividends" xfId="2576" xr:uid="{00000000-0005-0000-0000-0000080A0000}"/>
    <cellStyle name="_Non Dividends 2" xfId="2577" xr:uid="{00000000-0005-0000-0000-0000090A0000}"/>
    <cellStyle name="_Obligations" xfId="2578" xr:uid="{00000000-0005-0000-0000-00000A0A0000}"/>
    <cellStyle name="_Obligations 2" xfId="2579" xr:uid="{00000000-0005-0000-0000-00000B0A0000}"/>
    <cellStyle name="_Obligations 2 2" xfId="2580" xr:uid="{00000000-0005-0000-0000-00000C0A0000}"/>
    <cellStyle name="_Obligations 2 2 2" xfId="2581" xr:uid="{00000000-0005-0000-0000-00000D0A0000}"/>
    <cellStyle name="_Obligations 2 3" xfId="2582" xr:uid="{00000000-0005-0000-0000-00000E0A0000}"/>
    <cellStyle name="_Obligations 3" xfId="2583" xr:uid="{00000000-0005-0000-0000-00000F0A0000}"/>
    <cellStyle name="_Obligations 3 2" xfId="2584" xr:uid="{00000000-0005-0000-0000-0000100A0000}"/>
    <cellStyle name="_Obligations 3 2 2" xfId="2585" xr:uid="{00000000-0005-0000-0000-0000110A0000}"/>
    <cellStyle name="_Obligations 3 3" xfId="2586" xr:uid="{00000000-0005-0000-0000-0000120A0000}"/>
    <cellStyle name="_Obligations 4" xfId="2587" xr:uid="{00000000-0005-0000-0000-0000130A0000}"/>
    <cellStyle name="_Obligations collées" xfId="2588" xr:uid="{00000000-0005-0000-0000-0000140A0000}"/>
    <cellStyle name="_Obligations collées 2" xfId="2589" xr:uid="{00000000-0005-0000-0000-0000150A0000}"/>
    <cellStyle name="_Obligations collées 2 2" xfId="2590" xr:uid="{00000000-0005-0000-0000-0000160A0000}"/>
    <cellStyle name="_Obligations collées 2 2 2" xfId="2591" xr:uid="{00000000-0005-0000-0000-0000170A0000}"/>
    <cellStyle name="_Obligations collées 2 3" xfId="2592" xr:uid="{00000000-0005-0000-0000-0000180A0000}"/>
    <cellStyle name="_Obligations collées 3" xfId="2593" xr:uid="{00000000-0005-0000-0000-0000190A0000}"/>
    <cellStyle name="_Obligations collées 3 2" xfId="2594" xr:uid="{00000000-0005-0000-0000-00001A0A0000}"/>
    <cellStyle name="_Obligations collées 3 2 2" xfId="2595" xr:uid="{00000000-0005-0000-0000-00001B0A0000}"/>
    <cellStyle name="_Obligations collées 3 3" xfId="2596" xr:uid="{00000000-0005-0000-0000-00001C0A0000}"/>
    <cellStyle name="_Obligations collées 4" xfId="2597" xr:uid="{00000000-0005-0000-0000-00001D0A0000}"/>
    <cellStyle name="_Obligations collées_Index" xfId="2598" xr:uid="{00000000-0005-0000-0000-00001E0A0000}"/>
    <cellStyle name="_Obligations collées_Index 2" xfId="2599" xr:uid="{00000000-0005-0000-0000-00001F0A0000}"/>
    <cellStyle name="_Obligations collées_Index 2 2" xfId="2600" xr:uid="{00000000-0005-0000-0000-0000200A0000}"/>
    <cellStyle name="_Obligations collées_Index 3" xfId="2601" xr:uid="{00000000-0005-0000-0000-0000210A0000}"/>
    <cellStyle name="_Obligations_Index" xfId="2602" xr:uid="{00000000-0005-0000-0000-0000220A0000}"/>
    <cellStyle name="_Obligations_Index 2" xfId="2603" xr:uid="{00000000-0005-0000-0000-0000230A0000}"/>
    <cellStyle name="_Obligations_Index 2 2" xfId="2604" xr:uid="{00000000-0005-0000-0000-0000240A0000}"/>
    <cellStyle name="_Obligations_Index 3" xfId="2605" xr:uid="{00000000-0005-0000-0000-0000250A0000}"/>
    <cellStyle name="_OLD PARAMETERS" xfId="2606" xr:uid="{00000000-0005-0000-0000-0000260A0000}"/>
    <cellStyle name="_OLD PARAMETERS 2" xfId="2607" xr:uid="{00000000-0005-0000-0000-0000270A0000}"/>
    <cellStyle name="_OLD PARAMETERS 2 2" xfId="2608" xr:uid="{00000000-0005-0000-0000-0000280A0000}"/>
    <cellStyle name="_OLD PARAMETERS 3" xfId="2609" xr:uid="{00000000-0005-0000-0000-0000290A0000}"/>
    <cellStyle name="_Param" xfId="2610" xr:uid="{00000000-0005-0000-0000-00002A0A0000}"/>
    <cellStyle name="_Param 2" xfId="2611" xr:uid="{00000000-0005-0000-0000-00002B0A0000}"/>
    <cellStyle name="_PARAMETRES" xfId="2612" xr:uid="{00000000-0005-0000-0000-00002C0A0000}"/>
    <cellStyle name="_PARAMETRES 2" xfId="2613" xr:uid="{00000000-0005-0000-0000-00002D0A0000}"/>
    <cellStyle name="_PARAMETRES 2 2" xfId="2614" xr:uid="{00000000-0005-0000-0000-00002E0A0000}"/>
    <cellStyle name="_PARAMETRES 3" xfId="2615" xr:uid="{00000000-0005-0000-0000-00002F0A0000}"/>
    <cellStyle name="_Params" xfId="2616" xr:uid="{00000000-0005-0000-0000-0000300A0000}"/>
    <cellStyle name="_Params_AJOUTER PDI" xfId="2617" xr:uid="{00000000-0005-0000-0000-0000310A0000}"/>
    <cellStyle name="_Params_AJOUTER PDI 2" xfId="2618" xr:uid="{00000000-0005-0000-0000-0000320A0000}"/>
    <cellStyle name="_Params_Certif&amp;ETF Params" xfId="2619" xr:uid="{00000000-0005-0000-0000-0000330A0000}"/>
    <cellStyle name="_Params_Certif&amp;ETF Params 2" xfId="2620" xr:uid="{00000000-0005-0000-0000-0000340A0000}"/>
    <cellStyle name="_Params_Certif&amp;ETF Params 2 2" xfId="2621" xr:uid="{00000000-0005-0000-0000-0000350A0000}"/>
    <cellStyle name="_Params_Certif&amp;ETF Params 3" xfId="2622" xr:uid="{00000000-0005-0000-0000-0000360A0000}"/>
    <cellStyle name="_Params_ETF_REF" xfId="2623" xr:uid="{00000000-0005-0000-0000-0000370A0000}"/>
    <cellStyle name="_Params_ETF_REF 2" xfId="2624" xr:uid="{00000000-0005-0000-0000-0000380A0000}"/>
    <cellStyle name="_Params_Lyxor" xfId="2625" xr:uid="{00000000-0005-0000-0000-0000390A0000}"/>
    <cellStyle name="_Params_Lyxor 2" xfId="2626" xr:uid="{00000000-0005-0000-0000-00003A0A0000}"/>
    <cellStyle name="_Params_Params" xfId="2627" xr:uid="{00000000-0005-0000-0000-00003B0A0000}"/>
    <cellStyle name="_Params_Params 2" xfId="2628" xr:uid="{00000000-0005-0000-0000-00003C0A0000}"/>
    <cellStyle name="_PDI by Index" xfId="2629" xr:uid="{00000000-0005-0000-0000-00003D0A0000}"/>
    <cellStyle name="_PDI by Index 2" xfId="2630" xr:uid="{00000000-0005-0000-0000-00003E0A0000}"/>
    <cellStyle name="_Portefeuilles" xfId="2631" xr:uid="{00000000-0005-0000-0000-00003F0A0000}"/>
    <cellStyle name="_Portefeuilles 2" xfId="2632" xr:uid="{00000000-0005-0000-0000-0000400A0000}"/>
    <cellStyle name="_Portefeuilles 2 2" xfId="2633" xr:uid="{00000000-0005-0000-0000-0000410A0000}"/>
    <cellStyle name="_Portefeuilles 3" xfId="2634" xr:uid="{00000000-0005-0000-0000-0000420A0000}"/>
    <cellStyle name="_Portfolio" xfId="2635" xr:uid="{00000000-0005-0000-0000-0000430A0000}"/>
    <cellStyle name="_Portfolio 2" xfId="2636" xr:uid="{00000000-0005-0000-0000-0000440A0000}"/>
    <cellStyle name="_PoseManager v8.3.5" xfId="2637" xr:uid="{00000000-0005-0000-0000-0000450A0000}"/>
    <cellStyle name="_PoseManager v8.3.5 2" xfId="2638" xr:uid="{00000000-0005-0000-0000-0000460A0000}"/>
    <cellStyle name="_PoseManager v8.3.5 2 2" xfId="2639" xr:uid="{00000000-0005-0000-0000-0000470A0000}"/>
    <cellStyle name="_PoseManager v8.3.5 3" xfId="2640" xr:uid="{00000000-0005-0000-0000-0000480A0000}"/>
    <cellStyle name="_Provider Params" xfId="2641" xr:uid="{00000000-0005-0000-0000-0000490A0000}"/>
    <cellStyle name="_Provider Params 2" xfId="2642" xr:uid="{00000000-0005-0000-0000-00004A0A0000}"/>
    <cellStyle name="_REMOD2DO" xfId="2643" xr:uid="{00000000-0005-0000-0000-00004B0A0000}"/>
    <cellStyle name="_REMOD2DO 2" xfId="2644" xr:uid="{00000000-0005-0000-0000-00004C0A0000}"/>
    <cellStyle name="_Report" xfId="2645" xr:uid="{00000000-0005-0000-0000-00004D0A0000}"/>
    <cellStyle name="_Report 2" xfId="2646" xr:uid="{00000000-0005-0000-0000-00004E0A0000}"/>
    <cellStyle name="_RM" xfId="2647" xr:uid="{00000000-0005-0000-0000-00004F0A0000}"/>
    <cellStyle name="_RM 2" xfId="2648" xr:uid="{00000000-0005-0000-0000-0000500A0000}"/>
    <cellStyle name="_RM 2 2" xfId="2649" xr:uid="{00000000-0005-0000-0000-0000510A0000}"/>
    <cellStyle name="_RM 3" xfId="2650" xr:uid="{00000000-0005-0000-0000-0000520A0000}"/>
    <cellStyle name="_RU10D" xfId="2651" xr:uid="{00000000-0005-0000-0000-0000530A0000}"/>
    <cellStyle name="_RU10D 2" xfId="2652" xr:uid="{00000000-0005-0000-0000-0000540A0000}"/>
    <cellStyle name="_RU10D 2 2" xfId="2653" xr:uid="{00000000-0005-0000-0000-0000550A0000}"/>
    <cellStyle name="_RU10D 3" xfId="2654" xr:uid="{00000000-0005-0000-0000-0000560A0000}"/>
    <cellStyle name="_RU10D_GBP" xfId="2655" xr:uid="{00000000-0005-0000-0000-0000570A0000}"/>
    <cellStyle name="_RU10D_GBP 2" xfId="2656" xr:uid="{00000000-0005-0000-0000-0000580A0000}"/>
    <cellStyle name="_RU10D_GBP 2 2" xfId="2657" xr:uid="{00000000-0005-0000-0000-0000590A0000}"/>
    <cellStyle name="_RU10D_GBP 3" xfId="2658" xr:uid="{00000000-0005-0000-0000-00005A0A0000}"/>
    <cellStyle name="_RU10D_PartE" xfId="2659" xr:uid="{00000000-0005-0000-0000-00005B0A0000}"/>
    <cellStyle name="_RU10D_PartE 2" xfId="2660" xr:uid="{00000000-0005-0000-0000-00005C0A0000}"/>
    <cellStyle name="_RU10D_PartE 2 2" xfId="2661" xr:uid="{00000000-0005-0000-0000-00005D0A0000}"/>
    <cellStyle name="_RU10D_PartE 3" xfId="2662" xr:uid="{00000000-0005-0000-0000-00005E0A0000}"/>
    <cellStyle name="_RU10D_UK_USD" xfId="2663" xr:uid="{00000000-0005-0000-0000-00005F0A0000}"/>
    <cellStyle name="_RU10D_UK_USD 2" xfId="2664" xr:uid="{00000000-0005-0000-0000-0000600A0000}"/>
    <cellStyle name="_RU10D_UK_USD 2 2" xfId="2665" xr:uid="{00000000-0005-0000-0000-0000610A0000}"/>
    <cellStyle name="_RU10D_UK_USD 3" xfId="2666" xr:uid="{00000000-0005-0000-0000-0000620A0000}"/>
    <cellStyle name="_RU10D_USD" xfId="2667" xr:uid="{00000000-0005-0000-0000-0000630A0000}"/>
    <cellStyle name="_RU10D_USD 2" xfId="2668" xr:uid="{00000000-0005-0000-0000-0000640A0000}"/>
    <cellStyle name="_RU10D_USD 2 2" xfId="2669" xr:uid="{00000000-0005-0000-0000-0000650A0000}"/>
    <cellStyle name="_RU10D_USD 3" xfId="2670" xr:uid="{00000000-0005-0000-0000-0000660A0000}"/>
    <cellStyle name="_SD3P" xfId="2671" xr:uid="{00000000-0005-0000-0000-0000670A0000}"/>
    <cellStyle name="_SD3P 2" xfId="2672" xr:uid="{00000000-0005-0000-0000-0000680A0000}"/>
    <cellStyle name="_Sheet1" xfId="2673" xr:uid="{00000000-0005-0000-0000-0000690A0000}"/>
    <cellStyle name="_Sheet1 2" xfId="2674" xr:uid="{00000000-0005-0000-0000-00006A0A0000}"/>
    <cellStyle name="_Sheet1 2 2" xfId="2675" xr:uid="{00000000-0005-0000-0000-00006B0A0000}"/>
    <cellStyle name="_Sheet1 3" xfId="2676" xr:uid="{00000000-0005-0000-0000-00006C0A0000}"/>
    <cellStyle name="_Sheet1_1" xfId="2677" xr:uid="{00000000-0005-0000-0000-00006D0A0000}"/>
    <cellStyle name="_Sheet1_1 2" xfId="2678" xr:uid="{00000000-0005-0000-0000-00006E0A0000}"/>
    <cellStyle name="_Sheet1_1_Actions" xfId="2679" xr:uid="{00000000-0005-0000-0000-00006F0A0000}"/>
    <cellStyle name="_Sheet1_1_Actions 2" xfId="2680" xr:uid="{00000000-0005-0000-0000-0000700A0000}"/>
    <cellStyle name="_Sheet1_1_Actions 2 2" xfId="2681" xr:uid="{00000000-0005-0000-0000-0000710A0000}"/>
    <cellStyle name="_Sheet1_1_Actions 3" xfId="2682" xr:uid="{00000000-0005-0000-0000-0000720A0000}"/>
    <cellStyle name="_Sheet1_1_BasketCorrecteur" xfId="2683" xr:uid="{00000000-0005-0000-0000-0000730A0000}"/>
    <cellStyle name="_Sheet1_1_BasketCorrecteur 2" xfId="2684" xr:uid="{00000000-0005-0000-0000-0000740A0000}"/>
    <cellStyle name="_Sheet1_1_EPRA" xfId="2685" xr:uid="{00000000-0005-0000-0000-0000750A0000}"/>
    <cellStyle name="_Sheet1_1_EPRA 2" xfId="2686" xr:uid="{00000000-0005-0000-0000-0000760A0000}"/>
    <cellStyle name="_Sheet1_1_EPRA 2 2" xfId="2687" xr:uid="{00000000-0005-0000-0000-0000770A0000}"/>
    <cellStyle name="_Sheet1_1_EPRA 3" xfId="2688" xr:uid="{00000000-0005-0000-0000-0000780A0000}"/>
    <cellStyle name="_Sheet1_1_EUROT1_X" xfId="2689" xr:uid="{00000000-0005-0000-0000-0000790A0000}"/>
    <cellStyle name="_Sheet1_1_EUROT1_X 2" xfId="2690" xr:uid="{00000000-0005-0000-0000-00007A0A0000}"/>
    <cellStyle name="_Sheet1_1_EUROT1_X 2 2" xfId="2691" xr:uid="{00000000-0005-0000-0000-00007B0A0000}"/>
    <cellStyle name="_Sheet1_1_EUROT1_X 3" xfId="2692" xr:uid="{00000000-0005-0000-0000-00007C0A0000}"/>
    <cellStyle name="_Sheet1_1_FOREX" xfId="2693" xr:uid="{00000000-0005-0000-0000-00007D0A0000}"/>
    <cellStyle name="_Sheet1_1_FOREX 2" xfId="2694" xr:uid="{00000000-0005-0000-0000-00007E0A0000}"/>
    <cellStyle name="_Sheet1_1_FOREX 2 2" xfId="2695" xr:uid="{00000000-0005-0000-0000-00007F0A0000}"/>
    <cellStyle name="_Sheet1_1_FOREX 3" xfId="2696" xr:uid="{00000000-0005-0000-0000-0000800A0000}"/>
    <cellStyle name="_Sheet1_1_FREU" xfId="2697" xr:uid="{00000000-0005-0000-0000-0000810A0000}"/>
    <cellStyle name="_Sheet1_1_FREU 2" xfId="2698" xr:uid="{00000000-0005-0000-0000-0000820A0000}"/>
    <cellStyle name="_Sheet1_1_FREU 2 2" xfId="2699" xr:uid="{00000000-0005-0000-0000-0000830A0000}"/>
    <cellStyle name="_Sheet1_1_FREU 3" xfId="2700" xr:uid="{00000000-0005-0000-0000-0000840A0000}"/>
    <cellStyle name="_Sheet1_1_FREU_OK" xfId="2701" xr:uid="{00000000-0005-0000-0000-0000850A0000}"/>
    <cellStyle name="_Sheet1_1_FREU_OK 2" xfId="2702" xr:uid="{00000000-0005-0000-0000-0000860A0000}"/>
    <cellStyle name="_Sheet1_1_IndexReshuffleManager_v2Final" xfId="2703" xr:uid="{00000000-0005-0000-0000-0000870A0000}"/>
    <cellStyle name="_Sheet1_1_IndexReshuffleManager_v2Final 2" xfId="2704" xr:uid="{00000000-0005-0000-0000-0000880A0000}"/>
    <cellStyle name="_Sheet1_1_IndexReshuffleManager_v2Final 2 2" xfId="2705" xr:uid="{00000000-0005-0000-0000-0000890A0000}"/>
    <cellStyle name="_Sheet1_1_IndexReshuffleManager_v2Final 3" xfId="2706" xr:uid="{00000000-0005-0000-0000-00008A0A0000}"/>
    <cellStyle name="_Sheet1_1_IndiceAReweighter" xfId="2707" xr:uid="{00000000-0005-0000-0000-00008B0A0000}"/>
    <cellStyle name="_Sheet1_1_IndiceAReweighter 2" xfId="2708" xr:uid="{00000000-0005-0000-0000-00008C0A0000}"/>
    <cellStyle name="_Sheet1_1_SD3E" xfId="2709" xr:uid="{00000000-0005-0000-0000-00008D0A0000}"/>
    <cellStyle name="_Sheet1_1_SD3E 2" xfId="2710" xr:uid="{00000000-0005-0000-0000-00008E0A0000}"/>
    <cellStyle name="_Sheet1_1_SUTE" xfId="2711" xr:uid="{00000000-0005-0000-0000-00008F0A0000}"/>
    <cellStyle name="_Sheet1_1_SUTE 2" xfId="2712" xr:uid="{00000000-0005-0000-0000-0000900A0000}"/>
    <cellStyle name="_Sheet1_1_WAEXPC" xfId="2713" xr:uid="{00000000-0005-0000-0000-0000910A0000}"/>
    <cellStyle name="_Sheet1_1_WAEXPC 2" xfId="2714" xr:uid="{00000000-0005-0000-0000-0000920A0000}"/>
    <cellStyle name="_Sheet1_1_WAEXPC 2 2" xfId="2715" xr:uid="{00000000-0005-0000-0000-0000930A0000}"/>
    <cellStyle name="_Sheet1_1_WAEXPC 3" xfId="2716" xr:uid="{00000000-0005-0000-0000-0000940A0000}"/>
    <cellStyle name="_Sheet1_Actions" xfId="2717" xr:uid="{00000000-0005-0000-0000-0000950A0000}"/>
    <cellStyle name="_Sheet1_Actions 2" xfId="2718" xr:uid="{00000000-0005-0000-0000-0000960A0000}"/>
    <cellStyle name="_Sheet1_Actions 2 2" xfId="2719" xr:uid="{00000000-0005-0000-0000-0000970A0000}"/>
    <cellStyle name="_Sheet1_Actions 3" xfId="2720" xr:uid="{00000000-0005-0000-0000-0000980A0000}"/>
    <cellStyle name="_Sheet1_File Brute S&amp;P" xfId="2721" xr:uid="{00000000-0005-0000-0000-0000990A0000}"/>
    <cellStyle name="_Sheet1_File Brute S&amp;P 2" xfId="2722" xr:uid="{00000000-0005-0000-0000-00009A0A0000}"/>
    <cellStyle name="_Sheet1_OST File Brut" xfId="2723" xr:uid="{00000000-0005-0000-0000-00009B0A0000}"/>
    <cellStyle name="_Sheet1_OST File Brut 2" xfId="2724" xr:uid="{00000000-0005-0000-0000-00009C0A0000}"/>
    <cellStyle name="_Sheet1_Sheet3" xfId="2725" xr:uid="{00000000-0005-0000-0000-00009D0A0000}"/>
    <cellStyle name="_Sheet1_Sheet3 2" xfId="2726" xr:uid="{00000000-0005-0000-0000-00009E0A0000}"/>
    <cellStyle name="_Sheet1_Sheet3 2 2" xfId="2727" xr:uid="{00000000-0005-0000-0000-00009F0A0000}"/>
    <cellStyle name="_Sheet1_Sheet3 3" xfId="2728" xr:uid="{00000000-0005-0000-0000-0000A00A0000}"/>
    <cellStyle name="_Sheet1_WISLMAR" xfId="2729" xr:uid="{00000000-0005-0000-0000-0000A10A0000}"/>
    <cellStyle name="_Sheet1_WISLMAR 2" xfId="2730" xr:uid="{00000000-0005-0000-0000-0000A20A0000}"/>
    <cellStyle name="_Sheet2" xfId="2731" xr:uid="{00000000-0005-0000-0000-0000A30A0000}"/>
    <cellStyle name="_Sheet2 2" xfId="2732" xr:uid="{00000000-0005-0000-0000-0000A40A0000}"/>
    <cellStyle name="_Sheet2_1" xfId="2733" xr:uid="{00000000-0005-0000-0000-0000A50A0000}"/>
    <cellStyle name="_Sheet2_1 2" xfId="2734" xr:uid="{00000000-0005-0000-0000-0000A60A0000}"/>
    <cellStyle name="_Sheet2_1 2 2" xfId="2735" xr:uid="{00000000-0005-0000-0000-0000A70A0000}"/>
    <cellStyle name="_Sheet2_1 3" xfId="2736" xr:uid="{00000000-0005-0000-0000-0000A80A0000}"/>
    <cellStyle name="_Sheet2_Basket" xfId="2737" xr:uid="{00000000-0005-0000-0000-0000A90A0000}"/>
    <cellStyle name="_Sheet2_Basket 2" xfId="2738" xr:uid="{00000000-0005-0000-0000-0000AA0A0000}"/>
    <cellStyle name="_Sheet2_Main" xfId="2739" xr:uid="{00000000-0005-0000-0000-0000AB0A0000}"/>
    <cellStyle name="_Sheet2_Main 2" xfId="2740" xr:uid="{00000000-0005-0000-0000-0000AC0A0000}"/>
    <cellStyle name="_Sheet3" xfId="2741" xr:uid="{00000000-0005-0000-0000-0000AD0A0000}"/>
    <cellStyle name="_Sheet3 2" xfId="2742" xr:uid="{00000000-0005-0000-0000-0000AE0A0000}"/>
    <cellStyle name="_Sheet3_Basket" xfId="2743" xr:uid="{00000000-0005-0000-0000-0000AF0A0000}"/>
    <cellStyle name="_Sheet3_Basket 2" xfId="2744" xr:uid="{00000000-0005-0000-0000-0000B00A0000}"/>
    <cellStyle name="_Sheet3_Main" xfId="2745" xr:uid="{00000000-0005-0000-0000-0000B10A0000}"/>
    <cellStyle name="_Sheet3_Main 2" xfId="2746" xr:uid="{00000000-0005-0000-0000-0000B20A0000}"/>
    <cellStyle name="_Sheet4" xfId="2747" xr:uid="{00000000-0005-0000-0000-0000B30A0000}"/>
    <cellStyle name="_Sheet4 2" xfId="2748" xr:uid="{00000000-0005-0000-0000-0000B40A0000}"/>
    <cellStyle name="_Sheet5" xfId="2749" xr:uid="{00000000-0005-0000-0000-0000B50A0000}"/>
    <cellStyle name="_Sheet5 2" xfId="2750" xr:uid="{00000000-0005-0000-0000-0000B60A0000}"/>
    <cellStyle name="_SPALSTEU" xfId="2751" xr:uid="{00000000-0005-0000-0000-0000B70A0000}"/>
    <cellStyle name="_SPALSTEU 2" xfId="2752" xr:uid="{00000000-0005-0000-0000-0000B80A0000}"/>
    <cellStyle name="_SPGTAQD" xfId="2753" xr:uid="{00000000-0005-0000-0000-0000B90A0000}"/>
    <cellStyle name="_SPGTAQD 2" xfId="2754" xr:uid="{00000000-0005-0000-0000-0000BA0A0000}"/>
    <cellStyle name="_SPGTINFR" xfId="2755" xr:uid="{00000000-0005-0000-0000-0000BB0A0000}"/>
    <cellStyle name="_SPGTINFR 2" xfId="2756" xr:uid="{00000000-0005-0000-0000-0000BC0A0000}"/>
    <cellStyle name="_SQL DVD Manager" xfId="2757" xr:uid="{00000000-0005-0000-0000-0000BD0A0000}"/>
    <cellStyle name="_SQL DVD Manager 2" xfId="2758" xr:uid="{00000000-0005-0000-0000-0000BE0A0000}"/>
    <cellStyle name="_SQL PDI Manager" xfId="2759" xr:uid="{00000000-0005-0000-0000-0000BF0A0000}"/>
    <cellStyle name="_SQL PDI Manager 2" xfId="2760" xr:uid="{00000000-0005-0000-0000-0000C00A0000}"/>
    <cellStyle name="_static" xfId="2761" xr:uid="{00000000-0005-0000-0000-0000C10A0000}"/>
    <cellStyle name="_static 2" xfId="2762" xr:uid="{00000000-0005-0000-0000-0000C20A0000}"/>
    <cellStyle name="_static 2 2" xfId="2763" xr:uid="{00000000-0005-0000-0000-0000C30A0000}"/>
    <cellStyle name="_static 2 2 2" xfId="2764" xr:uid="{00000000-0005-0000-0000-0000C40A0000}"/>
    <cellStyle name="_static 2 3" xfId="2765" xr:uid="{00000000-0005-0000-0000-0000C50A0000}"/>
    <cellStyle name="_static 3" xfId="2766" xr:uid="{00000000-0005-0000-0000-0000C60A0000}"/>
    <cellStyle name="_static 3 2" xfId="2767" xr:uid="{00000000-0005-0000-0000-0000C70A0000}"/>
    <cellStyle name="_static 3 2 2" xfId="2768" xr:uid="{00000000-0005-0000-0000-0000C80A0000}"/>
    <cellStyle name="_static 3 3" xfId="2769" xr:uid="{00000000-0005-0000-0000-0000C90A0000}"/>
    <cellStyle name="_static 4" xfId="2770" xr:uid="{00000000-0005-0000-0000-0000CA0A0000}"/>
    <cellStyle name="_static_Index" xfId="2771" xr:uid="{00000000-0005-0000-0000-0000CB0A0000}"/>
    <cellStyle name="_static_Index 2" xfId="2772" xr:uid="{00000000-0005-0000-0000-0000CC0A0000}"/>
    <cellStyle name="_static_Index 2 2" xfId="2773" xr:uid="{00000000-0005-0000-0000-0000CD0A0000}"/>
    <cellStyle name="_static_Index 3" xfId="2774" xr:uid="{00000000-0005-0000-0000-0000CE0A0000}"/>
    <cellStyle name="_Stock In Index" xfId="2775" xr:uid="{00000000-0005-0000-0000-0000CF0A0000}"/>
    <cellStyle name="_Stock In Index 2" xfId="2776" xr:uid="{00000000-0005-0000-0000-0000D00A0000}"/>
    <cellStyle name="_Stocks Internal Deals" xfId="2777" xr:uid="{00000000-0005-0000-0000-0000D10A0000}"/>
    <cellStyle name="_Stocks Internal Deals 2" xfId="2778" xr:uid="{00000000-0005-0000-0000-0000D20A0000}"/>
    <cellStyle name="_Stocks Internal Deals 2 2" xfId="2779" xr:uid="{00000000-0005-0000-0000-0000D30A0000}"/>
    <cellStyle name="_Stocks Internal Deals 3" xfId="2780" xr:uid="{00000000-0005-0000-0000-0000D40A0000}"/>
    <cellStyle name="_STOXBANK" xfId="2781" xr:uid="{00000000-0005-0000-0000-0000D50A0000}"/>
    <cellStyle name="_STOXBANK 2" xfId="2782" xr:uid="{00000000-0005-0000-0000-0000D60A0000}"/>
    <cellStyle name="_STOXBANK 2 2" xfId="2783" xr:uid="{00000000-0005-0000-0000-0000D70A0000}"/>
    <cellStyle name="_STOXBANK 3" xfId="2784" xr:uid="{00000000-0005-0000-0000-0000D80A0000}"/>
    <cellStyle name="_STOXENGY" xfId="2785" xr:uid="{00000000-0005-0000-0000-0000D90A0000}"/>
    <cellStyle name="_STOXENGY 2" xfId="2786" xr:uid="{00000000-0005-0000-0000-0000DA0A0000}"/>
    <cellStyle name="_STOXENGY 2 2" xfId="2787" xr:uid="{00000000-0005-0000-0000-0000DB0A0000}"/>
    <cellStyle name="_STOXENGY 3" xfId="2788" xr:uid="{00000000-0005-0000-0000-0000DC0A0000}"/>
    <cellStyle name="_SXAP" xfId="2789" xr:uid="{00000000-0005-0000-0000-0000DD0A0000}"/>
    <cellStyle name="_SXAP 2" xfId="2790" xr:uid="{00000000-0005-0000-0000-0000DE0A0000}"/>
    <cellStyle name="_SXAP 2 2" xfId="2791" xr:uid="{00000000-0005-0000-0000-0000DF0A0000}"/>
    <cellStyle name="_SXAP 3" xfId="2792" xr:uid="{00000000-0005-0000-0000-0000E00A0000}"/>
    <cellStyle name="_SXPP" xfId="2793" xr:uid="{00000000-0005-0000-0000-0000E10A0000}"/>
    <cellStyle name="_SXPP 2" xfId="2794" xr:uid="{00000000-0005-0000-0000-0000E20A0000}"/>
    <cellStyle name="_SXPP 2 2" xfId="2795" xr:uid="{00000000-0005-0000-0000-0000E30A0000}"/>
    <cellStyle name="_SXPP 3" xfId="2796" xr:uid="{00000000-0005-0000-0000-0000E40A0000}"/>
    <cellStyle name="_Synthèse" xfId="2797" xr:uid="{00000000-0005-0000-0000-0000E50A0000}"/>
    <cellStyle name="_Synthèse 2" xfId="2798" xr:uid="{00000000-0005-0000-0000-0000E60A0000}"/>
    <cellStyle name="_Synthèse 2 2" xfId="2799" xr:uid="{00000000-0005-0000-0000-0000E70A0000}"/>
    <cellStyle name="_Synthèse 2 2 2" xfId="2800" xr:uid="{00000000-0005-0000-0000-0000E80A0000}"/>
    <cellStyle name="_Synthèse 2 3" xfId="2801" xr:uid="{00000000-0005-0000-0000-0000E90A0000}"/>
    <cellStyle name="_Synthèse 3" xfId="2802" xr:uid="{00000000-0005-0000-0000-0000EA0A0000}"/>
    <cellStyle name="_Synthèse 3 2" xfId="2803" xr:uid="{00000000-0005-0000-0000-0000EB0A0000}"/>
    <cellStyle name="_Synthèse 3 2 2" xfId="2804" xr:uid="{00000000-0005-0000-0000-0000EC0A0000}"/>
    <cellStyle name="_Synthèse 3 3" xfId="2805" xr:uid="{00000000-0005-0000-0000-0000ED0A0000}"/>
    <cellStyle name="_Synthèse 4" xfId="2806" xr:uid="{00000000-0005-0000-0000-0000EE0A0000}"/>
    <cellStyle name="_Synthèse_Index" xfId="2807" xr:uid="{00000000-0005-0000-0000-0000EF0A0000}"/>
    <cellStyle name="_Synthèse_Index 2" xfId="2808" xr:uid="{00000000-0005-0000-0000-0000F00A0000}"/>
    <cellStyle name="_Synthèse_Index 2 2" xfId="2809" xr:uid="{00000000-0005-0000-0000-0000F10A0000}"/>
    <cellStyle name="_Synthèse_Index 3" xfId="2810" xr:uid="{00000000-0005-0000-0000-0000F20A0000}"/>
    <cellStyle name="_temp" xfId="2811" xr:uid="{00000000-0005-0000-0000-0000F30A0000}"/>
    <cellStyle name="_temp 2" xfId="2812" xr:uid="{00000000-0005-0000-0000-0000F40A0000}"/>
    <cellStyle name="_temp 2 2" xfId="2813" xr:uid="{00000000-0005-0000-0000-0000F50A0000}"/>
    <cellStyle name="_temp 3" xfId="2814" xr:uid="{00000000-0005-0000-0000-0000F60A0000}"/>
    <cellStyle name="_Temp_Div" xfId="2815" xr:uid="{00000000-0005-0000-0000-0000F70A0000}"/>
    <cellStyle name="_Temp_Div 2" xfId="2816" xr:uid="{00000000-0005-0000-0000-0000F80A0000}"/>
    <cellStyle name="_Temp_Div 2 2" xfId="2817" xr:uid="{00000000-0005-0000-0000-0000F90A0000}"/>
    <cellStyle name="_Temp_Div 3" xfId="2818" xr:uid="{00000000-0005-0000-0000-0000FA0A0000}"/>
    <cellStyle name="_TOPIX" xfId="2819" xr:uid="{00000000-0005-0000-0000-0000FB0A0000}"/>
    <cellStyle name="_TOPIX 2" xfId="2820" xr:uid="{00000000-0005-0000-0000-0000FC0A0000}"/>
    <cellStyle name="_TOPIX 2 2" xfId="2821" xr:uid="{00000000-0005-0000-0000-0000FD0A0000}"/>
    <cellStyle name="_TOPIX 3" xfId="2822" xr:uid="{00000000-0005-0000-0000-0000FE0A0000}"/>
    <cellStyle name="_TOPIX_GBP" xfId="2823" xr:uid="{00000000-0005-0000-0000-0000FF0A0000}"/>
    <cellStyle name="_TOPIX_GBP 2" xfId="2824" xr:uid="{00000000-0005-0000-0000-0000000B0000}"/>
    <cellStyle name="_TOPIX_JPY" xfId="2825" xr:uid="{00000000-0005-0000-0000-0000010B0000}"/>
    <cellStyle name="_TOPIX_JPY 2" xfId="2826" xr:uid="{00000000-0005-0000-0000-0000020B0000}"/>
    <cellStyle name="_TOPIX_JPY 2 2" xfId="2827" xr:uid="{00000000-0005-0000-0000-0000030B0000}"/>
    <cellStyle name="_TOPIX_JPY 3" xfId="2828" xr:uid="{00000000-0005-0000-0000-0000040B0000}"/>
    <cellStyle name="_TOPIX_UK_USD" xfId="2829" xr:uid="{00000000-0005-0000-0000-0000050B0000}"/>
    <cellStyle name="_TOPIX_UK_USD 2" xfId="2830" xr:uid="{00000000-0005-0000-0000-0000060B0000}"/>
    <cellStyle name="_TOPIX_USD" xfId="2831" xr:uid="{00000000-0005-0000-0000-0000070B0000}"/>
    <cellStyle name="_TOPIX_USD 2" xfId="2832" xr:uid="{00000000-0005-0000-0000-0000080B0000}"/>
    <cellStyle name="_TR20D" xfId="2833" xr:uid="{00000000-0005-0000-0000-0000090B0000}"/>
    <cellStyle name="_TR20D 2" xfId="2834" xr:uid="{00000000-0005-0000-0000-00000A0B0000}"/>
    <cellStyle name="_TR20D 2 2" xfId="2835" xr:uid="{00000000-0005-0000-0000-00000B0B0000}"/>
    <cellStyle name="_TR20D 3" xfId="2836" xr:uid="{00000000-0005-0000-0000-00000C0B0000}"/>
    <cellStyle name="_TR20D_GBP" xfId="2837" xr:uid="{00000000-0005-0000-0000-00000D0B0000}"/>
    <cellStyle name="_TR20D_GBP 2" xfId="2838" xr:uid="{00000000-0005-0000-0000-00000E0B0000}"/>
    <cellStyle name="_TR20D_GBP 2 2" xfId="2839" xr:uid="{00000000-0005-0000-0000-00000F0B0000}"/>
    <cellStyle name="_TR20D_GBP 3" xfId="2840" xr:uid="{00000000-0005-0000-0000-0000100B0000}"/>
    <cellStyle name="_Transco" xfId="2841" xr:uid="{00000000-0005-0000-0000-0000110B0000}"/>
    <cellStyle name="_Transco 2" xfId="2842" xr:uid="{00000000-0005-0000-0000-0000120B0000}"/>
    <cellStyle name="_Turbo ETF v2" xfId="2843" xr:uid="{00000000-0005-0000-0000-0000130B0000}"/>
    <cellStyle name="_Turbo ETF v2 2" xfId="2844" xr:uid="{00000000-0005-0000-0000-0000140B0000}"/>
    <cellStyle name="_Version EN" xfId="2845" xr:uid="{00000000-0005-0000-0000-0000150B0000}"/>
    <cellStyle name="_Version EN 2" xfId="2846" xr:uid="{00000000-0005-0000-0000-0000160B0000}"/>
    <cellStyle name="_Version EN 2 2" xfId="2847" xr:uid="{00000000-0005-0000-0000-0000170B0000}"/>
    <cellStyle name="_Version EN 2 2 2" xfId="2848" xr:uid="{00000000-0005-0000-0000-0000180B0000}"/>
    <cellStyle name="_Version EN 2 2 2 2" xfId="2849" xr:uid="{00000000-0005-0000-0000-0000190B0000}"/>
    <cellStyle name="_Version EN 2 2 2 2 2" xfId="2850" xr:uid="{00000000-0005-0000-0000-00001A0B0000}"/>
    <cellStyle name="_Version EN 2 2 2 2 2 2" xfId="2851" xr:uid="{00000000-0005-0000-0000-00001B0B0000}"/>
    <cellStyle name="_Version EN 2 2 2 2 3" xfId="2852" xr:uid="{00000000-0005-0000-0000-00001C0B0000}"/>
    <cellStyle name="_Version EN 2 2 2 3" xfId="2853" xr:uid="{00000000-0005-0000-0000-00001D0B0000}"/>
    <cellStyle name="_Version EN 2 2 2 3 2" xfId="2854" xr:uid="{00000000-0005-0000-0000-00001E0B0000}"/>
    <cellStyle name="_Version EN 2 2 2 3 2 2" xfId="2855" xr:uid="{00000000-0005-0000-0000-00001F0B0000}"/>
    <cellStyle name="_Version EN 2 2 2 3 3" xfId="2856" xr:uid="{00000000-0005-0000-0000-0000200B0000}"/>
    <cellStyle name="_Version EN 2 2 2 4" xfId="2857" xr:uid="{00000000-0005-0000-0000-0000210B0000}"/>
    <cellStyle name="_Version EN 2 2 2 4 2" xfId="2858" xr:uid="{00000000-0005-0000-0000-0000220B0000}"/>
    <cellStyle name="_Version EN 2 2 2 5" xfId="2859" xr:uid="{00000000-0005-0000-0000-0000230B0000}"/>
    <cellStyle name="_Version EN 2 2 3" xfId="2860" xr:uid="{00000000-0005-0000-0000-0000240B0000}"/>
    <cellStyle name="_Version EN 2 2 3 2" xfId="2861" xr:uid="{00000000-0005-0000-0000-0000250B0000}"/>
    <cellStyle name="_Version EN 2 2 3 2 2" xfId="2862" xr:uid="{00000000-0005-0000-0000-0000260B0000}"/>
    <cellStyle name="_Version EN 2 2 3 3" xfId="2863" xr:uid="{00000000-0005-0000-0000-0000270B0000}"/>
    <cellStyle name="_Version EN 2 2 4" xfId="2864" xr:uid="{00000000-0005-0000-0000-0000280B0000}"/>
    <cellStyle name="_Version EN 2 2 4 2" xfId="2865" xr:uid="{00000000-0005-0000-0000-0000290B0000}"/>
    <cellStyle name="_Version EN 2 2 4 2 2" xfId="2866" xr:uid="{00000000-0005-0000-0000-00002A0B0000}"/>
    <cellStyle name="_Version EN 2 2 4 3" xfId="2867" xr:uid="{00000000-0005-0000-0000-00002B0B0000}"/>
    <cellStyle name="_Version EN 2 2 5" xfId="2868" xr:uid="{00000000-0005-0000-0000-00002C0B0000}"/>
    <cellStyle name="_Version EN 2 2 5 2" xfId="2869" xr:uid="{00000000-0005-0000-0000-00002D0B0000}"/>
    <cellStyle name="_Version EN 2 2 6" xfId="2870" xr:uid="{00000000-0005-0000-0000-00002E0B0000}"/>
    <cellStyle name="_Version EN 2 3" xfId="2871" xr:uid="{00000000-0005-0000-0000-00002F0B0000}"/>
    <cellStyle name="_Version EN 2 3 2" xfId="2872" xr:uid="{00000000-0005-0000-0000-0000300B0000}"/>
    <cellStyle name="_Version EN 2 3 2 2" xfId="2873" xr:uid="{00000000-0005-0000-0000-0000310B0000}"/>
    <cellStyle name="_Version EN 2 3 2 2 2" xfId="2874" xr:uid="{00000000-0005-0000-0000-0000320B0000}"/>
    <cellStyle name="_Version EN 2 3 2 2 2 2" xfId="2875" xr:uid="{00000000-0005-0000-0000-0000330B0000}"/>
    <cellStyle name="_Version EN 2 3 2 2 3" xfId="2876" xr:uid="{00000000-0005-0000-0000-0000340B0000}"/>
    <cellStyle name="_Version EN 2 3 2 3" xfId="2877" xr:uid="{00000000-0005-0000-0000-0000350B0000}"/>
    <cellStyle name="_Version EN 2 3 2 3 2" xfId="2878" xr:uid="{00000000-0005-0000-0000-0000360B0000}"/>
    <cellStyle name="_Version EN 2 3 2 3 2 2" xfId="2879" xr:uid="{00000000-0005-0000-0000-0000370B0000}"/>
    <cellStyle name="_Version EN 2 3 2 3 3" xfId="2880" xr:uid="{00000000-0005-0000-0000-0000380B0000}"/>
    <cellStyle name="_Version EN 2 3 2 4" xfId="2881" xr:uid="{00000000-0005-0000-0000-0000390B0000}"/>
    <cellStyle name="_Version EN 2 3 2 4 2" xfId="2882" xr:uid="{00000000-0005-0000-0000-00003A0B0000}"/>
    <cellStyle name="_Version EN 2 3 2 5" xfId="2883" xr:uid="{00000000-0005-0000-0000-00003B0B0000}"/>
    <cellStyle name="_Version EN 2 3 3" xfId="2884" xr:uid="{00000000-0005-0000-0000-00003C0B0000}"/>
    <cellStyle name="_Version EN 2 3 3 2" xfId="2885" xr:uid="{00000000-0005-0000-0000-00003D0B0000}"/>
    <cellStyle name="_Version EN 2 3 3 2 2" xfId="2886" xr:uid="{00000000-0005-0000-0000-00003E0B0000}"/>
    <cellStyle name="_Version EN 2 3 3 3" xfId="2887" xr:uid="{00000000-0005-0000-0000-00003F0B0000}"/>
    <cellStyle name="_Version EN 2 3 4" xfId="2888" xr:uid="{00000000-0005-0000-0000-0000400B0000}"/>
    <cellStyle name="_Version EN 2 3 4 2" xfId="2889" xr:uid="{00000000-0005-0000-0000-0000410B0000}"/>
    <cellStyle name="_Version EN 2 3 4 2 2" xfId="2890" xr:uid="{00000000-0005-0000-0000-0000420B0000}"/>
    <cellStyle name="_Version EN 2 3 4 3" xfId="2891" xr:uid="{00000000-0005-0000-0000-0000430B0000}"/>
    <cellStyle name="_Version EN 2 3 5" xfId="2892" xr:uid="{00000000-0005-0000-0000-0000440B0000}"/>
    <cellStyle name="_Version EN 2 3 5 2" xfId="2893" xr:uid="{00000000-0005-0000-0000-0000450B0000}"/>
    <cellStyle name="_Version EN 2 3 6" xfId="2894" xr:uid="{00000000-0005-0000-0000-0000460B0000}"/>
    <cellStyle name="_Version EN 2 4" xfId="2895" xr:uid="{00000000-0005-0000-0000-0000470B0000}"/>
    <cellStyle name="_Version EN 2 4 2" xfId="2896" xr:uid="{00000000-0005-0000-0000-0000480B0000}"/>
    <cellStyle name="_Version EN 2 4 2 2" xfId="2897" xr:uid="{00000000-0005-0000-0000-0000490B0000}"/>
    <cellStyle name="_Version EN 2 4 3" xfId="2898" xr:uid="{00000000-0005-0000-0000-00004A0B0000}"/>
    <cellStyle name="_Version EN 2 5" xfId="2899" xr:uid="{00000000-0005-0000-0000-00004B0B0000}"/>
    <cellStyle name="_Version EN 2 5 2" xfId="2900" xr:uid="{00000000-0005-0000-0000-00004C0B0000}"/>
    <cellStyle name="_Version EN 2 6" xfId="2901" xr:uid="{00000000-0005-0000-0000-00004D0B0000}"/>
    <cellStyle name="_Version EN 3" xfId="2902" xr:uid="{00000000-0005-0000-0000-00004E0B0000}"/>
    <cellStyle name="_Version EN 3 2" xfId="2903" xr:uid="{00000000-0005-0000-0000-00004F0B0000}"/>
    <cellStyle name="_Version EN 3 2 2" xfId="2904" xr:uid="{00000000-0005-0000-0000-0000500B0000}"/>
    <cellStyle name="_Version EN 3 2 2 2" xfId="2905" xr:uid="{00000000-0005-0000-0000-0000510B0000}"/>
    <cellStyle name="_Version EN 3 2 2 2 2" xfId="2906" xr:uid="{00000000-0005-0000-0000-0000520B0000}"/>
    <cellStyle name="_Version EN 3 2 2 2 2 2" xfId="2907" xr:uid="{00000000-0005-0000-0000-0000530B0000}"/>
    <cellStyle name="_Version EN 3 2 2 2 3" xfId="2908" xr:uid="{00000000-0005-0000-0000-0000540B0000}"/>
    <cellStyle name="_Version EN 3 2 2 3" xfId="2909" xr:uid="{00000000-0005-0000-0000-0000550B0000}"/>
    <cellStyle name="_Version EN 3 2 2 3 2" xfId="2910" xr:uid="{00000000-0005-0000-0000-0000560B0000}"/>
    <cellStyle name="_Version EN 3 2 2 3 2 2" xfId="2911" xr:uid="{00000000-0005-0000-0000-0000570B0000}"/>
    <cellStyle name="_Version EN 3 2 2 3 3" xfId="2912" xr:uid="{00000000-0005-0000-0000-0000580B0000}"/>
    <cellStyle name="_Version EN 3 2 2 4" xfId="2913" xr:uid="{00000000-0005-0000-0000-0000590B0000}"/>
    <cellStyle name="_Version EN 3 2 2 4 2" xfId="2914" xr:uid="{00000000-0005-0000-0000-00005A0B0000}"/>
    <cellStyle name="_Version EN 3 2 2 5" xfId="2915" xr:uid="{00000000-0005-0000-0000-00005B0B0000}"/>
    <cellStyle name="_Version EN 3 2 3" xfId="2916" xr:uid="{00000000-0005-0000-0000-00005C0B0000}"/>
    <cellStyle name="_Version EN 3 2 3 2" xfId="2917" xr:uid="{00000000-0005-0000-0000-00005D0B0000}"/>
    <cellStyle name="_Version EN 3 2 3 2 2" xfId="2918" xr:uid="{00000000-0005-0000-0000-00005E0B0000}"/>
    <cellStyle name="_Version EN 3 2 3 3" xfId="2919" xr:uid="{00000000-0005-0000-0000-00005F0B0000}"/>
    <cellStyle name="_Version EN 3 2 4" xfId="2920" xr:uid="{00000000-0005-0000-0000-0000600B0000}"/>
    <cellStyle name="_Version EN 3 2 4 2" xfId="2921" xr:uid="{00000000-0005-0000-0000-0000610B0000}"/>
    <cellStyle name="_Version EN 3 2 4 2 2" xfId="2922" xr:uid="{00000000-0005-0000-0000-0000620B0000}"/>
    <cellStyle name="_Version EN 3 2 4 3" xfId="2923" xr:uid="{00000000-0005-0000-0000-0000630B0000}"/>
    <cellStyle name="_Version EN 3 2 5" xfId="2924" xr:uid="{00000000-0005-0000-0000-0000640B0000}"/>
    <cellStyle name="_Version EN 3 2 5 2" xfId="2925" xr:uid="{00000000-0005-0000-0000-0000650B0000}"/>
    <cellStyle name="_Version EN 3 2 6" xfId="2926" xr:uid="{00000000-0005-0000-0000-0000660B0000}"/>
    <cellStyle name="_Version EN 3 3" xfId="2927" xr:uid="{00000000-0005-0000-0000-0000670B0000}"/>
    <cellStyle name="_Version EN 3 3 2" xfId="2928" xr:uid="{00000000-0005-0000-0000-0000680B0000}"/>
    <cellStyle name="_Version EN 3 3 2 2" xfId="2929" xr:uid="{00000000-0005-0000-0000-0000690B0000}"/>
    <cellStyle name="_Version EN 3 3 2 2 2" xfId="2930" xr:uid="{00000000-0005-0000-0000-00006A0B0000}"/>
    <cellStyle name="_Version EN 3 3 2 2 2 2" xfId="2931" xr:uid="{00000000-0005-0000-0000-00006B0B0000}"/>
    <cellStyle name="_Version EN 3 3 2 2 3" xfId="2932" xr:uid="{00000000-0005-0000-0000-00006C0B0000}"/>
    <cellStyle name="_Version EN 3 3 2 3" xfId="2933" xr:uid="{00000000-0005-0000-0000-00006D0B0000}"/>
    <cellStyle name="_Version EN 3 3 2 3 2" xfId="2934" xr:uid="{00000000-0005-0000-0000-00006E0B0000}"/>
    <cellStyle name="_Version EN 3 3 2 3 2 2" xfId="2935" xr:uid="{00000000-0005-0000-0000-00006F0B0000}"/>
    <cellStyle name="_Version EN 3 3 2 3 3" xfId="2936" xr:uid="{00000000-0005-0000-0000-0000700B0000}"/>
    <cellStyle name="_Version EN 3 3 2 4" xfId="2937" xr:uid="{00000000-0005-0000-0000-0000710B0000}"/>
    <cellStyle name="_Version EN 3 3 2 4 2" xfId="2938" xr:uid="{00000000-0005-0000-0000-0000720B0000}"/>
    <cellStyle name="_Version EN 3 3 2 5" xfId="2939" xr:uid="{00000000-0005-0000-0000-0000730B0000}"/>
    <cellStyle name="_Version EN 3 3 3" xfId="2940" xr:uid="{00000000-0005-0000-0000-0000740B0000}"/>
    <cellStyle name="_Version EN 3 3 3 2" xfId="2941" xr:uid="{00000000-0005-0000-0000-0000750B0000}"/>
    <cellStyle name="_Version EN 3 3 3 2 2" xfId="2942" xr:uid="{00000000-0005-0000-0000-0000760B0000}"/>
    <cellStyle name="_Version EN 3 3 3 3" xfId="2943" xr:uid="{00000000-0005-0000-0000-0000770B0000}"/>
    <cellStyle name="_Version EN 3 3 4" xfId="2944" xr:uid="{00000000-0005-0000-0000-0000780B0000}"/>
    <cellStyle name="_Version EN 3 3 4 2" xfId="2945" xr:uid="{00000000-0005-0000-0000-0000790B0000}"/>
    <cellStyle name="_Version EN 3 3 4 2 2" xfId="2946" xr:uid="{00000000-0005-0000-0000-00007A0B0000}"/>
    <cellStyle name="_Version EN 3 3 4 3" xfId="2947" xr:uid="{00000000-0005-0000-0000-00007B0B0000}"/>
    <cellStyle name="_Version EN 3 3 5" xfId="2948" xr:uid="{00000000-0005-0000-0000-00007C0B0000}"/>
    <cellStyle name="_Version EN 3 3 5 2" xfId="2949" xr:uid="{00000000-0005-0000-0000-00007D0B0000}"/>
    <cellStyle name="_Version EN 3 3 6" xfId="2950" xr:uid="{00000000-0005-0000-0000-00007E0B0000}"/>
    <cellStyle name="_Version EN 3 4" xfId="2951" xr:uid="{00000000-0005-0000-0000-00007F0B0000}"/>
    <cellStyle name="_Version EN 3 4 2" xfId="2952" xr:uid="{00000000-0005-0000-0000-0000800B0000}"/>
    <cellStyle name="_Version EN 3 4 2 2" xfId="2953" xr:uid="{00000000-0005-0000-0000-0000810B0000}"/>
    <cellStyle name="_Version EN 3 4 3" xfId="2954" xr:uid="{00000000-0005-0000-0000-0000820B0000}"/>
    <cellStyle name="_Version EN 3 5" xfId="2955" xr:uid="{00000000-0005-0000-0000-0000830B0000}"/>
    <cellStyle name="_Version EN 3 5 2" xfId="2956" xr:uid="{00000000-0005-0000-0000-0000840B0000}"/>
    <cellStyle name="_Version EN 3 6" xfId="2957" xr:uid="{00000000-0005-0000-0000-0000850B0000}"/>
    <cellStyle name="_Version EN 4" xfId="2958" xr:uid="{00000000-0005-0000-0000-0000860B0000}"/>
    <cellStyle name="_Version EN 4 2" xfId="2959" xr:uid="{00000000-0005-0000-0000-0000870B0000}"/>
    <cellStyle name="_Version EN 4 2 2" xfId="2960" xr:uid="{00000000-0005-0000-0000-0000880B0000}"/>
    <cellStyle name="_Version EN 4 2 2 2" xfId="2961" xr:uid="{00000000-0005-0000-0000-0000890B0000}"/>
    <cellStyle name="_Version EN 4 2 2 2 2" xfId="2962" xr:uid="{00000000-0005-0000-0000-00008A0B0000}"/>
    <cellStyle name="_Version EN 4 2 2 3" xfId="2963" xr:uid="{00000000-0005-0000-0000-00008B0B0000}"/>
    <cellStyle name="_Version EN 4 2 3" xfId="2964" xr:uid="{00000000-0005-0000-0000-00008C0B0000}"/>
    <cellStyle name="_Version EN 4 2 3 2" xfId="2965" xr:uid="{00000000-0005-0000-0000-00008D0B0000}"/>
    <cellStyle name="_Version EN 4 2 3 2 2" xfId="2966" xr:uid="{00000000-0005-0000-0000-00008E0B0000}"/>
    <cellStyle name="_Version EN 4 2 3 3" xfId="2967" xr:uid="{00000000-0005-0000-0000-00008F0B0000}"/>
    <cellStyle name="_Version EN 4 2 4" xfId="2968" xr:uid="{00000000-0005-0000-0000-0000900B0000}"/>
    <cellStyle name="_Version EN 4 2 4 2" xfId="2969" xr:uid="{00000000-0005-0000-0000-0000910B0000}"/>
    <cellStyle name="_Version EN 4 2 5" xfId="2970" xr:uid="{00000000-0005-0000-0000-0000920B0000}"/>
    <cellStyle name="_Version EN 4 3" xfId="2971" xr:uid="{00000000-0005-0000-0000-0000930B0000}"/>
    <cellStyle name="_Version EN 4 3 2" xfId="2972" xr:uid="{00000000-0005-0000-0000-0000940B0000}"/>
    <cellStyle name="_Version EN 4 3 2 2" xfId="2973" xr:uid="{00000000-0005-0000-0000-0000950B0000}"/>
    <cellStyle name="_Version EN 4 3 3" xfId="2974" xr:uid="{00000000-0005-0000-0000-0000960B0000}"/>
    <cellStyle name="_Version EN 4 4" xfId="2975" xr:uid="{00000000-0005-0000-0000-0000970B0000}"/>
    <cellStyle name="_Version EN 4 4 2" xfId="2976" xr:uid="{00000000-0005-0000-0000-0000980B0000}"/>
    <cellStyle name="_Version EN 4 4 2 2" xfId="2977" xr:uid="{00000000-0005-0000-0000-0000990B0000}"/>
    <cellStyle name="_Version EN 4 4 3" xfId="2978" xr:uid="{00000000-0005-0000-0000-00009A0B0000}"/>
    <cellStyle name="_Version EN 4 5" xfId="2979" xr:uid="{00000000-0005-0000-0000-00009B0B0000}"/>
    <cellStyle name="_Version EN 4 5 2" xfId="2980" xr:uid="{00000000-0005-0000-0000-00009C0B0000}"/>
    <cellStyle name="_Version EN 4 6" xfId="2981" xr:uid="{00000000-0005-0000-0000-00009D0B0000}"/>
    <cellStyle name="_Version EN 5" xfId="2982" xr:uid="{00000000-0005-0000-0000-00009E0B0000}"/>
    <cellStyle name="_Version EN 5 2" xfId="2983" xr:uid="{00000000-0005-0000-0000-00009F0B0000}"/>
    <cellStyle name="_Version EN 5 2 2" xfId="2984" xr:uid="{00000000-0005-0000-0000-0000A00B0000}"/>
    <cellStyle name="_Version EN 5 2 2 2" xfId="2985" xr:uid="{00000000-0005-0000-0000-0000A10B0000}"/>
    <cellStyle name="_Version EN 5 2 2 2 2" xfId="2986" xr:uid="{00000000-0005-0000-0000-0000A20B0000}"/>
    <cellStyle name="_Version EN 5 2 2 3" xfId="2987" xr:uid="{00000000-0005-0000-0000-0000A30B0000}"/>
    <cellStyle name="_Version EN 5 2 3" xfId="2988" xr:uid="{00000000-0005-0000-0000-0000A40B0000}"/>
    <cellStyle name="_Version EN 5 2 3 2" xfId="2989" xr:uid="{00000000-0005-0000-0000-0000A50B0000}"/>
    <cellStyle name="_Version EN 5 2 3 2 2" xfId="2990" xr:uid="{00000000-0005-0000-0000-0000A60B0000}"/>
    <cellStyle name="_Version EN 5 2 3 3" xfId="2991" xr:uid="{00000000-0005-0000-0000-0000A70B0000}"/>
    <cellStyle name="_Version EN 5 2 4" xfId="2992" xr:uid="{00000000-0005-0000-0000-0000A80B0000}"/>
    <cellStyle name="_Version EN 5 2 4 2" xfId="2993" xr:uid="{00000000-0005-0000-0000-0000A90B0000}"/>
    <cellStyle name="_Version EN 5 2 5" xfId="2994" xr:uid="{00000000-0005-0000-0000-0000AA0B0000}"/>
    <cellStyle name="_Version EN 5 3" xfId="2995" xr:uid="{00000000-0005-0000-0000-0000AB0B0000}"/>
    <cellStyle name="_Version EN 5 3 2" xfId="2996" xr:uid="{00000000-0005-0000-0000-0000AC0B0000}"/>
    <cellStyle name="_Version EN 5 3 2 2" xfId="2997" xr:uid="{00000000-0005-0000-0000-0000AD0B0000}"/>
    <cellStyle name="_Version EN 5 3 3" xfId="2998" xr:uid="{00000000-0005-0000-0000-0000AE0B0000}"/>
    <cellStyle name="_Version EN 5 4" xfId="2999" xr:uid="{00000000-0005-0000-0000-0000AF0B0000}"/>
    <cellStyle name="_Version EN 5 4 2" xfId="3000" xr:uid="{00000000-0005-0000-0000-0000B00B0000}"/>
    <cellStyle name="_Version EN 5 4 2 2" xfId="3001" xr:uid="{00000000-0005-0000-0000-0000B10B0000}"/>
    <cellStyle name="_Version EN 5 4 3" xfId="3002" xr:uid="{00000000-0005-0000-0000-0000B20B0000}"/>
    <cellStyle name="_Version EN 5 5" xfId="3003" xr:uid="{00000000-0005-0000-0000-0000B30B0000}"/>
    <cellStyle name="_Version EN 5 5 2" xfId="3004" xr:uid="{00000000-0005-0000-0000-0000B40B0000}"/>
    <cellStyle name="_Version EN 5 6" xfId="3005" xr:uid="{00000000-0005-0000-0000-0000B50B0000}"/>
    <cellStyle name="_Version EN 6" xfId="3006" xr:uid="{00000000-0005-0000-0000-0000B60B0000}"/>
    <cellStyle name="_Version EN 6 2" xfId="3007" xr:uid="{00000000-0005-0000-0000-0000B70B0000}"/>
    <cellStyle name="_Version EN 6 2 2" xfId="3008" xr:uid="{00000000-0005-0000-0000-0000B80B0000}"/>
    <cellStyle name="_Version EN 6 2 2 2" xfId="3009" xr:uid="{00000000-0005-0000-0000-0000B90B0000}"/>
    <cellStyle name="_Version EN 6 2 2 2 2" xfId="3010" xr:uid="{00000000-0005-0000-0000-0000BA0B0000}"/>
    <cellStyle name="_Version EN 6 2 2 3" xfId="3011" xr:uid="{00000000-0005-0000-0000-0000BB0B0000}"/>
    <cellStyle name="_Version EN 6 2 3" xfId="3012" xr:uid="{00000000-0005-0000-0000-0000BC0B0000}"/>
    <cellStyle name="_Version EN 6 2 3 2" xfId="3013" xr:uid="{00000000-0005-0000-0000-0000BD0B0000}"/>
    <cellStyle name="_Version EN 6 2 3 2 2" xfId="3014" xr:uid="{00000000-0005-0000-0000-0000BE0B0000}"/>
    <cellStyle name="_Version EN 6 2 3 3" xfId="3015" xr:uid="{00000000-0005-0000-0000-0000BF0B0000}"/>
    <cellStyle name="_Version EN 6 2 4" xfId="3016" xr:uid="{00000000-0005-0000-0000-0000C00B0000}"/>
    <cellStyle name="_Version EN 6 2 4 2" xfId="3017" xr:uid="{00000000-0005-0000-0000-0000C10B0000}"/>
    <cellStyle name="_Version EN 6 2 5" xfId="3018" xr:uid="{00000000-0005-0000-0000-0000C20B0000}"/>
    <cellStyle name="_Version EN 6 3" xfId="3019" xr:uid="{00000000-0005-0000-0000-0000C30B0000}"/>
    <cellStyle name="_Version EN 6 3 2" xfId="3020" xr:uid="{00000000-0005-0000-0000-0000C40B0000}"/>
    <cellStyle name="_Version EN 6 3 2 2" xfId="3021" xr:uid="{00000000-0005-0000-0000-0000C50B0000}"/>
    <cellStyle name="_Version EN 6 3 3" xfId="3022" xr:uid="{00000000-0005-0000-0000-0000C60B0000}"/>
    <cellStyle name="_Version EN 6 4" xfId="3023" xr:uid="{00000000-0005-0000-0000-0000C70B0000}"/>
    <cellStyle name="_Version EN 6 4 2" xfId="3024" xr:uid="{00000000-0005-0000-0000-0000C80B0000}"/>
    <cellStyle name="_Version EN 6 4 2 2" xfId="3025" xr:uid="{00000000-0005-0000-0000-0000C90B0000}"/>
    <cellStyle name="_Version EN 6 4 3" xfId="3026" xr:uid="{00000000-0005-0000-0000-0000CA0B0000}"/>
    <cellStyle name="_Version EN 6 5" xfId="3027" xr:uid="{00000000-0005-0000-0000-0000CB0B0000}"/>
    <cellStyle name="_Version EN 6 5 2" xfId="3028" xr:uid="{00000000-0005-0000-0000-0000CC0B0000}"/>
    <cellStyle name="_Version EN 6 6" xfId="3029" xr:uid="{00000000-0005-0000-0000-0000CD0B0000}"/>
    <cellStyle name="_Version EN 7" xfId="3030" xr:uid="{00000000-0005-0000-0000-0000CE0B0000}"/>
    <cellStyle name="_Version EN 7 2" xfId="3031" xr:uid="{00000000-0005-0000-0000-0000CF0B0000}"/>
    <cellStyle name="_Version EN 7 2 2" xfId="3032" xr:uid="{00000000-0005-0000-0000-0000D00B0000}"/>
    <cellStyle name="_Version EN 7 2 2 2" xfId="3033" xr:uid="{00000000-0005-0000-0000-0000D10B0000}"/>
    <cellStyle name="_Version EN 7 2 2 2 2" xfId="3034" xr:uid="{00000000-0005-0000-0000-0000D20B0000}"/>
    <cellStyle name="_Version EN 7 2 2 3" xfId="3035" xr:uid="{00000000-0005-0000-0000-0000D30B0000}"/>
    <cellStyle name="_Version EN 7 2 3" xfId="3036" xr:uid="{00000000-0005-0000-0000-0000D40B0000}"/>
    <cellStyle name="_Version EN 7 2 3 2" xfId="3037" xr:uid="{00000000-0005-0000-0000-0000D50B0000}"/>
    <cellStyle name="_Version EN 7 2 3 2 2" xfId="3038" xr:uid="{00000000-0005-0000-0000-0000D60B0000}"/>
    <cellStyle name="_Version EN 7 2 3 3" xfId="3039" xr:uid="{00000000-0005-0000-0000-0000D70B0000}"/>
    <cellStyle name="_Version EN 7 2 4" xfId="3040" xr:uid="{00000000-0005-0000-0000-0000D80B0000}"/>
    <cellStyle name="_Version EN 7 2 4 2" xfId="3041" xr:uid="{00000000-0005-0000-0000-0000D90B0000}"/>
    <cellStyle name="_Version EN 7 2 5" xfId="3042" xr:uid="{00000000-0005-0000-0000-0000DA0B0000}"/>
    <cellStyle name="_Version EN 7 3" xfId="3043" xr:uid="{00000000-0005-0000-0000-0000DB0B0000}"/>
    <cellStyle name="_Version EN 7 3 2" xfId="3044" xr:uid="{00000000-0005-0000-0000-0000DC0B0000}"/>
    <cellStyle name="_Version EN 7 3 2 2" xfId="3045" xr:uid="{00000000-0005-0000-0000-0000DD0B0000}"/>
    <cellStyle name="_Version EN 7 3 3" xfId="3046" xr:uid="{00000000-0005-0000-0000-0000DE0B0000}"/>
    <cellStyle name="_Version EN 7 4" xfId="3047" xr:uid="{00000000-0005-0000-0000-0000DF0B0000}"/>
    <cellStyle name="_Version EN 7 4 2" xfId="3048" xr:uid="{00000000-0005-0000-0000-0000E00B0000}"/>
    <cellStyle name="_Version EN 7 4 2 2" xfId="3049" xr:uid="{00000000-0005-0000-0000-0000E10B0000}"/>
    <cellStyle name="_Version EN 7 4 3" xfId="3050" xr:uid="{00000000-0005-0000-0000-0000E20B0000}"/>
    <cellStyle name="_Version EN 7 5" xfId="3051" xr:uid="{00000000-0005-0000-0000-0000E30B0000}"/>
    <cellStyle name="_Version EN 7 5 2" xfId="3052" xr:uid="{00000000-0005-0000-0000-0000E40B0000}"/>
    <cellStyle name="_Version EN 7 6" xfId="3053" xr:uid="{00000000-0005-0000-0000-0000E50B0000}"/>
    <cellStyle name="_Version EN 8" xfId="3054" xr:uid="{00000000-0005-0000-0000-0000E60B0000}"/>
    <cellStyle name="_Version EN 8 2" xfId="3055" xr:uid="{00000000-0005-0000-0000-0000E70B0000}"/>
    <cellStyle name="_Version EN 8 2 2" xfId="3056" xr:uid="{00000000-0005-0000-0000-0000E80B0000}"/>
    <cellStyle name="_Version EN 8 2 2 2" xfId="3057" xr:uid="{00000000-0005-0000-0000-0000E90B0000}"/>
    <cellStyle name="_Version EN 8 2 2 2 2" xfId="3058" xr:uid="{00000000-0005-0000-0000-0000EA0B0000}"/>
    <cellStyle name="_Version EN 8 2 2 3" xfId="3059" xr:uid="{00000000-0005-0000-0000-0000EB0B0000}"/>
    <cellStyle name="_Version EN 8 2 3" xfId="3060" xr:uid="{00000000-0005-0000-0000-0000EC0B0000}"/>
    <cellStyle name="_Version EN 8 2 3 2" xfId="3061" xr:uid="{00000000-0005-0000-0000-0000ED0B0000}"/>
    <cellStyle name="_Version EN 8 2 3 2 2" xfId="3062" xr:uid="{00000000-0005-0000-0000-0000EE0B0000}"/>
    <cellStyle name="_Version EN 8 2 3 3" xfId="3063" xr:uid="{00000000-0005-0000-0000-0000EF0B0000}"/>
    <cellStyle name="_Version EN 8 2 4" xfId="3064" xr:uid="{00000000-0005-0000-0000-0000F00B0000}"/>
    <cellStyle name="_Version EN 8 2 4 2" xfId="3065" xr:uid="{00000000-0005-0000-0000-0000F10B0000}"/>
    <cellStyle name="_Version EN 8 2 5" xfId="3066" xr:uid="{00000000-0005-0000-0000-0000F20B0000}"/>
    <cellStyle name="_Version EN 8 3" xfId="3067" xr:uid="{00000000-0005-0000-0000-0000F30B0000}"/>
    <cellStyle name="_Version EN 8 3 2" xfId="3068" xr:uid="{00000000-0005-0000-0000-0000F40B0000}"/>
    <cellStyle name="_Version EN 8 3 2 2" xfId="3069" xr:uid="{00000000-0005-0000-0000-0000F50B0000}"/>
    <cellStyle name="_Version EN 8 3 3" xfId="3070" xr:uid="{00000000-0005-0000-0000-0000F60B0000}"/>
    <cellStyle name="_Version EN 8 4" xfId="3071" xr:uid="{00000000-0005-0000-0000-0000F70B0000}"/>
    <cellStyle name="_Version EN 8 4 2" xfId="3072" xr:uid="{00000000-0005-0000-0000-0000F80B0000}"/>
    <cellStyle name="_Version EN 8 4 2 2" xfId="3073" xr:uid="{00000000-0005-0000-0000-0000F90B0000}"/>
    <cellStyle name="_Version EN 8 4 3" xfId="3074" xr:uid="{00000000-0005-0000-0000-0000FA0B0000}"/>
    <cellStyle name="_Version EN 8 5" xfId="3075" xr:uid="{00000000-0005-0000-0000-0000FB0B0000}"/>
    <cellStyle name="_Version EN 8 5 2" xfId="3076" xr:uid="{00000000-0005-0000-0000-0000FC0B0000}"/>
    <cellStyle name="_Version EN 8 6" xfId="3077" xr:uid="{00000000-0005-0000-0000-0000FD0B0000}"/>
    <cellStyle name="_Version EN 9" xfId="3078" xr:uid="{00000000-0005-0000-0000-0000FE0B0000}"/>
    <cellStyle name="_Version EN_1" xfId="3079" xr:uid="{00000000-0005-0000-0000-0000FF0B0000}"/>
    <cellStyle name="_Version FR" xfId="3080" xr:uid="{00000000-0005-0000-0000-0000000C0000}"/>
    <cellStyle name="£ BP" xfId="3081" xr:uid="{00000000-0005-0000-0000-0000010C0000}"/>
    <cellStyle name="¤d¤À¦ì[0]w" xfId="3082" xr:uid="{00000000-0005-0000-0000-0000020C0000}"/>
    <cellStyle name="¥ JY" xfId="3083" xr:uid="{00000000-0005-0000-0000-0000030C0000}"/>
    <cellStyle name="=C:\WINNT35\SYSTEM32\COMMAND.COM" xfId="3084" xr:uid="{00000000-0005-0000-0000-0000040C0000}"/>
    <cellStyle name="=C:\WINNT35\SYSTEM32\COMMAND.COM 10" xfId="3085" xr:uid="{00000000-0005-0000-0000-0000050C0000}"/>
    <cellStyle name="=C:\WINNT35\SYSTEM32\COMMAND.COM 11" xfId="3086" xr:uid="{00000000-0005-0000-0000-0000060C0000}"/>
    <cellStyle name="=C:\WINNT35\SYSTEM32\COMMAND.COM 2" xfId="3087" xr:uid="{00000000-0005-0000-0000-0000070C0000}"/>
    <cellStyle name="=C:\WINNT35\SYSTEM32\COMMAND.COM 2 2" xfId="3088" xr:uid="{00000000-0005-0000-0000-0000080C0000}"/>
    <cellStyle name="=C:\WINNT35\SYSTEM32\COMMAND.COM 2 2 2" xfId="3089" xr:uid="{00000000-0005-0000-0000-0000090C0000}"/>
    <cellStyle name="=C:\WINNT35\SYSTEM32\COMMAND.COM 2 2 2 2" xfId="3090" xr:uid="{00000000-0005-0000-0000-00000A0C0000}"/>
    <cellStyle name="=C:\WINNT35\SYSTEM32\COMMAND.COM 2 2 2 2 2" xfId="3091" xr:uid="{00000000-0005-0000-0000-00000B0C0000}"/>
    <cellStyle name="=C:\WINNT35\SYSTEM32\COMMAND.COM 2 2 3" xfId="3092" xr:uid="{00000000-0005-0000-0000-00000C0C0000}"/>
    <cellStyle name="=C:\WINNT35\SYSTEM32\COMMAND.COM 2 2 3 2" xfId="3093" xr:uid="{00000000-0005-0000-0000-00000D0C0000}"/>
    <cellStyle name="=C:\WINNT35\SYSTEM32\COMMAND.COM 2 2 4" xfId="3094" xr:uid="{00000000-0005-0000-0000-00000E0C0000}"/>
    <cellStyle name="=C:\WINNT35\SYSTEM32\COMMAND.COM 2 3" xfId="3095" xr:uid="{00000000-0005-0000-0000-00000F0C0000}"/>
    <cellStyle name="=C:\WINNT35\SYSTEM32\COMMAND.COM 2 3 2" xfId="3096" xr:uid="{00000000-0005-0000-0000-0000100C0000}"/>
    <cellStyle name="=C:\WINNT35\SYSTEM32\COMMAND.COM 2 3 2 2" xfId="3097" xr:uid="{00000000-0005-0000-0000-0000110C0000}"/>
    <cellStyle name="=C:\WINNT35\SYSTEM32\COMMAND.COM 2 4" xfId="3098" xr:uid="{00000000-0005-0000-0000-0000120C0000}"/>
    <cellStyle name="=C:\WINNT35\SYSTEM32\COMMAND.COM 2 4 2" xfId="3099" xr:uid="{00000000-0005-0000-0000-0000130C0000}"/>
    <cellStyle name="=C:\WINNT35\SYSTEM32\COMMAND.COM 2 5" xfId="3100" xr:uid="{00000000-0005-0000-0000-0000140C0000}"/>
    <cellStyle name="=C:\WINNT35\SYSTEM32\COMMAND.COM 3" xfId="3101" xr:uid="{00000000-0005-0000-0000-0000150C0000}"/>
    <cellStyle name="=C:\WINNT35\SYSTEM32\COMMAND.COM 3 2" xfId="3102" xr:uid="{00000000-0005-0000-0000-0000160C0000}"/>
    <cellStyle name="=C:\WINNT35\SYSTEM32\COMMAND.COM 4" xfId="3103" xr:uid="{00000000-0005-0000-0000-0000170C0000}"/>
    <cellStyle name="=C:\WINNT35\SYSTEM32\COMMAND.COM 4 2" xfId="3104" xr:uid="{00000000-0005-0000-0000-0000180C0000}"/>
    <cellStyle name="=C:\WINNT35\SYSTEM32\COMMAND.COM 5" xfId="3105" xr:uid="{00000000-0005-0000-0000-0000190C0000}"/>
    <cellStyle name="=C:\WINNT35\SYSTEM32\COMMAND.COM 5 2" xfId="3106" xr:uid="{00000000-0005-0000-0000-00001A0C0000}"/>
    <cellStyle name="=C:\WINNT35\SYSTEM32\COMMAND.COM 6" xfId="3107" xr:uid="{00000000-0005-0000-0000-00001B0C0000}"/>
    <cellStyle name="=C:\WINNT35\SYSTEM32\COMMAND.COM 6 2" xfId="3108" xr:uid="{00000000-0005-0000-0000-00001C0C0000}"/>
    <cellStyle name="=C:\WINNT35\SYSTEM32\COMMAND.COM 7" xfId="3109" xr:uid="{00000000-0005-0000-0000-00001D0C0000}"/>
    <cellStyle name="=C:\WINNT35\SYSTEM32\COMMAND.COM 7 2" xfId="3110" xr:uid="{00000000-0005-0000-0000-00001E0C0000}"/>
    <cellStyle name="=C:\WINNT35\SYSTEM32\COMMAND.COM 8" xfId="3111" xr:uid="{00000000-0005-0000-0000-00001F0C0000}"/>
    <cellStyle name="=C:\WINNT35\SYSTEM32\COMMAND.COM 8 2" xfId="3112" xr:uid="{00000000-0005-0000-0000-0000200C0000}"/>
    <cellStyle name="=C:\WINNT35\SYSTEM32\COMMAND.COM 9" xfId="3113" xr:uid="{00000000-0005-0000-0000-0000210C0000}"/>
    <cellStyle name="=C:\WINNT35\SYSTEM32\COMMAND.COM 9 2" xfId="3114" xr:uid="{00000000-0005-0000-0000-0000220C0000}"/>
    <cellStyle name="=C:\WINNT35\SYSTEM32\COMMAND.COM_all data" xfId="3115" xr:uid="{00000000-0005-0000-0000-0000230C0000}"/>
    <cellStyle name="ÊÝ [0.00]_Sheet2" xfId="3116" xr:uid="{00000000-0005-0000-0000-0000240C0000}"/>
    <cellStyle name="0,0_x000d__x000a_NA_x000d__x000a_" xfId="3117" xr:uid="{00000000-0005-0000-0000-0000250C0000}"/>
    <cellStyle name="20 % - Accent1 2" xfId="3118" xr:uid="{00000000-0005-0000-0000-0000260C0000}"/>
    <cellStyle name="20 % - Accent1 3" xfId="3119" xr:uid="{00000000-0005-0000-0000-0000270C0000}"/>
    <cellStyle name="20 % - Accent1 4" xfId="3120" xr:uid="{00000000-0005-0000-0000-0000280C0000}"/>
    <cellStyle name="20 % - Accent1 5" xfId="3121" xr:uid="{00000000-0005-0000-0000-0000290C0000}"/>
    <cellStyle name="20 % - Accent1 6" xfId="3122" xr:uid="{00000000-0005-0000-0000-00002A0C0000}"/>
    <cellStyle name="20 % - Accent2 2" xfId="3123" xr:uid="{00000000-0005-0000-0000-00002B0C0000}"/>
    <cellStyle name="20 % - Accent2 3" xfId="3124" xr:uid="{00000000-0005-0000-0000-00002C0C0000}"/>
    <cellStyle name="20 % - Accent2 4" xfId="3125" xr:uid="{00000000-0005-0000-0000-00002D0C0000}"/>
    <cellStyle name="20 % - Accent2 5" xfId="3126" xr:uid="{00000000-0005-0000-0000-00002E0C0000}"/>
    <cellStyle name="20 % - Accent2 6" xfId="3127" xr:uid="{00000000-0005-0000-0000-00002F0C0000}"/>
    <cellStyle name="20 % - Accent3 2" xfId="3128" xr:uid="{00000000-0005-0000-0000-0000300C0000}"/>
    <cellStyle name="20 % - Accent3 3" xfId="3129" xr:uid="{00000000-0005-0000-0000-0000310C0000}"/>
    <cellStyle name="20 % - Accent3 4" xfId="3130" xr:uid="{00000000-0005-0000-0000-0000320C0000}"/>
    <cellStyle name="20 % - Accent3 5" xfId="3131" xr:uid="{00000000-0005-0000-0000-0000330C0000}"/>
    <cellStyle name="20 % - Accent3 6" xfId="3132" xr:uid="{00000000-0005-0000-0000-0000340C0000}"/>
    <cellStyle name="20 % - Accent4 2" xfId="3133" xr:uid="{00000000-0005-0000-0000-0000350C0000}"/>
    <cellStyle name="20 % - Accent4 3" xfId="3134" xr:uid="{00000000-0005-0000-0000-0000360C0000}"/>
    <cellStyle name="20 % - Accent4 4" xfId="3135" xr:uid="{00000000-0005-0000-0000-0000370C0000}"/>
    <cellStyle name="20 % - Accent4 5" xfId="3136" xr:uid="{00000000-0005-0000-0000-0000380C0000}"/>
    <cellStyle name="20 % - Accent4 6" xfId="3137" xr:uid="{00000000-0005-0000-0000-0000390C0000}"/>
    <cellStyle name="20 % - Accent5 2" xfId="3138" xr:uid="{00000000-0005-0000-0000-00003A0C0000}"/>
    <cellStyle name="20 % - Accent5 3" xfId="3139" xr:uid="{00000000-0005-0000-0000-00003B0C0000}"/>
    <cellStyle name="20 % - Accent5 4" xfId="3140" xr:uid="{00000000-0005-0000-0000-00003C0C0000}"/>
    <cellStyle name="20 % - Accent5 5" xfId="3141" xr:uid="{00000000-0005-0000-0000-00003D0C0000}"/>
    <cellStyle name="20 % - Accent5 6" xfId="3142" xr:uid="{00000000-0005-0000-0000-00003E0C0000}"/>
    <cellStyle name="20 % - Accent6 2" xfId="3143" xr:uid="{00000000-0005-0000-0000-00003F0C0000}"/>
    <cellStyle name="20 % - Accent6 3" xfId="3144" xr:uid="{00000000-0005-0000-0000-0000400C0000}"/>
    <cellStyle name="20 % - Accent6 4" xfId="3145" xr:uid="{00000000-0005-0000-0000-0000410C0000}"/>
    <cellStyle name="20 % - Accent6 5" xfId="3146" xr:uid="{00000000-0005-0000-0000-0000420C0000}"/>
    <cellStyle name="20 % - Accent6 6" xfId="3147" xr:uid="{00000000-0005-0000-0000-0000430C0000}"/>
    <cellStyle name="20% - Accent1" xfId="39969" builtinId="30" customBuiltin="1"/>
    <cellStyle name="20% - Accent1 2" xfId="3148" xr:uid="{00000000-0005-0000-0000-0000450C0000}"/>
    <cellStyle name="20% - Accent1 2 2" xfId="3149" xr:uid="{00000000-0005-0000-0000-0000460C0000}"/>
    <cellStyle name="20% - Accent1 2 2 10" xfId="3150" xr:uid="{00000000-0005-0000-0000-0000470C0000}"/>
    <cellStyle name="20% - Accent1 2 2 2" xfId="3151" xr:uid="{00000000-0005-0000-0000-0000480C0000}"/>
    <cellStyle name="20% - Accent1 2 2 2 2" xfId="3152" xr:uid="{00000000-0005-0000-0000-0000490C0000}"/>
    <cellStyle name="20% - Accent1 2 2 2 3" xfId="3153" xr:uid="{00000000-0005-0000-0000-00004A0C0000}"/>
    <cellStyle name="20% - Accent1 2 2 3" xfId="3154" xr:uid="{00000000-0005-0000-0000-00004B0C0000}"/>
    <cellStyle name="20% - Accent1 2 2 4" xfId="3155" xr:uid="{00000000-0005-0000-0000-00004C0C0000}"/>
    <cellStyle name="20% - Accent1 2 2 5" xfId="3156" xr:uid="{00000000-0005-0000-0000-00004D0C0000}"/>
    <cellStyle name="20% - Accent1 2 2 6" xfId="3157" xr:uid="{00000000-0005-0000-0000-00004E0C0000}"/>
    <cellStyle name="20% - Accent1 2 2 6 2" xfId="3158" xr:uid="{00000000-0005-0000-0000-00004F0C0000}"/>
    <cellStyle name="20% - Accent1 2 2 6 2 2" xfId="3159" xr:uid="{00000000-0005-0000-0000-0000500C0000}"/>
    <cellStyle name="20% - Accent1 2 2 6 3" xfId="3160" xr:uid="{00000000-0005-0000-0000-0000510C0000}"/>
    <cellStyle name="20% - Accent1 2 2 7" xfId="3161" xr:uid="{00000000-0005-0000-0000-0000520C0000}"/>
    <cellStyle name="20% - Accent1 2 2 7 2" xfId="3162" xr:uid="{00000000-0005-0000-0000-0000530C0000}"/>
    <cellStyle name="20% - Accent1 2 2 8" xfId="3163" xr:uid="{00000000-0005-0000-0000-0000540C0000}"/>
    <cellStyle name="20% - Accent1 2 2 9" xfId="3164" xr:uid="{00000000-0005-0000-0000-0000550C0000}"/>
    <cellStyle name="20% - Accent1 2 3" xfId="3165" xr:uid="{00000000-0005-0000-0000-0000560C0000}"/>
    <cellStyle name="20% - Accent1 2 3 2" xfId="3166" xr:uid="{00000000-0005-0000-0000-0000570C0000}"/>
    <cellStyle name="20% - Accent1 2 3 3" xfId="3167" xr:uid="{00000000-0005-0000-0000-0000580C0000}"/>
    <cellStyle name="20% - Accent1 2 3 4" xfId="3168" xr:uid="{00000000-0005-0000-0000-0000590C0000}"/>
    <cellStyle name="20% - Accent1 2 4" xfId="3169" xr:uid="{00000000-0005-0000-0000-00005A0C0000}"/>
    <cellStyle name="20% - Accent1 2 5" xfId="3170" xr:uid="{00000000-0005-0000-0000-00005B0C0000}"/>
    <cellStyle name="20% - Accent1 2 6" xfId="3171" xr:uid="{00000000-0005-0000-0000-00005C0C0000}"/>
    <cellStyle name="20% - Accent1 2_MM-Fulfillment-SWX" xfId="3172" xr:uid="{00000000-0005-0000-0000-00005D0C0000}"/>
    <cellStyle name="20% - Accent1 3" xfId="3173" xr:uid="{00000000-0005-0000-0000-00005E0C0000}"/>
    <cellStyle name="20% - Accent1 3 2" xfId="3174" xr:uid="{00000000-0005-0000-0000-00005F0C0000}"/>
    <cellStyle name="20% - Accent1 3 2 2" xfId="3175" xr:uid="{00000000-0005-0000-0000-0000600C0000}"/>
    <cellStyle name="20% - Accent1 3 2 3" xfId="3176" xr:uid="{00000000-0005-0000-0000-0000610C0000}"/>
    <cellStyle name="20% - Accent1 3 2 4" xfId="3177" xr:uid="{00000000-0005-0000-0000-0000620C0000}"/>
    <cellStyle name="20% - Accent1 3 2 5" xfId="3178" xr:uid="{00000000-0005-0000-0000-0000630C0000}"/>
    <cellStyle name="20% - Accent1 3 2 5 2" xfId="3179" xr:uid="{00000000-0005-0000-0000-0000640C0000}"/>
    <cellStyle name="20% - Accent1 3 2 5 2 2" xfId="3180" xr:uid="{00000000-0005-0000-0000-0000650C0000}"/>
    <cellStyle name="20% - Accent1 3 2 5 2 2 2" xfId="3181" xr:uid="{00000000-0005-0000-0000-0000660C0000}"/>
    <cellStyle name="20% - Accent1 3 2 5 2 3" xfId="3182" xr:uid="{00000000-0005-0000-0000-0000670C0000}"/>
    <cellStyle name="20% - Accent1 3 2 5 3" xfId="3183" xr:uid="{00000000-0005-0000-0000-0000680C0000}"/>
    <cellStyle name="20% - Accent1 3 2 5 3 2" xfId="3184" xr:uid="{00000000-0005-0000-0000-0000690C0000}"/>
    <cellStyle name="20% - Accent1 3 2 5 4" xfId="3185" xr:uid="{00000000-0005-0000-0000-00006A0C0000}"/>
    <cellStyle name="20% - Accent1 3 2 5 5" xfId="3186" xr:uid="{00000000-0005-0000-0000-00006B0C0000}"/>
    <cellStyle name="20% - Accent1 3 2 5 6" xfId="3187" xr:uid="{00000000-0005-0000-0000-00006C0C0000}"/>
    <cellStyle name="20% - Accent1 3 3" xfId="3188" xr:uid="{00000000-0005-0000-0000-00006D0C0000}"/>
    <cellStyle name="20% - Accent1 3 4" xfId="3189" xr:uid="{00000000-0005-0000-0000-00006E0C0000}"/>
    <cellStyle name="20% - Accent1 3 5" xfId="3190" xr:uid="{00000000-0005-0000-0000-00006F0C0000}"/>
    <cellStyle name="20% - Accent1 3 6" xfId="3191" xr:uid="{00000000-0005-0000-0000-0000700C0000}"/>
    <cellStyle name="20% - Accent1 4" xfId="3192" xr:uid="{00000000-0005-0000-0000-0000710C0000}"/>
    <cellStyle name="20% - Accent1 4 2" xfId="3193" xr:uid="{00000000-0005-0000-0000-0000720C0000}"/>
    <cellStyle name="20% - Accent1 4 2 2" xfId="3194" xr:uid="{00000000-0005-0000-0000-0000730C0000}"/>
    <cellStyle name="20% - Accent1 4 2 3" xfId="3195" xr:uid="{00000000-0005-0000-0000-0000740C0000}"/>
    <cellStyle name="20% - Accent1 4 2 3 2" xfId="3196" xr:uid="{00000000-0005-0000-0000-0000750C0000}"/>
    <cellStyle name="20% - Accent1 4 2 3 2 2" xfId="3197" xr:uid="{00000000-0005-0000-0000-0000760C0000}"/>
    <cellStyle name="20% - Accent1 4 2 3 3" xfId="3198" xr:uid="{00000000-0005-0000-0000-0000770C0000}"/>
    <cellStyle name="20% - Accent1 4 2 4" xfId="3199" xr:uid="{00000000-0005-0000-0000-0000780C0000}"/>
    <cellStyle name="20% - Accent1 4 2 4 2" xfId="3200" xr:uid="{00000000-0005-0000-0000-0000790C0000}"/>
    <cellStyle name="20% - Accent1 4 2 5" xfId="3201" xr:uid="{00000000-0005-0000-0000-00007A0C0000}"/>
    <cellStyle name="20% - Accent1 4 2 6" xfId="3202" xr:uid="{00000000-0005-0000-0000-00007B0C0000}"/>
    <cellStyle name="20% - Accent1 4 2 7" xfId="3203" xr:uid="{00000000-0005-0000-0000-00007C0C0000}"/>
    <cellStyle name="20% - Accent1 4 3" xfId="3204" xr:uid="{00000000-0005-0000-0000-00007D0C0000}"/>
    <cellStyle name="20% - Accent1 4 4" xfId="3205" xr:uid="{00000000-0005-0000-0000-00007E0C0000}"/>
    <cellStyle name="20% - Accent1 4 5" xfId="3206" xr:uid="{00000000-0005-0000-0000-00007F0C0000}"/>
    <cellStyle name="20% - Accent1 4 6" xfId="3207" xr:uid="{00000000-0005-0000-0000-0000800C0000}"/>
    <cellStyle name="20% - Accent1 4 6 2" xfId="3208" xr:uid="{00000000-0005-0000-0000-0000810C0000}"/>
    <cellStyle name="20% - Accent1 4 6 2 2" xfId="3209" xr:uid="{00000000-0005-0000-0000-0000820C0000}"/>
    <cellStyle name="20% - Accent1 4 6 2 2 2" xfId="3210" xr:uid="{00000000-0005-0000-0000-0000830C0000}"/>
    <cellStyle name="20% - Accent1 4 6 2 3" xfId="3211" xr:uid="{00000000-0005-0000-0000-0000840C0000}"/>
    <cellStyle name="20% - Accent1 4 6 3" xfId="3212" xr:uid="{00000000-0005-0000-0000-0000850C0000}"/>
    <cellStyle name="20% - Accent1 4 6 3 2" xfId="3213" xr:uid="{00000000-0005-0000-0000-0000860C0000}"/>
    <cellStyle name="20% - Accent1 4 6 4" xfId="3214" xr:uid="{00000000-0005-0000-0000-0000870C0000}"/>
    <cellStyle name="20% - Accent1 4 6 5" xfId="3215" xr:uid="{00000000-0005-0000-0000-0000880C0000}"/>
    <cellStyle name="20% - Accent1 4 6 6" xfId="3216" xr:uid="{00000000-0005-0000-0000-0000890C0000}"/>
    <cellStyle name="20% - Accent1 5" xfId="3217" xr:uid="{00000000-0005-0000-0000-00008A0C0000}"/>
    <cellStyle name="20% - Accent1 5 2" xfId="3218" xr:uid="{00000000-0005-0000-0000-00008B0C0000}"/>
    <cellStyle name="20% - Accent1 5 3" xfId="3219" xr:uid="{00000000-0005-0000-0000-00008C0C0000}"/>
    <cellStyle name="20% - Accent1 5 3 2" xfId="3220" xr:uid="{00000000-0005-0000-0000-00008D0C0000}"/>
    <cellStyle name="20% - Accent1 5 3 2 2" xfId="3221" xr:uid="{00000000-0005-0000-0000-00008E0C0000}"/>
    <cellStyle name="20% - Accent1 5 3 2 2 2" xfId="3222" xr:uid="{00000000-0005-0000-0000-00008F0C0000}"/>
    <cellStyle name="20% - Accent1 5 3 2 3" xfId="3223" xr:uid="{00000000-0005-0000-0000-0000900C0000}"/>
    <cellStyle name="20% - Accent1 5 3 3" xfId="3224" xr:uid="{00000000-0005-0000-0000-0000910C0000}"/>
    <cellStyle name="20% - Accent1 5 3 3 2" xfId="3225" xr:uid="{00000000-0005-0000-0000-0000920C0000}"/>
    <cellStyle name="20% - Accent1 5 3 4" xfId="3226" xr:uid="{00000000-0005-0000-0000-0000930C0000}"/>
    <cellStyle name="20% - Accent1 5 3 5" xfId="3227" xr:uid="{00000000-0005-0000-0000-0000940C0000}"/>
    <cellStyle name="20% - Accent1 5 3 6" xfId="3228" xr:uid="{00000000-0005-0000-0000-0000950C0000}"/>
    <cellStyle name="20% - Accent1 6" xfId="3229" xr:uid="{00000000-0005-0000-0000-0000960C0000}"/>
    <cellStyle name="20% - Accent1 6 2" xfId="3230" xr:uid="{00000000-0005-0000-0000-0000970C0000}"/>
    <cellStyle name="20% - Accent1 6 2 2" xfId="3231" xr:uid="{00000000-0005-0000-0000-0000980C0000}"/>
    <cellStyle name="20% - Accent1 6 2 2 2" xfId="3232" xr:uid="{00000000-0005-0000-0000-0000990C0000}"/>
    <cellStyle name="20% - Accent1 6 2 3" xfId="3233" xr:uid="{00000000-0005-0000-0000-00009A0C0000}"/>
    <cellStyle name="20% - Accent1 6 3" xfId="3234" xr:uid="{00000000-0005-0000-0000-00009B0C0000}"/>
    <cellStyle name="20% - Accent1 6 3 2" xfId="3235" xr:uid="{00000000-0005-0000-0000-00009C0C0000}"/>
    <cellStyle name="20% - Accent1 6 4" xfId="3236" xr:uid="{00000000-0005-0000-0000-00009D0C0000}"/>
    <cellStyle name="20% - Accent1 6 5" xfId="3237" xr:uid="{00000000-0005-0000-0000-00009E0C0000}"/>
    <cellStyle name="20% - Accent1 6 6" xfId="3238" xr:uid="{00000000-0005-0000-0000-00009F0C0000}"/>
    <cellStyle name="20% - Accent1 7" xfId="3239" xr:uid="{00000000-0005-0000-0000-0000A00C0000}"/>
    <cellStyle name="20% - Accent1 7 2" xfId="3240" xr:uid="{00000000-0005-0000-0000-0000A10C0000}"/>
    <cellStyle name="20% - Accent2" xfId="39973" builtinId="34" customBuiltin="1"/>
    <cellStyle name="20% - Accent2 2" xfId="3241" xr:uid="{00000000-0005-0000-0000-0000A30C0000}"/>
    <cellStyle name="20% - Accent2 2 2" xfId="3242" xr:uid="{00000000-0005-0000-0000-0000A40C0000}"/>
    <cellStyle name="20% - Accent2 2 2 10" xfId="3243" xr:uid="{00000000-0005-0000-0000-0000A50C0000}"/>
    <cellStyle name="20% - Accent2 2 2 2" xfId="3244" xr:uid="{00000000-0005-0000-0000-0000A60C0000}"/>
    <cellStyle name="20% - Accent2 2 2 2 2" xfId="3245" xr:uid="{00000000-0005-0000-0000-0000A70C0000}"/>
    <cellStyle name="20% - Accent2 2 2 2 3" xfId="3246" xr:uid="{00000000-0005-0000-0000-0000A80C0000}"/>
    <cellStyle name="20% - Accent2 2 2 3" xfId="3247" xr:uid="{00000000-0005-0000-0000-0000A90C0000}"/>
    <cellStyle name="20% - Accent2 2 2 4" xfId="3248" xr:uid="{00000000-0005-0000-0000-0000AA0C0000}"/>
    <cellStyle name="20% - Accent2 2 2 5" xfId="3249" xr:uid="{00000000-0005-0000-0000-0000AB0C0000}"/>
    <cellStyle name="20% - Accent2 2 2 6" xfId="3250" xr:uid="{00000000-0005-0000-0000-0000AC0C0000}"/>
    <cellStyle name="20% - Accent2 2 2 6 2" xfId="3251" xr:uid="{00000000-0005-0000-0000-0000AD0C0000}"/>
    <cellStyle name="20% - Accent2 2 2 6 2 2" xfId="3252" xr:uid="{00000000-0005-0000-0000-0000AE0C0000}"/>
    <cellStyle name="20% - Accent2 2 2 6 3" xfId="3253" xr:uid="{00000000-0005-0000-0000-0000AF0C0000}"/>
    <cellStyle name="20% - Accent2 2 2 7" xfId="3254" xr:uid="{00000000-0005-0000-0000-0000B00C0000}"/>
    <cellStyle name="20% - Accent2 2 2 7 2" xfId="3255" xr:uid="{00000000-0005-0000-0000-0000B10C0000}"/>
    <cellStyle name="20% - Accent2 2 2 8" xfId="3256" xr:uid="{00000000-0005-0000-0000-0000B20C0000}"/>
    <cellStyle name="20% - Accent2 2 2 9" xfId="3257" xr:uid="{00000000-0005-0000-0000-0000B30C0000}"/>
    <cellStyle name="20% - Accent2 2 3" xfId="3258" xr:uid="{00000000-0005-0000-0000-0000B40C0000}"/>
    <cellStyle name="20% - Accent2 2 3 2" xfId="3259" xr:uid="{00000000-0005-0000-0000-0000B50C0000}"/>
    <cellStyle name="20% - Accent2 2 3 3" xfId="3260" xr:uid="{00000000-0005-0000-0000-0000B60C0000}"/>
    <cellStyle name="20% - Accent2 2 3 4" xfId="3261" xr:uid="{00000000-0005-0000-0000-0000B70C0000}"/>
    <cellStyle name="20% - Accent2 2 4" xfId="3262" xr:uid="{00000000-0005-0000-0000-0000B80C0000}"/>
    <cellStyle name="20% - Accent2 2 5" xfId="3263" xr:uid="{00000000-0005-0000-0000-0000B90C0000}"/>
    <cellStyle name="20% - Accent2 2 6" xfId="3264" xr:uid="{00000000-0005-0000-0000-0000BA0C0000}"/>
    <cellStyle name="20% - Accent2 2 9 3" xfId="3265" xr:uid="{00000000-0005-0000-0000-0000BB0C0000}"/>
    <cellStyle name="20% - Accent2 2 9 3 2" xfId="3266" xr:uid="{00000000-0005-0000-0000-0000BC0C0000}"/>
    <cellStyle name="20% - Accent2 2_MM-Fulfillment-SWX" xfId="3267" xr:uid="{00000000-0005-0000-0000-0000BD0C0000}"/>
    <cellStyle name="20% - Accent2 3" xfId="3268" xr:uid="{00000000-0005-0000-0000-0000BE0C0000}"/>
    <cellStyle name="20% - Accent2 3 2" xfId="3269" xr:uid="{00000000-0005-0000-0000-0000BF0C0000}"/>
    <cellStyle name="20% - Accent2 3 2 2" xfId="3270" xr:uid="{00000000-0005-0000-0000-0000C00C0000}"/>
    <cellStyle name="20% - Accent2 3 2 3" xfId="3271" xr:uid="{00000000-0005-0000-0000-0000C10C0000}"/>
    <cellStyle name="20% - Accent2 3 2 4" xfId="3272" xr:uid="{00000000-0005-0000-0000-0000C20C0000}"/>
    <cellStyle name="20% - Accent2 3 2 5" xfId="3273" xr:uid="{00000000-0005-0000-0000-0000C30C0000}"/>
    <cellStyle name="20% - Accent2 3 2 5 2" xfId="3274" xr:uid="{00000000-0005-0000-0000-0000C40C0000}"/>
    <cellStyle name="20% - Accent2 3 2 5 2 2" xfId="3275" xr:uid="{00000000-0005-0000-0000-0000C50C0000}"/>
    <cellStyle name="20% - Accent2 3 2 5 2 2 2" xfId="3276" xr:uid="{00000000-0005-0000-0000-0000C60C0000}"/>
    <cellStyle name="20% - Accent2 3 2 5 2 3" xfId="3277" xr:uid="{00000000-0005-0000-0000-0000C70C0000}"/>
    <cellStyle name="20% - Accent2 3 2 5 3" xfId="3278" xr:uid="{00000000-0005-0000-0000-0000C80C0000}"/>
    <cellStyle name="20% - Accent2 3 2 5 3 2" xfId="3279" xr:uid="{00000000-0005-0000-0000-0000C90C0000}"/>
    <cellStyle name="20% - Accent2 3 2 5 4" xfId="3280" xr:uid="{00000000-0005-0000-0000-0000CA0C0000}"/>
    <cellStyle name="20% - Accent2 3 2 5 5" xfId="3281" xr:uid="{00000000-0005-0000-0000-0000CB0C0000}"/>
    <cellStyle name="20% - Accent2 3 2 5 6" xfId="3282" xr:uid="{00000000-0005-0000-0000-0000CC0C0000}"/>
    <cellStyle name="20% - Accent2 3 3" xfId="3283" xr:uid="{00000000-0005-0000-0000-0000CD0C0000}"/>
    <cellStyle name="20% - Accent2 3 4" xfId="3284" xr:uid="{00000000-0005-0000-0000-0000CE0C0000}"/>
    <cellStyle name="20% - Accent2 3 5" xfId="3285" xr:uid="{00000000-0005-0000-0000-0000CF0C0000}"/>
    <cellStyle name="20% - Accent2 3 6" xfId="3286" xr:uid="{00000000-0005-0000-0000-0000D00C0000}"/>
    <cellStyle name="20% - Accent2 4" xfId="3287" xr:uid="{00000000-0005-0000-0000-0000D10C0000}"/>
    <cellStyle name="20% - Accent2 4 2" xfId="3288" xr:uid="{00000000-0005-0000-0000-0000D20C0000}"/>
    <cellStyle name="20% - Accent2 4 2 2" xfId="3289" xr:uid="{00000000-0005-0000-0000-0000D30C0000}"/>
    <cellStyle name="20% - Accent2 4 2 3" xfId="3290" xr:uid="{00000000-0005-0000-0000-0000D40C0000}"/>
    <cellStyle name="20% - Accent2 4 2 3 2" xfId="3291" xr:uid="{00000000-0005-0000-0000-0000D50C0000}"/>
    <cellStyle name="20% - Accent2 4 2 3 2 2" xfId="3292" xr:uid="{00000000-0005-0000-0000-0000D60C0000}"/>
    <cellStyle name="20% - Accent2 4 2 3 3" xfId="3293" xr:uid="{00000000-0005-0000-0000-0000D70C0000}"/>
    <cellStyle name="20% - Accent2 4 2 4" xfId="3294" xr:uid="{00000000-0005-0000-0000-0000D80C0000}"/>
    <cellStyle name="20% - Accent2 4 2 4 2" xfId="3295" xr:uid="{00000000-0005-0000-0000-0000D90C0000}"/>
    <cellStyle name="20% - Accent2 4 2 5" xfId="3296" xr:uid="{00000000-0005-0000-0000-0000DA0C0000}"/>
    <cellStyle name="20% - Accent2 4 2 6" xfId="3297" xr:uid="{00000000-0005-0000-0000-0000DB0C0000}"/>
    <cellStyle name="20% - Accent2 4 2 7" xfId="3298" xr:uid="{00000000-0005-0000-0000-0000DC0C0000}"/>
    <cellStyle name="20% - Accent2 4 3" xfId="3299" xr:uid="{00000000-0005-0000-0000-0000DD0C0000}"/>
    <cellStyle name="20% - Accent2 4 4" xfId="3300" xr:uid="{00000000-0005-0000-0000-0000DE0C0000}"/>
    <cellStyle name="20% - Accent2 4 5" xfId="3301" xr:uid="{00000000-0005-0000-0000-0000DF0C0000}"/>
    <cellStyle name="20% - Accent2 4 6" xfId="3302" xr:uid="{00000000-0005-0000-0000-0000E00C0000}"/>
    <cellStyle name="20% - Accent2 4 6 2" xfId="3303" xr:uid="{00000000-0005-0000-0000-0000E10C0000}"/>
    <cellStyle name="20% - Accent2 4 6 2 2" xfId="3304" xr:uid="{00000000-0005-0000-0000-0000E20C0000}"/>
    <cellStyle name="20% - Accent2 4 6 2 2 2" xfId="3305" xr:uid="{00000000-0005-0000-0000-0000E30C0000}"/>
    <cellStyle name="20% - Accent2 4 6 2 3" xfId="3306" xr:uid="{00000000-0005-0000-0000-0000E40C0000}"/>
    <cellStyle name="20% - Accent2 4 6 3" xfId="3307" xr:uid="{00000000-0005-0000-0000-0000E50C0000}"/>
    <cellStyle name="20% - Accent2 4 6 3 2" xfId="3308" xr:uid="{00000000-0005-0000-0000-0000E60C0000}"/>
    <cellStyle name="20% - Accent2 4 6 4" xfId="3309" xr:uid="{00000000-0005-0000-0000-0000E70C0000}"/>
    <cellStyle name="20% - Accent2 4 6 5" xfId="3310" xr:uid="{00000000-0005-0000-0000-0000E80C0000}"/>
    <cellStyle name="20% - Accent2 4 6 6" xfId="3311" xr:uid="{00000000-0005-0000-0000-0000E90C0000}"/>
    <cellStyle name="20% - Accent2 5" xfId="3312" xr:uid="{00000000-0005-0000-0000-0000EA0C0000}"/>
    <cellStyle name="20% - Accent2 5 2" xfId="3313" xr:uid="{00000000-0005-0000-0000-0000EB0C0000}"/>
    <cellStyle name="20% - Accent2 5 3" xfId="3314" xr:uid="{00000000-0005-0000-0000-0000EC0C0000}"/>
    <cellStyle name="20% - Accent2 5 3 2" xfId="3315" xr:uid="{00000000-0005-0000-0000-0000ED0C0000}"/>
    <cellStyle name="20% - Accent2 5 3 2 2" xfId="3316" xr:uid="{00000000-0005-0000-0000-0000EE0C0000}"/>
    <cellStyle name="20% - Accent2 5 3 2 2 2" xfId="3317" xr:uid="{00000000-0005-0000-0000-0000EF0C0000}"/>
    <cellStyle name="20% - Accent2 5 3 2 3" xfId="3318" xr:uid="{00000000-0005-0000-0000-0000F00C0000}"/>
    <cellStyle name="20% - Accent2 5 3 3" xfId="3319" xr:uid="{00000000-0005-0000-0000-0000F10C0000}"/>
    <cellStyle name="20% - Accent2 5 3 3 2" xfId="3320" xr:uid="{00000000-0005-0000-0000-0000F20C0000}"/>
    <cellStyle name="20% - Accent2 5 3 4" xfId="3321" xr:uid="{00000000-0005-0000-0000-0000F30C0000}"/>
    <cellStyle name="20% - Accent2 5 3 5" xfId="3322" xr:uid="{00000000-0005-0000-0000-0000F40C0000}"/>
    <cellStyle name="20% - Accent2 5 3 6" xfId="3323" xr:uid="{00000000-0005-0000-0000-0000F50C0000}"/>
    <cellStyle name="20% - Accent2 6" xfId="3324" xr:uid="{00000000-0005-0000-0000-0000F60C0000}"/>
    <cellStyle name="20% - Accent2 6 2" xfId="3325" xr:uid="{00000000-0005-0000-0000-0000F70C0000}"/>
    <cellStyle name="20% - Accent2 6 2 2" xfId="3326" xr:uid="{00000000-0005-0000-0000-0000F80C0000}"/>
    <cellStyle name="20% - Accent2 6 2 2 2" xfId="3327" xr:uid="{00000000-0005-0000-0000-0000F90C0000}"/>
    <cellStyle name="20% - Accent2 6 2 3" xfId="3328" xr:uid="{00000000-0005-0000-0000-0000FA0C0000}"/>
    <cellStyle name="20% - Accent2 6 3" xfId="3329" xr:uid="{00000000-0005-0000-0000-0000FB0C0000}"/>
    <cellStyle name="20% - Accent2 6 3 2" xfId="3330" xr:uid="{00000000-0005-0000-0000-0000FC0C0000}"/>
    <cellStyle name="20% - Accent2 6 4" xfId="3331" xr:uid="{00000000-0005-0000-0000-0000FD0C0000}"/>
    <cellStyle name="20% - Accent2 6 5" xfId="3332" xr:uid="{00000000-0005-0000-0000-0000FE0C0000}"/>
    <cellStyle name="20% - Accent2 6 6" xfId="3333" xr:uid="{00000000-0005-0000-0000-0000FF0C0000}"/>
    <cellStyle name="20% - Accent2 7" xfId="3334" xr:uid="{00000000-0005-0000-0000-0000000D0000}"/>
    <cellStyle name="20% - Accent2 7 2" xfId="3335" xr:uid="{00000000-0005-0000-0000-0000010D0000}"/>
    <cellStyle name="20% - Accent3" xfId="39977" builtinId="38" customBuiltin="1"/>
    <cellStyle name="20% - Accent3 2" xfId="3336" xr:uid="{00000000-0005-0000-0000-0000030D0000}"/>
    <cellStyle name="20% - Accent3 2 2" xfId="3337" xr:uid="{00000000-0005-0000-0000-0000040D0000}"/>
    <cellStyle name="20% - Accent3 2 2 10" xfId="3338" xr:uid="{00000000-0005-0000-0000-0000050D0000}"/>
    <cellStyle name="20% - Accent3 2 2 2" xfId="3339" xr:uid="{00000000-0005-0000-0000-0000060D0000}"/>
    <cellStyle name="20% - Accent3 2 2 2 2" xfId="3340" xr:uid="{00000000-0005-0000-0000-0000070D0000}"/>
    <cellStyle name="20% - Accent3 2 2 2 3" xfId="3341" xr:uid="{00000000-0005-0000-0000-0000080D0000}"/>
    <cellStyle name="20% - Accent3 2 2 3" xfId="3342" xr:uid="{00000000-0005-0000-0000-0000090D0000}"/>
    <cellStyle name="20% - Accent3 2 2 4" xfId="3343" xr:uid="{00000000-0005-0000-0000-00000A0D0000}"/>
    <cellStyle name="20% - Accent3 2 2 5" xfId="3344" xr:uid="{00000000-0005-0000-0000-00000B0D0000}"/>
    <cellStyle name="20% - Accent3 2 2 6" xfId="3345" xr:uid="{00000000-0005-0000-0000-00000C0D0000}"/>
    <cellStyle name="20% - Accent3 2 2 6 2" xfId="3346" xr:uid="{00000000-0005-0000-0000-00000D0D0000}"/>
    <cellStyle name="20% - Accent3 2 2 6 2 2" xfId="3347" xr:uid="{00000000-0005-0000-0000-00000E0D0000}"/>
    <cellStyle name="20% - Accent3 2 2 6 3" xfId="3348" xr:uid="{00000000-0005-0000-0000-00000F0D0000}"/>
    <cellStyle name="20% - Accent3 2 2 7" xfId="3349" xr:uid="{00000000-0005-0000-0000-0000100D0000}"/>
    <cellStyle name="20% - Accent3 2 2 7 2" xfId="3350" xr:uid="{00000000-0005-0000-0000-0000110D0000}"/>
    <cellStyle name="20% - Accent3 2 2 8" xfId="3351" xr:uid="{00000000-0005-0000-0000-0000120D0000}"/>
    <cellStyle name="20% - Accent3 2 2 9" xfId="3352" xr:uid="{00000000-0005-0000-0000-0000130D0000}"/>
    <cellStyle name="20% - Accent3 2 3" xfId="3353" xr:uid="{00000000-0005-0000-0000-0000140D0000}"/>
    <cellStyle name="20% - Accent3 2 3 2" xfId="3354" xr:uid="{00000000-0005-0000-0000-0000150D0000}"/>
    <cellStyle name="20% - Accent3 2 3 3" xfId="3355" xr:uid="{00000000-0005-0000-0000-0000160D0000}"/>
    <cellStyle name="20% - Accent3 2 3 4" xfId="3356" xr:uid="{00000000-0005-0000-0000-0000170D0000}"/>
    <cellStyle name="20% - Accent3 2 4" xfId="3357" xr:uid="{00000000-0005-0000-0000-0000180D0000}"/>
    <cellStyle name="20% - Accent3 2 5" xfId="3358" xr:uid="{00000000-0005-0000-0000-0000190D0000}"/>
    <cellStyle name="20% - Accent3 2 6" xfId="3359" xr:uid="{00000000-0005-0000-0000-00001A0D0000}"/>
    <cellStyle name="20% - Accent3 2_MM-Fulfillment-SWX" xfId="3360" xr:uid="{00000000-0005-0000-0000-00001B0D0000}"/>
    <cellStyle name="20% - Accent3 3" xfId="3361" xr:uid="{00000000-0005-0000-0000-00001C0D0000}"/>
    <cellStyle name="20% - Accent3 3 2" xfId="3362" xr:uid="{00000000-0005-0000-0000-00001D0D0000}"/>
    <cellStyle name="20% - Accent3 3 2 2" xfId="3363" xr:uid="{00000000-0005-0000-0000-00001E0D0000}"/>
    <cellStyle name="20% - Accent3 3 2 3" xfId="3364" xr:uid="{00000000-0005-0000-0000-00001F0D0000}"/>
    <cellStyle name="20% - Accent3 3 2 4" xfId="3365" xr:uid="{00000000-0005-0000-0000-0000200D0000}"/>
    <cellStyle name="20% - Accent3 3 2 5" xfId="3366" xr:uid="{00000000-0005-0000-0000-0000210D0000}"/>
    <cellStyle name="20% - Accent3 3 2 5 2" xfId="3367" xr:uid="{00000000-0005-0000-0000-0000220D0000}"/>
    <cellStyle name="20% - Accent3 3 2 5 2 2" xfId="3368" xr:uid="{00000000-0005-0000-0000-0000230D0000}"/>
    <cellStyle name="20% - Accent3 3 2 5 2 2 2" xfId="3369" xr:uid="{00000000-0005-0000-0000-0000240D0000}"/>
    <cellStyle name="20% - Accent3 3 2 5 2 3" xfId="3370" xr:uid="{00000000-0005-0000-0000-0000250D0000}"/>
    <cellStyle name="20% - Accent3 3 2 5 3" xfId="3371" xr:uid="{00000000-0005-0000-0000-0000260D0000}"/>
    <cellStyle name="20% - Accent3 3 2 5 3 2" xfId="3372" xr:uid="{00000000-0005-0000-0000-0000270D0000}"/>
    <cellStyle name="20% - Accent3 3 2 5 4" xfId="3373" xr:uid="{00000000-0005-0000-0000-0000280D0000}"/>
    <cellStyle name="20% - Accent3 3 2 5 5" xfId="3374" xr:uid="{00000000-0005-0000-0000-0000290D0000}"/>
    <cellStyle name="20% - Accent3 3 2 5 6" xfId="3375" xr:uid="{00000000-0005-0000-0000-00002A0D0000}"/>
    <cellStyle name="20% - Accent3 3 3" xfId="3376" xr:uid="{00000000-0005-0000-0000-00002B0D0000}"/>
    <cellStyle name="20% - Accent3 3 4" xfId="3377" xr:uid="{00000000-0005-0000-0000-00002C0D0000}"/>
    <cellStyle name="20% - Accent3 3 5" xfId="3378" xr:uid="{00000000-0005-0000-0000-00002D0D0000}"/>
    <cellStyle name="20% - Accent3 3 6" xfId="3379" xr:uid="{00000000-0005-0000-0000-00002E0D0000}"/>
    <cellStyle name="20% - Accent3 4" xfId="3380" xr:uid="{00000000-0005-0000-0000-00002F0D0000}"/>
    <cellStyle name="20% - Accent3 4 2" xfId="3381" xr:uid="{00000000-0005-0000-0000-0000300D0000}"/>
    <cellStyle name="20% - Accent3 4 2 2" xfId="3382" xr:uid="{00000000-0005-0000-0000-0000310D0000}"/>
    <cellStyle name="20% - Accent3 4 2 3" xfId="3383" xr:uid="{00000000-0005-0000-0000-0000320D0000}"/>
    <cellStyle name="20% - Accent3 4 2 3 2" xfId="3384" xr:uid="{00000000-0005-0000-0000-0000330D0000}"/>
    <cellStyle name="20% - Accent3 4 2 3 2 2" xfId="3385" xr:uid="{00000000-0005-0000-0000-0000340D0000}"/>
    <cellStyle name="20% - Accent3 4 2 3 3" xfId="3386" xr:uid="{00000000-0005-0000-0000-0000350D0000}"/>
    <cellStyle name="20% - Accent3 4 2 4" xfId="3387" xr:uid="{00000000-0005-0000-0000-0000360D0000}"/>
    <cellStyle name="20% - Accent3 4 2 4 2" xfId="3388" xr:uid="{00000000-0005-0000-0000-0000370D0000}"/>
    <cellStyle name="20% - Accent3 4 2 5" xfId="3389" xr:uid="{00000000-0005-0000-0000-0000380D0000}"/>
    <cellStyle name="20% - Accent3 4 2 6" xfId="3390" xr:uid="{00000000-0005-0000-0000-0000390D0000}"/>
    <cellStyle name="20% - Accent3 4 2 7" xfId="3391" xr:uid="{00000000-0005-0000-0000-00003A0D0000}"/>
    <cellStyle name="20% - Accent3 4 3" xfId="3392" xr:uid="{00000000-0005-0000-0000-00003B0D0000}"/>
    <cellStyle name="20% - Accent3 4 4" xfId="3393" xr:uid="{00000000-0005-0000-0000-00003C0D0000}"/>
    <cellStyle name="20% - Accent3 4 5" xfId="3394" xr:uid="{00000000-0005-0000-0000-00003D0D0000}"/>
    <cellStyle name="20% - Accent3 4 6" xfId="3395" xr:uid="{00000000-0005-0000-0000-00003E0D0000}"/>
    <cellStyle name="20% - Accent3 4 6 2" xfId="3396" xr:uid="{00000000-0005-0000-0000-00003F0D0000}"/>
    <cellStyle name="20% - Accent3 4 6 2 2" xfId="3397" xr:uid="{00000000-0005-0000-0000-0000400D0000}"/>
    <cellStyle name="20% - Accent3 4 6 2 2 2" xfId="3398" xr:uid="{00000000-0005-0000-0000-0000410D0000}"/>
    <cellStyle name="20% - Accent3 4 6 2 3" xfId="3399" xr:uid="{00000000-0005-0000-0000-0000420D0000}"/>
    <cellStyle name="20% - Accent3 4 6 3" xfId="3400" xr:uid="{00000000-0005-0000-0000-0000430D0000}"/>
    <cellStyle name="20% - Accent3 4 6 3 2" xfId="3401" xr:uid="{00000000-0005-0000-0000-0000440D0000}"/>
    <cellStyle name="20% - Accent3 4 6 4" xfId="3402" xr:uid="{00000000-0005-0000-0000-0000450D0000}"/>
    <cellStyle name="20% - Accent3 4 6 5" xfId="3403" xr:uid="{00000000-0005-0000-0000-0000460D0000}"/>
    <cellStyle name="20% - Accent3 4 6 6" xfId="3404" xr:uid="{00000000-0005-0000-0000-0000470D0000}"/>
    <cellStyle name="20% - Accent3 5" xfId="3405" xr:uid="{00000000-0005-0000-0000-0000480D0000}"/>
    <cellStyle name="20% - Accent3 5 2" xfId="3406" xr:uid="{00000000-0005-0000-0000-0000490D0000}"/>
    <cellStyle name="20% - Accent3 5 3" xfId="3407" xr:uid="{00000000-0005-0000-0000-00004A0D0000}"/>
    <cellStyle name="20% - Accent3 5 3 2" xfId="3408" xr:uid="{00000000-0005-0000-0000-00004B0D0000}"/>
    <cellStyle name="20% - Accent3 5 3 2 2" xfId="3409" xr:uid="{00000000-0005-0000-0000-00004C0D0000}"/>
    <cellStyle name="20% - Accent3 5 3 2 2 2" xfId="3410" xr:uid="{00000000-0005-0000-0000-00004D0D0000}"/>
    <cellStyle name="20% - Accent3 5 3 2 3" xfId="3411" xr:uid="{00000000-0005-0000-0000-00004E0D0000}"/>
    <cellStyle name="20% - Accent3 5 3 3" xfId="3412" xr:uid="{00000000-0005-0000-0000-00004F0D0000}"/>
    <cellStyle name="20% - Accent3 5 3 3 2" xfId="3413" xr:uid="{00000000-0005-0000-0000-0000500D0000}"/>
    <cellStyle name="20% - Accent3 5 3 4" xfId="3414" xr:uid="{00000000-0005-0000-0000-0000510D0000}"/>
    <cellStyle name="20% - Accent3 5 3 5" xfId="3415" xr:uid="{00000000-0005-0000-0000-0000520D0000}"/>
    <cellStyle name="20% - Accent3 5 3 6" xfId="3416" xr:uid="{00000000-0005-0000-0000-0000530D0000}"/>
    <cellStyle name="20% - Accent3 6" xfId="3417" xr:uid="{00000000-0005-0000-0000-0000540D0000}"/>
    <cellStyle name="20% - Accent3 6 2" xfId="3418" xr:uid="{00000000-0005-0000-0000-0000550D0000}"/>
    <cellStyle name="20% - Accent3 6 2 2" xfId="3419" xr:uid="{00000000-0005-0000-0000-0000560D0000}"/>
    <cellStyle name="20% - Accent3 6 2 2 2" xfId="3420" xr:uid="{00000000-0005-0000-0000-0000570D0000}"/>
    <cellStyle name="20% - Accent3 6 2 3" xfId="3421" xr:uid="{00000000-0005-0000-0000-0000580D0000}"/>
    <cellStyle name="20% - Accent3 6 3" xfId="3422" xr:uid="{00000000-0005-0000-0000-0000590D0000}"/>
    <cellStyle name="20% - Accent3 6 3 2" xfId="3423" xr:uid="{00000000-0005-0000-0000-00005A0D0000}"/>
    <cellStyle name="20% - Accent3 6 4" xfId="3424" xr:uid="{00000000-0005-0000-0000-00005B0D0000}"/>
    <cellStyle name="20% - Accent3 6 5" xfId="3425" xr:uid="{00000000-0005-0000-0000-00005C0D0000}"/>
    <cellStyle name="20% - Accent3 6 6" xfId="3426" xr:uid="{00000000-0005-0000-0000-00005D0D0000}"/>
    <cellStyle name="20% - Accent3 7" xfId="3427" xr:uid="{00000000-0005-0000-0000-00005E0D0000}"/>
    <cellStyle name="20% - Accent3 7 2" xfId="3428" xr:uid="{00000000-0005-0000-0000-00005F0D0000}"/>
    <cellStyle name="20% - Accent4" xfId="39981" builtinId="42" customBuiltin="1"/>
    <cellStyle name="20% - Accent4 2" xfId="3429" xr:uid="{00000000-0005-0000-0000-0000610D0000}"/>
    <cellStyle name="20% - Accent4 2 2" xfId="3430" xr:uid="{00000000-0005-0000-0000-0000620D0000}"/>
    <cellStyle name="20% - Accent4 2 2 10" xfId="3431" xr:uid="{00000000-0005-0000-0000-0000630D0000}"/>
    <cellStyle name="20% - Accent4 2 2 2" xfId="3432" xr:uid="{00000000-0005-0000-0000-0000640D0000}"/>
    <cellStyle name="20% - Accent4 2 2 2 2" xfId="3433" xr:uid="{00000000-0005-0000-0000-0000650D0000}"/>
    <cellStyle name="20% - Accent4 2 2 2 3" xfId="3434" xr:uid="{00000000-0005-0000-0000-0000660D0000}"/>
    <cellStyle name="20% - Accent4 2 2 3" xfId="3435" xr:uid="{00000000-0005-0000-0000-0000670D0000}"/>
    <cellStyle name="20% - Accent4 2 2 4" xfId="3436" xr:uid="{00000000-0005-0000-0000-0000680D0000}"/>
    <cellStyle name="20% - Accent4 2 2 5" xfId="3437" xr:uid="{00000000-0005-0000-0000-0000690D0000}"/>
    <cellStyle name="20% - Accent4 2 2 6" xfId="3438" xr:uid="{00000000-0005-0000-0000-00006A0D0000}"/>
    <cellStyle name="20% - Accent4 2 2 6 2" xfId="3439" xr:uid="{00000000-0005-0000-0000-00006B0D0000}"/>
    <cellStyle name="20% - Accent4 2 2 6 2 2" xfId="3440" xr:uid="{00000000-0005-0000-0000-00006C0D0000}"/>
    <cellStyle name="20% - Accent4 2 2 6 3" xfId="3441" xr:uid="{00000000-0005-0000-0000-00006D0D0000}"/>
    <cellStyle name="20% - Accent4 2 2 7" xfId="3442" xr:uid="{00000000-0005-0000-0000-00006E0D0000}"/>
    <cellStyle name="20% - Accent4 2 2 7 2" xfId="3443" xr:uid="{00000000-0005-0000-0000-00006F0D0000}"/>
    <cellStyle name="20% - Accent4 2 2 8" xfId="3444" xr:uid="{00000000-0005-0000-0000-0000700D0000}"/>
    <cellStyle name="20% - Accent4 2 2 9" xfId="3445" xr:uid="{00000000-0005-0000-0000-0000710D0000}"/>
    <cellStyle name="20% - Accent4 2 3" xfId="3446" xr:uid="{00000000-0005-0000-0000-0000720D0000}"/>
    <cellStyle name="20% - Accent4 2 3 2" xfId="3447" xr:uid="{00000000-0005-0000-0000-0000730D0000}"/>
    <cellStyle name="20% - Accent4 2 3 3" xfId="3448" xr:uid="{00000000-0005-0000-0000-0000740D0000}"/>
    <cellStyle name="20% - Accent4 2 3 4" xfId="3449" xr:uid="{00000000-0005-0000-0000-0000750D0000}"/>
    <cellStyle name="20% - Accent4 2 4" xfId="3450" xr:uid="{00000000-0005-0000-0000-0000760D0000}"/>
    <cellStyle name="20% - Accent4 2 5" xfId="3451" xr:uid="{00000000-0005-0000-0000-0000770D0000}"/>
    <cellStyle name="20% - Accent4 2 6" xfId="3452" xr:uid="{00000000-0005-0000-0000-0000780D0000}"/>
    <cellStyle name="20% - Accent4 2_MM-Fulfillment-SWX" xfId="3453" xr:uid="{00000000-0005-0000-0000-0000790D0000}"/>
    <cellStyle name="20% - Accent4 3" xfId="3454" xr:uid="{00000000-0005-0000-0000-00007A0D0000}"/>
    <cellStyle name="20% - Accent4 3 2" xfId="3455" xr:uid="{00000000-0005-0000-0000-00007B0D0000}"/>
    <cellStyle name="20% - Accent4 3 2 2" xfId="3456" xr:uid="{00000000-0005-0000-0000-00007C0D0000}"/>
    <cellStyle name="20% - Accent4 3 2 3" xfId="3457" xr:uid="{00000000-0005-0000-0000-00007D0D0000}"/>
    <cellStyle name="20% - Accent4 3 2 4" xfId="3458" xr:uid="{00000000-0005-0000-0000-00007E0D0000}"/>
    <cellStyle name="20% - Accent4 3 2 5" xfId="3459" xr:uid="{00000000-0005-0000-0000-00007F0D0000}"/>
    <cellStyle name="20% - Accent4 3 2 5 2" xfId="3460" xr:uid="{00000000-0005-0000-0000-0000800D0000}"/>
    <cellStyle name="20% - Accent4 3 2 5 2 2" xfId="3461" xr:uid="{00000000-0005-0000-0000-0000810D0000}"/>
    <cellStyle name="20% - Accent4 3 2 5 2 2 2" xfId="3462" xr:uid="{00000000-0005-0000-0000-0000820D0000}"/>
    <cellStyle name="20% - Accent4 3 2 5 2 3" xfId="3463" xr:uid="{00000000-0005-0000-0000-0000830D0000}"/>
    <cellStyle name="20% - Accent4 3 2 5 3" xfId="3464" xr:uid="{00000000-0005-0000-0000-0000840D0000}"/>
    <cellStyle name="20% - Accent4 3 2 5 3 2" xfId="3465" xr:uid="{00000000-0005-0000-0000-0000850D0000}"/>
    <cellStyle name="20% - Accent4 3 2 5 4" xfId="3466" xr:uid="{00000000-0005-0000-0000-0000860D0000}"/>
    <cellStyle name="20% - Accent4 3 2 5 5" xfId="3467" xr:uid="{00000000-0005-0000-0000-0000870D0000}"/>
    <cellStyle name="20% - Accent4 3 2 5 6" xfId="3468" xr:uid="{00000000-0005-0000-0000-0000880D0000}"/>
    <cellStyle name="20% - Accent4 3 3" xfId="3469" xr:uid="{00000000-0005-0000-0000-0000890D0000}"/>
    <cellStyle name="20% - Accent4 3 4" xfId="3470" xr:uid="{00000000-0005-0000-0000-00008A0D0000}"/>
    <cellStyle name="20% - Accent4 3 5" xfId="3471" xr:uid="{00000000-0005-0000-0000-00008B0D0000}"/>
    <cellStyle name="20% - Accent4 3 6" xfId="3472" xr:uid="{00000000-0005-0000-0000-00008C0D0000}"/>
    <cellStyle name="20% - Accent4 4" xfId="3473" xr:uid="{00000000-0005-0000-0000-00008D0D0000}"/>
    <cellStyle name="20% - Accent4 4 2" xfId="3474" xr:uid="{00000000-0005-0000-0000-00008E0D0000}"/>
    <cellStyle name="20% - Accent4 4 2 2" xfId="3475" xr:uid="{00000000-0005-0000-0000-00008F0D0000}"/>
    <cellStyle name="20% - Accent4 4 2 3" xfId="3476" xr:uid="{00000000-0005-0000-0000-0000900D0000}"/>
    <cellStyle name="20% - Accent4 4 2 3 2" xfId="3477" xr:uid="{00000000-0005-0000-0000-0000910D0000}"/>
    <cellStyle name="20% - Accent4 4 2 3 2 2" xfId="3478" xr:uid="{00000000-0005-0000-0000-0000920D0000}"/>
    <cellStyle name="20% - Accent4 4 2 3 3" xfId="3479" xr:uid="{00000000-0005-0000-0000-0000930D0000}"/>
    <cellStyle name="20% - Accent4 4 2 4" xfId="3480" xr:uid="{00000000-0005-0000-0000-0000940D0000}"/>
    <cellStyle name="20% - Accent4 4 2 4 2" xfId="3481" xr:uid="{00000000-0005-0000-0000-0000950D0000}"/>
    <cellStyle name="20% - Accent4 4 2 5" xfId="3482" xr:uid="{00000000-0005-0000-0000-0000960D0000}"/>
    <cellStyle name="20% - Accent4 4 2 6" xfId="3483" xr:uid="{00000000-0005-0000-0000-0000970D0000}"/>
    <cellStyle name="20% - Accent4 4 2 7" xfId="3484" xr:uid="{00000000-0005-0000-0000-0000980D0000}"/>
    <cellStyle name="20% - Accent4 4 3" xfId="3485" xr:uid="{00000000-0005-0000-0000-0000990D0000}"/>
    <cellStyle name="20% - Accent4 4 4" xfId="3486" xr:uid="{00000000-0005-0000-0000-00009A0D0000}"/>
    <cellStyle name="20% - Accent4 4 5" xfId="3487" xr:uid="{00000000-0005-0000-0000-00009B0D0000}"/>
    <cellStyle name="20% - Accent4 4 6" xfId="3488" xr:uid="{00000000-0005-0000-0000-00009C0D0000}"/>
    <cellStyle name="20% - Accent4 4 6 2" xfId="3489" xr:uid="{00000000-0005-0000-0000-00009D0D0000}"/>
    <cellStyle name="20% - Accent4 4 6 2 2" xfId="3490" xr:uid="{00000000-0005-0000-0000-00009E0D0000}"/>
    <cellStyle name="20% - Accent4 4 6 2 2 2" xfId="3491" xr:uid="{00000000-0005-0000-0000-00009F0D0000}"/>
    <cellStyle name="20% - Accent4 4 6 2 3" xfId="3492" xr:uid="{00000000-0005-0000-0000-0000A00D0000}"/>
    <cellStyle name="20% - Accent4 4 6 3" xfId="3493" xr:uid="{00000000-0005-0000-0000-0000A10D0000}"/>
    <cellStyle name="20% - Accent4 4 6 3 2" xfId="3494" xr:uid="{00000000-0005-0000-0000-0000A20D0000}"/>
    <cellStyle name="20% - Accent4 4 6 4" xfId="3495" xr:uid="{00000000-0005-0000-0000-0000A30D0000}"/>
    <cellStyle name="20% - Accent4 4 6 5" xfId="3496" xr:uid="{00000000-0005-0000-0000-0000A40D0000}"/>
    <cellStyle name="20% - Accent4 4 6 6" xfId="3497" xr:uid="{00000000-0005-0000-0000-0000A50D0000}"/>
    <cellStyle name="20% - Accent4 5" xfId="3498" xr:uid="{00000000-0005-0000-0000-0000A60D0000}"/>
    <cellStyle name="20% - Accent4 5 2" xfId="3499" xr:uid="{00000000-0005-0000-0000-0000A70D0000}"/>
    <cellStyle name="20% - Accent4 5 3" xfId="3500" xr:uid="{00000000-0005-0000-0000-0000A80D0000}"/>
    <cellStyle name="20% - Accent4 5 3 2" xfId="3501" xr:uid="{00000000-0005-0000-0000-0000A90D0000}"/>
    <cellStyle name="20% - Accent4 5 3 2 2" xfId="3502" xr:uid="{00000000-0005-0000-0000-0000AA0D0000}"/>
    <cellStyle name="20% - Accent4 5 3 2 2 2" xfId="3503" xr:uid="{00000000-0005-0000-0000-0000AB0D0000}"/>
    <cellStyle name="20% - Accent4 5 3 2 3" xfId="3504" xr:uid="{00000000-0005-0000-0000-0000AC0D0000}"/>
    <cellStyle name="20% - Accent4 5 3 3" xfId="3505" xr:uid="{00000000-0005-0000-0000-0000AD0D0000}"/>
    <cellStyle name="20% - Accent4 5 3 3 2" xfId="3506" xr:uid="{00000000-0005-0000-0000-0000AE0D0000}"/>
    <cellStyle name="20% - Accent4 5 3 4" xfId="3507" xr:uid="{00000000-0005-0000-0000-0000AF0D0000}"/>
    <cellStyle name="20% - Accent4 5 3 5" xfId="3508" xr:uid="{00000000-0005-0000-0000-0000B00D0000}"/>
    <cellStyle name="20% - Accent4 5 3 6" xfId="3509" xr:uid="{00000000-0005-0000-0000-0000B10D0000}"/>
    <cellStyle name="20% - Accent4 6" xfId="3510" xr:uid="{00000000-0005-0000-0000-0000B20D0000}"/>
    <cellStyle name="20% - Accent4 6 2" xfId="3511" xr:uid="{00000000-0005-0000-0000-0000B30D0000}"/>
    <cellStyle name="20% - Accent4 6 2 2" xfId="3512" xr:uid="{00000000-0005-0000-0000-0000B40D0000}"/>
    <cellStyle name="20% - Accent4 6 2 2 2" xfId="3513" xr:uid="{00000000-0005-0000-0000-0000B50D0000}"/>
    <cellStyle name="20% - Accent4 6 2 3" xfId="3514" xr:uid="{00000000-0005-0000-0000-0000B60D0000}"/>
    <cellStyle name="20% - Accent4 6 3" xfId="3515" xr:uid="{00000000-0005-0000-0000-0000B70D0000}"/>
    <cellStyle name="20% - Accent4 6 3 2" xfId="3516" xr:uid="{00000000-0005-0000-0000-0000B80D0000}"/>
    <cellStyle name="20% - Accent4 6 4" xfId="3517" xr:uid="{00000000-0005-0000-0000-0000B90D0000}"/>
    <cellStyle name="20% - Accent4 6 5" xfId="3518" xr:uid="{00000000-0005-0000-0000-0000BA0D0000}"/>
    <cellStyle name="20% - Accent4 6 6" xfId="3519" xr:uid="{00000000-0005-0000-0000-0000BB0D0000}"/>
    <cellStyle name="20% - Accent4 7" xfId="3520" xr:uid="{00000000-0005-0000-0000-0000BC0D0000}"/>
    <cellStyle name="20% - Accent4 7 2" xfId="3521" xr:uid="{00000000-0005-0000-0000-0000BD0D0000}"/>
    <cellStyle name="20% - Accent5" xfId="39985" builtinId="46" customBuiltin="1"/>
    <cellStyle name="20% - Accent5 2" xfId="3522" xr:uid="{00000000-0005-0000-0000-0000BF0D0000}"/>
    <cellStyle name="20% - Accent5 2 2" xfId="3523" xr:uid="{00000000-0005-0000-0000-0000C00D0000}"/>
    <cellStyle name="20% - Accent5 2 2 10" xfId="3524" xr:uid="{00000000-0005-0000-0000-0000C10D0000}"/>
    <cellStyle name="20% - Accent5 2 2 2" xfId="3525" xr:uid="{00000000-0005-0000-0000-0000C20D0000}"/>
    <cellStyle name="20% - Accent5 2 2 2 2" xfId="3526" xr:uid="{00000000-0005-0000-0000-0000C30D0000}"/>
    <cellStyle name="20% - Accent5 2 2 2 3" xfId="3527" xr:uid="{00000000-0005-0000-0000-0000C40D0000}"/>
    <cellStyle name="20% - Accent5 2 2 3" xfId="3528" xr:uid="{00000000-0005-0000-0000-0000C50D0000}"/>
    <cellStyle name="20% - Accent5 2 2 4" xfId="3529" xr:uid="{00000000-0005-0000-0000-0000C60D0000}"/>
    <cellStyle name="20% - Accent5 2 2 5" xfId="3530" xr:uid="{00000000-0005-0000-0000-0000C70D0000}"/>
    <cellStyle name="20% - Accent5 2 2 6" xfId="3531" xr:uid="{00000000-0005-0000-0000-0000C80D0000}"/>
    <cellStyle name="20% - Accent5 2 2 6 2" xfId="3532" xr:uid="{00000000-0005-0000-0000-0000C90D0000}"/>
    <cellStyle name="20% - Accent5 2 2 6 2 2" xfId="3533" xr:uid="{00000000-0005-0000-0000-0000CA0D0000}"/>
    <cellStyle name="20% - Accent5 2 2 6 3" xfId="3534" xr:uid="{00000000-0005-0000-0000-0000CB0D0000}"/>
    <cellStyle name="20% - Accent5 2 2 7" xfId="3535" xr:uid="{00000000-0005-0000-0000-0000CC0D0000}"/>
    <cellStyle name="20% - Accent5 2 2 7 2" xfId="3536" xr:uid="{00000000-0005-0000-0000-0000CD0D0000}"/>
    <cellStyle name="20% - Accent5 2 2 8" xfId="3537" xr:uid="{00000000-0005-0000-0000-0000CE0D0000}"/>
    <cellStyle name="20% - Accent5 2 2 9" xfId="3538" xr:uid="{00000000-0005-0000-0000-0000CF0D0000}"/>
    <cellStyle name="20% - Accent5 2 3" xfId="3539" xr:uid="{00000000-0005-0000-0000-0000D00D0000}"/>
    <cellStyle name="20% - Accent5 2 3 2" xfId="3540" xr:uid="{00000000-0005-0000-0000-0000D10D0000}"/>
    <cellStyle name="20% - Accent5 2 3 3" xfId="3541" xr:uid="{00000000-0005-0000-0000-0000D20D0000}"/>
    <cellStyle name="20% - Accent5 2 3 4" xfId="3542" xr:uid="{00000000-0005-0000-0000-0000D30D0000}"/>
    <cellStyle name="20% - Accent5 2 4" xfId="3543" xr:uid="{00000000-0005-0000-0000-0000D40D0000}"/>
    <cellStyle name="20% - Accent5 2 5" xfId="3544" xr:uid="{00000000-0005-0000-0000-0000D50D0000}"/>
    <cellStyle name="20% - Accent5 2 6" xfId="3545" xr:uid="{00000000-0005-0000-0000-0000D60D0000}"/>
    <cellStyle name="20% - Accent5 2_MM-Fulfillment-SWX" xfId="3546" xr:uid="{00000000-0005-0000-0000-0000D70D0000}"/>
    <cellStyle name="20% - Accent5 3" xfId="3547" xr:uid="{00000000-0005-0000-0000-0000D80D0000}"/>
    <cellStyle name="20% - Accent5 3 2" xfId="3548" xr:uid="{00000000-0005-0000-0000-0000D90D0000}"/>
    <cellStyle name="20% - Accent5 3 2 2" xfId="3549" xr:uid="{00000000-0005-0000-0000-0000DA0D0000}"/>
    <cellStyle name="20% - Accent5 3 2 3" xfId="3550" xr:uid="{00000000-0005-0000-0000-0000DB0D0000}"/>
    <cellStyle name="20% - Accent5 3 2 4" xfId="3551" xr:uid="{00000000-0005-0000-0000-0000DC0D0000}"/>
    <cellStyle name="20% - Accent5 3 2 5" xfId="3552" xr:uid="{00000000-0005-0000-0000-0000DD0D0000}"/>
    <cellStyle name="20% - Accent5 3 2 5 2" xfId="3553" xr:uid="{00000000-0005-0000-0000-0000DE0D0000}"/>
    <cellStyle name="20% - Accent5 3 2 5 2 2" xfId="3554" xr:uid="{00000000-0005-0000-0000-0000DF0D0000}"/>
    <cellStyle name="20% - Accent5 3 2 5 2 2 2" xfId="3555" xr:uid="{00000000-0005-0000-0000-0000E00D0000}"/>
    <cellStyle name="20% - Accent5 3 2 5 2 3" xfId="3556" xr:uid="{00000000-0005-0000-0000-0000E10D0000}"/>
    <cellStyle name="20% - Accent5 3 2 5 3" xfId="3557" xr:uid="{00000000-0005-0000-0000-0000E20D0000}"/>
    <cellStyle name="20% - Accent5 3 2 5 3 2" xfId="3558" xr:uid="{00000000-0005-0000-0000-0000E30D0000}"/>
    <cellStyle name="20% - Accent5 3 2 5 4" xfId="3559" xr:uid="{00000000-0005-0000-0000-0000E40D0000}"/>
    <cellStyle name="20% - Accent5 3 2 5 5" xfId="3560" xr:uid="{00000000-0005-0000-0000-0000E50D0000}"/>
    <cellStyle name="20% - Accent5 3 2 5 6" xfId="3561" xr:uid="{00000000-0005-0000-0000-0000E60D0000}"/>
    <cellStyle name="20% - Accent5 3 3" xfId="3562" xr:uid="{00000000-0005-0000-0000-0000E70D0000}"/>
    <cellStyle name="20% - Accent5 3 4" xfId="3563" xr:uid="{00000000-0005-0000-0000-0000E80D0000}"/>
    <cellStyle name="20% - Accent5 3 5" xfId="3564" xr:uid="{00000000-0005-0000-0000-0000E90D0000}"/>
    <cellStyle name="20% - Accent5 3 6" xfId="3565" xr:uid="{00000000-0005-0000-0000-0000EA0D0000}"/>
    <cellStyle name="20% - Accent5 4" xfId="3566" xr:uid="{00000000-0005-0000-0000-0000EB0D0000}"/>
    <cellStyle name="20% - Accent5 4 2" xfId="3567" xr:uid="{00000000-0005-0000-0000-0000EC0D0000}"/>
    <cellStyle name="20% - Accent5 4 2 2" xfId="3568" xr:uid="{00000000-0005-0000-0000-0000ED0D0000}"/>
    <cellStyle name="20% - Accent5 4 2 3" xfId="3569" xr:uid="{00000000-0005-0000-0000-0000EE0D0000}"/>
    <cellStyle name="20% - Accent5 4 2 3 2" xfId="3570" xr:uid="{00000000-0005-0000-0000-0000EF0D0000}"/>
    <cellStyle name="20% - Accent5 4 2 3 2 2" xfId="3571" xr:uid="{00000000-0005-0000-0000-0000F00D0000}"/>
    <cellStyle name="20% - Accent5 4 2 3 3" xfId="3572" xr:uid="{00000000-0005-0000-0000-0000F10D0000}"/>
    <cellStyle name="20% - Accent5 4 2 4" xfId="3573" xr:uid="{00000000-0005-0000-0000-0000F20D0000}"/>
    <cellStyle name="20% - Accent5 4 2 4 2" xfId="3574" xr:uid="{00000000-0005-0000-0000-0000F30D0000}"/>
    <cellStyle name="20% - Accent5 4 2 5" xfId="3575" xr:uid="{00000000-0005-0000-0000-0000F40D0000}"/>
    <cellStyle name="20% - Accent5 4 2 6" xfId="3576" xr:uid="{00000000-0005-0000-0000-0000F50D0000}"/>
    <cellStyle name="20% - Accent5 4 2 7" xfId="3577" xr:uid="{00000000-0005-0000-0000-0000F60D0000}"/>
    <cellStyle name="20% - Accent5 4 3" xfId="3578" xr:uid="{00000000-0005-0000-0000-0000F70D0000}"/>
    <cellStyle name="20% - Accent5 4 4" xfId="3579" xr:uid="{00000000-0005-0000-0000-0000F80D0000}"/>
    <cellStyle name="20% - Accent5 4 5" xfId="3580" xr:uid="{00000000-0005-0000-0000-0000F90D0000}"/>
    <cellStyle name="20% - Accent5 4 6" xfId="3581" xr:uid="{00000000-0005-0000-0000-0000FA0D0000}"/>
    <cellStyle name="20% - Accent5 4 6 2" xfId="3582" xr:uid="{00000000-0005-0000-0000-0000FB0D0000}"/>
    <cellStyle name="20% - Accent5 4 6 2 2" xfId="3583" xr:uid="{00000000-0005-0000-0000-0000FC0D0000}"/>
    <cellStyle name="20% - Accent5 4 6 2 2 2" xfId="3584" xr:uid="{00000000-0005-0000-0000-0000FD0D0000}"/>
    <cellStyle name="20% - Accent5 4 6 2 3" xfId="3585" xr:uid="{00000000-0005-0000-0000-0000FE0D0000}"/>
    <cellStyle name="20% - Accent5 4 6 3" xfId="3586" xr:uid="{00000000-0005-0000-0000-0000FF0D0000}"/>
    <cellStyle name="20% - Accent5 4 6 3 2" xfId="3587" xr:uid="{00000000-0005-0000-0000-0000000E0000}"/>
    <cellStyle name="20% - Accent5 4 6 4" xfId="3588" xr:uid="{00000000-0005-0000-0000-0000010E0000}"/>
    <cellStyle name="20% - Accent5 4 6 5" xfId="3589" xr:uid="{00000000-0005-0000-0000-0000020E0000}"/>
    <cellStyle name="20% - Accent5 4 6 6" xfId="3590" xr:uid="{00000000-0005-0000-0000-0000030E0000}"/>
    <cellStyle name="20% - Accent5 5" xfId="3591" xr:uid="{00000000-0005-0000-0000-0000040E0000}"/>
    <cellStyle name="20% - Accent5 5 2" xfId="3592" xr:uid="{00000000-0005-0000-0000-0000050E0000}"/>
    <cellStyle name="20% - Accent5 5 3" xfId="3593" xr:uid="{00000000-0005-0000-0000-0000060E0000}"/>
    <cellStyle name="20% - Accent5 5 3 2" xfId="3594" xr:uid="{00000000-0005-0000-0000-0000070E0000}"/>
    <cellStyle name="20% - Accent5 5 3 2 2" xfId="3595" xr:uid="{00000000-0005-0000-0000-0000080E0000}"/>
    <cellStyle name="20% - Accent5 5 3 2 2 2" xfId="3596" xr:uid="{00000000-0005-0000-0000-0000090E0000}"/>
    <cellStyle name="20% - Accent5 5 3 2 3" xfId="3597" xr:uid="{00000000-0005-0000-0000-00000A0E0000}"/>
    <cellStyle name="20% - Accent5 5 3 3" xfId="3598" xr:uid="{00000000-0005-0000-0000-00000B0E0000}"/>
    <cellStyle name="20% - Accent5 5 3 3 2" xfId="3599" xr:uid="{00000000-0005-0000-0000-00000C0E0000}"/>
    <cellStyle name="20% - Accent5 5 3 4" xfId="3600" xr:uid="{00000000-0005-0000-0000-00000D0E0000}"/>
    <cellStyle name="20% - Accent5 5 3 5" xfId="3601" xr:uid="{00000000-0005-0000-0000-00000E0E0000}"/>
    <cellStyle name="20% - Accent5 5 3 6" xfId="3602" xr:uid="{00000000-0005-0000-0000-00000F0E0000}"/>
    <cellStyle name="20% - Accent5 6" xfId="3603" xr:uid="{00000000-0005-0000-0000-0000100E0000}"/>
    <cellStyle name="20% - Accent5 6 2" xfId="3604" xr:uid="{00000000-0005-0000-0000-0000110E0000}"/>
    <cellStyle name="20% - Accent5 6 2 2" xfId="3605" xr:uid="{00000000-0005-0000-0000-0000120E0000}"/>
    <cellStyle name="20% - Accent5 6 2 2 2" xfId="3606" xr:uid="{00000000-0005-0000-0000-0000130E0000}"/>
    <cellStyle name="20% - Accent5 6 2 3" xfId="3607" xr:uid="{00000000-0005-0000-0000-0000140E0000}"/>
    <cellStyle name="20% - Accent5 6 3" xfId="3608" xr:uid="{00000000-0005-0000-0000-0000150E0000}"/>
    <cellStyle name="20% - Accent5 6 3 2" xfId="3609" xr:uid="{00000000-0005-0000-0000-0000160E0000}"/>
    <cellStyle name="20% - Accent5 6 4" xfId="3610" xr:uid="{00000000-0005-0000-0000-0000170E0000}"/>
    <cellStyle name="20% - Accent5 6 5" xfId="3611" xr:uid="{00000000-0005-0000-0000-0000180E0000}"/>
    <cellStyle name="20% - Accent5 6 6" xfId="3612" xr:uid="{00000000-0005-0000-0000-0000190E0000}"/>
    <cellStyle name="20% - Accent5 7" xfId="3613" xr:uid="{00000000-0005-0000-0000-00001A0E0000}"/>
    <cellStyle name="20% - Accent5 7 2" xfId="3614" xr:uid="{00000000-0005-0000-0000-00001B0E0000}"/>
    <cellStyle name="20% - Accent6" xfId="39989" builtinId="50" customBuiltin="1"/>
    <cellStyle name="20% - Accent6 2" xfId="3615" xr:uid="{00000000-0005-0000-0000-00001D0E0000}"/>
    <cellStyle name="20% - Accent6 2 2" xfId="3616" xr:uid="{00000000-0005-0000-0000-00001E0E0000}"/>
    <cellStyle name="20% - Accent6 2 2 10" xfId="3617" xr:uid="{00000000-0005-0000-0000-00001F0E0000}"/>
    <cellStyle name="20% - Accent6 2 2 2" xfId="3618" xr:uid="{00000000-0005-0000-0000-0000200E0000}"/>
    <cellStyle name="20% - Accent6 2 2 2 2" xfId="3619" xr:uid="{00000000-0005-0000-0000-0000210E0000}"/>
    <cellStyle name="20% - Accent6 2 2 2 3" xfId="3620" xr:uid="{00000000-0005-0000-0000-0000220E0000}"/>
    <cellStyle name="20% - Accent6 2 2 3" xfId="3621" xr:uid="{00000000-0005-0000-0000-0000230E0000}"/>
    <cellStyle name="20% - Accent6 2 2 4" xfId="3622" xr:uid="{00000000-0005-0000-0000-0000240E0000}"/>
    <cellStyle name="20% - Accent6 2 2 5" xfId="3623" xr:uid="{00000000-0005-0000-0000-0000250E0000}"/>
    <cellStyle name="20% - Accent6 2 2 6" xfId="3624" xr:uid="{00000000-0005-0000-0000-0000260E0000}"/>
    <cellStyle name="20% - Accent6 2 2 6 2" xfId="3625" xr:uid="{00000000-0005-0000-0000-0000270E0000}"/>
    <cellStyle name="20% - Accent6 2 2 6 2 2" xfId="3626" xr:uid="{00000000-0005-0000-0000-0000280E0000}"/>
    <cellStyle name="20% - Accent6 2 2 6 3" xfId="3627" xr:uid="{00000000-0005-0000-0000-0000290E0000}"/>
    <cellStyle name="20% - Accent6 2 2 7" xfId="3628" xr:uid="{00000000-0005-0000-0000-00002A0E0000}"/>
    <cellStyle name="20% - Accent6 2 2 7 2" xfId="3629" xr:uid="{00000000-0005-0000-0000-00002B0E0000}"/>
    <cellStyle name="20% - Accent6 2 2 8" xfId="3630" xr:uid="{00000000-0005-0000-0000-00002C0E0000}"/>
    <cellStyle name="20% - Accent6 2 2 9" xfId="3631" xr:uid="{00000000-0005-0000-0000-00002D0E0000}"/>
    <cellStyle name="20% - Accent6 2 3" xfId="3632" xr:uid="{00000000-0005-0000-0000-00002E0E0000}"/>
    <cellStyle name="20% - Accent6 2 3 2" xfId="3633" xr:uid="{00000000-0005-0000-0000-00002F0E0000}"/>
    <cellStyle name="20% - Accent6 2 3 3" xfId="3634" xr:uid="{00000000-0005-0000-0000-0000300E0000}"/>
    <cellStyle name="20% - Accent6 2 3 4" xfId="3635" xr:uid="{00000000-0005-0000-0000-0000310E0000}"/>
    <cellStyle name="20% - Accent6 2 4" xfId="3636" xr:uid="{00000000-0005-0000-0000-0000320E0000}"/>
    <cellStyle name="20% - Accent6 2 5" xfId="3637" xr:uid="{00000000-0005-0000-0000-0000330E0000}"/>
    <cellStyle name="20% - Accent6 2 6" xfId="3638" xr:uid="{00000000-0005-0000-0000-0000340E0000}"/>
    <cellStyle name="20% - Accent6 2_MM-Fulfillment-SWX" xfId="3639" xr:uid="{00000000-0005-0000-0000-0000350E0000}"/>
    <cellStyle name="20% - Accent6 3" xfId="3640" xr:uid="{00000000-0005-0000-0000-0000360E0000}"/>
    <cellStyle name="20% - Accent6 3 2" xfId="3641" xr:uid="{00000000-0005-0000-0000-0000370E0000}"/>
    <cellStyle name="20% - Accent6 3 2 2" xfId="3642" xr:uid="{00000000-0005-0000-0000-0000380E0000}"/>
    <cellStyle name="20% - Accent6 3 2 3" xfId="3643" xr:uid="{00000000-0005-0000-0000-0000390E0000}"/>
    <cellStyle name="20% - Accent6 3 2 4" xfId="3644" xr:uid="{00000000-0005-0000-0000-00003A0E0000}"/>
    <cellStyle name="20% - Accent6 3 2 5" xfId="3645" xr:uid="{00000000-0005-0000-0000-00003B0E0000}"/>
    <cellStyle name="20% - Accent6 3 2 5 2" xfId="3646" xr:uid="{00000000-0005-0000-0000-00003C0E0000}"/>
    <cellStyle name="20% - Accent6 3 2 5 2 2" xfId="3647" xr:uid="{00000000-0005-0000-0000-00003D0E0000}"/>
    <cellStyle name="20% - Accent6 3 2 5 2 2 2" xfId="3648" xr:uid="{00000000-0005-0000-0000-00003E0E0000}"/>
    <cellStyle name="20% - Accent6 3 2 5 2 3" xfId="3649" xr:uid="{00000000-0005-0000-0000-00003F0E0000}"/>
    <cellStyle name="20% - Accent6 3 2 5 3" xfId="3650" xr:uid="{00000000-0005-0000-0000-0000400E0000}"/>
    <cellStyle name="20% - Accent6 3 2 5 3 2" xfId="3651" xr:uid="{00000000-0005-0000-0000-0000410E0000}"/>
    <cellStyle name="20% - Accent6 3 2 5 4" xfId="3652" xr:uid="{00000000-0005-0000-0000-0000420E0000}"/>
    <cellStyle name="20% - Accent6 3 2 5 5" xfId="3653" xr:uid="{00000000-0005-0000-0000-0000430E0000}"/>
    <cellStyle name="20% - Accent6 3 2 5 6" xfId="3654" xr:uid="{00000000-0005-0000-0000-0000440E0000}"/>
    <cellStyle name="20% - Accent6 3 3" xfId="3655" xr:uid="{00000000-0005-0000-0000-0000450E0000}"/>
    <cellStyle name="20% - Accent6 3 4" xfId="3656" xr:uid="{00000000-0005-0000-0000-0000460E0000}"/>
    <cellStyle name="20% - Accent6 3 5" xfId="3657" xr:uid="{00000000-0005-0000-0000-0000470E0000}"/>
    <cellStyle name="20% - Accent6 3 6" xfId="3658" xr:uid="{00000000-0005-0000-0000-0000480E0000}"/>
    <cellStyle name="20% - Accent6 4" xfId="3659" xr:uid="{00000000-0005-0000-0000-0000490E0000}"/>
    <cellStyle name="20% - Accent6 4 2" xfId="3660" xr:uid="{00000000-0005-0000-0000-00004A0E0000}"/>
    <cellStyle name="20% - Accent6 4 2 2" xfId="3661" xr:uid="{00000000-0005-0000-0000-00004B0E0000}"/>
    <cellStyle name="20% - Accent6 4 2 3" xfId="3662" xr:uid="{00000000-0005-0000-0000-00004C0E0000}"/>
    <cellStyle name="20% - Accent6 4 2 3 2" xfId="3663" xr:uid="{00000000-0005-0000-0000-00004D0E0000}"/>
    <cellStyle name="20% - Accent6 4 2 3 2 2" xfId="3664" xr:uid="{00000000-0005-0000-0000-00004E0E0000}"/>
    <cellStyle name="20% - Accent6 4 2 3 3" xfId="3665" xr:uid="{00000000-0005-0000-0000-00004F0E0000}"/>
    <cellStyle name="20% - Accent6 4 2 4" xfId="3666" xr:uid="{00000000-0005-0000-0000-0000500E0000}"/>
    <cellStyle name="20% - Accent6 4 2 4 2" xfId="3667" xr:uid="{00000000-0005-0000-0000-0000510E0000}"/>
    <cellStyle name="20% - Accent6 4 2 5" xfId="3668" xr:uid="{00000000-0005-0000-0000-0000520E0000}"/>
    <cellStyle name="20% - Accent6 4 2 6" xfId="3669" xr:uid="{00000000-0005-0000-0000-0000530E0000}"/>
    <cellStyle name="20% - Accent6 4 2 7" xfId="3670" xr:uid="{00000000-0005-0000-0000-0000540E0000}"/>
    <cellStyle name="20% - Accent6 4 3" xfId="3671" xr:uid="{00000000-0005-0000-0000-0000550E0000}"/>
    <cellStyle name="20% - Accent6 4 4" xfId="3672" xr:uid="{00000000-0005-0000-0000-0000560E0000}"/>
    <cellStyle name="20% - Accent6 4 5" xfId="3673" xr:uid="{00000000-0005-0000-0000-0000570E0000}"/>
    <cellStyle name="20% - Accent6 4 6" xfId="3674" xr:uid="{00000000-0005-0000-0000-0000580E0000}"/>
    <cellStyle name="20% - Accent6 4 6 2" xfId="3675" xr:uid="{00000000-0005-0000-0000-0000590E0000}"/>
    <cellStyle name="20% - Accent6 4 6 2 2" xfId="3676" xr:uid="{00000000-0005-0000-0000-00005A0E0000}"/>
    <cellStyle name="20% - Accent6 4 6 2 2 2" xfId="3677" xr:uid="{00000000-0005-0000-0000-00005B0E0000}"/>
    <cellStyle name="20% - Accent6 4 6 2 3" xfId="3678" xr:uid="{00000000-0005-0000-0000-00005C0E0000}"/>
    <cellStyle name="20% - Accent6 4 6 3" xfId="3679" xr:uid="{00000000-0005-0000-0000-00005D0E0000}"/>
    <cellStyle name="20% - Accent6 4 6 3 2" xfId="3680" xr:uid="{00000000-0005-0000-0000-00005E0E0000}"/>
    <cellStyle name="20% - Accent6 4 6 4" xfId="3681" xr:uid="{00000000-0005-0000-0000-00005F0E0000}"/>
    <cellStyle name="20% - Accent6 4 6 5" xfId="3682" xr:uid="{00000000-0005-0000-0000-0000600E0000}"/>
    <cellStyle name="20% - Accent6 4 6 6" xfId="3683" xr:uid="{00000000-0005-0000-0000-0000610E0000}"/>
    <cellStyle name="20% - Accent6 5" xfId="3684" xr:uid="{00000000-0005-0000-0000-0000620E0000}"/>
    <cellStyle name="20% - Accent6 5 2" xfId="3685" xr:uid="{00000000-0005-0000-0000-0000630E0000}"/>
    <cellStyle name="20% - Accent6 5 3" xfId="3686" xr:uid="{00000000-0005-0000-0000-0000640E0000}"/>
    <cellStyle name="20% - Accent6 5 3 2" xfId="3687" xr:uid="{00000000-0005-0000-0000-0000650E0000}"/>
    <cellStyle name="20% - Accent6 5 3 2 2" xfId="3688" xr:uid="{00000000-0005-0000-0000-0000660E0000}"/>
    <cellStyle name="20% - Accent6 5 3 2 2 2" xfId="3689" xr:uid="{00000000-0005-0000-0000-0000670E0000}"/>
    <cellStyle name="20% - Accent6 5 3 2 3" xfId="3690" xr:uid="{00000000-0005-0000-0000-0000680E0000}"/>
    <cellStyle name="20% - Accent6 5 3 3" xfId="3691" xr:uid="{00000000-0005-0000-0000-0000690E0000}"/>
    <cellStyle name="20% - Accent6 5 3 3 2" xfId="3692" xr:uid="{00000000-0005-0000-0000-00006A0E0000}"/>
    <cellStyle name="20% - Accent6 5 3 4" xfId="3693" xr:uid="{00000000-0005-0000-0000-00006B0E0000}"/>
    <cellStyle name="20% - Accent6 5 3 5" xfId="3694" xr:uid="{00000000-0005-0000-0000-00006C0E0000}"/>
    <cellStyle name="20% - Accent6 5 3 6" xfId="3695" xr:uid="{00000000-0005-0000-0000-00006D0E0000}"/>
    <cellStyle name="20% - Accent6 6" xfId="3696" xr:uid="{00000000-0005-0000-0000-00006E0E0000}"/>
    <cellStyle name="20% - Accent6 6 2" xfId="3697" xr:uid="{00000000-0005-0000-0000-00006F0E0000}"/>
    <cellStyle name="20% - Accent6 6 2 2" xfId="3698" xr:uid="{00000000-0005-0000-0000-0000700E0000}"/>
    <cellStyle name="20% - Accent6 6 2 2 2" xfId="3699" xr:uid="{00000000-0005-0000-0000-0000710E0000}"/>
    <cellStyle name="20% - Accent6 6 2 3" xfId="3700" xr:uid="{00000000-0005-0000-0000-0000720E0000}"/>
    <cellStyle name="20% - Accent6 6 3" xfId="3701" xr:uid="{00000000-0005-0000-0000-0000730E0000}"/>
    <cellStyle name="20% - Accent6 6 3 2" xfId="3702" xr:uid="{00000000-0005-0000-0000-0000740E0000}"/>
    <cellStyle name="20% - Accent6 6 4" xfId="3703" xr:uid="{00000000-0005-0000-0000-0000750E0000}"/>
    <cellStyle name="20% - Accent6 6 5" xfId="3704" xr:uid="{00000000-0005-0000-0000-0000760E0000}"/>
    <cellStyle name="20% - Accent6 6 6" xfId="3705" xr:uid="{00000000-0005-0000-0000-0000770E0000}"/>
    <cellStyle name="20% - Accent6 7" xfId="3706" xr:uid="{00000000-0005-0000-0000-0000780E0000}"/>
    <cellStyle name="20% - Accent6 7 2" xfId="3707" xr:uid="{00000000-0005-0000-0000-0000790E0000}"/>
    <cellStyle name="20% - Akzent1 2" xfId="3708" xr:uid="{00000000-0005-0000-0000-00007A0E0000}"/>
    <cellStyle name="20% - Akzent2 2" xfId="3709" xr:uid="{00000000-0005-0000-0000-00007B0E0000}"/>
    <cellStyle name="20% - Akzent3 2" xfId="3710" xr:uid="{00000000-0005-0000-0000-00007C0E0000}"/>
    <cellStyle name="20% - Akzent4 2" xfId="3711" xr:uid="{00000000-0005-0000-0000-00007D0E0000}"/>
    <cellStyle name="20% - Akzent5 2" xfId="3712" xr:uid="{00000000-0005-0000-0000-00007E0E0000}"/>
    <cellStyle name="20% - Akzent6 2" xfId="3713" xr:uid="{00000000-0005-0000-0000-00007F0E0000}"/>
    <cellStyle name="40 % - Accent1 2" xfId="3714" xr:uid="{00000000-0005-0000-0000-0000800E0000}"/>
    <cellStyle name="40 % - Accent1 3" xfId="3715" xr:uid="{00000000-0005-0000-0000-0000810E0000}"/>
    <cellStyle name="40 % - Accent1 4" xfId="3716" xr:uid="{00000000-0005-0000-0000-0000820E0000}"/>
    <cellStyle name="40 % - Accent1 5" xfId="3717" xr:uid="{00000000-0005-0000-0000-0000830E0000}"/>
    <cellStyle name="40 % - Accent1 6" xfId="3718" xr:uid="{00000000-0005-0000-0000-0000840E0000}"/>
    <cellStyle name="40 % - Accent2 2" xfId="3719" xr:uid="{00000000-0005-0000-0000-0000850E0000}"/>
    <cellStyle name="40 % - Accent2 3" xfId="3720" xr:uid="{00000000-0005-0000-0000-0000860E0000}"/>
    <cellStyle name="40 % - Accent2 4" xfId="3721" xr:uid="{00000000-0005-0000-0000-0000870E0000}"/>
    <cellStyle name="40 % - Accent2 5" xfId="3722" xr:uid="{00000000-0005-0000-0000-0000880E0000}"/>
    <cellStyle name="40 % - Accent2 6" xfId="3723" xr:uid="{00000000-0005-0000-0000-0000890E0000}"/>
    <cellStyle name="40 % - Accent3 2" xfId="3724" xr:uid="{00000000-0005-0000-0000-00008A0E0000}"/>
    <cellStyle name="40 % - Accent3 3" xfId="3725" xr:uid="{00000000-0005-0000-0000-00008B0E0000}"/>
    <cellStyle name="40 % - Accent3 4" xfId="3726" xr:uid="{00000000-0005-0000-0000-00008C0E0000}"/>
    <cellStyle name="40 % - Accent3 5" xfId="3727" xr:uid="{00000000-0005-0000-0000-00008D0E0000}"/>
    <cellStyle name="40 % - Accent3 6" xfId="3728" xr:uid="{00000000-0005-0000-0000-00008E0E0000}"/>
    <cellStyle name="40 % - Accent4 2" xfId="3729" xr:uid="{00000000-0005-0000-0000-00008F0E0000}"/>
    <cellStyle name="40 % - Accent4 3" xfId="3730" xr:uid="{00000000-0005-0000-0000-0000900E0000}"/>
    <cellStyle name="40 % - Accent4 4" xfId="3731" xr:uid="{00000000-0005-0000-0000-0000910E0000}"/>
    <cellStyle name="40 % - Accent4 5" xfId="3732" xr:uid="{00000000-0005-0000-0000-0000920E0000}"/>
    <cellStyle name="40 % - Accent4 6" xfId="3733" xr:uid="{00000000-0005-0000-0000-0000930E0000}"/>
    <cellStyle name="40 % - Accent5 2" xfId="3734" xr:uid="{00000000-0005-0000-0000-0000940E0000}"/>
    <cellStyle name="40 % - Accent5 3" xfId="3735" xr:uid="{00000000-0005-0000-0000-0000950E0000}"/>
    <cellStyle name="40 % - Accent5 4" xfId="3736" xr:uid="{00000000-0005-0000-0000-0000960E0000}"/>
    <cellStyle name="40 % - Accent5 5" xfId="3737" xr:uid="{00000000-0005-0000-0000-0000970E0000}"/>
    <cellStyle name="40 % - Accent5 6" xfId="3738" xr:uid="{00000000-0005-0000-0000-0000980E0000}"/>
    <cellStyle name="40 % - Accent6 2" xfId="3739" xr:uid="{00000000-0005-0000-0000-0000990E0000}"/>
    <cellStyle name="40 % - Accent6 3" xfId="3740" xr:uid="{00000000-0005-0000-0000-00009A0E0000}"/>
    <cellStyle name="40 % - Accent6 4" xfId="3741" xr:uid="{00000000-0005-0000-0000-00009B0E0000}"/>
    <cellStyle name="40 % - Accent6 5" xfId="3742" xr:uid="{00000000-0005-0000-0000-00009C0E0000}"/>
    <cellStyle name="40 % - Accent6 6" xfId="3743" xr:uid="{00000000-0005-0000-0000-00009D0E0000}"/>
    <cellStyle name="40% - Accent1" xfId="39970" builtinId="31" customBuiltin="1"/>
    <cellStyle name="40% - Accent1 2" xfId="3744" xr:uid="{00000000-0005-0000-0000-00009F0E0000}"/>
    <cellStyle name="40% - Accent1 2 2" xfId="3745" xr:uid="{00000000-0005-0000-0000-0000A00E0000}"/>
    <cellStyle name="40% - Accent1 2 2 10" xfId="3746" xr:uid="{00000000-0005-0000-0000-0000A10E0000}"/>
    <cellStyle name="40% - Accent1 2 2 2" xfId="3747" xr:uid="{00000000-0005-0000-0000-0000A20E0000}"/>
    <cellStyle name="40% - Accent1 2 2 2 2" xfId="3748" xr:uid="{00000000-0005-0000-0000-0000A30E0000}"/>
    <cellStyle name="40% - Accent1 2 2 2 3" xfId="3749" xr:uid="{00000000-0005-0000-0000-0000A40E0000}"/>
    <cellStyle name="40% - Accent1 2 2 3" xfId="3750" xr:uid="{00000000-0005-0000-0000-0000A50E0000}"/>
    <cellStyle name="40% - Accent1 2 2 4" xfId="3751" xr:uid="{00000000-0005-0000-0000-0000A60E0000}"/>
    <cellStyle name="40% - Accent1 2 2 5" xfId="3752" xr:uid="{00000000-0005-0000-0000-0000A70E0000}"/>
    <cellStyle name="40% - Accent1 2 2 6" xfId="3753" xr:uid="{00000000-0005-0000-0000-0000A80E0000}"/>
    <cellStyle name="40% - Accent1 2 2 6 2" xfId="3754" xr:uid="{00000000-0005-0000-0000-0000A90E0000}"/>
    <cellStyle name="40% - Accent1 2 2 6 2 2" xfId="3755" xr:uid="{00000000-0005-0000-0000-0000AA0E0000}"/>
    <cellStyle name="40% - Accent1 2 2 6 3" xfId="3756" xr:uid="{00000000-0005-0000-0000-0000AB0E0000}"/>
    <cellStyle name="40% - Accent1 2 2 7" xfId="3757" xr:uid="{00000000-0005-0000-0000-0000AC0E0000}"/>
    <cellStyle name="40% - Accent1 2 2 7 2" xfId="3758" xr:uid="{00000000-0005-0000-0000-0000AD0E0000}"/>
    <cellStyle name="40% - Accent1 2 2 8" xfId="3759" xr:uid="{00000000-0005-0000-0000-0000AE0E0000}"/>
    <cellStyle name="40% - Accent1 2 2 9" xfId="3760" xr:uid="{00000000-0005-0000-0000-0000AF0E0000}"/>
    <cellStyle name="40% - Accent1 2 3" xfId="3761" xr:uid="{00000000-0005-0000-0000-0000B00E0000}"/>
    <cellStyle name="40% - Accent1 2 3 2" xfId="3762" xr:uid="{00000000-0005-0000-0000-0000B10E0000}"/>
    <cellStyle name="40% - Accent1 2 3 3" xfId="3763" xr:uid="{00000000-0005-0000-0000-0000B20E0000}"/>
    <cellStyle name="40% - Accent1 2 3 4" xfId="3764" xr:uid="{00000000-0005-0000-0000-0000B30E0000}"/>
    <cellStyle name="40% - Accent1 2 4" xfId="3765" xr:uid="{00000000-0005-0000-0000-0000B40E0000}"/>
    <cellStyle name="40% - Accent1 2 5" xfId="3766" xr:uid="{00000000-0005-0000-0000-0000B50E0000}"/>
    <cellStyle name="40% - Accent1 2 6" xfId="3767" xr:uid="{00000000-0005-0000-0000-0000B60E0000}"/>
    <cellStyle name="40% - Accent1 2_MM-Fulfillment-SWX" xfId="3768" xr:uid="{00000000-0005-0000-0000-0000B70E0000}"/>
    <cellStyle name="40% - Accent1 3" xfId="3769" xr:uid="{00000000-0005-0000-0000-0000B80E0000}"/>
    <cellStyle name="40% - Accent1 3 2" xfId="3770" xr:uid="{00000000-0005-0000-0000-0000B90E0000}"/>
    <cellStyle name="40% - Accent1 3 2 2" xfId="3771" xr:uid="{00000000-0005-0000-0000-0000BA0E0000}"/>
    <cellStyle name="40% - Accent1 3 2 3" xfId="3772" xr:uid="{00000000-0005-0000-0000-0000BB0E0000}"/>
    <cellStyle name="40% - Accent1 3 2 4" xfId="3773" xr:uid="{00000000-0005-0000-0000-0000BC0E0000}"/>
    <cellStyle name="40% - Accent1 3 2 5" xfId="3774" xr:uid="{00000000-0005-0000-0000-0000BD0E0000}"/>
    <cellStyle name="40% - Accent1 3 2 5 2" xfId="3775" xr:uid="{00000000-0005-0000-0000-0000BE0E0000}"/>
    <cellStyle name="40% - Accent1 3 2 5 2 2" xfId="3776" xr:uid="{00000000-0005-0000-0000-0000BF0E0000}"/>
    <cellStyle name="40% - Accent1 3 2 5 2 2 2" xfId="3777" xr:uid="{00000000-0005-0000-0000-0000C00E0000}"/>
    <cellStyle name="40% - Accent1 3 2 5 2 3" xfId="3778" xr:uid="{00000000-0005-0000-0000-0000C10E0000}"/>
    <cellStyle name="40% - Accent1 3 2 5 3" xfId="3779" xr:uid="{00000000-0005-0000-0000-0000C20E0000}"/>
    <cellStyle name="40% - Accent1 3 2 5 3 2" xfId="3780" xr:uid="{00000000-0005-0000-0000-0000C30E0000}"/>
    <cellStyle name="40% - Accent1 3 2 5 4" xfId="3781" xr:uid="{00000000-0005-0000-0000-0000C40E0000}"/>
    <cellStyle name="40% - Accent1 3 2 5 5" xfId="3782" xr:uid="{00000000-0005-0000-0000-0000C50E0000}"/>
    <cellStyle name="40% - Accent1 3 2 5 6" xfId="3783" xr:uid="{00000000-0005-0000-0000-0000C60E0000}"/>
    <cellStyle name="40% - Accent1 3 3" xfId="3784" xr:uid="{00000000-0005-0000-0000-0000C70E0000}"/>
    <cellStyle name="40% - Accent1 3 4" xfId="3785" xr:uid="{00000000-0005-0000-0000-0000C80E0000}"/>
    <cellStyle name="40% - Accent1 3 5" xfId="3786" xr:uid="{00000000-0005-0000-0000-0000C90E0000}"/>
    <cellStyle name="40% - Accent1 3 6" xfId="3787" xr:uid="{00000000-0005-0000-0000-0000CA0E0000}"/>
    <cellStyle name="40% - Accent1 4" xfId="3788" xr:uid="{00000000-0005-0000-0000-0000CB0E0000}"/>
    <cellStyle name="40% - Accent1 4 2" xfId="3789" xr:uid="{00000000-0005-0000-0000-0000CC0E0000}"/>
    <cellStyle name="40% - Accent1 4 2 2" xfId="3790" xr:uid="{00000000-0005-0000-0000-0000CD0E0000}"/>
    <cellStyle name="40% - Accent1 4 2 3" xfId="3791" xr:uid="{00000000-0005-0000-0000-0000CE0E0000}"/>
    <cellStyle name="40% - Accent1 4 2 3 2" xfId="3792" xr:uid="{00000000-0005-0000-0000-0000CF0E0000}"/>
    <cellStyle name="40% - Accent1 4 2 3 2 2" xfId="3793" xr:uid="{00000000-0005-0000-0000-0000D00E0000}"/>
    <cellStyle name="40% - Accent1 4 2 3 3" xfId="3794" xr:uid="{00000000-0005-0000-0000-0000D10E0000}"/>
    <cellStyle name="40% - Accent1 4 2 4" xfId="3795" xr:uid="{00000000-0005-0000-0000-0000D20E0000}"/>
    <cellStyle name="40% - Accent1 4 2 4 2" xfId="3796" xr:uid="{00000000-0005-0000-0000-0000D30E0000}"/>
    <cellStyle name="40% - Accent1 4 2 5" xfId="3797" xr:uid="{00000000-0005-0000-0000-0000D40E0000}"/>
    <cellStyle name="40% - Accent1 4 2 6" xfId="3798" xr:uid="{00000000-0005-0000-0000-0000D50E0000}"/>
    <cellStyle name="40% - Accent1 4 2 7" xfId="3799" xr:uid="{00000000-0005-0000-0000-0000D60E0000}"/>
    <cellStyle name="40% - Accent1 4 3" xfId="3800" xr:uid="{00000000-0005-0000-0000-0000D70E0000}"/>
    <cellStyle name="40% - Accent1 4 4" xfId="3801" xr:uid="{00000000-0005-0000-0000-0000D80E0000}"/>
    <cellStyle name="40% - Accent1 4 5" xfId="3802" xr:uid="{00000000-0005-0000-0000-0000D90E0000}"/>
    <cellStyle name="40% - Accent1 4 6" xfId="3803" xr:uid="{00000000-0005-0000-0000-0000DA0E0000}"/>
    <cellStyle name="40% - Accent1 4 6 2" xfId="3804" xr:uid="{00000000-0005-0000-0000-0000DB0E0000}"/>
    <cellStyle name="40% - Accent1 4 6 2 2" xfId="3805" xr:uid="{00000000-0005-0000-0000-0000DC0E0000}"/>
    <cellStyle name="40% - Accent1 4 6 2 2 2" xfId="3806" xr:uid="{00000000-0005-0000-0000-0000DD0E0000}"/>
    <cellStyle name="40% - Accent1 4 6 2 3" xfId="3807" xr:uid="{00000000-0005-0000-0000-0000DE0E0000}"/>
    <cellStyle name="40% - Accent1 4 6 3" xfId="3808" xr:uid="{00000000-0005-0000-0000-0000DF0E0000}"/>
    <cellStyle name="40% - Accent1 4 6 3 2" xfId="3809" xr:uid="{00000000-0005-0000-0000-0000E00E0000}"/>
    <cellStyle name="40% - Accent1 4 6 4" xfId="3810" xr:uid="{00000000-0005-0000-0000-0000E10E0000}"/>
    <cellStyle name="40% - Accent1 4 6 5" xfId="3811" xr:uid="{00000000-0005-0000-0000-0000E20E0000}"/>
    <cellStyle name="40% - Accent1 4 6 6" xfId="3812" xr:uid="{00000000-0005-0000-0000-0000E30E0000}"/>
    <cellStyle name="40% - Accent1 5" xfId="3813" xr:uid="{00000000-0005-0000-0000-0000E40E0000}"/>
    <cellStyle name="40% - Accent1 5 2" xfId="3814" xr:uid="{00000000-0005-0000-0000-0000E50E0000}"/>
    <cellStyle name="40% - Accent1 5 3" xfId="3815" xr:uid="{00000000-0005-0000-0000-0000E60E0000}"/>
    <cellStyle name="40% - Accent1 5 3 2" xfId="3816" xr:uid="{00000000-0005-0000-0000-0000E70E0000}"/>
    <cellStyle name="40% - Accent1 5 3 2 2" xfId="3817" xr:uid="{00000000-0005-0000-0000-0000E80E0000}"/>
    <cellStyle name="40% - Accent1 5 3 2 2 2" xfId="3818" xr:uid="{00000000-0005-0000-0000-0000E90E0000}"/>
    <cellStyle name="40% - Accent1 5 3 2 3" xfId="3819" xr:uid="{00000000-0005-0000-0000-0000EA0E0000}"/>
    <cellStyle name="40% - Accent1 5 3 3" xfId="3820" xr:uid="{00000000-0005-0000-0000-0000EB0E0000}"/>
    <cellStyle name="40% - Accent1 5 3 3 2" xfId="3821" xr:uid="{00000000-0005-0000-0000-0000EC0E0000}"/>
    <cellStyle name="40% - Accent1 5 3 4" xfId="3822" xr:uid="{00000000-0005-0000-0000-0000ED0E0000}"/>
    <cellStyle name="40% - Accent1 5 3 5" xfId="3823" xr:uid="{00000000-0005-0000-0000-0000EE0E0000}"/>
    <cellStyle name="40% - Accent1 5 3 6" xfId="3824" xr:uid="{00000000-0005-0000-0000-0000EF0E0000}"/>
    <cellStyle name="40% - Accent1 6" xfId="3825" xr:uid="{00000000-0005-0000-0000-0000F00E0000}"/>
    <cellStyle name="40% - Accent1 6 2" xfId="3826" xr:uid="{00000000-0005-0000-0000-0000F10E0000}"/>
    <cellStyle name="40% - Accent1 6 2 2" xfId="3827" xr:uid="{00000000-0005-0000-0000-0000F20E0000}"/>
    <cellStyle name="40% - Accent1 6 2 2 2" xfId="3828" xr:uid="{00000000-0005-0000-0000-0000F30E0000}"/>
    <cellStyle name="40% - Accent1 6 2 3" xfId="3829" xr:uid="{00000000-0005-0000-0000-0000F40E0000}"/>
    <cellStyle name="40% - Accent1 6 3" xfId="3830" xr:uid="{00000000-0005-0000-0000-0000F50E0000}"/>
    <cellStyle name="40% - Accent1 6 3 2" xfId="3831" xr:uid="{00000000-0005-0000-0000-0000F60E0000}"/>
    <cellStyle name="40% - Accent1 6 4" xfId="3832" xr:uid="{00000000-0005-0000-0000-0000F70E0000}"/>
    <cellStyle name="40% - Accent1 6 5" xfId="3833" xr:uid="{00000000-0005-0000-0000-0000F80E0000}"/>
    <cellStyle name="40% - Accent1 6 6" xfId="3834" xr:uid="{00000000-0005-0000-0000-0000F90E0000}"/>
    <cellStyle name="40% - Accent1 7" xfId="3835" xr:uid="{00000000-0005-0000-0000-0000FA0E0000}"/>
    <cellStyle name="40% - Accent1 7 2" xfId="3836" xr:uid="{00000000-0005-0000-0000-0000FB0E0000}"/>
    <cellStyle name="40% - Accent2" xfId="39974" builtinId="35" customBuiltin="1"/>
    <cellStyle name="40% - Accent2 2" xfId="3837" xr:uid="{00000000-0005-0000-0000-0000FD0E0000}"/>
    <cellStyle name="40% - Accent2 2 2" xfId="3838" xr:uid="{00000000-0005-0000-0000-0000FE0E0000}"/>
    <cellStyle name="40% - Accent2 2 2 10" xfId="3839" xr:uid="{00000000-0005-0000-0000-0000FF0E0000}"/>
    <cellStyle name="40% - Accent2 2 2 2" xfId="3840" xr:uid="{00000000-0005-0000-0000-0000000F0000}"/>
    <cellStyle name="40% - Accent2 2 2 2 2" xfId="3841" xr:uid="{00000000-0005-0000-0000-0000010F0000}"/>
    <cellStyle name="40% - Accent2 2 2 2 3" xfId="3842" xr:uid="{00000000-0005-0000-0000-0000020F0000}"/>
    <cellStyle name="40% - Accent2 2 2 3" xfId="3843" xr:uid="{00000000-0005-0000-0000-0000030F0000}"/>
    <cellStyle name="40% - Accent2 2 2 4" xfId="3844" xr:uid="{00000000-0005-0000-0000-0000040F0000}"/>
    <cellStyle name="40% - Accent2 2 2 5" xfId="3845" xr:uid="{00000000-0005-0000-0000-0000050F0000}"/>
    <cellStyle name="40% - Accent2 2 2 6" xfId="3846" xr:uid="{00000000-0005-0000-0000-0000060F0000}"/>
    <cellStyle name="40% - Accent2 2 2 6 2" xfId="3847" xr:uid="{00000000-0005-0000-0000-0000070F0000}"/>
    <cellStyle name="40% - Accent2 2 2 6 2 2" xfId="3848" xr:uid="{00000000-0005-0000-0000-0000080F0000}"/>
    <cellStyle name="40% - Accent2 2 2 6 3" xfId="3849" xr:uid="{00000000-0005-0000-0000-0000090F0000}"/>
    <cellStyle name="40% - Accent2 2 2 7" xfId="3850" xr:uid="{00000000-0005-0000-0000-00000A0F0000}"/>
    <cellStyle name="40% - Accent2 2 2 7 2" xfId="3851" xr:uid="{00000000-0005-0000-0000-00000B0F0000}"/>
    <cellStyle name="40% - Accent2 2 2 8" xfId="3852" xr:uid="{00000000-0005-0000-0000-00000C0F0000}"/>
    <cellStyle name="40% - Accent2 2 2 9" xfId="3853" xr:uid="{00000000-0005-0000-0000-00000D0F0000}"/>
    <cellStyle name="40% - Accent2 2 3" xfId="3854" xr:uid="{00000000-0005-0000-0000-00000E0F0000}"/>
    <cellStyle name="40% - Accent2 2 3 2" xfId="3855" xr:uid="{00000000-0005-0000-0000-00000F0F0000}"/>
    <cellStyle name="40% - Accent2 2 3 3" xfId="3856" xr:uid="{00000000-0005-0000-0000-0000100F0000}"/>
    <cellStyle name="40% - Accent2 2 3 4" xfId="3857" xr:uid="{00000000-0005-0000-0000-0000110F0000}"/>
    <cellStyle name="40% - Accent2 2 4" xfId="3858" xr:uid="{00000000-0005-0000-0000-0000120F0000}"/>
    <cellStyle name="40% - Accent2 2 5" xfId="3859" xr:uid="{00000000-0005-0000-0000-0000130F0000}"/>
    <cellStyle name="40% - Accent2 2 6" xfId="3860" xr:uid="{00000000-0005-0000-0000-0000140F0000}"/>
    <cellStyle name="40% - Accent2 2_MM-Fulfillment-SWX" xfId="3861" xr:uid="{00000000-0005-0000-0000-0000150F0000}"/>
    <cellStyle name="40% - Accent2 3" xfId="3862" xr:uid="{00000000-0005-0000-0000-0000160F0000}"/>
    <cellStyle name="40% - Accent2 3 2" xfId="3863" xr:uid="{00000000-0005-0000-0000-0000170F0000}"/>
    <cellStyle name="40% - Accent2 3 2 2" xfId="3864" xr:uid="{00000000-0005-0000-0000-0000180F0000}"/>
    <cellStyle name="40% - Accent2 3 2 3" xfId="3865" xr:uid="{00000000-0005-0000-0000-0000190F0000}"/>
    <cellStyle name="40% - Accent2 3 2 4" xfId="3866" xr:uid="{00000000-0005-0000-0000-00001A0F0000}"/>
    <cellStyle name="40% - Accent2 3 2 5" xfId="3867" xr:uid="{00000000-0005-0000-0000-00001B0F0000}"/>
    <cellStyle name="40% - Accent2 3 2 5 2" xfId="3868" xr:uid="{00000000-0005-0000-0000-00001C0F0000}"/>
    <cellStyle name="40% - Accent2 3 2 5 2 2" xfId="3869" xr:uid="{00000000-0005-0000-0000-00001D0F0000}"/>
    <cellStyle name="40% - Accent2 3 2 5 2 2 2" xfId="3870" xr:uid="{00000000-0005-0000-0000-00001E0F0000}"/>
    <cellStyle name="40% - Accent2 3 2 5 2 3" xfId="3871" xr:uid="{00000000-0005-0000-0000-00001F0F0000}"/>
    <cellStyle name="40% - Accent2 3 2 5 3" xfId="3872" xr:uid="{00000000-0005-0000-0000-0000200F0000}"/>
    <cellStyle name="40% - Accent2 3 2 5 3 2" xfId="3873" xr:uid="{00000000-0005-0000-0000-0000210F0000}"/>
    <cellStyle name="40% - Accent2 3 2 5 4" xfId="3874" xr:uid="{00000000-0005-0000-0000-0000220F0000}"/>
    <cellStyle name="40% - Accent2 3 2 5 5" xfId="3875" xr:uid="{00000000-0005-0000-0000-0000230F0000}"/>
    <cellStyle name="40% - Accent2 3 2 5 6" xfId="3876" xr:uid="{00000000-0005-0000-0000-0000240F0000}"/>
    <cellStyle name="40% - Accent2 3 3" xfId="3877" xr:uid="{00000000-0005-0000-0000-0000250F0000}"/>
    <cellStyle name="40% - Accent2 3 4" xfId="3878" xr:uid="{00000000-0005-0000-0000-0000260F0000}"/>
    <cellStyle name="40% - Accent2 3 5" xfId="3879" xr:uid="{00000000-0005-0000-0000-0000270F0000}"/>
    <cellStyle name="40% - Accent2 3 6" xfId="3880" xr:uid="{00000000-0005-0000-0000-0000280F0000}"/>
    <cellStyle name="40% - Accent2 4" xfId="3881" xr:uid="{00000000-0005-0000-0000-0000290F0000}"/>
    <cellStyle name="40% - Accent2 4 2" xfId="3882" xr:uid="{00000000-0005-0000-0000-00002A0F0000}"/>
    <cellStyle name="40% - Accent2 4 2 2" xfId="3883" xr:uid="{00000000-0005-0000-0000-00002B0F0000}"/>
    <cellStyle name="40% - Accent2 4 2 3" xfId="3884" xr:uid="{00000000-0005-0000-0000-00002C0F0000}"/>
    <cellStyle name="40% - Accent2 4 2 3 2" xfId="3885" xr:uid="{00000000-0005-0000-0000-00002D0F0000}"/>
    <cellStyle name="40% - Accent2 4 2 3 2 2" xfId="3886" xr:uid="{00000000-0005-0000-0000-00002E0F0000}"/>
    <cellStyle name="40% - Accent2 4 2 3 3" xfId="3887" xr:uid="{00000000-0005-0000-0000-00002F0F0000}"/>
    <cellStyle name="40% - Accent2 4 2 4" xfId="3888" xr:uid="{00000000-0005-0000-0000-0000300F0000}"/>
    <cellStyle name="40% - Accent2 4 2 4 2" xfId="3889" xr:uid="{00000000-0005-0000-0000-0000310F0000}"/>
    <cellStyle name="40% - Accent2 4 2 5" xfId="3890" xr:uid="{00000000-0005-0000-0000-0000320F0000}"/>
    <cellStyle name="40% - Accent2 4 2 6" xfId="3891" xr:uid="{00000000-0005-0000-0000-0000330F0000}"/>
    <cellStyle name="40% - Accent2 4 2 7" xfId="3892" xr:uid="{00000000-0005-0000-0000-0000340F0000}"/>
    <cellStyle name="40% - Accent2 4 3" xfId="3893" xr:uid="{00000000-0005-0000-0000-0000350F0000}"/>
    <cellStyle name="40% - Accent2 4 4" xfId="3894" xr:uid="{00000000-0005-0000-0000-0000360F0000}"/>
    <cellStyle name="40% - Accent2 4 5" xfId="3895" xr:uid="{00000000-0005-0000-0000-0000370F0000}"/>
    <cellStyle name="40% - Accent2 4 6" xfId="3896" xr:uid="{00000000-0005-0000-0000-0000380F0000}"/>
    <cellStyle name="40% - Accent2 4 6 2" xfId="3897" xr:uid="{00000000-0005-0000-0000-0000390F0000}"/>
    <cellStyle name="40% - Accent2 4 6 2 2" xfId="3898" xr:uid="{00000000-0005-0000-0000-00003A0F0000}"/>
    <cellStyle name="40% - Accent2 4 6 2 2 2" xfId="3899" xr:uid="{00000000-0005-0000-0000-00003B0F0000}"/>
    <cellStyle name="40% - Accent2 4 6 2 3" xfId="3900" xr:uid="{00000000-0005-0000-0000-00003C0F0000}"/>
    <cellStyle name="40% - Accent2 4 6 3" xfId="3901" xr:uid="{00000000-0005-0000-0000-00003D0F0000}"/>
    <cellStyle name="40% - Accent2 4 6 3 2" xfId="3902" xr:uid="{00000000-0005-0000-0000-00003E0F0000}"/>
    <cellStyle name="40% - Accent2 4 6 4" xfId="3903" xr:uid="{00000000-0005-0000-0000-00003F0F0000}"/>
    <cellStyle name="40% - Accent2 4 6 5" xfId="3904" xr:uid="{00000000-0005-0000-0000-0000400F0000}"/>
    <cellStyle name="40% - Accent2 4 6 6" xfId="3905" xr:uid="{00000000-0005-0000-0000-0000410F0000}"/>
    <cellStyle name="40% - Accent2 5" xfId="3906" xr:uid="{00000000-0005-0000-0000-0000420F0000}"/>
    <cellStyle name="40% - Accent2 5 2" xfId="3907" xr:uid="{00000000-0005-0000-0000-0000430F0000}"/>
    <cellStyle name="40% - Accent2 5 3" xfId="3908" xr:uid="{00000000-0005-0000-0000-0000440F0000}"/>
    <cellStyle name="40% - Accent2 5 3 2" xfId="3909" xr:uid="{00000000-0005-0000-0000-0000450F0000}"/>
    <cellStyle name="40% - Accent2 5 3 2 2" xfId="3910" xr:uid="{00000000-0005-0000-0000-0000460F0000}"/>
    <cellStyle name="40% - Accent2 5 3 2 2 2" xfId="3911" xr:uid="{00000000-0005-0000-0000-0000470F0000}"/>
    <cellStyle name="40% - Accent2 5 3 2 3" xfId="3912" xr:uid="{00000000-0005-0000-0000-0000480F0000}"/>
    <cellStyle name="40% - Accent2 5 3 3" xfId="3913" xr:uid="{00000000-0005-0000-0000-0000490F0000}"/>
    <cellStyle name="40% - Accent2 5 3 3 2" xfId="3914" xr:uid="{00000000-0005-0000-0000-00004A0F0000}"/>
    <cellStyle name="40% - Accent2 5 3 4" xfId="3915" xr:uid="{00000000-0005-0000-0000-00004B0F0000}"/>
    <cellStyle name="40% - Accent2 5 3 5" xfId="3916" xr:uid="{00000000-0005-0000-0000-00004C0F0000}"/>
    <cellStyle name="40% - Accent2 5 3 6" xfId="3917" xr:uid="{00000000-0005-0000-0000-00004D0F0000}"/>
    <cellStyle name="40% - Accent2 6" xfId="3918" xr:uid="{00000000-0005-0000-0000-00004E0F0000}"/>
    <cellStyle name="40% - Accent2 6 2" xfId="3919" xr:uid="{00000000-0005-0000-0000-00004F0F0000}"/>
    <cellStyle name="40% - Accent2 6 2 2" xfId="3920" xr:uid="{00000000-0005-0000-0000-0000500F0000}"/>
    <cellStyle name="40% - Accent2 6 2 2 2" xfId="3921" xr:uid="{00000000-0005-0000-0000-0000510F0000}"/>
    <cellStyle name="40% - Accent2 6 2 3" xfId="3922" xr:uid="{00000000-0005-0000-0000-0000520F0000}"/>
    <cellStyle name="40% - Accent2 6 3" xfId="3923" xr:uid="{00000000-0005-0000-0000-0000530F0000}"/>
    <cellStyle name="40% - Accent2 6 3 2" xfId="3924" xr:uid="{00000000-0005-0000-0000-0000540F0000}"/>
    <cellStyle name="40% - Accent2 6 4" xfId="3925" xr:uid="{00000000-0005-0000-0000-0000550F0000}"/>
    <cellStyle name="40% - Accent2 6 5" xfId="3926" xr:uid="{00000000-0005-0000-0000-0000560F0000}"/>
    <cellStyle name="40% - Accent2 6 6" xfId="3927" xr:uid="{00000000-0005-0000-0000-0000570F0000}"/>
    <cellStyle name="40% - Accent2 7" xfId="3928" xr:uid="{00000000-0005-0000-0000-0000580F0000}"/>
    <cellStyle name="40% - Accent2 7 2" xfId="3929" xr:uid="{00000000-0005-0000-0000-0000590F0000}"/>
    <cellStyle name="40% - Accent3" xfId="39978" builtinId="39" customBuiltin="1"/>
    <cellStyle name="40% - Accent3 2" xfId="3930" xr:uid="{00000000-0005-0000-0000-00005B0F0000}"/>
    <cellStyle name="40% - Accent3 2 2" xfId="3931" xr:uid="{00000000-0005-0000-0000-00005C0F0000}"/>
    <cellStyle name="40% - Accent3 2 2 10" xfId="3932" xr:uid="{00000000-0005-0000-0000-00005D0F0000}"/>
    <cellStyle name="40% - Accent3 2 2 2" xfId="3933" xr:uid="{00000000-0005-0000-0000-00005E0F0000}"/>
    <cellStyle name="40% - Accent3 2 2 2 2" xfId="3934" xr:uid="{00000000-0005-0000-0000-00005F0F0000}"/>
    <cellStyle name="40% - Accent3 2 2 2 3" xfId="3935" xr:uid="{00000000-0005-0000-0000-0000600F0000}"/>
    <cellStyle name="40% - Accent3 2 2 3" xfId="3936" xr:uid="{00000000-0005-0000-0000-0000610F0000}"/>
    <cellStyle name="40% - Accent3 2 2 4" xfId="3937" xr:uid="{00000000-0005-0000-0000-0000620F0000}"/>
    <cellStyle name="40% - Accent3 2 2 5" xfId="3938" xr:uid="{00000000-0005-0000-0000-0000630F0000}"/>
    <cellStyle name="40% - Accent3 2 2 6" xfId="3939" xr:uid="{00000000-0005-0000-0000-0000640F0000}"/>
    <cellStyle name="40% - Accent3 2 2 6 2" xfId="3940" xr:uid="{00000000-0005-0000-0000-0000650F0000}"/>
    <cellStyle name="40% - Accent3 2 2 6 2 2" xfId="3941" xr:uid="{00000000-0005-0000-0000-0000660F0000}"/>
    <cellStyle name="40% - Accent3 2 2 6 3" xfId="3942" xr:uid="{00000000-0005-0000-0000-0000670F0000}"/>
    <cellStyle name="40% - Accent3 2 2 7" xfId="3943" xr:uid="{00000000-0005-0000-0000-0000680F0000}"/>
    <cellStyle name="40% - Accent3 2 2 7 2" xfId="3944" xr:uid="{00000000-0005-0000-0000-0000690F0000}"/>
    <cellStyle name="40% - Accent3 2 2 8" xfId="3945" xr:uid="{00000000-0005-0000-0000-00006A0F0000}"/>
    <cellStyle name="40% - Accent3 2 2 9" xfId="3946" xr:uid="{00000000-0005-0000-0000-00006B0F0000}"/>
    <cellStyle name="40% - Accent3 2 3" xfId="3947" xr:uid="{00000000-0005-0000-0000-00006C0F0000}"/>
    <cellStyle name="40% - Accent3 2 3 2" xfId="3948" xr:uid="{00000000-0005-0000-0000-00006D0F0000}"/>
    <cellStyle name="40% - Accent3 2 3 3" xfId="3949" xr:uid="{00000000-0005-0000-0000-00006E0F0000}"/>
    <cellStyle name="40% - Accent3 2 3 4" xfId="3950" xr:uid="{00000000-0005-0000-0000-00006F0F0000}"/>
    <cellStyle name="40% - Accent3 2 4" xfId="3951" xr:uid="{00000000-0005-0000-0000-0000700F0000}"/>
    <cellStyle name="40% - Accent3 2 5" xfId="3952" xr:uid="{00000000-0005-0000-0000-0000710F0000}"/>
    <cellStyle name="40% - Accent3 2 6" xfId="3953" xr:uid="{00000000-0005-0000-0000-0000720F0000}"/>
    <cellStyle name="40% - Accent3 2_MM-Fulfillment-SWX" xfId="3954" xr:uid="{00000000-0005-0000-0000-0000730F0000}"/>
    <cellStyle name="40% - Accent3 3" xfId="3955" xr:uid="{00000000-0005-0000-0000-0000740F0000}"/>
    <cellStyle name="40% - Accent3 3 2" xfId="3956" xr:uid="{00000000-0005-0000-0000-0000750F0000}"/>
    <cellStyle name="40% - Accent3 3 2 2" xfId="3957" xr:uid="{00000000-0005-0000-0000-0000760F0000}"/>
    <cellStyle name="40% - Accent3 3 2 3" xfId="3958" xr:uid="{00000000-0005-0000-0000-0000770F0000}"/>
    <cellStyle name="40% - Accent3 3 2 4" xfId="3959" xr:uid="{00000000-0005-0000-0000-0000780F0000}"/>
    <cellStyle name="40% - Accent3 3 2 5" xfId="3960" xr:uid="{00000000-0005-0000-0000-0000790F0000}"/>
    <cellStyle name="40% - Accent3 3 2 5 2" xfId="3961" xr:uid="{00000000-0005-0000-0000-00007A0F0000}"/>
    <cellStyle name="40% - Accent3 3 2 5 2 2" xfId="3962" xr:uid="{00000000-0005-0000-0000-00007B0F0000}"/>
    <cellStyle name="40% - Accent3 3 2 5 2 2 2" xfId="3963" xr:uid="{00000000-0005-0000-0000-00007C0F0000}"/>
    <cellStyle name="40% - Accent3 3 2 5 2 3" xfId="3964" xr:uid="{00000000-0005-0000-0000-00007D0F0000}"/>
    <cellStyle name="40% - Accent3 3 2 5 3" xfId="3965" xr:uid="{00000000-0005-0000-0000-00007E0F0000}"/>
    <cellStyle name="40% - Accent3 3 2 5 3 2" xfId="3966" xr:uid="{00000000-0005-0000-0000-00007F0F0000}"/>
    <cellStyle name="40% - Accent3 3 2 5 4" xfId="3967" xr:uid="{00000000-0005-0000-0000-0000800F0000}"/>
    <cellStyle name="40% - Accent3 3 2 5 5" xfId="3968" xr:uid="{00000000-0005-0000-0000-0000810F0000}"/>
    <cellStyle name="40% - Accent3 3 2 5 6" xfId="3969" xr:uid="{00000000-0005-0000-0000-0000820F0000}"/>
    <cellStyle name="40% - Accent3 3 3" xfId="3970" xr:uid="{00000000-0005-0000-0000-0000830F0000}"/>
    <cellStyle name="40% - Accent3 3 4" xfId="3971" xr:uid="{00000000-0005-0000-0000-0000840F0000}"/>
    <cellStyle name="40% - Accent3 3 5" xfId="3972" xr:uid="{00000000-0005-0000-0000-0000850F0000}"/>
    <cellStyle name="40% - Accent3 3 6" xfId="3973" xr:uid="{00000000-0005-0000-0000-0000860F0000}"/>
    <cellStyle name="40% - Accent3 4" xfId="3974" xr:uid="{00000000-0005-0000-0000-0000870F0000}"/>
    <cellStyle name="40% - Accent3 4 2" xfId="3975" xr:uid="{00000000-0005-0000-0000-0000880F0000}"/>
    <cellStyle name="40% - Accent3 4 2 2" xfId="3976" xr:uid="{00000000-0005-0000-0000-0000890F0000}"/>
    <cellStyle name="40% - Accent3 4 2 3" xfId="3977" xr:uid="{00000000-0005-0000-0000-00008A0F0000}"/>
    <cellStyle name="40% - Accent3 4 2 3 2" xfId="3978" xr:uid="{00000000-0005-0000-0000-00008B0F0000}"/>
    <cellStyle name="40% - Accent3 4 2 3 2 2" xfId="3979" xr:uid="{00000000-0005-0000-0000-00008C0F0000}"/>
    <cellStyle name="40% - Accent3 4 2 3 3" xfId="3980" xr:uid="{00000000-0005-0000-0000-00008D0F0000}"/>
    <cellStyle name="40% - Accent3 4 2 4" xfId="3981" xr:uid="{00000000-0005-0000-0000-00008E0F0000}"/>
    <cellStyle name="40% - Accent3 4 2 4 2" xfId="3982" xr:uid="{00000000-0005-0000-0000-00008F0F0000}"/>
    <cellStyle name="40% - Accent3 4 2 5" xfId="3983" xr:uid="{00000000-0005-0000-0000-0000900F0000}"/>
    <cellStyle name="40% - Accent3 4 2 6" xfId="3984" xr:uid="{00000000-0005-0000-0000-0000910F0000}"/>
    <cellStyle name="40% - Accent3 4 2 7" xfId="3985" xr:uid="{00000000-0005-0000-0000-0000920F0000}"/>
    <cellStyle name="40% - Accent3 4 3" xfId="3986" xr:uid="{00000000-0005-0000-0000-0000930F0000}"/>
    <cellStyle name="40% - Accent3 4 4" xfId="3987" xr:uid="{00000000-0005-0000-0000-0000940F0000}"/>
    <cellStyle name="40% - Accent3 4 5" xfId="3988" xr:uid="{00000000-0005-0000-0000-0000950F0000}"/>
    <cellStyle name="40% - Accent3 4 6" xfId="3989" xr:uid="{00000000-0005-0000-0000-0000960F0000}"/>
    <cellStyle name="40% - Accent3 4 6 2" xfId="3990" xr:uid="{00000000-0005-0000-0000-0000970F0000}"/>
    <cellStyle name="40% - Accent3 4 6 2 2" xfId="3991" xr:uid="{00000000-0005-0000-0000-0000980F0000}"/>
    <cellStyle name="40% - Accent3 4 6 2 2 2" xfId="3992" xr:uid="{00000000-0005-0000-0000-0000990F0000}"/>
    <cellStyle name="40% - Accent3 4 6 2 3" xfId="3993" xr:uid="{00000000-0005-0000-0000-00009A0F0000}"/>
    <cellStyle name="40% - Accent3 4 6 3" xfId="3994" xr:uid="{00000000-0005-0000-0000-00009B0F0000}"/>
    <cellStyle name="40% - Accent3 4 6 3 2" xfId="3995" xr:uid="{00000000-0005-0000-0000-00009C0F0000}"/>
    <cellStyle name="40% - Accent3 4 6 4" xfId="3996" xr:uid="{00000000-0005-0000-0000-00009D0F0000}"/>
    <cellStyle name="40% - Accent3 4 6 5" xfId="3997" xr:uid="{00000000-0005-0000-0000-00009E0F0000}"/>
    <cellStyle name="40% - Accent3 4 6 6" xfId="3998" xr:uid="{00000000-0005-0000-0000-00009F0F0000}"/>
    <cellStyle name="40% - Accent3 5" xfId="3999" xr:uid="{00000000-0005-0000-0000-0000A00F0000}"/>
    <cellStyle name="40% - Accent3 5 2" xfId="4000" xr:uid="{00000000-0005-0000-0000-0000A10F0000}"/>
    <cellStyle name="40% - Accent3 5 3" xfId="4001" xr:uid="{00000000-0005-0000-0000-0000A20F0000}"/>
    <cellStyle name="40% - Accent3 5 3 2" xfId="4002" xr:uid="{00000000-0005-0000-0000-0000A30F0000}"/>
    <cellStyle name="40% - Accent3 5 3 2 2" xfId="4003" xr:uid="{00000000-0005-0000-0000-0000A40F0000}"/>
    <cellStyle name="40% - Accent3 5 3 2 2 2" xfId="4004" xr:uid="{00000000-0005-0000-0000-0000A50F0000}"/>
    <cellStyle name="40% - Accent3 5 3 2 3" xfId="4005" xr:uid="{00000000-0005-0000-0000-0000A60F0000}"/>
    <cellStyle name="40% - Accent3 5 3 3" xfId="4006" xr:uid="{00000000-0005-0000-0000-0000A70F0000}"/>
    <cellStyle name="40% - Accent3 5 3 3 2" xfId="4007" xr:uid="{00000000-0005-0000-0000-0000A80F0000}"/>
    <cellStyle name="40% - Accent3 5 3 4" xfId="4008" xr:uid="{00000000-0005-0000-0000-0000A90F0000}"/>
    <cellStyle name="40% - Accent3 5 3 5" xfId="4009" xr:uid="{00000000-0005-0000-0000-0000AA0F0000}"/>
    <cellStyle name="40% - Accent3 5 3 6" xfId="4010" xr:uid="{00000000-0005-0000-0000-0000AB0F0000}"/>
    <cellStyle name="40% - Accent3 6" xfId="4011" xr:uid="{00000000-0005-0000-0000-0000AC0F0000}"/>
    <cellStyle name="40% - Accent3 6 2" xfId="4012" xr:uid="{00000000-0005-0000-0000-0000AD0F0000}"/>
    <cellStyle name="40% - Accent3 6 2 2" xfId="4013" xr:uid="{00000000-0005-0000-0000-0000AE0F0000}"/>
    <cellStyle name="40% - Accent3 6 2 2 2" xfId="4014" xr:uid="{00000000-0005-0000-0000-0000AF0F0000}"/>
    <cellStyle name="40% - Accent3 6 2 3" xfId="4015" xr:uid="{00000000-0005-0000-0000-0000B00F0000}"/>
    <cellStyle name="40% - Accent3 6 3" xfId="4016" xr:uid="{00000000-0005-0000-0000-0000B10F0000}"/>
    <cellStyle name="40% - Accent3 6 3 2" xfId="4017" xr:uid="{00000000-0005-0000-0000-0000B20F0000}"/>
    <cellStyle name="40% - Accent3 6 4" xfId="4018" xr:uid="{00000000-0005-0000-0000-0000B30F0000}"/>
    <cellStyle name="40% - Accent3 6 5" xfId="4019" xr:uid="{00000000-0005-0000-0000-0000B40F0000}"/>
    <cellStyle name="40% - Accent3 6 6" xfId="4020" xr:uid="{00000000-0005-0000-0000-0000B50F0000}"/>
    <cellStyle name="40% - Accent3 7" xfId="4021" xr:uid="{00000000-0005-0000-0000-0000B60F0000}"/>
    <cellStyle name="40% - Accent3 7 2" xfId="4022" xr:uid="{00000000-0005-0000-0000-0000B70F0000}"/>
    <cellStyle name="40% - Accent4" xfId="39982" builtinId="43" customBuiltin="1"/>
    <cellStyle name="40% - Accent4 2" xfId="4023" xr:uid="{00000000-0005-0000-0000-0000B90F0000}"/>
    <cellStyle name="40% - Accent4 2 2" xfId="4024" xr:uid="{00000000-0005-0000-0000-0000BA0F0000}"/>
    <cellStyle name="40% - Accent4 2 2 10" xfId="4025" xr:uid="{00000000-0005-0000-0000-0000BB0F0000}"/>
    <cellStyle name="40% - Accent4 2 2 2" xfId="4026" xr:uid="{00000000-0005-0000-0000-0000BC0F0000}"/>
    <cellStyle name="40% - Accent4 2 2 2 2" xfId="4027" xr:uid="{00000000-0005-0000-0000-0000BD0F0000}"/>
    <cellStyle name="40% - Accent4 2 2 2 3" xfId="4028" xr:uid="{00000000-0005-0000-0000-0000BE0F0000}"/>
    <cellStyle name="40% - Accent4 2 2 3" xfId="4029" xr:uid="{00000000-0005-0000-0000-0000BF0F0000}"/>
    <cellStyle name="40% - Accent4 2 2 4" xfId="4030" xr:uid="{00000000-0005-0000-0000-0000C00F0000}"/>
    <cellStyle name="40% - Accent4 2 2 5" xfId="4031" xr:uid="{00000000-0005-0000-0000-0000C10F0000}"/>
    <cellStyle name="40% - Accent4 2 2 6" xfId="4032" xr:uid="{00000000-0005-0000-0000-0000C20F0000}"/>
    <cellStyle name="40% - Accent4 2 2 6 2" xfId="4033" xr:uid="{00000000-0005-0000-0000-0000C30F0000}"/>
    <cellStyle name="40% - Accent4 2 2 6 2 2" xfId="4034" xr:uid="{00000000-0005-0000-0000-0000C40F0000}"/>
    <cellStyle name="40% - Accent4 2 2 6 3" xfId="4035" xr:uid="{00000000-0005-0000-0000-0000C50F0000}"/>
    <cellStyle name="40% - Accent4 2 2 7" xfId="4036" xr:uid="{00000000-0005-0000-0000-0000C60F0000}"/>
    <cellStyle name="40% - Accent4 2 2 7 2" xfId="4037" xr:uid="{00000000-0005-0000-0000-0000C70F0000}"/>
    <cellStyle name="40% - Accent4 2 2 8" xfId="4038" xr:uid="{00000000-0005-0000-0000-0000C80F0000}"/>
    <cellStyle name="40% - Accent4 2 2 9" xfId="4039" xr:uid="{00000000-0005-0000-0000-0000C90F0000}"/>
    <cellStyle name="40% - Accent4 2 3" xfId="4040" xr:uid="{00000000-0005-0000-0000-0000CA0F0000}"/>
    <cellStyle name="40% - Accent4 2 3 2" xfId="4041" xr:uid="{00000000-0005-0000-0000-0000CB0F0000}"/>
    <cellStyle name="40% - Accent4 2 3 3" xfId="4042" xr:uid="{00000000-0005-0000-0000-0000CC0F0000}"/>
    <cellStyle name="40% - Accent4 2 3 4" xfId="4043" xr:uid="{00000000-0005-0000-0000-0000CD0F0000}"/>
    <cellStyle name="40% - Accent4 2 4" xfId="4044" xr:uid="{00000000-0005-0000-0000-0000CE0F0000}"/>
    <cellStyle name="40% - Accent4 2 5" xfId="4045" xr:uid="{00000000-0005-0000-0000-0000CF0F0000}"/>
    <cellStyle name="40% - Accent4 2 6" xfId="4046" xr:uid="{00000000-0005-0000-0000-0000D00F0000}"/>
    <cellStyle name="40% - Accent4 2_MM-Fulfillment-SWX" xfId="4047" xr:uid="{00000000-0005-0000-0000-0000D10F0000}"/>
    <cellStyle name="40% - Accent4 3" xfId="4048" xr:uid="{00000000-0005-0000-0000-0000D20F0000}"/>
    <cellStyle name="40% - Accent4 3 2" xfId="4049" xr:uid="{00000000-0005-0000-0000-0000D30F0000}"/>
    <cellStyle name="40% - Accent4 3 2 2" xfId="4050" xr:uid="{00000000-0005-0000-0000-0000D40F0000}"/>
    <cellStyle name="40% - Accent4 3 2 3" xfId="4051" xr:uid="{00000000-0005-0000-0000-0000D50F0000}"/>
    <cellStyle name="40% - Accent4 3 2 4" xfId="4052" xr:uid="{00000000-0005-0000-0000-0000D60F0000}"/>
    <cellStyle name="40% - Accent4 3 2 5" xfId="4053" xr:uid="{00000000-0005-0000-0000-0000D70F0000}"/>
    <cellStyle name="40% - Accent4 3 2 5 2" xfId="4054" xr:uid="{00000000-0005-0000-0000-0000D80F0000}"/>
    <cellStyle name="40% - Accent4 3 2 5 2 2" xfId="4055" xr:uid="{00000000-0005-0000-0000-0000D90F0000}"/>
    <cellStyle name="40% - Accent4 3 2 5 2 2 2" xfId="4056" xr:uid="{00000000-0005-0000-0000-0000DA0F0000}"/>
    <cellStyle name="40% - Accent4 3 2 5 2 3" xfId="4057" xr:uid="{00000000-0005-0000-0000-0000DB0F0000}"/>
    <cellStyle name="40% - Accent4 3 2 5 3" xfId="4058" xr:uid="{00000000-0005-0000-0000-0000DC0F0000}"/>
    <cellStyle name="40% - Accent4 3 2 5 3 2" xfId="4059" xr:uid="{00000000-0005-0000-0000-0000DD0F0000}"/>
    <cellStyle name="40% - Accent4 3 2 5 4" xfId="4060" xr:uid="{00000000-0005-0000-0000-0000DE0F0000}"/>
    <cellStyle name="40% - Accent4 3 2 5 5" xfId="4061" xr:uid="{00000000-0005-0000-0000-0000DF0F0000}"/>
    <cellStyle name="40% - Accent4 3 2 5 6" xfId="4062" xr:uid="{00000000-0005-0000-0000-0000E00F0000}"/>
    <cellStyle name="40% - Accent4 3 3" xfId="4063" xr:uid="{00000000-0005-0000-0000-0000E10F0000}"/>
    <cellStyle name="40% - Accent4 3 4" xfId="4064" xr:uid="{00000000-0005-0000-0000-0000E20F0000}"/>
    <cellStyle name="40% - Accent4 3 5" xfId="4065" xr:uid="{00000000-0005-0000-0000-0000E30F0000}"/>
    <cellStyle name="40% - Accent4 3 6" xfId="4066" xr:uid="{00000000-0005-0000-0000-0000E40F0000}"/>
    <cellStyle name="40% - Accent4 4" xfId="4067" xr:uid="{00000000-0005-0000-0000-0000E50F0000}"/>
    <cellStyle name="40% - Accent4 4 2" xfId="4068" xr:uid="{00000000-0005-0000-0000-0000E60F0000}"/>
    <cellStyle name="40% - Accent4 4 2 2" xfId="4069" xr:uid="{00000000-0005-0000-0000-0000E70F0000}"/>
    <cellStyle name="40% - Accent4 4 2 3" xfId="4070" xr:uid="{00000000-0005-0000-0000-0000E80F0000}"/>
    <cellStyle name="40% - Accent4 4 2 3 2" xfId="4071" xr:uid="{00000000-0005-0000-0000-0000E90F0000}"/>
    <cellStyle name="40% - Accent4 4 2 3 2 2" xfId="4072" xr:uid="{00000000-0005-0000-0000-0000EA0F0000}"/>
    <cellStyle name="40% - Accent4 4 2 3 3" xfId="4073" xr:uid="{00000000-0005-0000-0000-0000EB0F0000}"/>
    <cellStyle name="40% - Accent4 4 2 4" xfId="4074" xr:uid="{00000000-0005-0000-0000-0000EC0F0000}"/>
    <cellStyle name="40% - Accent4 4 2 4 2" xfId="4075" xr:uid="{00000000-0005-0000-0000-0000ED0F0000}"/>
    <cellStyle name="40% - Accent4 4 2 5" xfId="4076" xr:uid="{00000000-0005-0000-0000-0000EE0F0000}"/>
    <cellStyle name="40% - Accent4 4 2 6" xfId="4077" xr:uid="{00000000-0005-0000-0000-0000EF0F0000}"/>
    <cellStyle name="40% - Accent4 4 2 7" xfId="4078" xr:uid="{00000000-0005-0000-0000-0000F00F0000}"/>
    <cellStyle name="40% - Accent4 4 3" xfId="4079" xr:uid="{00000000-0005-0000-0000-0000F10F0000}"/>
    <cellStyle name="40% - Accent4 4 4" xfId="4080" xr:uid="{00000000-0005-0000-0000-0000F20F0000}"/>
    <cellStyle name="40% - Accent4 4 5" xfId="4081" xr:uid="{00000000-0005-0000-0000-0000F30F0000}"/>
    <cellStyle name="40% - Accent4 4 6" xfId="4082" xr:uid="{00000000-0005-0000-0000-0000F40F0000}"/>
    <cellStyle name="40% - Accent4 4 6 2" xfId="4083" xr:uid="{00000000-0005-0000-0000-0000F50F0000}"/>
    <cellStyle name="40% - Accent4 4 6 2 2" xfId="4084" xr:uid="{00000000-0005-0000-0000-0000F60F0000}"/>
    <cellStyle name="40% - Accent4 4 6 2 2 2" xfId="4085" xr:uid="{00000000-0005-0000-0000-0000F70F0000}"/>
    <cellStyle name="40% - Accent4 4 6 2 3" xfId="4086" xr:uid="{00000000-0005-0000-0000-0000F80F0000}"/>
    <cellStyle name="40% - Accent4 4 6 3" xfId="4087" xr:uid="{00000000-0005-0000-0000-0000F90F0000}"/>
    <cellStyle name="40% - Accent4 4 6 3 2" xfId="4088" xr:uid="{00000000-0005-0000-0000-0000FA0F0000}"/>
    <cellStyle name="40% - Accent4 4 6 4" xfId="4089" xr:uid="{00000000-0005-0000-0000-0000FB0F0000}"/>
    <cellStyle name="40% - Accent4 4 6 5" xfId="4090" xr:uid="{00000000-0005-0000-0000-0000FC0F0000}"/>
    <cellStyle name="40% - Accent4 4 6 6" xfId="4091" xr:uid="{00000000-0005-0000-0000-0000FD0F0000}"/>
    <cellStyle name="40% - Accent4 5" xfId="4092" xr:uid="{00000000-0005-0000-0000-0000FE0F0000}"/>
    <cellStyle name="40% - Accent4 5 2" xfId="4093" xr:uid="{00000000-0005-0000-0000-0000FF0F0000}"/>
    <cellStyle name="40% - Accent4 5 3" xfId="4094" xr:uid="{00000000-0005-0000-0000-000000100000}"/>
    <cellStyle name="40% - Accent4 5 3 2" xfId="4095" xr:uid="{00000000-0005-0000-0000-000001100000}"/>
    <cellStyle name="40% - Accent4 5 3 2 2" xfId="4096" xr:uid="{00000000-0005-0000-0000-000002100000}"/>
    <cellStyle name="40% - Accent4 5 3 2 2 2" xfId="4097" xr:uid="{00000000-0005-0000-0000-000003100000}"/>
    <cellStyle name="40% - Accent4 5 3 2 3" xfId="4098" xr:uid="{00000000-0005-0000-0000-000004100000}"/>
    <cellStyle name="40% - Accent4 5 3 3" xfId="4099" xr:uid="{00000000-0005-0000-0000-000005100000}"/>
    <cellStyle name="40% - Accent4 5 3 3 2" xfId="4100" xr:uid="{00000000-0005-0000-0000-000006100000}"/>
    <cellStyle name="40% - Accent4 5 3 4" xfId="4101" xr:uid="{00000000-0005-0000-0000-000007100000}"/>
    <cellStyle name="40% - Accent4 5 3 5" xfId="4102" xr:uid="{00000000-0005-0000-0000-000008100000}"/>
    <cellStyle name="40% - Accent4 5 3 6" xfId="4103" xr:uid="{00000000-0005-0000-0000-000009100000}"/>
    <cellStyle name="40% - Accent4 6" xfId="4104" xr:uid="{00000000-0005-0000-0000-00000A100000}"/>
    <cellStyle name="40% - Accent4 6 2" xfId="4105" xr:uid="{00000000-0005-0000-0000-00000B100000}"/>
    <cellStyle name="40% - Accent4 6 2 2" xfId="4106" xr:uid="{00000000-0005-0000-0000-00000C100000}"/>
    <cellStyle name="40% - Accent4 6 2 2 2" xfId="4107" xr:uid="{00000000-0005-0000-0000-00000D100000}"/>
    <cellStyle name="40% - Accent4 6 2 3" xfId="4108" xr:uid="{00000000-0005-0000-0000-00000E100000}"/>
    <cellStyle name="40% - Accent4 6 3" xfId="4109" xr:uid="{00000000-0005-0000-0000-00000F100000}"/>
    <cellStyle name="40% - Accent4 6 3 2" xfId="4110" xr:uid="{00000000-0005-0000-0000-000010100000}"/>
    <cellStyle name="40% - Accent4 6 4" xfId="4111" xr:uid="{00000000-0005-0000-0000-000011100000}"/>
    <cellStyle name="40% - Accent4 6 5" xfId="4112" xr:uid="{00000000-0005-0000-0000-000012100000}"/>
    <cellStyle name="40% - Accent4 6 6" xfId="4113" xr:uid="{00000000-0005-0000-0000-000013100000}"/>
    <cellStyle name="40% - Accent4 7" xfId="4114" xr:uid="{00000000-0005-0000-0000-000014100000}"/>
    <cellStyle name="40% - Accent4 7 2" xfId="4115" xr:uid="{00000000-0005-0000-0000-000015100000}"/>
    <cellStyle name="40% - Accent5" xfId="39986" builtinId="47" customBuiltin="1"/>
    <cellStyle name="40% - Accent5 2" xfId="4116" xr:uid="{00000000-0005-0000-0000-000017100000}"/>
    <cellStyle name="40% - Accent5 2 2" xfId="4117" xr:uid="{00000000-0005-0000-0000-000018100000}"/>
    <cellStyle name="40% - Accent5 2 2 10" xfId="4118" xr:uid="{00000000-0005-0000-0000-000019100000}"/>
    <cellStyle name="40% - Accent5 2 2 2" xfId="4119" xr:uid="{00000000-0005-0000-0000-00001A100000}"/>
    <cellStyle name="40% - Accent5 2 2 2 2" xfId="4120" xr:uid="{00000000-0005-0000-0000-00001B100000}"/>
    <cellStyle name="40% - Accent5 2 2 2 3" xfId="4121" xr:uid="{00000000-0005-0000-0000-00001C100000}"/>
    <cellStyle name="40% - Accent5 2 2 3" xfId="4122" xr:uid="{00000000-0005-0000-0000-00001D100000}"/>
    <cellStyle name="40% - Accent5 2 2 4" xfId="4123" xr:uid="{00000000-0005-0000-0000-00001E100000}"/>
    <cellStyle name="40% - Accent5 2 2 5" xfId="4124" xr:uid="{00000000-0005-0000-0000-00001F100000}"/>
    <cellStyle name="40% - Accent5 2 2 6" xfId="4125" xr:uid="{00000000-0005-0000-0000-000020100000}"/>
    <cellStyle name="40% - Accent5 2 2 6 2" xfId="4126" xr:uid="{00000000-0005-0000-0000-000021100000}"/>
    <cellStyle name="40% - Accent5 2 2 6 2 2" xfId="4127" xr:uid="{00000000-0005-0000-0000-000022100000}"/>
    <cellStyle name="40% - Accent5 2 2 6 3" xfId="4128" xr:uid="{00000000-0005-0000-0000-000023100000}"/>
    <cellStyle name="40% - Accent5 2 2 7" xfId="4129" xr:uid="{00000000-0005-0000-0000-000024100000}"/>
    <cellStyle name="40% - Accent5 2 2 7 2" xfId="4130" xr:uid="{00000000-0005-0000-0000-000025100000}"/>
    <cellStyle name="40% - Accent5 2 2 8" xfId="4131" xr:uid="{00000000-0005-0000-0000-000026100000}"/>
    <cellStyle name="40% - Accent5 2 2 9" xfId="4132" xr:uid="{00000000-0005-0000-0000-000027100000}"/>
    <cellStyle name="40% - Accent5 2 3" xfId="4133" xr:uid="{00000000-0005-0000-0000-000028100000}"/>
    <cellStyle name="40% - Accent5 2 3 2" xfId="4134" xr:uid="{00000000-0005-0000-0000-000029100000}"/>
    <cellStyle name="40% - Accent5 2 3 3" xfId="4135" xr:uid="{00000000-0005-0000-0000-00002A100000}"/>
    <cellStyle name="40% - Accent5 2 3 4" xfId="4136" xr:uid="{00000000-0005-0000-0000-00002B100000}"/>
    <cellStyle name="40% - Accent5 2 4" xfId="4137" xr:uid="{00000000-0005-0000-0000-00002C100000}"/>
    <cellStyle name="40% - Accent5 2 5" xfId="4138" xr:uid="{00000000-0005-0000-0000-00002D100000}"/>
    <cellStyle name="40% - Accent5 2 6" xfId="4139" xr:uid="{00000000-0005-0000-0000-00002E100000}"/>
    <cellStyle name="40% - Accent5 2_MM-Fulfillment-SWX" xfId="4140" xr:uid="{00000000-0005-0000-0000-00002F100000}"/>
    <cellStyle name="40% - Accent5 3" xfId="4141" xr:uid="{00000000-0005-0000-0000-000030100000}"/>
    <cellStyle name="40% - Accent5 3 2" xfId="4142" xr:uid="{00000000-0005-0000-0000-000031100000}"/>
    <cellStyle name="40% - Accent5 3 2 2" xfId="4143" xr:uid="{00000000-0005-0000-0000-000032100000}"/>
    <cellStyle name="40% - Accent5 3 2 3" xfId="4144" xr:uid="{00000000-0005-0000-0000-000033100000}"/>
    <cellStyle name="40% - Accent5 3 2 4" xfId="4145" xr:uid="{00000000-0005-0000-0000-000034100000}"/>
    <cellStyle name="40% - Accent5 3 2 5" xfId="4146" xr:uid="{00000000-0005-0000-0000-000035100000}"/>
    <cellStyle name="40% - Accent5 3 2 5 2" xfId="4147" xr:uid="{00000000-0005-0000-0000-000036100000}"/>
    <cellStyle name="40% - Accent5 3 2 5 2 2" xfId="4148" xr:uid="{00000000-0005-0000-0000-000037100000}"/>
    <cellStyle name="40% - Accent5 3 2 5 2 2 2" xfId="4149" xr:uid="{00000000-0005-0000-0000-000038100000}"/>
    <cellStyle name="40% - Accent5 3 2 5 2 3" xfId="4150" xr:uid="{00000000-0005-0000-0000-000039100000}"/>
    <cellStyle name="40% - Accent5 3 2 5 3" xfId="4151" xr:uid="{00000000-0005-0000-0000-00003A100000}"/>
    <cellStyle name="40% - Accent5 3 2 5 3 2" xfId="4152" xr:uid="{00000000-0005-0000-0000-00003B100000}"/>
    <cellStyle name="40% - Accent5 3 2 5 4" xfId="4153" xr:uid="{00000000-0005-0000-0000-00003C100000}"/>
    <cellStyle name="40% - Accent5 3 2 5 5" xfId="4154" xr:uid="{00000000-0005-0000-0000-00003D100000}"/>
    <cellStyle name="40% - Accent5 3 2 5 6" xfId="4155" xr:uid="{00000000-0005-0000-0000-00003E100000}"/>
    <cellStyle name="40% - Accent5 3 3" xfId="4156" xr:uid="{00000000-0005-0000-0000-00003F100000}"/>
    <cellStyle name="40% - Accent5 3 4" xfId="4157" xr:uid="{00000000-0005-0000-0000-000040100000}"/>
    <cellStyle name="40% - Accent5 3 5" xfId="4158" xr:uid="{00000000-0005-0000-0000-000041100000}"/>
    <cellStyle name="40% - Accent5 3 6" xfId="4159" xr:uid="{00000000-0005-0000-0000-000042100000}"/>
    <cellStyle name="40% - Accent5 4" xfId="4160" xr:uid="{00000000-0005-0000-0000-000043100000}"/>
    <cellStyle name="40% - Accent5 4 2" xfId="4161" xr:uid="{00000000-0005-0000-0000-000044100000}"/>
    <cellStyle name="40% - Accent5 4 2 2" xfId="4162" xr:uid="{00000000-0005-0000-0000-000045100000}"/>
    <cellStyle name="40% - Accent5 4 2 3" xfId="4163" xr:uid="{00000000-0005-0000-0000-000046100000}"/>
    <cellStyle name="40% - Accent5 4 2 3 2" xfId="4164" xr:uid="{00000000-0005-0000-0000-000047100000}"/>
    <cellStyle name="40% - Accent5 4 2 3 2 2" xfId="4165" xr:uid="{00000000-0005-0000-0000-000048100000}"/>
    <cellStyle name="40% - Accent5 4 2 3 3" xfId="4166" xr:uid="{00000000-0005-0000-0000-000049100000}"/>
    <cellStyle name="40% - Accent5 4 2 4" xfId="4167" xr:uid="{00000000-0005-0000-0000-00004A100000}"/>
    <cellStyle name="40% - Accent5 4 2 4 2" xfId="4168" xr:uid="{00000000-0005-0000-0000-00004B100000}"/>
    <cellStyle name="40% - Accent5 4 2 5" xfId="4169" xr:uid="{00000000-0005-0000-0000-00004C100000}"/>
    <cellStyle name="40% - Accent5 4 2 6" xfId="4170" xr:uid="{00000000-0005-0000-0000-00004D100000}"/>
    <cellStyle name="40% - Accent5 4 2 7" xfId="4171" xr:uid="{00000000-0005-0000-0000-00004E100000}"/>
    <cellStyle name="40% - Accent5 4 3" xfId="4172" xr:uid="{00000000-0005-0000-0000-00004F100000}"/>
    <cellStyle name="40% - Accent5 4 4" xfId="4173" xr:uid="{00000000-0005-0000-0000-000050100000}"/>
    <cellStyle name="40% - Accent5 4 5" xfId="4174" xr:uid="{00000000-0005-0000-0000-000051100000}"/>
    <cellStyle name="40% - Accent5 4 6" xfId="4175" xr:uid="{00000000-0005-0000-0000-000052100000}"/>
    <cellStyle name="40% - Accent5 4 6 2" xfId="4176" xr:uid="{00000000-0005-0000-0000-000053100000}"/>
    <cellStyle name="40% - Accent5 4 6 2 2" xfId="4177" xr:uid="{00000000-0005-0000-0000-000054100000}"/>
    <cellStyle name="40% - Accent5 4 6 2 2 2" xfId="4178" xr:uid="{00000000-0005-0000-0000-000055100000}"/>
    <cellStyle name="40% - Accent5 4 6 2 3" xfId="4179" xr:uid="{00000000-0005-0000-0000-000056100000}"/>
    <cellStyle name="40% - Accent5 4 6 3" xfId="4180" xr:uid="{00000000-0005-0000-0000-000057100000}"/>
    <cellStyle name="40% - Accent5 4 6 3 2" xfId="4181" xr:uid="{00000000-0005-0000-0000-000058100000}"/>
    <cellStyle name="40% - Accent5 4 6 4" xfId="4182" xr:uid="{00000000-0005-0000-0000-000059100000}"/>
    <cellStyle name="40% - Accent5 4 6 5" xfId="4183" xr:uid="{00000000-0005-0000-0000-00005A100000}"/>
    <cellStyle name="40% - Accent5 4 6 6" xfId="4184" xr:uid="{00000000-0005-0000-0000-00005B100000}"/>
    <cellStyle name="40% - Accent5 5" xfId="4185" xr:uid="{00000000-0005-0000-0000-00005C100000}"/>
    <cellStyle name="40% - Accent5 5 2" xfId="4186" xr:uid="{00000000-0005-0000-0000-00005D100000}"/>
    <cellStyle name="40% - Accent5 5 3" xfId="4187" xr:uid="{00000000-0005-0000-0000-00005E100000}"/>
    <cellStyle name="40% - Accent5 5 3 2" xfId="4188" xr:uid="{00000000-0005-0000-0000-00005F100000}"/>
    <cellStyle name="40% - Accent5 5 3 2 2" xfId="4189" xr:uid="{00000000-0005-0000-0000-000060100000}"/>
    <cellStyle name="40% - Accent5 5 3 2 2 2" xfId="4190" xr:uid="{00000000-0005-0000-0000-000061100000}"/>
    <cellStyle name="40% - Accent5 5 3 2 3" xfId="4191" xr:uid="{00000000-0005-0000-0000-000062100000}"/>
    <cellStyle name="40% - Accent5 5 3 3" xfId="4192" xr:uid="{00000000-0005-0000-0000-000063100000}"/>
    <cellStyle name="40% - Accent5 5 3 3 2" xfId="4193" xr:uid="{00000000-0005-0000-0000-000064100000}"/>
    <cellStyle name="40% - Accent5 5 3 4" xfId="4194" xr:uid="{00000000-0005-0000-0000-000065100000}"/>
    <cellStyle name="40% - Accent5 5 3 5" xfId="4195" xr:uid="{00000000-0005-0000-0000-000066100000}"/>
    <cellStyle name="40% - Accent5 5 3 6" xfId="4196" xr:uid="{00000000-0005-0000-0000-000067100000}"/>
    <cellStyle name="40% - Accent5 6" xfId="4197" xr:uid="{00000000-0005-0000-0000-000068100000}"/>
    <cellStyle name="40% - Accent5 6 2" xfId="4198" xr:uid="{00000000-0005-0000-0000-000069100000}"/>
    <cellStyle name="40% - Accent5 6 2 2" xfId="4199" xr:uid="{00000000-0005-0000-0000-00006A100000}"/>
    <cellStyle name="40% - Accent5 6 2 2 2" xfId="4200" xr:uid="{00000000-0005-0000-0000-00006B100000}"/>
    <cellStyle name="40% - Accent5 6 2 3" xfId="4201" xr:uid="{00000000-0005-0000-0000-00006C100000}"/>
    <cellStyle name="40% - Accent5 6 3" xfId="4202" xr:uid="{00000000-0005-0000-0000-00006D100000}"/>
    <cellStyle name="40% - Accent5 6 3 2" xfId="4203" xr:uid="{00000000-0005-0000-0000-00006E100000}"/>
    <cellStyle name="40% - Accent5 6 4" xfId="4204" xr:uid="{00000000-0005-0000-0000-00006F100000}"/>
    <cellStyle name="40% - Accent5 6 5" xfId="4205" xr:uid="{00000000-0005-0000-0000-000070100000}"/>
    <cellStyle name="40% - Accent5 6 6" xfId="4206" xr:uid="{00000000-0005-0000-0000-000071100000}"/>
    <cellStyle name="40% - Accent5 7" xfId="4207" xr:uid="{00000000-0005-0000-0000-000072100000}"/>
    <cellStyle name="40% - Accent5 7 2" xfId="4208" xr:uid="{00000000-0005-0000-0000-000073100000}"/>
    <cellStyle name="40% - Accent6" xfId="39990" builtinId="51" customBuiltin="1"/>
    <cellStyle name="40% - Accent6 2" xfId="4209" xr:uid="{00000000-0005-0000-0000-000075100000}"/>
    <cellStyle name="40% - Accent6 2 2" xfId="4210" xr:uid="{00000000-0005-0000-0000-000076100000}"/>
    <cellStyle name="40% - Accent6 2 2 10" xfId="4211" xr:uid="{00000000-0005-0000-0000-000077100000}"/>
    <cellStyle name="40% - Accent6 2 2 2" xfId="4212" xr:uid="{00000000-0005-0000-0000-000078100000}"/>
    <cellStyle name="40% - Accent6 2 2 2 2" xfId="4213" xr:uid="{00000000-0005-0000-0000-000079100000}"/>
    <cellStyle name="40% - Accent6 2 2 2 3" xfId="4214" xr:uid="{00000000-0005-0000-0000-00007A100000}"/>
    <cellStyle name="40% - Accent6 2 2 3" xfId="4215" xr:uid="{00000000-0005-0000-0000-00007B100000}"/>
    <cellStyle name="40% - Accent6 2 2 4" xfId="4216" xr:uid="{00000000-0005-0000-0000-00007C100000}"/>
    <cellStyle name="40% - Accent6 2 2 5" xfId="4217" xr:uid="{00000000-0005-0000-0000-00007D100000}"/>
    <cellStyle name="40% - Accent6 2 2 6" xfId="4218" xr:uid="{00000000-0005-0000-0000-00007E100000}"/>
    <cellStyle name="40% - Accent6 2 2 6 2" xfId="4219" xr:uid="{00000000-0005-0000-0000-00007F100000}"/>
    <cellStyle name="40% - Accent6 2 2 6 2 2" xfId="4220" xr:uid="{00000000-0005-0000-0000-000080100000}"/>
    <cellStyle name="40% - Accent6 2 2 6 3" xfId="4221" xr:uid="{00000000-0005-0000-0000-000081100000}"/>
    <cellStyle name="40% - Accent6 2 2 7" xfId="4222" xr:uid="{00000000-0005-0000-0000-000082100000}"/>
    <cellStyle name="40% - Accent6 2 2 7 2" xfId="4223" xr:uid="{00000000-0005-0000-0000-000083100000}"/>
    <cellStyle name="40% - Accent6 2 2 8" xfId="4224" xr:uid="{00000000-0005-0000-0000-000084100000}"/>
    <cellStyle name="40% - Accent6 2 2 9" xfId="4225" xr:uid="{00000000-0005-0000-0000-000085100000}"/>
    <cellStyle name="40% - Accent6 2 3" xfId="4226" xr:uid="{00000000-0005-0000-0000-000086100000}"/>
    <cellStyle name="40% - Accent6 2 3 2" xfId="4227" xr:uid="{00000000-0005-0000-0000-000087100000}"/>
    <cellStyle name="40% - Accent6 2 3 3" xfId="4228" xr:uid="{00000000-0005-0000-0000-000088100000}"/>
    <cellStyle name="40% - Accent6 2 3 4" xfId="4229" xr:uid="{00000000-0005-0000-0000-000089100000}"/>
    <cellStyle name="40% - Accent6 2 4" xfId="4230" xr:uid="{00000000-0005-0000-0000-00008A100000}"/>
    <cellStyle name="40% - Accent6 2 5" xfId="4231" xr:uid="{00000000-0005-0000-0000-00008B100000}"/>
    <cellStyle name="40% - Accent6 2 6" xfId="4232" xr:uid="{00000000-0005-0000-0000-00008C100000}"/>
    <cellStyle name="40% - Accent6 2_MM-Fulfillment-SWX" xfId="4233" xr:uid="{00000000-0005-0000-0000-00008D100000}"/>
    <cellStyle name="40% - Accent6 3" xfId="4234" xr:uid="{00000000-0005-0000-0000-00008E100000}"/>
    <cellStyle name="40% - Accent6 3 2" xfId="4235" xr:uid="{00000000-0005-0000-0000-00008F100000}"/>
    <cellStyle name="40% - Accent6 3 2 2" xfId="4236" xr:uid="{00000000-0005-0000-0000-000090100000}"/>
    <cellStyle name="40% - Accent6 3 2 3" xfId="4237" xr:uid="{00000000-0005-0000-0000-000091100000}"/>
    <cellStyle name="40% - Accent6 3 2 4" xfId="4238" xr:uid="{00000000-0005-0000-0000-000092100000}"/>
    <cellStyle name="40% - Accent6 3 2 5" xfId="4239" xr:uid="{00000000-0005-0000-0000-000093100000}"/>
    <cellStyle name="40% - Accent6 3 2 5 2" xfId="4240" xr:uid="{00000000-0005-0000-0000-000094100000}"/>
    <cellStyle name="40% - Accent6 3 2 5 2 2" xfId="4241" xr:uid="{00000000-0005-0000-0000-000095100000}"/>
    <cellStyle name="40% - Accent6 3 2 5 2 2 2" xfId="4242" xr:uid="{00000000-0005-0000-0000-000096100000}"/>
    <cellStyle name="40% - Accent6 3 2 5 2 3" xfId="4243" xr:uid="{00000000-0005-0000-0000-000097100000}"/>
    <cellStyle name="40% - Accent6 3 2 5 3" xfId="4244" xr:uid="{00000000-0005-0000-0000-000098100000}"/>
    <cellStyle name="40% - Accent6 3 2 5 3 2" xfId="4245" xr:uid="{00000000-0005-0000-0000-000099100000}"/>
    <cellStyle name="40% - Accent6 3 2 5 4" xfId="4246" xr:uid="{00000000-0005-0000-0000-00009A100000}"/>
    <cellStyle name="40% - Accent6 3 2 5 5" xfId="4247" xr:uid="{00000000-0005-0000-0000-00009B100000}"/>
    <cellStyle name="40% - Accent6 3 2 5 6" xfId="4248" xr:uid="{00000000-0005-0000-0000-00009C100000}"/>
    <cellStyle name="40% - Accent6 3 3" xfId="4249" xr:uid="{00000000-0005-0000-0000-00009D100000}"/>
    <cellStyle name="40% - Accent6 3 4" xfId="4250" xr:uid="{00000000-0005-0000-0000-00009E100000}"/>
    <cellStyle name="40% - Accent6 3 5" xfId="4251" xr:uid="{00000000-0005-0000-0000-00009F100000}"/>
    <cellStyle name="40% - Accent6 3 6" xfId="4252" xr:uid="{00000000-0005-0000-0000-0000A0100000}"/>
    <cellStyle name="40% - Accent6 4" xfId="4253" xr:uid="{00000000-0005-0000-0000-0000A1100000}"/>
    <cellStyle name="40% - Accent6 4 2" xfId="4254" xr:uid="{00000000-0005-0000-0000-0000A2100000}"/>
    <cellStyle name="40% - Accent6 4 2 2" xfId="4255" xr:uid="{00000000-0005-0000-0000-0000A3100000}"/>
    <cellStyle name="40% - Accent6 4 2 3" xfId="4256" xr:uid="{00000000-0005-0000-0000-0000A4100000}"/>
    <cellStyle name="40% - Accent6 4 2 3 2" xfId="4257" xr:uid="{00000000-0005-0000-0000-0000A5100000}"/>
    <cellStyle name="40% - Accent6 4 2 3 2 2" xfId="4258" xr:uid="{00000000-0005-0000-0000-0000A6100000}"/>
    <cellStyle name="40% - Accent6 4 2 3 3" xfId="4259" xr:uid="{00000000-0005-0000-0000-0000A7100000}"/>
    <cellStyle name="40% - Accent6 4 2 4" xfId="4260" xr:uid="{00000000-0005-0000-0000-0000A8100000}"/>
    <cellStyle name="40% - Accent6 4 2 4 2" xfId="4261" xr:uid="{00000000-0005-0000-0000-0000A9100000}"/>
    <cellStyle name="40% - Accent6 4 2 5" xfId="4262" xr:uid="{00000000-0005-0000-0000-0000AA100000}"/>
    <cellStyle name="40% - Accent6 4 2 6" xfId="4263" xr:uid="{00000000-0005-0000-0000-0000AB100000}"/>
    <cellStyle name="40% - Accent6 4 2 7" xfId="4264" xr:uid="{00000000-0005-0000-0000-0000AC100000}"/>
    <cellStyle name="40% - Accent6 4 3" xfId="4265" xr:uid="{00000000-0005-0000-0000-0000AD100000}"/>
    <cellStyle name="40% - Accent6 4 4" xfId="4266" xr:uid="{00000000-0005-0000-0000-0000AE100000}"/>
    <cellStyle name="40% - Accent6 4 5" xfId="4267" xr:uid="{00000000-0005-0000-0000-0000AF100000}"/>
    <cellStyle name="40% - Accent6 4 6" xfId="4268" xr:uid="{00000000-0005-0000-0000-0000B0100000}"/>
    <cellStyle name="40% - Accent6 4 6 2" xfId="4269" xr:uid="{00000000-0005-0000-0000-0000B1100000}"/>
    <cellStyle name="40% - Accent6 4 6 2 2" xfId="4270" xr:uid="{00000000-0005-0000-0000-0000B2100000}"/>
    <cellStyle name="40% - Accent6 4 6 2 2 2" xfId="4271" xr:uid="{00000000-0005-0000-0000-0000B3100000}"/>
    <cellStyle name="40% - Accent6 4 6 2 3" xfId="4272" xr:uid="{00000000-0005-0000-0000-0000B4100000}"/>
    <cellStyle name="40% - Accent6 4 6 3" xfId="4273" xr:uid="{00000000-0005-0000-0000-0000B5100000}"/>
    <cellStyle name="40% - Accent6 4 6 3 2" xfId="4274" xr:uid="{00000000-0005-0000-0000-0000B6100000}"/>
    <cellStyle name="40% - Accent6 4 6 4" xfId="4275" xr:uid="{00000000-0005-0000-0000-0000B7100000}"/>
    <cellStyle name="40% - Accent6 4 6 5" xfId="4276" xr:uid="{00000000-0005-0000-0000-0000B8100000}"/>
    <cellStyle name="40% - Accent6 4 6 6" xfId="4277" xr:uid="{00000000-0005-0000-0000-0000B9100000}"/>
    <cellStyle name="40% - Accent6 5" xfId="4278" xr:uid="{00000000-0005-0000-0000-0000BA100000}"/>
    <cellStyle name="40% - Accent6 5 2" xfId="4279" xr:uid="{00000000-0005-0000-0000-0000BB100000}"/>
    <cellStyle name="40% - Accent6 5 3" xfId="4280" xr:uid="{00000000-0005-0000-0000-0000BC100000}"/>
    <cellStyle name="40% - Accent6 5 3 2" xfId="4281" xr:uid="{00000000-0005-0000-0000-0000BD100000}"/>
    <cellStyle name="40% - Accent6 5 3 2 2" xfId="4282" xr:uid="{00000000-0005-0000-0000-0000BE100000}"/>
    <cellStyle name="40% - Accent6 5 3 2 2 2" xfId="4283" xr:uid="{00000000-0005-0000-0000-0000BF100000}"/>
    <cellStyle name="40% - Accent6 5 3 2 3" xfId="4284" xr:uid="{00000000-0005-0000-0000-0000C0100000}"/>
    <cellStyle name="40% - Accent6 5 3 3" xfId="4285" xr:uid="{00000000-0005-0000-0000-0000C1100000}"/>
    <cellStyle name="40% - Accent6 5 3 3 2" xfId="4286" xr:uid="{00000000-0005-0000-0000-0000C2100000}"/>
    <cellStyle name="40% - Accent6 5 3 4" xfId="4287" xr:uid="{00000000-0005-0000-0000-0000C3100000}"/>
    <cellStyle name="40% - Accent6 5 3 5" xfId="4288" xr:uid="{00000000-0005-0000-0000-0000C4100000}"/>
    <cellStyle name="40% - Accent6 5 3 6" xfId="4289" xr:uid="{00000000-0005-0000-0000-0000C5100000}"/>
    <cellStyle name="40% - Accent6 6" xfId="4290" xr:uid="{00000000-0005-0000-0000-0000C6100000}"/>
    <cellStyle name="40% - Accent6 6 2" xfId="4291" xr:uid="{00000000-0005-0000-0000-0000C7100000}"/>
    <cellStyle name="40% - Accent6 6 2 2" xfId="4292" xr:uid="{00000000-0005-0000-0000-0000C8100000}"/>
    <cellStyle name="40% - Accent6 6 2 2 2" xfId="4293" xr:uid="{00000000-0005-0000-0000-0000C9100000}"/>
    <cellStyle name="40% - Accent6 6 2 3" xfId="4294" xr:uid="{00000000-0005-0000-0000-0000CA100000}"/>
    <cellStyle name="40% - Accent6 6 3" xfId="4295" xr:uid="{00000000-0005-0000-0000-0000CB100000}"/>
    <cellStyle name="40% - Accent6 6 3 2" xfId="4296" xr:uid="{00000000-0005-0000-0000-0000CC100000}"/>
    <cellStyle name="40% - Accent6 6 4" xfId="4297" xr:uid="{00000000-0005-0000-0000-0000CD100000}"/>
    <cellStyle name="40% - Accent6 6 5" xfId="4298" xr:uid="{00000000-0005-0000-0000-0000CE100000}"/>
    <cellStyle name="40% - Accent6 6 6" xfId="4299" xr:uid="{00000000-0005-0000-0000-0000CF100000}"/>
    <cellStyle name="40% - Accent6 7" xfId="4300" xr:uid="{00000000-0005-0000-0000-0000D0100000}"/>
    <cellStyle name="40% - Accent6 7 2" xfId="4301" xr:uid="{00000000-0005-0000-0000-0000D1100000}"/>
    <cellStyle name="40% - Akzent1 2" xfId="4302" xr:uid="{00000000-0005-0000-0000-0000D2100000}"/>
    <cellStyle name="40% - Akzent2 2" xfId="4303" xr:uid="{00000000-0005-0000-0000-0000D3100000}"/>
    <cellStyle name="40% - Akzent3 2" xfId="4304" xr:uid="{00000000-0005-0000-0000-0000D4100000}"/>
    <cellStyle name="40% - Akzent4 2" xfId="4305" xr:uid="{00000000-0005-0000-0000-0000D5100000}"/>
    <cellStyle name="40% - Akzent5 2" xfId="4306" xr:uid="{00000000-0005-0000-0000-0000D6100000}"/>
    <cellStyle name="40% - Akzent6 2" xfId="4307" xr:uid="{00000000-0005-0000-0000-0000D7100000}"/>
    <cellStyle name="60 % - Accent1 2" xfId="4308" xr:uid="{00000000-0005-0000-0000-0000D8100000}"/>
    <cellStyle name="60 % - Accent1 3" xfId="4309" xr:uid="{00000000-0005-0000-0000-0000D9100000}"/>
    <cellStyle name="60 % - Accent1 4" xfId="4310" xr:uid="{00000000-0005-0000-0000-0000DA100000}"/>
    <cellStyle name="60 % - Accent1 5" xfId="4311" xr:uid="{00000000-0005-0000-0000-0000DB100000}"/>
    <cellStyle name="60 % - Accent1 6" xfId="4312" xr:uid="{00000000-0005-0000-0000-0000DC100000}"/>
    <cellStyle name="60 % - Accent2 2" xfId="4313" xr:uid="{00000000-0005-0000-0000-0000DD100000}"/>
    <cellStyle name="60 % - Accent2 3" xfId="4314" xr:uid="{00000000-0005-0000-0000-0000DE100000}"/>
    <cellStyle name="60 % - Accent2 4" xfId="4315" xr:uid="{00000000-0005-0000-0000-0000DF100000}"/>
    <cellStyle name="60 % - Accent2 5" xfId="4316" xr:uid="{00000000-0005-0000-0000-0000E0100000}"/>
    <cellStyle name="60 % - Accent2 6" xfId="4317" xr:uid="{00000000-0005-0000-0000-0000E1100000}"/>
    <cellStyle name="60 % - Accent3 2" xfId="4318" xr:uid="{00000000-0005-0000-0000-0000E2100000}"/>
    <cellStyle name="60 % - Accent3 3" xfId="4319" xr:uid="{00000000-0005-0000-0000-0000E3100000}"/>
    <cellStyle name="60 % - Accent3 4" xfId="4320" xr:uid="{00000000-0005-0000-0000-0000E4100000}"/>
    <cellStyle name="60 % - Accent3 5" xfId="4321" xr:uid="{00000000-0005-0000-0000-0000E5100000}"/>
    <cellStyle name="60 % - Accent3 6" xfId="4322" xr:uid="{00000000-0005-0000-0000-0000E6100000}"/>
    <cellStyle name="60 % - Accent4 2" xfId="4323" xr:uid="{00000000-0005-0000-0000-0000E7100000}"/>
    <cellStyle name="60 % - Accent4 3" xfId="4324" xr:uid="{00000000-0005-0000-0000-0000E8100000}"/>
    <cellStyle name="60 % - Accent4 4" xfId="4325" xr:uid="{00000000-0005-0000-0000-0000E9100000}"/>
    <cellStyle name="60 % - Accent4 5" xfId="4326" xr:uid="{00000000-0005-0000-0000-0000EA100000}"/>
    <cellStyle name="60 % - Accent4 6" xfId="4327" xr:uid="{00000000-0005-0000-0000-0000EB100000}"/>
    <cellStyle name="60 % - Accent5 2" xfId="4328" xr:uid="{00000000-0005-0000-0000-0000EC100000}"/>
    <cellStyle name="60 % - Accent5 3" xfId="4329" xr:uid="{00000000-0005-0000-0000-0000ED100000}"/>
    <cellStyle name="60 % - Accent5 4" xfId="4330" xr:uid="{00000000-0005-0000-0000-0000EE100000}"/>
    <cellStyle name="60 % - Accent5 5" xfId="4331" xr:uid="{00000000-0005-0000-0000-0000EF100000}"/>
    <cellStyle name="60 % - Accent5 6" xfId="4332" xr:uid="{00000000-0005-0000-0000-0000F0100000}"/>
    <cellStyle name="60 % - Accent6 2" xfId="4333" xr:uid="{00000000-0005-0000-0000-0000F1100000}"/>
    <cellStyle name="60 % - Accent6 3" xfId="4334" xr:uid="{00000000-0005-0000-0000-0000F2100000}"/>
    <cellStyle name="60 % - Accent6 4" xfId="4335" xr:uid="{00000000-0005-0000-0000-0000F3100000}"/>
    <cellStyle name="60 % - Accent6 5" xfId="4336" xr:uid="{00000000-0005-0000-0000-0000F4100000}"/>
    <cellStyle name="60 % - Accent6 6" xfId="4337" xr:uid="{00000000-0005-0000-0000-0000F5100000}"/>
    <cellStyle name="60% - Accent1" xfId="39971" builtinId="32" customBuiltin="1"/>
    <cellStyle name="60% - Accent1 2" xfId="4338" xr:uid="{00000000-0005-0000-0000-0000F7100000}"/>
    <cellStyle name="60% - Accent1 2 2" xfId="4339" xr:uid="{00000000-0005-0000-0000-0000F8100000}"/>
    <cellStyle name="60% - Accent1 2 3" xfId="4340" xr:uid="{00000000-0005-0000-0000-0000F9100000}"/>
    <cellStyle name="60% - Accent1 3" xfId="4341" xr:uid="{00000000-0005-0000-0000-0000FA100000}"/>
    <cellStyle name="60% - Accent1 3 2" xfId="4342" xr:uid="{00000000-0005-0000-0000-0000FB100000}"/>
    <cellStyle name="60% - Accent1 3 3" xfId="4343" xr:uid="{00000000-0005-0000-0000-0000FC100000}"/>
    <cellStyle name="60% - Accent1 4" xfId="4344" xr:uid="{00000000-0005-0000-0000-0000FD100000}"/>
    <cellStyle name="60% - Accent1 4 2" xfId="4345" xr:uid="{00000000-0005-0000-0000-0000FE100000}"/>
    <cellStyle name="60% - Accent1 4 3" xfId="4346" xr:uid="{00000000-0005-0000-0000-0000FF100000}"/>
    <cellStyle name="60% - Accent1 4 4" xfId="4347" xr:uid="{00000000-0005-0000-0000-000000110000}"/>
    <cellStyle name="60% - Accent1 5" xfId="4348" xr:uid="{00000000-0005-0000-0000-000001110000}"/>
    <cellStyle name="60% - Accent1 5 2" xfId="4349" xr:uid="{00000000-0005-0000-0000-000002110000}"/>
    <cellStyle name="60% - Accent1 6" xfId="4350" xr:uid="{00000000-0005-0000-0000-000003110000}"/>
    <cellStyle name="60% - Accent1 6 2" xfId="4351" xr:uid="{00000000-0005-0000-0000-000004110000}"/>
    <cellStyle name="60% - Accent1 7" xfId="4352" xr:uid="{00000000-0005-0000-0000-000005110000}"/>
    <cellStyle name="60% - Accent2" xfId="39975" builtinId="36" customBuiltin="1"/>
    <cellStyle name="60% - Accent2 2" xfId="4353" xr:uid="{00000000-0005-0000-0000-000007110000}"/>
    <cellStyle name="60% - Accent2 2 2" xfId="4354" xr:uid="{00000000-0005-0000-0000-000008110000}"/>
    <cellStyle name="60% - Accent2 2 3" xfId="4355" xr:uid="{00000000-0005-0000-0000-000009110000}"/>
    <cellStyle name="60% - Accent2 3" xfId="4356" xr:uid="{00000000-0005-0000-0000-00000A110000}"/>
    <cellStyle name="60% - Accent2 3 2" xfId="4357" xr:uid="{00000000-0005-0000-0000-00000B110000}"/>
    <cellStyle name="60% - Accent2 3 3" xfId="4358" xr:uid="{00000000-0005-0000-0000-00000C110000}"/>
    <cellStyle name="60% - Accent2 4" xfId="4359" xr:uid="{00000000-0005-0000-0000-00000D110000}"/>
    <cellStyle name="60% - Accent2 4 2" xfId="4360" xr:uid="{00000000-0005-0000-0000-00000E110000}"/>
    <cellStyle name="60% - Accent2 4 3" xfId="4361" xr:uid="{00000000-0005-0000-0000-00000F110000}"/>
    <cellStyle name="60% - Accent2 4 4" xfId="4362" xr:uid="{00000000-0005-0000-0000-000010110000}"/>
    <cellStyle name="60% - Accent2 5" xfId="4363" xr:uid="{00000000-0005-0000-0000-000011110000}"/>
    <cellStyle name="60% - Accent2 5 2" xfId="4364" xr:uid="{00000000-0005-0000-0000-000012110000}"/>
    <cellStyle name="60% - Accent2 6" xfId="4365" xr:uid="{00000000-0005-0000-0000-000013110000}"/>
    <cellStyle name="60% - Accent2 6 2" xfId="4366" xr:uid="{00000000-0005-0000-0000-000014110000}"/>
    <cellStyle name="60% - Accent2 7" xfId="4367" xr:uid="{00000000-0005-0000-0000-000015110000}"/>
    <cellStyle name="60% - Accent3" xfId="39979" builtinId="40" customBuiltin="1"/>
    <cellStyle name="60% - Accent3 2" xfId="4368" xr:uid="{00000000-0005-0000-0000-000017110000}"/>
    <cellStyle name="60% - Accent3 2 2" xfId="4369" xr:uid="{00000000-0005-0000-0000-000018110000}"/>
    <cellStyle name="60% - Accent3 2 3" xfId="4370" xr:uid="{00000000-0005-0000-0000-000019110000}"/>
    <cellStyle name="60% - Accent3 3" xfId="4371" xr:uid="{00000000-0005-0000-0000-00001A110000}"/>
    <cellStyle name="60% - Accent3 3 2" xfId="4372" xr:uid="{00000000-0005-0000-0000-00001B110000}"/>
    <cellStyle name="60% - Accent3 3 3" xfId="4373" xr:uid="{00000000-0005-0000-0000-00001C110000}"/>
    <cellStyle name="60% - Accent3 4" xfId="4374" xr:uid="{00000000-0005-0000-0000-00001D110000}"/>
    <cellStyle name="60% - Accent3 4 2" xfId="4375" xr:uid="{00000000-0005-0000-0000-00001E110000}"/>
    <cellStyle name="60% - Accent3 4 3" xfId="4376" xr:uid="{00000000-0005-0000-0000-00001F110000}"/>
    <cellStyle name="60% - Accent3 4 4" xfId="4377" xr:uid="{00000000-0005-0000-0000-000020110000}"/>
    <cellStyle name="60% - Accent3 5" xfId="4378" xr:uid="{00000000-0005-0000-0000-000021110000}"/>
    <cellStyle name="60% - Accent3 5 2" xfId="4379" xr:uid="{00000000-0005-0000-0000-000022110000}"/>
    <cellStyle name="60% - Accent3 6" xfId="4380" xr:uid="{00000000-0005-0000-0000-000023110000}"/>
    <cellStyle name="60% - Accent3 6 2" xfId="4381" xr:uid="{00000000-0005-0000-0000-000024110000}"/>
    <cellStyle name="60% - Accent3 7" xfId="4382" xr:uid="{00000000-0005-0000-0000-000025110000}"/>
    <cellStyle name="60% - Accent4" xfId="39983" builtinId="44" customBuiltin="1"/>
    <cellStyle name="60% - Accent4 2" xfId="4383" xr:uid="{00000000-0005-0000-0000-000027110000}"/>
    <cellStyle name="60% - Accent4 2 2" xfId="4384" xr:uid="{00000000-0005-0000-0000-000028110000}"/>
    <cellStyle name="60% - Accent4 2 3" xfId="4385" xr:uid="{00000000-0005-0000-0000-000029110000}"/>
    <cellStyle name="60% - Accent4 3" xfId="4386" xr:uid="{00000000-0005-0000-0000-00002A110000}"/>
    <cellStyle name="60% - Accent4 3 2" xfId="4387" xr:uid="{00000000-0005-0000-0000-00002B110000}"/>
    <cellStyle name="60% - Accent4 3 3" xfId="4388" xr:uid="{00000000-0005-0000-0000-00002C110000}"/>
    <cellStyle name="60% - Accent4 4" xfId="4389" xr:uid="{00000000-0005-0000-0000-00002D110000}"/>
    <cellStyle name="60% - Accent4 4 2" xfId="4390" xr:uid="{00000000-0005-0000-0000-00002E110000}"/>
    <cellStyle name="60% - Accent4 4 3" xfId="4391" xr:uid="{00000000-0005-0000-0000-00002F110000}"/>
    <cellStyle name="60% - Accent4 4 4" xfId="4392" xr:uid="{00000000-0005-0000-0000-000030110000}"/>
    <cellStyle name="60% - Accent4 5" xfId="4393" xr:uid="{00000000-0005-0000-0000-000031110000}"/>
    <cellStyle name="60% - Accent4 5 2" xfId="4394" xr:uid="{00000000-0005-0000-0000-000032110000}"/>
    <cellStyle name="60% - Accent4 6" xfId="4395" xr:uid="{00000000-0005-0000-0000-000033110000}"/>
    <cellStyle name="60% - Accent4 6 2" xfId="4396" xr:uid="{00000000-0005-0000-0000-000034110000}"/>
    <cellStyle name="60% - Accent4 7" xfId="4397" xr:uid="{00000000-0005-0000-0000-000035110000}"/>
    <cellStyle name="60% - Accent5" xfId="39987" builtinId="48" customBuiltin="1"/>
    <cellStyle name="60% - Accent5 2" xfId="4398" xr:uid="{00000000-0005-0000-0000-000037110000}"/>
    <cellStyle name="60% - Accent5 2 2" xfId="4399" xr:uid="{00000000-0005-0000-0000-000038110000}"/>
    <cellStyle name="60% - Accent5 2 3" xfId="4400" xr:uid="{00000000-0005-0000-0000-000039110000}"/>
    <cellStyle name="60% - Accent5 3" xfId="4401" xr:uid="{00000000-0005-0000-0000-00003A110000}"/>
    <cellStyle name="60% - Accent5 3 2" xfId="4402" xr:uid="{00000000-0005-0000-0000-00003B110000}"/>
    <cellStyle name="60% - Accent5 4" xfId="4403" xr:uid="{00000000-0005-0000-0000-00003C110000}"/>
    <cellStyle name="60% - Accent5 4 2" xfId="4404" xr:uid="{00000000-0005-0000-0000-00003D110000}"/>
    <cellStyle name="60% - Accent5 4 3" xfId="4405" xr:uid="{00000000-0005-0000-0000-00003E110000}"/>
    <cellStyle name="60% - Accent5 4 4" xfId="4406" xr:uid="{00000000-0005-0000-0000-00003F110000}"/>
    <cellStyle name="60% - Accent5 5" xfId="4407" xr:uid="{00000000-0005-0000-0000-000040110000}"/>
    <cellStyle name="60% - Accent5 6" xfId="4408" xr:uid="{00000000-0005-0000-0000-000041110000}"/>
    <cellStyle name="60% - Accent5 6 2" xfId="4409" xr:uid="{00000000-0005-0000-0000-000042110000}"/>
    <cellStyle name="60% - Accent6" xfId="39991" builtinId="52" customBuiltin="1"/>
    <cellStyle name="60% - Accent6 2" xfId="4410" xr:uid="{00000000-0005-0000-0000-000044110000}"/>
    <cellStyle name="60% - Accent6 2 2" xfId="4411" xr:uid="{00000000-0005-0000-0000-000045110000}"/>
    <cellStyle name="60% - Accent6 2 3" xfId="4412" xr:uid="{00000000-0005-0000-0000-000046110000}"/>
    <cellStyle name="60% - Accent6 3" xfId="4413" xr:uid="{00000000-0005-0000-0000-000047110000}"/>
    <cellStyle name="60% - Accent6 3 2" xfId="4414" xr:uid="{00000000-0005-0000-0000-000048110000}"/>
    <cellStyle name="60% - Accent6 3 3" xfId="4415" xr:uid="{00000000-0005-0000-0000-000049110000}"/>
    <cellStyle name="60% - Accent6 4" xfId="4416" xr:uid="{00000000-0005-0000-0000-00004A110000}"/>
    <cellStyle name="60% - Accent6 4 2" xfId="4417" xr:uid="{00000000-0005-0000-0000-00004B110000}"/>
    <cellStyle name="60% - Accent6 4 3" xfId="4418" xr:uid="{00000000-0005-0000-0000-00004C110000}"/>
    <cellStyle name="60% - Accent6 4 4" xfId="4419" xr:uid="{00000000-0005-0000-0000-00004D110000}"/>
    <cellStyle name="60% - Accent6 5" xfId="4420" xr:uid="{00000000-0005-0000-0000-00004E110000}"/>
    <cellStyle name="60% - Accent6 5 2" xfId="4421" xr:uid="{00000000-0005-0000-0000-00004F110000}"/>
    <cellStyle name="60% - Accent6 6" xfId="4422" xr:uid="{00000000-0005-0000-0000-000050110000}"/>
    <cellStyle name="60% - Accent6 6 2" xfId="4423" xr:uid="{00000000-0005-0000-0000-000051110000}"/>
    <cellStyle name="60% - Accent6 7" xfId="4424" xr:uid="{00000000-0005-0000-0000-000052110000}"/>
    <cellStyle name="60% - Akzent1 2" xfId="4425" xr:uid="{00000000-0005-0000-0000-000053110000}"/>
    <cellStyle name="60% - Akzent2 2" xfId="4426" xr:uid="{00000000-0005-0000-0000-000054110000}"/>
    <cellStyle name="60% - Akzent3 2" xfId="4427" xr:uid="{00000000-0005-0000-0000-000055110000}"/>
    <cellStyle name="60% - Akzent4 2" xfId="4428" xr:uid="{00000000-0005-0000-0000-000056110000}"/>
    <cellStyle name="60% - Akzent5 2" xfId="4429" xr:uid="{00000000-0005-0000-0000-000057110000}"/>
    <cellStyle name="60% - Akzent6 2" xfId="4430" xr:uid="{00000000-0005-0000-0000-000058110000}"/>
    <cellStyle name="Accent1" xfId="39968" builtinId="29" customBuiltin="1"/>
    <cellStyle name="Accent1 2" xfId="4431" xr:uid="{00000000-0005-0000-0000-00005A110000}"/>
    <cellStyle name="Accent1 2 2" xfId="4432" xr:uid="{00000000-0005-0000-0000-00005B110000}"/>
    <cellStyle name="Accent1 2 3" xfId="4433" xr:uid="{00000000-0005-0000-0000-00005C110000}"/>
    <cellStyle name="Accent1 3" xfId="4434" xr:uid="{00000000-0005-0000-0000-00005D110000}"/>
    <cellStyle name="Accent1 3 2" xfId="4435" xr:uid="{00000000-0005-0000-0000-00005E110000}"/>
    <cellStyle name="Accent1 3 3" xfId="4436" xr:uid="{00000000-0005-0000-0000-00005F110000}"/>
    <cellStyle name="Accent1 4" xfId="4437" xr:uid="{00000000-0005-0000-0000-000060110000}"/>
    <cellStyle name="Accent1 4 2" xfId="4438" xr:uid="{00000000-0005-0000-0000-000061110000}"/>
    <cellStyle name="Accent1 4 3" xfId="4439" xr:uid="{00000000-0005-0000-0000-000062110000}"/>
    <cellStyle name="Accent1 4 4" xfId="4440" xr:uid="{00000000-0005-0000-0000-000063110000}"/>
    <cellStyle name="Accent1 5" xfId="4441" xr:uid="{00000000-0005-0000-0000-000064110000}"/>
    <cellStyle name="Accent1 5 2" xfId="4442" xr:uid="{00000000-0005-0000-0000-000065110000}"/>
    <cellStyle name="Accent1 6" xfId="4443" xr:uid="{00000000-0005-0000-0000-000066110000}"/>
    <cellStyle name="Accent1 6 2" xfId="4444" xr:uid="{00000000-0005-0000-0000-000067110000}"/>
    <cellStyle name="Accent1 7" xfId="4445" xr:uid="{00000000-0005-0000-0000-000068110000}"/>
    <cellStyle name="Accent2" xfId="39972" builtinId="33" customBuiltin="1"/>
    <cellStyle name="Accent2 2" xfId="4446" xr:uid="{00000000-0005-0000-0000-00006A110000}"/>
    <cellStyle name="Accent2 2 2" xfId="4447" xr:uid="{00000000-0005-0000-0000-00006B110000}"/>
    <cellStyle name="Accent2 2 3" xfId="4448" xr:uid="{00000000-0005-0000-0000-00006C110000}"/>
    <cellStyle name="Accent2 3" xfId="4449" xr:uid="{00000000-0005-0000-0000-00006D110000}"/>
    <cellStyle name="Accent2 3 2" xfId="4450" xr:uid="{00000000-0005-0000-0000-00006E110000}"/>
    <cellStyle name="Accent2 4" xfId="4451" xr:uid="{00000000-0005-0000-0000-00006F110000}"/>
    <cellStyle name="Accent2 4 2" xfId="4452" xr:uid="{00000000-0005-0000-0000-000070110000}"/>
    <cellStyle name="Accent2 4 3" xfId="4453" xr:uid="{00000000-0005-0000-0000-000071110000}"/>
    <cellStyle name="Accent2 4 4" xfId="4454" xr:uid="{00000000-0005-0000-0000-000072110000}"/>
    <cellStyle name="Accent2 5" xfId="4455" xr:uid="{00000000-0005-0000-0000-000073110000}"/>
    <cellStyle name="Accent2 6" xfId="4456" xr:uid="{00000000-0005-0000-0000-000074110000}"/>
    <cellStyle name="Accent2 6 2" xfId="4457" xr:uid="{00000000-0005-0000-0000-000075110000}"/>
    <cellStyle name="Accent3" xfId="39976" builtinId="37" customBuiltin="1"/>
    <cellStyle name="Accent3 2" xfId="4458" xr:uid="{00000000-0005-0000-0000-000077110000}"/>
    <cellStyle name="Accent3 2 2" xfId="4459" xr:uid="{00000000-0005-0000-0000-000078110000}"/>
    <cellStyle name="Accent3 2 3" xfId="4460" xr:uid="{00000000-0005-0000-0000-000079110000}"/>
    <cellStyle name="Accent3 3" xfId="4461" xr:uid="{00000000-0005-0000-0000-00007A110000}"/>
    <cellStyle name="Accent3 3 2" xfId="4462" xr:uid="{00000000-0005-0000-0000-00007B110000}"/>
    <cellStyle name="Accent3 4" xfId="4463" xr:uid="{00000000-0005-0000-0000-00007C110000}"/>
    <cellStyle name="Accent3 4 2" xfId="4464" xr:uid="{00000000-0005-0000-0000-00007D110000}"/>
    <cellStyle name="Accent3 4 3" xfId="4465" xr:uid="{00000000-0005-0000-0000-00007E110000}"/>
    <cellStyle name="Accent3 4 4" xfId="4466" xr:uid="{00000000-0005-0000-0000-00007F110000}"/>
    <cellStyle name="Accent3 5" xfId="4467" xr:uid="{00000000-0005-0000-0000-000080110000}"/>
    <cellStyle name="Accent3 6" xfId="4468" xr:uid="{00000000-0005-0000-0000-000081110000}"/>
    <cellStyle name="Accent3 6 2" xfId="4469" xr:uid="{00000000-0005-0000-0000-000082110000}"/>
    <cellStyle name="Accent4" xfId="39980" builtinId="41" customBuiltin="1"/>
    <cellStyle name="Accent4 2" xfId="4470" xr:uid="{00000000-0005-0000-0000-000084110000}"/>
    <cellStyle name="Accent4 2 2" xfId="4471" xr:uid="{00000000-0005-0000-0000-000085110000}"/>
    <cellStyle name="Accent4 2 3" xfId="4472" xr:uid="{00000000-0005-0000-0000-000086110000}"/>
    <cellStyle name="Accent4 3" xfId="4473" xr:uid="{00000000-0005-0000-0000-000087110000}"/>
    <cellStyle name="Accent4 3 2" xfId="4474" xr:uid="{00000000-0005-0000-0000-000088110000}"/>
    <cellStyle name="Accent4 3 3" xfId="4475" xr:uid="{00000000-0005-0000-0000-000089110000}"/>
    <cellStyle name="Accent4 4" xfId="4476" xr:uid="{00000000-0005-0000-0000-00008A110000}"/>
    <cellStyle name="Accent4 4 2" xfId="4477" xr:uid="{00000000-0005-0000-0000-00008B110000}"/>
    <cellStyle name="Accent4 4 3" xfId="4478" xr:uid="{00000000-0005-0000-0000-00008C110000}"/>
    <cellStyle name="Accent4 4 4" xfId="4479" xr:uid="{00000000-0005-0000-0000-00008D110000}"/>
    <cellStyle name="Accent4 5" xfId="4480" xr:uid="{00000000-0005-0000-0000-00008E110000}"/>
    <cellStyle name="Accent4 5 2" xfId="4481" xr:uid="{00000000-0005-0000-0000-00008F110000}"/>
    <cellStyle name="Accent4 6" xfId="4482" xr:uid="{00000000-0005-0000-0000-000090110000}"/>
    <cellStyle name="Accent4 6 2" xfId="4483" xr:uid="{00000000-0005-0000-0000-000091110000}"/>
    <cellStyle name="Accent4 7" xfId="4484" xr:uid="{00000000-0005-0000-0000-000092110000}"/>
    <cellStyle name="Accent5" xfId="39984" builtinId="45" customBuiltin="1"/>
    <cellStyle name="Accent5 2" xfId="4485" xr:uid="{00000000-0005-0000-0000-000094110000}"/>
    <cellStyle name="Accent5 2 2" xfId="4486" xr:uid="{00000000-0005-0000-0000-000095110000}"/>
    <cellStyle name="Accent5 2 3" xfId="4487" xr:uid="{00000000-0005-0000-0000-000096110000}"/>
    <cellStyle name="Accent5 3" xfId="4488" xr:uid="{00000000-0005-0000-0000-000097110000}"/>
    <cellStyle name="Accent5 3 2" xfId="4489" xr:uid="{00000000-0005-0000-0000-000098110000}"/>
    <cellStyle name="Accent5 3 3" xfId="4490" xr:uid="{00000000-0005-0000-0000-000099110000}"/>
    <cellStyle name="Accent5 3 4" xfId="4491" xr:uid="{00000000-0005-0000-0000-00009A110000}"/>
    <cellStyle name="Accent5 4" xfId="4492" xr:uid="{00000000-0005-0000-0000-00009B110000}"/>
    <cellStyle name="Accent5 4 2" xfId="4493" xr:uid="{00000000-0005-0000-0000-00009C110000}"/>
    <cellStyle name="Accent5 4 3" xfId="4494" xr:uid="{00000000-0005-0000-0000-00009D110000}"/>
    <cellStyle name="Accent5 4 4" xfId="4495" xr:uid="{00000000-0005-0000-0000-00009E110000}"/>
    <cellStyle name="Accent5 5" xfId="4496" xr:uid="{00000000-0005-0000-0000-00009F110000}"/>
    <cellStyle name="Accent5 5 2" xfId="4497" xr:uid="{00000000-0005-0000-0000-0000A0110000}"/>
    <cellStyle name="Accent5 6" xfId="4498" xr:uid="{00000000-0005-0000-0000-0000A1110000}"/>
    <cellStyle name="Accent5 6 2" xfId="4499" xr:uid="{00000000-0005-0000-0000-0000A2110000}"/>
    <cellStyle name="Accent5 7" xfId="4500" xr:uid="{00000000-0005-0000-0000-0000A3110000}"/>
    <cellStyle name="Accent6" xfId="39988" builtinId="49" customBuiltin="1"/>
    <cellStyle name="Accent6 2" xfId="4501" xr:uid="{00000000-0005-0000-0000-0000A5110000}"/>
    <cellStyle name="Accent6 2 2" xfId="4502" xr:uid="{00000000-0005-0000-0000-0000A6110000}"/>
    <cellStyle name="Accent6 2 3" xfId="4503" xr:uid="{00000000-0005-0000-0000-0000A7110000}"/>
    <cellStyle name="Accent6 3" xfId="4504" xr:uid="{00000000-0005-0000-0000-0000A8110000}"/>
    <cellStyle name="Accent6 3 2" xfId="4505" xr:uid="{00000000-0005-0000-0000-0000A9110000}"/>
    <cellStyle name="Accent6 4" xfId="4506" xr:uid="{00000000-0005-0000-0000-0000AA110000}"/>
    <cellStyle name="Accent6 4 2" xfId="4507" xr:uid="{00000000-0005-0000-0000-0000AB110000}"/>
    <cellStyle name="Accent6 4 3" xfId="4508" xr:uid="{00000000-0005-0000-0000-0000AC110000}"/>
    <cellStyle name="Accent6 4 4" xfId="4509" xr:uid="{00000000-0005-0000-0000-0000AD110000}"/>
    <cellStyle name="Accent6 5" xfId="4510" xr:uid="{00000000-0005-0000-0000-0000AE110000}"/>
    <cellStyle name="Accent6 6" xfId="4511" xr:uid="{00000000-0005-0000-0000-0000AF110000}"/>
    <cellStyle name="Accent6 6 2" xfId="4512" xr:uid="{00000000-0005-0000-0000-0000B0110000}"/>
    <cellStyle name="accounting" xfId="4513" xr:uid="{00000000-0005-0000-0000-0000B1110000}"/>
    <cellStyle name="accounting 2" xfId="4514" xr:uid="{00000000-0005-0000-0000-0000B2110000}"/>
    <cellStyle name="ÅëÈ­ [0]_±âÅ¸" xfId="4515" xr:uid="{00000000-0005-0000-0000-0000B3110000}"/>
    <cellStyle name="ÅëÈ­_±âÅ¸" xfId="4516" xr:uid="{00000000-0005-0000-0000-0000B4110000}"/>
    <cellStyle name="AFE" xfId="4517" xr:uid="{00000000-0005-0000-0000-0000B5110000}"/>
    <cellStyle name="AFE 2" xfId="4518" xr:uid="{00000000-0005-0000-0000-0000B6110000}"/>
    <cellStyle name="Akzent1 2" xfId="4519" xr:uid="{00000000-0005-0000-0000-0000B7110000}"/>
    <cellStyle name="Akzent2 2" xfId="4520" xr:uid="{00000000-0005-0000-0000-0000B8110000}"/>
    <cellStyle name="Akzent3 2" xfId="4521" xr:uid="{00000000-0005-0000-0000-0000B9110000}"/>
    <cellStyle name="Akzent4 2" xfId="4522" xr:uid="{00000000-0005-0000-0000-0000BA110000}"/>
    <cellStyle name="Akzent5 2" xfId="4523" xr:uid="{00000000-0005-0000-0000-0000BB110000}"/>
    <cellStyle name="Akzent6 2" xfId="4524" xr:uid="{00000000-0005-0000-0000-0000BC110000}"/>
    <cellStyle name="Andre's Title" xfId="4525" xr:uid="{00000000-0005-0000-0000-0000BD110000}"/>
    <cellStyle name="ÄÞ¸¶ [0]_±âÅ¸" xfId="4526" xr:uid="{00000000-0005-0000-0000-0000BE110000}"/>
    <cellStyle name="ÄÞ¸¶_±âÅ¸" xfId="4527" xr:uid="{00000000-0005-0000-0000-0000BF110000}"/>
    <cellStyle name="Ausgabe 2" xfId="4528" xr:uid="{00000000-0005-0000-0000-0000C0110000}"/>
    <cellStyle name="AutoFormat Options" xfId="4529" xr:uid="{00000000-0005-0000-0000-0000C1110000}"/>
    <cellStyle name="AutoFormat Options 2" xfId="4530" xr:uid="{00000000-0005-0000-0000-0000C2110000}"/>
    <cellStyle name="Availability" xfId="4531" xr:uid="{00000000-0005-0000-0000-0000C3110000}"/>
    <cellStyle name="Avertissement 2" xfId="4532" xr:uid="{00000000-0005-0000-0000-0000C4110000}"/>
    <cellStyle name="Avertissement 3" xfId="4533" xr:uid="{00000000-0005-0000-0000-0000C5110000}"/>
    <cellStyle name="Avertissement 4" xfId="4534" xr:uid="{00000000-0005-0000-0000-0000C6110000}"/>
    <cellStyle name="Avertissement 5" xfId="4535" xr:uid="{00000000-0005-0000-0000-0000C7110000}"/>
    <cellStyle name="Avertissement 6" xfId="4536" xr:uid="{00000000-0005-0000-0000-0000C8110000}"/>
    <cellStyle name="Background" xfId="4537" xr:uid="{00000000-0005-0000-0000-0000C9110000}"/>
    <cellStyle name="Background 2" xfId="4538" xr:uid="{00000000-0005-0000-0000-0000CA110000}"/>
    <cellStyle name="Bad" xfId="39957" builtinId="27" customBuiltin="1"/>
    <cellStyle name="Bad 2" xfId="4539" xr:uid="{00000000-0005-0000-0000-0000CC110000}"/>
    <cellStyle name="Bad 2 2" xfId="4540" xr:uid="{00000000-0005-0000-0000-0000CD110000}"/>
    <cellStyle name="Bad 2 3" xfId="4541" xr:uid="{00000000-0005-0000-0000-0000CE110000}"/>
    <cellStyle name="Bad 2 4" xfId="4542" xr:uid="{00000000-0005-0000-0000-0000CF110000}"/>
    <cellStyle name="Bad 3" xfId="4543" xr:uid="{00000000-0005-0000-0000-0000D0110000}"/>
    <cellStyle name="Bad 3 2" xfId="4544" xr:uid="{00000000-0005-0000-0000-0000D1110000}"/>
    <cellStyle name="Bad 3 3" xfId="4545" xr:uid="{00000000-0005-0000-0000-0000D2110000}"/>
    <cellStyle name="Bad 4" xfId="4546" xr:uid="{00000000-0005-0000-0000-0000D3110000}"/>
    <cellStyle name="Bad 4 2" xfId="4547" xr:uid="{00000000-0005-0000-0000-0000D4110000}"/>
    <cellStyle name="Bad 4 3" xfId="4548" xr:uid="{00000000-0005-0000-0000-0000D5110000}"/>
    <cellStyle name="Bad 4 4" xfId="4549" xr:uid="{00000000-0005-0000-0000-0000D6110000}"/>
    <cellStyle name="Bad 5" xfId="4550" xr:uid="{00000000-0005-0000-0000-0000D7110000}"/>
    <cellStyle name="Bad 5 2" xfId="4551" xr:uid="{00000000-0005-0000-0000-0000D8110000}"/>
    <cellStyle name="Bad 6" xfId="4552" xr:uid="{00000000-0005-0000-0000-0000D9110000}"/>
    <cellStyle name="Bad 6 2" xfId="4553" xr:uid="{00000000-0005-0000-0000-0000DA110000}"/>
    <cellStyle name="Bad 7" xfId="4554" xr:uid="{00000000-0005-0000-0000-0000DB110000}"/>
    <cellStyle name="banner" xfId="4555" xr:uid="{00000000-0005-0000-0000-0000DC110000}"/>
    <cellStyle name="Berechnung 2" xfId="4556" xr:uid="{00000000-0005-0000-0000-0000DD110000}"/>
    <cellStyle name="Billion" xfId="4557" xr:uid="{00000000-0005-0000-0000-0000DE110000}"/>
    <cellStyle name="Billion 2" xfId="4558" xr:uid="{00000000-0005-0000-0000-0000DF110000}"/>
    <cellStyle name="Billion 2 2" xfId="4559" xr:uid="{00000000-0005-0000-0000-0000E0110000}"/>
    <cellStyle name="Billion 2 2 2" xfId="4560" xr:uid="{00000000-0005-0000-0000-0000E1110000}"/>
    <cellStyle name="Billion 2 3" xfId="4561" xr:uid="{00000000-0005-0000-0000-0000E2110000}"/>
    <cellStyle name="Billion 3" xfId="4562" xr:uid="{00000000-0005-0000-0000-0000E3110000}"/>
    <cellStyle name="Billion 3 2" xfId="4563" xr:uid="{00000000-0005-0000-0000-0000E4110000}"/>
    <cellStyle name="Billion 3 2 2" xfId="4564" xr:uid="{00000000-0005-0000-0000-0000E5110000}"/>
    <cellStyle name="Billion 3 3" xfId="4565" xr:uid="{00000000-0005-0000-0000-0000E6110000}"/>
    <cellStyle name="Billion 4" xfId="4566" xr:uid="{00000000-0005-0000-0000-0000E7110000}"/>
    <cellStyle name="Blue" xfId="4567" xr:uid="{00000000-0005-0000-0000-0000E8110000}"/>
    <cellStyle name="Body" xfId="4568" xr:uid="{00000000-0005-0000-0000-0000E9110000}"/>
    <cellStyle name="Body 2" xfId="4569" xr:uid="{00000000-0005-0000-0000-0000EA110000}"/>
    <cellStyle name="Body 3" xfId="4570" xr:uid="{00000000-0005-0000-0000-0000EB110000}"/>
    <cellStyle name="Bold/Border" xfId="4571" xr:uid="{00000000-0005-0000-0000-0000EC110000}"/>
    <cellStyle name="Book" xfId="4572" xr:uid="{00000000-0005-0000-0000-0000ED110000}"/>
    <cellStyle name="BookComment" xfId="4573" xr:uid="{00000000-0005-0000-0000-0000EE110000}"/>
    <cellStyle name="BookTotal" xfId="4574" xr:uid="{00000000-0005-0000-0000-0000EF110000}"/>
    <cellStyle name="BookTotal 2" xfId="4575" xr:uid="{00000000-0005-0000-0000-0000F0110000}"/>
    <cellStyle name="Border" xfId="4576" xr:uid="{00000000-0005-0000-0000-0000F1110000}"/>
    <cellStyle name="Border 2" xfId="4577" xr:uid="{00000000-0005-0000-0000-0000F2110000}"/>
    <cellStyle name="Border 2 2" xfId="4578" xr:uid="{00000000-0005-0000-0000-0000F3110000}"/>
    <cellStyle name="Border 3" xfId="4579" xr:uid="{00000000-0005-0000-0000-0000F4110000}"/>
    <cellStyle name="BoxHeading" xfId="4580" xr:uid="{00000000-0005-0000-0000-0000F5110000}"/>
    <cellStyle name="Bullet" xfId="4581" xr:uid="{00000000-0005-0000-0000-0000F6110000}"/>
    <cellStyle name="Business Description" xfId="4582" xr:uid="{00000000-0005-0000-0000-0000F7110000}"/>
    <cellStyle name="c" xfId="4583" xr:uid="{00000000-0005-0000-0000-0000F8110000}"/>
    <cellStyle name="Ç¥ÁØ_¿ù°£¿ä¾àº¸°í" xfId="4584" xr:uid="{00000000-0005-0000-0000-0000F9110000}"/>
    <cellStyle name="calc" xfId="4585" xr:uid="{00000000-0005-0000-0000-0000FA110000}"/>
    <cellStyle name="Calc [0]" xfId="4586" xr:uid="{00000000-0005-0000-0000-0000FB110000}"/>
    <cellStyle name="Calc [2]" xfId="4587" xr:uid="{00000000-0005-0000-0000-0000FC110000}"/>
    <cellStyle name="Calc [3]" xfId="4588" xr:uid="{00000000-0005-0000-0000-0000FD110000}"/>
    <cellStyle name="Calc Currency (0)" xfId="4589" xr:uid="{00000000-0005-0000-0000-0000FE110000}"/>
    <cellStyle name="calc_Lyxor" xfId="4590" xr:uid="{00000000-0005-0000-0000-0000FF110000}"/>
    <cellStyle name="Calcul 2" xfId="4591" xr:uid="{00000000-0005-0000-0000-000000120000}"/>
    <cellStyle name="Calcul 2 2" xfId="4592" xr:uid="{00000000-0005-0000-0000-000001120000}"/>
    <cellStyle name="Calcul 3" xfId="4593" xr:uid="{00000000-0005-0000-0000-000002120000}"/>
    <cellStyle name="Calcul 4" xfId="4594" xr:uid="{00000000-0005-0000-0000-000003120000}"/>
    <cellStyle name="Calcul 5" xfId="4595" xr:uid="{00000000-0005-0000-0000-000004120000}"/>
    <cellStyle name="Calcul 6" xfId="4596" xr:uid="{00000000-0005-0000-0000-000005120000}"/>
    <cellStyle name="calculated" xfId="4597" xr:uid="{00000000-0005-0000-0000-000006120000}"/>
    <cellStyle name="Calculation" xfId="39961" builtinId="22" customBuiltin="1"/>
    <cellStyle name="Calculation 2" xfId="4598" xr:uid="{00000000-0005-0000-0000-000008120000}"/>
    <cellStyle name="Calculation 2 2" xfId="4599" xr:uid="{00000000-0005-0000-0000-000009120000}"/>
    <cellStyle name="Calculation 2 2 2" xfId="4600" xr:uid="{00000000-0005-0000-0000-00000A120000}"/>
    <cellStyle name="Calculation 2 2 3" xfId="4601" xr:uid="{00000000-0005-0000-0000-00000B120000}"/>
    <cellStyle name="Calculation 2 3" xfId="4602" xr:uid="{00000000-0005-0000-0000-00000C120000}"/>
    <cellStyle name="Calculation 3" xfId="4603" xr:uid="{00000000-0005-0000-0000-00000D120000}"/>
    <cellStyle name="Calculation 3 2" xfId="4604" xr:uid="{00000000-0005-0000-0000-00000E120000}"/>
    <cellStyle name="Calculation 3 2 2" xfId="4605" xr:uid="{00000000-0005-0000-0000-00000F120000}"/>
    <cellStyle name="Calculation 3 3" xfId="4606" xr:uid="{00000000-0005-0000-0000-000010120000}"/>
    <cellStyle name="Calculation 4" xfId="4607" xr:uid="{00000000-0005-0000-0000-000011120000}"/>
    <cellStyle name="Calculation 4 2" xfId="4608" xr:uid="{00000000-0005-0000-0000-000012120000}"/>
    <cellStyle name="Calculation 4 2 2" xfId="4609" xr:uid="{00000000-0005-0000-0000-000013120000}"/>
    <cellStyle name="Calculation 4 3" xfId="4610" xr:uid="{00000000-0005-0000-0000-000014120000}"/>
    <cellStyle name="Calculation 4 4" xfId="4611" xr:uid="{00000000-0005-0000-0000-000015120000}"/>
    <cellStyle name="Calculation 5" xfId="4612" xr:uid="{00000000-0005-0000-0000-000016120000}"/>
    <cellStyle name="Calculation 5 2" xfId="4613" xr:uid="{00000000-0005-0000-0000-000017120000}"/>
    <cellStyle name="Calculation 5 3" xfId="4614" xr:uid="{00000000-0005-0000-0000-000018120000}"/>
    <cellStyle name="Calculation 6" xfId="4615" xr:uid="{00000000-0005-0000-0000-000019120000}"/>
    <cellStyle name="Calculation 6 2" xfId="4616" xr:uid="{00000000-0005-0000-0000-00001A120000}"/>
    <cellStyle name="Calculation 7" xfId="4617" xr:uid="{00000000-0005-0000-0000-00001B120000}"/>
    <cellStyle name="Case" xfId="4618" xr:uid="{00000000-0005-0000-0000-00001C120000}"/>
    <cellStyle name="Cellule liée 2" xfId="4619" xr:uid="{00000000-0005-0000-0000-00001D120000}"/>
    <cellStyle name="Cellule liée 3" xfId="4620" xr:uid="{00000000-0005-0000-0000-00001E120000}"/>
    <cellStyle name="Cellule liée 4" xfId="4621" xr:uid="{00000000-0005-0000-0000-00001F120000}"/>
    <cellStyle name="Cellule liée 5" xfId="4622" xr:uid="{00000000-0005-0000-0000-000020120000}"/>
    <cellStyle name="Cellule liée 6" xfId="4623" xr:uid="{00000000-0005-0000-0000-000021120000}"/>
    <cellStyle name="ChartingText" xfId="4624" xr:uid="{00000000-0005-0000-0000-000022120000}"/>
    <cellStyle name="Check Cell" xfId="39963" builtinId="23" customBuiltin="1"/>
    <cellStyle name="Check Cell 2" xfId="4625" xr:uid="{00000000-0005-0000-0000-000024120000}"/>
    <cellStyle name="Check Cell 2 2" xfId="4626" xr:uid="{00000000-0005-0000-0000-000025120000}"/>
    <cellStyle name="Check Cell 2 3" xfId="4627" xr:uid="{00000000-0005-0000-0000-000026120000}"/>
    <cellStyle name="Check Cell 3" xfId="4628" xr:uid="{00000000-0005-0000-0000-000027120000}"/>
    <cellStyle name="Check Cell 3 2" xfId="4629" xr:uid="{00000000-0005-0000-0000-000028120000}"/>
    <cellStyle name="Check Cell 4" xfId="4630" xr:uid="{00000000-0005-0000-0000-000029120000}"/>
    <cellStyle name="Check Cell 4 2" xfId="4631" xr:uid="{00000000-0005-0000-0000-00002A120000}"/>
    <cellStyle name="Check Cell 4 3" xfId="4632" xr:uid="{00000000-0005-0000-0000-00002B120000}"/>
    <cellStyle name="Check Cell 4 4" xfId="4633" xr:uid="{00000000-0005-0000-0000-00002C120000}"/>
    <cellStyle name="Check Cell 5" xfId="4634" xr:uid="{00000000-0005-0000-0000-00002D120000}"/>
    <cellStyle name="Check Cell 6" xfId="4635" xr:uid="{00000000-0005-0000-0000-00002E120000}"/>
    <cellStyle name="Check Cell 6 2" xfId="4636" xr:uid="{00000000-0005-0000-0000-00002F120000}"/>
    <cellStyle name="Co. Names" xfId="4637" xr:uid="{00000000-0005-0000-0000-000030120000}"/>
    <cellStyle name="Co. Names - Bold" xfId="4638" xr:uid="{00000000-0005-0000-0000-000031120000}"/>
    <cellStyle name="Co. Names 10" xfId="4639" xr:uid="{00000000-0005-0000-0000-000032120000}"/>
    <cellStyle name="Co. Names 11" xfId="4640" xr:uid="{00000000-0005-0000-0000-000033120000}"/>
    <cellStyle name="Co. Names 12" xfId="4641" xr:uid="{00000000-0005-0000-0000-000034120000}"/>
    <cellStyle name="Co. Names 13" xfId="4642" xr:uid="{00000000-0005-0000-0000-000035120000}"/>
    <cellStyle name="Co. Names 14" xfId="4643" xr:uid="{00000000-0005-0000-0000-000036120000}"/>
    <cellStyle name="Co. Names 15" xfId="4644" xr:uid="{00000000-0005-0000-0000-000037120000}"/>
    <cellStyle name="Co. Names 16" xfId="4645" xr:uid="{00000000-0005-0000-0000-000038120000}"/>
    <cellStyle name="Co. Names 17" xfId="4646" xr:uid="{00000000-0005-0000-0000-000039120000}"/>
    <cellStyle name="Co. Names 18" xfId="4647" xr:uid="{00000000-0005-0000-0000-00003A120000}"/>
    <cellStyle name="Co. Names 19" xfId="4648" xr:uid="{00000000-0005-0000-0000-00003B120000}"/>
    <cellStyle name="Co. Names 2" xfId="4649" xr:uid="{00000000-0005-0000-0000-00003C120000}"/>
    <cellStyle name="Co. Names 20" xfId="4650" xr:uid="{00000000-0005-0000-0000-00003D120000}"/>
    <cellStyle name="Co. Names 21" xfId="4651" xr:uid="{00000000-0005-0000-0000-00003E120000}"/>
    <cellStyle name="Co. Names 22" xfId="4652" xr:uid="{00000000-0005-0000-0000-00003F120000}"/>
    <cellStyle name="Co. Names 23" xfId="4653" xr:uid="{00000000-0005-0000-0000-000040120000}"/>
    <cellStyle name="Co. Names 24" xfId="4654" xr:uid="{00000000-0005-0000-0000-000041120000}"/>
    <cellStyle name="Co. Names 25" xfId="4655" xr:uid="{00000000-0005-0000-0000-000042120000}"/>
    <cellStyle name="Co. Names 26" xfId="4656" xr:uid="{00000000-0005-0000-0000-000043120000}"/>
    <cellStyle name="Co. Names 27" xfId="4657" xr:uid="{00000000-0005-0000-0000-000044120000}"/>
    <cellStyle name="Co. Names 28" xfId="4658" xr:uid="{00000000-0005-0000-0000-000045120000}"/>
    <cellStyle name="Co. Names 29" xfId="4659" xr:uid="{00000000-0005-0000-0000-000046120000}"/>
    <cellStyle name="Co. Names 3" xfId="4660" xr:uid="{00000000-0005-0000-0000-000047120000}"/>
    <cellStyle name="Co. Names 30" xfId="4661" xr:uid="{00000000-0005-0000-0000-000048120000}"/>
    <cellStyle name="Co. Names 31" xfId="4662" xr:uid="{00000000-0005-0000-0000-000049120000}"/>
    <cellStyle name="Co. Names 32" xfId="4663" xr:uid="{00000000-0005-0000-0000-00004A120000}"/>
    <cellStyle name="Co. Names 33" xfId="4664" xr:uid="{00000000-0005-0000-0000-00004B120000}"/>
    <cellStyle name="Co. Names 34" xfId="4665" xr:uid="{00000000-0005-0000-0000-00004C120000}"/>
    <cellStyle name="Co. Names 35" xfId="4666" xr:uid="{00000000-0005-0000-0000-00004D120000}"/>
    <cellStyle name="Co. Names 36" xfId="4667" xr:uid="{00000000-0005-0000-0000-00004E120000}"/>
    <cellStyle name="Co. Names 37" xfId="4668" xr:uid="{00000000-0005-0000-0000-00004F120000}"/>
    <cellStyle name="Co. Names 38" xfId="4669" xr:uid="{00000000-0005-0000-0000-000050120000}"/>
    <cellStyle name="Co. Names 39" xfId="4670" xr:uid="{00000000-0005-0000-0000-000051120000}"/>
    <cellStyle name="Co. Names 4" xfId="4671" xr:uid="{00000000-0005-0000-0000-000052120000}"/>
    <cellStyle name="Co. Names 40" xfId="4672" xr:uid="{00000000-0005-0000-0000-000053120000}"/>
    <cellStyle name="Co. Names 41" xfId="4673" xr:uid="{00000000-0005-0000-0000-000054120000}"/>
    <cellStyle name="Co. Names 42" xfId="4674" xr:uid="{00000000-0005-0000-0000-000055120000}"/>
    <cellStyle name="Co. Names 43" xfId="4675" xr:uid="{00000000-0005-0000-0000-000056120000}"/>
    <cellStyle name="Co. Names 44" xfId="4676" xr:uid="{00000000-0005-0000-0000-000057120000}"/>
    <cellStyle name="Co. Names 45" xfId="4677" xr:uid="{00000000-0005-0000-0000-000058120000}"/>
    <cellStyle name="Co. Names 46" xfId="4678" xr:uid="{00000000-0005-0000-0000-000059120000}"/>
    <cellStyle name="Co. Names 47" xfId="4679" xr:uid="{00000000-0005-0000-0000-00005A120000}"/>
    <cellStyle name="Co. Names 48" xfId="4680" xr:uid="{00000000-0005-0000-0000-00005B120000}"/>
    <cellStyle name="Co. Names 49" xfId="4681" xr:uid="{00000000-0005-0000-0000-00005C120000}"/>
    <cellStyle name="Co. Names 5" xfId="4682" xr:uid="{00000000-0005-0000-0000-00005D120000}"/>
    <cellStyle name="Co. Names 50" xfId="4683" xr:uid="{00000000-0005-0000-0000-00005E120000}"/>
    <cellStyle name="Co. Names 51" xfId="4684" xr:uid="{00000000-0005-0000-0000-00005F120000}"/>
    <cellStyle name="Co. Names 52" xfId="4685" xr:uid="{00000000-0005-0000-0000-000060120000}"/>
    <cellStyle name="Co. Names 53" xfId="4686" xr:uid="{00000000-0005-0000-0000-000061120000}"/>
    <cellStyle name="Co. Names 54" xfId="4687" xr:uid="{00000000-0005-0000-0000-000062120000}"/>
    <cellStyle name="Co. Names 55" xfId="4688" xr:uid="{00000000-0005-0000-0000-000063120000}"/>
    <cellStyle name="Co. Names 56" xfId="4689" xr:uid="{00000000-0005-0000-0000-000064120000}"/>
    <cellStyle name="Co. Names 57" xfId="4690" xr:uid="{00000000-0005-0000-0000-000065120000}"/>
    <cellStyle name="Co. Names 58" xfId="4691" xr:uid="{00000000-0005-0000-0000-000066120000}"/>
    <cellStyle name="Co. Names 59" xfId="4692" xr:uid="{00000000-0005-0000-0000-000067120000}"/>
    <cellStyle name="Co. Names 6" xfId="4693" xr:uid="{00000000-0005-0000-0000-000068120000}"/>
    <cellStyle name="Co. Names 60" xfId="4694" xr:uid="{00000000-0005-0000-0000-000069120000}"/>
    <cellStyle name="Co. Names 61" xfId="4695" xr:uid="{00000000-0005-0000-0000-00006A120000}"/>
    <cellStyle name="Co. Names 62" xfId="4696" xr:uid="{00000000-0005-0000-0000-00006B120000}"/>
    <cellStyle name="Co. Names 63" xfId="4697" xr:uid="{00000000-0005-0000-0000-00006C120000}"/>
    <cellStyle name="Co. Names 64" xfId="4698" xr:uid="{00000000-0005-0000-0000-00006D120000}"/>
    <cellStyle name="Co. Names 65" xfId="4699" xr:uid="{00000000-0005-0000-0000-00006E120000}"/>
    <cellStyle name="Co. Names 66" xfId="4700" xr:uid="{00000000-0005-0000-0000-00006F120000}"/>
    <cellStyle name="Co. Names 67" xfId="4701" xr:uid="{00000000-0005-0000-0000-000070120000}"/>
    <cellStyle name="Co. Names 68" xfId="4702" xr:uid="{00000000-0005-0000-0000-000071120000}"/>
    <cellStyle name="Co. Names 69" xfId="4703" xr:uid="{00000000-0005-0000-0000-000072120000}"/>
    <cellStyle name="Co. Names 7" xfId="4704" xr:uid="{00000000-0005-0000-0000-000073120000}"/>
    <cellStyle name="Co. Names 70" xfId="4705" xr:uid="{00000000-0005-0000-0000-000074120000}"/>
    <cellStyle name="Co. Names 71" xfId="4706" xr:uid="{00000000-0005-0000-0000-000075120000}"/>
    <cellStyle name="Co. Names 72" xfId="4707" xr:uid="{00000000-0005-0000-0000-000076120000}"/>
    <cellStyle name="Co. Names 73" xfId="4708" xr:uid="{00000000-0005-0000-0000-000077120000}"/>
    <cellStyle name="Co. Names 74" xfId="4709" xr:uid="{00000000-0005-0000-0000-000078120000}"/>
    <cellStyle name="Co. Names 75" xfId="4710" xr:uid="{00000000-0005-0000-0000-000079120000}"/>
    <cellStyle name="Co. Names 76" xfId="4711" xr:uid="{00000000-0005-0000-0000-00007A120000}"/>
    <cellStyle name="Co. Names 77" xfId="4712" xr:uid="{00000000-0005-0000-0000-00007B120000}"/>
    <cellStyle name="Co. Names 78" xfId="4713" xr:uid="{00000000-0005-0000-0000-00007C120000}"/>
    <cellStyle name="Co. Names 79" xfId="4714" xr:uid="{00000000-0005-0000-0000-00007D120000}"/>
    <cellStyle name="Co. Names 8" xfId="4715" xr:uid="{00000000-0005-0000-0000-00007E120000}"/>
    <cellStyle name="Co. Names 80" xfId="4716" xr:uid="{00000000-0005-0000-0000-00007F120000}"/>
    <cellStyle name="Co. Names 81" xfId="4717" xr:uid="{00000000-0005-0000-0000-000080120000}"/>
    <cellStyle name="Co. Names 9" xfId="4718" xr:uid="{00000000-0005-0000-0000-000081120000}"/>
    <cellStyle name="Co. Names_Blend" xfId="4719" xr:uid="{00000000-0005-0000-0000-000082120000}"/>
    <cellStyle name="COL HEADINGS" xfId="4720" xr:uid="{00000000-0005-0000-0000-000083120000}"/>
    <cellStyle name="ColTitle" xfId="4721" xr:uid="{00000000-0005-0000-0000-000084120000}"/>
    <cellStyle name="Column_Title" xfId="4722" xr:uid="{00000000-0005-0000-0000-000085120000}"/>
    <cellStyle name="ColumnHead" xfId="4723" xr:uid="{00000000-0005-0000-0000-000086120000}"/>
    <cellStyle name="ColumnHeaderNormal" xfId="4724" xr:uid="{00000000-0005-0000-0000-000087120000}"/>
    <cellStyle name="Comma  - Style1" xfId="4725" xr:uid="{00000000-0005-0000-0000-000088120000}"/>
    <cellStyle name="Comma  - Style2" xfId="4726" xr:uid="{00000000-0005-0000-0000-000089120000}"/>
    <cellStyle name="Comma  - Style3" xfId="4727" xr:uid="{00000000-0005-0000-0000-00008A120000}"/>
    <cellStyle name="Comma  - Style4" xfId="4728" xr:uid="{00000000-0005-0000-0000-00008B120000}"/>
    <cellStyle name="Comma  - Style5" xfId="4729" xr:uid="{00000000-0005-0000-0000-00008C120000}"/>
    <cellStyle name="Comma  - Style6" xfId="4730" xr:uid="{00000000-0005-0000-0000-00008D120000}"/>
    <cellStyle name="Comma  - Style7" xfId="4731" xr:uid="{00000000-0005-0000-0000-00008E120000}"/>
    <cellStyle name="Comma  - Style8" xfId="4732" xr:uid="{00000000-0005-0000-0000-00008F120000}"/>
    <cellStyle name="Comma 0" xfId="4733" xr:uid="{00000000-0005-0000-0000-000090120000}"/>
    <cellStyle name="Comma 10" xfId="4734" xr:uid="{00000000-0005-0000-0000-000091120000}"/>
    <cellStyle name="Comma 10 2" xfId="4735" xr:uid="{00000000-0005-0000-0000-000092120000}"/>
    <cellStyle name="Comma 11" xfId="4736" xr:uid="{00000000-0005-0000-0000-000093120000}"/>
    <cellStyle name="Comma 11 2" xfId="4737" xr:uid="{00000000-0005-0000-0000-000094120000}"/>
    <cellStyle name="Comma 12" xfId="4738" xr:uid="{00000000-0005-0000-0000-000095120000}"/>
    <cellStyle name="Comma 12 2" xfId="4739" xr:uid="{00000000-0005-0000-0000-000096120000}"/>
    <cellStyle name="Comma 13" xfId="4740" xr:uid="{00000000-0005-0000-0000-000097120000}"/>
    <cellStyle name="Comma 13 2" xfId="4741" xr:uid="{00000000-0005-0000-0000-000098120000}"/>
    <cellStyle name="Comma 14" xfId="4742" xr:uid="{00000000-0005-0000-0000-000099120000}"/>
    <cellStyle name="Comma 14 2" xfId="4743" xr:uid="{00000000-0005-0000-0000-00009A120000}"/>
    <cellStyle name="Comma 15" xfId="4744" xr:uid="{00000000-0005-0000-0000-00009B120000}"/>
    <cellStyle name="Comma 15 2" xfId="4745" xr:uid="{00000000-0005-0000-0000-00009C120000}"/>
    <cellStyle name="Comma 16" xfId="4746" xr:uid="{00000000-0005-0000-0000-00009D120000}"/>
    <cellStyle name="Comma 16 2" xfId="4747" xr:uid="{00000000-0005-0000-0000-00009E120000}"/>
    <cellStyle name="Comma 17" xfId="4748" xr:uid="{00000000-0005-0000-0000-00009F120000}"/>
    <cellStyle name="Comma 17 2" xfId="4749" xr:uid="{00000000-0005-0000-0000-0000A0120000}"/>
    <cellStyle name="Comma 18" xfId="4750" xr:uid="{00000000-0005-0000-0000-0000A1120000}"/>
    <cellStyle name="Comma 18 2" xfId="4751" xr:uid="{00000000-0005-0000-0000-0000A2120000}"/>
    <cellStyle name="Comma 19" xfId="4752" xr:uid="{00000000-0005-0000-0000-0000A3120000}"/>
    <cellStyle name="Comma 19 2" xfId="4753" xr:uid="{00000000-0005-0000-0000-0000A4120000}"/>
    <cellStyle name="Comma 19 2 2" xfId="4754" xr:uid="{00000000-0005-0000-0000-0000A5120000}"/>
    <cellStyle name="Comma 19 2 2 2" xfId="4755" xr:uid="{00000000-0005-0000-0000-0000A6120000}"/>
    <cellStyle name="Comma 19 2 3" xfId="4756" xr:uid="{00000000-0005-0000-0000-0000A7120000}"/>
    <cellStyle name="Comma 19 3" xfId="4757" xr:uid="{00000000-0005-0000-0000-0000A8120000}"/>
    <cellStyle name="Comma 2" xfId="4758" xr:uid="{00000000-0005-0000-0000-0000A9120000}"/>
    <cellStyle name="Comma 2 2" xfId="4759" xr:uid="{00000000-0005-0000-0000-0000AA120000}"/>
    <cellStyle name="Comma 2 2 2" xfId="4760" xr:uid="{00000000-0005-0000-0000-0000AB120000}"/>
    <cellStyle name="Comma 2 2 2 2" xfId="4761" xr:uid="{00000000-0005-0000-0000-0000AC120000}"/>
    <cellStyle name="Comma 2 2 3" xfId="4762" xr:uid="{00000000-0005-0000-0000-0000AD120000}"/>
    <cellStyle name="Comma 2 2 3 2" xfId="4763" xr:uid="{00000000-0005-0000-0000-0000AE120000}"/>
    <cellStyle name="Comma 2 2 4" xfId="4764" xr:uid="{00000000-0005-0000-0000-0000AF120000}"/>
    <cellStyle name="Comma 2 3" xfId="4765" xr:uid="{00000000-0005-0000-0000-0000B0120000}"/>
    <cellStyle name="Comma 2 3 2" xfId="4766" xr:uid="{00000000-0005-0000-0000-0000B1120000}"/>
    <cellStyle name="Comma 2 3 2 2" xfId="4767" xr:uid="{00000000-0005-0000-0000-0000B2120000}"/>
    <cellStyle name="Comma 2 3 3" xfId="4768" xr:uid="{00000000-0005-0000-0000-0000B3120000}"/>
    <cellStyle name="Comma 2 4" xfId="4769" xr:uid="{00000000-0005-0000-0000-0000B4120000}"/>
    <cellStyle name="Comma 2 4 2" xfId="4770" xr:uid="{00000000-0005-0000-0000-0000B5120000}"/>
    <cellStyle name="Comma 2 5" xfId="4771" xr:uid="{00000000-0005-0000-0000-0000B6120000}"/>
    <cellStyle name="Comma 20" xfId="4772" xr:uid="{00000000-0005-0000-0000-0000B7120000}"/>
    <cellStyle name="Comma 20 2" xfId="4773" xr:uid="{00000000-0005-0000-0000-0000B8120000}"/>
    <cellStyle name="Comma 21" xfId="4774" xr:uid="{00000000-0005-0000-0000-0000B9120000}"/>
    <cellStyle name="Comma 21 2" xfId="4775" xr:uid="{00000000-0005-0000-0000-0000BA120000}"/>
    <cellStyle name="Comma 22" xfId="4776" xr:uid="{00000000-0005-0000-0000-0000BB120000}"/>
    <cellStyle name="Comma 22 2" xfId="4777" xr:uid="{00000000-0005-0000-0000-0000BC120000}"/>
    <cellStyle name="Comma 23" xfId="4778" xr:uid="{00000000-0005-0000-0000-0000BD120000}"/>
    <cellStyle name="Comma 23 2" xfId="4779" xr:uid="{00000000-0005-0000-0000-0000BE120000}"/>
    <cellStyle name="Comma 24" xfId="4780" xr:uid="{00000000-0005-0000-0000-0000BF120000}"/>
    <cellStyle name="Comma 24 2" xfId="4781" xr:uid="{00000000-0005-0000-0000-0000C0120000}"/>
    <cellStyle name="Comma 25" xfId="4782" xr:uid="{00000000-0005-0000-0000-0000C1120000}"/>
    <cellStyle name="Comma 25 2" xfId="4783" xr:uid="{00000000-0005-0000-0000-0000C2120000}"/>
    <cellStyle name="Comma 26" xfId="4784" xr:uid="{00000000-0005-0000-0000-0000C3120000}"/>
    <cellStyle name="Comma 26 2" xfId="4785" xr:uid="{00000000-0005-0000-0000-0000C4120000}"/>
    <cellStyle name="Comma 27" xfId="4786" xr:uid="{00000000-0005-0000-0000-0000C5120000}"/>
    <cellStyle name="Comma 27 2" xfId="4787" xr:uid="{00000000-0005-0000-0000-0000C6120000}"/>
    <cellStyle name="Comma 28" xfId="4788" xr:uid="{00000000-0005-0000-0000-0000C7120000}"/>
    <cellStyle name="Comma 28 2" xfId="4789" xr:uid="{00000000-0005-0000-0000-0000C8120000}"/>
    <cellStyle name="Comma 29" xfId="4790" xr:uid="{00000000-0005-0000-0000-0000C9120000}"/>
    <cellStyle name="Comma 3" xfId="4791" xr:uid="{00000000-0005-0000-0000-0000CA120000}"/>
    <cellStyle name="Comma 3 10" xfId="4792" xr:uid="{00000000-0005-0000-0000-0000CB120000}"/>
    <cellStyle name="Comma 3 10 2" xfId="4793" xr:uid="{00000000-0005-0000-0000-0000CC120000}"/>
    <cellStyle name="Comma 3 11" xfId="4794" xr:uid="{00000000-0005-0000-0000-0000CD120000}"/>
    <cellStyle name="Comma 3 11 2" xfId="4795" xr:uid="{00000000-0005-0000-0000-0000CE120000}"/>
    <cellStyle name="Comma 3 12" xfId="4796" xr:uid="{00000000-0005-0000-0000-0000CF120000}"/>
    <cellStyle name="Comma 3 12 2" xfId="4797" xr:uid="{00000000-0005-0000-0000-0000D0120000}"/>
    <cellStyle name="Comma 3 13" xfId="4798" xr:uid="{00000000-0005-0000-0000-0000D1120000}"/>
    <cellStyle name="Comma 3 13 2" xfId="4799" xr:uid="{00000000-0005-0000-0000-0000D2120000}"/>
    <cellStyle name="Comma 3 14" xfId="4800" xr:uid="{00000000-0005-0000-0000-0000D3120000}"/>
    <cellStyle name="Comma 3 2" xfId="4801" xr:uid="{00000000-0005-0000-0000-0000D4120000}"/>
    <cellStyle name="Comma 3 2 2" xfId="4802" xr:uid="{00000000-0005-0000-0000-0000D5120000}"/>
    <cellStyle name="Comma 3 2 2 2" xfId="4803" xr:uid="{00000000-0005-0000-0000-0000D6120000}"/>
    <cellStyle name="Comma 3 2 2 2 2" xfId="4804" xr:uid="{00000000-0005-0000-0000-0000D7120000}"/>
    <cellStyle name="Comma 3 2 2 3" xfId="4805" xr:uid="{00000000-0005-0000-0000-0000D8120000}"/>
    <cellStyle name="Comma 3 2 3" xfId="4806" xr:uid="{00000000-0005-0000-0000-0000D9120000}"/>
    <cellStyle name="Comma 3 2 3 2" xfId="4807" xr:uid="{00000000-0005-0000-0000-0000DA120000}"/>
    <cellStyle name="Comma 3 2 4" xfId="4808" xr:uid="{00000000-0005-0000-0000-0000DB120000}"/>
    <cellStyle name="Comma 3 2 4 2" xfId="4809" xr:uid="{00000000-0005-0000-0000-0000DC120000}"/>
    <cellStyle name="Comma 3 2 5" xfId="4810" xr:uid="{00000000-0005-0000-0000-0000DD120000}"/>
    <cellStyle name="Comma 3 2 5 2" xfId="4811" xr:uid="{00000000-0005-0000-0000-0000DE120000}"/>
    <cellStyle name="Comma 3 3" xfId="4812" xr:uid="{00000000-0005-0000-0000-0000DF120000}"/>
    <cellStyle name="Comma 3 3 2" xfId="4813" xr:uid="{00000000-0005-0000-0000-0000E0120000}"/>
    <cellStyle name="Comma 3 3 2 2" xfId="4814" xr:uid="{00000000-0005-0000-0000-0000E1120000}"/>
    <cellStyle name="Comma 3 4" xfId="4815" xr:uid="{00000000-0005-0000-0000-0000E2120000}"/>
    <cellStyle name="Comma 3 4 2" xfId="4816" xr:uid="{00000000-0005-0000-0000-0000E3120000}"/>
    <cellStyle name="Comma 3 4 2 2" xfId="4817" xr:uid="{00000000-0005-0000-0000-0000E4120000}"/>
    <cellStyle name="Comma 3 4 3" xfId="4818" xr:uid="{00000000-0005-0000-0000-0000E5120000}"/>
    <cellStyle name="Comma 3 4 3 2" xfId="4819" xr:uid="{00000000-0005-0000-0000-0000E6120000}"/>
    <cellStyle name="Comma 3 5" xfId="4820" xr:uid="{00000000-0005-0000-0000-0000E7120000}"/>
    <cellStyle name="Comma 3 5 2" xfId="4821" xr:uid="{00000000-0005-0000-0000-0000E8120000}"/>
    <cellStyle name="Comma 3 5 2 2" xfId="4822" xr:uid="{00000000-0005-0000-0000-0000E9120000}"/>
    <cellStyle name="Comma 3 5 3" xfId="4823" xr:uid="{00000000-0005-0000-0000-0000EA120000}"/>
    <cellStyle name="Comma 3 6" xfId="4824" xr:uid="{00000000-0005-0000-0000-0000EB120000}"/>
    <cellStyle name="Comma 3 6 2" xfId="4825" xr:uid="{00000000-0005-0000-0000-0000EC120000}"/>
    <cellStyle name="Comma 3 6 2 2" xfId="4826" xr:uid="{00000000-0005-0000-0000-0000ED120000}"/>
    <cellStyle name="Comma 3 6 3" xfId="4827" xr:uid="{00000000-0005-0000-0000-0000EE120000}"/>
    <cellStyle name="Comma 3 7" xfId="4828" xr:uid="{00000000-0005-0000-0000-0000EF120000}"/>
    <cellStyle name="Comma 3 7 2" xfId="4829" xr:uid="{00000000-0005-0000-0000-0000F0120000}"/>
    <cellStyle name="Comma 3 7 2 2" xfId="4830" xr:uid="{00000000-0005-0000-0000-0000F1120000}"/>
    <cellStyle name="Comma 3 7 3" xfId="4831" xr:uid="{00000000-0005-0000-0000-0000F2120000}"/>
    <cellStyle name="Comma 3 8" xfId="4832" xr:uid="{00000000-0005-0000-0000-0000F3120000}"/>
    <cellStyle name="Comma 3 8 2" xfId="4833" xr:uid="{00000000-0005-0000-0000-0000F4120000}"/>
    <cellStyle name="Comma 3 8 2 2" xfId="4834" xr:uid="{00000000-0005-0000-0000-0000F5120000}"/>
    <cellStyle name="Comma 3 8 3" xfId="4835" xr:uid="{00000000-0005-0000-0000-0000F6120000}"/>
    <cellStyle name="Comma 3 9" xfId="4836" xr:uid="{00000000-0005-0000-0000-0000F7120000}"/>
    <cellStyle name="Comma 3 9 2" xfId="4837" xr:uid="{00000000-0005-0000-0000-0000F8120000}"/>
    <cellStyle name="Comma 30" xfId="4838" xr:uid="{00000000-0005-0000-0000-0000F9120000}"/>
    <cellStyle name="Comma 31" xfId="4839" xr:uid="{00000000-0005-0000-0000-0000FA120000}"/>
    <cellStyle name="Comma 31 2" xfId="4840" xr:uid="{00000000-0005-0000-0000-0000FB120000}"/>
    <cellStyle name="Comma 32" xfId="4841" xr:uid="{00000000-0005-0000-0000-0000FC120000}"/>
    <cellStyle name="Comma 32 2" xfId="4842" xr:uid="{00000000-0005-0000-0000-0000FD120000}"/>
    <cellStyle name="Comma 33" xfId="4843" xr:uid="{00000000-0005-0000-0000-0000FE120000}"/>
    <cellStyle name="Comma 33 2" xfId="4844" xr:uid="{00000000-0005-0000-0000-0000FF120000}"/>
    <cellStyle name="Comma 34" xfId="4845" xr:uid="{00000000-0005-0000-0000-000000130000}"/>
    <cellStyle name="Comma 34 2" xfId="4846" xr:uid="{00000000-0005-0000-0000-000001130000}"/>
    <cellStyle name="Comma 35" xfId="4847" xr:uid="{00000000-0005-0000-0000-000002130000}"/>
    <cellStyle name="Comma 35 2" xfId="4848" xr:uid="{00000000-0005-0000-0000-000003130000}"/>
    <cellStyle name="Comma 36" xfId="4849" xr:uid="{00000000-0005-0000-0000-000004130000}"/>
    <cellStyle name="Comma 36 2" xfId="4850" xr:uid="{00000000-0005-0000-0000-000005130000}"/>
    <cellStyle name="Comma 37" xfId="4851" xr:uid="{00000000-0005-0000-0000-000006130000}"/>
    <cellStyle name="Comma 37 2" xfId="4852" xr:uid="{00000000-0005-0000-0000-000007130000}"/>
    <cellStyle name="Comma 38" xfId="4853" xr:uid="{00000000-0005-0000-0000-000008130000}"/>
    <cellStyle name="Comma 38 2" xfId="4854" xr:uid="{00000000-0005-0000-0000-000009130000}"/>
    <cellStyle name="Comma 39" xfId="4855" xr:uid="{00000000-0005-0000-0000-00000A130000}"/>
    <cellStyle name="Comma 4" xfId="4856" xr:uid="{00000000-0005-0000-0000-00000B130000}"/>
    <cellStyle name="Comma 4 2" xfId="4857" xr:uid="{00000000-0005-0000-0000-00000C130000}"/>
    <cellStyle name="Comma 4 2 2" xfId="4858" xr:uid="{00000000-0005-0000-0000-00000D130000}"/>
    <cellStyle name="Comma 4 2 2 2" xfId="4859" xr:uid="{00000000-0005-0000-0000-00000E130000}"/>
    <cellStyle name="Comma 4 2 3" xfId="4860" xr:uid="{00000000-0005-0000-0000-00000F130000}"/>
    <cellStyle name="Comma 4 3" xfId="4861" xr:uid="{00000000-0005-0000-0000-000010130000}"/>
    <cellStyle name="Comma 4 3 2" xfId="4862" xr:uid="{00000000-0005-0000-0000-000011130000}"/>
    <cellStyle name="Comma 4 3 2 2" xfId="4863" xr:uid="{00000000-0005-0000-0000-000012130000}"/>
    <cellStyle name="Comma 4 4" xfId="4864" xr:uid="{00000000-0005-0000-0000-000013130000}"/>
    <cellStyle name="Comma 4 4 2" xfId="4865" xr:uid="{00000000-0005-0000-0000-000014130000}"/>
    <cellStyle name="Comma 4 5" xfId="4866" xr:uid="{00000000-0005-0000-0000-000015130000}"/>
    <cellStyle name="Comma 4 6" xfId="4867" xr:uid="{00000000-0005-0000-0000-000016130000}"/>
    <cellStyle name="Comma 4 7" xfId="4868" xr:uid="{00000000-0005-0000-0000-000017130000}"/>
    <cellStyle name="Comma 4 8" xfId="4869" xr:uid="{00000000-0005-0000-0000-000018130000}"/>
    <cellStyle name="Comma 40" xfId="4870" xr:uid="{00000000-0005-0000-0000-000019130000}"/>
    <cellStyle name="Comma 41" xfId="4871" xr:uid="{00000000-0005-0000-0000-00001A130000}"/>
    <cellStyle name="Comma 45" xfId="4872" xr:uid="{00000000-0005-0000-0000-00001B130000}"/>
    <cellStyle name="Comma 5" xfId="4873" xr:uid="{00000000-0005-0000-0000-00001C130000}"/>
    <cellStyle name="Comma 5 2" xfId="4874" xr:uid="{00000000-0005-0000-0000-00001D130000}"/>
    <cellStyle name="Comma 5 2 2" xfId="4875" xr:uid="{00000000-0005-0000-0000-00001E130000}"/>
    <cellStyle name="Comma 5 2 2 2" xfId="4876" xr:uid="{00000000-0005-0000-0000-00001F130000}"/>
    <cellStyle name="Comma 5 3" xfId="4877" xr:uid="{00000000-0005-0000-0000-000020130000}"/>
    <cellStyle name="Comma 5 3 2" xfId="4878" xr:uid="{00000000-0005-0000-0000-000021130000}"/>
    <cellStyle name="Comma 5 4" xfId="4879" xr:uid="{00000000-0005-0000-0000-000022130000}"/>
    <cellStyle name="Comma 5 4 2" xfId="4880" xr:uid="{00000000-0005-0000-0000-000023130000}"/>
    <cellStyle name="Comma 5 5" xfId="4881" xr:uid="{00000000-0005-0000-0000-000024130000}"/>
    <cellStyle name="Comma 5 5 2" xfId="4882" xr:uid="{00000000-0005-0000-0000-000025130000}"/>
    <cellStyle name="Comma 6" xfId="4883" xr:uid="{00000000-0005-0000-0000-000026130000}"/>
    <cellStyle name="Comma 6 2" xfId="4884" xr:uid="{00000000-0005-0000-0000-000027130000}"/>
    <cellStyle name="Comma 6 3" xfId="4885" xr:uid="{00000000-0005-0000-0000-000028130000}"/>
    <cellStyle name="Comma 6 4" xfId="4886" xr:uid="{00000000-0005-0000-0000-000029130000}"/>
    <cellStyle name="Comma 6 4 2" xfId="4887" xr:uid="{00000000-0005-0000-0000-00002A130000}"/>
    <cellStyle name="Comma 6 5" xfId="4888" xr:uid="{00000000-0005-0000-0000-00002B130000}"/>
    <cellStyle name="Comma 6 5 2" xfId="4889" xr:uid="{00000000-0005-0000-0000-00002C130000}"/>
    <cellStyle name="Comma 7" xfId="4890" xr:uid="{00000000-0005-0000-0000-00002D130000}"/>
    <cellStyle name="Comma 7 2" xfId="4891" xr:uid="{00000000-0005-0000-0000-00002E130000}"/>
    <cellStyle name="Comma 7 2 2" xfId="4892" xr:uid="{00000000-0005-0000-0000-00002F130000}"/>
    <cellStyle name="Comma 7 3" xfId="4893" xr:uid="{00000000-0005-0000-0000-000030130000}"/>
    <cellStyle name="Comma 7 3 2" xfId="4894" xr:uid="{00000000-0005-0000-0000-000031130000}"/>
    <cellStyle name="Comma 8" xfId="4895" xr:uid="{00000000-0005-0000-0000-000032130000}"/>
    <cellStyle name="Comma 8 2" xfId="4896" xr:uid="{00000000-0005-0000-0000-000033130000}"/>
    <cellStyle name="Comma 8 2 2" xfId="4897" xr:uid="{00000000-0005-0000-0000-000034130000}"/>
    <cellStyle name="Comma 9" xfId="4898" xr:uid="{00000000-0005-0000-0000-000035130000}"/>
    <cellStyle name="Comma0" xfId="4899" xr:uid="{00000000-0005-0000-0000-000036130000}"/>
    <cellStyle name="Comma0 - Modelo1" xfId="4900" xr:uid="{00000000-0005-0000-0000-000037130000}"/>
    <cellStyle name="Comma0 - Modelo1 2" xfId="4901" xr:uid="{00000000-0005-0000-0000-000038130000}"/>
    <cellStyle name="Comma0 - Style1" xfId="4902" xr:uid="{00000000-0005-0000-0000-000039130000}"/>
    <cellStyle name="Comma0_Project Eagle - WACC Analysis" xfId="4903" xr:uid="{00000000-0005-0000-0000-00003A130000}"/>
    <cellStyle name="Comma1 - Modelo2" xfId="4904" xr:uid="{00000000-0005-0000-0000-00003B130000}"/>
    <cellStyle name="Comma1 - Modelo2 2" xfId="4905" xr:uid="{00000000-0005-0000-0000-00003C130000}"/>
    <cellStyle name="Comma1 - Style2" xfId="4906" xr:uid="{00000000-0005-0000-0000-00003D130000}"/>
    <cellStyle name="Comment" xfId="4907" xr:uid="{00000000-0005-0000-0000-00003E130000}"/>
    <cellStyle name="Commentaire 2" xfId="4908" xr:uid="{00000000-0005-0000-0000-00003F130000}"/>
    <cellStyle name="Commentaire 2 2" xfId="4909" xr:uid="{00000000-0005-0000-0000-000040130000}"/>
    <cellStyle name="Commentaire 2 2 2" xfId="4910" xr:uid="{00000000-0005-0000-0000-000041130000}"/>
    <cellStyle name="Commentaire 2 2 2 2" xfId="4911" xr:uid="{00000000-0005-0000-0000-000042130000}"/>
    <cellStyle name="Commentaire 2 2 3" xfId="4912" xr:uid="{00000000-0005-0000-0000-000043130000}"/>
    <cellStyle name="Commentaire 2 3" xfId="4913" xr:uid="{00000000-0005-0000-0000-000044130000}"/>
    <cellStyle name="Commentaire 2 3 2" xfId="4914" xr:uid="{00000000-0005-0000-0000-000045130000}"/>
    <cellStyle name="Commentaire 2 4" xfId="4915" xr:uid="{00000000-0005-0000-0000-000046130000}"/>
    <cellStyle name="Commentaire 3" xfId="4916" xr:uid="{00000000-0005-0000-0000-000047130000}"/>
    <cellStyle name="Commentaire 3 2" xfId="4917" xr:uid="{00000000-0005-0000-0000-000048130000}"/>
    <cellStyle name="Commentaire 3 2 2" xfId="4918" xr:uid="{00000000-0005-0000-0000-000049130000}"/>
    <cellStyle name="Commentaire 3 2 2 2" xfId="4919" xr:uid="{00000000-0005-0000-0000-00004A130000}"/>
    <cellStyle name="Commentaire 3 2 3" xfId="4920" xr:uid="{00000000-0005-0000-0000-00004B130000}"/>
    <cellStyle name="Commentaire 3 3" xfId="4921" xr:uid="{00000000-0005-0000-0000-00004C130000}"/>
    <cellStyle name="Commentaire 3 3 2" xfId="4922" xr:uid="{00000000-0005-0000-0000-00004D130000}"/>
    <cellStyle name="Commentaire 3 4" xfId="4923" xr:uid="{00000000-0005-0000-0000-00004E130000}"/>
    <cellStyle name="Commentaire 4" xfId="4924" xr:uid="{00000000-0005-0000-0000-00004F130000}"/>
    <cellStyle name="Commentaire 4 2" xfId="4925" xr:uid="{00000000-0005-0000-0000-000050130000}"/>
    <cellStyle name="Commentaire 5" xfId="4926" xr:uid="{00000000-0005-0000-0000-000051130000}"/>
    <cellStyle name="Commentaire 6" xfId="4927" xr:uid="{00000000-0005-0000-0000-000052130000}"/>
    <cellStyle name="Commentaire 7" xfId="4928" xr:uid="{00000000-0005-0000-0000-000053130000}"/>
    <cellStyle name="CompanyTitle" xfId="4929" xr:uid="{00000000-0005-0000-0000-000054130000}"/>
    <cellStyle name="Copied" xfId="4930" xr:uid="{00000000-0005-0000-0000-000055130000}"/>
    <cellStyle name="Copied 2" xfId="4931" xr:uid="{00000000-0005-0000-0000-000056130000}"/>
    <cellStyle name="Copied 2 2" xfId="4932" xr:uid="{00000000-0005-0000-0000-000057130000}"/>
    <cellStyle name="Correlat" xfId="4933" xr:uid="{00000000-0005-0000-0000-000058130000}"/>
    <cellStyle name="Correlat 2" xfId="4934" xr:uid="{00000000-0005-0000-0000-000059130000}"/>
    <cellStyle name="CoTitle" xfId="4935" xr:uid="{00000000-0005-0000-0000-00005A130000}"/>
    <cellStyle name="CoTitle 2" xfId="4936" xr:uid="{00000000-0005-0000-0000-00005B130000}"/>
    <cellStyle name="Country" xfId="4937" xr:uid="{00000000-0005-0000-0000-00005C130000}"/>
    <cellStyle name="Curreɮcy [0]" xfId="4938" xr:uid="{00000000-0005-0000-0000-00005D130000}"/>
    <cellStyle name="Curreɮcy [0] 2" xfId="4939" xr:uid="{00000000-0005-0000-0000-00005E130000}"/>
    <cellStyle name="Currency [0]OCMS1" xfId="4940" xr:uid="{00000000-0005-0000-0000-00005F130000}"/>
    <cellStyle name="Currency [0]OCMS1 2" xfId="4941" xr:uid="{00000000-0005-0000-0000-000060130000}"/>
    <cellStyle name="Currency [2]" xfId="4942" xr:uid="{00000000-0005-0000-0000-000061130000}"/>
    <cellStyle name="Currency 0" xfId="4943" xr:uid="{00000000-0005-0000-0000-000062130000}"/>
    <cellStyle name="Currency 2" xfId="4944" xr:uid="{00000000-0005-0000-0000-000063130000}"/>
    <cellStyle name="Currency 2 2" xfId="4945" xr:uid="{00000000-0005-0000-0000-000064130000}"/>
    <cellStyle name="Currency 2 3" xfId="4946" xr:uid="{00000000-0005-0000-0000-000065130000}"/>
    <cellStyle name="Currency0" xfId="4947" xr:uid="{00000000-0005-0000-0000-000066130000}"/>
    <cellStyle name="Currency0 2" xfId="4948" xr:uid="{00000000-0005-0000-0000-000067130000}"/>
    <cellStyle name="currency1" xfId="4949" xr:uid="{00000000-0005-0000-0000-000068130000}"/>
    <cellStyle name="Currency2" xfId="4950" xr:uid="{00000000-0005-0000-0000-000069130000}"/>
    <cellStyle name="Currency3" xfId="4951" xr:uid="{00000000-0005-0000-0000-00006A130000}"/>
    <cellStyle name="Currency4" xfId="4952" xr:uid="{00000000-0005-0000-0000-00006B130000}"/>
    <cellStyle name="Currency5" xfId="4953" xr:uid="{00000000-0005-0000-0000-00006C130000}"/>
    <cellStyle name="Currency6" xfId="4954" xr:uid="{00000000-0005-0000-0000-00006D130000}"/>
    <cellStyle name="Cux8_x000c_" xfId="4955" xr:uid="{00000000-0005-0000-0000-00006E130000}"/>
    <cellStyle name="Cux8_x000c_ 2" xfId="4956" xr:uid="{00000000-0005-0000-0000-00006F130000}"/>
    <cellStyle name="Dash" xfId="4957" xr:uid="{00000000-0005-0000-0000-000070130000}"/>
    <cellStyle name="data" xfId="4958" xr:uid="{00000000-0005-0000-0000-000071130000}"/>
    <cellStyle name="DataEntry" xfId="4959" xr:uid="{00000000-0005-0000-0000-000072130000}"/>
    <cellStyle name="dataentry 2" xfId="4960" xr:uid="{00000000-0005-0000-0000-000073130000}"/>
    <cellStyle name="dataentry 2 2" xfId="4961" xr:uid="{00000000-0005-0000-0000-000074130000}"/>
    <cellStyle name="dataentry 2 2 2" xfId="4962" xr:uid="{00000000-0005-0000-0000-000075130000}"/>
    <cellStyle name="dataentry 2 3" xfId="4963" xr:uid="{00000000-0005-0000-0000-000076130000}"/>
    <cellStyle name="dataentry 3" xfId="4964" xr:uid="{00000000-0005-0000-0000-000077130000}"/>
    <cellStyle name="dataentry 3 2" xfId="4965" xr:uid="{00000000-0005-0000-0000-000078130000}"/>
    <cellStyle name="dataentry 3 2 2" xfId="4966" xr:uid="{00000000-0005-0000-0000-000079130000}"/>
    <cellStyle name="dataentry 3 3" xfId="4967" xr:uid="{00000000-0005-0000-0000-00007A130000}"/>
    <cellStyle name="dataentry 4" xfId="4968" xr:uid="{00000000-0005-0000-0000-00007B130000}"/>
    <cellStyle name="dataentry 4 2" xfId="4969" xr:uid="{00000000-0005-0000-0000-00007C130000}"/>
    <cellStyle name="DataEntry 5" xfId="4970" xr:uid="{00000000-0005-0000-0000-00007D130000}"/>
    <cellStyle name="DataEntry%" xfId="4971" xr:uid="{00000000-0005-0000-0000-00007E130000}"/>
    <cellStyle name="DataEntry% 2" xfId="4972" xr:uid="{00000000-0005-0000-0000-00007F130000}"/>
    <cellStyle name="DataEntry_EUSD" xfId="4973" xr:uid="{00000000-0005-0000-0000-000080130000}"/>
    <cellStyle name="DataEven" xfId="4974" xr:uid="{00000000-0005-0000-0000-000081130000}"/>
    <cellStyle name="DataOdd" xfId="4975" xr:uid="{00000000-0005-0000-0000-000082130000}"/>
    <cellStyle name="Date" xfId="4976" xr:uid="{00000000-0005-0000-0000-000083130000}"/>
    <cellStyle name="datetime" xfId="4977" xr:uid="{00000000-0005-0000-0000-000084130000}"/>
    <cellStyle name="DeF8_x000c_" xfId="4978" xr:uid="{00000000-0005-0000-0000-000085130000}"/>
    <cellStyle name="definition" xfId="4979" xr:uid="{00000000-0005-0000-0000-000086130000}"/>
    <cellStyle name="definition 2" xfId="4980" xr:uid="{00000000-0005-0000-0000-000087130000}"/>
    <cellStyle name="delta" xfId="4981" xr:uid="{00000000-0005-0000-0000-000088130000}"/>
    <cellStyle name="delta 2" xfId="4982" xr:uid="{00000000-0005-0000-0000-000089130000}"/>
    <cellStyle name="Dezimal 2" xfId="4983" xr:uid="{00000000-0005-0000-0000-00008A130000}"/>
    <cellStyle name="Dia" xfId="4984" xr:uid="{00000000-0005-0000-0000-00008B130000}"/>
    <cellStyle name="Dia 2" xfId="4985" xr:uid="{00000000-0005-0000-0000-00008C130000}"/>
    <cellStyle name="Divider" xfId="4986" xr:uid="{00000000-0005-0000-0000-00008D130000}"/>
    <cellStyle name="Divider 2" xfId="4987" xr:uid="{00000000-0005-0000-0000-00008E130000}"/>
    <cellStyle name="Effect" xfId="4988" xr:uid="{00000000-0005-0000-0000-00008F130000}"/>
    <cellStyle name="Eingabe 2" xfId="4989" xr:uid="{00000000-0005-0000-0000-000090130000}"/>
    <cellStyle name="en_tete" xfId="4990" xr:uid="{00000000-0005-0000-0000-000091130000}"/>
    <cellStyle name="Encabez1" xfId="4991" xr:uid="{00000000-0005-0000-0000-000092130000}"/>
    <cellStyle name="Encabez1 2" xfId="4992" xr:uid="{00000000-0005-0000-0000-000093130000}"/>
    <cellStyle name="Encabez2" xfId="4993" xr:uid="{00000000-0005-0000-0000-000094130000}"/>
    <cellStyle name="Encabez2 2" xfId="4994" xr:uid="{00000000-0005-0000-0000-000095130000}"/>
    <cellStyle name="Entered" xfId="4995" xr:uid="{00000000-0005-0000-0000-000096130000}"/>
    <cellStyle name="Entered 2" xfId="4996" xr:uid="{00000000-0005-0000-0000-000097130000}"/>
    <cellStyle name="Entered 2 2" xfId="4997" xr:uid="{00000000-0005-0000-0000-000098130000}"/>
    <cellStyle name="Entrée 2" xfId="4998" xr:uid="{00000000-0005-0000-0000-000099130000}"/>
    <cellStyle name="Entrée 2 2" xfId="4999" xr:uid="{00000000-0005-0000-0000-00009A130000}"/>
    <cellStyle name="Entrée 3" xfId="5000" xr:uid="{00000000-0005-0000-0000-00009B130000}"/>
    <cellStyle name="Entrée 4" xfId="5001" xr:uid="{00000000-0005-0000-0000-00009C130000}"/>
    <cellStyle name="Entrée 5" xfId="5002" xr:uid="{00000000-0005-0000-0000-00009D130000}"/>
    <cellStyle name="Entrée 6" xfId="5003" xr:uid="{00000000-0005-0000-0000-00009E130000}"/>
    <cellStyle name="Ergebnis 2" xfId="5004" xr:uid="{00000000-0005-0000-0000-00009F130000}"/>
    <cellStyle name="Erklärender Text 2" xfId="5005" xr:uid="{00000000-0005-0000-0000-0000A0130000}"/>
    <cellStyle name="Euro" xfId="5006" xr:uid="{00000000-0005-0000-0000-0000A1130000}"/>
    <cellStyle name="Euro 2" xfId="5007" xr:uid="{00000000-0005-0000-0000-0000A2130000}"/>
    <cellStyle name="Euro 2 2" xfId="5008" xr:uid="{00000000-0005-0000-0000-0000A3130000}"/>
    <cellStyle name="Euro 2 2 2" xfId="5009" xr:uid="{00000000-0005-0000-0000-0000A4130000}"/>
    <cellStyle name="Euro 2 3" xfId="5010" xr:uid="{00000000-0005-0000-0000-0000A5130000}"/>
    <cellStyle name="Euro 3" xfId="5011" xr:uid="{00000000-0005-0000-0000-0000A6130000}"/>
    <cellStyle name="Euro 3 2" xfId="5012" xr:uid="{00000000-0005-0000-0000-0000A7130000}"/>
    <cellStyle name="Euro 3 2 2" xfId="5013" xr:uid="{00000000-0005-0000-0000-0000A8130000}"/>
    <cellStyle name="Euro 3 3" xfId="5014" xr:uid="{00000000-0005-0000-0000-0000A9130000}"/>
    <cellStyle name="Euro 4" xfId="5015" xr:uid="{00000000-0005-0000-0000-0000AA130000}"/>
    <cellStyle name="Euro 4 2" xfId="5016" xr:uid="{00000000-0005-0000-0000-0000AB130000}"/>
    <cellStyle name="Euro 5" xfId="5017" xr:uid="{00000000-0005-0000-0000-0000AC130000}"/>
    <cellStyle name="Euro 5 2" xfId="5018" xr:uid="{00000000-0005-0000-0000-0000AD130000}"/>
    <cellStyle name="Euro 6" xfId="5019" xr:uid="{00000000-0005-0000-0000-0000AE130000}"/>
    <cellStyle name="Explanatory Text" xfId="39966" builtinId="53" customBuiltin="1"/>
    <cellStyle name="Explanatory Text 2" xfId="5020" xr:uid="{00000000-0005-0000-0000-0000B0130000}"/>
    <cellStyle name="Explanatory Text 2 2" xfId="5021" xr:uid="{00000000-0005-0000-0000-0000B1130000}"/>
    <cellStyle name="Explanatory Text 2 3" xfId="5022" xr:uid="{00000000-0005-0000-0000-0000B2130000}"/>
    <cellStyle name="Explanatory Text 3" xfId="5023" xr:uid="{00000000-0005-0000-0000-0000B3130000}"/>
    <cellStyle name="Explanatory Text 3 2" xfId="5024" xr:uid="{00000000-0005-0000-0000-0000B4130000}"/>
    <cellStyle name="Explanatory Text 4" xfId="5025" xr:uid="{00000000-0005-0000-0000-0000B5130000}"/>
    <cellStyle name="Explanatory Text 4 2" xfId="5026" xr:uid="{00000000-0005-0000-0000-0000B6130000}"/>
    <cellStyle name="Explanatory Text 4 3" xfId="5027" xr:uid="{00000000-0005-0000-0000-0000B7130000}"/>
    <cellStyle name="Explanatory Text 4 4" xfId="5028" xr:uid="{00000000-0005-0000-0000-0000B8130000}"/>
    <cellStyle name="Explanatory Text 5" xfId="5029" xr:uid="{00000000-0005-0000-0000-0000B9130000}"/>
    <cellStyle name="Explanatory Text 6" xfId="5030" xr:uid="{00000000-0005-0000-0000-0000BA130000}"/>
    <cellStyle name="Explanatory Text 6 2" xfId="5031" xr:uid="{00000000-0005-0000-0000-0000BB130000}"/>
    <cellStyle name="F2" xfId="5032" xr:uid="{00000000-0005-0000-0000-0000BC130000}"/>
    <cellStyle name="F2 2" xfId="5033" xr:uid="{00000000-0005-0000-0000-0000BD130000}"/>
    <cellStyle name="F3" xfId="5034" xr:uid="{00000000-0005-0000-0000-0000BE130000}"/>
    <cellStyle name="F3 2" xfId="5035" xr:uid="{00000000-0005-0000-0000-0000BF130000}"/>
    <cellStyle name="F4" xfId="5036" xr:uid="{00000000-0005-0000-0000-0000C0130000}"/>
    <cellStyle name="F4 2" xfId="5037" xr:uid="{00000000-0005-0000-0000-0000C1130000}"/>
    <cellStyle name="F5" xfId="5038" xr:uid="{00000000-0005-0000-0000-0000C2130000}"/>
    <cellStyle name="F5 2" xfId="5039" xr:uid="{00000000-0005-0000-0000-0000C3130000}"/>
    <cellStyle name="F6" xfId="5040" xr:uid="{00000000-0005-0000-0000-0000C4130000}"/>
    <cellStyle name="F6 2" xfId="5041" xr:uid="{00000000-0005-0000-0000-0000C5130000}"/>
    <cellStyle name="F7" xfId="5042" xr:uid="{00000000-0005-0000-0000-0000C6130000}"/>
    <cellStyle name="F7 2" xfId="5043" xr:uid="{00000000-0005-0000-0000-0000C7130000}"/>
    <cellStyle name="F8" xfId="5044" xr:uid="{00000000-0005-0000-0000-0000C8130000}"/>
    <cellStyle name="F8 2" xfId="5045" xr:uid="{00000000-0005-0000-0000-0000C9130000}"/>
    <cellStyle name="Fair_Call" xfId="5046" xr:uid="{00000000-0005-0000-0000-0000CA130000}"/>
    <cellStyle name="Figure" xfId="5047" xr:uid="{00000000-0005-0000-0000-0000CB130000}"/>
    <cellStyle name="Figure 2" xfId="5048" xr:uid="{00000000-0005-0000-0000-0000CC130000}"/>
    <cellStyle name="FigureTotal" xfId="5049" xr:uid="{00000000-0005-0000-0000-0000CD130000}"/>
    <cellStyle name="FigureTotal 2" xfId="5050" xr:uid="{00000000-0005-0000-0000-0000CE130000}"/>
    <cellStyle name="Fijo" xfId="5051" xr:uid="{00000000-0005-0000-0000-0000CF130000}"/>
    <cellStyle name="Fijo 2" xfId="5052" xr:uid="{00000000-0005-0000-0000-0000D0130000}"/>
    <cellStyle name="Financiero" xfId="5053" xr:uid="{00000000-0005-0000-0000-0000D1130000}"/>
    <cellStyle name="Financiero 2" xfId="5054" xr:uid="{00000000-0005-0000-0000-0000D2130000}"/>
    <cellStyle name="Fit" xfId="5055" xr:uid="{00000000-0005-0000-0000-0000D3130000}"/>
    <cellStyle name="Fixed" xfId="5056" xr:uid="{00000000-0005-0000-0000-0000D4130000}"/>
    <cellStyle name="Fixed 2" xfId="5057" xr:uid="{00000000-0005-0000-0000-0000D5130000}"/>
    <cellStyle name="Folder" xfId="5058" xr:uid="{00000000-0005-0000-0000-0000D6130000}"/>
    <cellStyle name="Folder 2" xfId="5059" xr:uid="{00000000-0005-0000-0000-0000D7130000}"/>
    <cellStyle name="Footer" xfId="5060" xr:uid="{00000000-0005-0000-0000-0000D8130000}"/>
    <cellStyle name="Footer 2" xfId="5061" xr:uid="{00000000-0005-0000-0000-0000D9130000}"/>
    <cellStyle name="Footer 2 2" xfId="5062" xr:uid="{00000000-0005-0000-0000-0000DA130000}"/>
    <cellStyle name="Footer 3" xfId="5063" xr:uid="{00000000-0005-0000-0000-0000DB130000}"/>
    <cellStyle name="Footer 3 2" xfId="5064" xr:uid="{00000000-0005-0000-0000-0000DC130000}"/>
    <cellStyle name="footnote" xfId="5065" xr:uid="{00000000-0005-0000-0000-0000DD130000}"/>
    <cellStyle name="footnote 2" xfId="5066" xr:uid="{00000000-0005-0000-0000-0000DE130000}"/>
    <cellStyle name="footnote2" xfId="5067" xr:uid="{00000000-0005-0000-0000-0000DF130000}"/>
    <cellStyle name="footnote2 2" xfId="5068" xr:uid="{00000000-0005-0000-0000-0000E0130000}"/>
    <cellStyle name="Footnotes" xfId="5069" xr:uid="{00000000-0005-0000-0000-0000E1130000}"/>
    <cellStyle name="Foreground" xfId="5070" xr:uid="{00000000-0005-0000-0000-0000E2130000}"/>
    <cellStyle name="Formula" xfId="5071" xr:uid="{00000000-0005-0000-0000-0000E3130000}"/>
    <cellStyle name="Future" xfId="5072" xr:uid="{00000000-0005-0000-0000-0000E4130000}"/>
    <cellStyle name="Gamma" xfId="5073" xr:uid="{00000000-0005-0000-0000-0000E5130000}"/>
    <cellStyle name="Gamma 2" xfId="5074" xr:uid="{00000000-0005-0000-0000-0000E6130000}"/>
    <cellStyle name="Good" xfId="39956" builtinId="26" customBuiltin="1"/>
    <cellStyle name="Good 2" xfId="5075" xr:uid="{00000000-0005-0000-0000-0000E8130000}"/>
    <cellStyle name="Good 2 2" xfId="5076" xr:uid="{00000000-0005-0000-0000-0000E9130000}"/>
    <cellStyle name="Good 2 3" xfId="5077" xr:uid="{00000000-0005-0000-0000-0000EA130000}"/>
    <cellStyle name="Good 3" xfId="5078" xr:uid="{00000000-0005-0000-0000-0000EB130000}"/>
    <cellStyle name="Good 3 2" xfId="5079" xr:uid="{00000000-0005-0000-0000-0000EC130000}"/>
    <cellStyle name="Good 3 3" xfId="5080" xr:uid="{00000000-0005-0000-0000-0000ED130000}"/>
    <cellStyle name="Good 4" xfId="5081" xr:uid="{00000000-0005-0000-0000-0000EE130000}"/>
    <cellStyle name="Good 4 2" xfId="5082" xr:uid="{00000000-0005-0000-0000-0000EF130000}"/>
    <cellStyle name="Good 4 3" xfId="5083" xr:uid="{00000000-0005-0000-0000-0000F0130000}"/>
    <cellStyle name="Good 4 4" xfId="5084" xr:uid="{00000000-0005-0000-0000-0000F1130000}"/>
    <cellStyle name="Good 5" xfId="5085" xr:uid="{00000000-0005-0000-0000-0000F2130000}"/>
    <cellStyle name="Good 5 2" xfId="5086" xr:uid="{00000000-0005-0000-0000-0000F3130000}"/>
    <cellStyle name="Good 6" xfId="5087" xr:uid="{00000000-0005-0000-0000-0000F4130000}"/>
    <cellStyle name="Good 6 2" xfId="5088" xr:uid="{00000000-0005-0000-0000-0000F5130000}"/>
    <cellStyle name="Good 7" xfId="5089" xr:uid="{00000000-0005-0000-0000-0000F6130000}"/>
    <cellStyle name="Grey" xfId="5090" xr:uid="{00000000-0005-0000-0000-0000F7130000}"/>
    <cellStyle name="Grey 2" xfId="5091" xr:uid="{00000000-0005-0000-0000-0000F8130000}"/>
    <cellStyle name="Grey 3" xfId="5092" xr:uid="{00000000-0005-0000-0000-0000F9130000}"/>
    <cellStyle name="GroupSummary" xfId="5093" xr:uid="{00000000-0005-0000-0000-0000FA130000}"/>
    <cellStyle name="GroupSummary 2" xfId="5094" xr:uid="{00000000-0005-0000-0000-0000FB130000}"/>
    <cellStyle name="GroupSummary 2 2" xfId="5095" xr:uid="{00000000-0005-0000-0000-0000FC130000}"/>
    <cellStyle name="Gut 2" xfId="5096" xr:uid="{00000000-0005-0000-0000-0000FD130000}"/>
    <cellStyle name="Header" xfId="5097" xr:uid="{00000000-0005-0000-0000-0000FE130000}"/>
    <cellStyle name="Header 10" xfId="5098" xr:uid="{00000000-0005-0000-0000-0000FF130000}"/>
    <cellStyle name="Header 10 10" xfId="5099" xr:uid="{00000000-0005-0000-0000-000000140000}"/>
    <cellStyle name="Header 10 2" xfId="5100" xr:uid="{00000000-0005-0000-0000-000001140000}"/>
    <cellStyle name="Header 10 2 2" xfId="5101" xr:uid="{00000000-0005-0000-0000-000002140000}"/>
    <cellStyle name="Header 10 2 3" xfId="5102" xr:uid="{00000000-0005-0000-0000-000003140000}"/>
    <cellStyle name="Header 10 2 4" xfId="5103" xr:uid="{00000000-0005-0000-0000-000004140000}"/>
    <cellStyle name="Header 10 2 5" xfId="5104" xr:uid="{00000000-0005-0000-0000-000005140000}"/>
    <cellStyle name="Header 10 3" xfId="5105" xr:uid="{00000000-0005-0000-0000-000006140000}"/>
    <cellStyle name="Header 10 3 2" xfId="5106" xr:uid="{00000000-0005-0000-0000-000007140000}"/>
    <cellStyle name="Header 10 3 3" xfId="5107" xr:uid="{00000000-0005-0000-0000-000008140000}"/>
    <cellStyle name="Header 10 3 4" xfId="5108" xr:uid="{00000000-0005-0000-0000-000009140000}"/>
    <cellStyle name="Header 10 3 5" xfId="5109" xr:uid="{00000000-0005-0000-0000-00000A140000}"/>
    <cellStyle name="Header 10 4" xfId="5110" xr:uid="{00000000-0005-0000-0000-00000B140000}"/>
    <cellStyle name="Header 10 4 2" xfId="5111" xr:uid="{00000000-0005-0000-0000-00000C140000}"/>
    <cellStyle name="Header 10 4 3" xfId="5112" xr:uid="{00000000-0005-0000-0000-00000D140000}"/>
    <cellStyle name="Header 10 4 4" xfId="5113" xr:uid="{00000000-0005-0000-0000-00000E140000}"/>
    <cellStyle name="Header 10 4 5" xfId="5114" xr:uid="{00000000-0005-0000-0000-00000F140000}"/>
    <cellStyle name="Header 10 5" xfId="5115" xr:uid="{00000000-0005-0000-0000-000010140000}"/>
    <cellStyle name="Header 10 5 2" xfId="5116" xr:uid="{00000000-0005-0000-0000-000011140000}"/>
    <cellStyle name="Header 10 5 3" xfId="5117" xr:uid="{00000000-0005-0000-0000-000012140000}"/>
    <cellStyle name="Header 10 5 4" xfId="5118" xr:uid="{00000000-0005-0000-0000-000013140000}"/>
    <cellStyle name="Header 10 5 5" xfId="5119" xr:uid="{00000000-0005-0000-0000-000014140000}"/>
    <cellStyle name="Header 10 6" xfId="5120" xr:uid="{00000000-0005-0000-0000-000015140000}"/>
    <cellStyle name="Header 10 6 2" xfId="5121" xr:uid="{00000000-0005-0000-0000-000016140000}"/>
    <cellStyle name="Header 10 6 3" xfId="5122" xr:uid="{00000000-0005-0000-0000-000017140000}"/>
    <cellStyle name="Header 10 6 4" xfId="5123" xr:uid="{00000000-0005-0000-0000-000018140000}"/>
    <cellStyle name="Header 10 6 5" xfId="5124" xr:uid="{00000000-0005-0000-0000-000019140000}"/>
    <cellStyle name="Header 10 7" xfId="5125" xr:uid="{00000000-0005-0000-0000-00001A140000}"/>
    <cellStyle name="Header 10 8" xfId="5126" xr:uid="{00000000-0005-0000-0000-00001B140000}"/>
    <cellStyle name="Header 10 9" xfId="5127" xr:uid="{00000000-0005-0000-0000-00001C140000}"/>
    <cellStyle name="Header 100" xfId="5128" xr:uid="{00000000-0005-0000-0000-00001D140000}"/>
    <cellStyle name="Header 100 10" xfId="5129" xr:uid="{00000000-0005-0000-0000-00001E140000}"/>
    <cellStyle name="Header 100 2" xfId="5130" xr:uid="{00000000-0005-0000-0000-00001F140000}"/>
    <cellStyle name="Header 100 2 2" xfId="5131" xr:uid="{00000000-0005-0000-0000-000020140000}"/>
    <cellStyle name="Header 100 2 3" xfId="5132" xr:uid="{00000000-0005-0000-0000-000021140000}"/>
    <cellStyle name="Header 100 2 4" xfId="5133" xr:uid="{00000000-0005-0000-0000-000022140000}"/>
    <cellStyle name="Header 100 2 5" xfId="5134" xr:uid="{00000000-0005-0000-0000-000023140000}"/>
    <cellStyle name="Header 100 3" xfId="5135" xr:uid="{00000000-0005-0000-0000-000024140000}"/>
    <cellStyle name="Header 100 3 2" xfId="5136" xr:uid="{00000000-0005-0000-0000-000025140000}"/>
    <cellStyle name="Header 100 3 3" xfId="5137" xr:uid="{00000000-0005-0000-0000-000026140000}"/>
    <cellStyle name="Header 100 3 4" xfId="5138" xr:uid="{00000000-0005-0000-0000-000027140000}"/>
    <cellStyle name="Header 100 3 5" xfId="5139" xr:uid="{00000000-0005-0000-0000-000028140000}"/>
    <cellStyle name="Header 100 4" xfId="5140" xr:uid="{00000000-0005-0000-0000-000029140000}"/>
    <cellStyle name="Header 100 4 2" xfId="5141" xr:uid="{00000000-0005-0000-0000-00002A140000}"/>
    <cellStyle name="Header 100 4 3" xfId="5142" xr:uid="{00000000-0005-0000-0000-00002B140000}"/>
    <cellStyle name="Header 100 4 4" xfId="5143" xr:uid="{00000000-0005-0000-0000-00002C140000}"/>
    <cellStyle name="Header 100 4 5" xfId="5144" xr:uid="{00000000-0005-0000-0000-00002D140000}"/>
    <cellStyle name="Header 100 5" xfId="5145" xr:uid="{00000000-0005-0000-0000-00002E140000}"/>
    <cellStyle name="Header 100 5 2" xfId="5146" xr:uid="{00000000-0005-0000-0000-00002F140000}"/>
    <cellStyle name="Header 100 5 3" xfId="5147" xr:uid="{00000000-0005-0000-0000-000030140000}"/>
    <cellStyle name="Header 100 5 4" xfId="5148" xr:uid="{00000000-0005-0000-0000-000031140000}"/>
    <cellStyle name="Header 100 5 5" xfId="5149" xr:uid="{00000000-0005-0000-0000-000032140000}"/>
    <cellStyle name="Header 100 6" xfId="5150" xr:uid="{00000000-0005-0000-0000-000033140000}"/>
    <cellStyle name="Header 100 6 2" xfId="5151" xr:uid="{00000000-0005-0000-0000-000034140000}"/>
    <cellStyle name="Header 100 6 3" xfId="5152" xr:uid="{00000000-0005-0000-0000-000035140000}"/>
    <cellStyle name="Header 100 6 4" xfId="5153" xr:uid="{00000000-0005-0000-0000-000036140000}"/>
    <cellStyle name="Header 100 6 5" xfId="5154" xr:uid="{00000000-0005-0000-0000-000037140000}"/>
    <cellStyle name="Header 100 7" xfId="5155" xr:uid="{00000000-0005-0000-0000-000038140000}"/>
    <cellStyle name="Header 100 8" xfId="5156" xr:uid="{00000000-0005-0000-0000-000039140000}"/>
    <cellStyle name="Header 100 9" xfId="5157" xr:uid="{00000000-0005-0000-0000-00003A140000}"/>
    <cellStyle name="Header 101" xfId="5158" xr:uid="{00000000-0005-0000-0000-00003B140000}"/>
    <cellStyle name="Header 101 10" xfId="5159" xr:uid="{00000000-0005-0000-0000-00003C140000}"/>
    <cellStyle name="Header 101 2" xfId="5160" xr:uid="{00000000-0005-0000-0000-00003D140000}"/>
    <cellStyle name="Header 101 2 2" xfId="5161" xr:uid="{00000000-0005-0000-0000-00003E140000}"/>
    <cellStyle name="Header 101 2 3" xfId="5162" xr:uid="{00000000-0005-0000-0000-00003F140000}"/>
    <cellStyle name="Header 101 2 4" xfId="5163" xr:uid="{00000000-0005-0000-0000-000040140000}"/>
    <cellStyle name="Header 101 2 5" xfId="5164" xr:uid="{00000000-0005-0000-0000-000041140000}"/>
    <cellStyle name="Header 101 3" xfId="5165" xr:uid="{00000000-0005-0000-0000-000042140000}"/>
    <cellStyle name="Header 101 3 2" xfId="5166" xr:uid="{00000000-0005-0000-0000-000043140000}"/>
    <cellStyle name="Header 101 3 3" xfId="5167" xr:uid="{00000000-0005-0000-0000-000044140000}"/>
    <cellStyle name="Header 101 3 4" xfId="5168" xr:uid="{00000000-0005-0000-0000-000045140000}"/>
    <cellStyle name="Header 101 3 5" xfId="5169" xr:uid="{00000000-0005-0000-0000-000046140000}"/>
    <cellStyle name="Header 101 4" xfId="5170" xr:uid="{00000000-0005-0000-0000-000047140000}"/>
    <cellStyle name="Header 101 4 2" xfId="5171" xr:uid="{00000000-0005-0000-0000-000048140000}"/>
    <cellStyle name="Header 101 4 3" xfId="5172" xr:uid="{00000000-0005-0000-0000-000049140000}"/>
    <cellStyle name="Header 101 4 4" xfId="5173" xr:uid="{00000000-0005-0000-0000-00004A140000}"/>
    <cellStyle name="Header 101 4 5" xfId="5174" xr:uid="{00000000-0005-0000-0000-00004B140000}"/>
    <cellStyle name="Header 101 5" xfId="5175" xr:uid="{00000000-0005-0000-0000-00004C140000}"/>
    <cellStyle name="Header 101 5 2" xfId="5176" xr:uid="{00000000-0005-0000-0000-00004D140000}"/>
    <cellStyle name="Header 101 5 3" xfId="5177" xr:uid="{00000000-0005-0000-0000-00004E140000}"/>
    <cellStyle name="Header 101 5 4" xfId="5178" xr:uid="{00000000-0005-0000-0000-00004F140000}"/>
    <cellStyle name="Header 101 5 5" xfId="5179" xr:uid="{00000000-0005-0000-0000-000050140000}"/>
    <cellStyle name="Header 101 6" xfId="5180" xr:uid="{00000000-0005-0000-0000-000051140000}"/>
    <cellStyle name="Header 101 6 2" xfId="5181" xr:uid="{00000000-0005-0000-0000-000052140000}"/>
    <cellStyle name="Header 101 6 3" xfId="5182" xr:uid="{00000000-0005-0000-0000-000053140000}"/>
    <cellStyle name="Header 101 6 4" xfId="5183" xr:uid="{00000000-0005-0000-0000-000054140000}"/>
    <cellStyle name="Header 101 6 5" xfId="5184" xr:uid="{00000000-0005-0000-0000-000055140000}"/>
    <cellStyle name="Header 101 7" xfId="5185" xr:uid="{00000000-0005-0000-0000-000056140000}"/>
    <cellStyle name="Header 101 8" xfId="5186" xr:uid="{00000000-0005-0000-0000-000057140000}"/>
    <cellStyle name="Header 101 9" xfId="5187" xr:uid="{00000000-0005-0000-0000-000058140000}"/>
    <cellStyle name="Header 102" xfId="5188" xr:uid="{00000000-0005-0000-0000-000059140000}"/>
    <cellStyle name="Header 102 10" xfId="5189" xr:uid="{00000000-0005-0000-0000-00005A140000}"/>
    <cellStyle name="Header 102 2" xfId="5190" xr:uid="{00000000-0005-0000-0000-00005B140000}"/>
    <cellStyle name="Header 102 2 2" xfId="5191" xr:uid="{00000000-0005-0000-0000-00005C140000}"/>
    <cellStyle name="Header 102 2 3" xfId="5192" xr:uid="{00000000-0005-0000-0000-00005D140000}"/>
    <cellStyle name="Header 102 2 4" xfId="5193" xr:uid="{00000000-0005-0000-0000-00005E140000}"/>
    <cellStyle name="Header 102 2 5" xfId="5194" xr:uid="{00000000-0005-0000-0000-00005F140000}"/>
    <cellStyle name="Header 102 3" xfId="5195" xr:uid="{00000000-0005-0000-0000-000060140000}"/>
    <cellStyle name="Header 102 3 2" xfId="5196" xr:uid="{00000000-0005-0000-0000-000061140000}"/>
    <cellStyle name="Header 102 3 3" xfId="5197" xr:uid="{00000000-0005-0000-0000-000062140000}"/>
    <cellStyle name="Header 102 3 4" xfId="5198" xr:uid="{00000000-0005-0000-0000-000063140000}"/>
    <cellStyle name="Header 102 3 5" xfId="5199" xr:uid="{00000000-0005-0000-0000-000064140000}"/>
    <cellStyle name="Header 102 4" xfId="5200" xr:uid="{00000000-0005-0000-0000-000065140000}"/>
    <cellStyle name="Header 102 4 2" xfId="5201" xr:uid="{00000000-0005-0000-0000-000066140000}"/>
    <cellStyle name="Header 102 4 3" xfId="5202" xr:uid="{00000000-0005-0000-0000-000067140000}"/>
    <cellStyle name="Header 102 4 4" xfId="5203" xr:uid="{00000000-0005-0000-0000-000068140000}"/>
    <cellStyle name="Header 102 4 5" xfId="5204" xr:uid="{00000000-0005-0000-0000-000069140000}"/>
    <cellStyle name="Header 102 5" xfId="5205" xr:uid="{00000000-0005-0000-0000-00006A140000}"/>
    <cellStyle name="Header 102 5 2" xfId="5206" xr:uid="{00000000-0005-0000-0000-00006B140000}"/>
    <cellStyle name="Header 102 5 3" xfId="5207" xr:uid="{00000000-0005-0000-0000-00006C140000}"/>
    <cellStyle name="Header 102 5 4" xfId="5208" xr:uid="{00000000-0005-0000-0000-00006D140000}"/>
    <cellStyle name="Header 102 5 5" xfId="5209" xr:uid="{00000000-0005-0000-0000-00006E140000}"/>
    <cellStyle name="Header 102 6" xfId="5210" xr:uid="{00000000-0005-0000-0000-00006F140000}"/>
    <cellStyle name="Header 102 6 2" xfId="5211" xr:uid="{00000000-0005-0000-0000-000070140000}"/>
    <cellStyle name="Header 102 6 3" xfId="5212" xr:uid="{00000000-0005-0000-0000-000071140000}"/>
    <cellStyle name="Header 102 6 4" xfId="5213" xr:uid="{00000000-0005-0000-0000-000072140000}"/>
    <cellStyle name="Header 102 6 5" xfId="5214" xr:uid="{00000000-0005-0000-0000-000073140000}"/>
    <cellStyle name="Header 102 7" xfId="5215" xr:uid="{00000000-0005-0000-0000-000074140000}"/>
    <cellStyle name="Header 102 8" xfId="5216" xr:uid="{00000000-0005-0000-0000-000075140000}"/>
    <cellStyle name="Header 102 9" xfId="5217" xr:uid="{00000000-0005-0000-0000-000076140000}"/>
    <cellStyle name="Header 103" xfId="5218" xr:uid="{00000000-0005-0000-0000-000077140000}"/>
    <cellStyle name="Header 103 10" xfId="5219" xr:uid="{00000000-0005-0000-0000-000078140000}"/>
    <cellStyle name="Header 103 2" xfId="5220" xr:uid="{00000000-0005-0000-0000-000079140000}"/>
    <cellStyle name="Header 103 2 2" xfId="5221" xr:uid="{00000000-0005-0000-0000-00007A140000}"/>
    <cellStyle name="Header 103 2 3" xfId="5222" xr:uid="{00000000-0005-0000-0000-00007B140000}"/>
    <cellStyle name="Header 103 2 4" xfId="5223" xr:uid="{00000000-0005-0000-0000-00007C140000}"/>
    <cellStyle name="Header 103 2 5" xfId="5224" xr:uid="{00000000-0005-0000-0000-00007D140000}"/>
    <cellStyle name="Header 103 3" xfId="5225" xr:uid="{00000000-0005-0000-0000-00007E140000}"/>
    <cellStyle name="Header 103 3 2" xfId="5226" xr:uid="{00000000-0005-0000-0000-00007F140000}"/>
    <cellStyle name="Header 103 3 3" xfId="5227" xr:uid="{00000000-0005-0000-0000-000080140000}"/>
    <cellStyle name="Header 103 3 4" xfId="5228" xr:uid="{00000000-0005-0000-0000-000081140000}"/>
    <cellStyle name="Header 103 3 5" xfId="5229" xr:uid="{00000000-0005-0000-0000-000082140000}"/>
    <cellStyle name="Header 103 4" xfId="5230" xr:uid="{00000000-0005-0000-0000-000083140000}"/>
    <cellStyle name="Header 103 4 2" xfId="5231" xr:uid="{00000000-0005-0000-0000-000084140000}"/>
    <cellStyle name="Header 103 4 3" xfId="5232" xr:uid="{00000000-0005-0000-0000-000085140000}"/>
    <cellStyle name="Header 103 4 4" xfId="5233" xr:uid="{00000000-0005-0000-0000-000086140000}"/>
    <cellStyle name="Header 103 4 5" xfId="5234" xr:uid="{00000000-0005-0000-0000-000087140000}"/>
    <cellStyle name="Header 103 5" xfId="5235" xr:uid="{00000000-0005-0000-0000-000088140000}"/>
    <cellStyle name="Header 103 5 2" xfId="5236" xr:uid="{00000000-0005-0000-0000-000089140000}"/>
    <cellStyle name="Header 103 5 3" xfId="5237" xr:uid="{00000000-0005-0000-0000-00008A140000}"/>
    <cellStyle name="Header 103 5 4" xfId="5238" xr:uid="{00000000-0005-0000-0000-00008B140000}"/>
    <cellStyle name="Header 103 5 5" xfId="5239" xr:uid="{00000000-0005-0000-0000-00008C140000}"/>
    <cellStyle name="Header 103 6" xfId="5240" xr:uid="{00000000-0005-0000-0000-00008D140000}"/>
    <cellStyle name="Header 103 6 2" xfId="5241" xr:uid="{00000000-0005-0000-0000-00008E140000}"/>
    <cellStyle name="Header 103 6 3" xfId="5242" xr:uid="{00000000-0005-0000-0000-00008F140000}"/>
    <cellStyle name="Header 103 6 4" xfId="5243" xr:uid="{00000000-0005-0000-0000-000090140000}"/>
    <cellStyle name="Header 103 6 5" xfId="5244" xr:uid="{00000000-0005-0000-0000-000091140000}"/>
    <cellStyle name="Header 103 7" xfId="5245" xr:uid="{00000000-0005-0000-0000-000092140000}"/>
    <cellStyle name="Header 103 8" xfId="5246" xr:uid="{00000000-0005-0000-0000-000093140000}"/>
    <cellStyle name="Header 103 9" xfId="5247" xr:uid="{00000000-0005-0000-0000-000094140000}"/>
    <cellStyle name="Header 104" xfId="5248" xr:uid="{00000000-0005-0000-0000-000095140000}"/>
    <cellStyle name="Header 104 10" xfId="5249" xr:uid="{00000000-0005-0000-0000-000096140000}"/>
    <cellStyle name="Header 104 2" xfId="5250" xr:uid="{00000000-0005-0000-0000-000097140000}"/>
    <cellStyle name="Header 104 2 2" xfId="5251" xr:uid="{00000000-0005-0000-0000-000098140000}"/>
    <cellStyle name="Header 104 2 3" xfId="5252" xr:uid="{00000000-0005-0000-0000-000099140000}"/>
    <cellStyle name="Header 104 2 4" xfId="5253" xr:uid="{00000000-0005-0000-0000-00009A140000}"/>
    <cellStyle name="Header 104 2 5" xfId="5254" xr:uid="{00000000-0005-0000-0000-00009B140000}"/>
    <cellStyle name="Header 104 3" xfId="5255" xr:uid="{00000000-0005-0000-0000-00009C140000}"/>
    <cellStyle name="Header 104 3 2" xfId="5256" xr:uid="{00000000-0005-0000-0000-00009D140000}"/>
    <cellStyle name="Header 104 3 3" xfId="5257" xr:uid="{00000000-0005-0000-0000-00009E140000}"/>
    <cellStyle name="Header 104 3 4" xfId="5258" xr:uid="{00000000-0005-0000-0000-00009F140000}"/>
    <cellStyle name="Header 104 3 5" xfId="5259" xr:uid="{00000000-0005-0000-0000-0000A0140000}"/>
    <cellStyle name="Header 104 4" xfId="5260" xr:uid="{00000000-0005-0000-0000-0000A1140000}"/>
    <cellStyle name="Header 104 4 2" xfId="5261" xr:uid="{00000000-0005-0000-0000-0000A2140000}"/>
    <cellStyle name="Header 104 4 3" xfId="5262" xr:uid="{00000000-0005-0000-0000-0000A3140000}"/>
    <cellStyle name="Header 104 4 4" xfId="5263" xr:uid="{00000000-0005-0000-0000-0000A4140000}"/>
    <cellStyle name="Header 104 4 5" xfId="5264" xr:uid="{00000000-0005-0000-0000-0000A5140000}"/>
    <cellStyle name="Header 104 5" xfId="5265" xr:uid="{00000000-0005-0000-0000-0000A6140000}"/>
    <cellStyle name="Header 104 5 2" xfId="5266" xr:uid="{00000000-0005-0000-0000-0000A7140000}"/>
    <cellStyle name="Header 104 5 3" xfId="5267" xr:uid="{00000000-0005-0000-0000-0000A8140000}"/>
    <cellStyle name="Header 104 5 4" xfId="5268" xr:uid="{00000000-0005-0000-0000-0000A9140000}"/>
    <cellStyle name="Header 104 5 5" xfId="5269" xr:uid="{00000000-0005-0000-0000-0000AA140000}"/>
    <cellStyle name="Header 104 6" xfId="5270" xr:uid="{00000000-0005-0000-0000-0000AB140000}"/>
    <cellStyle name="Header 104 6 2" xfId="5271" xr:uid="{00000000-0005-0000-0000-0000AC140000}"/>
    <cellStyle name="Header 104 6 3" xfId="5272" xr:uid="{00000000-0005-0000-0000-0000AD140000}"/>
    <cellStyle name="Header 104 6 4" xfId="5273" xr:uid="{00000000-0005-0000-0000-0000AE140000}"/>
    <cellStyle name="Header 104 6 5" xfId="5274" xr:uid="{00000000-0005-0000-0000-0000AF140000}"/>
    <cellStyle name="Header 104 7" xfId="5275" xr:uid="{00000000-0005-0000-0000-0000B0140000}"/>
    <cellStyle name="Header 104 8" xfId="5276" xr:uid="{00000000-0005-0000-0000-0000B1140000}"/>
    <cellStyle name="Header 104 9" xfId="5277" xr:uid="{00000000-0005-0000-0000-0000B2140000}"/>
    <cellStyle name="Header 105" xfId="5278" xr:uid="{00000000-0005-0000-0000-0000B3140000}"/>
    <cellStyle name="Header 105 10" xfId="5279" xr:uid="{00000000-0005-0000-0000-0000B4140000}"/>
    <cellStyle name="Header 105 2" xfId="5280" xr:uid="{00000000-0005-0000-0000-0000B5140000}"/>
    <cellStyle name="Header 105 2 2" xfId="5281" xr:uid="{00000000-0005-0000-0000-0000B6140000}"/>
    <cellStyle name="Header 105 2 3" xfId="5282" xr:uid="{00000000-0005-0000-0000-0000B7140000}"/>
    <cellStyle name="Header 105 2 4" xfId="5283" xr:uid="{00000000-0005-0000-0000-0000B8140000}"/>
    <cellStyle name="Header 105 2 5" xfId="5284" xr:uid="{00000000-0005-0000-0000-0000B9140000}"/>
    <cellStyle name="Header 105 3" xfId="5285" xr:uid="{00000000-0005-0000-0000-0000BA140000}"/>
    <cellStyle name="Header 105 3 2" xfId="5286" xr:uid="{00000000-0005-0000-0000-0000BB140000}"/>
    <cellStyle name="Header 105 3 3" xfId="5287" xr:uid="{00000000-0005-0000-0000-0000BC140000}"/>
    <cellStyle name="Header 105 3 4" xfId="5288" xr:uid="{00000000-0005-0000-0000-0000BD140000}"/>
    <cellStyle name="Header 105 3 5" xfId="5289" xr:uid="{00000000-0005-0000-0000-0000BE140000}"/>
    <cellStyle name="Header 105 4" xfId="5290" xr:uid="{00000000-0005-0000-0000-0000BF140000}"/>
    <cellStyle name="Header 105 4 2" xfId="5291" xr:uid="{00000000-0005-0000-0000-0000C0140000}"/>
    <cellStyle name="Header 105 4 3" xfId="5292" xr:uid="{00000000-0005-0000-0000-0000C1140000}"/>
    <cellStyle name="Header 105 4 4" xfId="5293" xr:uid="{00000000-0005-0000-0000-0000C2140000}"/>
    <cellStyle name="Header 105 4 5" xfId="5294" xr:uid="{00000000-0005-0000-0000-0000C3140000}"/>
    <cellStyle name="Header 105 5" xfId="5295" xr:uid="{00000000-0005-0000-0000-0000C4140000}"/>
    <cellStyle name="Header 105 5 2" xfId="5296" xr:uid="{00000000-0005-0000-0000-0000C5140000}"/>
    <cellStyle name="Header 105 5 3" xfId="5297" xr:uid="{00000000-0005-0000-0000-0000C6140000}"/>
    <cellStyle name="Header 105 5 4" xfId="5298" xr:uid="{00000000-0005-0000-0000-0000C7140000}"/>
    <cellStyle name="Header 105 5 5" xfId="5299" xr:uid="{00000000-0005-0000-0000-0000C8140000}"/>
    <cellStyle name="Header 105 6" xfId="5300" xr:uid="{00000000-0005-0000-0000-0000C9140000}"/>
    <cellStyle name="Header 105 6 2" xfId="5301" xr:uid="{00000000-0005-0000-0000-0000CA140000}"/>
    <cellStyle name="Header 105 6 3" xfId="5302" xr:uid="{00000000-0005-0000-0000-0000CB140000}"/>
    <cellStyle name="Header 105 6 4" xfId="5303" xr:uid="{00000000-0005-0000-0000-0000CC140000}"/>
    <cellStyle name="Header 105 6 5" xfId="5304" xr:uid="{00000000-0005-0000-0000-0000CD140000}"/>
    <cellStyle name="Header 105 7" xfId="5305" xr:uid="{00000000-0005-0000-0000-0000CE140000}"/>
    <cellStyle name="Header 105 8" xfId="5306" xr:uid="{00000000-0005-0000-0000-0000CF140000}"/>
    <cellStyle name="Header 105 9" xfId="5307" xr:uid="{00000000-0005-0000-0000-0000D0140000}"/>
    <cellStyle name="Header 106" xfId="5308" xr:uid="{00000000-0005-0000-0000-0000D1140000}"/>
    <cellStyle name="Header 106 10" xfId="5309" xr:uid="{00000000-0005-0000-0000-0000D2140000}"/>
    <cellStyle name="Header 106 2" xfId="5310" xr:uid="{00000000-0005-0000-0000-0000D3140000}"/>
    <cellStyle name="Header 106 2 2" xfId="5311" xr:uid="{00000000-0005-0000-0000-0000D4140000}"/>
    <cellStyle name="Header 106 2 3" xfId="5312" xr:uid="{00000000-0005-0000-0000-0000D5140000}"/>
    <cellStyle name="Header 106 2 4" xfId="5313" xr:uid="{00000000-0005-0000-0000-0000D6140000}"/>
    <cellStyle name="Header 106 2 5" xfId="5314" xr:uid="{00000000-0005-0000-0000-0000D7140000}"/>
    <cellStyle name="Header 106 3" xfId="5315" xr:uid="{00000000-0005-0000-0000-0000D8140000}"/>
    <cellStyle name="Header 106 3 2" xfId="5316" xr:uid="{00000000-0005-0000-0000-0000D9140000}"/>
    <cellStyle name="Header 106 3 3" xfId="5317" xr:uid="{00000000-0005-0000-0000-0000DA140000}"/>
    <cellStyle name="Header 106 3 4" xfId="5318" xr:uid="{00000000-0005-0000-0000-0000DB140000}"/>
    <cellStyle name="Header 106 3 5" xfId="5319" xr:uid="{00000000-0005-0000-0000-0000DC140000}"/>
    <cellStyle name="Header 106 4" xfId="5320" xr:uid="{00000000-0005-0000-0000-0000DD140000}"/>
    <cellStyle name="Header 106 4 2" xfId="5321" xr:uid="{00000000-0005-0000-0000-0000DE140000}"/>
    <cellStyle name="Header 106 4 3" xfId="5322" xr:uid="{00000000-0005-0000-0000-0000DF140000}"/>
    <cellStyle name="Header 106 4 4" xfId="5323" xr:uid="{00000000-0005-0000-0000-0000E0140000}"/>
    <cellStyle name="Header 106 4 5" xfId="5324" xr:uid="{00000000-0005-0000-0000-0000E1140000}"/>
    <cellStyle name="Header 106 5" xfId="5325" xr:uid="{00000000-0005-0000-0000-0000E2140000}"/>
    <cellStyle name="Header 106 5 2" xfId="5326" xr:uid="{00000000-0005-0000-0000-0000E3140000}"/>
    <cellStyle name="Header 106 5 3" xfId="5327" xr:uid="{00000000-0005-0000-0000-0000E4140000}"/>
    <cellStyle name="Header 106 5 4" xfId="5328" xr:uid="{00000000-0005-0000-0000-0000E5140000}"/>
    <cellStyle name="Header 106 5 5" xfId="5329" xr:uid="{00000000-0005-0000-0000-0000E6140000}"/>
    <cellStyle name="Header 106 6" xfId="5330" xr:uid="{00000000-0005-0000-0000-0000E7140000}"/>
    <cellStyle name="Header 106 6 2" xfId="5331" xr:uid="{00000000-0005-0000-0000-0000E8140000}"/>
    <cellStyle name="Header 106 6 3" xfId="5332" xr:uid="{00000000-0005-0000-0000-0000E9140000}"/>
    <cellStyle name="Header 106 6 4" xfId="5333" xr:uid="{00000000-0005-0000-0000-0000EA140000}"/>
    <cellStyle name="Header 106 6 5" xfId="5334" xr:uid="{00000000-0005-0000-0000-0000EB140000}"/>
    <cellStyle name="Header 106 7" xfId="5335" xr:uid="{00000000-0005-0000-0000-0000EC140000}"/>
    <cellStyle name="Header 106 8" xfId="5336" xr:uid="{00000000-0005-0000-0000-0000ED140000}"/>
    <cellStyle name="Header 106 9" xfId="5337" xr:uid="{00000000-0005-0000-0000-0000EE140000}"/>
    <cellStyle name="Header 107" xfId="5338" xr:uid="{00000000-0005-0000-0000-0000EF140000}"/>
    <cellStyle name="Header 107 10" xfId="5339" xr:uid="{00000000-0005-0000-0000-0000F0140000}"/>
    <cellStyle name="Header 107 2" xfId="5340" xr:uid="{00000000-0005-0000-0000-0000F1140000}"/>
    <cellStyle name="Header 107 2 2" xfId="5341" xr:uid="{00000000-0005-0000-0000-0000F2140000}"/>
    <cellStyle name="Header 107 2 3" xfId="5342" xr:uid="{00000000-0005-0000-0000-0000F3140000}"/>
    <cellStyle name="Header 107 2 4" xfId="5343" xr:uid="{00000000-0005-0000-0000-0000F4140000}"/>
    <cellStyle name="Header 107 2 5" xfId="5344" xr:uid="{00000000-0005-0000-0000-0000F5140000}"/>
    <cellStyle name="Header 107 3" xfId="5345" xr:uid="{00000000-0005-0000-0000-0000F6140000}"/>
    <cellStyle name="Header 107 3 2" xfId="5346" xr:uid="{00000000-0005-0000-0000-0000F7140000}"/>
    <cellStyle name="Header 107 3 3" xfId="5347" xr:uid="{00000000-0005-0000-0000-0000F8140000}"/>
    <cellStyle name="Header 107 3 4" xfId="5348" xr:uid="{00000000-0005-0000-0000-0000F9140000}"/>
    <cellStyle name="Header 107 3 5" xfId="5349" xr:uid="{00000000-0005-0000-0000-0000FA140000}"/>
    <cellStyle name="Header 107 4" xfId="5350" xr:uid="{00000000-0005-0000-0000-0000FB140000}"/>
    <cellStyle name="Header 107 4 2" xfId="5351" xr:uid="{00000000-0005-0000-0000-0000FC140000}"/>
    <cellStyle name="Header 107 4 3" xfId="5352" xr:uid="{00000000-0005-0000-0000-0000FD140000}"/>
    <cellStyle name="Header 107 4 4" xfId="5353" xr:uid="{00000000-0005-0000-0000-0000FE140000}"/>
    <cellStyle name="Header 107 4 5" xfId="5354" xr:uid="{00000000-0005-0000-0000-0000FF140000}"/>
    <cellStyle name="Header 107 5" xfId="5355" xr:uid="{00000000-0005-0000-0000-000000150000}"/>
    <cellStyle name="Header 107 5 2" xfId="5356" xr:uid="{00000000-0005-0000-0000-000001150000}"/>
    <cellStyle name="Header 107 5 3" xfId="5357" xr:uid="{00000000-0005-0000-0000-000002150000}"/>
    <cellStyle name="Header 107 5 4" xfId="5358" xr:uid="{00000000-0005-0000-0000-000003150000}"/>
    <cellStyle name="Header 107 5 5" xfId="5359" xr:uid="{00000000-0005-0000-0000-000004150000}"/>
    <cellStyle name="Header 107 6" xfId="5360" xr:uid="{00000000-0005-0000-0000-000005150000}"/>
    <cellStyle name="Header 107 6 2" xfId="5361" xr:uid="{00000000-0005-0000-0000-000006150000}"/>
    <cellStyle name="Header 107 6 3" xfId="5362" xr:uid="{00000000-0005-0000-0000-000007150000}"/>
    <cellStyle name="Header 107 6 4" xfId="5363" xr:uid="{00000000-0005-0000-0000-000008150000}"/>
    <cellStyle name="Header 107 6 5" xfId="5364" xr:uid="{00000000-0005-0000-0000-000009150000}"/>
    <cellStyle name="Header 107 7" xfId="5365" xr:uid="{00000000-0005-0000-0000-00000A150000}"/>
    <cellStyle name="Header 107 8" xfId="5366" xr:uid="{00000000-0005-0000-0000-00000B150000}"/>
    <cellStyle name="Header 107 9" xfId="5367" xr:uid="{00000000-0005-0000-0000-00000C150000}"/>
    <cellStyle name="Header 108" xfId="5368" xr:uid="{00000000-0005-0000-0000-00000D150000}"/>
    <cellStyle name="Header 108 10" xfId="5369" xr:uid="{00000000-0005-0000-0000-00000E150000}"/>
    <cellStyle name="Header 108 2" xfId="5370" xr:uid="{00000000-0005-0000-0000-00000F150000}"/>
    <cellStyle name="Header 108 2 2" xfId="5371" xr:uid="{00000000-0005-0000-0000-000010150000}"/>
    <cellStyle name="Header 108 2 3" xfId="5372" xr:uid="{00000000-0005-0000-0000-000011150000}"/>
    <cellStyle name="Header 108 2 4" xfId="5373" xr:uid="{00000000-0005-0000-0000-000012150000}"/>
    <cellStyle name="Header 108 2 5" xfId="5374" xr:uid="{00000000-0005-0000-0000-000013150000}"/>
    <cellStyle name="Header 108 3" xfId="5375" xr:uid="{00000000-0005-0000-0000-000014150000}"/>
    <cellStyle name="Header 108 3 2" xfId="5376" xr:uid="{00000000-0005-0000-0000-000015150000}"/>
    <cellStyle name="Header 108 3 3" xfId="5377" xr:uid="{00000000-0005-0000-0000-000016150000}"/>
    <cellStyle name="Header 108 3 4" xfId="5378" xr:uid="{00000000-0005-0000-0000-000017150000}"/>
    <cellStyle name="Header 108 3 5" xfId="5379" xr:uid="{00000000-0005-0000-0000-000018150000}"/>
    <cellStyle name="Header 108 4" xfId="5380" xr:uid="{00000000-0005-0000-0000-000019150000}"/>
    <cellStyle name="Header 108 4 2" xfId="5381" xr:uid="{00000000-0005-0000-0000-00001A150000}"/>
    <cellStyle name="Header 108 4 3" xfId="5382" xr:uid="{00000000-0005-0000-0000-00001B150000}"/>
    <cellStyle name="Header 108 4 4" xfId="5383" xr:uid="{00000000-0005-0000-0000-00001C150000}"/>
    <cellStyle name="Header 108 4 5" xfId="5384" xr:uid="{00000000-0005-0000-0000-00001D150000}"/>
    <cellStyle name="Header 108 5" xfId="5385" xr:uid="{00000000-0005-0000-0000-00001E150000}"/>
    <cellStyle name="Header 108 5 2" xfId="5386" xr:uid="{00000000-0005-0000-0000-00001F150000}"/>
    <cellStyle name="Header 108 5 3" xfId="5387" xr:uid="{00000000-0005-0000-0000-000020150000}"/>
    <cellStyle name="Header 108 5 4" xfId="5388" xr:uid="{00000000-0005-0000-0000-000021150000}"/>
    <cellStyle name="Header 108 5 5" xfId="5389" xr:uid="{00000000-0005-0000-0000-000022150000}"/>
    <cellStyle name="Header 108 6" xfId="5390" xr:uid="{00000000-0005-0000-0000-000023150000}"/>
    <cellStyle name="Header 108 6 2" xfId="5391" xr:uid="{00000000-0005-0000-0000-000024150000}"/>
    <cellStyle name="Header 108 6 3" xfId="5392" xr:uid="{00000000-0005-0000-0000-000025150000}"/>
    <cellStyle name="Header 108 6 4" xfId="5393" xr:uid="{00000000-0005-0000-0000-000026150000}"/>
    <cellStyle name="Header 108 6 5" xfId="5394" xr:uid="{00000000-0005-0000-0000-000027150000}"/>
    <cellStyle name="Header 108 7" xfId="5395" xr:uid="{00000000-0005-0000-0000-000028150000}"/>
    <cellStyle name="Header 108 8" xfId="5396" xr:uid="{00000000-0005-0000-0000-000029150000}"/>
    <cellStyle name="Header 108 9" xfId="5397" xr:uid="{00000000-0005-0000-0000-00002A150000}"/>
    <cellStyle name="Header 109" xfId="5398" xr:uid="{00000000-0005-0000-0000-00002B150000}"/>
    <cellStyle name="Header 109 10" xfId="5399" xr:uid="{00000000-0005-0000-0000-00002C150000}"/>
    <cellStyle name="Header 109 2" xfId="5400" xr:uid="{00000000-0005-0000-0000-00002D150000}"/>
    <cellStyle name="Header 109 2 2" xfId="5401" xr:uid="{00000000-0005-0000-0000-00002E150000}"/>
    <cellStyle name="Header 109 2 3" xfId="5402" xr:uid="{00000000-0005-0000-0000-00002F150000}"/>
    <cellStyle name="Header 109 2 4" xfId="5403" xr:uid="{00000000-0005-0000-0000-000030150000}"/>
    <cellStyle name="Header 109 2 5" xfId="5404" xr:uid="{00000000-0005-0000-0000-000031150000}"/>
    <cellStyle name="Header 109 3" xfId="5405" xr:uid="{00000000-0005-0000-0000-000032150000}"/>
    <cellStyle name="Header 109 3 2" xfId="5406" xr:uid="{00000000-0005-0000-0000-000033150000}"/>
    <cellStyle name="Header 109 3 3" xfId="5407" xr:uid="{00000000-0005-0000-0000-000034150000}"/>
    <cellStyle name="Header 109 3 4" xfId="5408" xr:uid="{00000000-0005-0000-0000-000035150000}"/>
    <cellStyle name="Header 109 3 5" xfId="5409" xr:uid="{00000000-0005-0000-0000-000036150000}"/>
    <cellStyle name="Header 109 4" xfId="5410" xr:uid="{00000000-0005-0000-0000-000037150000}"/>
    <cellStyle name="Header 109 4 2" xfId="5411" xr:uid="{00000000-0005-0000-0000-000038150000}"/>
    <cellStyle name="Header 109 4 3" xfId="5412" xr:uid="{00000000-0005-0000-0000-000039150000}"/>
    <cellStyle name="Header 109 4 4" xfId="5413" xr:uid="{00000000-0005-0000-0000-00003A150000}"/>
    <cellStyle name="Header 109 4 5" xfId="5414" xr:uid="{00000000-0005-0000-0000-00003B150000}"/>
    <cellStyle name="Header 109 5" xfId="5415" xr:uid="{00000000-0005-0000-0000-00003C150000}"/>
    <cellStyle name="Header 109 5 2" xfId="5416" xr:uid="{00000000-0005-0000-0000-00003D150000}"/>
    <cellStyle name="Header 109 5 3" xfId="5417" xr:uid="{00000000-0005-0000-0000-00003E150000}"/>
    <cellStyle name="Header 109 5 4" xfId="5418" xr:uid="{00000000-0005-0000-0000-00003F150000}"/>
    <cellStyle name="Header 109 5 5" xfId="5419" xr:uid="{00000000-0005-0000-0000-000040150000}"/>
    <cellStyle name="Header 109 6" xfId="5420" xr:uid="{00000000-0005-0000-0000-000041150000}"/>
    <cellStyle name="Header 109 6 2" xfId="5421" xr:uid="{00000000-0005-0000-0000-000042150000}"/>
    <cellStyle name="Header 109 6 3" xfId="5422" xr:uid="{00000000-0005-0000-0000-000043150000}"/>
    <cellStyle name="Header 109 6 4" xfId="5423" xr:uid="{00000000-0005-0000-0000-000044150000}"/>
    <cellStyle name="Header 109 6 5" xfId="5424" xr:uid="{00000000-0005-0000-0000-000045150000}"/>
    <cellStyle name="Header 109 7" xfId="5425" xr:uid="{00000000-0005-0000-0000-000046150000}"/>
    <cellStyle name="Header 109 8" xfId="5426" xr:uid="{00000000-0005-0000-0000-000047150000}"/>
    <cellStyle name="Header 109 9" xfId="5427" xr:uid="{00000000-0005-0000-0000-000048150000}"/>
    <cellStyle name="Header 11" xfId="5428" xr:uid="{00000000-0005-0000-0000-000049150000}"/>
    <cellStyle name="Header 11 10" xfId="5429" xr:uid="{00000000-0005-0000-0000-00004A150000}"/>
    <cellStyle name="Header 11 2" xfId="5430" xr:uid="{00000000-0005-0000-0000-00004B150000}"/>
    <cellStyle name="Header 11 2 2" xfId="5431" xr:uid="{00000000-0005-0000-0000-00004C150000}"/>
    <cellStyle name="Header 11 2 3" xfId="5432" xr:uid="{00000000-0005-0000-0000-00004D150000}"/>
    <cellStyle name="Header 11 2 4" xfId="5433" xr:uid="{00000000-0005-0000-0000-00004E150000}"/>
    <cellStyle name="Header 11 2 5" xfId="5434" xr:uid="{00000000-0005-0000-0000-00004F150000}"/>
    <cellStyle name="Header 11 3" xfId="5435" xr:uid="{00000000-0005-0000-0000-000050150000}"/>
    <cellStyle name="Header 11 3 2" xfId="5436" xr:uid="{00000000-0005-0000-0000-000051150000}"/>
    <cellStyle name="Header 11 3 3" xfId="5437" xr:uid="{00000000-0005-0000-0000-000052150000}"/>
    <cellStyle name="Header 11 3 4" xfId="5438" xr:uid="{00000000-0005-0000-0000-000053150000}"/>
    <cellStyle name="Header 11 3 5" xfId="5439" xr:uid="{00000000-0005-0000-0000-000054150000}"/>
    <cellStyle name="Header 11 4" xfId="5440" xr:uid="{00000000-0005-0000-0000-000055150000}"/>
    <cellStyle name="Header 11 4 2" xfId="5441" xr:uid="{00000000-0005-0000-0000-000056150000}"/>
    <cellStyle name="Header 11 4 3" xfId="5442" xr:uid="{00000000-0005-0000-0000-000057150000}"/>
    <cellStyle name="Header 11 4 4" xfId="5443" xr:uid="{00000000-0005-0000-0000-000058150000}"/>
    <cellStyle name="Header 11 4 5" xfId="5444" xr:uid="{00000000-0005-0000-0000-000059150000}"/>
    <cellStyle name="Header 11 5" xfId="5445" xr:uid="{00000000-0005-0000-0000-00005A150000}"/>
    <cellStyle name="Header 11 5 2" xfId="5446" xr:uid="{00000000-0005-0000-0000-00005B150000}"/>
    <cellStyle name="Header 11 5 3" xfId="5447" xr:uid="{00000000-0005-0000-0000-00005C150000}"/>
    <cellStyle name="Header 11 5 4" xfId="5448" xr:uid="{00000000-0005-0000-0000-00005D150000}"/>
    <cellStyle name="Header 11 5 5" xfId="5449" xr:uid="{00000000-0005-0000-0000-00005E150000}"/>
    <cellStyle name="Header 11 6" xfId="5450" xr:uid="{00000000-0005-0000-0000-00005F150000}"/>
    <cellStyle name="Header 11 6 2" xfId="5451" xr:uid="{00000000-0005-0000-0000-000060150000}"/>
    <cellStyle name="Header 11 6 3" xfId="5452" xr:uid="{00000000-0005-0000-0000-000061150000}"/>
    <cellStyle name="Header 11 6 4" xfId="5453" xr:uid="{00000000-0005-0000-0000-000062150000}"/>
    <cellStyle name="Header 11 6 5" xfId="5454" xr:uid="{00000000-0005-0000-0000-000063150000}"/>
    <cellStyle name="Header 11 7" xfId="5455" xr:uid="{00000000-0005-0000-0000-000064150000}"/>
    <cellStyle name="Header 11 8" xfId="5456" xr:uid="{00000000-0005-0000-0000-000065150000}"/>
    <cellStyle name="Header 11 9" xfId="5457" xr:uid="{00000000-0005-0000-0000-000066150000}"/>
    <cellStyle name="Header 110" xfId="5458" xr:uid="{00000000-0005-0000-0000-000067150000}"/>
    <cellStyle name="Header 110 10" xfId="5459" xr:uid="{00000000-0005-0000-0000-000068150000}"/>
    <cellStyle name="Header 110 2" xfId="5460" xr:uid="{00000000-0005-0000-0000-000069150000}"/>
    <cellStyle name="Header 110 2 2" xfId="5461" xr:uid="{00000000-0005-0000-0000-00006A150000}"/>
    <cellStyle name="Header 110 2 3" xfId="5462" xr:uid="{00000000-0005-0000-0000-00006B150000}"/>
    <cellStyle name="Header 110 2 4" xfId="5463" xr:uid="{00000000-0005-0000-0000-00006C150000}"/>
    <cellStyle name="Header 110 2 5" xfId="5464" xr:uid="{00000000-0005-0000-0000-00006D150000}"/>
    <cellStyle name="Header 110 3" xfId="5465" xr:uid="{00000000-0005-0000-0000-00006E150000}"/>
    <cellStyle name="Header 110 3 2" xfId="5466" xr:uid="{00000000-0005-0000-0000-00006F150000}"/>
    <cellStyle name="Header 110 3 3" xfId="5467" xr:uid="{00000000-0005-0000-0000-000070150000}"/>
    <cellStyle name="Header 110 3 4" xfId="5468" xr:uid="{00000000-0005-0000-0000-000071150000}"/>
    <cellStyle name="Header 110 3 5" xfId="5469" xr:uid="{00000000-0005-0000-0000-000072150000}"/>
    <cellStyle name="Header 110 4" xfId="5470" xr:uid="{00000000-0005-0000-0000-000073150000}"/>
    <cellStyle name="Header 110 4 2" xfId="5471" xr:uid="{00000000-0005-0000-0000-000074150000}"/>
    <cellStyle name="Header 110 4 3" xfId="5472" xr:uid="{00000000-0005-0000-0000-000075150000}"/>
    <cellStyle name="Header 110 4 4" xfId="5473" xr:uid="{00000000-0005-0000-0000-000076150000}"/>
    <cellStyle name="Header 110 4 5" xfId="5474" xr:uid="{00000000-0005-0000-0000-000077150000}"/>
    <cellStyle name="Header 110 5" xfId="5475" xr:uid="{00000000-0005-0000-0000-000078150000}"/>
    <cellStyle name="Header 110 5 2" xfId="5476" xr:uid="{00000000-0005-0000-0000-000079150000}"/>
    <cellStyle name="Header 110 5 3" xfId="5477" xr:uid="{00000000-0005-0000-0000-00007A150000}"/>
    <cellStyle name="Header 110 5 4" xfId="5478" xr:uid="{00000000-0005-0000-0000-00007B150000}"/>
    <cellStyle name="Header 110 5 5" xfId="5479" xr:uid="{00000000-0005-0000-0000-00007C150000}"/>
    <cellStyle name="Header 110 6" xfId="5480" xr:uid="{00000000-0005-0000-0000-00007D150000}"/>
    <cellStyle name="Header 110 6 2" xfId="5481" xr:uid="{00000000-0005-0000-0000-00007E150000}"/>
    <cellStyle name="Header 110 6 3" xfId="5482" xr:uid="{00000000-0005-0000-0000-00007F150000}"/>
    <cellStyle name="Header 110 6 4" xfId="5483" xr:uid="{00000000-0005-0000-0000-000080150000}"/>
    <cellStyle name="Header 110 6 5" xfId="5484" xr:uid="{00000000-0005-0000-0000-000081150000}"/>
    <cellStyle name="Header 110 7" xfId="5485" xr:uid="{00000000-0005-0000-0000-000082150000}"/>
    <cellStyle name="Header 110 8" xfId="5486" xr:uid="{00000000-0005-0000-0000-000083150000}"/>
    <cellStyle name="Header 110 9" xfId="5487" xr:uid="{00000000-0005-0000-0000-000084150000}"/>
    <cellStyle name="Header 111" xfId="5488" xr:uid="{00000000-0005-0000-0000-000085150000}"/>
    <cellStyle name="Header 111 10" xfId="5489" xr:uid="{00000000-0005-0000-0000-000086150000}"/>
    <cellStyle name="Header 111 2" xfId="5490" xr:uid="{00000000-0005-0000-0000-000087150000}"/>
    <cellStyle name="Header 111 2 2" xfId="5491" xr:uid="{00000000-0005-0000-0000-000088150000}"/>
    <cellStyle name="Header 111 2 3" xfId="5492" xr:uid="{00000000-0005-0000-0000-000089150000}"/>
    <cellStyle name="Header 111 2 4" xfId="5493" xr:uid="{00000000-0005-0000-0000-00008A150000}"/>
    <cellStyle name="Header 111 2 5" xfId="5494" xr:uid="{00000000-0005-0000-0000-00008B150000}"/>
    <cellStyle name="Header 111 3" xfId="5495" xr:uid="{00000000-0005-0000-0000-00008C150000}"/>
    <cellStyle name="Header 111 3 2" xfId="5496" xr:uid="{00000000-0005-0000-0000-00008D150000}"/>
    <cellStyle name="Header 111 3 3" xfId="5497" xr:uid="{00000000-0005-0000-0000-00008E150000}"/>
    <cellStyle name="Header 111 3 4" xfId="5498" xr:uid="{00000000-0005-0000-0000-00008F150000}"/>
    <cellStyle name="Header 111 3 5" xfId="5499" xr:uid="{00000000-0005-0000-0000-000090150000}"/>
    <cellStyle name="Header 111 4" xfId="5500" xr:uid="{00000000-0005-0000-0000-000091150000}"/>
    <cellStyle name="Header 111 4 2" xfId="5501" xr:uid="{00000000-0005-0000-0000-000092150000}"/>
    <cellStyle name="Header 111 4 3" xfId="5502" xr:uid="{00000000-0005-0000-0000-000093150000}"/>
    <cellStyle name="Header 111 4 4" xfId="5503" xr:uid="{00000000-0005-0000-0000-000094150000}"/>
    <cellStyle name="Header 111 4 5" xfId="5504" xr:uid="{00000000-0005-0000-0000-000095150000}"/>
    <cellStyle name="Header 111 5" xfId="5505" xr:uid="{00000000-0005-0000-0000-000096150000}"/>
    <cellStyle name="Header 111 5 2" xfId="5506" xr:uid="{00000000-0005-0000-0000-000097150000}"/>
    <cellStyle name="Header 111 5 3" xfId="5507" xr:uid="{00000000-0005-0000-0000-000098150000}"/>
    <cellStyle name="Header 111 5 4" xfId="5508" xr:uid="{00000000-0005-0000-0000-000099150000}"/>
    <cellStyle name="Header 111 5 5" xfId="5509" xr:uid="{00000000-0005-0000-0000-00009A150000}"/>
    <cellStyle name="Header 111 6" xfId="5510" xr:uid="{00000000-0005-0000-0000-00009B150000}"/>
    <cellStyle name="Header 111 6 2" xfId="5511" xr:uid="{00000000-0005-0000-0000-00009C150000}"/>
    <cellStyle name="Header 111 6 3" xfId="5512" xr:uid="{00000000-0005-0000-0000-00009D150000}"/>
    <cellStyle name="Header 111 6 4" xfId="5513" xr:uid="{00000000-0005-0000-0000-00009E150000}"/>
    <cellStyle name="Header 111 6 5" xfId="5514" xr:uid="{00000000-0005-0000-0000-00009F150000}"/>
    <cellStyle name="Header 111 7" xfId="5515" xr:uid="{00000000-0005-0000-0000-0000A0150000}"/>
    <cellStyle name="Header 111 8" xfId="5516" xr:uid="{00000000-0005-0000-0000-0000A1150000}"/>
    <cellStyle name="Header 111 9" xfId="5517" xr:uid="{00000000-0005-0000-0000-0000A2150000}"/>
    <cellStyle name="Header 112" xfId="5518" xr:uid="{00000000-0005-0000-0000-0000A3150000}"/>
    <cellStyle name="Header 112 10" xfId="5519" xr:uid="{00000000-0005-0000-0000-0000A4150000}"/>
    <cellStyle name="Header 112 2" xfId="5520" xr:uid="{00000000-0005-0000-0000-0000A5150000}"/>
    <cellStyle name="Header 112 2 2" xfId="5521" xr:uid="{00000000-0005-0000-0000-0000A6150000}"/>
    <cellStyle name="Header 112 2 3" xfId="5522" xr:uid="{00000000-0005-0000-0000-0000A7150000}"/>
    <cellStyle name="Header 112 2 4" xfId="5523" xr:uid="{00000000-0005-0000-0000-0000A8150000}"/>
    <cellStyle name="Header 112 2 5" xfId="5524" xr:uid="{00000000-0005-0000-0000-0000A9150000}"/>
    <cellStyle name="Header 112 3" xfId="5525" xr:uid="{00000000-0005-0000-0000-0000AA150000}"/>
    <cellStyle name="Header 112 3 2" xfId="5526" xr:uid="{00000000-0005-0000-0000-0000AB150000}"/>
    <cellStyle name="Header 112 3 3" xfId="5527" xr:uid="{00000000-0005-0000-0000-0000AC150000}"/>
    <cellStyle name="Header 112 3 4" xfId="5528" xr:uid="{00000000-0005-0000-0000-0000AD150000}"/>
    <cellStyle name="Header 112 3 5" xfId="5529" xr:uid="{00000000-0005-0000-0000-0000AE150000}"/>
    <cellStyle name="Header 112 4" xfId="5530" xr:uid="{00000000-0005-0000-0000-0000AF150000}"/>
    <cellStyle name="Header 112 4 2" xfId="5531" xr:uid="{00000000-0005-0000-0000-0000B0150000}"/>
    <cellStyle name="Header 112 4 3" xfId="5532" xr:uid="{00000000-0005-0000-0000-0000B1150000}"/>
    <cellStyle name="Header 112 4 4" xfId="5533" xr:uid="{00000000-0005-0000-0000-0000B2150000}"/>
    <cellStyle name="Header 112 4 5" xfId="5534" xr:uid="{00000000-0005-0000-0000-0000B3150000}"/>
    <cellStyle name="Header 112 5" xfId="5535" xr:uid="{00000000-0005-0000-0000-0000B4150000}"/>
    <cellStyle name="Header 112 5 2" xfId="5536" xr:uid="{00000000-0005-0000-0000-0000B5150000}"/>
    <cellStyle name="Header 112 5 3" xfId="5537" xr:uid="{00000000-0005-0000-0000-0000B6150000}"/>
    <cellStyle name="Header 112 5 4" xfId="5538" xr:uid="{00000000-0005-0000-0000-0000B7150000}"/>
    <cellStyle name="Header 112 5 5" xfId="5539" xr:uid="{00000000-0005-0000-0000-0000B8150000}"/>
    <cellStyle name="Header 112 6" xfId="5540" xr:uid="{00000000-0005-0000-0000-0000B9150000}"/>
    <cellStyle name="Header 112 6 2" xfId="5541" xr:uid="{00000000-0005-0000-0000-0000BA150000}"/>
    <cellStyle name="Header 112 6 3" xfId="5542" xr:uid="{00000000-0005-0000-0000-0000BB150000}"/>
    <cellStyle name="Header 112 6 4" xfId="5543" xr:uid="{00000000-0005-0000-0000-0000BC150000}"/>
    <cellStyle name="Header 112 6 5" xfId="5544" xr:uid="{00000000-0005-0000-0000-0000BD150000}"/>
    <cellStyle name="Header 112 7" xfId="5545" xr:uid="{00000000-0005-0000-0000-0000BE150000}"/>
    <cellStyle name="Header 112 8" xfId="5546" xr:uid="{00000000-0005-0000-0000-0000BF150000}"/>
    <cellStyle name="Header 112 9" xfId="5547" xr:uid="{00000000-0005-0000-0000-0000C0150000}"/>
    <cellStyle name="Header 113" xfId="5548" xr:uid="{00000000-0005-0000-0000-0000C1150000}"/>
    <cellStyle name="Header 113 10" xfId="5549" xr:uid="{00000000-0005-0000-0000-0000C2150000}"/>
    <cellStyle name="Header 113 2" xfId="5550" xr:uid="{00000000-0005-0000-0000-0000C3150000}"/>
    <cellStyle name="Header 113 2 2" xfId="5551" xr:uid="{00000000-0005-0000-0000-0000C4150000}"/>
    <cellStyle name="Header 113 2 3" xfId="5552" xr:uid="{00000000-0005-0000-0000-0000C5150000}"/>
    <cellStyle name="Header 113 2 4" xfId="5553" xr:uid="{00000000-0005-0000-0000-0000C6150000}"/>
    <cellStyle name="Header 113 2 5" xfId="5554" xr:uid="{00000000-0005-0000-0000-0000C7150000}"/>
    <cellStyle name="Header 113 3" xfId="5555" xr:uid="{00000000-0005-0000-0000-0000C8150000}"/>
    <cellStyle name="Header 113 3 2" xfId="5556" xr:uid="{00000000-0005-0000-0000-0000C9150000}"/>
    <cellStyle name="Header 113 3 3" xfId="5557" xr:uid="{00000000-0005-0000-0000-0000CA150000}"/>
    <cellStyle name="Header 113 3 4" xfId="5558" xr:uid="{00000000-0005-0000-0000-0000CB150000}"/>
    <cellStyle name="Header 113 3 5" xfId="5559" xr:uid="{00000000-0005-0000-0000-0000CC150000}"/>
    <cellStyle name="Header 113 4" xfId="5560" xr:uid="{00000000-0005-0000-0000-0000CD150000}"/>
    <cellStyle name="Header 113 4 2" xfId="5561" xr:uid="{00000000-0005-0000-0000-0000CE150000}"/>
    <cellStyle name="Header 113 4 3" xfId="5562" xr:uid="{00000000-0005-0000-0000-0000CF150000}"/>
    <cellStyle name="Header 113 4 4" xfId="5563" xr:uid="{00000000-0005-0000-0000-0000D0150000}"/>
    <cellStyle name="Header 113 4 5" xfId="5564" xr:uid="{00000000-0005-0000-0000-0000D1150000}"/>
    <cellStyle name="Header 113 5" xfId="5565" xr:uid="{00000000-0005-0000-0000-0000D2150000}"/>
    <cellStyle name="Header 113 5 2" xfId="5566" xr:uid="{00000000-0005-0000-0000-0000D3150000}"/>
    <cellStyle name="Header 113 5 3" xfId="5567" xr:uid="{00000000-0005-0000-0000-0000D4150000}"/>
    <cellStyle name="Header 113 5 4" xfId="5568" xr:uid="{00000000-0005-0000-0000-0000D5150000}"/>
    <cellStyle name="Header 113 5 5" xfId="5569" xr:uid="{00000000-0005-0000-0000-0000D6150000}"/>
    <cellStyle name="Header 113 6" xfId="5570" xr:uid="{00000000-0005-0000-0000-0000D7150000}"/>
    <cellStyle name="Header 113 6 2" xfId="5571" xr:uid="{00000000-0005-0000-0000-0000D8150000}"/>
    <cellStyle name="Header 113 6 3" xfId="5572" xr:uid="{00000000-0005-0000-0000-0000D9150000}"/>
    <cellStyle name="Header 113 6 4" xfId="5573" xr:uid="{00000000-0005-0000-0000-0000DA150000}"/>
    <cellStyle name="Header 113 6 5" xfId="5574" xr:uid="{00000000-0005-0000-0000-0000DB150000}"/>
    <cellStyle name="Header 113 7" xfId="5575" xr:uid="{00000000-0005-0000-0000-0000DC150000}"/>
    <cellStyle name="Header 113 8" xfId="5576" xr:uid="{00000000-0005-0000-0000-0000DD150000}"/>
    <cellStyle name="Header 113 9" xfId="5577" xr:uid="{00000000-0005-0000-0000-0000DE150000}"/>
    <cellStyle name="Header 114" xfId="5578" xr:uid="{00000000-0005-0000-0000-0000DF150000}"/>
    <cellStyle name="Header 114 10" xfId="5579" xr:uid="{00000000-0005-0000-0000-0000E0150000}"/>
    <cellStyle name="Header 114 2" xfId="5580" xr:uid="{00000000-0005-0000-0000-0000E1150000}"/>
    <cellStyle name="Header 114 2 2" xfId="5581" xr:uid="{00000000-0005-0000-0000-0000E2150000}"/>
    <cellStyle name="Header 114 2 3" xfId="5582" xr:uid="{00000000-0005-0000-0000-0000E3150000}"/>
    <cellStyle name="Header 114 2 4" xfId="5583" xr:uid="{00000000-0005-0000-0000-0000E4150000}"/>
    <cellStyle name="Header 114 2 5" xfId="5584" xr:uid="{00000000-0005-0000-0000-0000E5150000}"/>
    <cellStyle name="Header 114 3" xfId="5585" xr:uid="{00000000-0005-0000-0000-0000E6150000}"/>
    <cellStyle name="Header 114 3 2" xfId="5586" xr:uid="{00000000-0005-0000-0000-0000E7150000}"/>
    <cellStyle name="Header 114 3 3" xfId="5587" xr:uid="{00000000-0005-0000-0000-0000E8150000}"/>
    <cellStyle name="Header 114 3 4" xfId="5588" xr:uid="{00000000-0005-0000-0000-0000E9150000}"/>
    <cellStyle name="Header 114 3 5" xfId="5589" xr:uid="{00000000-0005-0000-0000-0000EA150000}"/>
    <cellStyle name="Header 114 4" xfId="5590" xr:uid="{00000000-0005-0000-0000-0000EB150000}"/>
    <cellStyle name="Header 114 4 2" xfId="5591" xr:uid="{00000000-0005-0000-0000-0000EC150000}"/>
    <cellStyle name="Header 114 4 3" xfId="5592" xr:uid="{00000000-0005-0000-0000-0000ED150000}"/>
    <cellStyle name="Header 114 4 4" xfId="5593" xr:uid="{00000000-0005-0000-0000-0000EE150000}"/>
    <cellStyle name="Header 114 4 5" xfId="5594" xr:uid="{00000000-0005-0000-0000-0000EF150000}"/>
    <cellStyle name="Header 114 5" xfId="5595" xr:uid="{00000000-0005-0000-0000-0000F0150000}"/>
    <cellStyle name="Header 114 5 2" xfId="5596" xr:uid="{00000000-0005-0000-0000-0000F1150000}"/>
    <cellStyle name="Header 114 5 3" xfId="5597" xr:uid="{00000000-0005-0000-0000-0000F2150000}"/>
    <cellStyle name="Header 114 5 4" xfId="5598" xr:uid="{00000000-0005-0000-0000-0000F3150000}"/>
    <cellStyle name="Header 114 5 5" xfId="5599" xr:uid="{00000000-0005-0000-0000-0000F4150000}"/>
    <cellStyle name="Header 114 6" xfId="5600" xr:uid="{00000000-0005-0000-0000-0000F5150000}"/>
    <cellStyle name="Header 114 6 2" xfId="5601" xr:uid="{00000000-0005-0000-0000-0000F6150000}"/>
    <cellStyle name="Header 114 6 3" xfId="5602" xr:uid="{00000000-0005-0000-0000-0000F7150000}"/>
    <cellStyle name="Header 114 6 4" xfId="5603" xr:uid="{00000000-0005-0000-0000-0000F8150000}"/>
    <cellStyle name="Header 114 6 5" xfId="5604" xr:uid="{00000000-0005-0000-0000-0000F9150000}"/>
    <cellStyle name="Header 114 7" xfId="5605" xr:uid="{00000000-0005-0000-0000-0000FA150000}"/>
    <cellStyle name="Header 114 8" xfId="5606" xr:uid="{00000000-0005-0000-0000-0000FB150000}"/>
    <cellStyle name="Header 114 9" xfId="5607" xr:uid="{00000000-0005-0000-0000-0000FC150000}"/>
    <cellStyle name="Header 115" xfId="5608" xr:uid="{00000000-0005-0000-0000-0000FD150000}"/>
    <cellStyle name="Header 115 10" xfId="5609" xr:uid="{00000000-0005-0000-0000-0000FE150000}"/>
    <cellStyle name="Header 115 2" xfId="5610" xr:uid="{00000000-0005-0000-0000-0000FF150000}"/>
    <cellStyle name="Header 115 2 2" xfId="5611" xr:uid="{00000000-0005-0000-0000-000000160000}"/>
    <cellStyle name="Header 115 2 3" xfId="5612" xr:uid="{00000000-0005-0000-0000-000001160000}"/>
    <cellStyle name="Header 115 2 4" xfId="5613" xr:uid="{00000000-0005-0000-0000-000002160000}"/>
    <cellStyle name="Header 115 2 5" xfId="5614" xr:uid="{00000000-0005-0000-0000-000003160000}"/>
    <cellStyle name="Header 115 3" xfId="5615" xr:uid="{00000000-0005-0000-0000-000004160000}"/>
    <cellStyle name="Header 115 3 2" xfId="5616" xr:uid="{00000000-0005-0000-0000-000005160000}"/>
    <cellStyle name="Header 115 3 3" xfId="5617" xr:uid="{00000000-0005-0000-0000-000006160000}"/>
    <cellStyle name="Header 115 3 4" xfId="5618" xr:uid="{00000000-0005-0000-0000-000007160000}"/>
    <cellStyle name="Header 115 3 5" xfId="5619" xr:uid="{00000000-0005-0000-0000-000008160000}"/>
    <cellStyle name="Header 115 4" xfId="5620" xr:uid="{00000000-0005-0000-0000-000009160000}"/>
    <cellStyle name="Header 115 4 2" xfId="5621" xr:uid="{00000000-0005-0000-0000-00000A160000}"/>
    <cellStyle name="Header 115 4 3" xfId="5622" xr:uid="{00000000-0005-0000-0000-00000B160000}"/>
    <cellStyle name="Header 115 4 4" xfId="5623" xr:uid="{00000000-0005-0000-0000-00000C160000}"/>
    <cellStyle name="Header 115 4 5" xfId="5624" xr:uid="{00000000-0005-0000-0000-00000D160000}"/>
    <cellStyle name="Header 115 5" xfId="5625" xr:uid="{00000000-0005-0000-0000-00000E160000}"/>
    <cellStyle name="Header 115 5 2" xfId="5626" xr:uid="{00000000-0005-0000-0000-00000F160000}"/>
    <cellStyle name="Header 115 5 3" xfId="5627" xr:uid="{00000000-0005-0000-0000-000010160000}"/>
    <cellStyle name="Header 115 5 4" xfId="5628" xr:uid="{00000000-0005-0000-0000-000011160000}"/>
    <cellStyle name="Header 115 5 5" xfId="5629" xr:uid="{00000000-0005-0000-0000-000012160000}"/>
    <cellStyle name="Header 115 6" xfId="5630" xr:uid="{00000000-0005-0000-0000-000013160000}"/>
    <cellStyle name="Header 115 6 2" xfId="5631" xr:uid="{00000000-0005-0000-0000-000014160000}"/>
    <cellStyle name="Header 115 6 3" xfId="5632" xr:uid="{00000000-0005-0000-0000-000015160000}"/>
    <cellStyle name="Header 115 6 4" xfId="5633" xr:uid="{00000000-0005-0000-0000-000016160000}"/>
    <cellStyle name="Header 115 6 5" xfId="5634" xr:uid="{00000000-0005-0000-0000-000017160000}"/>
    <cellStyle name="Header 115 7" xfId="5635" xr:uid="{00000000-0005-0000-0000-000018160000}"/>
    <cellStyle name="Header 115 8" xfId="5636" xr:uid="{00000000-0005-0000-0000-000019160000}"/>
    <cellStyle name="Header 115 9" xfId="5637" xr:uid="{00000000-0005-0000-0000-00001A160000}"/>
    <cellStyle name="Header 116" xfId="5638" xr:uid="{00000000-0005-0000-0000-00001B160000}"/>
    <cellStyle name="Header 116 10" xfId="5639" xr:uid="{00000000-0005-0000-0000-00001C160000}"/>
    <cellStyle name="Header 116 2" xfId="5640" xr:uid="{00000000-0005-0000-0000-00001D160000}"/>
    <cellStyle name="Header 116 2 2" xfId="5641" xr:uid="{00000000-0005-0000-0000-00001E160000}"/>
    <cellStyle name="Header 116 2 3" xfId="5642" xr:uid="{00000000-0005-0000-0000-00001F160000}"/>
    <cellStyle name="Header 116 2 4" xfId="5643" xr:uid="{00000000-0005-0000-0000-000020160000}"/>
    <cellStyle name="Header 116 2 5" xfId="5644" xr:uid="{00000000-0005-0000-0000-000021160000}"/>
    <cellStyle name="Header 116 3" xfId="5645" xr:uid="{00000000-0005-0000-0000-000022160000}"/>
    <cellStyle name="Header 116 3 2" xfId="5646" xr:uid="{00000000-0005-0000-0000-000023160000}"/>
    <cellStyle name="Header 116 3 3" xfId="5647" xr:uid="{00000000-0005-0000-0000-000024160000}"/>
    <cellStyle name="Header 116 3 4" xfId="5648" xr:uid="{00000000-0005-0000-0000-000025160000}"/>
    <cellStyle name="Header 116 3 5" xfId="5649" xr:uid="{00000000-0005-0000-0000-000026160000}"/>
    <cellStyle name="Header 116 4" xfId="5650" xr:uid="{00000000-0005-0000-0000-000027160000}"/>
    <cellStyle name="Header 116 4 2" xfId="5651" xr:uid="{00000000-0005-0000-0000-000028160000}"/>
    <cellStyle name="Header 116 4 3" xfId="5652" xr:uid="{00000000-0005-0000-0000-000029160000}"/>
    <cellStyle name="Header 116 4 4" xfId="5653" xr:uid="{00000000-0005-0000-0000-00002A160000}"/>
    <cellStyle name="Header 116 4 5" xfId="5654" xr:uid="{00000000-0005-0000-0000-00002B160000}"/>
    <cellStyle name="Header 116 5" xfId="5655" xr:uid="{00000000-0005-0000-0000-00002C160000}"/>
    <cellStyle name="Header 116 5 2" xfId="5656" xr:uid="{00000000-0005-0000-0000-00002D160000}"/>
    <cellStyle name="Header 116 5 3" xfId="5657" xr:uid="{00000000-0005-0000-0000-00002E160000}"/>
    <cellStyle name="Header 116 5 4" xfId="5658" xr:uid="{00000000-0005-0000-0000-00002F160000}"/>
    <cellStyle name="Header 116 5 5" xfId="5659" xr:uid="{00000000-0005-0000-0000-000030160000}"/>
    <cellStyle name="Header 116 6" xfId="5660" xr:uid="{00000000-0005-0000-0000-000031160000}"/>
    <cellStyle name="Header 116 6 2" xfId="5661" xr:uid="{00000000-0005-0000-0000-000032160000}"/>
    <cellStyle name="Header 116 6 3" xfId="5662" xr:uid="{00000000-0005-0000-0000-000033160000}"/>
    <cellStyle name="Header 116 6 4" xfId="5663" xr:uid="{00000000-0005-0000-0000-000034160000}"/>
    <cellStyle name="Header 116 6 5" xfId="5664" xr:uid="{00000000-0005-0000-0000-000035160000}"/>
    <cellStyle name="Header 116 7" xfId="5665" xr:uid="{00000000-0005-0000-0000-000036160000}"/>
    <cellStyle name="Header 116 8" xfId="5666" xr:uid="{00000000-0005-0000-0000-000037160000}"/>
    <cellStyle name="Header 116 9" xfId="5667" xr:uid="{00000000-0005-0000-0000-000038160000}"/>
    <cellStyle name="Header 117" xfId="5668" xr:uid="{00000000-0005-0000-0000-000039160000}"/>
    <cellStyle name="Header 117 10" xfId="5669" xr:uid="{00000000-0005-0000-0000-00003A160000}"/>
    <cellStyle name="Header 117 2" xfId="5670" xr:uid="{00000000-0005-0000-0000-00003B160000}"/>
    <cellStyle name="Header 117 2 2" xfId="5671" xr:uid="{00000000-0005-0000-0000-00003C160000}"/>
    <cellStyle name="Header 117 2 3" xfId="5672" xr:uid="{00000000-0005-0000-0000-00003D160000}"/>
    <cellStyle name="Header 117 2 4" xfId="5673" xr:uid="{00000000-0005-0000-0000-00003E160000}"/>
    <cellStyle name="Header 117 2 5" xfId="5674" xr:uid="{00000000-0005-0000-0000-00003F160000}"/>
    <cellStyle name="Header 117 3" xfId="5675" xr:uid="{00000000-0005-0000-0000-000040160000}"/>
    <cellStyle name="Header 117 3 2" xfId="5676" xr:uid="{00000000-0005-0000-0000-000041160000}"/>
    <cellStyle name="Header 117 3 3" xfId="5677" xr:uid="{00000000-0005-0000-0000-000042160000}"/>
    <cellStyle name="Header 117 3 4" xfId="5678" xr:uid="{00000000-0005-0000-0000-000043160000}"/>
    <cellStyle name="Header 117 3 5" xfId="5679" xr:uid="{00000000-0005-0000-0000-000044160000}"/>
    <cellStyle name="Header 117 4" xfId="5680" xr:uid="{00000000-0005-0000-0000-000045160000}"/>
    <cellStyle name="Header 117 4 2" xfId="5681" xr:uid="{00000000-0005-0000-0000-000046160000}"/>
    <cellStyle name="Header 117 4 3" xfId="5682" xr:uid="{00000000-0005-0000-0000-000047160000}"/>
    <cellStyle name="Header 117 4 4" xfId="5683" xr:uid="{00000000-0005-0000-0000-000048160000}"/>
    <cellStyle name="Header 117 4 5" xfId="5684" xr:uid="{00000000-0005-0000-0000-000049160000}"/>
    <cellStyle name="Header 117 5" xfId="5685" xr:uid="{00000000-0005-0000-0000-00004A160000}"/>
    <cellStyle name="Header 117 5 2" xfId="5686" xr:uid="{00000000-0005-0000-0000-00004B160000}"/>
    <cellStyle name="Header 117 5 3" xfId="5687" xr:uid="{00000000-0005-0000-0000-00004C160000}"/>
    <cellStyle name="Header 117 5 4" xfId="5688" xr:uid="{00000000-0005-0000-0000-00004D160000}"/>
    <cellStyle name="Header 117 5 5" xfId="5689" xr:uid="{00000000-0005-0000-0000-00004E160000}"/>
    <cellStyle name="Header 117 6" xfId="5690" xr:uid="{00000000-0005-0000-0000-00004F160000}"/>
    <cellStyle name="Header 117 6 2" xfId="5691" xr:uid="{00000000-0005-0000-0000-000050160000}"/>
    <cellStyle name="Header 117 6 3" xfId="5692" xr:uid="{00000000-0005-0000-0000-000051160000}"/>
    <cellStyle name="Header 117 6 4" xfId="5693" xr:uid="{00000000-0005-0000-0000-000052160000}"/>
    <cellStyle name="Header 117 6 5" xfId="5694" xr:uid="{00000000-0005-0000-0000-000053160000}"/>
    <cellStyle name="Header 117 7" xfId="5695" xr:uid="{00000000-0005-0000-0000-000054160000}"/>
    <cellStyle name="Header 117 8" xfId="5696" xr:uid="{00000000-0005-0000-0000-000055160000}"/>
    <cellStyle name="Header 117 9" xfId="5697" xr:uid="{00000000-0005-0000-0000-000056160000}"/>
    <cellStyle name="Header 118" xfId="5698" xr:uid="{00000000-0005-0000-0000-000057160000}"/>
    <cellStyle name="Header 118 10" xfId="5699" xr:uid="{00000000-0005-0000-0000-000058160000}"/>
    <cellStyle name="Header 118 2" xfId="5700" xr:uid="{00000000-0005-0000-0000-000059160000}"/>
    <cellStyle name="Header 118 2 2" xfId="5701" xr:uid="{00000000-0005-0000-0000-00005A160000}"/>
    <cellStyle name="Header 118 2 3" xfId="5702" xr:uid="{00000000-0005-0000-0000-00005B160000}"/>
    <cellStyle name="Header 118 2 4" xfId="5703" xr:uid="{00000000-0005-0000-0000-00005C160000}"/>
    <cellStyle name="Header 118 2 5" xfId="5704" xr:uid="{00000000-0005-0000-0000-00005D160000}"/>
    <cellStyle name="Header 118 3" xfId="5705" xr:uid="{00000000-0005-0000-0000-00005E160000}"/>
    <cellStyle name="Header 118 3 2" xfId="5706" xr:uid="{00000000-0005-0000-0000-00005F160000}"/>
    <cellStyle name="Header 118 3 3" xfId="5707" xr:uid="{00000000-0005-0000-0000-000060160000}"/>
    <cellStyle name="Header 118 3 4" xfId="5708" xr:uid="{00000000-0005-0000-0000-000061160000}"/>
    <cellStyle name="Header 118 3 5" xfId="5709" xr:uid="{00000000-0005-0000-0000-000062160000}"/>
    <cellStyle name="Header 118 4" xfId="5710" xr:uid="{00000000-0005-0000-0000-000063160000}"/>
    <cellStyle name="Header 118 4 2" xfId="5711" xr:uid="{00000000-0005-0000-0000-000064160000}"/>
    <cellStyle name="Header 118 4 3" xfId="5712" xr:uid="{00000000-0005-0000-0000-000065160000}"/>
    <cellStyle name="Header 118 4 4" xfId="5713" xr:uid="{00000000-0005-0000-0000-000066160000}"/>
    <cellStyle name="Header 118 4 5" xfId="5714" xr:uid="{00000000-0005-0000-0000-000067160000}"/>
    <cellStyle name="Header 118 5" xfId="5715" xr:uid="{00000000-0005-0000-0000-000068160000}"/>
    <cellStyle name="Header 118 5 2" xfId="5716" xr:uid="{00000000-0005-0000-0000-000069160000}"/>
    <cellStyle name="Header 118 5 3" xfId="5717" xr:uid="{00000000-0005-0000-0000-00006A160000}"/>
    <cellStyle name="Header 118 5 4" xfId="5718" xr:uid="{00000000-0005-0000-0000-00006B160000}"/>
    <cellStyle name="Header 118 5 5" xfId="5719" xr:uid="{00000000-0005-0000-0000-00006C160000}"/>
    <cellStyle name="Header 118 6" xfId="5720" xr:uid="{00000000-0005-0000-0000-00006D160000}"/>
    <cellStyle name="Header 118 6 2" xfId="5721" xr:uid="{00000000-0005-0000-0000-00006E160000}"/>
    <cellStyle name="Header 118 6 3" xfId="5722" xr:uid="{00000000-0005-0000-0000-00006F160000}"/>
    <cellStyle name="Header 118 6 4" xfId="5723" xr:uid="{00000000-0005-0000-0000-000070160000}"/>
    <cellStyle name="Header 118 6 5" xfId="5724" xr:uid="{00000000-0005-0000-0000-000071160000}"/>
    <cellStyle name="Header 118 7" xfId="5725" xr:uid="{00000000-0005-0000-0000-000072160000}"/>
    <cellStyle name="Header 118 8" xfId="5726" xr:uid="{00000000-0005-0000-0000-000073160000}"/>
    <cellStyle name="Header 118 9" xfId="5727" xr:uid="{00000000-0005-0000-0000-000074160000}"/>
    <cellStyle name="Header 119" xfId="5728" xr:uid="{00000000-0005-0000-0000-000075160000}"/>
    <cellStyle name="Header 119 10" xfId="5729" xr:uid="{00000000-0005-0000-0000-000076160000}"/>
    <cellStyle name="Header 119 2" xfId="5730" xr:uid="{00000000-0005-0000-0000-000077160000}"/>
    <cellStyle name="Header 119 2 2" xfId="5731" xr:uid="{00000000-0005-0000-0000-000078160000}"/>
    <cellStyle name="Header 119 2 3" xfId="5732" xr:uid="{00000000-0005-0000-0000-000079160000}"/>
    <cellStyle name="Header 119 2 4" xfId="5733" xr:uid="{00000000-0005-0000-0000-00007A160000}"/>
    <cellStyle name="Header 119 2 5" xfId="5734" xr:uid="{00000000-0005-0000-0000-00007B160000}"/>
    <cellStyle name="Header 119 3" xfId="5735" xr:uid="{00000000-0005-0000-0000-00007C160000}"/>
    <cellStyle name="Header 119 3 2" xfId="5736" xr:uid="{00000000-0005-0000-0000-00007D160000}"/>
    <cellStyle name="Header 119 3 3" xfId="5737" xr:uid="{00000000-0005-0000-0000-00007E160000}"/>
    <cellStyle name="Header 119 3 4" xfId="5738" xr:uid="{00000000-0005-0000-0000-00007F160000}"/>
    <cellStyle name="Header 119 3 5" xfId="5739" xr:uid="{00000000-0005-0000-0000-000080160000}"/>
    <cellStyle name="Header 119 4" xfId="5740" xr:uid="{00000000-0005-0000-0000-000081160000}"/>
    <cellStyle name="Header 119 4 2" xfId="5741" xr:uid="{00000000-0005-0000-0000-000082160000}"/>
    <cellStyle name="Header 119 4 3" xfId="5742" xr:uid="{00000000-0005-0000-0000-000083160000}"/>
    <cellStyle name="Header 119 4 4" xfId="5743" xr:uid="{00000000-0005-0000-0000-000084160000}"/>
    <cellStyle name="Header 119 4 5" xfId="5744" xr:uid="{00000000-0005-0000-0000-000085160000}"/>
    <cellStyle name="Header 119 5" xfId="5745" xr:uid="{00000000-0005-0000-0000-000086160000}"/>
    <cellStyle name="Header 119 5 2" xfId="5746" xr:uid="{00000000-0005-0000-0000-000087160000}"/>
    <cellStyle name="Header 119 5 3" xfId="5747" xr:uid="{00000000-0005-0000-0000-000088160000}"/>
    <cellStyle name="Header 119 5 4" xfId="5748" xr:uid="{00000000-0005-0000-0000-000089160000}"/>
    <cellStyle name="Header 119 5 5" xfId="5749" xr:uid="{00000000-0005-0000-0000-00008A160000}"/>
    <cellStyle name="Header 119 6" xfId="5750" xr:uid="{00000000-0005-0000-0000-00008B160000}"/>
    <cellStyle name="Header 119 6 2" xfId="5751" xr:uid="{00000000-0005-0000-0000-00008C160000}"/>
    <cellStyle name="Header 119 6 3" xfId="5752" xr:uid="{00000000-0005-0000-0000-00008D160000}"/>
    <cellStyle name="Header 119 6 4" xfId="5753" xr:uid="{00000000-0005-0000-0000-00008E160000}"/>
    <cellStyle name="Header 119 6 5" xfId="5754" xr:uid="{00000000-0005-0000-0000-00008F160000}"/>
    <cellStyle name="Header 119 7" xfId="5755" xr:uid="{00000000-0005-0000-0000-000090160000}"/>
    <cellStyle name="Header 119 8" xfId="5756" xr:uid="{00000000-0005-0000-0000-000091160000}"/>
    <cellStyle name="Header 119 9" xfId="5757" xr:uid="{00000000-0005-0000-0000-000092160000}"/>
    <cellStyle name="Header 12" xfId="5758" xr:uid="{00000000-0005-0000-0000-000093160000}"/>
    <cellStyle name="Header 12 10" xfId="5759" xr:uid="{00000000-0005-0000-0000-000094160000}"/>
    <cellStyle name="Header 12 2" xfId="5760" xr:uid="{00000000-0005-0000-0000-000095160000}"/>
    <cellStyle name="Header 12 2 2" xfId="5761" xr:uid="{00000000-0005-0000-0000-000096160000}"/>
    <cellStyle name="Header 12 2 3" xfId="5762" xr:uid="{00000000-0005-0000-0000-000097160000}"/>
    <cellStyle name="Header 12 2 4" xfId="5763" xr:uid="{00000000-0005-0000-0000-000098160000}"/>
    <cellStyle name="Header 12 2 5" xfId="5764" xr:uid="{00000000-0005-0000-0000-000099160000}"/>
    <cellStyle name="Header 12 3" xfId="5765" xr:uid="{00000000-0005-0000-0000-00009A160000}"/>
    <cellStyle name="Header 12 3 2" xfId="5766" xr:uid="{00000000-0005-0000-0000-00009B160000}"/>
    <cellStyle name="Header 12 3 3" xfId="5767" xr:uid="{00000000-0005-0000-0000-00009C160000}"/>
    <cellStyle name="Header 12 3 4" xfId="5768" xr:uid="{00000000-0005-0000-0000-00009D160000}"/>
    <cellStyle name="Header 12 3 5" xfId="5769" xr:uid="{00000000-0005-0000-0000-00009E160000}"/>
    <cellStyle name="Header 12 4" xfId="5770" xr:uid="{00000000-0005-0000-0000-00009F160000}"/>
    <cellStyle name="Header 12 4 2" xfId="5771" xr:uid="{00000000-0005-0000-0000-0000A0160000}"/>
    <cellStyle name="Header 12 4 3" xfId="5772" xr:uid="{00000000-0005-0000-0000-0000A1160000}"/>
    <cellStyle name="Header 12 4 4" xfId="5773" xr:uid="{00000000-0005-0000-0000-0000A2160000}"/>
    <cellStyle name="Header 12 4 5" xfId="5774" xr:uid="{00000000-0005-0000-0000-0000A3160000}"/>
    <cellStyle name="Header 12 5" xfId="5775" xr:uid="{00000000-0005-0000-0000-0000A4160000}"/>
    <cellStyle name="Header 12 5 2" xfId="5776" xr:uid="{00000000-0005-0000-0000-0000A5160000}"/>
    <cellStyle name="Header 12 5 3" xfId="5777" xr:uid="{00000000-0005-0000-0000-0000A6160000}"/>
    <cellStyle name="Header 12 5 4" xfId="5778" xr:uid="{00000000-0005-0000-0000-0000A7160000}"/>
    <cellStyle name="Header 12 5 5" xfId="5779" xr:uid="{00000000-0005-0000-0000-0000A8160000}"/>
    <cellStyle name="Header 12 6" xfId="5780" xr:uid="{00000000-0005-0000-0000-0000A9160000}"/>
    <cellStyle name="Header 12 6 2" xfId="5781" xr:uid="{00000000-0005-0000-0000-0000AA160000}"/>
    <cellStyle name="Header 12 6 3" xfId="5782" xr:uid="{00000000-0005-0000-0000-0000AB160000}"/>
    <cellStyle name="Header 12 6 4" xfId="5783" xr:uid="{00000000-0005-0000-0000-0000AC160000}"/>
    <cellStyle name="Header 12 6 5" xfId="5784" xr:uid="{00000000-0005-0000-0000-0000AD160000}"/>
    <cellStyle name="Header 12 7" xfId="5785" xr:uid="{00000000-0005-0000-0000-0000AE160000}"/>
    <cellStyle name="Header 12 8" xfId="5786" xr:uid="{00000000-0005-0000-0000-0000AF160000}"/>
    <cellStyle name="Header 12 9" xfId="5787" xr:uid="{00000000-0005-0000-0000-0000B0160000}"/>
    <cellStyle name="Header 120" xfId="5788" xr:uid="{00000000-0005-0000-0000-0000B1160000}"/>
    <cellStyle name="Header 120 10" xfId="5789" xr:uid="{00000000-0005-0000-0000-0000B2160000}"/>
    <cellStyle name="Header 120 2" xfId="5790" xr:uid="{00000000-0005-0000-0000-0000B3160000}"/>
    <cellStyle name="Header 120 2 2" xfId="5791" xr:uid="{00000000-0005-0000-0000-0000B4160000}"/>
    <cellStyle name="Header 120 2 3" xfId="5792" xr:uid="{00000000-0005-0000-0000-0000B5160000}"/>
    <cellStyle name="Header 120 2 4" xfId="5793" xr:uid="{00000000-0005-0000-0000-0000B6160000}"/>
    <cellStyle name="Header 120 2 5" xfId="5794" xr:uid="{00000000-0005-0000-0000-0000B7160000}"/>
    <cellStyle name="Header 120 3" xfId="5795" xr:uid="{00000000-0005-0000-0000-0000B8160000}"/>
    <cellStyle name="Header 120 3 2" xfId="5796" xr:uid="{00000000-0005-0000-0000-0000B9160000}"/>
    <cellStyle name="Header 120 3 3" xfId="5797" xr:uid="{00000000-0005-0000-0000-0000BA160000}"/>
    <cellStyle name="Header 120 3 4" xfId="5798" xr:uid="{00000000-0005-0000-0000-0000BB160000}"/>
    <cellStyle name="Header 120 3 5" xfId="5799" xr:uid="{00000000-0005-0000-0000-0000BC160000}"/>
    <cellStyle name="Header 120 4" xfId="5800" xr:uid="{00000000-0005-0000-0000-0000BD160000}"/>
    <cellStyle name="Header 120 4 2" xfId="5801" xr:uid="{00000000-0005-0000-0000-0000BE160000}"/>
    <cellStyle name="Header 120 4 3" xfId="5802" xr:uid="{00000000-0005-0000-0000-0000BF160000}"/>
    <cellStyle name="Header 120 4 4" xfId="5803" xr:uid="{00000000-0005-0000-0000-0000C0160000}"/>
    <cellStyle name="Header 120 4 5" xfId="5804" xr:uid="{00000000-0005-0000-0000-0000C1160000}"/>
    <cellStyle name="Header 120 5" xfId="5805" xr:uid="{00000000-0005-0000-0000-0000C2160000}"/>
    <cellStyle name="Header 120 5 2" xfId="5806" xr:uid="{00000000-0005-0000-0000-0000C3160000}"/>
    <cellStyle name="Header 120 5 3" xfId="5807" xr:uid="{00000000-0005-0000-0000-0000C4160000}"/>
    <cellStyle name="Header 120 5 4" xfId="5808" xr:uid="{00000000-0005-0000-0000-0000C5160000}"/>
    <cellStyle name="Header 120 5 5" xfId="5809" xr:uid="{00000000-0005-0000-0000-0000C6160000}"/>
    <cellStyle name="Header 120 6" xfId="5810" xr:uid="{00000000-0005-0000-0000-0000C7160000}"/>
    <cellStyle name="Header 120 6 2" xfId="5811" xr:uid="{00000000-0005-0000-0000-0000C8160000}"/>
    <cellStyle name="Header 120 6 3" xfId="5812" xr:uid="{00000000-0005-0000-0000-0000C9160000}"/>
    <cellStyle name="Header 120 6 4" xfId="5813" xr:uid="{00000000-0005-0000-0000-0000CA160000}"/>
    <cellStyle name="Header 120 6 5" xfId="5814" xr:uid="{00000000-0005-0000-0000-0000CB160000}"/>
    <cellStyle name="Header 120 7" xfId="5815" xr:uid="{00000000-0005-0000-0000-0000CC160000}"/>
    <cellStyle name="Header 120 8" xfId="5816" xr:uid="{00000000-0005-0000-0000-0000CD160000}"/>
    <cellStyle name="Header 120 9" xfId="5817" xr:uid="{00000000-0005-0000-0000-0000CE160000}"/>
    <cellStyle name="Header 121" xfId="5818" xr:uid="{00000000-0005-0000-0000-0000CF160000}"/>
    <cellStyle name="Header 121 10" xfId="5819" xr:uid="{00000000-0005-0000-0000-0000D0160000}"/>
    <cellStyle name="Header 121 2" xfId="5820" xr:uid="{00000000-0005-0000-0000-0000D1160000}"/>
    <cellStyle name="Header 121 2 2" xfId="5821" xr:uid="{00000000-0005-0000-0000-0000D2160000}"/>
    <cellStyle name="Header 121 2 3" xfId="5822" xr:uid="{00000000-0005-0000-0000-0000D3160000}"/>
    <cellStyle name="Header 121 2 4" xfId="5823" xr:uid="{00000000-0005-0000-0000-0000D4160000}"/>
    <cellStyle name="Header 121 2 5" xfId="5824" xr:uid="{00000000-0005-0000-0000-0000D5160000}"/>
    <cellStyle name="Header 121 3" xfId="5825" xr:uid="{00000000-0005-0000-0000-0000D6160000}"/>
    <cellStyle name="Header 121 3 2" xfId="5826" xr:uid="{00000000-0005-0000-0000-0000D7160000}"/>
    <cellStyle name="Header 121 3 3" xfId="5827" xr:uid="{00000000-0005-0000-0000-0000D8160000}"/>
    <cellStyle name="Header 121 3 4" xfId="5828" xr:uid="{00000000-0005-0000-0000-0000D9160000}"/>
    <cellStyle name="Header 121 3 5" xfId="5829" xr:uid="{00000000-0005-0000-0000-0000DA160000}"/>
    <cellStyle name="Header 121 4" xfId="5830" xr:uid="{00000000-0005-0000-0000-0000DB160000}"/>
    <cellStyle name="Header 121 4 2" xfId="5831" xr:uid="{00000000-0005-0000-0000-0000DC160000}"/>
    <cellStyle name="Header 121 4 3" xfId="5832" xr:uid="{00000000-0005-0000-0000-0000DD160000}"/>
    <cellStyle name="Header 121 4 4" xfId="5833" xr:uid="{00000000-0005-0000-0000-0000DE160000}"/>
    <cellStyle name="Header 121 4 5" xfId="5834" xr:uid="{00000000-0005-0000-0000-0000DF160000}"/>
    <cellStyle name="Header 121 5" xfId="5835" xr:uid="{00000000-0005-0000-0000-0000E0160000}"/>
    <cellStyle name="Header 121 5 2" xfId="5836" xr:uid="{00000000-0005-0000-0000-0000E1160000}"/>
    <cellStyle name="Header 121 5 3" xfId="5837" xr:uid="{00000000-0005-0000-0000-0000E2160000}"/>
    <cellStyle name="Header 121 5 4" xfId="5838" xr:uid="{00000000-0005-0000-0000-0000E3160000}"/>
    <cellStyle name="Header 121 5 5" xfId="5839" xr:uid="{00000000-0005-0000-0000-0000E4160000}"/>
    <cellStyle name="Header 121 6" xfId="5840" xr:uid="{00000000-0005-0000-0000-0000E5160000}"/>
    <cellStyle name="Header 121 6 2" xfId="5841" xr:uid="{00000000-0005-0000-0000-0000E6160000}"/>
    <cellStyle name="Header 121 6 3" xfId="5842" xr:uid="{00000000-0005-0000-0000-0000E7160000}"/>
    <cellStyle name="Header 121 6 4" xfId="5843" xr:uid="{00000000-0005-0000-0000-0000E8160000}"/>
    <cellStyle name="Header 121 6 5" xfId="5844" xr:uid="{00000000-0005-0000-0000-0000E9160000}"/>
    <cellStyle name="Header 121 7" xfId="5845" xr:uid="{00000000-0005-0000-0000-0000EA160000}"/>
    <cellStyle name="Header 121 8" xfId="5846" xr:uid="{00000000-0005-0000-0000-0000EB160000}"/>
    <cellStyle name="Header 121 9" xfId="5847" xr:uid="{00000000-0005-0000-0000-0000EC160000}"/>
    <cellStyle name="Header 122" xfId="5848" xr:uid="{00000000-0005-0000-0000-0000ED160000}"/>
    <cellStyle name="Header 122 10" xfId="5849" xr:uid="{00000000-0005-0000-0000-0000EE160000}"/>
    <cellStyle name="Header 122 2" xfId="5850" xr:uid="{00000000-0005-0000-0000-0000EF160000}"/>
    <cellStyle name="Header 122 2 2" xfId="5851" xr:uid="{00000000-0005-0000-0000-0000F0160000}"/>
    <cellStyle name="Header 122 2 3" xfId="5852" xr:uid="{00000000-0005-0000-0000-0000F1160000}"/>
    <cellStyle name="Header 122 2 4" xfId="5853" xr:uid="{00000000-0005-0000-0000-0000F2160000}"/>
    <cellStyle name="Header 122 2 5" xfId="5854" xr:uid="{00000000-0005-0000-0000-0000F3160000}"/>
    <cellStyle name="Header 122 3" xfId="5855" xr:uid="{00000000-0005-0000-0000-0000F4160000}"/>
    <cellStyle name="Header 122 3 2" xfId="5856" xr:uid="{00000000-0005-0000-0000-0000F5160000}"/>
    <cellStyle name="Header 122 3 3" xfId="5857" xr:uid="{00000000-0005-0000-0000-0000F6160000}"/>
    <cellStyle name="Header 122 3 4" xfId="5858" xr:uid="{00000000-0005-0000-0000-0000F7160000}"/>
    <cellStyle name="Header 122 3 5" xfId="5859" xr:uid="{00000000-0005-0000-0000-0000F8160000}"/>
    <cellStyle name="Header 122 4" xfId="5860" xr:uid="{00000000-0005-0000-0000-0000F9160000}"/>
    <cellStyle name="Header 122 4 2" xfId="5861" xr:uid="{00000000-0005-0000-0000-0000FA160000}"/>
    <cellStyle name="Header 122 4 3" xfId="5862" xr:uid="{00000000-0005-0000-0000-0000FB160000}"/>
    <cellStyle name="Header 122 4 4" xfId="5863" xr:uid="{00000000-0005-0000-0000-0000FC160000}"/>
    <cellStyle name="Header 122 4 5" xfId="5864" xr:uid="{00000000-0005-0000-0000-0000FD160000}"/>
    <cellStyle name="Header 122 5" xfId="5865" xr:uid="{00000000-0005-0000-0000-0000FE160000}"/>
    <cellStyle name="Header 122 5 2" xfId="5866" xr:uid="{00000000-0005-0000-0000-0000FF160000}"/>
    <cellStyle name="Header 122 5 3" xfId="5867" xr:uid="{00000000-0005-0000-0000-000000170000}"/>
    <cellStyle name="Header 122 5 4" xfId="5868" xr:uid="{00000000-0005-0000-0000-000001170000}"/>
    <cellStyle name="Header 122 5 5" xfId="5869" xr:uid="{00000000-0005-0000-0000-000002170000}"/>
    <cellStyle name="Header 122 6" xfId="5870" xr:uid="{00000000-0005-0000-0000-000003170000}"/>
    <cellStyle name="Header 122 6 2" xfId="5871" xr:uid="{00000000-0005-0000-0000-000004170000}"/>
    <cellStyle name="Header 122 6 3" xfId="5872" xr:uid="{00000000-0005-0000-0000-000005170000}"/>
    <cellStyle name="Header 122 6 4" xfId="5873" xr:uid="{00000000-0005-0000-0000-000006170000}"/>
    <cellStyle name="Header 122 6 5" xfId="5874" xr:uid="{00000000-0005-0000-0000-000007170000}"/>
    <cellStyle name="Header 122 7" xfId="5875" xr:uid="{00000000-0005-0000-0000-000008170000}"/>
    <cellStyle name="Header 122 8" xfId="5876" xr:uid="{00000000-0005-0000-0000-000009170000}"/>
    <cellStyle name="Header 122 9" xfId="5877" xr:uid="{00000000-0005-0000-0000-00000A170000}"/>
    <cellStyle name="Header 123" xfId="5878" xr:uid="{00000000-0005-0000-0000-00000B170000}"/>
    <cellStyle name="Header 123 10" xfId="5879" xr:uid="{00000000-0005-0000-0000-00000C170000}"/>
    <cellStyle name="Header 123 2" xfId="5880" xr:uid="{00000000-0005-0000-0000-00000D170000}"/>
    <cellStyle name="Header 123 2 2" xfId="5881" xr:uid="{00000000-0005-0000-0000-00000E170000}"/>
    <cellStyle name="Header 123 2 3" xfId="5882" xr:uid="{00000000-0005-0000-0000-00000F170000}"/>
    <cellStyle name="Header 123 2 4" xfId="5883" xr:uid="{00000000-0005-0000-0000-000010170000}"/>
    <cellStyle name="Header 123 2 5" xfId="5884" xr:uid="{00000000-0005-0000-0000-000011170000}"/>
    <cellStyle name="Header 123 3" xfId="5885" xr:uid="{00000000-0005-0000-0000-000012170000}"/>
    <cellStyle name="Header 123 3 2" xfId="5886" xr:uid="{00000000-0005-0000-0000-000013170000}"/>
    <cellStyle name="Header 123 3 3" xfId="5887" xr:uid="{00000000-0005-0000-0000-000014170000}"/>
    <cellStyle name="Header 123 3 4" xfId="5888" xr:uid="{00000000-0005-0000-0000-000015170000}"/>
    <cellStyle name="Header 123 3 5" xfId="5889" xr:uid="{00000000-0005-0000-0000-000016170000}"/>
    <cellStyle name="Header 123 4" xfId="5890" xr:uid="{00000000-0005-0000-0000-000017170000}"/>
    <cellStyle name="Header 123 4 2" xfId="5891" xr:uid="{00000000-0005-0000-0000-000018170000}"/>
    <cellStyle name="Header 123 4 3" xfId="5892" xr:uid="{00000000-0005-0000-0000-000019170000}"/>
    <cellStyle name="Header 123 4 4" xfId="5893" xr:uid="{00000000-0005-0000-0000-00001A170000}"/>
    <cellStyle name="Header 123 4 5" xfId="5894" xr:uid="{00000000-0005-0000-0000-00001B170000}"/>
    <cellStyle name="Header 123 5" xfId="5895" xr:uid="{00000000-0005-0000-0000-00001C170000}"/>
    <cellStyle name="Header 123 5 2" xfId="5896" xr:uid="{00000000-0005-0000-0000-00001D170000}"/>
    <cellStyle name="Header 123 5 3" xfId="5897" xr:uid="{00000000-0005-0000-0000-00001E170000}"/>
    <cellStyle name="Header 123 5 4" xfId="5898" xr:uid="{00000000-0005-0000-0000-00001F170000}"/>
    <cellStyle name="Header 123 5 5" xfId="5899" xr:uid="{00000000-0005-0000-0000-000020170000}"/>
    <cellStyle name="Header 123 6" xfId="5900" xr:uid="{00000000-0005-0000-0000-000021170000}"/>
    <cellStyle name="Header 123 6 2" xfId="5901" xr:uid="{00000000-0005-0000-0000-000022170000}"/>
    <cellStyle name="Header 123 6 3" xfId="5902" xr:uid="{00000000-0005-0000-0000-000023170000}"/>
    <cellStyle name="Header 123 6 4" xfId="5903" xr:uid="{00000000-0005-0000-0000-000024170000}"/>
    <cellStyle name="Header 123 6 5" xfId="5904" xr:uid="{00000000-0005-0000-0000-000025170000}"/>
    <cellStyle name="Header 123 7" xfId="5905" xr:uid="{00000000-0005-0000-0000-000026170000}"/>
    <cellStyle name="Header 123 8" xfId="5906" xr:uid="{00000000-0005-0000-0000-000027170000}"/>
    <cellStyle name="Header 123 9" xfId="5907" xr:uid="{00000000-0005-0000-0000-000028170000}"/>
    <cellStyle name="Header 124" xfId="5908" xr:uid="{00000000-0005-0000-0000-000029170000}"/>
    <cellStyle name="Header 124 10" xfId="5909" xr:uid="{00000000-0005-0000-0000-00002A170000}"/>
    <cellStyle name="Header 124 2" xfId="5910" xr:uid="{00000000-0005-0000-0000-00002B170000}"/>
    <cellStyle name="Header 124 2 2" xfId="5911" xr:uid="{00000000-0005-0000-0000-00002C170000}"/>
    <cellStyle name="Header 124 2 3" xfId="5912" xr:uid="{00000000-0005-0000-0000-00002D170000}"/>
    <cellStyle name="Header 124 2 4" xfId="5913" xr:uid="{00000000-0005-0000-0000-00002E170000}"/>
    <cellStyle name="Header 124 2 5" xfId="5914" xr:uid="{00000000-0005-0000-0000-00002F170000}"/>
    <cellStyle name="Header 124 3" xfId="5915" xr:uid="{00000000-0005-0000-0000-000030170000}"/>
    <cellStyle name="Header 124 3 2" xfId="5916" xr:uid="{00000000-0005-0000-0000-000031170000}"/>
    <cellStyle name="Header 124 3 3" xfId="5917" xr:uid="{00000000-0005-0000-0000-000032170000}"/>
    <cellStyle name="Header 124 3 4" xfId="5918" xr:uid="{00000000-0005-0000-0000-000033170000}"/>
    <cellStyle name="Header 124 3 5" xfId="5919" xr:uid="{00000000-0005-0000-0000-000034170000}"/>
    <cellStyle name="Header 124 4" xfId="5920" xr:uid="{00000000-0005-0000-0000-000035170000}"/>
    <cellStyle name="Header 124 4 2" xfId="5921" xr:uid="{00000000-0005-0000-0000-000036170000}"/>
    <cellStyle name="Header 124 4 3" xfId="5922" xr:uid="{00000000-0005-0000-0000-000037170000}"/>
    <cellStyle name="Header 124 4 4" xfId="5923" xr:uid="{00000000-0005-0000-0000-000038170000}"/>
    <cellStyle name="Header 124 4 5" xfId="5924" xr:uid="{00000000-0005-0000-0000-000039170000}"/>
    <cellStyle name="Header 124 5" xfId="5925" xr:uid="{00000000-0005-0000-0000-00003A170000}"/>
    <cellStyle name="Header 124 5 2" xfId="5926" xr:uid="{00000000-0005-0000-0000-00003B170000}"/>
    <cellStyle name="Header 124 5 3" xfId="5927" xr:uid="{00000000-0005-0000-0000-00003C170000}"/>
    <cellStyle name="Header 124 5 4" xfId="5928" xr:uid="{00000000-0005-0000-0000-00003D170000}"/>
    <cellStyle name="Header 124 5 5" xfId="5929" xr:uid="{00000000-0005-0000-0000-00003E170000}"/>
    <cellStyle name="Header 124 6" xfId="5930" xr:uid="{00000000-0005-0000-0000-00003F170000}"/>
    <cellStyle name="Header 124 6 2" xfId="5931" xr:uid="{00000000-0005-0000-0000-000040170000}"/>
    <cellStyle name="Header 124 6 3" xfId="5932" xr:uid="{00000000-0005-0000-0000-000041170000}"/>
    <cellStyle name="Header 124 6 4" xfId="5933" xr:uid="{00000000-0005-0000-0000-000042170000}"/>
    <cellStyle name="Header 124 6 5" xfId="5934" xr:uid="{00000000-0005-0000-0000-000043170000}"/>
    <cellStyle name="Header 124 7" xfId="5935" xr:uid="{00000000-0005-0000-0000-000044170000}"/>
    <cellStyle name="Header 124 8" xfId="5936" xr:uid="{00000000-0005-0000-0000-000045170000}"/>
    <cellStyle name="Header 124 9" xfId="5937" xr:uid="{00000000-0005-0000-0000-000046170000}"/>
    <cellStyle name="Header 125" xfId="5938" xr:uid="{00000000-0005-0000-0000-000047170000}"/>
    <cellStyle name="Header 125 10" xfId="5939" xr:uid="{00000000-0005-0000-0000-000048170000}"/>
    <cellStyle name="Header 125 2" xfId="5940" xr:uid="{00000000-0005-0000-0000-000049170000}"/>
    <cellStyle name="Header 125 2 2" xfId="5941" xr:uid="{00000000-0005-0000-0000-00004A170000}"/>
    <cellStyle name="Header 125 2 3" xfId="5942" xr:uid="{00000000-0005-0000-0000-00004B170000}"/>
    <cellStyle name="Header 125 2 4" xfId="5943" xr:uid="{00000000-0005-0000-0000-00004C170000}"/>
    <cellStyle name="Header 125 2 5" xfId="5944" xr:uid="{00000000-0005-0000-0000-00004D170000}"/>
    <cellStyle name="Header 125 3" xfId="5945" xr:uid="{00000000-0005-0000-0000-00004E170000}"/>
    <cellStyle name="Header 125 3 2" xfId="5946" xr:uid="{00000000-0005-0000-0000-00004F170000}"/>
    <cellStyle name="Header 125 3 3" xfId="5947" xr:uid="{00000000-0005-0000-0000-000050170000}"/>
    <cellStyle name="Header 125 3 4" xfId="5948" xr:uid="{00000000-0005-0000-0000-000051170000}"/>
    <cellStyle name="Header 125 3 5" xfId="5949" xr:uid="{00000000-0005-0000-0000-000052170000}"/>
    <cellStyle name="Header 125 4" xfId="5950" xr:uid="{00000000-0005-0000-0000-000053170000}"/>
    <cellStyle name="Header 125 4 2" xfId="5951" xr:uid="{00000000-0005-0000-0000-000054170000}"/>
    <cellStyle name="Header 125 4 3" xfId="5952" xr:uid="{00000000-0005-0000-0000-000055170000}"/>
    <cellStyle name="Header 125 4 4" xfId="5953" xr:uid="{00000000-0005-0000-0000-000056170000}"/>
    <cellStyle name="Header 125 4 5" xfId="5954" xr:uid="{00000000-0005-0000-0000-000057170000}"/>
    <cellStyle name="Header 125 5" xfId="5955" xr:uid="{00000000-0005-0000-0000-000058170000}"/>
    <cellStyle name="Header 125 5 2" xfId="5956" xr:uid="{00000000-0005-0000-0000-000059170000}"/>
    <cellStyle name="Header 125 5 3" xfId="5957" xr:uid="{00000000-0005-0000-0000-00005A170000}"/>
    <cellStyle name="Header 125 5 4" xfId="5958" xr:uid="{00000000-0005-0000-0000-00005B170000}"/>
    <cellStyle name="Header 125 5 5" xfId="5959" xr:uid="{00000000-0005-0000-0000-00005C170000}"/>
    <cellStyle name="Header 125 6" xfId="5960" xr:uid="{00000000-0005-0000-0000-00005D170000}"/>
    <cellStyle name="Header 125 6 2" xfId="5961" xr:uid="{00000000-0005-0000-0000-00005E170000}"/>
    <cellStyle name="Header 125 6 3" xfId="5962" xr:uid="{00000000-0005-0000-0000-00005F170000}"/>
    <cellStyle name="Header 125 6 4" xfId="5963" xr:uid="{00000000-0005-0000-0000-000060170000}"/>
    <cellStyle name="Header 125 6 5" xfId="5964" xr:uid="{00000000-0005-0000-0000-000061170000}"/>
    <cellStyle name="Header 125 7" xfId="5965" xr:uid="{00000000-0005-0000-0000-000062170000}"/>
    <cellStyle name="Header 125 8" xfId="5966" xr:uid="{00000000-0005-0000-0000-000063170000}"/>
    <cellStyle name="Header 125 9" xfId="5967" xr:uid="{00000000-0005-0000-0000-000064170000}"/>
    <cellStyle name="Header 126" xfId="5968" xr:uid="{00000000-0005-0000-0000-000065170000}"/>
    <cellStyle name="Header 126 10" xfId="5969" xr:uid="{00000000-0005-0000-0000-000066170000}"/>
    <cellStyle name="Header 126 2" xfId="5970" xr:uid="{00000000-0005-0000-0000-000067170000}"/>
    <cellStyle name="Header 126 2 2" xfId="5971" xr:uid="{00000000-0005-0000-0000-000068170000}"/>
    <cellStyle name="Header 126 2 3" xfId="5972" xr:uid="{00000000-0005-0000-0000-000069170000}"/>
    <cellStyle name="Header 126 2 4" xfId="5973" xr:uid="{00000000-0005-0000-0000-00006A170000}"/>
    <cellStyle name="Header 126 2 5" xfId="5974" xr:uid="{00000000-0005-0000-0000-00006B170000}"/>
    <cellStyle name="Header 126 3" xfId="5975" xr:uid="{00000000-0005-0000-0000-00006C170000}"/>
    <cellStyle name="Header 126 3 2" xfId="5976" xr:uid="{00000000-0005-0000-0000-00006D170000}"/>
    <cellStyle name="Header 126 3 3" xfId="5977" xr:uid="{00000000-0005-0000-0000-00006E170000}"/>
    <cellStyle name="Header 126 3 4" xfId="5978" xr:uid="{00000000-0005-0000-0000-00006F170000}"/>
    <cellStyle name="Header 126 3 5" xfId="5979" xr:uid="{00000000-0005-0000-0000-000070170000}"/>
    <cellStyle name="Header 126 4" xfId="5980" xr:uid="{00000000-0005-0000-0000-000071170000}"/>
    <cellStyle name="Header 126 4 2" xfId="5981" xr:uid="{00000000-0005-0000-0000-000072170000}"/>
    <cellStyle name="Header 126 4 3" xfId="5982" xr:uid="{00000000-0005-0000-0000-000073170000}"/>
    <cellStyle name="Header 126 4 4" xfId="5983" xr:uid="{00000000-0005-0000-0000-000074170000}"/>
    <cellStyle name="Header 126 4 5" xfId="5984" xr:uid="{00000000-0005-0000-0000-000075170000}"/>
    <cellStyle name="Header 126 5" xfId="5985" xr:uid="{00000000-0005-0000-0000-000076170000}"/>
    <cellStyle name="Header 126 5 2" xfId="5986" xr:uid="{00000000-0005-0000-0000-000077170000}"/>
    <cellStyle name="Header 126 5 3" xfId="5987" xr:uid="{00000000-0005-0000-0000-000078170000}"/>
    <cellStyle name="Header 126 5 4" xfId="5988" xr:uid="{00000000-0005-0000-0000-000079170000}"/>
    <cellStyle name="Header 126 5 5" xfId="5989" xr:uid="{00000000-0005-0000-0000-00007A170000}"/>
    <cellStyle name="Header 126 6" xfId="5990" xr:uid="{00000000-0005-0000-0000-00007B170000}"/>
    <cellStyle name="Header 126 6 2" xfId="5991" xr:uid="{00000000-0005-0000-0000-00007C170000}"/>
    <cellStyle name="Header 126 6 3" xfId="5992" xr:uid="{00000000-0005-0000-0000-00007D170000}"/>
    <cellStyle name="Header 126 6 4" xfId="5993" xr:uid="{00000000-0005-0000-0000-00007E170000}"/>
    <cellStyle name="Header 126 6 5" xfId="5994" xr:uid="{00000000-0005-0000-0000-00007F170000}"/>
    <cellStyle name="Header 126 7" xfId="5995" xr:uid="{00000000-0005-0000-0000-000080170000}"/>
    <cellStyle name="Header 126 8" xfId="5996" xr:uid="{00000000-0005-0000-0000-000081170000}"/>
    <cellStyle name="Header 126 9" xfId="5997" xr:uid="{00000000-0005-0000-0000-000082170000}"/>
    <cellStyle name="Header 127" xfId="5998" xr:uid="{00000000-0005-0000-0000-000083170000}"/>
    <cellStyle name="Header 127 10" xfId="5999" xr:uid="{00000000-0005-0000-0000-000084170000}"/>
    <cellStyle name="Header 127 2" xfId="6000" xr:uid="{00000000-0005-0000-0000-000085170000}"/>
    <cellStyle name="Header 127 2 2" xfId="6001" xr:uid="{00000000-0005-0000-0000-000086170000}"/>
    <cellStyle name="Header 127 2 3" xfId="6002" xr:uid="{00000000-0005-0000-0000-000087170000}"/>
    <cellStyle name="Header 127 2 4" xfId="6003" xr:uid="{00000000-0005-0000-0000-000088170000}"/>
    <cellStyle name="Header 127 2 5" xfId="6004" xr:uid="{00000000-0005-0000-0000-000089170000}"/>
    <cellStyle name="Header 127 3" xfId="6005" xr:uid="{00000000-0005-0000-0000-00008A170000}"/>
    <cellStyle name="Header 127 3 2" xfId="6006" xr:uid="{00000000-0005-0000-0000-00008B170000}"/>
    <cellStyle name="Header 127 3 3" xfId="6007" xr:uid="{00000000-0005-0000-0000-00008C170000}"/>
    <cellStyle name="Header 127 3 4" xfId="6008" xr:uid="{00000000-0005-0000-0000-00008D170000}"/>
    <cellStyle name="Header 127 3 5" xfId="6009" xr:uid="{00000000-0005-0000-0000-00008E170000}"/>
    <cellStyle name="Header 127 4" xfId="6010" xr:uid="{00000000-0005-0000-0000-00008F170000}"/>
    <cellStyle name="Header 127 4 2" xfId="6011" xr:uid="{00000000-0005-0000-0000-000090170000}"/>
    <cellStyle name="Header 127 4 3" xfId="6012" xr:uid="{00000000-0005-0000-0000-000091170000}"/>
    <cellStyle name="Header 127 4 4" xfId="6013" xr:uid="{00000000-0005-0000-0000-000092170000}"/>
    <cellStyle name="Header 127 4 5" xfId="6014" xr:uid="{00000000-0005-0000-0000-000093170000}"/>
    <cellStyle name="Header 127 5" xfId="6015" xr:uid="{00000000-0005-0000-0000-000094170000}"/>
    <cellStyle name="Header 127 5 2" xfId="6016" xr:uid="{00000000-0005-0000-0000-000095170000}"/>
    <cellStyle name="Header 127 5 3" xfId="6017" xr:uid="{00000000-0005-0000-0000-000096170000}"/>
    <cellStyle name="Header 127 5 4" xfId="6018" xr:uid="{00000000-0005-0000-0000-000097170000}"/>
    <cellStyle name="Header 127 5 5" xfId="6019" xr:uid="{00000000-0005-0000-0000-000098170000}"/>
    <cellStyle name="Header 127 6" xfId="6020" xr:uid="{00000000-0005-0000-0000-000099170000}"/>
    <cellStyle name="Header 127 6 2" xfId="6021" xr:uid="{00000000-0005-0000-0000-00009A170000}"/>
    <cellStyle name="Header 127 6 3" xfId="6022" xr:uid="{00000000-0005-0000-0000-00009B170000}"/>
    <cellStyle name="Header 127 6 4" xfId="6023" xr:uid="{00000000-0005-0000-0000-00009C170000}"/>
    <cellStyle name="Header 127 6 5" xfId="6024" xr:uid="{00000000-0005-0000-0000-00009D170000}"/>
    <cellStyle name="Header 127 7" xfId="6025" xr:uid="{00000000-0005-0000-0000-00009E170000}"/>
    <cellStyle name="Header 127 8" xfId="6026" xr:uid="{00000000-0005-0000-0000-00009F170000}"/>
    <cellStyle name="Header 127 9" xfId="6027" xr:uid="{00000000-0005-0000-0000-0000A0170000}"/>
    <cellStyle name="Header 128" xfId="6028" xr:uid="{00000000-0005-0000-0000-0000A1170000}"/>
    <cellStyle name="Header 128 10" xfId="6029" xr:uid="{00000000-0005-0000-0000-0000A2170000}"/>
    <cellStyle name="Header 128 2" xfId="6030" xr:uid="{00000000-0005-0000-0000-0000A3170000}"/>
    <cellStyle name="Header 128 2 2" xfId="6031" xr:uid="{00000000-0005-0000-0000-0000A4170000}"/>
    <cellStyle name="Header 128 2 3" xfId="6032" xr:uid="{00000000-0005-0000-0000-0000A5170000}"/>
    <cellStyle name="Header 128 2 4" xfId="6033" xr:uid="{00000000-0005-0000-0000-0000A6170000}"/>
    <cellStyle name="Header 128 2 5" xfId="6034" xr:uid="{00000000-0005-0000-0000-0000A7170000}"/>
    <cellStyle name="Header 128 3" xfId="6035" xr:uid="{00000000-0005-0000-0000-0000A8170000}"/>
    <cellStyle name="Header 128 3 2" xfId="6036" xr:uid="{00000000-0005-0000-0000-0000A9170000}"/>
    <cellStyle name="Header 128 3 3" xfId="6037" xr:uid="{00000000-0005-0000-0000-0000AA170000}"/>
    <cellStyle name="Header 128 3 4" xfId="6038" xr:uid="{00000000-0005-0000-0000-0000AB170000}"/>
    <cellStyle name="Header 128 3 5" xfId="6039" xr:uid="{00000000-0005-0000-0000-0000AC170000}"/>
    <cellStyle name="Header 128 4" xfId="6040" xr:uid="{00000000-0005-0000-0000-0000AD170000}"/>
    <cellStyle name="Header 128 4 2" xfId="6041" xr:uid="{00000000-0005-0000-0000-0000AE170000}"/>
    <cellStyle name="Header 128 4 3" xfId="6042" xr:uid="{00000000-0005-0000-0000-0000AF170000}"/>
    <cellStyle name="Header 128 4 4" xfId="6043" xr:uid="{00000000-0005-0000-0000-0000B0170000}"/>
    <cellStyle name="Header 128 4 5" xfId="6044" xr:uid="{00000000-0005-0000-0000-0000B1170000}"/>
    <cellStyle name="Header 128 5" xfId="6045" xr:uid="{00000000-0005-0000-0000-0000B2170000}"/>
    <cellStyle name="Header 128 5 2" xfId="6046" xr:uid="{00000000-0005-0000-0000-0000B3170000}"/>
    <cellStyle name="Header 128 5 3" xfId="6047" xr:uid="{00000000-0005-0000-0000-0000B4170000}"/>
    <cellStyle name="Header 128 5 4" xfId="6048" xr:uid="{00000000-0005-0000-0000-0000B5170000}"/>
    <cellStyle name="Header 128 5 5" xfId="6049" xr:uid="{00000000-0005-0000-0000-0000B6170000}"/>
    <cellStyle name="Header 128 6" xfId="6050" xr:uid="{00000000-0005-0000-0000-0000B7170000}"/>
    <cellStyle name="Header 128 6 2" xfId="6051" xr:uid="{00000000-0005-0000-0000-0000B8170000}"/>
    <cellStyle name="Header 128 6 3" xfId="6052" xr:uid="{00000000-0005-0000-0000-0000B9170000}"/>
    <cellStyle name="Header 128 6 4" xfId="6053" xr:uid="{00000000-0005-0000-0000-0000BA170000}"/>
    <cellStyle name="Header 128 6 5" xfId="6054" xr:uid="{00000000-0005-0000-0000-0000BB170000}"/>
    <cellStyle name="Header 128 7" xfId="6055" xr:uid="{00000000-0005-0000-0000-0000BC170000}"/>
    <cellStyle name="Header 128 8" xfId="6056" xr:uid="{00000000-0005-0000-0000-0000BD170000}"/>
    <cellStyle name="Header 128 9" xfId="6057" xr:uid="{00000000-0005-0000-0000-0000BE170000}"/>
    <cellStyle name="Header 129" xfId="6058" xr:uid="{00000000-0005-0000-0000-0000BF170000}"/>
    <cellStyle name="Header 129 10" xfId="6059" xr:uid="{00000000-0005-0000-0000-0000C0170000}"/>
    <cellStyle name="Header 129 2" xfId="6060" xr:uid="{00000000-0005-0000-0000-0000C1170000}"/>
    <cellStyle name="Header 129 2 2" xfId="6061" xr:uid="{00000000-0005-0000-0000-0000C2170000}"/>
    <cellStyle name="Header 129 2 3" xfId="6062" xr:uid="{00000000-0005-0000-0000-0000C3170000}"/>
    <cellStyle name="Header 129 2 4" xfId="6063" xr:uid="{00000000-0005-0000-0000-0000C4170000}"/>
    <cellStyle name="Header 129 2 5" xfId="6064" xr:uid="{00000000-0005-0000-0000-0000C5170000}"/>
    <cellStyle name="Header 129 3" xfId="6065" xr:uid="{00000000-0005-0000-0000-0000C6170000}"/>
    <cellStyle name="Header 129 3 2" xfId="6066" xr:uid="{00000000-0005-0000-0000-0000C7170000}"/>
    <cellStyle name="Header 129 3 3" xfId="6067" xr:uid="{00000000-0005-0000-0000-0000C8170000}"/>
    <cellStyle name="Header 129 3 4" xfId="6068" xr:uid="{00000000-0005-0000-0000-0000C9170000}"/>
    <cellStyle name="Header 129 3 5" xfId="6069" xr:uid="{00000000-0005-0000-0000-0000CA170000}"/>
    <cellStyle name="Header 129 4" xfId="6070" xr:uid="{00000000-0005-0000-0000-0000CB170000}"/>
    <cellStyle name="Header 129 4 2" xfId="6071" xr:uid="{00000000-0005-0000-0000-0000CC170000}"/>
    <cellStyle name="Header 129 4 3" xfId="6072" xr:uid="{00000000-0005-0000-0000-0000CD170000}"/>
    <cellStyle name="Header 129 4 4" xfId="6073" xr:uid="{00000000-0005-0000-0000-0000CE170000}"/>
    <cellStyle name="Header 129 4 5" xfId="6074" xr:uid="{00000000-0005-0000-0000-0000CF170000}"/>
    <cellStyle name="Header 129 5" xfId="6075" xr:uid="{00000000-0005-0000-0000-0000D0170000}"/>
    <cellStyle name="Header 129 5 2" xfId="6076" xr:uid="{00000000-0005-0000-0000-0000D1170000}"/>
    <cellStyle name="Header 129 5 3" xfId="6077" xr:uid="{00000000-0005-0000-0000-0000D2170000}"/>
    <cellStyle name="Header 129 5 4" xfId="6078" xr:uid="{00000000-0005-0000-0000-0000D3170000}"/>
    <cellStyle name="Header 129 5 5" xfId="6079" xr:uid="{00000000-0005-0000-0000-0000D4170000}"/>
    <cellStyle name="Header 129 6" xfId="6080" xr:uid="{00000000-0005-0000-0000-0000D5170000}"/>
    <cellStyle name="Header 129 6 2" xfId="6081" xr:uid="{00000000-0005-0000-0000-0000D6170000}"/>
    <cellStyle name="Header 129 6 3" xfId="6082" xr:uid="{00000000-0005-0000-0000-0000D7170000}"/>
    <cellStyle name="Header 129 6 4" xfId="6083" xr:uid="{00000000-0005-0000-0000-0000D8170000}"/>
    <cellStyle name="Header 129 6 5" xfId="6084" xr:uid="{00000000-0005-0000-0000-0000D9170000}"/>
    <cellStyle name="Header 129 7" xfId="6085" xr:uid="{00000000-0005-0000-0000-0000DA170000}"/>
    <cellStyle name="Header 129 8" xfId="6086" xr:uid="{00000000-0005-0000-0000-0000DB170000}"/>
    <cellStyle name="Header 129 9" xfId="6087" xr:uid="{00000000-0005-0000-0000-0000DC170000}"/>
    <cellStyle name="Header 13" xfId="6088" xr:uid="{00000000-0005-0000-0000-0000DD170000}"/>
    <cellStyle name="Header 13 10" xfId="6089" xr:uid="{00000000-0005-0000-0000-0000DE170000}"/>
    <cellStyle name="Header 13 2" xfId="6090" xr:uid="{00000000-0005-0000-0000-0000DF170000}"/>
    <cellStyle name="Header 13 2 2" xfId="6091" xr:uid="{00000000-0005-0000-0000-0000E0170000}"/>
    <cellStyle name="Header 13 2 3" xfId="6092" xr:uid="{00000000-0005-0000-0000-0000E1170000}"/>
    <cellStyle name="Header 13 2 4" xfId="6093" xr:uid="{00000000-0005-0000-0000-0000E2170000}"/>
    <cellStyle name="Header 13 2 5" xfId="6094" xr:uid="{00000000-0005-0000-0000-0000E3170000}"/>
    <cellStyle name="Header 13 3" xfId="6095" xr:uid="{00000000-0005-0000-0000-0000E4170000}"/>
    <cellStyle name="Header 13 3 2" xfId="6096" xr:uid="{00000000-0005-0000-0000-0000E5170000}"/>
    <cellStyle name="Header 13 3 3" xfId="6097" xr:uid="{00000000-0005-0000-0000-0000E6170000}"/>
    <cellStyle name="Header 13 3 4" xfId="6098" xr:uid="{00000000-0005-0000-0000-0000E7170000}"/>
    <cellStyle name="Header 13 3 5" xfId="6099" xr:uid="{00000000-0005-0000-0000-0000E8170000}"/>
    <cellStyle name="Header 13 4" xfId="6100" xr:uid="{00000000-0005-0000-0000-0000E9170000}"/>
    <cellStyle name="Header 13 4 2" xfId="6101" xr:uid="{00000000-0005-0000-0000-0000EA170000}"/>
    <cellStyle name="Header 13 4 3" xfId="6102" xr:uid="{00000000-0005-0000-0000-0000EB170000}"/>
    <cellStyle name="Header 13 4 4" xfId="6103" xr:uid="{00000000-0005-0000-0000-0000EC170000}"/>
    <cellStyle name="Header 13 4 5" xfId="6104" xr:uid="{00000000-0005-0000-0000-0000ED170000}"/>
    <cellStyle name="Header 13 5" xfId="6105" xr:uid="{00000000-0005-0000-0000-0000EE170000}"/>
    <cellStyle name="Header 13 5 2" xfId="6106" xr:uid="{00000000-0005-0000-0000-0000EF170000}"/>
    <cellStyle name="Header 13 5 3" xfId="6107" xr:uid="{00000000-0005-0000-0000-0000F0170000}"/>
    <cellStyle name="Header 13 5 4" xfId="6108" xr:uid="{00000000-0005-0000-0000-0000F1170000}"/>
    <cellStyle name="Header 13 5 5" xfId="6109" xr:uid="{00000000-0005-0000-0000-0000F2170000}"/>
    <cellStyle name="Header 13 6" xfId="6110" xr:uid="{00000000-0005-0000-0000-0000F3170000}"/>
    <cellStyle name="Header 13 6 2" xfId="6111" xr:uid="{00000000-0005-0000-0000-0000F4170000}"/>
    <cellStyle name="Header 13 6 3" xfId="6112" xr:uid="{00000000-0005-0000-0000-0000F5170000}"/>
    <cellStyle name="Header 13 6 4" xfId="6113" xr:uid="{00000000-0005-0000-0000-0000F6170000}"/>
    <cellStyle name="Header 13 6 5" xfId="6114" xr:uid="{00000000-0005-0000-0000-0000F7170000}"/>
    <cellStyle name="Header 13 7" xfId="6115" xr:uid="{00000000-0005-0000-0000-0000F8170000}"/>
    <cellStyle name="Header 13 8" xfId="6116" xr:uid="{00000000-0005-0000-0000-0000F9170000}"/>
    <cellStyle name="Header 13 9" xfId="6117" xr:uid="{00000000-0005-0000-0000-0000FA170000}"/>
    <cellStyle name="Header 130" xfId="6118" xr:uid="{00000000-0005-0000-0000-0000FB170000}"/>
    <cellStyle name="Header 130 10" xfId="6119" xr:uid="{00000000-0005-0000-0000-0000FC170000}"/>
    <cellStyle name="Header 130 2" xfId="6120" xr:uid="{00000000-0005-0000-0000-0000FD170000}"/>
    <cellStyle name="Header 130 2 2" xfId="6121" xr:uid="{00000000-0005-0000-0000-0000FE170000}"/>
    <cellStyle name="Header 130 2 3" xfId="6122" xr:uid="{00000000-0005-0000-0000-0000FF170000}"/>
    <cellStyle name="Header 130 2 4" xfId="6123" xr:uid="{00000000-0005-0000-0000-000000180000}"/>
    <cellStyle name="Header 130 2 5" xfId="6124" xr:uid="{00000000-0005-0000-0000-000001180000}"/>
    <cellStyle name="Header 130 3" xfId="6125" xr:uid="{00000000-0005-0000-0000-000002180000}"/>
    <cellStyle name="Header 130 3 2" xfId="6126" xr:uid="{00000000-0005-0000-0000-000003180000}"/>
    <cellStyle name="Header 130 3 3" xfId="6127" xr:uid="{00000000-0005-0000-0000-000004180000}"/>
    <cellStyle name="Header 130 3 4" xfId="6128" xr:uid="{00000000-0005-0000-0000-000005180000}"/>
    <cellStyle name="Header 130 3 5" xfId="6129" xr:uid="{00000000-0005-0000-0000-000006180000}"/>
    <cellStyle name="Header 130 4" xfId="6130" xr:uid="{00000000-0005-0000-0000-000007180000}"/>
    <cellStyle name="Header 130 4 2" xfId="6131" xr:uid="{00000000-0005-0000-0000-000008180000}"/>
    <cellStyle name="Header 130 4 3" xfId="6132" xr:uid="{00000000-0005-0000-0000-000009180000}"/>
    <cellStyle name="Header 130 4 4" xfId="6133" xr:uid="{00000000-0005-0000-0000-00000A180000}"/>
    <cellStyle name="Header 130 4 5" xfId="6134" xr:uid="{00000000-0005-0000-0000-00000B180000}"/>
    <cellStyle name="Header 130 5" xfId="6135" xr:uid="{00000000-0005-0000-0000-00000C180000}"/>
    <cellStyle name="Header 130 5 2" xfId="6136" xr:uid="{00000000-0005-0000-0000-00000D180000}"/>
    <cellStyle name="Header 130 5 3" xfId="6137" xr:uid="{00000000-0005-0000-0000-00000E180000}"/>
    <cellStyle name="Header 130 5 4" xfId="6138" xr:uid="{00000000-0005-0000-0000-00000F180000}"/>
    <cellStyle name="Header 130 5 5" xfId="6139" xr:uid="{00000000-0005-0000-0000-000010180000}"/>
    <cellStyle name="Header 130 6" xfId="6140" xr:uid="{00000000-0005-0000-0000-000011180000}"/>
    <cellStyle name="Header 130 6 2" xfId="6141" xr:uid="{00000000-0005-0000-0000-000012180000}"/>
    <cellStyle name="Header 130 6 3" xfId="6142" xr:uid="{00000000-0005-0000-0000-000013180000}"/>
    <cellStyle name="Header 130 6 4" xfId="6143" xr:uid="{00000000-0005-0000-0000-000014180000}"/>
    <cellStyle name="Header 130 6 5" xfId="6144" xr:uid="{00000000-0005-0000-0000-000015180000}"/>
    <cellStyle name="Header 130 7" xfId="6145" xr:uid="{00000000-0005-0000-0000-000016180000}"/>
    <cellStyle name="Header 130 8" xfId="6146" xr:uid="{00000000-0005-0000-0000-000017180000}"/>
    <cellStyle name="Header 130 9" xfId="6147" xr:uid="{00000000-0005-0000-0000-000018180000}"/>
    <cellStyle name="Header 131" xfId="6148" xr:uid="{00000000-0005-0000-0000-000019180000}"/>
    <cellStyle name="Header 131 10" xfId="6149" xr:uid="{00000000-0005-0000-0000-00001A180000}"/>
    <cellStyle name="Header 131 2" xfId="6150" xr:uid="{00000000-0005-0000-0000-00001B180000}"/>
    <cellStyle name="Header 131 2 2" xfId="6151" xr:uid="{00000000-0005-0000-0000-00001C180000}"/>
    <cellStyle name="Header 131 2 3" xfId="6152" xr:uid="{00000000-0005-0000-0000-00001D180000}"/>
    <cellStyle name="Header 131 2 4" xfId="6153" xr:uid="{00000000-0005-0000-0000-00001E180000}"/>
    <cellStyle name="Header 131 2 5" xfId="6154" xr:uid="{00000000-0005-0000-0000-00001F180000}"/>
    <cellStyle name="Header 131 3" xfId="6155" xr:uid="{00000000-0005-0000-0000-000020180000}"/>
    <cellStyle name="Header 131 3 2" xfId="6156" xr:uid="{00000000-0005-0000-0000-000021180000}"/>
    <cellStyle name="Header 131 3 3" xfId="6157" xr:uid="{00000000-0005-0000-0000-000022180000}"/>
    <cellStyle name="Header 131 3 4" xfId="6158" xr:uid="{00000000-0005-0000-0000-000023180000}"/>
    <cellStyle name="Header 131 3 5" xfId="6159" xr:uid="{00000000-0005-0000-0000-000024180000}"/>
    <cellStyle name="Header 131 4" xfId="6160" xr:uid="{00000000-0005-0000-0000-000025180000}"/>
    <cellStyle name="Header 131 4 2" xfId="6161" xr:uid="{00000000-0005-0000-0000-000026180000}"/>
    <cellStyle name="Header 131 4 3" xfId="6162" xr:uid="{00000000-0005-0000-0000-000027180000}"/>
    <cellStyle name="Header 131 4 4" xfId="6163" xr:uid="{00000000-0005-0000-0000-000028180000}"/>
    <cellStyle name="Header 131 4 5" xfId="6164" xr:uid="{00000000-0005-0000-0000-000029180000}"/>
    <cellStyle name="Header 131 5" xfId="6165" xr:uid="{00000000-0005-0000-0000-00002A180000}"/>
    <cellStyle name="Header 131 5 2" xfId="6166" xr:uid="{00000000-0005-0000-0000-00002B180000}"/>
    <cellStyle name="Header 131 5 3" xfId="6167" xr:uid="{00000000-0005-0000-0000-00002C180000}"/>
    <cellStyle name="Header 131 5 4" xfId="6168" xr:uid="{00000000-0005-0000-0000-00002D180000}"/>
    <cellStyle name="Header 131 5 5" xfId="6169" xr:uid="{00000000-0005-0000-0000-00002E180000}"/>
    <cellStyle name="Header 131 6" xfId="6170" xr:uid="{00000000-0005-0000-0000-00002F180000}"/>
    <cellStyle name="Header 131 6 2" xfId="6171" xr:uid="{00000000-0005-0000-0000-000030180000}"/>
    <cellStyle name="Header 131 6 3" xfId="6172" xr:uid="{00000000-0005-0000-0000-000031180000}"/>
    <cellStyle name="Header 131 6 4" xfId="6173" xr:uid="{00000000-0005-0000-0000-000032180000}"/>
    <cellStyle name="Header 131 6 5" xfId="6174" xr:uid="{00000000-0005-0000-0000-000033180000}"/>
    <cellStyle name="Header 131 7" xfId="6175" xr:uid="{00000000-0005-0000-0000-000034180000}"/>
    <cellStyle name="Header 131 8" xfId="6176" xr:uid="{00000000-0005-0000-0000-000035180000}"/>
    <cellStyle name="Header 131 9" xfId="6177" xr:uid="{00000000-0005-0000-0000-000036180000}"/>
    <cellStyle name="Header 132" xfId="6178" xr:uid="{00000000-0005-0000-0000-000037180000}"/>
    <cellStyle name="Header 132 10" xfId="6179" xr:uid="{00000000-0005-0000-0000-000038180000}"/>
    <cellStyle name="Header 132 2" xfId="6180" xr:uid="{00000000-0005-0000-0000-000039180000}"/>
    <cellStyle name="Header 132 2 2" xfId="6181" xr:uid="{00000000-0005-0000-0000-00003A180000}"/>
    <cellStyle name="Header 132 2 3" xfId="6182" xr:uid="{00000000-0005-0000-0000-00003B180000}"/>
    <cellStyle name="Header 132 2 4" xfId="6183" xr:uid="{00000000-0005-0000-0000-00003C180000}"/>
    <cellStyle name="Header 132 2 5" xfId="6184" xr:uid="{00000000-0005-0000-0000-00003D180000}"/>
    <cellStyle name="Header 132 3" xfId="6185" xr:uid="{00000000-0005-0000-0000-00003E180000}"/>
    <cellStyle name="Header 132 3 2" xfId="6186" xr:uid="{00000000-0005-0000-0000-00003F180000}"/>
    <cellStyle name="Header 132 3 3" xfId="6187" xr:uid="{00000000-0005-0000-0000-000040180000}"/>
    <cellStyle name="Header 132 3 4" xfId="6188" xr:uid="{00000000-0005-0000-0000-000041180000}"/>
    <cellStyle name="Header 132 3 5" xfId="6189" xr:uid="{00000000-0005-0000-0000-000042180000}"/>
    <cellStyle name="Header 132 4" xfId="6190" xr:uid="{00000000-0005-0000-0000-000043180000}"/>
    <cellStyle name="Header 132 4 2" xfId="6191" xr:uid="{00000000-0005-0000-0000-000044180000}"/>
    <cellStyle name="Header 132 4 3" xfId="6192" xr:uid="{00000000-0005-0000-0000-000045180000}"/>
    <cellStyle name="Header 132 4 4" xfId="6193" xr:uid="{00000000-0005-0000-0000-000046180000}"/>
    <cellStyle name="Header 132 4 5" xfId="6194" xr:uid="{00000000-0005-0000-0000-000047180000}"/>
    <cellStyle name="Header 132 5" xfId="6195" xr:uid="{00000000-0005-0000-0000-000048180000}"/>
    <cellStyle name="Header 132 5 2" xfId="6196" xr:uid="{00000000-0005-0000-0000-000049180000}"/>
    <cellStyle name="Header 132 5 3" xfId="6197" xr:uid="{00000000-0005-0000-0000-00004A180000}"/>
    <cellStyle name="Header 132 5 4" xfId="6198" xr:uid="{00000000-0005-0000-0000-00004B180000}"/>
    <cellStyle name="Header 132 5 5" xfId="6199" xr:uid="{00000000-0005-0000-0000-00004C180000}"/>
    <cellStyle name="Header 132 6" xfId="6200" xr:uid="{00000000-0005-0000-0000-00004D180000}"/>
    <cellStyle name="Header 132 6 2" xfId="6201" xr:uid="{00000000-0005-0000-0000-00004E180000}"/>
    <cellStyle name="Header 132 6 3" xfId="6202" xr:uid="{00000000-0005-0000-0000-00004F180000}"/>
    <cellStyle name="Header 132 6 4" xfId="6203" xr:uid="{00000000-0005-0000-0000-000050180000}"/>
    <cellStyle name="Header 132 6 5" xfId="6204" xr:uid="{00000000-0005-0000-0000-000051180000}"/>
    <cellStyle name="Header 132 7" xfId="6205" xr:uid="{00000000-0005-0000-0000-000052180000}"/>
    <cellStyle name="Header 132 8" xfId="6206" xr:uid="{00000000-0005-0000-0000-000053180000}"/>
    <cellStyle name="Header 132 9" xfId="6207" xr:uid="{00000000-0005-0000-0000-000054180000}"/>
    <cellStyle name="Header 133" xfId="6208" xr:uid="{00000000-0005-0000-0000-000055180000}"/>
    <cellStyle name="Header 133 10" xfId="6209" xr:uid="{00000000-0005-0000-0000-000056180000}"/>
    <cellStyle name="Header 133 2" xfId="6210" xr:uid="{00000000-0005-0000-0000-000057180000}"/>
    <cellStyle name="Header 133 2 2" xfId="6211" xr:uid="{00000000-0005-0000-0000-000058180000}"/>
    <cellStyle name="Header 133 2 3" xfId="6212" xr:uid="{00000000-0005-0000-0000-000059180000}"/>
    <cellStyle name="Header 133 2 4" xfId="6213" xr:uid="{00000000-0005-0000-0000-00005A180000}"/>
    <cellStyle name="Header 133 2 5" xfId="6214" xr:uid="{00000000-0005-0000-0000-00005B180000}"/>
    <cellStyle name="Header 133 3" xfId="6215" xr:uid="{00000000-0005-0000-0000-00005C180000}"/>
    <cellStyle name="Header 133 3 2" xfId="6216" xr:uid="{00000000-0005-0000-0000-00005D180000}"/>
    <cellStyle name="Header 133 3 3" xfId="6217" xr:uid="{00000000-0005-0000-0000-00005E180000}"/>
    <cellStyle name="Header 133 3 4" xfId="6218" xr:uid="{00000000-0005-0000-0000-00005F180000}"/>
    <cellStyle name="Header 133 3 5" xfId="6219" xr:uid="{00000000-0005-0000-0000-000060180000}"/>
    <cellStyle name="Header 133 4" xfId="6220" xr:uid="{00000000-0005-0000-0000-000061180000}"/>
    <cellStyle name="Header 133 4 2" xfId="6221" xr:uid="{00000000-0005-0000-0000-000062180000}"/>
    <cellStyle name="Header 133 4 3" xfId="6222" xr:uid="{00000000-0005-0000-0000-000063180000}"/>
    <cellStyle name="Header 133 4 4" xfId="6223" xr:uid="{00000000-0005-0000-0000-000064180000}"/>
    <cellStyle name="Header 133 4 5" xfId="6224" xr:uid="{00000000-0005-0000-0000-000065180000}"/>
    <cellStyle name="Header 133 5" xfId="6225" xr:uid="{00000000-0005-0000-0000-000066180000}"/>
    <cellStyle name="Header 133 5 2" xfId="6226" xr:uid="{00000000-0005-0000-0000-000067180000}"/>
    <cellStyle name="Header 133 5 3" xfId="6227" xr:uid="{00000000-0005-0000-0000-000068180000}"/>
    <cellStyle name="Header 133 5 4" xfId="6228" xr:uid="{00000000-0005-0000-0000-000069180000}"/>
    <cellStyle name="Header 133 5 5" xfId="6229" xr:uid="{00000000-0005-0000-0000-00006A180000}"/>
    <cellStyle name="Header 133 6" xfId="6230" xr:uid="{00000000-0005-0000-0000-00006B180000}"/>
    <cellStyle name="Header 133 6 2" xfId="6231" xr:uid="{00000000-0005-0000-0000-00006C180000}"/>
    <cellStyle name="Header 133 6 3" xfId="6232" xr:uid="{00000000-0005-0000-0000-00006D180000}"/>
    <cellStyle name="Header 133 6 4" xfId="6233" xr:uid="{00000000-0005-0000-0000-00006E180000}"/>
    <cellStyle name="Header 133 6 5" xfId="6234" xr:uid="{00000000-0005-0000-0000-00006F180000}"/>
    <cellStyle name="Header 133 7" xfId="6235" xr:uid="{00000000-0005-0000-0000-000070180000}"/>
    <cellStyle name="Header 133 8" xfId="6236" xr:uid="{00000000-0005-0000-0000-000071180000}"/>
    <cellStyle name="Header 133 9" xfId="6237" xr:uid="{00000000-0005-0000-0000-000072180000}"/>
    <cellStyle name="Header 134" xfId="6238" xr:uid="{00000000-0005-0000-0000-000073180000}"/>
    <cellStyle name="Header 134 10" xfId="6239" xr:uid="{00000000-0005-0000-0000-000074180000}"/>
    <cellStyle name="Header 134 2" xfId="6240" xr:uid="{00000000-0005-0000-0000-000075180000}"/>
    <cellStyle name="Header 134 2 2" xfId="6241" xr:uid="{00000000-0005-0000-0000-000076180000}"/>
    <cellStyle name="Header 134 2 3" xfId="6242" xr:uid="{00000000-0005-0000-0000-000077180000}"/>
    <cellStyle name="Header 134 2 4" xfId="6243" xr:uid="{00000000-0005-0000-0000-000078180000}"/>
    <cellStyle name="Header 134 2 5" xfId="6244" xr:uid="{00000000-0005-0000-0000-000079180000}"/>
    <cellStyle name="Header 134 3" xfId="6245" xr:uid="{00000000-0005-0000-0000-00007A180000}"/>
    <cellStyle name="Header 134 3 2" xfId="6246" xr:uid="{00000000-0005-0000-0000-00007B180000}"/>
    <cellStyle name="Header 134 3 3" xfId="6247" xr:uid="{00000000-0005-0000-0000-00007C180000}"/>
    <cellStyle name="Header 134 3 4" xfId="6248" xr:uid="{00000000-0005-0000-0000-00007D180000}"/>
    <cellStyle name="Header 134 3 5" xfId="6249" xr:uid="{00000000-0005-0000-0000-00007E180000}"/>
    <cellStyle name="Header 134 4" xfId="6250" xr:uid="{00000000-0005-0000-0000-00007F180000}"/>
    <cellStyle name="Header 134 4 2" xfId="6251" xr:uid="{00000000-0005-0000-0000-000080180000}"/>
    <cellStyle name="Header 134 4 3" xfId="6252" xr:uid="{00000000-0005-0000-0000-000081180000}"/>
    <cellStyle name="Header 134 4 4" xfId="6253" xr:uid="{00000000-0005-0000-0000-000082180000}"/>
    <cellStyle name="Header 134 4 5" xfId="6254" xr:uid="{00000000-0005-0000-0000-000083180000}"/>
    <cellStyle name="Header 134 5" xfId="6255" xr:uid="{00000000-0005-0000-0000-000084180000}"/>
    <cellStyle name="Header 134 5 2" xfId="6256" xr:uid="{00000000-0005-0000-0000-000085180000}"/>
    <cellStyle name="Header 134 5 3" xfId="6257" xr:uid="{00000000-0005-0000-0000-000086180000}"/>
    <cellStyle name="Header 134 5 4" xfId="6258" xr:uid="{00000000-0005-0000-0000-000087180000}"/>
    <cellStyle name="Header 134 5 5" xfId="6259" xr:uid="{00000000-0005-0000-0000-000088180000}"/>
    <cellStyle name="Header 134 6" xfId="6260" xr:uid="{00000000-0005-0000-0000-000089180000}"/>
    <cellStyle name="Header 134 6 2" xfId="6261" xr:uid="{00000000-0005-0000-0000-00008A180000}"/>
    <cellStyle name="Header 134 6 3" xfId="6262" xr:uid="{00000000-0005-0000-0000-00008B180000}"/>
    <cellStyle name="Header 134 6 4" xfId="6263" xr:uid="{00000000-0005-0000-0000-00008C180000}"/>
    <cellStyle name="Header 134 6 5" xfId="6264" xr:uid="{00000000-0005-0000-0000-00008D180000}"/>
    <cellStyle name="Header 134 7" xfId="6265" xr:uid="{00000000-0005-0000-0000-00008E180000}"/>
    <cellStyle name="Header 134 8" xfId="6266" xr:uid="{00000000-0005-0000-0000-00008F180000}"/>
    <cellStyle name="Header 134 9" xfId="6267" xr:uid="{00000000-0005-0000-0000-000090180000}"/>
    <cellStyle name="Header 135" xfId="6268" xr:uid="{00000000-0005-0000-0000-000091180000}"/>
    <cellStyle name="Header 135 10" xfId="6269" xr:uid="{00000000-0005-0000-0000-000092180000}"/>
    <cellStyle name="Header 135 2" xfId="6270" xr:uid="{00000000-0005-0000-0000-000093180000}"/>
    <cellStyle name="Header 135 2 2" xfId="6271" xr:uid="{00000000-0005-0000-0000-000094180000}"/>
    <cellStyle name="Header 135 2 3" xfId="6272" xr:uid="{00000000-0005-0000-0000-000095180000}"/>
    <cellStyle name="Header 135 2 4" xfId="6273" xr:uid="{00000000-0005-0000-0000-000096180000}"/>
    <cellStyle name="Header 135 2 5" xfId="6274" xr:uid="{00000000-0005-0000-0000-000097180000}"/>
    <cellStyle name="Header 135 3" xfId="6275" xr:uid="{00000000-0005-0000-0000-000098180000}"/>
    <cellStyle name="Header 135 3 2" xfId="6276" xr:uid="{00000000-0005-0000-0000-000099180000}"/>
    <cellStyle name="Header 135 3 3" xfId="6277" xr:uid="{00000000-0005-0000-0000-00009A180000}"/>
    <cellStyle name="Header 135 3 4" xfId="6278" xr:uid="{00000000-0005-0000-0000-00009B180000}"/>
    <cellStyle name="Header 135 3 5" xfId="6279" xr:uid="{00000000-0005-0000-0000-00009C180000}"/>
    <cellStyle name="Header 135 4" xfId="6280" xr:uid="{00000000-0005-0000-0000-00009D180000}"/>
    <cellStyle name="Header 135 4 2" xfId="6281" xr:uid="{00000000-0005-0000-0000-00009E180000}"/>
    <cellStyle name="Header 135 4 3" xfId="6282" xr:uid="{00000000-0005-0000-0000-00009F180000}"/>
    <cellStyle name="Header 135 4 4" xfId="6283" xr:uid="{00000000-0005-0000-0000-0000A0180000}"/>
    <cellStyle name="Header 135 4 5" xfId="6284" xr:uid="{00000000-0005-0000-0000-0000A1180000}"/>
    <cellStyle name="Header 135 5" xfId="6285" xr:uid="{00000000-0005-0000-0000-0000A2180000}"/>
    <cellStyle name="Header 135 5 2" xfId="6286" xr:uid="{00000000-0005-0000-0000-0000A3180000}"/>
    <cellStyle name="Header 135 5 3" xfId="6287" xr:uid="{00000000-0005-0000-0000-0000A4180000}"/>
    <cellStyle name="Header 135 5 4" xfId="6288" xr:uid="{00000000-0005-0000-0000-0000A5180000}"/>
    <cellStyle name="Header 135 5 5" xfId="6289" xr:uid="{00000000-0005-0000-0000-0000A6180000}"/>
    <cellStyle name="Header 135 6" xfId="6290" xr:uid="{00000000-0005-0000-0000-0000A7180000}"/>
    <cellStyle name="Header 135 6 2" xfId="6291" xr:uid="{00000000-0005-0000-0000-0000A8180000}"/>
    <cellStyle name="Header 135 6 3" xfId="6292" xr:uid="{00000000-0005-0000-0000-0000A9180000}"/>
    <cellStyle name="Header 135 6 4" xfId="6293" xr:uid="{00000000-0005-0000-0000-0000AA180000}"/>
    <cellStyle name="Header 135 6 5" xfId="6294" xr:uid="{00000000-0005-0000-0000-0000AB180000}"/>
    <cellStyle name="Header 135 7" xfId="6295" xr:uid="{00000000-0005-0000-0000-0000AC180000}"/>
    <cellStyle name="Header 135 8" xfId="6296" xr:uid="{00000000-0005-0000-0000-0000AD180000}"/>
    <cellStyle name="Header 135 9" xfId="6297" xr:uid="{00000000-0005-0000-0000-0000AE180000}"/>
    <cellStyle name="Header 136" xfId="6298" xr:uid="{00000000-0005-0000-0000-0000AF180000}"/>
    <cellStyle name="Header 136 10" xfId="6299" xr:uid="{00000000-0005-0000-0000-0000B0180000}"/>
    <cellStyle name="Header 136 2" xfId="6300" xr:uid="{00000000-0005-0000-0000-0000B1180000}"/>
    <cellStyle name="Header 136 2 2" xfId="6301" xr:uid="{00000000-0005-0000-0000-0000B2180000}"/>
    <cellStyle name="Header 136 2 3" xfId="6302" xr:uid="{00000000-0005-0000-0000-0000B3180000}"/>
    <cellStyle name="Header 136 2 4" xfId="6303" xr:uid="{00000000-0005-0000-0000-0000B4180000}"/>
    <cellStyle name="Header 136 2 5" xfId="6304" xr:uid="{00000000-0005-0000-0000-0000B5180000}"/>
    <cellStyle name="Header 136 3" xfId="6305" xr:uid="{00000000-0005-0000-0000-0000B6180000}"/>
    <cellStyle name="Header 136 3 2" xfId="6306" xr:uid="{00000000-0005-0000-0000-0000B7180000}"/>
    <cellStyle name="Header 136 3 3" xfId="6307" xr:uid="{00000000-0005-0000-0000-0000B8180000}"/>
    <cellStyle name="Header 136 3 4" xfId="6308" xr:uid="{00000000-0005-0000-0000-0000B9180000}"/>
    <cellStyle name="Header 136 3 5" xfId="6309" xr:uid="{00000000-0005-0000-0000-0000BA180000}"/>
    <cellStyle name="Header 136 4" xfId="6310" xr:uid="{00000000-0005-0000-0000-0000BB180000}"/>
    <cellStyle name="Header 136 4 2" xfId="6311" xr:uid="{00000000-0005-0000-0000-0000BC180000}"/>
    <cellStyle name="Header 136 4 3" xfId="6312" xr:uid="{00000000-0005-0000-0000-0000BD180000}"/>
    <cellStyle name="Header 136 4 4" xfId="6313" xr:uid="{00000000-0005-0000-0000-0000BE180000}"/>
    <cellStyle name="Header 136 4 5" xfId="6314" xr:uid="{00000000-0005-0000-0000-0000BF180000}"/>
    <cellStyle name="Header 136 5" xfId="6315" xr:uid="{00000000-0005-0000-0000-0000C0180000}"/>
    <cellStyle name="Header 136 5 2" xfId="6316" xr:uid="{00000000-0005-0000-0000-0000C1180000}"/>
    <cellStyle name="Header 136 5 3" xfId="6317" xr:uid="{00000000-0005-0000-0000-0000C2180000}"/>
    <cellStyle name="Header 136 5 4" xfId="6318" xr:uid="{00000000-0005-0000-0000-0000C3180000}"/>
    <cellStyle name="Header 136 5 5" xfId="6319" xr:uid="{00000000-0005-0000-0000-0000C4180000}"/>
    <cellStyle name="Header 136 6" xfId="6320" xr:uid="{00000000-0005-0000-0000-0000C5180000}"/>
    <cellStyle name="Header 136 6 2" xfId="6321" xr:uid="{00000000-0005-0000-0000-0000C6180000}"/>
    <cellStyle name="Header 136 6 3" xfId="6322" xr:uid="{00000000-0005-0000-0000-0000C7180000}"/>
    <cellStyle name="Header 136 6 4" xfId="6323" xr:uid="{00000000-0005-0000-0000-0000C8180000}"/>
    <cellStyle name="Header 136 6 5" xfId="6324" xr:uid="{00000000-0005-0000-0000-0000C9180000}"/>
    <cellStyle name="Header 136 7" xfId="6325" xr:uid="{00000000-0005-0000-0000-0000CA180000}"/>
    <cellStyle name="Header 136 8" xfId="6326" xr:uid="{00000000-0005-0000-0000-0000CB180000}"/>
    <cellStyle name="Header 136 9" xfId="6327" xr:uid="{00000000-0005-0000-0000-0000CC180000}"/>
    <cellStyle name="Header 137" xfId="6328" xr:uid="{00000000-0005-0000-0000-0000CD180000}"/>
    <cellStyle name="Header 137 10" xfId="6329" xr:uid="{00000000-0005-0000-0000-0000CE180000}"/>
    <cellStyle name="Header 137 2" xfId="6330" xr:uid="{00000000-0005-0000-0000-0000CF180000}"/>
    <cellStyle name="Header 137 2 2" xfId="6331" xr:uid="{00000000-0005-0000-0000-0000D0180000}"/>
    <cellStyle name="Header 137 2 3" xfId="6332" xr:uid="{00000000-0005-0000-0000-0000D1180000}"/>
    <cellStyle name="Header 137 2 4" xfId="6333" xr:uid="{00000000-0005-0000-0000-0000D2180000}"/>
    <cellStyle name="Header 137 2 5" xfId="6334" xr:uid="{00000000-0005-0000-0000-0000D3180000}"/>
    <cellStyle name="Header 137 3" xfId="6335" xr:uid="{00000000-0005-0000-0000-0000D4180000}"/>
    <cellStyle name="Header 137 3 2" xfId="6336" xr:uid="{00000000-0005-0000-0000-0000D5180000}"/>
    <cellStyle name="Header 137 3 3" xfId="6337" xr:uid="{00000000-0005-0000-0000-0000D6180000}"/>
    <cellStyle name="Header 137 3 4" xfId="6338" xr:uid="{00000000-0005-0000-0000-0000D7180000}"/>
    <cellStyle name="Header 137 3 5" xfId="6339" xr:uid="{00000000-0005-0000-0000-0000D8180000}"/>
    <cellStyle name="Header 137 4" xfId="6340" xr:uid="{00000000-0005-0000-0000-0000D9180000}"/>
    <cellStyle name="Header 137 4 2" xfId="6341" xr:uid="{00000000-0005-0000-0000-0000DA180000}"/>
    <cellStyle name="Header 137 4 3" xfId="6342" xr:uid="{00000000-0005-0000-0000-0000DB180000}"/>
    <cellStyle name="Header 137 4 4" xfId="6343" xr:uid="{00000000-0005-0000-0000-0000DC180000}"/>
    <cellStyle name="Header 137 4 5" xfId="6344" xr:uid="{00000000-0005-0000-0000-0000DD180000}"/>
    <cellStyle name="Header 137 5" xfId="6345" xr:uid="{00000000-0005-0000-0000-0000DE180000}"/>
    <cellStyle name="Header 137 5 2" xfId="6346" xr:uid="{00000000-0005-0000-0000-0000DF180000}"/>
    <cellStyle name="Header 137 5 3" xfId="6347" xr:uid="{00000000-0005-0000-0000-0000E0180000}"/>
    <cellStyle name="Header 137 5 4" xfId="6348" xr:uid="{00000000-0005-0000-0000-0000E1180000}"/>
    <cellStyle name="Header 137 5 5" xfId="6349" xr:uid="{00000000-0005-0000-0000-0000E2180000}"/>
    <cellStyle name="Header 137 6" xfId="6350" xr:uid="{00000000-0005-0000-0000-0000E3180000}"/>
    <cellStyle name="Header 137 6 2" xfId="6351" xr:uid="{00000000-0005-0000-0000-0000E4180000}"/>
    <cellStyle name="Header 137 6 3" xfId="6352" xr:uid="{00000000-0005-0000-0000-0000E5180000}"/>
    <cellStyle name="Header 137 6 4" xfId="6353" xr:uid="{00000000-0005-0000-0000-0000E6180000}"/>
    <cellStyle name="Header 137 6 5" xfId="6354" xr:uid="{00000000-0005-0000-0000-0000E7180000}"/>
    <cellStyle name="Header 137 7" xfId="6355" xr:uid="{00000000-0005-0000-0000-0000E8180000}"/>
    <cellStyle name="Header 137 8" xfId="6356" xr:uid="{00000000-0005-0000-0000-0000E9180000}"/>
    <cellStyle name="Header 137 9" xfId="6357" xr:uid="{00000000-0005-0000-0000-0000EA180000}"/>
    <cellStyle name="Header 138" xfId="6358" xr:uid="{00000000-0005-0000-0000-0000EB180000}"/>
    <cellStyle name="Header 138 10" xfId="6359" xr:uid="{00000000-0005-0000-0000-0000EC180000}"/>
    <cellStyle name="Header 138 2" xfId="6360" xr:uid="{00000000-0005-0000-0000-0000ED180000}"/>
    <cellStyle name="Header 138 2 2" xfId="6361" xr:uid="{00000000-0005-0000-0000-0000EE180000}"/>
    <cellStyle name="Header 138 2 3" xfId="6362" xr:uid="{00000000-0005-0000-0000-0000EF180000}"/>
    <cellStyle name="Header 138 2 4" xfId="6363" xr:uid="{00000000-0005-0000-0000-0000F0180000}"/>
    <cellStyle name="Header 138 2 5" xfId="6364" xr:uid="{00000000-0005-0000-0000-0000F1180000}"/>
    <cellStyle name="Header 138 3" xfId="6365" xr:uid="{00000000-0005-0000-0000-0000F2180000}"/>
    <cellStyle name="Header 138 3 2" xfId="6366" xr:uid="{00000000-0005-0000-0000-0000F3180000}"/>
    <cellStyle name="Header 138 3 3" xfId="6367" xr:uid="{00000000-0005-0000-0000-0000F4180000}"/>
    <cellStyle name="Header 138 3 4" xfId="6368" xr:uid="{00000000-0005-0000-0000-0000F5180000}"/>
    <cellStyle name="Header 138 3 5" xfId="6369" xr:uid="{00000000-0005-0000-0000-0000F6180000}"/>
    <cellStyle name="Header 138 4" xfId="6370" xr:uid="{00000000-0005-0000-0000-0000F7180000}"/>
    <cellStyle name="Header 138 4 2" xfId="6371" xr:uid="{00000000-0005-0000-0000-0000F8180000}"/>
    <cellStyle name="Header 138 4 3" xfId="6372" xr:uid="{00000000-0005-0000-0000-0000F9180000}"/>
    <cellStyle name="Header 138 4 4" xfId="6373" xr:uid="{00000000-0005-0000-0000-0000FA180000}"/>
    <cellStyle name="Header 138 4 5" xfId="6374" xr:uid="{00000000-0005-0000-0000-0000FB180000}"/>
    <cellStyle name="Header 138 5" xfId="6375" xr:uid="{00000000-0005-0000-0000-0000FC180000}"/>
    <cellStyle name="Header 138 5 2" xfId="6376" xr:uid="{00000000-0005-0000-0000-0000FD180000}"/>
    <cellStyle name="Header 138 5 3" xfId="6377" xr:uid="{00000000-0005-0000-0000-0000FE180000}"/>
    <cellStyle name="Header 138 5 4" xfId="6378" xr:uid="{00000000-0005-0000-0000-0000FF180000}"/>
    <cellStyle name="Header 138 5 5" xfId="6379" xr:uid="{00000000-0005-0000-0000-000000190000}"/>
    <cellStyle name="Header 138 6" xfId="6380" xr:uid="{00000000-0005-0000-0000-000001190000}"/>
    <cellStyle name="Header 138 6 2" xfId="6381" xr:uid="{00000000-0005-0000-0000-000002190000}"/>
    <cellStyle name="Header 138 6 3" xfId="6382" xr:uid="{00000000-0005-0000-0000-000003190000}"/>
    <cellStyle name="Header 138 6 4" xfId="6383" xr:uid="{00000000-0005-0000-0000-000004190000}"/>
    <cellStyle name="Header 138 6 5" xfId="6384" xr:uid="{00000000-0005-0000-0000-000005190000}"/>
    <cellStyle name="Header 138 7" xfId="6385" xr:uid="{00000000-0005-0000-0000-000006190000}"/>
    <cellStyle name="Header 138 8" xfId="6386" xr:uid="{00000000-0005-0000-0000-000007190000}"/>
    <cellStyle name="Header 138 9" xfId="6387" xr:uid="{00000000-0005-0000-0000-000008190000}"/>
    <cellStyle name="Header 139" xfId="6388" xr:uid="{00000000-0005-0000-0000-000009190000}"/>
    <cellStyle name="Header 139 10" xfId="6389" xr:uid="{00000000-0005-0000-0000-00000A190000}"/>
    <cellStyle name="Header 139 2" xfId="6390" xr:uid="{00000000-0005-0000-0000-00000B190000}"/>
    <cellStyle name="Header 139 2 2" xfId="6391" xr:uid="{00000000-0005-0000-0000-00000C190000}"/>
    <cellStyle name="Header 139 2 3" xfId="6392" xr:uid="{00000000-0005-0000-0000-00000D190000}"/>
    <cellStyle name="Header 139 2 4" xfId="6393" xr:uid="{00000000-0005-0000-0000-00000E190000}"/>
    <cellStyle name="Header 139 2 5" xfId="6394" xr:uid="{00000000-0005-0000-0000-00000F190000}"/>
    <cellStyle name="Header 139 3" xfId="6395" xr:uid="{00000000-0005-0000-0000-000010190000}"/>
    <cellStyle name="Header 139 3 2" xfId="6396" xr:uid="{00000000-0005-0000-0000-000011190000}"/>
    <cellStyle name="Header 139 3 3" xfId="6397" xr:uid="{00000000-0005-0000-0000-000012190000}"/>
    <cellStyle name="Header 139 3 4" xfId="6398" xr:uid="{00000000-0005-0000-0000-000013190000}"/>
    <cellStyle name="Header 139 3 5" xfId="6399" xr:uid="{00000000-0005-0000-0000-000014190000}"/>
    <cellStyle name="Header 139 4" xfId="6400" xr:uid="{00000000-0005-0000-0000-000015190000}"/>
    <cellStyle name="Header 139 4 2" xfId="6401" xr:uid="{00000000-0005-0000-0000-000016190000}"/>
    <cellStyle name="Header 139 4 3" xfId="6402" xr:uid="{00000000-0005-0000-0000-000017190000}"/>
    <cellStyle name="Header 139 4 4" xfId="6403" xr:uid="{00000000-0005-0000-0000-000018190000}"/>
    <cellStyle name="Header 139 4 5" xfId="6404" xr:uid="{00000000-0005-0000-0000-000019190000}"/>
    <cellStyle name="Header 139 5" xfId="6405" xr:uid="{00000000-0005-0000-0000-00001A190000}"/>
    <cellStyle name="Header 139 5 2" xfId="6406" xr:uid="{00000000-0005-0000-0000-00001B190000}"/>
    <cellStyle name="Header 139 5 3" xfId="6407" xr:uid="{00000000-0005-0000-0000-00001C190000}"/>
    <cellStyle name="Header 139 5 4" xfId="6408" xr:uid="{00000000-0005-0000-0000-00001D190000}"/>
    <cellStyle name="Header 139 5 5" xfId="6409" xr:uid="{00000000-0005-0000-0000-00001E190000}"/>
    <cellStyle name="Header 139 6" xfId="6410" xr:uid="{00000000-0005-0000-0000-00001F190000}"/>
    <cellStyle name="Header 139 6 2" xfId="6411" xr:uid="{00000000-0005-0000-0000-000020190000}"/>
    <cellStyle name="Header 139 6 3" xfId="6412" xr:uid="{00000000-0005-0000-0000-000021190000}"/>
    <cellStyle name="Header 139 6 4" xfId="6413" xr:uid="{00000000-0005-0000-0000-000022190000}"/>
    <cellStyle name="Header 139 6 5" xfId="6414" xr:uid="{00000000-0005-0000-0000-000023190000}"/>
    <cellStyle name="Header 139 7" xfId="6415" xr:uid="{00000000-0005-0000-0000-000024190000}"/>
    <cellStyle name="Header 139 8" xfId="6416" xr:uid="{00000000-0005-0000-0000-000025190000}"/>
    <cellStyle name="Header 139 9" xfId="6417" xr:uid="{00000000-0005-0000-0000-000026190000}"/>
    <cellStyle name="Header 14" xfId="6418" xr:uid="{00000000-0005-0000-0000-000027190000}"/>
    <cellStyle name="Header 14 10" xfId="6419" xr:uid="{00000000-0005-0000-0000-000028190000}"/>
    <cellStyle name="Header 14 2" xfId="6420" xr:uid="{00000000-0005-0000-0000-000029190000}"/>
    <cellStyle name="Header 14 2 2" xfId="6421" xr:uid="{00000000-0005-0000-0000-00002A190000}"/>
    <cellStyle name="Header 14 2 3" xfId="6422" xr:uid="{00000000-0005-0000-0000-00002B190000}"/>
    <cellStyle name="Header 14 2 4" xfId="6423" xr:uid="{00000000-0005-0000-0000-00002C190000}"/>
    <cellStyle name="Header 14 2 5" xfId="6424" xr:uid="{00000000-0005-0000-0000-00002D190000}"/>
    <cellStyle name="Header 14 3" xfId="6425" xr:uid="{00000000-0005-0000-0000-00002E190000}"/>
    <cellStyle name="Header 14 3 2" xfId="6426" xr:uid="{00000000-0005-0000-0000-00002F190000}"/>
    <cellStyle name="Header 14 3 3" xfId="6427" xr:uid="{00000000-0005-0000-0000-000030190000}"/>
    <cellStyle name="Header 14 3 4" xfId="6428" xr:uid="{00000000-0005-0000-0000-000031190000}"/>
    <cellStyle name="Header 14 3 5" xfId="6429" xr:uid="{00000000-0005-0000-0000-000032190000}"/>
    <cellStyle name="Header 14 4" xfId="6430" xr:uid="{00000000-0005-0000-0000-000033190000}"/>
    <cellStyle name="Header 14 4 2" xfId="6431" xr:uid="{00000000-0005-0000-0000-000034190000}"/>
    <cellStyle name="Header 14 4 3" xfId="6432" xr:uid="{00000000-0005-0000-0000-000035190000}"/>
    <cellStyle name="Header 14 4 4" xfId="6433" xr:uid="{00000000-0005-0000-0000-000036190000}"/>
    <cellStyle name="Header 14 4 5" xfId="6434" xr:uid="{00000000-0005-0000-0000-000037190000}"/>
    <cellStyle name="Header 14 5" xfId="6435" xr:uid="{00000000-0005-0000-0000-000038190000}"/>
    <cellStyle name="Header 14 5 2" xfId="6436" xr:uid="{00000000-0005-0000-0000-000039190000}"/>
    <cellStyle name="Header 14 5 3" xfId="6437" xr:uid="{00000000-0005-0000-0000-00003A190000}"/>
    <cellStyle name="Header 14 5 4" xfId="6438" xr:uid="{00000000-0005-0000-0000-00003B190000}"/>
    <cellStyle name="Header 14 5 5" xfId="6439" xr:uid="{00000000-0005-0000-0000-00003C190000}"/>
    <cellStyle name="Header 14 6" xfId="6440" xr:uid="{00000000-0005-0000-0000-00003D190000}"/>
    <cellStyle name="Header 14 6 2" xfId="6441" xr:uid="{00000000-0005-0000-0000-00003E190000}"/>
    <cellStyle name="Header 14 6 3" xfId="6442" xr:uid="{00000000-0005-0000-0000-00003F190000}"/>
    <cellStyle name="Header 14 6 4" xfId="6443" xr:uid="{00000000-0005-0000-0000-000040190000}"/>
    <cellStyle name="Header 14 6 5" xfId="6444" xr:uid="{00000000-0005-0000-0000-000041190000}"/>
    <cellStyle name="Header 14 7" xfId="6445" xr:uid="{00000000-0005-0000-0000-000042190000}"/>
    <cellStyle name="Header 14 8" xfId="6446" xr:uid="{00000000-0005-0000-0000-000043190000}"/>
    <cellStyle name="Header 14 9" xfId="6447" xr:uid="{00000000-0005-0000-0000-000044190000}"/>
    <cellStyle name="Header 140" xfId="6448" xr:uid="{00000000-0005-0000-0000-000045190000}"/>
    <cellStyle name="Header 140 10" xfId="6449" xr:uid="{00000000-0005-0000-0000-000046190000}"/>
    <cellStyle name="Header 140 2" xfId="6450" xr:uid="{00000000-0005-0000-0000-000047190000}"/>
    <cellStyle name="Header 140 2 2" xfId="6451" xr:uid="{00000000-0005-0000-0000-000048190000}"/>
    <cellStyle name="Header 140 2 3" xfId="6452" xr:uid="{00000000-0005-0000-0000-000049190000}"/>
    <cellStyle name="Header 140 2 4" xfId="6453" xr:uid="{00000000-0005-0000-0000-00004A190000}"/>
    <cellStyle name="Header 140 2 5" xfId="6454" xr:uid="{00000000-0005-0000-0000-00004B190000}"/>
    <cellStyle name="Header 140 3" xfId="6455" xr:uid="{00000000-0005-0000-0000-00004C190000}"/>
    <cellStyle name="Header 140 3 2" xfId="6456" xr:uid="{00000000-0005-0000-0000-00004D190000}"/>
    <cellStyle name="Header 140 3 3" xfId="6457" xr:uid="{00000000-0005-0000-0000-00004E190000}"/>
    <cellStyle name="Header 140 3 4" xfId="6458" xr:uid="{00000000-0005-0000-0000-00004F190000}"/>
    <cellStyle name="Header 140 3 5" xfId="6459" xr:uid="{00000000-0005-0000-0000-000050190000}"/>
    <cellStyle name="Header 140 4" xfId="6460" xr:uid="{00000000-0005-0000-0000-000051190000}"/>
    <cellStyle name="Header 140 4 2" xfId="6461" xr:uid="{00000000-0005-0000-0000-000052190000}"/>
    <cellStyle name="Header 140 4 3" xfId="6462" xr:uid="{00000000-0005-0000-0000-000053190000}"/>
    <cellStyle name="Header 140 4 4" xfId="6463" xr:uid="{00000000-0005-0000-0000-000054190000}"/>
    <cellStyle name="Header 140 4 5" xfId="6464" xr:uid="{00000000-0005-0000-0000-000055190000}"/>
    <cellStyle name="Header 140 5" xfId="6465" xr:uid="{00000000-0005-0000-0000-000056190000}"/>
    <cellStyle name="Header 140 5 2" xfId="6466" xr:uid="{00000000-0005-0000-0000-000057190000}"/>
    <cellStyle name="Header 140 5 3" xfId="6467" xr:uid="{00000000-0005-0000-0000-000058190000}"/>
    <cellStyle name="Header 140 5 4" xfId="6468" xr:uid="{00000000-0005-0000-0000-000059190000}"/>
    <cellStyle name="Header 140 5 5" xfId="6469" xr:uid="{00000000-0005-0000-0000-00005A190000}"/>
    <cellStyle name="Header 140 6" xfId="6470" xr:uid="{00000000-0005-0000-0000-00005B190000}"/>
    <cellStyle name="Header 140 6 2" xfId="6471" xr:uid="{00000000-0005-0000-0000-00005C190000}"/>
    <cellStyle name="Header 140 6 3" xfId="6472" xr:uid="{00000000-0005-0000-0000-00005D190000}"/>
    <cellStyle name="Header 140 6 4" xfId="6473" xr:uid="{00000000-0005-0000-0000-00005E190000}"/>
    <cellStyle name="Header 140 6 5" xfId="6474" xr:uid="{00000000-0005-0000-0000-00005F190000}"/>
    <cellStyle name="Header 140 7" xfId="6475" xr:uid="{00000000-0005-0000-0000-000060190000}"/>
    <cellStyle name="Header 140 8" xfId="6476" xr:uid="{00000000-0005-0000-0000-000061190000}"/>
    <cellStyle name="Header 140 9" xfId="6477" xr:uid="{00000000-0005-0000-0000-000062190000}"/>
    <cellStyle name="Header 141" xfId="6478" xr:uid="{00000000-0005-0000-0000-000063190000}"/>
    <cellStyle name="Header 141 10" xfId="6479" xr:uid="{00000000-0005-0000-0000-000064190000}"/>
    <cellStyle name="Header 141 2" xfId="6480" xr:uid="{00000000-0005-0000-0000-000065190000}"/>
    <cellStyle name="Header 141 2 2" xfId="6481" xr:uid="{00000000-0005-0000-0000-000066190000}"/>
    <cellStyle name="Header 141 2 3" xfId="6482" xr:uid="{00000000-0005-0000-0000-000067190000}"/>
    <cellStyle name="Header 141 2 4" xfId="6483" xr:uid="{00000000-0005-0000-0000-000068190000}"/>
    <cellStyle name="Header 141 2 5" xfId="6484" xr:uid="{00000000-0005-0000-0000-000069190000}"/>
    <cellStyle name="Header 141 3" xfId="6485" xr:uid="{00000000-0005-0000-0000-00006A190000}"/>
    <cellStyle name="Header 141 3 2" xfId="6486" xr:uid="{00000000-0005-0000-0000-00006B190000}"/>
    <cellStyle name="Header 141 3 3" xfId="6487" xr:uid="{00000000-0005-0000-0000-00006C190000}"/>
    <cellStyle name="Header 141 3 4" xfId="6488" xr:uid="{00000000-0005-0000-0000-00006D190000}"/>
    <cellStyle name="Header 141 3 5" xfId="6489" xr:uid="{00000000-0005-0000-0000-00006E190000}"/>
    <cellStyle name="Header 141 4" xfId="6490" xr:uid="{00000000-0005-0000-0000-00006F190000}"/>
    <cellStyle name="Header 141 4 2" xfId="6491" xr:uid="{00000000-0005-0000-0000-000070190000}"/>
    <cellStyle name="Header 141 4 3" xfId="6492" xr:uid="{00000000-0005-0000-0000-000071190000}"/>
    <cellStyle name="Header 141 4 4" xfId="6493" xr:uid="{00000000-0005-0000-0000-000072190000}"/>
    <cellStyle name="Header 141 4 5" xfId="6494" xr:uid="{00000000-0005-0000-0000-000073190000}"/>
    <cellStyle name="Header 141 5" xfId="6495" xr:uid="{00000000-0005-0000-0000-000074190000}"/>
    <cellStyle name="Header 141 5 2" xfId="6496" xr:uid="{00000000-0005-0000-0000-000075190000}"/>
    <cellStyle name="Header 141 5 3" xfId="6497" xr:uid="{00000000-0005-0000-0000-000076190000}"/>
    <cellStyle name="Header 141 5 4" xfId="6498" xr:uid="{00000000-0005-0000-0000-000077190000}"/>
    <cellStyle name="Header 141 5 5" xfId="6499" xr:uid="{00000000-0005-0000-0000-000078190000}"/>
    <cellStyle name="Header 141 6" xfId="6500" xr:uid="{00000000-0005-0000-0000-000079190000}"/>
    <cellStyle name="Header 141 6 2" xfId="6501" xr:uid="{00000000-0005-0000-0000-00007A190000}"/>
    <cellStyle name="Header 141 6 3" xfId="6502" xr:uid="{00000000-0005-0000-0000-00007B190000}"/>
    <cellStyle name="Header 141 6 4" xfId="6503" xr:uid="{00000000-0005-0000-0000-00007C190000}"/>
    <cellStyle name="Header 141 6 5" xfId="6504" xr:uid="{00000000-0005-0000-0000-00007D190000}"/>
    <cellStyle name="Header 141 7" xfId="6505" xr:uid="{00000000-0005-0000-0000-00007E190000}"/>
    <cellStyle name="Header 141 8" xfId="6506" xr:uid="{00000000-0005-0000-0000-00007F190000}"/>
    <cellStyle name="Header 141 9" xfId="6507" xr:uid="{00000000-0005-0000-0000-000080190000}"/>
    <cellStyle name="Header 142" xfId="6508" xr:uid="{00000000-0005-0000-0000-000081190000}"/>
    <cellStyle name="Header 142 10" xfId="6509" xr:uid="{00000000-0005-0000-0000-000082190000}"/>
    <cellStyle name="Header 142 2" xfId="6510" xr:uid="{00000000-0005-0000-0000-000083190000}"/>
    <cellStyle name="Header 142 2 2" xfId="6511" xr:uid="{00000000-0005-0000-0000-000084190000}"/>
    <cellStyle name="Header 142 2 3" xfId="6512" xr:uid="{00000000-0005-0000-0000-000085190000}"/>
    <cellStyle name="Header 142 2 4" xfId="6513" xr:uid="{00000000-0005-0000-0000-000086190000}"/>
    <cellStyle name="Header 142 2 5" xfId="6514" xr:uid="{00000000-0005-0000-0000-000087190000}"/>
    <cellStyle name="Header 142 3" xfId="6515" xr:uid="{00000000-0005-0000-0000-000088190000}"/>
    <cellStyle name="Header 142 3 2" xfId="6516" xr:uid="{00000000-0005-0000-0000-000089190000}"/>
    <cellStyle name="Header 142 3 3" xfId="6517" xr:uid="{00000000-0005-0000-0000-00008A190000}"/>
    <cellStyle name="Header 142 3 4" xfId="6518" xr:uid="{00000000-0005-0000-0000-00008B190000}"/>
    <cellStyle name="Header 142 3 5" xfId="6519" xr:uid="{00000000-0005-0000-0000-00008C190000}"/>
    <cellStyle name="Header 142 4" xfId="6520" xr:uid="{00000000-0005-0000-0000-00008D190000}"/>
    <cellStyle name="Header 142 4 2" xfId="6521" xr:uid="{00000000-0005-0000-0000-00008E190000}"/>
    <cellStyle name="Header 142 4 3" xfId="6522" xr:uid="{00000000-0005-0000-0000-00008F190000}"/>
    <cellStyle name="Header 142 4 4" xfId="6523" xr:uid="{00000000-0005-0000-0000-000090190000}"/>
    <cellStyle name="Header 142 4 5" xfId="6524" xr:uid="{00000000-0005-0000-0000-000091190000}"/>
    <cellStyle name="Header 142 5" xfId="6525" xr:uid="{00000000-0005-0000-0000-000092190000}"/>
    <cellStyle name="Header 142 5 2" xfId="6526" xr:uid="{00000000-0005-0000-0000-000093190000}"/>
    <cellStyle name="Header 142 5 3" xfId="6527" xr:uid="{00000000-0005-0000-0000-000094190000}"/>
    <cellStyle name="Header 142 5 4" xfId="6528" xr:uid="{00000000-0005-0000-0000-000095190000}"/>
    <cellStyle name="Header 142 5 5" xfId="6529" xr:uid="{00000000-0005-0000-0000-000096190000}"/>
    <cellStyle name="Header 142 6" xfId="6530" xr:uid="{00000000-0005-0000-0000-000097190000}"/>
    <cellStyle name="Header 142 6 2" xfId="6531" xr:uid="{00000000-0005-0000-0000-000098190000}"/>
    <cellStyle name="Header 142 6 3" xfId="6532" xr:uid="{00000000-0005-0000-0000-000099190000}"/>
    <cellStyle name="Header 142 6 4" xfId="6533" xr:uid="{00000000-0005-0000-0000-00009A190000}"/>
    <cellStyle name="Header 142 6 5" xfId="6534" xr:uid="{00000000-0005-0000-0000-00009B190000}"/>
    <cellStyle name="Header 142 7" xfId="6535" xr:uid="{00000000-0005-0000-0000-00009C190000}"/>
    <cellStyle name="Header 142 8" xfId="6536" xr:uid="{00000000-0005-0000-0000-00009D190000}"/>
    <cellStyle name="Header 142 9" xfId="6537" xr:uid="{00000000-0005-0000-0000-00009E190000}"/>
    <cellStyle name="Header 143" xfId="6538" xr:uid="{00000000-0005-0000-0000-00009F190000}"/>
    <cellStyle name="Header 143 10" xfId="6539" xr:uid="{00000000-0005-0000-0000-0000A0190000}"/>
    <cellStyle name="Header 143 2" xfId="6540" xr:uid="{00000000-0005-0000-0000-0000A1190000}"/>
    <cellStyle name="Header 143 2 2" xfId="6541" xr:uid="{00000000-0005-0000-0000-0000A2190000}"/>
    <cellStyle name="Header 143 2 3" xfId="6542" xr:uid="{00000000-0005-0000-0000-0000A3190000}"/>
    <cellStyle name="Header 143 2 4" xfId="6543" xr:uid="{00000000-0005-0000-0000-0000A4190000}"/>
    <cellStyle name="Header 143 2 5" xfId="6544" xr:uid="{00000000-0005-0000-0000-0000A5190000}"/>
    <cellStyle name="Header 143 3" xfId="6545" xr:uid="{00000000-0005-0000-0000-0000A6190000}"/>
    <cellStyle name="Header 143 3 2" xfId="6546" xr:uid="{00000000-0005-0000-0000-0000A7190000}"/>
    <cellStyle name="Header 143 3 3" xfId="6547" xr:uid="{00000000-0005-0000-0000-0000A8190000}"/>
    <cellStyle name="Header 143 3 4" xfId="6548" xr:uid="{00000000-0005-0000-0000-0000A9190000}"/>
    <cellStyle name="Header 143 3 5" xfId="6549" xr:uid="{00000000-0005-0000-0000-0000AA190000}"/>
    <cellStyle name="Header 143 4" xfId="6550" xr:uid="{00000000-0005-0000-0000-0000AB190000}"/>
    <cellStyle name="Header 143 4 2" xfId="6551" xr:uid="{00000000-0005-0000-0000-0000AC190000}"/>
    <cellStyle name="Header 143 4 3" xfId="6552" xr:uid="{00000000-0005-0000-0000-0000AD190000}"/>
    <cellStyle name="Header 143 4 4" xfId="6553" xr:uid="{00000000-0005-0000-0000-0000AE190000}"/>
    <cellStyle name="Header 143 4 5" xfId="6554" xr:uid="{00000000-0005-0000-0000-0000AF190000}"/>
    <cellStyle name="Header 143 5" xfId="6555" xr:uid="{00000000-0005-0000-0000-0000B0190000}"/>
    <cellStyle name="Header 143 5 2" xfId="6556" xr:uid="{00000000-0005-0000-0000-0000B1190000}"/>
    <cellStyle name="Header 143 5 3" xfId="6557" xr:uid="{00000000-0005-0000-0000-0000B2190000}"/>
    <cellStyle name="Header 143 5 4" xfId="6558" xr:uid="{00000000-0005-0000-0000-0000B3190000}"/>
    <cellStyle name="Header 143 5 5" xfId="6559" xr:uid="{00000000-0005-0000-0000-0000B4190000}"/>
    <cellStyle name="Header 143 6" xfId="6560" xr:uid="{00000000-0005-0000-0000-0000B5190000}"/>
    <cellStyle name="Header 143 6 2" xfId="6561" xr:uid="{00000000-0005-0000-0000-0000B6190000}"/>
    <cellStyle name="Header 143 6 3" xfId="6562" xr:uid="{00000000-0005-0000-0000-0000B7190000}"/>
    <cellStyle name="Header 143 6 4" xfId="6563" xr:uid="{00000000-0005-0000-0000-0000B8190000}"/>
    <cellStyle name="Header 143 6 5" xfId="6564" xr:uid="{00000000-0005-0000-0000-0000B9190000}"/>
    <cellStyle name="Header 143 7" xfId="6565" xr:uid="{00000000-0005-0000-0000-0000BA190000}"/>
    <cellStyle name="Header 143 8" xfId="6566" xr:uid="{00000000-0005-0000-0000-0000BB190000}"/>
    <cellStyle name="Header 143 9" xfId="6567" xr:uid="{00000000-0005-0000-0000-0000BC190000}"/>
    <cellStyle name="Header 144" xfId="6568" xr:uid="{00000000-0005-0000-0000-0000BD190000}"/>
    <cellStyle name="Header 144 10" xfId="6569" xr:uid="{00000000-0005-0000-0000-0000BE190000}"/>
    <cellStyle name="Header 144 2" xfId="6570" xr:uid="{00000000-0005-0000-0000-0000BF190000}"/>
    <cellStyle name="Header 144 2 2" xfId="6571" xr:uid="{00000000-0005-0000-0000-0000C0190000}"/>
    <cellStyle name="Header 144 2 3" xfId="6572" xr:uid="{00000000-0005-0000-0000-0000C1190000}"/>
    <cellStyle name="Header 144 2 4" xfId="6573" xr:uid="{00000000-0005-0000-0000-0000C2190000}"/>
    <cellStyle name="Header 144 2 5" xfId="6574" xr:uid="{00000000-0005-0000-0000-0000C3190000}"/>
    <cellStyle name="Header 144 3" xfId="6575" xr:uid="{00000000-0005-0000-0000-0000C4190000}"/>
    <cellStyle name="Header 144 3 2" xfId="6576" xr:uid="{00000000-0005-0000-0000-0000C5190000}"/>
    <cellStyle name="Header 144 3 3" xfId="6577" xr:uid="{00000000-0005-0000-0000-0000C6190000}"/>
    <cellStyle name="Header 144 3 4" xfId="6578" xr:uid="{00000000-0005-0000-0000-0000C7190000}"/>
    <cellStyle name="Header 144 3 5" xfId="6579" xr:uid="{00000000-0005-0000-0000-0000C8190000}"/>
    <cellStyle name="Header 144 4" xfId="6580" xr:uid="{00000000-0005-0000-0000-0000C9190000}"/>
    <cellStyle name="Header 144 4 2" xfId="6581" xr:uid="{00000000-0005-0000-0000-0000CA190000}"/>
    <cellStyle name="Header 144 4 3" xfId="6582" xr:uid="{00000000-0005-0000-0000-0000CB190000}"/>
    <cellStyle name="Header 144 4 4" xfId="6583" xr:uid="{00000000-0005-0000-0000-0000CC190000}"/>
    <cellStyle name="Header 144 4 5" xfId="6584" xr:uid="{00000000-0005-0000-0000-0000CD190000}"/>
    <cellStyle name="Header 144 5" xfId="6585" xr:uid="{00000000-0005-0000-0000-0000CE190000}"/>
    <cellStyle name="Header 144 5 2" xfId="6586" xr:uid="{00000000-0005-0000-0000-0000CF190000}"/>
    <cellStyle name="Header 144 5 3" xfId="6587" xr:uid="{00000000-0005-0000-0000-0000D0190000}"/>
    <cellStyle name="Header 144 5 4" xfId="6588" xr:uid="{00000000-0005-0000-0000-0000D1190000}"/>
    <cellStyle name="Header 144 5 5" xfId="6589" xr:uid="{00000000-0005-0000-0000-0000D2190000}"/>
    <cellStyle name="Header 144 6" xfId="6590" xr:uid="{00000000-0005-0000-0000-0000D3190000}"/>
    <cellStyle name="Header 144 6 2" xfId="6591" xr:uid="{00000000-0005-0000-0000-0000D4190000}"/>
    <cellStyle name="Header 144 6 3" xfId="6592" xr:uid="{00000000-0005-0000-0000-0000D5190000}"/>
    <cellStyle name="Header 144 6 4" xfId="6593" xr:uid="{00000000-0005-0000-0000-0000D6190000}"/>
    <cellStyle name="Header 144 6 5" xfId="6594" xr:uid="{00000000-0005-0000-0000-0000D7190000}"/>
    <cellStyle name="Header 144 7" xfId="6595" xr:uid="{00000000-0005-0000-0000-0000D8190000}"/>
    <cellStyle name="Header 144 8" xfId="6596" xr:uid="{00000000-0005-0000-0000-0000D9190000}"/>
    <cellStyle name="Header 144 9" xfId="6597" xr:uid="{00000000-0005-0000-0000-0000DA190000}"/>
    <cellStyle name="Header 145" xfId="6598" xr:uid="{00000000-0005-0000-0000-0000DB190000}"/>
    <cellStyle name="Header 145 10" xfId="6599" xr:uid="{00000000-0005-0000-0000-0000DC190000}"/>
    <cellStyle name="Header 145 2" xfId="6600" xr:uid="{00000000-0005-0000-0000-0000DD190000}"/>
    <cellStyle name="Header 145 2 2" xfId="6601" xr:uid="{00000000-0005-0000-0000-0000DE190000}"/>
    <cellStyle name="Header 145 2 3" xfId="6602" xr:uid="{00000000-0005-0000-0000-0000DF190000}"/>
    <cellStyle name="Header 145 2 4" xfId="6603" xr:uid="{00000000-0005-0000-0000-0000E0190000}"/>
    <cellStyle name="Header 145 2 5" xfId="6604" xr:uid="{00000000-0005-0000-0000-0000E1190000}"/>
    <cellStyle name="Header 145 3" xfId="6605" xr:uid="{00000000-0005-0000-0000-0000E2190000}"/>
    <cellStyle name="Header 145 3 2" xfId="6606" xr:uid="{00000000-0005-0000-0000-0000E3190000}"/>
    <cellStyle name="Header 145 3 3" xfId="6607" xr:uid="{00000000-0005-0000-0000-0000E4190000}"/>
    <cellStyle name="Header 145 3 4" xfId="6608" xr:uid="{00000000-0005-0000-0000-0000E5190000}"/>
    <cellStyle name="Header 145 3 5" xfId="6609" xr:uid="{00000000-0005-0000-0000-0000E6190000}"/>
    <cellStyle name="Header 145 4" xfId="6610" xr:uid="{00000000-0005-0000-0000-0000E7190000}"/>
    <cellStyle name="Header 145 4 2" xfId="6611" xr:uid="{00000000-0005-0000-0000-0000E8190000}"/>
    <cellStyle name="Header 145 4 3" xfId="6612" xr:uid="{00000000-0005-0000-0000-0000E9190000}"/>
    <cellStyle name="Header 145 4 4" xfId="6613" xr:uid="{00000000-0005-0000-0000-0000EA190000}"/>
    <cellStyle name="Header 145 4 5" xfId="6614" xr:uid="{00000000-0005-0000-0000-0000EB190000}"/>
    <cellStyle name="Header 145 5" xfId="6615" xr:uid="{00000000-0005-0000-0000-0000EC190000}"/>
    <cellStyle name="Header 145 5 2" xfId="6616" xr:uid="{00000000-0005-0000-0000-0000ED190000}"/>
    <cellStyle name="Header 145 5 3" xfId="6617" xr:uid="{00000000-0005-0000-0000-0000EE190000}"/>
    <cellStyle name="Header 145 5 4" xfId="6618" xr:uid="{00000000-0005-0000-0000-0000EF190000}"/>
    <cellStyle name="Header 145 5 5" xfId="6619" xr:uid="{00000000-0005-0000-0000-0000F0190000}"/>
    <cellStyle name="Header 145 6" xfId="6620" xr:uid="{00000000-0005-0000-0000-0000F1190000}"/>
    <cellStyle name="Header 145 6 2" xfId="6621" xr:uid="{00000000-0005-0000-0000-0000F2190000}"/>
    <cellStyle name="Header 145 6 3" xfId="6622" xr:uid="{00000000-0005-0000-0000-0000F3190000}"/>
    <cellStyle name="Header 145 6 4" xfId="6623" xr:uid="{00000000-0005-0000-0000-0000F4190000}"/>
    <cellStyle name="Header 145 6 5" xfId="6624" xr:uid="{00000000-0005-0000-0000-0000F5190000}"/>
    <cellStyle name="Header 145 7" xfId="6625" xr:uid="{00000000-0005-0000-0000-0000F6190000}"/>
    <cellStyle name="Header 145 8" xfId="6626" xr:uid="{00000000-0005-0000-0000-0000F7190000}"/>
    <cellStyle name="Header 145 9" xfId="6627" xr:uid="{00000000-0005-0000-0000-0000F8190000}"/>
    <cellStyle name="Header 146" xfId="6628" xr:uid="{00000000-0005-0000-0000-0000F9190000}"/>
    <cellStyle name="Header 146 10" xfId="6629" xr:uid="{00000000-0005-0000-0000-0000FA190000}"/>
    <cellStyle name="Header 146 2" xfId="6630" xr:uid="{00000000-0005-0000-0000-0000FB190000}"/>
    <cellStyle name="Header 146 2 2" xfId="6631" xr:uid="{00000000-0005-0000-0000-0000FC190000}"/>
    <cellStyle name="Header 146 2 3" xfId="6632" xr:uid="{00000000-0005-0000-0000-0000FD190000}"/>
    <cellStyle name="Header 146 2 4" xfId="6633" xr:uid="{00000000-0005-0000-0000-0000FE190000}"/>
    <cellStyle name="Header 146 2 5" xfId="6634" xr:uid="{00000000-0005-0000-0000-0000FF190000}"/>
    <cellStyle name="Header 146 3" xfId="6635" xr:uid="{00000000-0005-0000-0000-0000001A0000}"/>
    <cellStyle name="Header 146 3 2" xfId="6636" xr:uid="{00000000-0005-0000-0000-0000011A0000}"/>
    <cellStyle name="Header 146 3 3" xfId="6637" xr:uid="{00000000-0005-0000-0000-0000021A0000}"/>
    <cellStyle name="Header 146 3 4" xfId="6638" xr:uid="{00000000-0005-0000-0000-0000031A0000}"/>
    <cellStyle name="Header 146 3 5" xfId="6639" xr:uid="{00000000-0005-0000-0000-0000041A0000}"/>
    <cellStyle name="Header 146 4" xfId="6640" xr:uid="{00000000-0005-0000-0000-0000051A0000}"/>
    <cellStyle name="Header 146 4 2" xfId="6641" xr:uid="{00000000-0005-0000-0000-0000061A0000}"/>
    <cellStyle name="Header 146 4 3" xfId="6642" xr:uid="{00000000-0005-0000-0000-0000071A0000}"/>
    <cellStyle name="Header 146 4 4" xfId="6643" xr:uid="{00000000-0005-0000-0000-0000081A0000}"/>
    <cellStyle name="Header 146 4 5" xfId="6644" xr:uid="{00000000-0005-0000-0000-0000091A0000}"/>
    <cellStyle name="Header 146 5" xfId="6645" xr:uid="{00000000-0005-0000-0000-00000A1A0000}"/>
    <cellStyle name="Header 146 5 2" xfId="6646" xr:uid="{00000000-0005-0000-0000-00000B1A0000}"/>
    <cellStyle name="Header 146 5 3" xfId="6647" xr:uid="{00000000-0005-0000-0000-00000C1A0000}"/>
    <cellStyle name="Header 146 5 4" xfId="6648" xr:uid="{00000000-0005-0000-0000-00000D1A0000}"/>
    <cellStyle name="Header 146 5 5" xfId="6649" xr:uid="{00000000-0005-0000-0000-00000E1A0000}"/>
    <cellStyle name="Header 146 6" xfId="6650" xr:uid="{00000000-0005-0000-0000-00000F1A0000}"/>
    <cellStyle name="Header 146 6 2" xfId="6651" xr:uid="{00000000-0005-0000-0000-0000101A0000}"/>
    <cellStyle name="Header 146 6 3" xfId="6652" xr:uid="{00000000-0005-0000-0000-0000111A0000}"/>
    <cellStyle name="Header 146 6 4" xfId="6653" xr:uid="{00000000-0005-0000-0000-0000121A0000}"/>
    <cellStyle name="Header 146 6 5" xfId="6654" xr:uid="{00000000-0005-0000-0000-0000131A0000}"/>
    <cellStyle name="Header 146 7" xfId="6655" xr:uid="{00000000-0005-0000-0000-0000141A0000}"/>
    <cellStyle name="Header 146 8" xfId="6656" xr:uid="{00000000-0005-0000-0000-0000151A0000}"/>
    <cellStyle name="Header 146 9" xfId="6657" xr:uid="{00000000-0005-0000-0000-0000161A0000}"/>
    <cellStyle name="Header 147" xfId="6658" xr:uid="{00000000-0005-0000-0000-0000171A0000}"/>
    <cellStyle name="Header 147 10" xfId="6659" xr:uid="{00000000-0005-0000-0000-0000181A0000}"/>
    <cellStyle name="Header 147 2" xfId="6660" xr:uid="{00000000-0005-0000-0000-0000191A0000}"/>
    <cellStyle name="Header 147 2 2" xfId="6661" xr:uid="{00000000-0005-0000-0000-00001A1A0000}"/>
    <cellStyle name="Header 147 2 3" xfId="6662" xr:uid="{00000000-0005-0000-0000-00001B1A0000}"/>
    <cellStyle name="Header 147 2 4" xfId="6663" xr:uid="{00000000-0005-0000-0000-00001C1A0000}"/>
    <cellStyle name="Header 147 2 5" xfId="6664" xr:uid="{00000000-0005-0000-0000-00001D1A0000}"/>
    <cellStyle name="Header 147 3" xfId="6665" xr:uid="{00000000-0005-0000-0000-00001E1A0000}"/>
    <cellStyle name="Header 147 3 2" xfId="6666" xr:uid="{00000000-0005-0000-0000-00001F1A0000}"/>
    <cellStyle name="Header 147 3 3" xfId="6667" xr:uid="{00000000-0005-0000-0000-0000201A0000}"/>
    <cellStyle name="Header 147 3 4" xfId="6668" xr:uid="{00000000-0005-0000-0000-0000211A0000}"/>
    <cellStyle name="Header 147 3 5" xfId="6669" xr:uid="{00000000-0005-0000-0000-0000221A0000}"/>
    <cellStyle name="Header 147 4" xfId="6670" xr:uid="{00000000-0005-0000-0000-0000231A0000}"/>
    <cellStyle name="Header 147 4 2" xfId="6671" xr:uid="{00000000-0005-0000-0000-0000241A0000}"/>
    <cellStyle name="Header 147 4 3" xfId="6672" xr:uid="{00000000-0005-0000-0000-0000251A0000}"/>
    <cellStyle name="Header 147 4 4" xfId="6673" xr:uid="{00000000-0005-0000-0000-0000261A0000}"/>
    <cellStyle name="Header 147 4 5" xfId="6674" xr:uid="{00000000-0005-0000-0000-0000271A0000}"/>
    <cellStyle name="Header 147 5" xfId="6675" xr:uid="{00000000-0005-0000-0000-0000281A0000}"/>
    <cellStyle name="Header 147 5 2" xfId="6676" xr:uid="{00000000-0005-0000-0000-0000291A0000}"/>
    <cellStyle name="Header 147 5 3" xfId="6677" xr:uid="{00000000-0005-0000-0000-00002A1A0000}"/>
    <cellStyle name="Header 147 5 4" xfId="6678" xr:uid="{00000000-0005-0000-0000-00002B1A0000}"/>
    <cellStyle name="Header 147 5 5" xfId="6679" xr:uid="{00000000-0005-0000-0000-00002C1A0000}"/>
    <cellStyle name="Header 147 6" xfId="6680" xr:uid="{00000000-0005-0000-0000-00002D1A0000}"/>
    <cellStyle name="Header 147 6 2" xfId="6681" xr:uid="{00000000-0005-0000-0000-00002E1A0000}"/>
    <cellStyle name="Header 147 6 3" xfId="6682" xr:uid="{00000000-0005-0000-0000-00002F1A0000}"/>
    <cellStyle name="Header 147 6 4" xfId="6683" xr:uid="{00000000-0005-0000-0000-0000301A0000}"/>
    <cellStyle name="Header 147 6 5" xfId="6684" xr:uid="{00000000-0005-0000-0000-0000311A0000}"/>
    <cellStyle name="Header 147 7" xfId="6685" xr:uid="{00000000-0005-0000-0000-0000321A0000}"/>
    <cellStyle name="Header 147 8" xfId="6686" xr:uid="{00000000-0005-0000-0000-0000331A0000}"/>
    <cellStyle name="Header 147 9" xfId="6687" xr:uid="{00000000-0005-0000-0000-0000341A0000}"/>
    <cellStyle name="Header 148" xfId="6688" xr:uid="{00000000-0005-0000-0000-0000351A0000}"/>
    <cellStyle name="Header 148 10" xfId="6689" xr:uid="{00000000-0005-0000-0000-0000361A0000}"/>
    <cellStyle name="Header 148 2" xfId="6690" xr:uid="{00000000-0005-0000-0000-0000371A0000}"/>
    <cellStyle name="Header 148 2 2" xfId="6691" xr:uid="{00000000-0005-0000-0000-0000381A0000}"/>
    <cellStyle name="Header 148 2 3" xfId="6692" xr:uid="{00000000-0005-0000-0000-0000391A0000}"/>
    <cellStyle name="Header 148 2 4" xfId="6693" xr:uid="{00000000-0005-0000-0000-00003A1A0000}"/>
    <cellStyle name="Header 148 2 5" xfId="6694" xr:uid="{00000000-0005-0000-0000-00003B1A0000}"/>
    <cellStyle name="Header 148 3" xfId="6695" xr:uid="{00000000-0005-0000-0000-00003C1A0000}"/>
    <cellStyle name="Header 148 3 2" xfId="6696" xr:uid="{00000000-0005-0000-0000-00003D1A0000}"/>
    <cellStyle name="Header 148 3 3" xfId="6697" xr:uid="{00000000-0005-0000-0000-00003E1A0000}"/>
    <cellStyle name="Header 148 3 4" xfId="6698" xr:uid="{00000000-0005-0000-0000-00003F1A0000}"/>
    <cellStyle name="Header 148 3 5" xfId="6699" xr:uid="{00000000-0005-0000-0000-0000401A0000}"/>
    <cellStyle name="Header 148 4" xfId="6700" xr:uid="{00000000-0005-0000-0000-0000411A0000}"/>
    <cellStyle name="Header 148 4 2" xfId="6701" xr:uid="{00000000-0005-0000-0000-0000421A0000}"/>
    <cellStyle name="Header 148 4 3" xfId="6702" xr:uid="{00000000-0005-0000-0000-0000431A0000}"/>
    <cellStyle name="Header 148 4 4" xfId="6703" xr:uid="{00000000-0005-0000-0000-0000441A0000}"/>
    <cellStyle name="Header 148 4 5" xfId="6704" xr:uid="{00000000-0005-0000-0000-0000451A0000}"/>
    <cellStyle name="Header 148 5" xfId="6705" xr:uid="{00000000-0005-0000-0000-0000461A0000}"/>
    <cellStyle name="Header 148 5 2" xfId="6706" xr:uid="{00000000-0005-0000-0000-0000471A0000}"/>
    <cellStyle name="Header 148 5 3" xfId="6707" xr:uid="{00000000-0005-0000-0000-0000481A0000}"/>
    <cellStyle name="Header 148 5 4" xfId="6708" xr:uid="{00000000-0005-0000-0000-0000491A0000}"/>
    <cellStyle name="Header 148 5 5" xfId="6709" xr:uid="{00000000-0005-0000-0000-00004A1A0000}"/>
    <cellStyle name="Header 148 6" xfId="6710" xr:uid="{00000000-0005-0000-0000-00004B1A0000}"/>
    <cellStyle name="Header 148 6 2" xfId="6711" xr:uid="{00000000-0005-0000-0000-00004C1A0000}"/>
    <cellStyle name="Header 148 6 3" xfId="6712" xr:uid="{00000000-0005-0000-0000-00004D1A0000}"/>
    <cellStyle name="Header 148 6 4" xfId="6713" xr:uid="{00000000-0005-0000-0000-00004E1A0000}"/>
    <cellStyle name="Header 148 6 5" xfId="6714" xr:uid="{00000000-0005-0000-0000-00004F1A0000}"/>
    <cellStyle name="Header 148 7" xfId="6715" xr:uid="{00000000-0005-0000-0000-0000501A0000}"/>
    <cellStyle name="Header 148 8" xfId="6716" xr:uid="{00000000-0005-0000-0000-0000511A0000}"/>
    <cellStyle name="Header 148 9" xfId="6717" xr:uid="{00000000-0005-0000-0000-0000521A0000}"/>
    <cellStyle name="Header 149" xfId="6718" xr:uid="{00000000-0005-0000-0000-0000531A0000}"/>
    <cellStyle name="Header 149 10" xfId="6719" xr:uid="{00000000-0005-0000-0000-0000541A0000}"/>
    <cellStyle name="Header 149 2" xfId="6720" xr:uid="{00000000-0005-0000-0000-0000551A0000}"/>
    <cellStyle name="Header 149 2 2" xfId="6721" xr:uid="{00000000-0005-0000-0000-0000561A0000}"/>
    <cellStyle name="Header 149 2 3" xfId="6722" xr:uid="{00000000-0005-0000-0000-0000571A0000}"/>
    <cellStyle name="Header 149 2 4" xfId="6723" xr:uid="{00000000-0005-0000-0000-0000581A0000}"/>
    <cellStyle name="Header 149 2 5" xfId="6724" xr:uid="{00000000-0005-0000-0000-0000591A0000}"/>
    <cellStyle name="Header 149 3" xfId="6725" xr:uid="{00000000-0005-0000-0000-00005A1A0000}"/>
    <cellStyle name="Header 149 3 2" xfId="6726" xr:uid="{00000000-0005-0000-0000-00005B1A0000}"/>
    <cellStyle name="Header 149 3 3" xfId="6727" xr:uid="{00000000-0005-0000-0000-00005C1A0000}"/>
    <cellStyle name="Header 149 3 4" xfId="6728" xr:uid="{00000000-0005-0000-0000-00005D1A0000}"/>
    <cellStyle name="Header 149 3 5" xfId="6729" xr:uid="{00000000-0005-0000-0000-00005E1A0000}"/>
    <cellStyle name="Header 149 4" xfId="6730" xr:uid="{00000000-0005-0000-0000-00005F1A0000}"/>
    <cellStyle name="Header 149 4 2" xfId="6731" xr:uid="{00000000-0005-0000-0000-0000601A0000}"/>
    <cellStyle name="Header 149 4 3" xfId="6732" xr:uid="{00000000-0005-0000-0000-0000611A0000}"/>
    <cellStyle name="Header 149 4 4" xfId="6733" xr:uid="{00000000-0005-0000-0000-0000621A0000}"/>
    <cellStyle name="Header 149 4 5" xfId="6734" xr:uid="{00000000-0005-0000-0000-0000631A0000}"/>
    <cellStyle name="Header 149 5" xfId="6735" xr:uid="{00000000-0005-0000-0000-0000641A0000}"/>
    <cellStyle name="Header 149 5 2" xfId="6736" xr:uid="{00000000-0005-0000-0000-0000651A0000}"/>
    <cellStyle name="Header 149 5 3" xfId="6737" xr:uid="{00000000-0005-0000-0000-0000661A0000}"/>
    <cellStyle name="Header 149 5 4" xfId="6738" xr:uid="{00000000-0005-0000-0000-0000671A0000}"/>
    <cellStyle name="Header 149 5 5" xfId="6739" xr:uid="{00000000-0005-0000-0000-0000681A0000}"/>
    <cellStyle name="Header 149 6" xfId="6740" xr:uid="{00000000-0005-0000-0000-0000691A0000}"/>
    <cellStyle name="Header 149 6 2" xfId="6741" xr:uid="{00000000-0005-0000-0000-00006A1A0000}"/>
    <cellStyle name="Header 149 6 3" xfId="6742" xr:uid="{00000000-0005-0000-0000-00006B1A0000}"/>
    <cellStyle name="Header 149 6 4" xfId="6743" xr:uid="{00000000-0005-0000-0000-00006C1A0000}"/>
    <cellStyle name="Header 149 6 5" xfId="6744" xr:uid="{00000000-0005-0000-0000-00006D1A0000}"/>
    <cellStyle name="Header 149 7" xfId="6745" xr:uid="{00000000-0005-0000-0000-00006E1A0000}"/>
    <cellStyle name="Header 149 8" xfId="6746" xr:uid="{00000000-0005-0000-0000-00006F1A0000}"/>
    <cellStyle name="Header 149 9" xfId="6747" xr:uid="{00000000-0005-0000-0000-0000701A0000}"/>
    <cellStyle name="Header 15" xfId="6748" xr:uid="{00000000-0005-0000-0000-0000711A0000}"/>
    <cellStyle name="Header 15 10" xfId="6749" xr:uid="{00000000-0005-0000-0000-0000721A0000}"/>
    <cellStyle name="Header 15 2" xfId="6750" xr:uid="{00000000-0005-0000-0000-0000731A0000}"/>
    <cellStyle name="Header 15 2 2" xfId="6751" xr:uid="{00000000-0005-0000-0000-0000741A0000}"/>
    <cellStyle name="Header 15 2 3" xfId="6752" xr:uid="{00000000-0005-0000-0000-0000751A0000}"/>
    <cellStyle name="Header 15 2 4" xfId="6753" xr:uid="{00000000-0005-0000-0000-0000761A0000}"/>
    <cellStyle name="Header 15 2 5" xfId="6754" xr:uid="{00000000-0005-0000-0000-0000771A0000}"/>
    <cellStyle name="Header 15 3" xfId="6755" xr:uid="{00000000-0005-0000-0000-0000781A0000}"/>
    <cellStyle name="Header 15 3 2" xfId="6756" xr:uid="{00000000-0005-0000-0000-0000791A0000}"/>
    <cellStyle name="Header 15 3 3" xfId="6757" xr:uid="{00000000-0005-0000-0000-00007A1A0000}"/>
    <cellStyle name="Header 15 3 4" xfId="6758" xr:uid="{00000000-0005-0000-0000-00007B1A0000}"/>
    <cellStyle name="Header 15 3 5" xfId="6759" xr:uid="{00000000-0005-0000-0000-00007C1A0000}"/>
    <cellStyle name="Header 15 4" xfId="6760" xr:uid="{00000000-0005-0000-0000-00007D1A0000}"/>
    <cellStyle name="Header 15 4 2" xfId="6761" xr:uid="{00000000-0005-0000-0000-00007E1A0000}"/>
    <cellStyle name="Header 15 4 3" xfId="6762" xr:uid="{00000000-0005-0000-0000-00007F1A0000}"/>
    <cellStyle name="Header 15 4 4" xfId="6763" xr:uid="{00000000-0005-0000-0000-0000801A0000}"/>
    <cellStyle name="Header 15 4 5" xfId="6764" xr:uid="{00000000-0005-0000-0000-0000811A0000}"/>
    <cellStyle name="Header 15 5" xfId="6765" xr:uid="{00000000-0005-0000-0000-0000821A0000}"/>
    <cellStyle name="Header 15 5 2" xfId="6766" xr:uid="{00000000-0005-0000-0000-0000831A0000}"/>
    <cellStyle name="Header 15 5 3" xfId="6767" xr:uid="{00000000-0005-0000-0000-0000841A0000}"/>
    <cellStyle name="Header 15 5 4" xfId="6768" xr:uid="{00000000-0005-0000-0000-0000851A0000}"/>
    <cellStyle name="Header 15 5 5" xfId="6769" xr:uid="{00000000-0005-0000-0000-0000861A0000}"/>
    <cellStyle name="Header 15 6" xfId="6770" xr:uid="{00000000-0005-0000-0000-0000871A0000}"/>
    <cellStyle name="Header 15 6 2" xfId="6771" xr:uid="{00000000-0005-0000-0000-0000881A0000}"/>
    <cellStyle name="Header 15 6 3" xfId="6772" xr:uid="{00000000-0005-0000-0000-0000891A0000}"/>
    <cellStyle name="Header 15 6 4" xfId="6773" xr:uid="{00000000-0005-0000-0000-00008A1A0000}"/>
    <cellStyle name="Header 15 6 5" xfId="6774" xr:uid="{00000000-0005-0000-0000-00008B1A0000}"/>
    <cellStyle name="Header 15 7" xfId="6775" xr:uid="{00000000-0005-0000-0000-00008C1A0000}"/>
    <cellStyle name="Header 15 8" xfId="6776" xr:uid="{00000000-0005-0000-0000-00008D1A0000}"/>
    <cellStyle name="Header 15 9" xfId="6777" xr:uid="{00000000-0005-0000-0000-00008E1A0000}"/>
    <cellStyle name="Header 150" xfId="6778" xr:uid="{00000000-0005-0000-0000-00008F1A0000}"/>
    <cellStyle name="Header 150 2" xfId="6779" xr:uid="{00000000-0005-0000-0000-0000901A0000}"/>
    <cellStyle name="Header 150 3" xfId="6780" xr:uid="{00000000-0005-0000-0000-0000911A0000}"/>
    <cellStyle name="Header 150 4" xfId="6781" xr:uid="{00000000-0005-0000-0000-0000921A0000}"/>
    <cellStyle name="Header 150 5" xfId="6782" xr:uid="{00000000-0005-0000-0000-0000931A0000}"/>
    <cellStyle name="Header 151" xfId="6783" xr:uid="{00000000-0005-0000-0000-0000941A0000}"/>
    <cellStyle name="Header 151 2" xfId="6784" xr:uid="{00000000-0005-0000-0000-0000951A0000}"/>
    <cellStyle name="Header 151 3" xfId="6785" xr:uid="{00000000-0005-0000-0000-0000961A0000}"/>
    <cellStyle name="Header 151 4" xfId="6786" xr:uid="{00000000-0005-0000-0000-0000971A0000}"/>
    <cellStyle name="Header 151 5" xfId="6787" xr:uid="{00000000-0005-0000-0000-0000981A0000}"/>
    <cellStyle name="Header 152" xfId="6788" xr:uid="{00000000-0005-0000-0000-0000991A0000}"/>
    <cellStyle name="Header 152 2" xfId="6789" xr:uid="{00000000-0005-0000-0000-00009A1A0000}"/>
    <cellStyle name="Header 152 3" xfId="6790" xr:uid="{00000000-0005-0000-0000-00009B1A0000}"/>
    <cellStyle name="Header 152 4" xfId="6791" xr:uid="{00000000-0005-0000-0000-00009C1A0000}"/>
    <cellStyle name="Header 152 5" xfId="6792" xr:uid="{00000000-0005-0000-0000-00009D1A0000}"/>
    <cellStyle name="Header 153" xfId="6793" xr:uid="{00000000-0005-0000-0000-00009E1A0000}"/>
    <cellStyle name="Header 153 2" xfId="6794" xr:uid="{00000000-0005-0000-0000-00009F1A0000}"/>
    <cellStyle name="Header 153 3" xfId="6795" xr:uid="{00000000-0005-0000-0000-0000A01A0000}"/>
    <cellStyle name="Header 153 4" xfId="6796" xr:uid="{00000000-0005-0000-0000-0000A11A0000}"/>
    <cellStyle name="Header 153 5" xfId="6797" xr:uid="{00000000-0005-0000-0000-0000A21A0000}"/>
    <cellStyle name="Header 154" xfId="6798" xr:uid="{00000000-0005-0000-0000-0000A31A0000}"/>
    <cellStyle name="Header 155" xfId="6799" xr:uid="{00000000-0005-0000-0000-0000A41A0000}"/>
    <cellStyle name="Header 156" xfId="6800" xr:uid="{00000000-0005-0000-0000-0000A51A0000}"/>
    <cellStyle name="Header 157" xfId="6801" xr:uid="{00000000-0005-0000-0000-0000A61A0000}"/>
    <cellStyle name="Header 16" xfId="6802" xr:uid="{00000000-0005-0000-0000-0000A71A0000}"/>
    <cellStyle name="Header 16 10" xfId="6803" xr:uid="{00000000-0005-0000-0000-0000A81A0000}"/>
    <cellStyle name="Header 16 2" xfId="6804" xr:uid="{00000000-0005-0000-0000-0000A91A0000}"/>
    <cellStyle name="Header 16 2 2" xfId="6805" xr:uid="{00000000-0005-0000-0000-0000AA1A0000}"/>
    <cellStyle name="Header 16 2 3" xfId="6806" xr:uid="{00000000-0005-0000-0000-0000AB1A0000}"/>
    <cellStyle name="Header 16 2 4" xfId="6807" xr:uid="{00000000-0005-0000-0000-0000AC1A0000}"/>
    <cellStyle name="Header 16 2 5" xfId="6808" xr:uid="{00000000-0005-0000-0000-0000AD1A0000}"/>
    <cellStyle name="Header 16 3" xfId="6809" xr:uid="{00000000-0005-0000-0000-0000AE1A0000}"/>
    <cellStyle name="Header 16 3 2" xfId="6810" xr:uid="{00000000-0005-0000-0000-0000AF1A0000}"/>
    <cellStyle name="Header 16 3 3" xfId="6811" xr:uid="{00000000-0005-0000-0000-0000B01A0000}"/>
    <cellStyle name="Header 16 3 4" xfId="6812" xr:uid="{00000000-0005-0000-0000-0000B11A0000}"/>
    <cellStyle name="Header 16 3 5" xfId="6813" xr:uid="{00000000-0005-0000-0000-0000B21A0000}"/>
    <cellStyle name="Header 16 4" xfId="6814" xr:uid="{00000000-0005-0000-0000-0000B31A0000}"/>
    <cellStyle name="Header 16 4 2" xfId="6815" xr:uid="{00000000-0005-0000-0000-0000B41A0000}"/>
    <cellStyle name="Header 16 4 3" xfId="6816" xr:uid="{00000000-0005-0000-0000-0000B51A0000}"/>
    <cellStyle name="Header 16 4 4" xfId="6817" xr:uid="{00000000-0005-0000-0000-0000B61A0000}"/>
    <cellStyle name="Header 16 4 5" xfId="6818" xr:uid="{00000000-0005-0000-0000-0000B71A0000}"/>
    <cellStyle name="Header 16 5" xfId="6819" xr:uid="{00000000-0005-0000-0000-0000B81A0000}"/>
    <cellStyle name="Header 16 5 2" xfId="6820" xr:uid="{00000000-0005-0000-0000-0000B91A0000}"/>
    <cellStyle name="Header 16 5 3" xfId="6821" xr:uid="{00000000-0005-0000-0000-0000BA1A0000}"/>
    <cellStyle name="Header 16 5 4" xfId="6822" xr:uid="{00000000-0005-0000-0000-0000BB1A0000}"/>
    <cellStyle name="Header 16 5 5" xfId="6823" xr:uid="{00000000-0005-0000-0000-0000BC1A0000}"/>
    <cellStyle name="Header 16 6" xfId="6824" xr:uid="{00000000-0005-0000-0000-0000BD1A0000}"/>
    <cellStyle name="Header 16 6 2" xfId="6825" xr:uid="{00000000-0005-0000-0000-0000BE1A0000}"/>
    <cellStyle name="Header 16 6 3" xfId="6826" xr:uid="{00000000-0005-0000-0000-0000BF1A0000}"/>
    <cellStyle name="Header 16 6 4" xfId="6827" xr:uid="{00000000-0005-0000-0000-0000C01A0000}"/>
    <cellStyle name="Header 16 6 5" xfId="6828" xr:uid="{00000000-0005-0000-0000-0000C11A0000}"/>
    <cellStyle name="Header 16 7" xfId="6829" xr:uid="{00000000-0005-0000-0000-0000C21A0000}"/>
    <cellStyle name="Header 16 8" xfId="6830" xr:uid="{00000000-0005-0000-0000-0000C31A0000}"/>
    <cellStyle name="Header 16 9" xfId="6831" xr:uid="{00000000-0005-0000-0000-0000C41A0000}"/>
    <cellStyle name="Header 17" xfId="6832" xr:uid="{00000000-0005-0000-0000-0000C51A0000}"/>
    <cellStyle name="Header 17 10" xfId="6833" xr:uid="{00000000-0005-0000-0000-0000C61A0000}"/>
    <cellStyle name="Header 17 2" xfId="6834" xr:uid="{00000000-0005-0000-0000-0000C71A0000}"/>
    <cellStyle name="Header 17 2 2" xfId="6835" xr:uid="{00000000-0005-0000-0000-0000C81A0000}"/>
    <cellStyle name="Header 17 2 3" xfId="6836" xr:uid="{00000000-0005-0000-0000-0000C91A0000}"/>
    <cellStyle name="Header 17 2 4" xfId="6837" xr:uid="{00000000-0005-0000-0000-0000CA1A0000}"/>
    <cellStyle name="Header 17 2 5" xfId="6838" xr:uid="{00000000-0005-0000-0000-0000CB1A0000}"/>
    <cellStyle name="Header 17 3" xfId="6839" xr:uid="{00000000-0005-0000-0000-0000CC1A0000}"/>
    <cellStyle name="Header 17 3 2" xfId="6840" xr:uid="{00000000-0005-0000-0000-0000CD1A0000}"/>
    <cellStyle name="Header 17 3 3" xfId="6841" xr:uid="{00000000-0005-0000-0000-0000CE1A0000}"/>
    <cellStyle name="Header 17 3 4" xfId="6842" xr:uid="{00000000-0005-0000-0000-0000CF1A0000}"/>
    <cellStyle name="Header 17 3 5" xfId="6843" xr:uid="{00000000-0005-0000-0000-0000D01A0000}"/>
    <cellStyle name="Header 17 4" xfId="6844" xr:uid="{00000000-0005-0000-0000-0000D11A0000}"/>
    <cellStyle name="Header 17 4 2" xfId="6845" xr:uid="{00000000-0005-0000-0000-0000D21A0000}"/>
    <cellStyle name="Header 17 4 3" xfId="6846" xr:uid="{00000000-0005-0000-0000-0000D31A0000}"/>
    <cellStyle name="Header 17 4 4" xfId="6847" xr:uid="{00000000-0005-0000-0000-0000D41A0000}"/>
    <cellStyle name="Header 17 4 5" xfId="6848" xr:uid="{00000000-0005-0000-0000-0000D51A0000}"/>
    <cellStyle name="Header 17 5" xfId="6849" xr:uid="{00000000-0005-0000-0000-0000D61A0000}"/>
    <cellStyle name="Header 17 5 2" xfId="6850" xr:uid="{00000000-0005-0000-0000-0000D71A0000}"/>
    <cellStyle name="Header 17 5 3" xfId="6851" xr:uid="{00000000-0005-0000-0000-0000D81A0000}"/>
    <cellStyle name="Header 17 5 4" xfId="6852" xr:uid="{00000000-0005-0000-0000-0000D91A0000}"/>
    <cellStyle name="Header 17 5 5" xfId="6853" xr:uid="{00000000-0005-0000-0000-0000DA1A0000}"/>
    <cellStyle name="Header 17 6" xfId="6854" xr:uid="{00000000-0005-0000-0000-0000DB1A0000}"/>
    <cellStyle name="Header 17 6 2" xfId="6855" xr:uid="{00000000-0005-0000-0000-0000DC1A0000}"/>
    <cellStyle name="Header 17 6 3" xfId="6856" xr:uid="{00000000-0005-0000-0000-0000DD1A0000}"/>
    <cellStyle name="Header 17 6 4" xfId="6857" xr:uid="{00000000-0005-0000-0000-0000DE1A0000}"/>
    <cellStyle name="Header 17 6 5" xfId="6858" xr:uid="{00000000-0005-0000-0000-0000DF1A0000}"/>
    <cellStyle name="Header 17 7" xfId="6859" xr:uid="{00000000-0005-0000-0000-0000E01A0000}"/>
    <cellStyle name="Header 17 8" xfId="6860" xr:uid="{00000000-0005-0000-0000-0000E11A0000}"/>
    <cellStyle name="Header 17 9" xfId="6861" xr:uid="{00000000-0005-0000-0000-0000E21A0000}"/>
    <cellStyle name="Header 18" xfId="6862" xr:uid="{00000000-0005-0000-0000-0000E31A0000}"/>
    <cellStyle name="Header 18 10" xfId="6863" xr:uid="{00000000-0005-0000-0000-0000E41A0000}"/>
    <cellStyle name="Header 18 2" xfId="6864" xr:uid="{00000000-0005-0000-0000-0000E51A0000}"/>
    <cellStyle name="Header 18 2 2" xfId="6865" xr:uid="{00000000-0005-0000-0000-0000E61A0000}"/>
    <cellStyle name="Header 18 2 3" xfId="6866" xr:uid="{00000000-0005-0000-0000-0000E71A0000}"/>
    <cellStyle name="Header 18 2 4" xfId="6867" xr:uid="{00000000-0005-0000-0000-0000E81A0000}"/>
    <cellStyle name="Header 18 2 5" xfId="6868" xr:uid="{00000000-0005-0000-0000-0000E91A0000}"/>
    <cellStyle name="Header 18 3" xfId="6869" xr:uid="{00000000-0005-0000-0000-0000EA1A0000}"/>
    <cellStyle name="Header 18 3 2" xfId="6870" xr:uid="{00000000-0005-0000-0000-0000EB1A0000}"/>
    <cellStyle name="Header 18 3 3" xfId="6871" xr:uid="{00000000-0005-0000-0000-0000EC1A0000}"/>
    <cellStyle name="Header 18 3 4" xfId="6872" xr:uid="{00000000-0005-0000-0000-0000ED1A0000}"/>
    <cellStyle name="Header 18 3 5" xfId="6873" xr:uid="{00000000-0005-0000-0000-0000EE1A0000}"/>
    <cellStyle name="Header 18 4" xfId="6874" xr:uid="{00000000-0005-0000-0000-0000EF1A0000}"/>
    <cellStyle name="Header 18 4 2" xfId="6875" xr:uid="{00000000-0005-0000-0000-0000F01A0000}"/>
    <cellStyle name="Header 18 4 3" xfId="6876" xr:uid="{00000000-0005-0000-0000-0000F11A0000}"/>
    <cellStyle name="Header 18 4 4" xfId="6877" xr:uid="{00000000-0005-0000-0000-0000F21A0000}"/>
    <cellStyle name="Header 18 4 5" xfId="6878" xr:uid="{00000000-0005-0000-0000-0000F31A0000}"/>
    <cellStyle name="Header 18 5" xfId="6879" xr:uid="{00000000-0005-0000-0000-0000F41A0000}"/>
    <cellStyle name="Header 18 5 2" xfId="6880" xr:uid="{00000000-0005-0000-0000-0000F51A0000}"/>
    <cellStyle name="Header 18 5 3" xfId="6881" xr:uid="{00000000-0005-0000-0000-0000F61A0000}"/>
    <cellStyle name="Header 18 5 4" xfId="6882" xr:uid="{00000000-0005-0000-0000-0000F71A0000}"/>
    <cellStyle name="Header 18 5 5" xfId="6883" xr:uid="{00000000-0005-0000-0000-0000F81A0000}"/>
    <cellStyle name="Header 18 6" xfId="6884" xr:uid="{00000000-0005-0000-0000-0000F91A0000}"/>
    <cellStyle name="Header 18 6 2" xfId="6885" xr:uid="{00000000-0005-0000-0000-0000FA1A0000}"/>
    <cellStyle name="Header 18 6 3" xfId="6886" xr:uid="{00000000-0005-0000-0000-0000FB1A0000}"/>
    <cellStyle name="Header 18 6 4" xfId="6887" xr:uid="{00000000-0005-0000-0000-0000FC1A0000}"/>
    <cellStyle name="Header 18 6 5" xfId="6888" xr:uid="{00000000-0005-0000-0000-0000FD1A0000}"/>
    <cellStyle name="Header 18 7" xfId="6889" xr:uid="{00000000-0005-0000-0000-0000FE1A0000}"/>
    <cellStyle name="Header 18 8" xfId="6890" xr:uid="{00000000-0005-0000-0000-0000FF1A0000}"/>
    <cellStyle name="Header 18 9" xfId="6891" xr:uid="{00000000-0005-0000-0000-0000001B0000}"/>
    <cellStyle name="Header 19" xfId="6892" xr:uid="{00000000-0005-0000-0000-0000011B0000}"/>
    <cellStyle name="Header 19 10" xfId="6893" xr:uid="{00000000-0005-0000-0000-0000021B0000}"/>
    <cellStyle name="Header 19 2" xfId="6894" xr:uid="{00000000-0005-0000-0000-0000031B0000}"/>
    <cellStyle name="Header 19 2 2" xfId="6895" xr:uid="{00000000-0005-0000-0000-0000041B0000}"/>
    <cellStyle name="Header 19 2 3" xfId="6896" xr:uid="{00000000-0005-0000-0000-0000051B0000}"/>
    <cellStyle name="Header 19 2 4" xfId="6897" xr:uid="{00000000-0005-0000-0000-0000061B0000}"/>
    <cellStyle name="Header 19 2 5" xfId="6898" xr:uid="{00000000-0005-0000-0000-0000071B0000}"/>
    <cellStyle name="Header 19 3" xfId="6899" xr:uid="{00000000-0005-0000-0000-0000081B0000}"/>
    <cellStyle name="Header 19 3 2" xfId="6900" xr:uid="{00000000-0005-0000-0000-0000091B0000}"/>
    <cellStyle name="Header 19 3 3" xfId="6901" xr:uid="{00000000-0005-0000-0000-00000A1B0000}"/>
    <cellStyle name="Header 19 3 4" xfId="6902" xr:uid="{00000000-0005-0000-0000-00000B1B0000}"/>
    <cellStyle name="Header 19 3 5" xfId="6903" xr:uid="{00000000-0005-0000-0000-00000C1B0000}"/>
    <cellStyle name="Header 19 4" xfId="6904" xr:uid="{00000000-0005-0000-0000-00000D1B0000}"/>
    <cellStyle name="Header 19 4 2" xfId="6905" xr:uid="{00000000-0005-0000-0000-00000E1B0000}"/>
    <cellStyle name="Header 19 4 3" xfId="6906" xr:uid="{00000000-0005-0000-0000-00000F1B0000}"/>
    <cellStyle name="Header 19 4 4" xfId="6907" xr:uid="{00000000-0005-0000-0000-0000101B0000}"/>
    <cellStyle name="Header 19 4 5" xfId="6908" xr:uid="{00000000-0005-0000-0000-0000111B0000}"/>
    <cellStyle name="Header 19 5" xfId="6909" xr:uid="{00000000-0005-0000-0000-0000121B0000}"/>
    <cellStyle name="Header 19 5 2" xfId="6910" xr:uid="{00000000-0005-0000-0000-0000131B0000}"/>
    <cellStyle name="Header 19 5 3" xfId="6911" xr:uid="{00000000-0005-0000-0000-0000141B0000}"/>
    <cellStyle name="Header 19 5 4" xfId="6912" xr:uid="{00000000-0005-0000-0000-0000151B0000}"/>
    <cellStyle name="Header 19 5 5" xfId="6913" xr:uid="{00000000-0005-0000-0000-0000161B0000}"/>
    <cellStyle name="Header 19 6" xfId="6914" xr:uid="{00000000-0005-0000-0000-0000171B0000}"/>
    <cellStyle name="Header 19 6 2" xfId="6915" xr:uid="{00000000-0005-0000-0000-0000181B0000}"/>
    <cellStyle name="Header 19 6 3" xfId="6916" xr:uid="{00000000-0005-0000-0000-0000191B0000}"/>
    <cellStyle name="Header 19 6 4" xfId="6917" xr:uid="{00000000-0005-0000-0000-00001A1B0000}"/>
    <cellStyle name="Header 19 6 5" xfId="6918" xr:uid="{00000000-0005-0000-0000-00001B1B0000}"/>
    <cellStyle name="Header 19 7" xfId="6919" xr:uid="{00000000-0005-0000-0000-00001C1B0000}"/>
    <cellStyle name="Header 19 8" xfId="6920" xr:uid="{00000000-0005-0000-0000-00001D1B0000}"/>
    <cellStyle name="Header 19 9" xfId="6921" xr:uid="{00000000-0005-0000-0000-00001E1B0000}"/>
    <cellStyle name="Header 2" xfId="6922" xr:uid="{00000000-0005-0000-0000-00001F1B0000}"/>
    <cellStyle name="Header 2 10" xfId="6923" xr:uid="{00000000-0005-0000-0000-0000201B0000}"/>
    <cellStyle name="Header 2 2" xfId="6924" xr:uid="{00000000-0005-0000-0000-0000211B0000}"/>
    <cellStyle name="Header 2 2 2" xfId="6925" xr:uid="{00000000-0005-0000-0000-0000221B0000}"/>
    <cellStyle name="Header 2 2 3" xfId="6926" xr:uid="{00000000-0005-0000-0000-0000231B0000}"/>
    <cellStyle name="Header 2 2 4" xfId="6927" xr:uid="{00000000-0005-0000-0000-0000241B0000}"/>
    <cellStyle name="Header 2 2 5" xfId="6928" xr:uid="{00000000-0005-0000-0000-0000251B0000}"/>
    <cellStyle name="Header 2 3" xfId="6929" xr:uid="{00000000-0005-0000-0000-0000261B0000}"/>
    <cellStyle name="Header 2 3 2" xfId="6930" xr:uid="{00000000-0005-0000-0000-0000271B0000}"/>
    <cellStyle name="Header 2 3 3" xfId="6931" xr:uid="{00000000-0005-0000-0000-0000281B0000}"/>
    <cellStyle name="Header 2 3 4" xfId="6932" xr:uid="{00000000-0005-0000-0000-0000291B0000}"/>
    <cellStyle name="Header 2 3 5" xfId="6933" xr:uid="{00000000-0005-0000-0000-00002A1B0000}"/>
    <cellStyle name="Header 2 4" xfId="6934" xr:uid="{00000000-0005-0000-0000-00002B1B0000}"/>
    <cellStyle name="Header 2 4 2" xfId="6935" xr:uid="{00000000-0005-0000-0000-00002C1B0000}"/>
    <cellStyle name="Header 2 4 3" xfId="6936" xr:uid="{00000000-0005-0000-0000-00002D1B0000}"/>
    <cellStyle name="Header 2 4 4" xfId="6937" xr:uid="{00000000-0005-0000-0000-00002E1B0000}"/>
    <cellStyle name="Header 2 4 5" xfId="6938" xr:uid="{00000000-0005-0000-0000-00002F1B0000}"/>
    <cellStyle name="Header 2 5" xfId="6939" xr:uid="{00000000-0005-0000-0000-0000301B0000}"/>
    <cellStyle name="Header 2 5 2" xfId="6940" xr:uid="{00000000-0005-0000-0000-0000311B0000}"/>
    <cellStyle name="Header 2 5 3" xfId="6941" xr:uid="{00000000-0005-0000-0000-0000321B0000}"/>
    <cellStyle name="Header 2 5 4" xfId="6942" xr:uid="{00000000-0005-0000-0000-0000331B0000}"/>
    <cellStyle name="Header 2 5 5" xfId="6943" xr:uid="{00000000-0005-0000-0000-0000341B0000}"/>
    <cellStyle name="Header 2 6" xfId="6944" xr:uid="{00000000-0005-0000-0000-0000351B0000}"/>
    <cellStyle name="Header 2 6 2" xfId="6945" xr:uid="{00000000-0005-0000-0000-0000361B0000}"/>
    <cellStyle name="Header 2 6 3" xfId="6946" xr:uid="{00000000-0005-0000-0000-0000371B0000}"/>
    <cellStyle name="Header 2 6 4" xfId="6947" xr:uid="{00000000-0005-0000-0000-0000381B0000}"/>
    <cellStyle name="Header 2 6 5" xfId="6948" xr:uid="{00000000-0005-0000-0000-0000391B0000}"/>
    <cellStyle name="Header 2 7" xfId="6949" xr:uid="{00000000-0005-0000-0000-00003A1B0000}"/>
    <cellStyle name="Header 2 8" xfId="6950" xr:uid="{00000000-0005-0000-0000-00003B1B0000}"/>
    <cellStyle name="Header 2 9" xfId="6951" xr:uid="{00000000-0005-0000-0000-00003C1B0000}"/>
    <cellStyle name="Header 20" xfId="6952" xr:uid="{00000000-0005-0000-0000-00003D1B0000}"/>
    <cellStyle name="Header 20 10" xfId="6953" xr:uid="{00000000-0005-0000-0000-00003E1B0000}"/>
    <cellStyle name="Header 20 2" xfId="6954" xr:uid="{00000000-0005-0000-0000-00003F1B0000}"/>
    <cellStyle name="Header 20 2 2" xfId="6955" xr:uid="{00000000-0005-0000-0000-0000401B0000}"/>
    <cellStyle name="Header 20 2 3" xfId="6956" xr:uid="{00000000-0005-0000-0000-0000411B0000}"/>
    <cellStyle name="Header 20 2 4" xfId="6957" xr:uid="{00000000-0005-0000-0000-0000421B0000}"/>
    <cellStyle name="Header 20 2 5" xfId="6958" xr:uid="{00000000-0005-0000-0000-0000431B0000}"/>
    <cellStyle name="Header 20 3" xfId="6959" xr:uid="{00000000-0005-0000-0000-0000441B0000}"/>
    <cellStyle name="Header 20 3 2" xfId="6960" xr:uid="{00000000-0005-0000-0000-0000451B0000}"/>
    <cellStyle name="Header 20 3 3" xfId="6961" xr:uid="{00000000-0005-0000-0000-0000461B0000}"/>
    <cellStyle name="Header 20 3 4" xfId="6962" xr:uid="{00000000-0005-0000-0000-0000471B0000}"/>
    <cellStyle name="Header 20 3 5" xfId="6963" xr:uid="{00000000-0005-0000-0000-0000481B0000}"/>
    <cellStyle name="Header 20 4" xfId="6964" xr:uid="{00000000-0005-0000-0000-0000491B0000}"/>
    <cellStyle name="Header 20 4 2" xfId="6965" xr:uid="{00000000-0005-0000-0000-00004A1B0000}"/>
    <cellStyle name="Header 20 4 3" xfId="6966" xr:uid="{00000000-0005-0000-0000-00004B1B0000}"/>
    <cellStyle name="Header 20 4 4" xfId="6967" xr:uid="{00000000-0005-0000-0000-00004C1B0000}"/>
    <cellStyle name="Header 20 4 5" xfId="6968" xr:uid="{00000000-0005-0000-0000-00004D1B0000}"/>
    <cellStyle name="Header 20 5" xfId="6969" xr:uid="{00000000-0005-0000-0000-00004E1B0000}"/>
    <cellStyle name="Header 20 5 2" xfId="6970" xr:uid="{00000000-0005-0000-0000-00004F1B0000}"/>
    <cellStyle name="Header 20 5 3" xfId="6971" xr:uid="{00000000-0005-0000-0000-0000501B0000}"/>
    <cellStyle name="Header 20 5 4" xfId="6972" xr:uid="{00000000-0005-0000-0000-0000511B0000}"/>
    <cellStyle name="Header 20 5 5" xfId="6973" xr:uid="{00000000-0005-0000-0000-0000521B0000}"/>
    <cellStyle name="Header 20 6" xfId="6974" xr:uid="{00000000-0005-0000-0000-0000531B0000}"/>
    <cellStyle name="Header 20 6 2" xfId="6975" xr:uid="{00000000-0005-0000-0000-0000541B0000}"/>
    <cellStyle name="Header 20 6 3" xfId="6976" xr:uid="{00000000-0005-0000-0000-0000551B0000}"/>
    <cellStyle name="Header 20 6 4" xfId="6977" xr:uid="{00000000-0005-0000-0000-0000561B0000}"/>
    <cellStyle name="Header 20 6 5" xfId="6978" xr:uid="{00000000-0005-0000-0000-0000571B0000}"/>
    <cellStyle name="Header 20 7" xfId="6979" xr:uid="{00000000-0005-0000-0000-0000581B0000}"/>
    <cellStyle name="Header 20 8" xfId="6980" xr:uid="{00000000-0005-0000-0000-0000591B0000}"/>
    <cellStyle name="Header 20 9" xfId="6981" xr:uid="{00000000-0005-0000-0000-00005A1B0000}"/>
    <cellStyle name="Header 21" xfId="6982" xr:uid="{00000000-0005-0000-0000-00005B1B0000}"/>
    <cellStyle name="Header 21 10" xfId="6983" xr:uid="{00000000-0005-0000-0000-00005C1B0000}"/>
    <cellStyle name="Header 21 2" xfId="6984" xr:uid="{00000000-0005-0000-0000-00005D1B0000}"/>
    <cellStyle name="Header 21 2 2" xfId="6985" xr:uid="{00000000-0005-0000-0000-00005E1B0000}"/>
    <cellStyle name="Header 21 2 3" xfId="6986" xr:uid="{00000000-0005-0000-0000-00005F1B0000}"/>
    <cellStyle name="Header 21 2 4" xfId="6987" xr:uid="{00000000-0005-0000-0000-0000601B0000}"/>
    <cellStyle name="Header 21 2 5" xfId="6988" xr:uid="{00000000-0005-0000-0000-0000611B0000}"/>
    <cellStyle name="Header 21 3" xfId="6989" xr:uid="{00000000-0005-0000-0000-0000621B0000}"/>
    <cellStyle name="Header 21 3 2" xfId="6990" xr:uid="{00000000-0005-0000-0000-0000631B0000}"/>
    <cellStyle name="Header 21 3 3" xfId="6991" xr:uid="{00000000-0005-0000-0000-0000641B0000}"/>
    <cellStyle name="Header 21 3 4" xfId="6992" xr:uid="{00000000-0005-0000-0000-0000651B0000}"/>
    <cellStyle name="Header 21 3 5" xfId="6993" xr:uid="{00000000-0005-0000-0000-0000661B0000}"/>
    <cellStyle name="Header 21 4" xfId="6994" xr:uid="{00000000-0005-0000-0000-0000671B0000}"/>
    <cellStyle name="Header 21 4 2" xfId="6995" xr:uid="{00000000-0005-0000-0000-0000681B0000}"/>
    <cellStyle name="Header 21 4 3" xfId="6996" xr:uid="{00000000-0005-0000-0000-0000691B0000}"/>
    <cellStyle name="Header 21 4 4" xfId="6997" xr:uid="{00000000-0005-0000-0000-00006A1B0000}"/>
    <cellStyle name="Header 21 4 5" xfId="6998" xr:uid="{00000000-0005-0000-0000-00006B1B0000}"/>
    <cellStyle name="Header 21 5" xfId="6999" xr:uid="{00000000-0005-0000-0000-00006C1B0000}"/>
    <cellStyle name="Header 21 5 2" xfId="7000" xr:uid="{00000000-0005-0000-0000-00006D1B0000}"/>
    <cellStyle name="Header 21 5 3" xfId="7001" xr:uid="{00000000-0005-0000-0000-00006E1B0000}"/>
    <cellStyle name="Header 21 5 4" xfId="7002" xr:uid="{00000000-0005-0000-0000-00006F1B0000}"/>
    <cellStyle name="Header 21 5 5" xfId="7003" xr:uid="{00000000-0005-0000-0000-0000701B0000}"/>
    <cellStyle name="Header 21 6" xfId="7004" xr:uid="{00000000-0005-0000-0000-0000711B0000}"/>
    <cellStyle name="Header 21 6 2" xfId="7005" xr:uid="{00000000-0005-0000-0000-0000721B0000}"/>
    <cellStyle name="Header 21 6 3" xfId="7006" xr:uid="{00000000-0005-0000-0000-0000731B0000}"/>
    <cellStyle name="Header 21 6 4" xfId="7007" xr:uid="{00000000-0005-0000-0000-0000741B0000}"/>
    <cellStyle name="Header 21 6 5" xfId="7008" xr:uid="{00000000-0005-0000-0000-0000751B0000}"/>
    <cellStyle name="Header 21 7" xfId="7009" xr:uid="{00000000-0005-0000-0000-0000761B0000}"/>
    <cellStyle name="Header 21 8" xfId="7010" xr:uid="{00000000-0005-0000-0000-0000771B0000}"/>
    <cellStyle name="Header 21 9" xfId="7011" xr:uid="{00000000-0005-0000-0000-0000781B0000}"/>
    <cellStyle name="Header 22" xfId="7012" xr:uid="{00000000-0005-0000-0000-0000791B0000}"/>
    <cellStyle name="Header 22 10" xfId="7013" xr:uid="{00000000-0005-0000-0000-00007A1B0000}"/>
    <cellStyle name="Header 22 2" xfId="7014" xr:uid="{00000000-0005-0000-0000-00007B1B0000}"/>
    <cellStyle name="Header 22 2 2" xfId="7015" xr:uid="{00000000-0005-0000-0000-00007C1B0000}"/>
    <cellStyle name="Header 22 2 3" xfId="7016" xr:uid="{00000000-0005-0000-0000-00007D1B0000}"/>
    <cellStyle name="Header 22 2 4" xfId="7017" xr:uid="{00000000-0005-0000-0000-00007E1B0000}"/>
    <cellStyle name="Header 22 2 5" xfId="7018" xr:uid="{00000000-0005-0000-0000-00007F1B0000}"/>
    <cellStyle name="Header 22 3" xfId="7019" xr:uid="{00000000-0005-0000-0000-0000801B0000}"/>
    <cellStyle name="Header 22 3 2" xfId="7020" xr:uid="{00000000-0005-0000-0000-0000811B0000}"/>
    <cellStyle name="Header 22 3 3" xfId="7021" xr:uid="{00000000-0005-0000-0000-0000821B0000}"/>
    <cellStyle name="Header 22 3 4" xfId="7022" xr:uid="{00000000-0005-0000-0000-0000831B0000}"/>
    <cellStyle name="Header 22 3 5" xfId="7023" xr:uid="{00000000-0005-0000-0000-0000841B0000}"/>
    <cellStyle name="Header 22 4" xfId="7024" xr:uid="{00000000-0005-0000-0000-0000851B0000}"/>
    <cellStyle name="Header 22 4 2" xfId="7025" xr:uid="{00000000-0005-0000-0000-0000861B0000}"/>
    <cellStyle name="Header 22 4 3" xfId="7026" xr:uid="{00000000-0005-0000-0000-0000871B0000}"/>
    <cellStyle name="Header 22 4 4" xfId="7027" xr:uid="{00000000-0005-0000-0000-0000881B0000}"/>
    <cellStyle name="Header 22 4 5" xfId="7028" xr:uid="{00000000-0005-0000-0000-0000891B0000}"/>
    <cellStyle name="Header 22 5" xfId="7029" xr:uid="{00000000-0005-0000-0000-00008A1B0000}"/>
    <cellStyle name="Header 22 5 2" xfId="7030" xr:uid="{00000000-0005-0000-0000-00008B1B0000}"/>
    <cellStyle name="Header 22 5 3" xfId="7031" xr:uid="{00000000-0005-0000-0000-00008C1B0000}"/>
    <cellStyle name="Header 22 5 4" xfId="7032" xr:uid="{00000000-0005-0000-0000-00008D1B0000}"/>
    <cellStyle name="Header 22 5 5" xfId="7033" xr:uid="{00000000-0005-0000-0000-00008E1B0000}"/>
    <cellStyle name="Header 22 6" xfId="7034" xr:uid="{00000000-0005-0000-0000-00008F1B0000}"/>
    <cellStyle name="Header 22 6 2" xfId="7035" xr:uid="{00000000-0005-0000-0000-0000901B0000}"/>
    <cellStyle name="Header 22 6 3" xfId="7036" xr:uid="{00000000-0005-0000-0000-0000911B0000}"/>
    <cellStyle name="Header 22 6 4" xfId="7037" xr:uid="{00000000-0005-0000-0000-0000921B0000}"/>
    <cellStyle name="Header 22 6 5" xfId="7038" xr:uid="{00000000-0005-0000-0000-0000931B0000}"/>
    <cellStyle name="Header 22 7" xfId="7039" xr:uid="{00000000-0005-0000-0000-0000941B0000}"/>
    <cellStyle name="Header 22 8" xfId="7040" xr:uid="{00000000-0005-0000-0000-0000951B0000}"/>
    <cellStyle name="Header 22 9" xfId="7041" xr:uid="{00000000-0005-0000-0000-0000961B0000}"/>
    <cellStyle name="Header 23" xfId="7042" xr:uid="{00000000-0005-0000-0000-0000971B0000}"/>
    <cellStyle name="Header 23 10" xfId="7043" xr:uid="{00000000-0005-0000-0000-0000981B0000}"/>
    <cellStyle name="Header 23 2" xfId="7044" xr:uid="{00000000-0005-0000-0000-0000991B0000}"/>
    <cellStyle name="Header 23 2 2" xfId="7045" xr:uid="{00000000-0005-0000-0000-00009A1B0000}"/>
    <cellStyle name="Header 23 2 3" xfId="7046" xr:uid="{00000000-0005-0000-0000-00009B1B0000}"/>
    <cellStyle name="Header 23 2 4" xfId="7047" xr:uid="{00000000-0005-0000-0000-00009C1B0000}"/>
    <cellStyle name="Header 23 2 5" xfId="7048" xr:uid="{00000000-0005-0000-0000-00009D1B0000}"/>
    <cellStyle name="Header 23 3" xfId="7049" xr:uid="{00000000-0005-0000-0000-00009E1B0000}"/>
    <cellStyle name="Header 23 3 2" xfId="7050" xr:uid="{00000000-0005-0000-0000-00009F1B0000}"/>
    <cellStyle name="Header 23 3 3" xfId="7051" xr:uid="{00000000-0005-0000-0000-0000A01B0000}"/>
    <cellStyle name="Header 23 3 4" xfId="7052" xr:uid="{00000000-0005-0000-0000-0000A11B0000}"/>
    <cellStyle name="Header 23 3 5" xfId="7053" xr:uid="{00000000-0005-0000-0000-0000A21B0000}"/>
    <cellStyle name="Header 23 4" xfId="7054" xr:uid="{00000000-0005-0000-0000-0000A31B0000}"/>
    <cellStyle name="Header 23 4 2" xfId="7055" xr:uid="{00000000-0005-0000-0000-0000A41B0000}"/>
    <cellStyle name="Header 23 4 3" xfId="7056" xr:uid="{00000000-0005-0000-0000-0000A51B0000}"/>
    <cellStyle name="Header 23 4 4" xfId="7057" xr:uid="{00000000-0005-0000-0000-0000A61B0000}"/>
    <cellStyle name="Header 23 4 5" xfId="7058" xr:uid="{00000000-0005-0000-0000-0000A71B0000}"/>
    <cellStyle name="Header 23 5" xfId="7059" xr:uid="{00000000-0005-0000-0000-0000A81B0000}"/>
    <cellStyle name="Header 23 5 2" xfId="7060" xr:uid="{00000000-0005-0000-0000-0000A91B0000}"/>
    <cellStyle name="Header 23 5 3" xfId="7061" xr:uid="{00000000-0005-0000-0000-0000AA1B0000}"/>
    <cellStyle name="Header 23 5 4" xfId="7062" xr:uid="{00000000-0005-0000-0000-0000AB1B0000}"/>
    <cellStyle name="Header 23 5 5" xfId="7063" xr:uid="{00000000-0005-0000-0000-0000AC1B0000}"/>
    <cellStyle name="Header 23 6" xfId="7064" xr:uid="{00000000-0005-0000-0000-0000AD1B0000}"/>
    <cellStyle name="Header 23 6 2" xfId="7065" xr:uid="{00000000-0005-0000-0000-0000AE1B0000}"/>
    <cellStyle name="Header 23 6 3" xfId="7066" xr:uid="{00000000-0005-0000-0000-0000AF1B0000}"/>
    <cellStyle name="Header 23 6 4" xfId="7067" xr:uid="{00000000-0005-0000-0000-0000B01B0000}"/>
    <cellStyle name="Header 23 6 5" xfId="7068" xr:uid="{00000000-0005-0000-0000-0000B11B0000}"/>
    <cellStyle name="Header 23 7" xfId="7069" xr:uid="{00000000-0005-0000-0000-0000B21B0000}"/>
    <cellStyle name="Header 23 8" xfId="7070" xr:uid="{00000000-0005-0000-0000-0000B31B0000}"/>
    <cellStyle name="Header 23 9" xfId="7071" xr:uid="{00000000-0005-0000-0000-0000B41B0000}"/>
    <cellStyle name="Header 24" xfId="7072" xr:uid="{00000000-0005-0000-0000-0000B51B0000}"/>
    <cellStyle name="Header 24 10" xfId="7073" xr:uid="{00000000-0005-0000-0000-0000B61B0000}"/>
    <cellStyle name="Header 24 2" xfId="7074" xr:uid="{00000000-0005-0000-0000-0000B71B0000}"/>
    <cellStyle name="Header 24 2 2" xfId="7075" xr:uid="{00000000-0005-0000-0000-0000B81B0000}"/>
    <cellStyle name="Header 24 2 3" xfId="7076" xr:uid="{00000000-0005-0000-0000-0000B91B0000}"/>
    <cellStyle name="Header 24 2 4" xfId="7077" xr:uid="{00000000-0005-0000-0000-0000BA1B0000}"/>
    <cellStyle name="Header 24 2 5" xfId="7078" xr:uid="{00000000-0005-0000-0000-0000BB1B0000}"/>
    <cellStyle name="Header 24 3" xfId="7079" xr:uid="{00000000-0005-0000-0000-0000BC1B0000}"/>
    <cellStyle name="Header 24 3 2" xfId="7080" xr:uid="{00000000-0005-0000-0000-0000BD1B0000}"/>
    <cellStyle name="Header 24 3 3" xfId="7081" xr:uid="{00000000-0005-0000-0000-0000BE1B0000}"/>
    <cellStyle name="Header 24 3 4" xfId="7082" xr:uid="{00000000-0005-0000-0000-0000BF1B0000}"/>
    <cellStyle name="Header 24 3 5" xfId="7083" xr:uid="{00000000-0005-0000-0000-0000C01B0000}"/>
    <cellStyle name="Header 24 4" xfId="7084" xr:uid="{00000000-0005-0000-0000-0000C11B0000}"/>
    <cellStyle name="Header 24 4 2" xfId="7085" xr:uid="{00000000-0005-0000-0000-0000C21B0000}"/>
    <cellStyle name="Header 24 4 3" xfId="7086" xr:uid="{00000000-0005-0000-0000-0000C31B0000}"/>
    <cellStyle name="Header 24 4 4" xfId="7087" xr:uid="{00000000-0005-0000-0000-0000C41B0000}"/>
    <cellStyle name="Header 24 4 5" xfId="7088" xr:uid="{00000000-0005-0000-0000-0000C51B0000}"/>
    <cellStyle name="Header 24 5" xfId="7089" xr:uid="{00000000-0005-0000-0000-0000C61B0000}"/>
    <cellStyle name="Header 24 5 2" xfId="7090" xr:uid="{00000000-0005-0000-0000-0000C71B0000}"/>
    <cellStyle name="Header 24 5 3" xfId="7091" xr:uid="{00000000-0005-0000-0000-0000C81B0000}"/>
    <cellStyle name="Header 24 5 4" xfId="7092" xr:uid="{00000000-0005-0000-0000-0000C91B0000}"/>
    <cellStyle name="Header 24 5 5" xfId="7093" xr:uid="{00000000-0005-0000-0000-0000CA1B0000}"/>
    <cellStyle name="Header 24 6" xfId="7094" xr:uid="{00000000-0005-0000-0000-0000CB1B0000}"/>
    <cellStyle name="Header 24 6 2" xfId="7095" xr:uid="{00000000-0005-0000-0000-0000CC1B0000}"/>
    <cellStyle name="Header 24 6 3" xfId="7096" xr:uid="{00000000-0005-0000-0000-0000CD1B0000}"/>
    <cellStyle name="Header 24 6 4" xfId="7097" xr:uid="{00000000-0005-0000-0000-0000CE1B0000}"/>
    <cellStyle name="Header 24 6 5" xfId="7098" xr:uid="{00000000-0005-0000-0000-0000CF1B0000}"/>
    <cellStyle name="Header 24 7" xfId="7099" xr:uid="{00000000-0005-0000-0000-0000D01B0000}"/>
    <cellStyle name="Header 24 8" xfId="7100" xr:uid="{00000000-0005-0000-0000-0000D11B0000}"/>
    <cellStyle name="Header 24 9" xfId="7101" xr:uid="{00000000-0005-0000-0000-0000D21B0000}"/>
    <cellStyle name="Header 25" xfId="7102" xr:uid="{00000000-0005-0000-0000-0000D31B0000}"/>
    <cellStyle name="Header 25 10" xfId="7103" xr:uid="{00000000-0005-0000-0000-0000D41B0000}"/>
    <cellStyle name="Header 25 2" xfId="7104" xr:uid="{00000000-0005-0000-0000-0000D51B0000}"/>
    <cellStyle name="Header 25 2 2" xfId="7105" xr:uid="{00000000-0005-0000-0000-0000D61B0000}"/>
    <cellStyle name="Header 25 2 3" xfId="7106" xr:uid="{00000000-0005-0000-0000-0000D71B0000}"/>
    <cellStyle name="Header 25 2 4" xfId="7107" xr:uid="{00000000-0005-0000-0000-0000D81B0000}"/>
    <cellStyle name="Header 25 2 5" xfId="7108" xr:uid="{00000000-0005-0000-0000-0000D91B0000}"/>
    <cellStyle name="Header 25 3" xfId="7109" xr:uid="{00000000-0005-0000-0000-0000DA1B0000}"/>
    <cellStyle name="Header 25 3 2" xfId="7110" xr:uid="{00000000-0005-0000-0000-0000DB1B0000}"/>
    <cellStyle name="Header 25 3 3" xfId="7111" xr:uid="{00000000-0005-0000-0000-0000DC1B0000}"/>
    <cellStyle name="Header 25 3 4" xfId="7112" xr:uid="{00000000-0005-0000-0000-0000DD1B0000}"/>
    <cellStyle name="Header 25 3 5" xfId="7113" xr:uid="{00000000-0005-0000-0000-0000DE1B0000}"/>
    <cellStyle name="Header 25 4" xfId="7114" xr:uid="{00000000-0005-0000-0000-0000DF1B0000}"/>
    <cellStyle name="Header 25 4 2" xfId="7115" xr:uid="{00000000-0005-0000-0000-0000E01B0000}"/>
    <cellStyle name="Header 25 4 3" xfId="7116" xr:uid="{00000000-0005-0000-0000-0000E11B0000}"/>
    <cellStyle name="Header 25 4 4" xfId="7117" xr:uid="{00000000-0005-0000-0000-0000E21B0000}"/>
    <cellStyle name="Header 25 4 5" xfId="7118" xr:uid="{00000000-0005-0000-0000-0000E31B0000}"/>
    <cellStyle name="Header 25 5" xfId="7119" xr:uid="{00000000-0005-0000-0000-0000E41B0000}"/>
    <cellStyle name="Header 25 5 2" xfId="7120" xr:uid="{00000000-0005-0000-0000-0000E51B0000}"/>
    <cellStyle name="Header 25 5 3" xfId="7121" xr:uid="{00000000-0005-0000-0000-0000E61B0000}"/>
    <cellStyle name="Header 25 5 4" xfId="7122" xr:uid="{00000000-0005-0000-0000-0000E71B0000}"/>
    <cellStyle name="Header 25 5 5" xfId="7123" xr:uid="{00000000-0005-0000-0000-0000E81B0000}"/>
    <cellStyle name="Header 25 6" xfId="7124" xr:uid="{00000000-0005-0000-0000-0000E91B0000}"/>
    <cellStyle name="Header 25 6 2" xfId="7125" xr:uid="{00000000-0005-0000-0000-0000EA1B0000}"/>
    <cellStyle name="Header 25 6 3" xfId="7126" xr:uid="{00000000-0005-0000-0000-0000EB1B0000}"/>
    <cellStyle name="Header 25 6 4" xfId="7127" xr:uid="{00000000-0005-0000-0000-0000EC1B0000}"/>
    <cellStyle name="Header 25 6 5" xfId="7128" xr:uid="{00000000-0005-0000-0000-0000ED1B0000}"/>
    <cellStyle name="Header 25 7" xfId="7129" xr:uid="{00000000-0005-0000-0000-0000EE1B0000}"/>
    <cellStyle name="Header 25 8" xfId="7130" xr:uid="{00000000-0005-0000-0000-0000EF1B0000}"/>
    <cellStyle name="Header 25 9" xfId="7131" xr:uid="{00000000-0005-0000-0000-0000F01B0000}"/>
    <cellStyle name="Header 26" xfId="7132" xr:uid="{00000000-0005-0000-0000-0000F11B0000}"/>
    <cellStyle name="Header 26 10" xfId="7133" xr:uid="{00000000-0005-0000-0000-0000F21B0000}"/>
    <cellStyle name="Header 26 2" xfId="7134" xr:uid="{00000000-0005-0000-0000-0000F31B0000}"/>
    <cellStyle name="Header 26 2 2" xfId="7135" xr:uid="{00000000-0005-0000-0000-0000F41B0000}"/>
    <cellStyle name="Header 26 2 3" xfId="7136" xr:uid="{00000000-0005-0000-0000-0000F51B0000}"/>
    <cellStyle name="Header 26 2 4" xfId="7137" xr:uid="{00000000-0005-0000-0000-0000F61B0000}"/>
    <cellStyle name="Header 26 2 5" xfId="7138" xr:uid="{00000000-0005-0000-0000-0000F71B0000}"/>
    <cellStyle name="Header 26 3" xfId="7139" xr:uid="{00000000-0005-0000-0000-0000F81B0000}"/>
    <cellStyle name="Header 26 3 2" xfId="7140" xr:uid="{00000000-0005-0000-0000-0000F91B0000}"/>
    <cellStyle name="Header 26 3 3" xfId="7141" xr:uid="{00000000-0005-0000-0000-0000FA1B0000}"/>
    <cellStyle name="Header 26 3 4" xfId="7142" xr:uid="{00000000-0005-0000-0000-0000FB1B0000}"/>
    <cellStyle name="Header 26 3 5" xfId="7143" xr:uid="{00000000-0005-0000-0000-0000FC1B0000}"/>
    <cellStyle name="Header 26 4" xfId="7144" xr:uid="{00000000-0005-0000-0000-0000FD1B0000}"/>
    <cellStyle name="Header 26 4 2" xfId="7145" xr:uid="{00000000-0005-0000-0000-0000FE1B0000}"/>
    <cellStyle name="Header 26 4 3" xfId="7146" xr:uid="{00000000-0005-0000-0000-0000FF1B0000}"/>
    <cellStyle name="Header 26 4 4" xfId="7147" xr:uid="{00000000-0005-0000-0000-0000001C0000}"/>
    <cellStyle name="Header 26 4 5" xfId="7148" xr:uid="{00000000-0005-0000-0000-0000011C0000}"/>
    <cellStyle name="Header 26 5" xfId="7149" xr:uid="{00000000-0005-0000-0000-0000021C0000}"/>
    <cellStyle name="Header 26 5 2" xfId="7150" xr:uid="{00000000-0005-0000-0000-0000031C0000}"/>
    <cellStyle name="Header 26 5 3" xfId="7151" xr:uid="{00000000-0005-0000-0000-0000041C0000}"/>
    <cellStyle name="Header 26 5 4" xfId="7152" xr:uid="{00000000-0005-0000-0000-0000051C0000}"/>
    <cellStyle name="Header 26 5 5" xfId="7153" xr:uid="{00000000-0005-0000-0000-0000061C0000}"/>
    <cellStyle name="Header 26 6" xfId="7154" xr:uid="{00000000-0005-0000-0000-0000071C0000}"/>
    <cellStyle name="Header 26 6 2" xfId="7155" xr:uid="{00000000-0005-0000-0000-0000081C0000}"/>
    <cellStyle name="Header 26 6 3" xfId="7156" xr:uid="{00000000-0005-0000-0000-0000091C0000}"/>
    <cellStyle name="Header 26 6 4" xfId="7157" xr:uid="{00000000-0005-0000-0000-00000A1C0000}"/>
    <cellStyle name="Header 26 6 5" xfId="7158" xr:uid="{00000000-0005-0000-0000-00000B1C0000}"/>
    <cellStyle name="Header 26 7" xfId="7159" xr:uid="{00000000-0005-0000-0000-00000C1C0000}"/>
    <cellStyle name="Header 26 8" xfId="7160" xr:uid="{00000000-0005-0000-0000-00000D1C0000}"/>
    <cellStyle name="Header 26 9" xfId="7161" xr:uid="{00000000-0005-0000-0000-00000E1C0000}"/>
    <cellStyle name="Header 27" xfId="7162" xr:uid="{00000000-0005-0000-0000-00000F1C0000}"/>
    <cellStyle name="Header 27 10" xfId="7163" xr:uid="{00000000-0005-0000-0000-0000101C0000}"/>
    <cellStyle name="Header 27 2" xfId="7164" xr:uid="{00000000-0005-0000-0000-0000111C0000}"/>
    <cellStyle name="Header 27 2 2" xfId="7165" xr:uid="{00000000-0005-0000-0000-0000121C0000}"/>
    <cellStyle name="Header 27 2 3" xfId="7166" xr:uid="{00000000-0005-0000-0000-0000131C0000}"/>
    <cellStyle name="Header 27 2 4" xfId="7167" xr:uid="{00000000-0005-0000-0000-0000141C0000}"/>
    <cellStyle name="Header 27 2 5" xfId="7168" xr:uid="{00000000-0005-0000-0000-0000151C0000}"/>
    <cellStyle name="Header 27 3" xfId="7169" xr:uid="{00000000-0005-0000-0000-0000161C0000}"/>
    <cellStyle name="Header 27 3 2" xfId="7170" xr:uid="{00000000-0005-0000-0000-0000171C0000}"/>
    <cellStyle name="Header 27 3 3" xfId="7171" xr:uid="{00000000-0005-0000-0000-0000181C0000}"/>
    <cellStyle name="Header 27 3 4" xfId="7172" xr:uid="{00000000-0005-0000-0000-0000191C0000}"/>
    <cellStyle name="Header 27 3 5" xfId="7173" xr:uid="{00000000-0005-0000-0000-00001A1C0000}"/>
    <cellStyle name="Header 27 4" xfId="7174" xr:uid="{00000000-0005-0000-0000-00001B1C0000}"/>
    <cellStyle name="Header 27 4 2" xfId="7175" xr:uid="{00000000-0005-0000-0000-00001C1C0000}"/>
    <cellStyle name="Header 27 4 3" xfId="7176" xr:uid="{00000000-0005-0000-0000-00001D1C0000}"/>
    <cellStyle name="Header 27 4 4" xfId="7177" xr:uid="{00000000-0005-0000-0000-00001E1C0000}"/>
    <cellStyle name="Header 27 4 5" xfId="7178" xr:uid="{00000000-0005-0000-0000-00001F1C0000}"/>
    <cellStyle name="Header 27 5" xfId="7179" xr:uid="{00000000-0005-0000-0000-0000201C0000}"/>
    <cellStyle name="Header 27 5 2" xfId="7180" xr:uid="{00000000-0005-0000-0000-0000211C0000}"/>
    <cellStyle name="Header 27 5 3" xfId="7181" xr:uid="{00000000-0005-0000-0000-0000221C0000}"/>
    <cellStyle name="Header 27 5 4" xfId="7182" xr:uid="{00000000-0005-0000-0000-0000231C0000}"/>
    <cellStyle name="Header 27 5 5" xfId="7183" xr:uid="{00000000-0005-0000-0000-0000241C0000}"/>
    <cellStyle name="Header 27 6" xfId="7184" xr:uid="{00000000-0005-0000-0000-0000251C0000}"/>
    <cellStyle name="Header 27 6 2" xfId="7185" xr:uid="{00000000-0005-0000-0000-0000261C0000}"/>
    <cellStyle name="Header 27 6 3" xfId="7186" xr:uid="{00000000-0005-0000-0000-0000271C0000}"/>
    <cellStyle name="Header 27 6 4" xfId="7187" xr:uid="{00000000-0005-0000-0000-0000281C0000}"/>
    <cellStyle name="Header 27 6 5" xfId="7188" xr:uid="{00000000-0005-0000-0000-0000291C0000}"/>
    <cellStyle name="Header 27 7" xfId="7189" xr:uid="{00000000-0005-0000-0000-00002A1C0000}"/>
    <cellStyle name="Header 27 8" xfId="7190" xr:uid="{00000000-0005-0000-0000-00002B1C0000}"/>
    <cellStyle name="Header 27 9" xfId="7191" xr:uid="{00000000-0005-0000-0000-00002C1C0000}"/>
    <cellStyle name="Header 28" xfId="7192" xr:uid="{00000000-0005-0000-0000-00002D1C0000}"/>
    <cellStyle name="Header 28 10" xfId="7193" xr:uid="{00000000-0005-0000-0000-00002E1C0000}"/>
    <cellStyle name="Header 28 2" xfId="7194" xr:uid="{00000000-0005-0000-0000-00002F1C0000}"/>
    <cellStyle name="Header 28 2 2" xfId="7195" xr:uid="{00000000-0005-0000-0000-0000301C0000}"/>
    <cellStyle name="Header 28 2 3" xfId="7196" xr:uid="{00000000-0005-0000-0000-0000311C0000}"/>
    <cellStyle name="Header 28 2 4" xfId="7197" xr:uid="{00000000-0005-0000-0000-0000321C0000}"/>
    <cellStyle name="Header 28 2 5" xfId="7198" xr:uid="{00000000-0005-0000-0000-0000331C0000}"/>
    <cellStyle name="Header 28 3" xfId="7199" xr:uid="{00000000-0005-0000-0000-0000341C0000}"/>
    <cellStyle name="Header 28 3 2" xfId="7200" xr:uid="{00000000-0005-0000-0000-0000351C0000}"/>
    <cellStyle name="Header 28 3 3" xfId="7201" xr:uid="{00000000-0005-0000-0000-0000361C0000}"/>
    <cellStyle name="Header 28 3 4" xfId="7202" xr:uid="{00000000-0005-0000-0000-0000371C0000}"/>
    <cellStyle name="Header 28 3 5" xfId="7203" xr:uid="{00000000-0005-0000-0000-0000381C0000}"/>
    <cellStyle name="Header 28 4" xfId="7204" xr:uid="{00000000-0005-0000-0000-0000391C0000}"/>
    <cellStyle name="Header 28 4 2" xfId="7205" xr:uid="{00000000-0005-0000-0000-00003A1C0000}"/>
    <cellStyle name="Header 28 4 3" xfId="7206" xr:uid="{00000000-0005-0000-0000-00003B1C0000}"/>
    <cellStyle name="Header 28 4 4" xfId="7207" xr:uid="{00000000-0005-0000-0000-00003C1C0000}"/>
    <cellStyle name="Header 28 4 5" xfId="7208" xr:uid="{00000000-0005-0000-0000-00003D1C0000}"/>
    <cellStyle name="Header 28 5" xfId="7209" xr:uid="{00000000-0005-0000-0000-00003E1C0000}"/>
    <cellStyle name="Header 28 5 2" xfId="7210" xr:uid="{00000000-0005-0000-0000-00003F1C0000}"/>
    <cellStyle name="Header 28 5 3" xfId="7211" xr:uid="{00000000-0005-0000-0000-0000401C0000}"/>
    <cellStyle name="Header 28 5 4" xfId="7212" xr:uid="{00000000-0005-0000-0000-0000411C0000}"/>
    <cellStyle name="Header 28 5 5" xfId="7213" xr:uid="{00000000-0005-0000-0000-0000421C0000}"/>
    <cellStyle name="Header 28 6" xfId="7214" xr:uid="{00000000-0005-0000-0000-0000431C0000}"/>
    <cellStyle name="Header 28 6 2" xfId="7215" xr:uid="{00000000-0005-0000-0000-0000441C0000}"/>
    <cellStyle name="Header 28 6 3" xfId="7216" xr:uid="{00000000-0005-0000-0000-0000451C0000}"/>
    <cellStyle name="Header 28 6 4" xfId="7217" xr:uid="{00000000-0005-0000-0000-0000461C0000}"/>
    <cellStyle name="Header 28 6 5" xfId="7218" xr:uid="{00000000-0005-0000-0000-0000471C0000}"/>
    <cellStyle name="Header 28 7" xfId="7219" xr:uid="{00000000-0005-0000-0000-0000481C0000}"/>
    <cellStyle name="Header 28 8" xfId="7220" xr:uid="{00000000-0005-0000-0000-0000491C0000}"/>
    <cellStyle name="Header 28 9" xfId="7221" xr:uid="{00000000-0005-0000-0000-00004A1C0000}"/>
    <cellStyle name="Header 29" xfId="7222" xr:uid="{00000000-0005-0000-0000-00004B1C0000}"/>
    <cellStyle name="Header 29 10" xfId="7223" xr:uid="{00000000-0005-0000-0000-00004C1C0000}"/>
    <cellStyle name="Header 29 2" xfId="7224" xr:uid="{00000000-0005-0000-0000-00004D1C0000}"/>
    <cellStyle name="Header 29 2 2" xfId="7225" xr:uid="{00000000-0005-0000-0000-00004E1C0000}"/>
    <cellStyle name="Header 29 2 3" xfId="7226" xr:uid="{00000000-0005-0000-0000-00004F1C0000}"/>
    <cellStyle name="Header 29 2 4" xfId="7227" xr:uid="{00000000-0005-0000-0000-0000501C0000}"/>
    <cellStyle name="Header 29 2 5" xfId="7228" xr:uid="{00000000-0005-0000-0000-0000511C0000}"/>
    <cellStyle name="Header 29 3" xfId="7229" xr:uid="{00000000-0005-0000-0000-0000521C0000}"/>
    <cellStyle name="Header 29 3 2" xfId="7230" xr:uid="{00000000-0005-0000-0000-0000531C0000}"/>
    <cellStyle name="Header 29 3 3" xfId="7231" xr:uid="{00000000-0005-0000-0000-0000541C0000}"/>
    <cellStyle name="Header 29 3 4" xfId="7232" xr:uid="{00000000-0005-0000-0000-0000551C0000}"/>
    <cellStyle name="Header 29 3 5" xfId="7233" xr:uid="{00000000-0005-0000-0000-0000561C0000}"/>
    <cellStyle name="Header 29 4" xfId="7234" xr:uid="{00000000-0005-0000-0000-0000571C0000}"/>
    <cellStyle name="Header 29 4 2" xfId="7235" xr:uid="{00000000-0005-0000-0000-0000581C0000}"/>
    <cellStyle name="Header 29 4 3" xfId="7236" xr:uid="{00000000-0005-0000-0000-0000591C0000}"/>
    <cellStyle name="Header 29 4 4" xfId="7237" xr:uid="{00000000-0005-0000-0000-00005A1C0000}"/>
    <cellStyle name="Header 29 4 5" xfId="7238" xr:uid="{00000000-0005-0000-0000-00005B1C0000}"/>
    <cellStyle name="Header 29 5" xfId="7239" xr:uid="{00000000-0005-0000-0000-00005C1C0000}"/>
    <cellStyle name="Header 29 5 2" xfId="7240" xr:uid="{00000000-0005-0000-0000-00005D1C0000}"/>
    <cellStyle name="Header 29 5 3" xfId="7241" xr:uid="{00000000-0005-0000-0000-00005E1C0000}"/>
    <cellStyle name="Header 29 5 4" xfId="7242" xr:uid="{00000000-0005-0000-0000-00005F1C0000}"/>
    <cellStyle name="Header 29 5 5" xfId="7243" xr:uid="{00000000-0005-0000-0000-0000601C0000}"/>
    <cellStyle name="Header 29 6" xfId="7244" xr:uid="{00000000-0005-0000-0000-0000611C0000}"/>
    <cellStyle name="Header 29 6 2" xfId="7245" xr:uid="{00000000-0005-0000-0000-0000621C0000}"/>
    <cellStyle name="Header 29 6 3" xfId="7246" xr:uid="{00000000-0005-0000-0000-0000631C0000}"/>
    <cellStyle name="Header 29 6 4" xfId="7247" xr:uid="{00000000-0005-0000-0000-0000641C0000}"/>
    <cellStyle name="Header 29 6 5" xfId="7248" xr:uid="{00000000-0005-0000-0000-0000651C0000}"/>
    <cellStyle name="Header 29 7" xfId="7249" xr:uid="{00000000-0005-0000-0000-0000661C0000}"/>
    <cellStyle name="Header 29 8" xfId="7250" xr:uid="{00000000-0005-0000-0000-0000671C0000}"/>
    <cellStyle name="Header 29 9" xfId="7251" xr:uid="{00000000-0005-0000-0000-0000681C0000}"/>
    <cellStyle name="Header 3" xfId="7252" xr:uid="{00000000-0005-0000-0000-0000691C0000}"/>
    <cellStyle name="Header 3 10" xfId="7253" xr:uid="{00000000-0005-0000-0000-00006A1C0000}"/>
    <cellStyle name="Header 3 2" xfId="7254" xr:uid="{00000000-0005-0000-0000-00006B1C0000}"/>
    <cellStyle name="Header 3 2 2" xfId="7255" xr:uid="{00000000-0005-0000-0000-00006C1C0000}"/>
    <cellStyle name="Header 3 2 3" xfId="7256" xr:uid="{00000000-0005-0000-0000-00006D1C0000}"/>
    <cellStyle name="Header 3 2 4" xfId="7257" xr:uid="{00000000-0005-0000-0000-00006E1C0000}"/>
    <cellStyle name="Header 3 2 5" xfId="7258" xr:uid="{00000000-0005-0000-0000-00006F1C0000}"/>
    <cellStyle name="Header 3 3" xfId="7259" xr:uid="{00000000-0005-0000-0000-0000701C0000}"/>
    <cellStyle name="Header 3 3 2" xfId="7260" xr:uid="{00000000-0005-0000-0000-0000711C0000}"/>
    <cellStyle name="Header 3 3 3" xfId="7261" xr:uid="{00000000-0005-0000-0000-0000721C0000}"/>
    <cellStyle name="Header 3 3 4" xfId="7262" xr:uid="{00000000-0005-0000-0000-0000731C0000}"/>
    <cellStyle name="Header 3 3 5" xfId="7263" xr:uid="{00000000-0005-0000-0000-0000741C0000}"/>
    <cellStyle name="Header 3 4" xfId="7264" xr:uid="{00000000-0005-0000-0000-0000751C0000}"/>
    <cellStyle name="Header 3 4 2" xfId="7265" xr:uid="{00000000-0005-0000-0000-0000761C0000}"/>
    <cellStyle name="Header 3 4 3" xfId="7266" xr:uid="{00000000-0005-0000-0000-0000771C0000}"/>
    <cellStyle name="Header 3 4 4" xfId="7267" xr:uid="{00000000-0005-0000-0000-0000781C0000}"/>
    <cellStyle name="Header 3 4 5" xfId="7268" xr:uid="{00000000-0005-0000-0000-0000791C0000}"/>
    <cellStyle name="Header 3 5" xfId="7269" xr:uid="{00000000-0005-0000-0000-00007A1C0000}"/>
    <cellStyle name="Header 3 5 2" xfId="7270" xr:uid="{00000000-0005-0000-0000-00007B1C0000}"/>
    <cellStyle name="Header 3 5 3" xfId="7271" xr:uid="{00000000-0005-0000-0000-00007C1C0000}"/>
    <cellStyle name="Header 3 5 4" xfId="7272" xr:uid="{00000000-0005-0000-0000-00007D1C0000}"/>
    <cellStyle name="Header 3 5 5" xfId="7273" xr:uid="{00000000-0005-0000-0000-00007E1C0000}"/>
    <cellStyle name="Header 3 6" xfId="7274" xr:uid="{00000000-0005-0000-0000-00007F1C0000}"/>
    <cellStyle name="Header 3 6 2" xfId="7275" xr:uid="{00000000-0005-0000-0000-0000801C0000}"/>
    <cellStyle name="Header 3 6 3" xfId="7276" xr:uid="{00000000-0005-0000-0000-0000811C0000}"/>
    <cellStyle name="Header 3 6 4" xfId="7277" xr:uid="{00000000-0005-0000-0000-0000821C0000}"/>
    <cellStyle name="Header 3 6 5" xfId="7278" xr:uid="{00000000-0005-0000-0000-0000831C0000}"/>
    <cellStyle name="Header 3 7" xfId="7279" xr:uid="{00000000-0005-0000-0000-0000841C0000}"/>
    <cellStyle name="Header 3 8" xfId="7280" xr:uid="{00000000-0005-0000-0000-0000851C0000}"/>
    <cellStyle name="Header 3 9" xfId="7281" xr:uid="{00000000-0005-0000-0000-0000861C0000}"/>
    <cellStyle name="Header 30" xfId="7282" xr:uid="{00000000-0005-0000-0000-0000871C0000}"/>
    <cellStyle name="Header 30 10" xfId="7283" xr:uid="{00000000-0005-0000-0000-0000881C0000}"/>
    <cellStyle name="Header 30 2" xfId="7284" xr:uid="{00000000-0005-0000-0000-0000891C0000}"/>
    <cellStyle name="Header 30 2 2" xfId="7285" xr:uid="{00000000-0005-0000-0000-00008A1C0000}"/>
    <cellStyle name="Header 30 2 3" xfId="7286" xr:uid="{00000000-0005-0000-0000-00008B1C0000}"/>
    <cellStyle name="Header 30 2 4" xfId="7287" xr:uid="{00000000-0005-0000-0000-00008C1C0000}"/>
    <cellStyle name="Header 30 2 5" xfId="7288" xr:uid="{00000000-0005-0000-0000-00008D1C0000}"/>
    <cellStyle name="Header 30 3" xfId="7289" xr:uid="{00000000-0005-0000-0000-00008E1C0000}"/>
    <cellStyle name="Header 30 3 2" xfId="7290" xr:uid="{00000000-0005-0000-0000-00008F1C0000}"/>
    <cellStyle name="Header 30 3 3" xfId="7291" xr:uid="{00000000-0005-0000-0000-0000901C0000}"/>
    <cellStyle name="Header 30 3 4" xfId="7292" xr:uid="{00000000-0005-0000-0000-0000911C0000}"/>
    <cellStyle name="Header 30 3 5" xfId="7293" xr:uid="{00000000-0005-0000-0000-0000921C0000}"/>
    <cellStyle name="Header 30 4" xfId="7294" xr:uid="{00000000-0005-0000-0000-0000931C0000}"/>
    <cellStyle name="Header 30 4 2" xfId="7295" xr:uid="{00000000-0005-0000-0000-0000941C0000}"/>
    <cellStyle name="Header 30 4 3" xfId="7296" xr:uid="{00000000-0005-0000-0000-0000951C0000}"/>
    <cellStyle name="Header 30 4 4" xfId="7297" xr:uid="{00000000-0005-0000-0000-0000961C0000}"/>
    <cellStyle name="Header 30 4 5" xfId="7298" xr:uid="{00000000-0005-0000-0000-0000971C0000}"/>
    <cellStyle name="Header 30 5" xfId="7299" xr:uid="{00000000-0005-0000-0000-0000981C0000}"/>
    <cellStyle name="Header 30 5 2" xfId="7300" xr:uid="{00000000-0005-0000-0000-0000991C0000}"/>
    <cellStyle name="Header 30 5 3" xfId="7301" xr:uid="{00000000-0005-0000-0000-00009A1C0000}"/>
    <cellStyle name="Header 30 5 4" xfId="7302" xr:uid="{00000000-0005-0000-0000-00009B1C0000}"/>
    <cellStyle name="Header 30 5 5" xfId="7303" xr:uid="{00000000-0005-0000-0000-00009C1C0000}"/>
    <cellStyle name="Header 30 6" xfId="7304" xr:uid="{00000000-0005-0000-0000-00009D1C0000}"/>
    <cellStyle name="Header 30 6 2" xfId="7305" xr:uid="{00000000-0005-0000-0000-00009E1C0000}"/>
    <cellStyle name="Header 30 6 3" xfId="7306" xr:uid="{00000000-0005-0000-0000-00009F1C0000}"/>
    <cellStyle name="Header 30 6 4" xfId="7307" xr:uid="{00000000-0005-0000-0000-0000A01C0000}"/>
    <cellStyle name="Header 30 6 5" xfId="7308" xr:uid="{00000000-0005-0000-0000-0000A11C0000}"/>
    <cellStyle name="Header 30 7" xfId="7309" xr:uid="{00000000-0005-0000-0000-0000A21C0000}"/>
    <cellStyle name="Header 30 8" xfId="7310" xr:uid="{00000000-0005-0000-0000-0000A31C0000}"/>
    <cellStyle name="Header 30 9" xfId="7311" xr:uid="{00000000-0005-0000-0000-0000A41C0000}"/>
    <cellStyle name="Header 31" xfId="7312" xr:uid="{00000000-0005-0000-0000-0000A51C0000}"/>
    <cellStyle name="Header 31 10" xfId="7313" xr:uid="{00000000-0005-0000-0000-0000A61C0000}"/>
    <cellStyle name="Header 31 2" xfId="7314" xr:uid="{00000000-0005-0000-0000-0000A71C0000}"/>
    <cellStyle name="Header 31 2 2" xfId="7315" xr:uid="{00000000-0005-0000-0000-0000A81C0000}"/>
    <cellStyle name="Header 31 2 3" xfId="7316" xr:uid="{00000000-0005-0000-0000-0000A91C0000}"/>
    <cellStyle name="Header 31 2 4" xfId="7317" xr:uid="{00000000-0005-0000-0000-0000AA1C0000}"/>
    <cellStyle name="Header 31 2 5" xfId="7318" xr:uid="{00000000-0005-0000-0000-0000AB1C0000}"/>
    <cellStyle name="Header 31 3" xfId="7319" xr:uid="{00000000-0005-0000-0000-0000AC1C0000}"/>
    <cellStyle name="Header 31 3 2" xfId="7320" xr:uid="{00000000-0005-0000-0000-0000AD1C0000}"/>
    <cellStyle name="Header 31 3 3" xfId="7321" xr:uid="{00000000-0005-0000-0000-0000AE1C0000}"/>
    <cellStyle name="Header 31 3 4" xfId="7322" xr:uid="{00000000-0005-0000-0000-0000AF1C0000}"/>
    <cellStyle name="Header 31 3 5" xfId="7323" xr:uid="{00000000-0005-0000-0000-0000B01C0000}"/>
    <cellStyle name="Header 31 4" xfId="7324" xr:uid="{00000000-0005-0000-0000-0000B11C0000}"/>
    <cellStyle name="Header 31 4 2" xfId="7325" xr:uid="{00000000-0005-0000-0000-0000B21C0000}"/>
    <cellStyle name="Header 31 4 3" xfId="7326" xr:uid="{00000000-0005-0000-0000-0000B31C0000}"/>
    <cellStyle name="Header 31 4 4" xfId="7327" xr:uid="{00000000-0005-0000-0000-0000B41C0000}"/>
    <cellStyle name="Header 31 4 5" xfId="7328" xr:uid="{00000000-0005-0000-0000-0000B51C0000}"/>
    <cellStyle name="Header 31 5" xfId="7329" xr:uid="{00000000-0005-0000-0000-0000B61C0000}"/>
    <cellStyle name="Header 31 5 2" xfId="7330" xr:uid="{00000000-0005-0000-0000-0000B71C0000}"/>
    <cellStyle name="Header 31 5 3" xfId="7331" xr:uid="{00000000-0005-0000-0000-0000B81C0000}"/>
    <cellStyle name="Header 31 5 4" xfId="7332" xr:uid="{00000000-0005-0000-0000-0000B91C0000}"/>
    <cellStyle name="Header 31 5 5" xfId="7333" xr:uid="{00000000-0005-0000-0000-0000BA1C0000}"/>
    <cellStyle name="Header 31 6" xfId="7334" xr:uid="{00000000-0005-0000-0000-0000BB1C0000}"/>
    <cellStyle name="Header 31 6 2" xfId="7335" xr:uid="{00000000-0005-0000-0000-0000BC1C0000}"/>
    <cellStyle name="Header 31 6 3" xfId="7336" xr:uid="{00000000-0005-0000-0000-0000BD1C0000}"/>
    <cellStyle name="Header 31 6 4" xfId="7337" xr:uid="{00000000-0005-0000-0000-0000BE1C0000}"/>
    <cellStyle name="Header 31 6 5" xfId="7338" xr:uid="{00000000-0005-0000-0000-0000BF1C0000}"/>
    <cellStyle name="Header 31 7" xfId="7339" xr:uid="{00000000-0005-0000-0000-0000C01C0000}"/>
    <cellStyle name="Header 31 8" xfId="7340" xr:uid="{00000000-0005-0000-0000-0000C11C0000}"/>
    <cellStyle name="Header 31 9" xfId="7341" xr:uid="{00000000-0005-0000-0000-0000C21C0000}"/>
    <cellStyle name="Header 32" xfId="7342" xr:uid="{00000000-0005-0000-0000-0000C31C0000}"/>
    <cellStyle name="Header 32 10" xfId="7343" xr:uid="{00000000-0005-0000-0000-0000C41C0000}"/>
    <cellStyle name="Header 32 2" xfId="7344" xr:uid="{00000000-0005-0000-0000-0000C51C0000}"/>
    <cellStyle name="Header 32 2 2" xfId="7345" xr:uid="{00000000-0005-0000-0000-0000C61C0000}"/>
    <cellStyle name="Header 32 2 3" xfId="7346" xr:uid="{00000000-0005-0000-0000-0000C71C0000}"/>
    <cellStyle name="Header 32 2 4" xfId="7347" xr:uid="{00000000-0005-0000-0000-0000C81C0000}"/>
    <cellStyle name="Header 32 2 5" xfId="7348" xr:uid="{00000000-0005-0000-0000-0000C91C0000}"/>
    <cellStyle name="Header 32 3" xfId="7349" xr:uid="{00000000-0005-0000-0000-0000CA1C0000}"/>
    <cellStyle name="Header 32 3 2" xfId="7350" xr:uid="{00000000-0005-0000-0000-0000CB1C0000}"/>
    <cellStyle name="Header 32 3 3" xfId="7351" xr:uid="{00000000-0005-0000-0000-0000CC1C0000}"/>
    <cellStyle name="Header 32 3 4" xfId="7352" xr:uid="{00000000-0005-0000-0000-0000CD1C0000}"/>
    <cellStyle name="Header 32 3 5" xfId="7353" xr:uid="{00000000-0005-0000-0000-0000CE1C0000}"/>
    <cellStyle name="Header 32 4" xfId="7354" xr:uid="{00000000-0005-0000-0000-0000CF1C0000}"/>
    <cellStyle name="Header 32 4 2" xfId="7355" xr:uid="{00000000-0005-0000-0000-0000D01C0000}"/>
    <cellStyle name="Header 32 4 3" xfId="7356" xr:uid="{00000000-0005-0000-0000-0000D11C0000}"/>
    <cellStyle name="Header 32 4 4" xfId="7357" xr:uid="{00000000-0005-0000-0000-0000D21C0000}"/>
    <cellStyle name="Header 32 4 5" xfId="7358" xr:uid="{00000000-0005-0000-0000-0000D31C0000}"/>
    <cellStyle name="Header 32 5" xfId="7359" xr:uid="{00000000-0005-0000-0000-0000D41C0000}"/>
    <cellStyle name="Header 32 5 2" xfId="7360" xr:uid="{00000000-0005-0000-0000-0000D51C0000}"/>
    <cellStyle name="Header 32 5 3" xfId="7361" xr:uid="{00000000-0005-0000-0000-0000D61C0000}"/>
    <cellStyle name="Header 32 5 4" xfId="7362" xr:uid="{00000000-0005-0000-0000-0000D71C0000}"/>
    <cellStyle name="Header 32 5 5" xfId="7363" xr:uid="{00000000-0005-0000-0000-0000D81C0000}"/>
    <cellStyle name="Header 32 6" xfId="7364" xr:uid="{00000000-0005-0000-0000-0000D91C0000}"/>
    <cellStyle name="Header 32 6 2" xfId="7365" xr:uid="{00000000-0005-0000-0000-0000DA1C0000}"/>
    <cellStyle name="Header 32 6 3" xfId="7366" xr:uid="{00000000-0005-0000-0000-0000DB1C0000}"/>
    <cellStyle name="Header 32 6 4" xfId="7367" xr:uid="{00000000-0005-0000-0000-0000DC1C0000}"/>
    <cellStyle name="Header 32 6 5" xfId="7368" xr:uid="{00000000-0005-0000-0000-0000DD1C0000}"/>
    <cellStyle name="Header 32 7" xfId="7369" xr:uid="{00000000-0005-0000-0000-0000DE1C0000}"/>
    <cellStyle name="Header 32 8" xfId="7370" xr:uid="{00000000-0005-0000-0000-0000DF1C0000}"/>
    <cellStyle name="Header 32 9" xfId="7371" xr:uid="{00000000-0005-0000-0000-0000E01C0000}"/>
    <cellStyle name="Header 33" xfId="7372" xr:uid="{00000000-0005-0000-0000-0000E11C0000}"/>
    <cellStyle name="Header 33 10" xfId="7373" xr:uid="{00000000-0005-0000-0000-0000E21C0000}"/>
    <cellStyle name="Header 33 2" xfId="7374" xr:uid="{00000000-0005-0000-0000-0000E31C0000}"/>
    <cellStyle name="Header 33 2 2" xfId="7375" xr:uid="{00000000-0005-0000-0000-0000E41C0000}"/>
    <cellStyle name="Header 33 2 3" xfId="7376" xr:uid="{00000000-0005-0000-0000-0000E51C0000}"/>
    <cellStyle name="Header 33 2 4" xfId="7377" xr:uid="{00000000-0005-0000-0000-0000E61C0000}"/>
    <cellStyle name="Header 33 2 5" xfId="7378" xr:uid="{00000000-0005-0000-0000-0000E71C0000}"/>
    <cellStyle name="Header 33 3" xfId="7379" xr:uid="{00000000-0005-0000-0000-0000E81C0000}"/>
    <cellStyle name="Header 33 3 2" xfId="7380" xr:uid="{00000000-0005-0000-0000-0000E91C0000}"/>
    <cellStyle name="Header 33 3 3" xfId="7381" xr:uid="{00000000-0005-0000-0000-0000EA1C0000}"/>
    <cellStyle name="Header 33 3 4" xfId="7382" xr:uid="{00000000-0005-0000-0000-0000EB1C0000}"/>
    <cellStyle name="Header 33 3 5" xfId="7383" xr:uid="{00000000-0005-0000-0000-0000EC1C0000}"/>
    <cellStyle name="Header 33 4" xfId="7384" xr:uid="{00000000-0005-0000-0000-0000ED1C0000}"/>
    <cellStyle name="Header 33 4 2" xfId="7385" xr:uid="{00000000-0005-0000-0000-0000EE1C0000}"/>
    <cellStyle name="Header 33 4 3" xfId="7386" xr:uid="{00000000-0005-0000-0000-0000EF1C0000}"/>
    <cellStyle name="Header 33 4 4" xfId="7387" xr:uid="{00000000-0005-0000-0000-0000F01C0000}"/>
    <cellStyle name="Header 33 4 5" xfId="7388" xr:uid="{00000000-0005-0000-0000-0000F11C0000}"/>
    <cellStyle name="Header 33 5" xfId="7389" xr:uid="{00000000-0005-0000-0000-0000F21C0000}"/>
    <cellStyle name="Header 33 5 2" xfId="7390" xr:uid="{00000000-0005-0000-0000-0000F31C0000}"/>
    <cellStyle name="Header 33 5 3" xfId="7391" xr:uid="{00000000-0005-0000-0000-0000F41C0000}"/>
    <cellStyle name="Header 33 5 4" xfId="7392" xr:uid="{00000000-0005-0000-0000-0000F51C0000}"/>
    <cellStyle name="Header 33 5 5" xfId="7393" xr:uid="{00000000-0005-0000-0000-0000F61C0000}"/>
    <cellStyle name="Header 33 6" xfId="7394" xr:uid="{00000000-0005-0000-0000-0000F71C0000}"/>
    <cellStyle name="Header 33 6 2" xfId="7395" xr:uid="{00000000-0005-0000-0000-0000F81C0000}"/>
    <cellStyle name="Header 33 6 3" xfId="7396" xr:uid="{00000000-0005-0000-0000-0000F91C0000}"/>
    <cellStyle name="Header 33 6 4" xfId="7397" xr:uid="{00000000-0005-0000-0000-0000FA1C0000}"/>
    <cellStyle name="Header 33 6 5" xfId="7398" xr:uid="{00000000-0005-0000-0000-0000FB1C0000}"/>
    <cellStyle name="Header 33 7" xfId="7399" xr:uid="{00000000-0005-0000-0000-0000FC1C0000}"/>
    <cellStyle name="Header 33 8" xfId="7400" xr:uid="{00000000-0005-0000-0000-0000FD1C0000}"/>
    <cellStyle name="Header 33 9" xfId="7401" xr:uid="{00000000-0005-0000-0000-0000FE1C0000}"/>
    <cellStyle name="Header 34" xfId="7402" xr:uid="{00000000-0005-0000-0000-0000FF1C0000}"/>
    <cellStyle name="Header 34 10" xfId="7403" xr:uid="{00000000-0005-0000-0000-0000001D0000}"/>
    <cellStyle name="Header 34 2" xfId="7404" xr:uid="{00000000-0005-0000-0000-0000011D0000}"/>
    <cellStyle name="Header 34 2 2" xfId="7405" xr:uid="{00000000-0005-0000-0000-0000021D0000}"/>
    <cellStyle name="Header 34 2 3" xfId="7406" xr:uid="{00000000-0005-0000-0000-0000031D0000}"/>
    <cellStyle name="Header 34 2 4" xfId="7407" xr:uid="{00000000-0005-0000-0000-0000041D0000}"/>
    <cellStyle name="Header 34 2 5" xfId="7408" xr:uid="{00000000-0005-0000-0000-0000051D0000}"/>
    <cellStyle name="Header 34 3" xfId="7409" xr:uid="{00000000-0005-0000-0000-0000061D0000}"/>
    <cellStyle name="Header 34 3 2" xfId="7410" xr:uid="{00000000-0005-0000-0000-0000071D0000}"/>
    <cellStyle name="Header 34 3 3" xfId="7411" xr:uid="{00000000-0005-0000-0000-0000081D0000}"/>
    <cellStyle name="Header 34 3 4" xfId="7412" xr:uid="{00000000-0005-0000-0000-0000091D0000}"/>
    <cellStyle name="Header 34 3 5" xfId="7413" xr:uid="{00000000-0005-0000-0000-00000A1D0000}"/>
    <cellStyle name="Header 34 4" xfId="7414" xr:uid="{00000000-0005-0000-0000-00000B1D0000}"/>
    <cellStyle name="Header 34 4 2" xfId="7415" xr:uid="{00000000-0005-0000-0000-00000C1D0000}"/>
    <cellStyle name="Header 34 4 3" xfId="7416" xr:uid="{00000000-0005-0000-0000-00000D1D0000}"/>
    <cellStyle name="Header 34 4 4" xfId="7417" xr:uid="{00000000-0005-0000-0000-00000E1D0000}"/>
    <cellStyle name="Header 34 4 5" xfId="7418" xr:uid="{00000000-0005-0000-0000-00000F1D0000}"/>
    <cellStyle name="Header 34 5" xfId="7419" xr:uid="{00000000-0005-0000-0000-0000101D0000}"/>
    <cellStyle name="Header 34 5 2" xfId="7420" xr:uid="{00000000-0005-0000-0000-0000111D0000}"/>
    <cellStyle name="Header 34 5 3" xfId="7421" xr:uid="{00000000-0005-0000-0000-0000121D0000}"/>
    <cellStyle name="Header 34 5 4" xfId="7422" xr:uid="{00000000-0005-0000-0000-0000131D0000}"/>
    <cellStyle name="Header 34 5 5" xfId="7423" xr:uid="{00000000-0005-0000-0000-0000141D0000}"/>
    <cellStyle name="Header 34 6" xfId="7424" xr:uid="{00000000-0005-0000-0000-0000151D0000}"/>
    <cellStyle name="Header 34 6 2" xfId="7425" xr:uid="{00000000-0005-0000-0000-0000161D0000}"/>
    <cellStyle name="Header 34 6 3" xfId="7426" xr:uid="{00000000-0005-0000-0000-0000171D0000}"/>
    <cellStyle name="Header 34 6 4" xfId="7427" xr:uid="{00000000-0005-0000-0000-0000181D0000}"/>
    <cellStyle name="Header 34 6 5" xfId="7428" xr:uid="{00000000-0005-0000-0000-0000191D0000}"/>
    <cellStyle name="Header 34 7" xfId="7429" xr:uid="{00000000-0005-0000-0000-00001A1D0000}"/>
    <cellStyle name="Header 34 8" xfId="7430" xr:uid="{00000000-0005-0000-0000-00001B1D0000}"/>
    <cellStyle name="Header 34 9" xfId="7431" xr:uid="{00000000-0005-0000-0000-00001C1D0000}"/>
    <cellStyle name="Header 35" xfId="7432" xr:uid="{00000000-0005-0000-0000-00001D1D0000}"/>
    <cellStyle name="Header 35 10" xfId="7433" xr:uid="{00000000-0005-0000-0000-00001E1D0000}"/>
    <cellStyle name="Header 35 2" xfId="7434" xr:uid="{00000000-0005-0000-0000-00001F1D0000}"/>
    <cellStyle name="Header 35 2 2" xfId="7435" xr:uid="{00000000-0005-0000-0000-0000201D0000}"/>
    <cellStyle name="Header 35 2 3" xfId="7436" xr:uid="{00000000-0005-0000-0000-0000211D0000}"/>
    <cellStyle name="Header 35 2 4" xfId="7437" xr:uid="{00000000-0005-0000-0000-0000221D0000}"/>
    <cellStyle name="Header 35 2 5" xfId="7438" xr:uid="{00000000-0005-0000-0000-0000231D0000}"/>
    <cellStyle name="Header 35 3" xfId="7439" xr:uid="{00000000-0005-0000-0000-0000241D0000}"/>
    <cellStyle name="Header 35 3 2" xfId="7440" xr:uid="{00000000-0005-0000-0000-0000251D0000}"/>
    <cellStyle name="Header 35 3 3" xfId="7441" xr:uid="{00000000-0005-0000-0000-0000261D0000}"/>
    <cellStyle name="Header 35 3 4" xfId="7442" xr:uid="{00000000-0005-0000-0000-0000271D0000}"/>
    <cellStyle name="Header 35 3 5" xfId="7443" xr:uid="{00000000-0005-0000-0000-0000281D0000}"/>
    <cellStyle name="Header 35 4" xfId="7444" xr:uid="{00000000-0005-0000-0000-0000291D0000}"/>
    <cellStyle name="Header 35 4 2" xfId="7445" xr:uid="{00000000-0005-0000-0000-00002A1D0000}"/>
    <cellStyle name="Header 35 4 3" xfId="7446" xr:uid="{00000000-0005-0000-0000-00002B1D0000}"/>
    <cellStyle name="Header 35 4 4" xfId="7447" xr:uid="{00000000-0005-0000-0000-00002C1D0000}"/>
    <cellStyle name="Header 35 4 5" xfId="7448" xr:uid="{00000000-0005-0000-0000-00002D1D0000}"/>
    <cellStyle name="Header 35 5" xfId="7449" xr:uid="{00000000-0005-0000-0000-00002E1D0000}"/>
    <cellStyle name="Header 35 5 2" xfId="7450" xr:uid="{00000000-0005-0000-0000-00002F1D0000}"/>
    <cellStyle name="Header 35 5 3" xfId="7451" xr:uid="{00000000-0005-0000-0000-0000301D0000}"/>
    <cellStyle name="Header 35 5 4" xfId="7452" xr:uid="{00000000-0005-0000-0000-0000311D0000}"/>
    <cellStyle name="Header 35 5 5" xfId="7453" xr:uid="{00000000-0005-0000-0000-0000321D0000}"/>
    <cellStyle name="Header 35 6" xfId="7454" xr:uid="{00000000-0005-0000-0000-0000331D0000}"/>
    <cellStyle name="Header 35 6 2" xfId="7455" xr:uid="{00000000-0005-0000-0000-0000341D0000}"/>
    <cellStyle name="Header 35 6 3" xfId="7456" xr:uid="{00000000-0005-0000-0000-0000351D0000}"/>
    <cellStyle name="Header 35 6 4" xfId="7457" xr:uid="{00000000-0005-0000-0000-0000361D0000}"/>
    <cellStyle name="Header 35 6 5" xfId="7458" xr:uid="{00000000-0005-0000-0000-0000371D0000}"/>
    <cellStyle name="Header 35 7" xfId="7459" xr:uid="{00000000-0005-0000-0000-0000381D0000}"/>
    <cellStyle name="Header 35 8" xfId="7460" xr:uid="{00000000-0005-0000-0000-0000391D0000}"/>
    <cellStyle name="Header 35 9" xfId="7461" xr:uid="{00000000-0005-0000-0000-00003A1D0000}"/>
    <cellStyle name="Header 36" xfId="7462" xr:uid="{00000000-0005-0000-0000-00003B1D0000}"/>
    <cellStyle name="Header 36 10" xfId="7463" xr:uid="{00000000-0005-0000-0000-00003C1D0000}"/>
    <cellStyle name="Header 36 2" xfId="7464" xr:uid="{00000000-0005-0000-0000-00003D1D0000}"/>
    <cellStyle name="Header 36 2 2" xfId="7465" xr:uid="{00000000-0005-0000-0000-00003E1D0000}"/>
    <cellStyle name="Header 36 2 3" xfId="7466" xr:uid="{00000000-0005-0000-0000-00003F1D0000}"/>
    <cellStyle name="Header 36 2 4" xfId="7467" xr:uid="{00000000-0005-0000-0000-0000401D0000}"/>
    <cellStyle name="Header 36 2 5" xfId="7468" xr:uid="{00000000-0005-0000-0000-0000411D0000}"/>
    <cellStyle name="Header 36 3" xfId="7469" xr:uid="{00000000-0005-0000-0000-0000421D0000}"/>
    <cellStyle name="Header 36 3 2" xfId="7470" xr:uid="{00000000-0005-0000-0000-0000431D0000}"/>
    <cellStyle name="Header 36 3 3" xfId="7471" xr:uid="{00000000-0005-0000-0000-0000441D0000}"/>
    <cellStyle name="Header 36 3 4" xfId="7472" xr:uid="{00000000-0005-0000-0000-0000451D0000}"/>
    <cellStyle name="Header 36 3 5" xfId="7473" xr:uid="{00000000-0005-0000-0000-0000461D0000}"/>
    <cellStyle name="Header 36 4" xfId="7474" xr:uid="{00000000-0005-0000-0000-0000471D0000}"/>
    <cellStyle name="Header 36 4 2" xfId="7475" xr:uid="{00000000-0005-0000-0000-0000481D0000}"/>
    <cellStyle name="Header 36 4 3" xfId="7476" xr:uid="{00000000-0005-0000-0000-0000491D0000}"/>
    <cellStyle name="Header 36 4 4" xfId="7477" xr:uid="{00000000-0005-0000-0000-00004A1D0000}"/>
    <cellStyle name="Header 36 4 5" xfId="7478" xr:uid="{00000000-0005-0000-0000-00004B1D0000}"/>
    <cellStyle name="Header 36 5" xfId="7479" xr:uid="{00000000-0005-0000-0000-00004C1D0000}"/>
    <cellStyle name="Header 36 5 2" xfId="7480" xr:uid="{00000000-0005-0000-0000-00004D1D0000}"/>
    <cellStyle name="Header 36 5 3" xfId="7481" xr:uid="{00000000-0005-0000-0000-00004E1D0000}"/>
    <cellStyle name="Header 36 5 4" xfId="7482" xr:uid="{00000000-0005-0000-0000-00004F1D0000}"/>
    <cellStyle name="Header 36 5 5" xfId="7483" xr:uid="{00000000-0005-0000-0000-0000501D0000}"/>
    <cellStyle name="Header 36 6" xfId="7484" xr:uid="{00000000-0005-0000-0000-0000511D0000}"/>
    <cellStyle name="Header 36 6 2" xfId="7485" xr:uid="{00000000-0005-0000-0000-0000521D0000}"/>
    <cellStyle name="Header 36 6 3" xfId="7486" xr:uid="{00000000-0005-0000-0000-0000531D0000}"/>
    <cellStyle name="Header 36 6 4" xfId="7487" xr:uid="{00000000-0005-0000-0000-0000541D0000}"/>
    <cellStyle name="Header 36 6 5" xfId="7488" xr:uid="{00000000-0005-0000-0000-0000551D0000}"/>
    <cellStyle name="Header 36 7" xfId="7489" xr:uid="{00000000-0005-0000-0000-0000561D0000}"/>
    <cellStyle name="Header 36 8" xfId="7490" xr:uid="{00000000-0005-0000-0000-0000571D0000}"/>
    <cellStyle name="Header 36 9" xfId="7491" xr:uid="{00000000-0005-0000-0000-0000581D0000}"/>
    <cellStyle name="Header 37" xfId="7492" xr:uid="{00000000-0005-0000-0000-0000591D0000}"/>
    <cellStyle name="Header 37 10" xfId="7493" xr:uid="{00000000-0005-0000-0000-00005A1D0000}"/>
    <cellStyle name="Header 37 2" xfId="7494" xr:uid="{00000000-0005-0000-0000-00005B1D0000}"/>
    <cellStyle name="Header 37 2 2" xfId="7495" xr:uid="{00000000-0005-0000-0000-00005C1D0000}"/>
    <cellStyle name="Header 37 2 3" xfId="7496" xr:uid="{00000000-0005-0000-0000-00005D1D0000}"/>
    <cellStyle name="Header 37 2 4" xfId="7497" xr:uid="{00000000-0005-0000-0000-00005E1D0000}"/>
    <cellStyle name="Header 37 2 5" xfId="7498" xr:uid="{00000000-0005-0000-0000-00005F1D0000}"/>
    <cellStyle name="Header 37 3" xfId="7499" xr:uid="{00000000-0005-0000-0000-0000601D0000}"/>
    <cellStyle name="Header 37 3 2" xfId="7500" xr:uid="{00000000-0005-0000-0000-0000611D0000}"/>
    <cellStyle name="Header 37 3 3" xfId="7501" xr:uid="{00000000-0005-0000-0000-0000621D0000}"/>
    <cellStyle name="Header 37 3 4" xfId="7502" xr:uid="{00000000-0005-0000-0000-0000631D0000}"/>
    <cellStyle name="Header 37 3 5" xfId="7503" xr:uid="{00000000-0005-0000-0000-0000641D0000}"/>
    <cellStyle name="Header 37 4" xfId="7504" xr:uid="{00000000-0005-0000-0000-0000651D0000}"/>
    <cellStyle name="Header 37 4 2" xfId="7505" xr:uid="{00000000-0005-0000-0000-0000661D0000}"/>
    <cellStyle name="Header 37 4 3" xfId="7506" xr:uid="{00000000-0005-0000-0000-0000671D0000}"/>
    <cellStyle name="Header 37 4 4" xfId="7507" xr:uid="{00000000-0005-0000-0000-0000681D0000}"/>
    <cellStyle name="Header 37 4 5" xfId="7508" xr:uid="{00000000-0005-0000-0000-0000691D0000}"/>
    <cellStyle name="Header 37 5" xfId="7509" xr:uid="{00000000-0005-0000-0000-00006A1D0000}"/>
    <cellStyle name="Header 37 5 2" xfId="7510" xr:uid="{00000000-0005-0000-0000-00006B1D0000}"/>
    <cellStyle name="Header 37 5 3" xfId="7511" xr:uid="{00000000-0005-0000-0000-00006C1D0000}"/>
    <cellStyle name="Header 37 5 4" xfId="7512" xr:uid="{00000000-0005-0000-0000-00006D1D0000}"/>
    <cellStyle name="Header 37 5 5" xfId="7513" xr:uid="{00000000-0005-0000-0000-00006E1D0000}"/>
    <cellStyle name="Header 37 6" xfId="7514" xr:uid="{00000000-0005-0000-0000-00006F1D0000}"/>
    <cellStyle name="Header 37 6 2" xfId="7515" xr:uid="{00000000-0005-0000-0000-0000701D0000}"/>
    <cellStyle name="Header 37 6 3" xfId="7516" xr:uid="{00000000-0005-0000-0000-0000711D0000}"/>
    <cellStyle name="Header 37 6 4" xfId="7517" xr:uid="{00000000-0005-0000-0000-0000721D0000}"/>
    <cellStyle name="Header 37 6 5" xfId="7518" xr:uid="{00000000-0005-0000-0000-0000731D0000}"/>
    <cellStyle name="Header 37 7" xfId="7519" xr:uid="{00000000-0005-0000-0000-0000741D0000}"/>
    <cellStyle name="Header 37 8" xfId="7520" xr:uid="{00000000-0005-0000-0000-0000751D0000}"/>
    <cellStyle name="Header 37 9" xfId="7521" xr:uid="{00000000-0005-0000-0000-0000761D0000}"/>
    <cellStyle name="Header 38" xfId="7522" xr:uid="{00000000-0005-0000-0000-0000771D0000}"/>
    <cellStyle name="Header 38 10" xfId="7523" xr:uid="{00000000-0005-0000-0000-0000781D0000}"/>
    <cellStyle name="Header 38 2" xfId="7524" xr:uid="{00000000-0005-0000-0000-0000791D0000}"/>
    <cellStyle name="Header 38 2 2" xfId="7525" xr:uid="{00000000-0005-0000-0000-00007A1D0000}"/>
    <cellStyle name="Header 38 2 3" xfId="7526" xr:uid="{00000000-0005-0000-0000-00007B1D0000}"/>
    <cellStyle name="Header 38 2 4" xfId="7527" xr:uid="{00000000-0005-0000-0000-00007C1D0000}"/>
    <cellStyle name="Header 38 2 5" xfId="7528" xr:uid="{00000000-0005-0000-0000-00007D1D0000}"/>
    <cellStyle name="Header 38 3" xfId="7529" xr:uid="{00000000-0005-0000-0000-00007E1D0000}"/>
    <cellStyle name="Header 38 3 2" xfId="7530" xr:uid="{00000000-0005-0000-0000-00007F1D0000}"/>
    <cellStyle name="Header 38 3 3" xfId="7531" xr:uid="{00000000-0005-0000-0000-0000801D0000}"/>
    <cellStyle name="Header 38 3 4" xfId="7532" xr:uid="{00000000-0005-0000-0000-0000811D0000}"/>
    <cellStyle name="Header 38 3 5" xfId="7533" xr:uid="{00000000-0005-0000-0000-0000821D0000}"/>
    <cellStyle name="Header 38 4" xfId="7534" xr:uid="{00000000-0005-0000-0000-0000831D0000}"/>
    <cellStyle name="Header 38 4 2" xfId="7535" xr:uid="{00000000-0005-0000-0000-0000841D0000}"/>
    <cellStyle name="Header 38 4 3" xfId="7536" xr:uid="{00000000-0005-0000-0000-0000851D0000}"/>
    <cellStyle name="Header 38 4 4" xfId="7537" xr:uid="{00000000-0005-0000-0000-0000861D0000}"/>
    <cellStyle name="Header 38 4 5" xfId="7538" xr:uid="{00000000-0005-0000-0000-0000871D0000}"/>
    <cellStyle name="Header 38 5" xfId="7539" xr:uid="{00000000-0005-0000-0000-0000881D0000}"/>
    <cellStyle name="Header 38 5 2" xfId="7540" xr:uid="{00000000-0005-0000-0000-0000891D0000}"/>
    <cellStyle name="Header 38 5 3" xfId="7541" xr:uid="{00000000-0005-0000-0000-00008A1D0000}"/>
    <cellStyle name="Header 38 5 4" xfId="7542" xr:uid="{00000000-0005-0000-0000-00008B1D0000}"/>
    <cellStyle name="Header 38 5 5" xfId="7543" xr:uid="{00000000-0005-0000-0000-00008C1D0000}"/>
    <cellStyle name="Header 38 6" xfId="7544" xr:uid="{00000000-0005-0000-0000-00008D1D0000}"/>
    <cellStyle name="Header 38 6 2" xfId="7545" xr:uid="{00000000-0005-0000-0000-00008E1D0000}"/>
    <cellStyle name="Header 38 6 3" xfId="7546" xr:uid="{00000000-0005-0000-0000-00008F1D0000}"/>
    <cellStyle name="Header 38 6 4" xfId="7547" xr:uid="{00000000-0005-0000-0000-0000901D0000}"/>
    <cellStyle name="Header 38 6 5" xfId="7548" xr:uid="{00000000-0005-0000-0000-0000911D0000}"/>
    <cellStyle name="Header 38 7" xfId="7549" xr:uid="{00000000-0005-0000-0000-0000921D0000}"/>
    <cellStyle name="Header 38 8" xfId="7550" xr:uid="{00000000-0005-0000-0000-0000931D0000}"/>
    <cellStyle name="Header 38 9" xfId="7551" xr:uid="{00000000-0005-0000-0000-0000941D0000}"/>
    <cellStyle name="Header 39" xfId="7552" xr:uid="{00000000-0005-0000-0000-0000951D0000}"/>
    <cellStyle name="Header 39 10" xfId="7553" xr:uid="{00000000-0005-0000-0000-0000961D0000}"/>
    <cellStyle name="Header 39 2" xfId="7554" xr:uid="{00000000-0005-0000-0000-0000971D0000}"/>
    <cellStyle name="Header 39 2 2" xfId="7555" xr:uid="{00000000-0005-0000-0000-0000981D0000}"/>
    <cellStyle name="Header 39 2 3" xfId="7556" xr:uid="{00000000-0005-0000-0000-0000991D0000}"/>
    <cellStyle name="Header 39 2 4" xfId="7557" xr:uid="{00000000-0005-0000-0000-00009A1D0000}"/>
    <cellStyle name="Header 39 2 5" xfId="7558" xr:uid="{00000000-0005-0000-0000-00009B1D0000}"/>
    <cellStyle name="Header 39 3" xfId="7559" xr:uid="{00000000-0005-0000-0000-00009C1D0000}"/>
    <cellStyle name="Header 39 3 2" xfId="7560" xr:uid="{00000000-0005-0000-0000-00009D1D0000}"/>
    <cellStyle name="Header 39 3 3" xfId="7561" xr:uid="{00000000-0005-0000-0000-00009E1D0000}"/>
    <cellStyle name="Header 39 3 4" xfId="7562" xr:uid="{00000000-0005-0000-0000-00009F1D0000}"/>
    <cellStyle name="Header 39 3 5" xfId="7563" xr:uid="{00000000-0005-0000-0000-0000A01D0000}"/>
    <cellStyle name="Header 39 4" xfId="7564" xr:uid="{00000000-0005-0000-0000-0000A11D0000}"/>
    <cellStyle name="Header 39 4 2" xfId="7565" xr:uid="{00000000-0005-0000-0000-0000A21D0000}"/>
    <cellStyle name="Header 39 4 3" xfId="7566" xr:uid="{00000000-0005-0000-0000-0000A31D0000}"/>
    <cellStyle name="Header 39 4 4" xfId="7567" xr:uid="{00000000-0005-0000-0000-0000A41D0000}"/>
    <cellStyle name="Header 39 4 5" xfId="7568" xr:uid="{00000000-0005-0000-0000-0000A51D0000}"/>
    <cellStyle name="Header 39 5" xfId="7569" xr:uid="{00000000-0005-0000-0000-0000A61D0000}"/>
    <cellStyle name="Header 39 5 2" xfId="7570" xr:uid="{00000000-0005-0000-0000-0000A71D0000}"/>
    <cellStyle name="Header 39 5 3" xfId="7571" xr:uid="{00000000-0005-0000-0000-0000A81D0000}"/>
    <cellStyle name="Header 39 5 4" xfId="7572" xr:uid="{00000000-0005-0000-0000-0000A91D0000}"/>
    <cellStyle name="Header 39 5 5" xfId="7573" xr:uid="{00000000-0005-0000-0000-0000AA1D0000}"/>
    <cellStyle name="Header 39 6" xfId="7574" xr:uid="{00000000-0005-0000-0000-0000AB1D0000}"/>
    <cellStyle name="Header 39 6 2" xfId="7575" xr:uid="{00000000-0005-0000-0000-0000AC1D0000}"/>
    <cellStyle name="Header 39 6 3" xfId="7576" xr:uid="{00000000-0005-0000-0000-0000AD1D0000}"/>
    <cellStyle name="Header 39 6 4" xfId="7577" xr:uid="{00000000-0005-0000-0000-0000AE1D0000}"/>
    <cellStyle name="Header 39 6 5" xfId="7578" xr:uid="{00000000-0005-0000-0000-0000AF1D0000}"/>
    <cellStyle name="Header 39 7" xfId="7579" xr:uid="{00000000-0005-0000-0000-0000B01D0000}"/>
    <cellStyle name="Header 39 8" xfId="7580" xr:uid="{00000000-0005-0000-0000-0000B11D0000}"/>
    <cellStyle name="Header 39 9" xfId="7581" xr:uid="{00000000-0005-0000-0000-0000B21D0000}"/>
    <cellStyle name="Header 4" xfId="7582" xr:uid="{00000000-0005-0000-0000-0000B31D0000}"/>
    <cellStyle name="Header 4 10" xfId="7583" xr:uid="{00000000-0005-0000-0000-0000B41D0000}"/>
    <cellStyle name="Header 4 2" xfId="7584" xr:uid="{00000000-0005-0000-0000-0000B51D0000}"/>
    <cellStyle name="Header 4 2 2" xfId="7585" xr:uid="{00000000-0005-0000-0000-0000B61D0000}"/>
    <cellStyle name="Header 4 2 3" xfId="7586" xr:uid="{00000000-0005-0000-0000-0000B71D0000}"/>
    <cellStyle name="Header 4 2 4" xfId="7587" xr:uid="{00000000-0005-0000-0000-0000B81D0000}"/>
    <cellStyle name="Header 4 2 5" xfId="7588" xr:uid="{00000000-0005-0000-0000-0000B91D0000}"/>
    <cellStyle name="Header 4 3" xfId="7589" xr:uid="{00000000-0005-0000-0000-0000BA1D0000}"/>
    <cellStyle name="Header 4 3 2" xfId="7590" xr:uid="{00000000-0005-0000-0000-0000BB1D0000}"/>
    <cellStyle name="Header 4 3 3" xfId="7591" xr:uid="{00000000-0005-0000-0000-0000BC1D0000}"/>
    <cellStyle name="Header 4 3 4" xfId="7592" xr:uid="{00000000-0005-0000-0000-0000BD1D0000}"/>
    <cellStyle name="Header 4 3 5" xfId="7593" xr:uid="{00000000-0005-0000-0000-0000BE1D0000}"/>
    <cellStyle name="Header 4 4" xfId="7594" xr:uid="{00000000-0005-0000-0000-0000BF1D0000}"/>
    <cellStyle name="Header 4 4 2" xfId="7595" xr:uid="{00000000-0005-0000-0000-0000C01D0000}"/>
    <cellStyle name="Header 4 4 3" xfId="7596" xr:uid="{00000000-0005-0000-0000-0000C11D0000}"/>
    <cellStyle name="Header 4 4 4" xfId="7597" xr:uid="{00000000-0005-0000-0000-0000C21D0000}"/>
    <cellStyle name="Header 4 4 5" xfId="7598" xr:uid="{00000000-0005-0000-0000-0000C31D0000}"/>
    <cellStyle name="Header 4 5" xfId="7599" xr:uid="{00000000-0005-0000-0000-0000C41D0000}"/>
    <cellStyle name="Header 4 5 2" xfId="7600" xr:uid="{00000000-0005-0000-0000-0000C51D0000}"/>
    <cellStyle name="Header 4 5 3" xfId="7601" xr:uid="{00000000-0005-0000-0000-0000C61D0000}"/>
    <cellStyle name="Header 4 5 4" xfId="7602" xr:uid="{00000000-0005-0000-0000-0000C71D0000}"/>
    <cellStyle name="Header 4 5 5" xfId="7603" xr:uid="{00000000-0005-0000-0000-0000C81D0000}"/>
    <cellStyle name="Header 4 6" xfId="7604" xr:uid="{00000000-0005-0000-0000-0000C91D0000}"/>
    <cellStyle name="Header 4 6 2" xfId="7605" xr:uid="{00000000-0005-0000-0000-0000CA1D0000}"/>
    <cellStyle name="Header 4 6 3" xfId="7606" xr:uid="{00000000-0005-0000-0000-0000CB1D0000}"/>
    <cellStyle name="Header 4 6 4" xfId="7607" xr:uid="{00000000-0005-0000-0000-0000CC1D0000}"/>
    <cellStyle name="Header 4 6 5" xfId="7608" xr:uid="{00000000-0005-0000-0000-0000CD1D0000}"/>
    <cellStyle name="Header 4 7" xfId="7609" xr:uid="{00000000-0005-0000-0000-0000CE1D0000}"/>
    <cellStyle name="Header 4 8" xfId="7610" xr:uid="{00000000-0005-0000-0000-0000CF1D0000}"/>
    <cellStyle name="Header 4 9" xfId="7611" xr:uid="{00000000-0005-0000-0000-0000D01D0000}"/>
    <cellStyle name="Header 40" xfId="7612" xr:uid="{00000000-0005-0000-0000-0000D11D0000}"/>
    <cellStyle name="Header 40 10" xfId="7613" xr:uid="{00000000-0005-0000-0000-0000D21D0000}"/>
    <cellStyle name="Header 40 2" xfId="7614" xr:uid="{00000000-0005-0000-0000-0000D31D0000}"/>
    <cellStyle name="Header 40 2 2" xfId="7615" xr:uid="{00000000-0005-0000-0000-0000D41D0000}"/>
    <cellStyle name="Header 40 2 3" xfId="7616" xr:uid="{00000000-0005-0000-0000-0000D51D0000}"/>
    <cellStyle name="Header 40 2 4" xfId="7617" xr:uid="{00000000-0005-0000-0000-0000D61D0000}"/>
    <cellStyle name="Header 40 2 5" xfId="7618" xr:uid="{00000000-0005-0000-0000-0000D71D0000}"/>
    <cellStyle name="Header 40 3" xfId="7619" xr:uid="{00000000-0005-0000-0000-0000D81D0000}"/>
    <cellStyle name="Header 40 3 2" xfId="7620" xr:uid="{00000000-0005-0000-0000-0000D91D0000}"/>
    <cellStyle name="Header 40 3 3" xfId="7621" xr:uid="{00000000-0005-0000-0000-0000DA1D0000}"/>
    <cellStyle name="Header 40 3 4" xfId="7622" xr:uid="{00000000-0005-0000-0000-0000DB1D0000}"/>
    <cellStyle name="Header 40 3 5" xfId="7623" xr:uid="{00000000-0005-0000-0000-0000DC1D0000}"/>
    <cellStyle name="Header 40 4" xfId="7624" xr:uid="{00000000-0005-0000-0000-0000DD1D0000}"/>
    <cellStyle name="Header 40 4 2" xfId="7625" xr:uid="{00000000-0005-0000-0000-0000DE1D0000}"/>
    <cellStyle name="Header 40 4 3" xfId="7626" xr:uid="{00000000-0005-0000-0000-0000DF1D0000}"/>
    <cellStyle name="Header 40 4 4" xfId="7627" xr:uid="{00000000-0005-0000-0000-0000E01D0000}"/>
    <cellStyle name="Header 40 4 5" xfId="7628" xr:uid="{00000000-0005-0000-0000-0000E11D0000}"/>
    <cellStyle name="Header 40 5" xfId="7629" xr:uid="{00000000-0005-0000-0000-0000E21D0000}"/>
    <cellStyle name="Header 40 5 2" xfId="7630" xr:uid="{00000000-0005-0000-0000-0000E31D0000}"/>
    <cellStyle name="Header 40 5 3" xfId="7631" xr:uid="{00000000-0005-0000-0000-0000E41D0000}"/>
    <cellStyle name="Header 40 5 4" xfId="7632" xr:uid="{00000000-0005-0000-0000-0000E51D0000}"/>
    <cellStyle name="Header 40 5 5" xfId="7633" xr:uid="{00000000-0005-0000-0000-0000E61D0000}"/>
    <cellStyle name="Header 40 6" xfId="7634" xr:uid="{00000000-0005-0000-0000-0000E71D0000}"/>
    <cellStyle name="Header 40 6 2" xfId="7635" xr:uid="{00000000-0005-0000-0000-0000E81D0000}"/>
    <cellStyle name="Header 40 6 3" xfId="7636" xr:uid="{00000000-0005-0000-0000-0000E91D0000}"/>
    <cellStyle name="Header 40 6 4" xfId="7637" xr:uid="{00000000-0005-0000-0000-0000EA1D0000}"/>
    <cellStyle name="Header 40 6 5" xfId="7638" xr:uid="{00000000-0005-0000-0000-0000EB1D0000}"/>
    <cellStyle name="Header 40 7" xfId="7639" xr:uid="{00000000-0005-0000-0000-0000EC1D0000}"/>
    <cellStyle name="Header 40 8" xfId="7640" xr:uid="{00000000-0005-0000-0000-0000ED1D0000}"/>
    <cellStyle name="Header 40 9" xfId="7641" xr:uid="{00000000-0005-0000-0000-0000EE1D0000}"/>
    <cellStyle name="Header 41" xfId="7642" xr:uid="{00000000-0005-0000-0000-0000EF1D0000}"/>
    <cellStyle name="Header 41 10" xfId="7643" xr:uid="{00000000-0005-0000-0000-0000F01D0000}"/>
    <cellStyle name="Header 41 2" xfId="7644" xr:uid="{00000000-0005-0000-0000-0000F11D0000}"/>
    <cellStyle name="Header 41 2 2" xfId="7645" xr:uid="{00000000-0005-0000-0000-0000F21D0000}"/>
    <cellStyle name="Header 41 2 3" xfId="7646" xr:uid="{00000000-0005-0000-0000-0000F31D0000}"/>
    <cellStyle name="Header 41 2 4" xfId="7647" xr:uid="{00000000-0005-0000-0000-0000F41D0000}"/>
    <cellStyle name="Header 41 2 5" xfId="7648" xr:uid="{00000000-0005-0000-0000-0000F51D0000}"/>
    <cellStyle name="Header 41 3" xfId="7649" xr:uid="{00000000-0005-0000-0000-0000F61D0000}"/>
    <cellStyle name="Header 41 3 2" xfId="7650" xr:uid="{00000000-0005-0000-0000-0000F71D0000}"/>
    <cellStyle name="Header 41 3 3" xfId="7651" xr:uid="{00000000-0005-0000-0000-0000F81D0000}"/>
    <cellStyle name="Header 41 3 4" xfId="7652" xr:uid="{00000000-0005-0000-0000-0000F91D0000}"/>
    <cellStyle name="Header 41 3 5" xfId="7653" xr:uid="{00000000-0005-0000-0000-0000FA1D0000}"/>
    <cellStyle name="Header 41 4" xfId="7654" xr:uid="{00000000-0005-0000-0000-0000FB1D0000}"/>
    <cellStyle name="Header 41 4 2" xfId="7655" xr:uid="{00000000-0005-0000-0000-0000FC1D0000}"/>
    <cellStyle name="Header 41 4 3" xfId="7656" xr:uid="{00000000-0005-0000-0000-0000FD1D0000}"/>
    <cellStyle name="Header 41 4 4" xfId="7657" xr:uid="{00000000-0005-0000-0000-0000FE1D0000}"/>
    <cellStyle name="Header 41 4 5" xfId="7658" xr:uid="{00000000-0005-0000-0000-0000FF1D0000}"/>
    <cellStyle name="Header 41 5" xfId="7659" xr:uid="{00000000-0005-0000-0000-0000001E0000}"/>
    <cellStyle name="Header 41 5 2" xfId="7660" xr:uid="{00000000-0005-0000-0000-0000011E0000}"/>
    <cellStyle name="Header 41 5 3" xfId="7661" xr:uid="{00000000-0005-0000-0000-0000021E0000}"/>
    <cellStyle name="Header 41 5 4" xfId="7662" xr:uid="{00000000-0005-0000-0000-0000031E0000}"/>
    <cellStyle name="Header 41 5 5" xfId="7663" xr:uid="{00000000-0005-0000-0000-0000041E0000}"/>
    <cellStyle name="Header 41 6" xfId="7664" xr:uid="{00000000-0005-0000-0000-0000051E0000}"/>
    <cellStyle name="Header 41 6 2" xfId="7665" xr:uid="{00000000-0005-0000-0000-0000061E0000}"/>
    <cellStyle name="Header 41 6 3" xfId="7666" xr:uid="{00000000-0005-0000-0000-0000071E0000}"/>
    <cellStyle name="Header 41 6 4" xfId="7667" xr:uid="{00000000-0005-0000-0000-0000081E0000}"/>
    <cellStyle name="Header 41 6 5" xfId="7668" xr:uid="{00000000-0005-0000-0000-0000091E0000}"/>
    <cellStyle name="Header 41 7" xfId="7669" xr:uid="{00000000-0005-0000-0000-00000A1E0000}"/>
    <cellStyle name="Header 41 8" xfId="7670" xr:uid="{00000000-0005-0000-0000-00000B1E0000}"/>
    <cellStyle name="Header 41 9" xfId="7671" xr:uid="{00000000-0005-0000-0000-00000C1E0000}"/>
    <cellStyle name="Header 42" xfId="7672" xr:uid="{00000000-0005-0000-0000-00000D1E0000}"/>
    <cellStyle name="Header 42 10" xfId="7673" xr:uid="{00000000-0005-0000-0000-00000E1E0000}"/>
    <cellStyle name="Header 42 2" xfId="7674" xr:uid="{00000000-0005-0000-0000-00000F1E0000}"/>
    <cellStyle name="Header 42 2 2" xfId="7675" xr:uid="{00000000-0005-0000-0000-0000101E0000}"/>
    <cellStyle name="Header 42 2 3" xfId="7676" xr:uid="{00000000-0005-0000-0000-0000111E0000}"/>
    <cellStyle name="Header 42 2 4" xfId="7677" xr:uid="{00000000-0005-0000-0000-0000121E0000}"/>
    <cellStyle name="Header 42 2 5" xfId="7678" xr:uid="{00000000-0005-0000-0000-0000131E0000}"/>
    <cellStyle name="Header 42 3" xfId="7679" xr:uid="{00000000-0005-0000-0000-0000141E0000}"/>
    <cellStyle name="Header 42 3 2" xfId="7680" xr:uid="{00000000-0005-0000-0000-0000151E0000}"/>
    <cellStyle name="Header 42 3 3" xfId="7681" xr:uid="{00000000-0005-0000-0000-0000161E0000}"/>
    <cellStyle name="Header 42 3 4" xfId="7682" xr:uid="{00000000-0005-0000-0000-0000171E0000}"/>
    <cellStyle name="Header 42 3 5" xfId="7683" xr:uid="{00000000-0005-0000-0000-0000181E0000}"/>
    <cellStyle name="Header 42 4" xfId="7684" xr:uid="{00000000-0005-0000-0000-0000191E0000}"/>
    <cellStyle name="Header 42 4 2" xfId="7685" xr:uid="{00000000-0005-0000-0000-00001A1E0000}"/>
    <cellStyle name="Header 42 4 3" xfId="7686" xr:uid="{00000000-0005-0000-0000-00001B1E0000}"/>
    <cellStyle name="Header 42 4 4" xfId="7687" xr:uid="{00000000-0005-0000-0000-00001C1E0000}"/>
    <cellStyle name="Header 42 4 5" xfId="7688" xr:uid="{00000000-0005-0000-0000-00001D1E0000}"/>
    <cellStyle name="Header 42 5" xfId="7689" xr:uid="{00000000-0005-0000-0000-00001E1E0000}"/>
    <cellStyle name="Header 42 5 2" xfId="7690" xr:uid="{00000000-0005-0000-0000-00001F1E0000}"/>
    <cellStyle name="Header 42 5 3" xfId="7691" xr:uid="{00000000-0005-0000-0000-0000201E0000}"/>
    <cellStyle name="Header 42 5 4" xfId="7692" xr:uid="{00000000-0005-0000-0000-0000211E0000}"/>
    <cellStyle name="Header 42 5 5" xfId="7693" xr:uid="{00000000-0005-0000-0000-0000221E0000}"/>
    <cellStyle name="Header 42 6" xfId="7694" xr:uid="{00000000-0005-0000-0000-0000231E0000}"/>
    <cellStyle name="Header 42 6 2" xfId="7695" xr:uid="{00000000-0005-0000-0000-0000241E0000}"/>
    <cellStyle name="Header 42 6 3" xfId="7696" xr:uid="{00000000-0005-0000-0000-0000251E0000}"/>
    <cellStyle name="Header 42 6 4" xfId="7697" xr:uid="{00000000-0005-0000-0000-0000261E0000}"/>
    <cellStyle name="Header 42 6 5" xfId="7698" xr:uid="{00000000-0005-0000-0000-0000271E0000}"/>
    <cellStyle name="Header 42 7" xfId="7699" xr:uid="{00000000-0005-0000-0000-0000281E0000}"/>
    <cellStyle name="Header 42 8" xfId="7700" xr:uid="{00000000-0005-0000-0000-0000291E0000}"/>
    <cellStyle name="Header 42 9" xfId="7701" xr:uid="{00000000-0005-0000-0000-00002A1E0000}"/>
    <cellStyle name="Header 43" xfId="7702" xr:uid="{00000000-0005-0000-0000-00002B1E0000}"/>
    <cellStyle name="Header 43 10" xfId="7703" xr:uid="{00000000-0005-0000-0000-00002C1E0000}"/>
    <cellStyle name="Header 43 2" xfId="7704" xr:uid="{00000000-0005-0000-0000-00002D1E0000}"/>
    <cellStyle name="Header 43 2 2" xfId="7705" xr:uid="{00000000-0005-0000-0000-00002E1E0000}"/>
    <cellStyle name="Header 43 2 3" xfId="7706" xr:uid="{00000000-0005-0000-0000-00002F1E0000}"/>
    <cellStyle name="Header 43 2 4" xfId="7707" xr:uid="{00000000-0005-0000-0000-0000301E0000}"/>
    <cellStyle name="Header 43 2 5" xfId="7708" xr:uid="{00000000-0005-0000-0000-0000311E0000}"/>
    <cellStyle name="Header 43 3" xfId="7709" xr:uid="{00000000-0005-0000-0000-0000321E0000}"/>
    <cellStyle name="Header 43 3 2" xfId="7710" xr:uid="{00000000-0005-0000-0000-0000331E0000}"/>
    <cellStyle name="Header 43 3 3" xfId="7711" xr:uid="{00000000-0005-0000-0000-0000341E0000}"/>
    <cellStyle name="Header 43 3 4" xfId="7712" xr:uid="{00000000-0005-0000-0000-0000351E0000}"/>
    <cellStyle name="Header 43 3 5" xfId="7713" xr:uid="{00000000-0005-0000-0000-0000361E0000}"/>
    <cellStyle name="Header 43 4" xfId="7714" xr:uid="{00000000-0005-0000-0000-0000371E0000}"/>
    <cellStyle name="Header 43 4 2" xfId="7715" xr:uid="{00000000-0005-0000-0000-0000381E0000}"/>
    <cellStyle name="Header 43 4 3" xfId="7716" xr:uid="{00000000-0005-0000-0000-0000391E0000}"/>
    <cellStyle name="Header 43 4 4" xfId="7717" xr:uid="{00000000-0005-0000-0000-00003A1E0000}"/>
    <cellStyle name="Header 43 4 5" xfId="7718" xr:uid="{00000000-0005-0000-0000-00003B1E0000}"/>
    <cellStyle name="Header 43 5" xfId="7719" xr:uid="{00000000-0005-0000-0000-00003C1E0000}"/>
    <cellStyle name="Header 43 5 2" xfId="7720" xr:uid="{00000000-0005-0000-0000-00003D1E0000}"/>
    <cellStyle name="Header 43 5 3" xfId="7721" xr:uid="{00000000-0005-0000-0000-00003E1E0000}"/>
    <cellStyle name="Header 43 5 4" xfId="7722" xr:uid="{00000000-0005-0000-0000-00003F1E0000}"/>
    <cellStyle name="Header 43 5 5" xfId="7723" xr:uid="{00000000-0005-0000-0000-0000401E0000}"/>
    <cellStyle name="Header 43 6" xfId="7724" xr:uid="{00000000-0005-0000-0000-0000411E0000}"/>
    <cellStyle name="Header 43 6 2" xfId="7725" xr:uid="{00000000-0005-0000-0000-0000421E0000}"/>
    <cellStyle name="Header 43 6 3" xfId="7726" xr:uid="{00000000-0005-0000-0000-0000431E0000}"/>
    <cellStyle name="Header 43 6 4" xfId="7727" xr:uid="{00000000-0005-0000-0000-0000441E0000}"/>
    <cellStyle name="Header 43 6 5" xfId="7728" xr:uid="{00000000-0005-0000-0000-0000451E0000}"/>
    <cellStyle name="Header 43 7" xfId="7729" xr:uid="{00000000-0005-0000-0000-0000461E0000}"/>
    <cellStyle name="Header 43 8" xfId="7730" xr:uid="{00000000-0005-0000-0000-0000471E0000}"/>
    <cellStyle name="Header 43 9" xfId="7731" xr:uid="{00000000-0005-0000-0000-0000481E0000}"/>
    <cellStyle name="Header 44" xfId="7732" xr:uid="{00000000-0005-0000-0000-0000491E0000}"/>
    <cellStyle name="Header 44 10" xfId="7733" xr:uid="{00000000-0005-0000-0000-00004A1E0000}"/>
    <cellStyle name="Header 44 2" xfId="7734" xr:uid="{00000000-0005-0000-0000-00004B1E0000}"/>
    <cellStyle name="Header 44 2 2" xfId="7735" xr:uid="{00000000-0005-0000-0000-00004C1E0000}"/>
    <cellStyle name="Header 44 2 3" xfId="7736" xr:uid="{00000000-0005-0000-0000-00004D1E0000}"/>
    <cellStyle name="Header 44 2 4" xfId="7737" xr:uid="{00000000-0005-0000-0000-00004E1E0000}"/>
    <cellStyle name="Header 44 2 5" xfId="7738" xr:uid="{00000000-0005-0000-0000-00004F1E0000}"/>
    <cellStyle name="Header 44 3" xfId="7739" xr:uid="{00000000-0005-0000-0000-0000501E0000}"/>
    <cellStyle name="Header 44 3 2" xfId="7740" xr:uid="{00000000-0005-0000-0000-0000511E0000}"/>
    <cellStyle name="Header 44 3 3" xfId="7741" xr:uid="{00000000-0005-0000-0000-0000521E0000}"/>
    <cellStyle name="Header 44 3 4" xfId="7742" xr:uid="{00000000-0005-0000-0000-0000531E0000}"/>
    <cellStyle name="Header 44 3 5" xfId="7743" xr:uid="{00000000-0005-0000-0000-0000541E0000}"/>
    <cellStyle name="Header 44 4" xfId="7744" xr:uid="{00000000-0005-0000-0000-0000551E0000}"/>
    <cellStyle name="Header 44 4 2" xfId="7745" xr:uid="{00000000-0005-0000-0000-0000561E0000}"/>
    <cellStyle name="Header 44 4 3" xfId="7746" xr:uid="{00000000-0005-0000-0000-0000571E0000}"/>
    <cellStyle name="Header 44 4 4" xfId="7747" xr:uid="{00000000-0005-0000-0000-0000581E0000}"/>
    <cellStyle name="Header 44 4 5" xfId="7748" xr:uid="{00000000-0005-0000-0000-0000591E0000}"/>
    <cellStyle name="Header 44 5" xfId="7749" xr:uid="{00000000-0005-0000-0000-00005A1E0000}"/>
    <cellStyle name="Header 44 5 2" xfId="7750" xr:uid="{00000000-0005-0000-0000-00005B1E0000}"/>
    <cellStyle name="Header 44 5 3" xfId="7751" xr:uid="{00000000-0005-0000-0000-00005C1E0000}"/>
    <cellStyle name="Header 44 5 4" xfId="7752" xr:uid="{00000000-0005-0000-0000-00005D1E0000}"/>
    <cellStyle name="Header 44 5 5" xfId="7753" xr:uid="{00000000-0005-0000-0000-00005E1E0000}"/>
    <cellStyle name="Header 44 6" xfId="7754" xr:uid="{00000000-0005-0000-0000-00005F1E0000}"/>
    <cellStyle name="Header 44 6 2" xfId="7755" xr:uid="{00000000-0005-0000-0000-0000601E0000}"/>
    <cellStyle name="Header 44 6 3" xfId="7756" xr:uid="{00000000-0005-0000-0000-0000611E0000}"/>
    <cellStyle name="Header 44 6 4" xfId="7757" xr:uid="{00000000-0005-0000-0000-0000621E0000}"/>
    <cellStyle name="Header 44 6 5" xfId="7758" xr:uid="{00000000-0005-0000-0000-0000631E0000}"/>
    <cellStyle name="Header 44 7" xfId="7759" xr:uid="{00000000-0005-0000-0000-0000641E0000}"/>
    <cellStyle name="Header 44 8" xfId="7760" xr:uid="{00000000-0005-0000-0000-0000651E0000}"/>
    <cellStyle name="Header 44 9" xfId="7761" xr:uid="{00000000-0005-0000-0000-0000661E0000}"/>
    <cellStyle name="Header 45" xfId="7762" xr:uid="{00000000-0005-0000-0000-0000671E0000}"/>
    <cellStyle name="Header 45 10" xfId="7763" xr:uid="{00000000-0005-0000-0000-0000681E0000}"/>
    <cellStyle name="Header 45 2" xfId="7764" xr:uid="{00000000-0005-0000-0000-0000691E0000}"/>
    <cellStyle name="Header 45 2 2" xfId="7765" xr:uid="{00000000-0005-0000-0000-00006A1E0000}"/>
    <cellStyle name="Header 45 2 3" xfId="7766" xr:uid="{00000000-0005-0000-0000-00006B1E0000}"/>
    <cellStyle name="Header 45 2 4" xfId="7767" xr:uid="{00000000-0005-0000-0000-00006C1E0000}"/>
    <cellStyle name="Header 45 2 5" xfId="7768" xr:uid="{00000000-0005-0000-0000-00006D1E0000}"/>
    <cellStyle name="Header 45 3" xfId="7769" xr:uid="{00000000-0005-0000-0000-00006E1E0000}"/>
    <cellStyle name="Header 45 3 2" xfId="7770" xr:uid="{00000000-0005-0000-0000-00006F1E0000}"/>
    <cellStyle name="Header 45 3 3" xfId="7771" xr:uid="{00000000-0005-0000-0000-0000701E0000}"/>
    <cellStyle name="Header 45 3 4" xfId="7772" xr:uid="{00000000-0005-0000-0000-0000711E0000}"/>
    <cellStyle name="Header 45 3 5" xfId="7773" xr:uid="{00000000-0005-0000-0000-0000721E0000}"/>
    <cellStyle name="Header 45 4" xfId="7774" xr:uid="{00000000-0005-0000-0000-0000731E0000}"/>
    <cellStyle name="Header 45 4 2" xfId="7775" xr:uid="{00000000-0005-0000-0000-0000741E0000}"/>
    <cellStyle name="Header 45 4 3" xfId="7776" xr:uid="{00000000-0005-0000-0000-0000751E0000}"/>
    <cellStyle name="Header 45 4 4" xfId="7777" xr:uid="{00000000-0005-0000-0000-0000761E0000}"/>
    <cellStyle name="Header 45 4 5" xfId="7778" xr:uid="{00000000-0005-0000-0000-0000771E0000}"/>
    <cellStyle name="Header 45 5" xfId="7779" xr:uid="{00000000-0005-0000-0000-0000781E0000}"/>
    <cellStyle name="Header 45 5 2" xfId="7780" xr:uid="{00000000-0005-0000-0000-0000791E0000}"/>
    <cellStyle name="Header 45 5 3" xfId="7781" xr:uid="{00000000-0005-0000-0000-00007A1E0000}"/>
    <cellStyle name="Header 45 5 4" xfId="7782" xr:uid="{00000000-0005-0000-0000-00007B1E0000}"/>
    <cellStyle name="Header 45 5 5" xfId="7783" xr:uid="{00000000-0005-0000-0000-00007C1E0000}"/>
    <cellStyle name="Header 45 6" xfId="7784" xr:uid="{00000000-0005-0000-0000-00007D1E0000}"/>
    <cellStyle name="Header 45 6 2" xfId="7785" xr:uid="{00000000-0005-0000-0000-00007E1E0000}"/>
    <cellStyle name="Header 45 6 3" xfId="7786" xr:uid="{00000000-0005-0000-0000-00007F1E0000}"/>
    <cellStyle name="Header 45 6 4" xfId="7787" xr:uid="{00000000-0005-0000-0000-0000801E0000}"/>
    <cellStyle name="Header 45 6 5" xfId="7788" xr:uid="{00000000-0005-0000-0000-0000811E0000}"/>
    <cellStyle name="Header 45 7" xfId="7789" xr:uid="{00000000-0005-0000-0000-0000821E0000}"/>
    <cellStyle name="Header 45 8" xfId="7790" xr:uid="{00000000-0005-0000-0000-0000831E0000}"/>
    <cellStyle name="Header 45 9" xfId="7791" xr:uid="{00000000-0005-0000-0000-0000841E0000}"/>
    <cellStyle name="Header 46" xfId="7792" xr:uid="{00000000-0005-0000-0000-0000851E0000}"/>
    <cellStyle name="Header 46 10" xfId="7793" xr:uid="{00000000-0005-0000-0000-0000861E0000}"/>
    <cellStyle name="Header 46 2" xfId="7794" xr:uid="{00000000-0005-0000-0000-0000871E0000}"/>
    <cellStyle name="Header 46 2 2" xfId="7795" xr:uid="{00000000-0005-0000-0000-0000881E0000}"/>
    <cellStyle name="Header 46 2 3" xfId="7796" xr:uid="{00000000-0005-0000-0000-0000891E0000}"/>
    <cellStyle name="Header 46 2 4" xfId="7797" xr:uid="{00000000-0005-0000-0000-00008A1E0000}"/>
    <cellStyle name="Header 46 2 5" xfId="7798" xr:uid="{00000000-0005-0000-0000-00008B1E0000}"/>
    <cellStyle name="Header 46 3" xfId="7799" xr:uid="{00000000-0005-0000-0000-00008C1E0000}"/>
    <cellStyle name="Header 46 3 2" xfId="7800" xr:uid="{00000000-0005-0000-0000-00008D1E0000}"/>
    <cellStyle name="Header 46 3 3" xfId="7801" xr:uid="{00000000-0005-0000-0000-00008E1E0000}"/>
    <cellStyle name="Header 46 3 4" xfId="7802" xr:uid="{00000000-0005-0000-0000-00008F1E0000}"/>
    <cellStyle name="Header 46 3 5" xfId="7803" xr:uid="{00000000-0005-0000-0000-0000901E0000}"/>
    <cellStyle name="Header 46 4" xfId="7804" xr:uid="{00000000-0005-0000-0000-0000911E0000}"/>
    <cellStyle name="Header 46 4 2" xfId="7805" xr:uid="{00000000-0005-0000-0000-0000921E0000}"/>
    <cellStyle name="Header 46 4 3" xfId="7806" xr:uid="{00000000-0005-0000-0000-0000931E0000}"/>
    <cellStyle name="Header 46 4 4" xfId="7807" xr:uid="{00000000-0005-0000-0000-0000941E0000}"/>
    <cellStyle name="Header 46 4 5" xfId="7808" xr:uid="{00000000-0005-0000-0000-0000951E0000}"/>
    <cellStyle name="Header 46 5" xfId="7809" xr:uid="{00000000-0005-0000-0000-0000961E0000}"/>
    <cellStyle name="Header 46 5 2" xfId="7810" xr:uid="{00000000-0005-0000-0000-0000971E0000}"/>
    <cellStyle name="Header 46 5 3" xfId="7811" xr:uid="{00000000-0005-0000-0000-0000981E0000}"/>
    <cellStyle name="Header 46 5 4" xfId="7812" xr:uid="{00000000-0005-0000-0000-0000991E0000}"/>
    <cellStyle name="Header 46 5 5" xfId="7813" xr:uid="{00000000-0005-0000-0000-00009A1E0000}"/>
    <cellStyle name="Header 46 6" xfId="7814" xr:uid="{00000000-0005-0000-0000-00009B1E0000}"/>
    <cellStyle name="Header 46 6 2" xfId="7815" xr:uid="{00000000-0005-0000-0000-00009C1E0000}"/>
    <cellStyle name="Header 46 6 3" xfId="7816" xr:uid="{00000000-0005-0000-0000-00009D1E0000}"/>
    <cellStyle name="Header 46 6 4" xfId="7817" xr:uid="{00000000-0005-0000-0000-00009E1E0000}"/>
    <cellStyle name="Header 46 6 5" xfId="7818" xr:uid="{00000000-0005-0000-0000-00009F1E0000}"/>
    <cellStyle name="Header 46 7" xfId="7819" xr:uid="{00000000-0005-0000-0000-0000A01E0000}"/>
    <cellStyle name="Header 46 8" xfId="7820" xr:uid="{00000000-0005-0000-0000-0000A11E0000}"/>
    <cellStyle name="Header 46 9" xfId="7821" xr:uid="{00000000-0005-0000-0000-0000A21E0000}"/>
    <cellStyle name="Header 47" xfId="7822" xr:uid="{00000000-0005-0000-0000-0000A31E0000}"/>
    <cellStyle name="Header 47 10" xfId="7823" xr:uid="{00000000-0005-0000-0000-0000A41E0000}"/>
    <cellStyle name="Header 47 2" xfId="7824" xr:uid="{00000000-0005-0000-0000-0000A51E0000}"/>
    <cellStyle name="Header 47 2 2" xfId="7825" xr:uid="{00000000-0005-0000-0000-0000A61E0000}"/>
    <cellStyle name="Header 47 2 3" xfId="7826" xr:uid="{00000000-0005-0000-0000-0000A71E0000}"/>
    <cellStyle name="Header 47 2 4" xfId="7827" xr:uid="{00000000-0005-0000-0000-0000A81E0000}"/>
    <cellStyle name="Header 47 2 5" xfId="7828" xr:uid="{00000000-0005-0000-0000-0000A91E0000}"/>
    <cellStyle name="Header 47 3" xfId="7829" xr:uid="{00000000-0005-0000-0000-0000AA1E0000}"/>
    <cellStyle name="Header 47 3 2" xfId="7830" xr:uid="{00000000-0005-0000-0000-0000AB1E0000}"/>
    <cellStyle name="Header 47 3 3" xfId="7831" xr:uid="{00000000-0005-0000-0000-0000AC1E0000}"/>
    <cellStyle name="Header 47 3 4" xfId="7832" xr:uid="{00000000-0005-0000-0000-0000AD1E0000}"/>
    <cellStyle name="Header 47 3 5" xfId="7833" xr:uid="{00000000-0005-0000-0000-0000AE1E0000}"/>
    <cellStyle name="Header 47 4" xfId="7834" xr:uid="{00000000-0005-0000-0000-0000AF1E0000}"/>
    <cellStyle name="Header 47 4 2" xfId="7835" xr:uid="{00000000-0005-0000-0000-0000B01E0000}"/>
    <cellStyle name="Header 47 4 3" xfId="7836" xr:uid="{00000000-0005-0000-0000-0000B11E0000}"/>
    <cellStyle name="Header 47 4 4" xfId="7837" xr:uid="{00000000-0005-0000-0000-0000B21E0000}"/>
    <cellStyle name="Header 47 4 5" xfId="7838" xr:uid="{00000000-0005-0000-0000-0000B31E0000}"/>
    <cellStyle name="Header 47 5" xfId="7839" xr:uid="{00000000-0005-0000-0000-0000B41E0000}"/>
    <cellStyle name="Header 47 5 2" xfId="7840" xr:uid="{00000000-0005-0000-0000-0000B51E0000}"/>
    <cellStyle name="Header 47 5 3" xfId="7841" xr:uid="{00000000-0005-0000-0000-0000B61E0000}"/>
    <cellStyle name="Header 47 5 4" xfId="7842" xr:uid="{00000000-0005-0000-0000-0000B71E0000}"/>
    <cellStyle name="Header 47 5 5" xfId="7843" xr:uid="{00000000-0005-0000-0000-0000B81E0000}"/>
    <cellStyle name="Header 47 6" xfId="7844" xr:uid="{00000000-0005-0000-0000-0000B91E0000}"/>
    <cellStyle name="Header 47 6 2" xfId="7845" xr:uid="{00000000-0005-0000-0000-0000BA1E0000}"/>
    <cellStyle name="Header 47 6 3" xfId="7846" xr:uid="{00000000-0005-0000-0000-0000BB1E0000}"/>
    <cellStyle name="Header 47 6 4" xfId="7847" xr:uid="{00000000-0005-0000-0000-0000BC1E0000}"/>
    <cellStyle name="Header 47 6 5" xfId="7848" xr:uid="{00000000-0005-0000-0000-0000BD1E0000}"/>
    <cellStyle name="Header 47 7" xfId="7849" xr:uid="{00000000-0005-0000-0000-0000BE1E0000}"/>
    <cellStyle name="Header 47 8" xfId="7850" xr:uid="{00000000-0005-0000-0000-0000BF1E0000}"/>
    <cellStyle name="Header 47 9" xfId="7851" xr:uid="{00000000-0005-0000-0000-0000C01E0000}"/>
    <cellStyle name="Header 48" xfId="7852" xr:uid="{00000000-0005-0000-0000-0000C11E0000}"/>
    <cellStyle name="Header 48 10" xfId="7853" xr:uid="{00000000-0005-0000-0000-0000C21E0000}"/>
    <cellStyle name="Header 48 2" xfId="7854" xr:uid="{00000000-0005-0000-0000-0000C31E0000}"/>
    <cellStyle name="Header 48 2 2" xfId="7855" xr:uid="{00000000-0005-0000-0000-0000C41E0000}"/>
    <cellStyle name="Header 48 2 3" xfId="7856" xr:uid="{00000000-0005-0000-0000-0000C51E0000}"/>
    <cellStyle name="Header 48 2 4" xfId="7857" xr:uid="{00000000-0005-0000-0000-0000C61E0000}"/>
    <cellStyle name="Header 48 2 5" xfId="7858" xr:uid="{00000000-0005-0000-0000-0000C71E0000}"/>
    <cellStyle name="Header 48 3" xfId="7859" xr:uid="{00000000-0005-0000-0000-0000C81E0000}"/>
    <cellStyle name="Header 48 3 2" xfId="7860" xr:uid="{00000000-0005-0000-0000-0000C91E0000}"/>
    <cellStyle name="Header 48 3 3" xfId="7861" xr:uid="{00000000-0005-0000-0000-0000CA1E0000}"/>
    <cellStyle name="Header 48 3 4" xfId="7862" xr:uid="{00000000-0005-0000-0000-0000CB1E0000}"/>
    <cellStyle name="Header 48 3 5" xfId="7863" xr:uid="{00000000-0005-0000-0000-0000CC1E0000}"/>
    <cellStyle name="Header 48 4" xfId="7864" xr:uid="{00000000-0005-0000-0000-0000CD1E0000}"/>
    <cellStyle name="Header 48 4 2" xfId="7865" xr:uid="{00000000-0005-0000-0000-0000CE1E0000}"/>
    <cellStyle name="Header 48 4 3" xfId="7866" xr:uid="{00000000-0005-0000-0000-0000CF1E0000}"/>
    <cellStyle name="Header 48 4 4" xfId="7867" xr:uid="{00000000-0005-0000-0000-0000D01E0000}"/>
    <cellStyle name="Header 48 4 5" xfId="7868" xr:uid="{00000000-0005-0000-0000-0000D11E0000}"/>
    <cellStyle name="Header 48 5" xfId="7869" xr:uid="{00000000-0005-0000-0000-0000D21E0000}"/>
    <cellStyle name="Header 48 5 2" xfId="7870" xr:uid="{00000000-0005-0000-0000-0000D31E0000}"/>
    <cellStyle name="Header 48 5 3" xfId="7871" xr:uid="{00000000-0005-0000-0000-0000D41E0000}"/>
    <cellStyle name="Header 48 5 4" xfId="7872" xr:uid="{00000000-0005-0000-0000-0000D51E0000}"/>
    <cellStyle name="Header 48 5 5" xfId="7873" xr:uid="{00000000-0005-0000-0000-0000D61E0000}"/>
    <cellStyle name="Header 48 6" xfId="7874" xr:uid="{00000000-0005-0000-0000-0000D71E0000}"/>
    <cellStyle name="Header 48 6 2" xfId="7875" xr:uid="{00000000-0005-0000-0000-0000D81E0000}"/>
    <cellStyle name="Header 48 6 3" xfId="7876" xr:uid="{00000000-0005-0000-0000-0000D91E0000}"/>
    <cellStyle name="Header 48 6 4" xfId="7877" xr:uid="{00000000-0005-0000-0000-0000DA1E0000}"/>
    <cellStyle name="Header 48 6 5" xfId="7878" xr:uid="{00000000-0005-0000-0000-0000DB1E0000}"/>
    <cellStyle name="Header 48 7" xfId="7879" xr:uid="{00000000-0005-0000-0000-0000DC1E0000}"/>
    <cellStyle name="Header 48 8" xfId="7880" xr:uid="{00000000-0005-0000-0000-0000DD1E0000}"/>
    <cellStyle name="Header 48 9" xfId="7881" xr:uid="{00000000-0005-0000-0000-0000DE1E0000}"/>
    <cellStyle name="Header 49" xfId="7882" xr:uid="{00000000-0005-0000-0000-0000DF1E0000}"/>
    <cellStyle name="Header 49 10" xfId="7883" xr:uid="{00000000-0005-0000-0000-0000E01E0000}"/>
    <cellStyle name="Header 49 2" xfId="7884" xr:uid="{00000000-0005-0000-0000-0000E11E0000}"/>
    <cellStyle name="Header 49 2 2" xfId="7885" xr:uid="{00000000-0005-0000-0000-0000E21E0000}"/>
    <cellStyle name="Header 49 2 3" xfId="7886" xr:uid="{00000000-0005-0000-0000-0000E31E0000}"/>
    <cellStyle name="Header 49 2 4" xfId="7887" xr:uid="{00000000-0005-0000-0000-0000E41E0000}"/>
    <cellStyle name="Header 49 2 5" xfId="7888" xr:uid="{00000000-0005-0000-0000-0000E51E0000}"/>
    <cellStyle name="Header 49 3" xfId="7889" xr:uid="{00000000-0005-0000-0000-0000E61E0000}"/>
    <cellStyle name="Header 49 3 2" xfId="7890" xr:uid="{00000000-0005-0000-0000-0000E71E0000}"/>
    <cellStyle name="Header 49 3 3" xfId="7891" xr:uid="{00000000-0005-0000-0000-0000E81E0000}"/>
    <cellStyle name="Header 49 3 4" xfId="7892" xr:uid="{00000000-0005-0000-0000-0000E91E0000}"/>
    <cellStyle name="Header 49 3 5" xfId="7893" xr:uid="{00000000-0005-0000-0000-0000EA1E0000}"/>
    <cellStyle name="Header 49 4" xfId="7894" xr:uid="{00000000-0005-0000-0000-0000EB1E0000}"/>
    <cellStyle name="Header 49 4 2" xfId="7895" xr:uid="{00000000-0005-0000-0000-0000EC1E0000}"/>
    <cellStyle name="Header 49 4 3" xfId="7896" xr:uid="{00000000-0005-0000-0000-0000ED1E0000}"/>
    <cellStyle name="Header 49 4 4" xfId="7897" xr:uid="{00000000-0005-0000-0000-0000EE1E0000}"/>
    <cellStyle name="Header 49 4 5" xfId="7898" xr:uid="{00000000-0005-0000-0000-0000EF1E0000}"/>
    <cellStyle name="Header 49 5" xfId="7899" xr:uid="{00000000-0005-0000-0000-0000F01E0000}"/>
    <cellStyle name="Header 49 5 2" xfId="7900" xr:uid="{00000000-0005-0000-0000-0000F11E0000}"/>
    <cellStyle name="Header 49 5 3" xfId="7901" xr:uid="{00000000-0005-0000-0000-0000F21E0000}"/>
    <cellStyle name="Header 49 5 4" xfId="7902" xr:uid="{00000000-0005-0000-0000-0000F31E0000}"/>
    <cellStyle name="Header 49 5 5" xfId="7903" xr:uid="{00000000-0005-0000-0000-0000F41E0000}"/>
    <cellStyle name="Header 49 6" xfId="7904" xr:uid="{00000000-0005-0000-0000-0000F51E0000}"/>
    <cellStyle name="Header 49 6 2" xfId="7905" xr:uid="{00000000-0005-0000-0000-0000F61E0000}"/>
    <cellStyle name="Header 49 6 3" xfId="7906" xr:uid="{00000000-0005-0000-0000-0000F71E0000}"/>
    <cellStyle name="Header 49 6 4" xfId="7907" xr:uid="{00000000-0005-0000-0000-0000F81E0000}"/>
    <cellStyle name="Header 49 6 5" xfId="7908" xr:uid="{00000000-0005-0000-0000-0000F91E0000}"/>
    <cellStyle name="Header 49 7" xfId="7909" xr:uid="{00000000-0005-0000-0000-0000FA1E0000}"/>
    <cellStyle name="Header 49 8" xfId="7910" xr:uid="{00000000-0005-0000-0000-0000FB1E0000}"/>
    <cellStyle name="Header 49 9" xfId="7911" xr:uid="{00000000-0005-0000-0000-0000FC1E0000}"/>
    <cellStyle name="Header 5" xfId="7912" xr:uid="{00000000-0005-0000-0000-0000FD1E0000}"/>
    <cellStyle name="Header 5 10" xfId="7913" xr:uid="{00000000-0005-0000-0000-0000FE1E0000}"/>
    <cellStyle name="Header 5 2" xfId="7914" xr:uid="{00000000-0005-0000-0000-0000FF1E0000}"/>
    <cellStyle name="Header 5 2 2" xfId="7915" xr:uid="{00000000-0005-0000-0000-0000001F0000}"/>
    <cellStyle name="Header 5 2 3" xfId="7916" xr:uid="{00000000-0005-0000-0000-0000011F0000}"/>
    <cellStyle name="Header 5 2 4" xfId="7917" xr:uid="{00000000-0005-0000-0000-0000021F0000}"/>
    <cellStyle name="Header 5 2 5" xfId="7918" xr:uid="{00000000-0005-0000-0000-0000031F0000}"/>
    <cellStyle name="Header 5 3" xfId="7919" xr:uid="{00000000-0005-0000-0000-0000041F0000}"/>
    <cellStyle name="Header 5 3 2" xfId="7920" xr:uid="{00000000-0005-0000-0000-0000051F0000}"/>
    <cellStyle name="Header 5 3 3" xfId="7921" xr:uid="{00000000-0005-0000-0000-0000061F0000}"/>
    <cellStyle name="Header 5 3 4" xfId="7922" xr:uid="{00000000-0005-0000-0000-0000071F0000}"/>
    <cellStyle name="Header 5 3 5" xfId="7923" xr:uid="{00000000-0005-0000-0000-0000081F0000}"/>
    <cellStyle name="Header 5 4" xfId="7924" xr:uid="{00000000-0005-0000-0000-0000091F0000}"/>
    <cellStyle name="Header 5 4 2" xfId="7925" xr:uid="{00000000-0005-0000-0000-00000A1F0000}"/>
    <cellStyle name="Header 5 4 3" xfId="7926" xr:uid="{00000000-0005-0000-0000-00000B1F0000}"/>
    <cellStyle name="Header 5 4 4" xfId="7927" xr:uid="{00000000-0005-0000-0000-00000C1F0000}"/>
    <cellStyle name="Header 5 4 5" xfId="7928" xr:uid="{00000000-0005-0000-0000-00000D1F0000}"/>
    <cellStyle name="Header 5 5" xfId="7929" xr:uid="{00000000-0005-0000-0000-00000E1F0000}"/>
    <cellStyle name="Header 5 5 2" xfId="7930" xr:uid="{00000000-0005-0000-0000-00000F1F0000}"/>
    <cellStyle name="Header 5 5 3" xfId="7931" xr:uid="{00000000-0005-0000-0000-0000101F0000}"/>
    <cellStyle name="Header 5 5 4" xfId="7932" xr:uid="{00000000-0005-0000-0000-0000111F0000}"/>
    <cellStyle name="Header 5 5 5" xfId="7933" xr:uid="{00000000-0005-0000-0000-0000121F0000}"/>
    <cellStyle name="Header 5 6" xfId="7934" xr:uid="{00000000-0005-0000-0000-0000131F0000}"/>
    <cellStyle name="Header 5 6 2" xfId="7935" xr:uid="{00000000-0005-0000-0000-0000141F0000}"/>
    <cellStyle name="Header 5 6 3" xfId="7936" xr:uid="{00000000-0005-0000-0000-0000151F0000}"/>
    <cellStyle name="Header 5 6 4" xfId="7937" xr:uid="{00000000-0005-0000-0000-0000161F0000}"/>
    <cellStyle name="Header 5 6 5" xfId="7938" xr:uid="{00000000-0005-0000-0000-0000171F0000}"/>
    <cellStyle name="Header 5 7" xfId="7939" xr:uid="{00000000-0005-0000-0000-0000181F0000}"/>
    <cellStyle name="Header 5 8" xfId="7940" xr:uid="{00000000-0005-0000-0000-0000191F0000}"/>
    <cellStyle name="Header 5 9" xfId="7941" xr:uid="{00000000-0005-0000-0000-00001A1F0000}"/>
    <cellStyle name="Header 50" xfId="7942" xr:uid="{00000000-0005-0000-0000-00001B1F0000}"/>
    <cellStyle name="Header 50 10" xfId="7943" xr:uid="{00000000-0005-0000-0000-00001C1F0000}"/>
    <cellStyle name="Header 50 2" xfId="7944" xr:uid="{00000000-0005-0000-0000-00001D1F0000}"/>
    <cellStyle name="Header 50 2 2" xfId="7945" xr:uid="{00000000-0005-0000-0000-00001E1F0000}"/>
    <cellStyle name="Header 50 2 3" xfId="7946" xr:uid="{00000000-0005-0000-0000-00001F1F0000}"/>
    <cellStyle name="Header 50 2 4" xfId="7947" xr:uid="{00000000-0005-0000-0000-0000201F0000}"/>
    <cellStyle name="Header 50 2 5" xfId="7948" xr:uid="{00000000-0005-0000-0000-0000211F0000}"/>
    <cellStyle name="Header 50 3" xfId="7949" xr:uid="{00000000-0005-0000-0000-0000221F0000}"/>
    <cellStyle name="Header 50 3 2" xfId="7950" xr:uid="{00000000-0005-0000-0000-0000231F0000}"/>
    <cellStyle name="Header 50 3 3" xfId="7951" xr:uid="{00000000-0005-0000-0000-0000241F0000}"/>
    <cellStyle name="Header 50 3 4" xfId="7952" xr:uid="{00000000-0005-0000-0000-0000251F0000}"/>
    <cellStyle name="Header 50 3 5" xfId="7953" xr:uid="{00000000-0005-0000-0000-0000261F0000}"/>
    <cellStyle name="Header 50 4" xfId="7954" xr:uid="{00000000-0005-0000-0000-0000271F0000}"/>
    <cellStyle name="Header 50 4 2" xfId="7955" xr:uid="{00000000-0005-0000-0000-0000281F0000}"/>
    <cellStyle name="Header 50 4 3" xfId="7956" xr:uid="{00000000-0005-0000-0000-0000291F0000}"/>
    <cellStyle name="Header 50 4 4" xfId="7957" xr:uid="{00000000-0005-0000-0000-00002A1F0000}"/>
    <cellStyle name="Header 50 4 5" xfId="7958" xr:uid="{00000000-0005-0000-0000-00002B1F0000}"/>
    <cellStyle name="Header 50 5" xfId="7959" xr:uid="{00000000-0005-0000-0000-00002C1F0000}"/>
    <cellStyle name="Header 50 5 2" xfId="7960" xr:uid="{00000000-0005-0000-0000-00002D1F0000}"/>
    <cellStyle name="Header 50 5 3" xfId="7961" xr:uid="{00000000-0005-0000-0000-00002E1F0000}"/>
    <cellStyle name="Header 50 5 4" xfId="7962" xr:uid="{00000000-0005-0000-0000-00002F1F0000}"/>
    <cellStyle name="Header 50 5 5" xfId="7963" xr:uid="{00000000-0005-0000-0000-0000301F0000}"/>
    <cellStyle name="Header 50 6" xfId="7964" xr:uid="{00000000-0005-0000-0000-0000311F0000}"/>
    <cellStyle name="Header 50 6 2" xfId="7965" xr:uid="{00000000-0005-0000-0000-0000321F0000}"/>
    <cellStyle name="Header 50 6 3" xfId="7966" xr:uid="{00000000-0005-0000-0000-0000331F0000}"/>
    <cellStyle name="Header 50 6 4" xfId="7967" xr:uid="{00000000-0005-0000-0000-0000341F0000}"/>
    <cellStyle name="Header 50 6 5" xfId="7968" xr:uid="{00000000-0005-0000-0000-0000351F0000}"/>
    <cellStyle name="Header 50 7" xfId="7969" xr:uid="{00000000-0005-0000-0000-0000361F0000}"/>
    <cellStyle name="Header 50 8" xfId="7970" xr:uid="{00000000-0005-0000-0000-0000371F0000}"/>
    <cellStyle name="Header 50 9" xfId="7971" xr:uid="{00000000-0005-0000-0000-0000381F0000}"/>
    <cellStyle name="Header 51" xfId="7972" xr:uid="{00000000-0005-0000-0000-0000391F0000}"/>
    <cellStyle name="Header 51 10" xfId="7973" xr:uid="{00000000-0005-0000-0000-00003A1F0000}"/>
    <cellStyle name="Header 51 2" xfId="7974" xr:uid="{00000000-0005-0000-0000-00003B1F0000}"/>
    <cellStyle name="Header 51 2 2" xfId="7975" xr:uid="{00000000-0005-0000-0000-00003C1F0000}"/>
    <cellStyle name="Header 51 2 3" xfId="7976" xr:uid="{00000000-0005-0000-0000-00003D1F0000}"/>
    <cellStyle name="Header 51 2 4" xfId="7977" xr:uid="{00000000-0005-0000-0000-00003E1F0000}"/>
    <cellStyle name="Header 51 2 5" xfId="7978" xr:uid="{00000000-0005-0000-0000-00003F1F0000}"/>
    <cellStyle name="Header 51 3" xfId="7979" xr:uid="{00000000-0005-0000-0000-0000401F0000}"/>
    <cellStyle name="Header 51 3 2" xfId="7980" xr:uid="{00000000-0005-0000-0000-0000411F0000}"/>
    <cellStyle name="Header 51 3 3" xfId="7981" xr:uid="{00000000-0005-0000-0000-0000421F0000}"/>
    <cellStyle name="Header 51 3 4" xfId="7982" xr:uid="{00000000-0005-0000-0000-0000431F0000}"/>
    <cellStyle name="Header 51 3 5" xfId="7983" xr:uid="{00000000-0005-0000-0000-0000441F0000}"/>
    <cellStyle name="Header 51 4" xfId="7984" xr:uid="{00000000-0005-0000-0000-0000451F0000}"/>
    <cellStyle name="Header 51 4 2" xfId="7985" xr:uid="{00000000-0005-0000-0000-0000461F0000}"/>
    <cellStyle name="Header 51 4 3" xfId="7986" xr:uid="{00000000-0005-0000-0000-0000471F0000}"/>
    <cellStyle name="Header 51 4 4" xfId="7987" xr:uid="{00000000-0005-0000-0000-0000481F0000}"/>
    <cellStyle name="Header 51 4 5" xfId="7988" xr:uid="{00000000-0005-0000-0000-0000491F0000}"/>
    <cellStyle name="Header 51 5" xfId="7989" xr:uid="{00000000-0005-0000-0000-00004A1F0000}"/>
    <cellStyle name="Header 51 5 2" xfId="7990" xr:uid="{00000000-0005-0000-0000-00004B1F0000}"/>
    <cellStyle name="Header 51 5 3" xfId="7991" xr:uid="{00000000-0005-0000-0000-00004C1F0000}"/>
    <cellStyle name="Header 51 5 4" xfId="7992" xr:uid="{00000000-0005-0000-0000-00004D1F0000}"/>
    <cellStyle name="Header 51 5 5" xfId="7993" xr:uid="{00000000-0005-0000-0000-00004E1F0000}"/>
    <cellStyle name="Header 51 6" xfId="7994" xr:uid="{00000000-0005-0000-0000-00004F1F0000}"/>
    <cellStyle name="Header 51 6 2" xfId="7995" xr:uid="{00000000-0005-0000-0000-0000501F0000}"/>
    <cellStyle name="Header 51 6 3" xfId="7996" xr:uid="{00000000-0005-0000-0000-0000511F0000}"/>
    <cellStyle name="Header 51 6 4" xfId="7997" xr:uid="{00000000-0005-0000-0000-0000521F0000}"/>
    <cellStyle name="Header 51 6 5" xfId="7998" xr:uid="{00000000-0005-0000-0000-0000531F0000}"/>
    <cellStyle name="Header 51 7" xfId="7999" xr:uid="{00000000-0005-0000-0000-0000541F0000}"/>
    <cellStyle name="Header 51 8" xfId="8000" xr:uid="{00000000-0005-0000-0000-0000551F0000}"/>
    <cellStyle name="Header 51 9" xfId="8001" xr:uid="{00000000-0005-0000-0000-0000561F0000}"/>
    <cellStyle name="Header 52" xfId="8002" xr:uid="{00000000-0005-0000-0000-0000571F0000}"/>
    <cellStyle name="Header 52 10" xfId="8003" xr:uid="{00000000-0005-0000-0000-0000581F0000}"/>
    <cellStyle name="Header 52 2" xfId="8004" xr:uid="{00000000-0005-0000-0000-0000591F0000}"/>
    <cellStyle name="Header 52 2 2" xfId="8005" xr:uid="{00000000-0005-0000-0000-00005A1F0000}"/>
    <cellStyle name="Header 52 2 3" xfId="8006" xr:uid="{00000000-0005-0000-0000-00005B1F0000}"/>
    <cellStyle name="Header 52 2 4" xfId="8007" xr:uid="{00000000-0005-0000-0000-00005C1F0000}"/>
    <cellStyle name="Header 52 2 5" xfId="8008" xr:uid="{00000000-0005-0000-0000-00005D1F0000}"/>
    <cellStyle name="Header 52 3" xfId="8009" xr:uid="{00000000-0005-0000-0000-00005E1F0000}"/>
    <cellStyle name="Header 52 3 2" xfId="8010" xr:uid="{00000000-0005-0000-0000-00005F1F0000}"/>
    <cellStyle name="Header 52 3 3" xfId="8011" xr:uid="{00000000-0005-0000-0000-0000601F0000}"/>
    <cellStyle name="Header 52 3 4" xfId="8012" xr:uid="{00000000-0005-0000-0000-0000611F0000}"/>
    <cellStyle name="Header 52 3 5" xfId="8013" xr:uid="{00000000-0005-0000-0000-0000621F0000}"/>
    <cellStyle name="Header 52 4" xfId="8014" xr:uid="{00000000-0005-0000-0000-0000631F0000}"/>
    <cellStyle name="Header 52 4 2" xfId="8015" xr:uid="{00000000-0005-0000-0000-0000641F0000}"/>
    <cellStyle name="Header 52 4 3" xfId="8016" xr:uid="{00000000-0005-0000-0000-0000651F0000}"/>
    <cellStyle name="Header 52 4 4" xfId="8017" xr:uid="{00000000-0005-0000-0000-0000661F0000}"/>
    <cellStyle name="Header 52 4 5" xfId="8018" xr:uid="{00000000-0005-0000-0000-0000671F0000}"/>
    <cellStyle name="Header 52 5" xfId="8019" xr:uid="{00000000-0005-0000-0000-0000681F0000}"/>
    <cellStyle name="Header 52 5 2" xfId="8020" xr:uid="{00000000-0005-0000-0000-0000691F0000}"/>
    <cellStyle name="Header 52 5 3" xfId="8021" xr:uid="{00000000-0005-0000-0000-00006A1F0000}"/>
    <cellStyle name="Header 52 5 4" xfId="8022" xr:uid="{00000000-0005-0000-0000-00006B1F0000}"/>
    <cellStyle name="Header 52 5 5" xfId="8023" xr:uid="{00000000-0005-0000-0000-00006C1F0000}"/>
    <cellStyle name="Header 52 6" xfId="8024" xr:uid="{00000000-0005-0000-0000-00006D1F0000}"/>
    <cellStyle name="Header 52 6 2" xfId="8025" xr:uid="{00000000-0005-0000-0000-00006E1F0000}"/>
    <cellStyle name="Header 52 6 3" xfId="8026" xr:uid="{00000000-0005-0000-0000-00006F1F0000}"/>
    <cellStyle name="Header 52 6 4" xfId="8027" xr:uid="{00000000-0005-0000-0000-0000701F0000}"/>
    <cellStyle name="Header 52 6 5" xfId="8028" xr:uid="{00000000-0005-0000-0000-0000711F0000}"/>
    <cellStyle name="Header 52 7" xfId="8029" xr:uid="{00000000-0005-0000-0000-0000721F0000}"/>
    <cellStyle name="Header 52 8" xfId="8030" xr:uid="{00000000-0005-0000-0000-0000731F0000}"/>
    <cellStyle name="Header 52 9" xfId="8031" xr:uid="{00000000-0005-0000-0000-0000741F0000}"/>
    <cellStyle name="Header 53" xfId="8032" xr:uid="{00000000-0005-0000-0000-0000751F0000}"/>
    <cellStyle name="Header 53 10" xfId="8033" xr:uid="{00000000-0005-0000-0000-0000761F0000}"/>
    <cellStyle name="Header 53 2" xfId="8034" xr:uid="{00000000-0005-0000-0000-0000771F0000}"/>
    <cellStyle name="Header 53 2 2" xfId="8035" xr:uid="{00000000-0005-0000-0000-0000781F0000}"/>
    <cellStyle name="Header 53 2 3" xfId="8036" xr:uid="{00000000-0005-0000-0000-0000791F0000}"/>
    <cellStyle name="Header 53 2 4" xfId="8037" xr:uid="{00000000-0005-0000-0000-00007A1F0000}"/>
    <cellStyle name="Header 53 2 5" xfId="8038" xr:uid="{00000000-0005-0000-0000-00007B1F0000}"/>
    <cellStyle name="Header 53 3" xfId="8039" xr:uid="{00000000-0005-0000-0000-00007C1F0000}"/>
    <cellStyle name="Header 53 3 2" xfId="8040" xr:uid="{00000000-0005-0000-0000-00007D1F0000}"/>
    <cellStyle name="Header 53 3 3" xfId="8041" xr:uid="{00000000-0005-0000-0000-00007E1F0000}"/>
    <cellStyle name="Header 53 3 4" xfId="8042" xr:uid="{00000000-0005-0000-0000-00007F1F0000}"/>
    <cellStyle name="Header 53 3 5" xfId="8043" xr:uid="{00000000-0005-0000-0000-0000801F0000}"/>
    <cellStyle name="Header 53 4" xfId="8044" xr:uid="{00000000-0005-0000-0000-0000811F0000}"/>
    <cellStyle name="Header 53 4 2" xfId="8045" xr:uid="{00000000-0005-0000-0000-0000821F0000}"/>
    <cellStyle name="Header 53 4 3" xfId="8046" xr:uid="{00000000-0005-0000-0000-0000831F0000}"/>
    <cellStyle name="Header 53 4 4" xfId="8047" xr:uid="{00000000-0005-0000-0000-0000841F0000}"/>
    <cellStyle name="Header 53 4 5" xfId="8048" xr:uid="{00000000-0005-0000-0000-0000851F0000}"/>
    <cellStyle name="Header 53 5" xfId="8049" xr:uid="{00000000-0005-0000-0000-0000861F0000}"/>
    <cellStyle name="Header 53 5 2" xfId="8050" xr:uid="{00000000-0005-0000-0000-0000871F0000}"/>
    <cellStyle name="Header 53 5 3" xfId="8051" xr:uid="{00000000-0005-0000-0000-0000881F0000}"/>
    <cellStyle name="Header 53 5 4" xfId="8052" xr:uid="{00000000-0005-0000-0000-0000891F0000}"/>
    <cellStyle name="Header 53 5 5" xfId="8053" xr:uid="{00000000-0005-0000-0000-00008A1F0000}"/>
    <cellStyle name="Header 53 6" xfId="8054" xr:uid="{00000000-0005-0000-0000-00008B1F0000}"/>
    <cellStyle name="Header 53 6 2" xfId="8055" xr:uid="{00000000-0005-0000-0000-00008C1F0000}"/>
    <cellStyle name="Header 53 6 3" xfId="8056" xr:uid="{00000000-0005-0000-0000-00008D1F0000}"/>
    <cellStyle name="Header 53 6 4" xfId="8057" xr:uid="{00000000-0005-0000-0000-00008E1F0000}"/>
    <cellStyle name="Header 53 6 5" xfId="8058" xr:uid="{00000000-0005-0000-0000-00008F1F0000}"/>
    <cellStyle name="Header 53 7" xfId="8059" xr:uid="{00000000-0005-0000-0000-0000901F0000}"/>
    <cellStyle name="Header 53 8" xfId="8060" xr:uid="{00000000-0005-0000-0000-0000911F0000}"/>
    <cellStyle name="Header 53 9" xfId="8061" xr:uid="{00000000-0005-0000-0000-0000921F0000}"/>
    <cellStyle name="Header 54" xfId="8062" xr:uid="{00000000-0005-0000-0000-0000931F0000}"/>
    <cellStyle name="Header 54 10" xfId="8063" xr:uid="{00000000-0005-0000-0000-0000941F0000}"/>
    <cellStyle name="Header 54 2" xfId="8064" xr:uid="{00000000-0005-0000-0000-0000951F0000}"/>
    <cellStyle name="Header 54 2 2" xfId="8065" xr:uid="{00000000-0005-0000-0000-0000961F0000}"/>
    <cellStyle name="Header 54 2 3" xfId="8066" xr:uid="{00000000-0005-0000-0000-0000971F0000}"/>
    <cellStyle name="Header 54 2 4" xfId="8067" xr:uid="{00000000-0005-0000-0000-0000981F0000}"/>
    <cellStyle name="Header 54 2 5" xfId="8068" xr:uid="{00000000-0005-0000-0000-0000991F0000}"/>
    <cellStyle name="Header 54 3" xfId="8069" xr:uid="{00000000-0005-0000-0000-00009A1F0000}"/>
    <cellStyle name="Header 54 3 2" xfId="8070" xr:uid="{00000000-0005-0000-0000-00009B1F0000}"/>
    <cellStyle name="Header 54 3 3" xfId="8071" xr:uid="{00000000-0005-0000-0000-00009C1F0000}"/>
    <cellStyle name="Header 54 3 4" xfId="8072" xr:uid="{00000000-0005-0000-0000-00009D1F0000}"/>
    <cellStyle name="Header 54 3 5" xfId="8073" xr:uid="{00000000-0005-0000-0000-00009E1F0000}"/>
    <cellStyle name="Header 54 4" xfId="8074" xr:uid="{00000000-0005-0000-0000-00009F1F0000}"/>
    <cellStyle name="Header 54 4 2" xfId="8075" xr:uid="{00000000-0005-0000-0000-0000A01F0000}"/>
    <cellStyle name="Header 54 4 3" xfId="8076" xr:uid="{00000000-0005-0000-0000-0000A11F0000}"/>
    <cellStyle name="Header 54 4 4" xfId="8077" xr:uid="{00000000-0005-0000-0000-0000A21F0000}"/>
    <cellStyle name="Header 54 4 5" xfId="8078" xr:uid="{00000000-0005-0000-0000-0000A31F0000}"/>
    <cellStyle name="Header 54 5" xfId="8079" xr:uid="{00000000-0005-0000-0000-0000A41F0000}"/>
    <cellStyle name="Header 54 5 2" xfId="8080" xr:uid="{00000000-0005-0000-0000-0000A51F0000}"/>
    <cellStyle name="Header 54 5 3" xfId="8081" xr:uid="{00000000-0005-0000-0000-0000A61F0000}"/>
    <cellStyle name="Header 54 5 4" xfId="8082" xr:uid="{00000000-0005-0000-0000-0000A71F0000}"/>
    <cellStyle name="Header 54 5 5" xfId="8083" xr:uid="{00000000-0005-0000-0000-0000A81F0000}"/>
    <cellStyle name="Header 54 6" xfId="8084" xr:uid="{00000000-0005-0000-0000-0000A91F0000}"/>
    <cellStyle name="Header 54 6 2" xfId="8085" xr:uid="{00000000-0005-0000-0000-0000AA1F0000}"/>
    <cellStyle name="Header 54 6 3" xfId="8086" xr:uid="{00000000-0005-0000-0000-0000AB1F0000}"/>
    <cellStyle name="Header 54 6 4" xfId="8087" xr:uid="{00000000-0005-0000-0000-0000AC1F0000}"/>
    <cellStyle name="Header 54 6 5" xfId="8088" xr:uid="{00000000-0005-0000-0000-0000AD1F0000}"/>
    <cellStyle name="Header 54 7" xfId="8089" xr:uid="{00000000-0005-0000-0000-0000AE1F0000}"/>
    <cellStyle name="Header 54 8" xfId="8090" xr:uid="{00000000-0005-0000-0000-0000AF1F0000}"/>
    <cellStyle name="Header 54 9" xfId="8091" xr:uid="{00000000-0005-0000-0000-0000B01F0000}"/>
    <cellStyle name="Header 55" xfId="8092" xr:uid="{00000000-0005-0000-0000-0000B11F0000}"/>
    <cellStyle name="Header 55 10" xfId="8093" xr:uid="{00000000-0005-0000-0000-0000B21F0000}"/>
    <cellStyle name="Header 55 2" xfId="8094" xr:uid="{00000000-0005-0000-0000-0000B31F0000}"/>
    <cellStyle name="Header 55 2 2" xfId="8095" xr:uid="{00000000-0005-0000-0000-0000B41F0000}"/>
    <cellStyle name="Header 55 2 3" xfId="8096" xr:uid="{00000000-0005-0000-0000-0000B51F0000}"/>
    <cellStyle name="Header 55 2 4" xfId="8097" xr:uid="{00000000-0005-0000-0000-0000B61F0000}"/>
    <cellStyle name="Header 55 2 5" xfId="8098" xr:uid="{00000000-0005-0000-0000-0000B71F0000}"/>
    <cellStyle name="Header 55 3" xfId="8099" xr:uid="{00000000-0005-0000-0000-0000B81F0000}"/>
    <cellStyle name="Header 55 3 2" xfId="8100" xr:uid="{00000000-0005-0000-0000-0000B91F0000}"/>
    <cellStyle name="Header 55 3 3" xfId="8101" xr:uid="{00000000-0005-0000-0000-0000BA1F0000}"/>
    <cellStyle name="Header 55 3 4" xfId="8102" xr:uid="{00000000-0005-0000-0000-0000BB1F0000}"/>
    <cellStyle name="Header 55 3 5" xfId="8103" xr:uid="{00000000-0005-0000-0000-0000BC1F0000}"/>
    <cellStyle name="Header 55 4" xfId="8104" xr:uid="{00000000-0005-0000-0000-0000BD1F0000}"/>
    <cellStyle name="Header 55 4 2" xfId="8105" xr:uid="{00000000-0005-0000-0000-0000BE1F0000}"/>
    <cellStyle name="Header 55 4 3" xfId="8106" xr:uid="{00000000-0005-0000-0000-0000BF1F0000}"/>
    <cellStyle name="Header 55 4 4" xfId="8107" xr:uid="{00000000-0005-0000-0000-0000C01F0000}"/>
    <cellStyle name="Header 55 4 5" xfId="8108" xr:uid="{00000000-0005-0000-0000-0000C11F0000}"/>
    <cellStyle name="Header 55 5" xfId="8109" xr:uid="{00000000-0005-0000-0000-0000C21F0000}"/>
    <cellStyle name="Header 55 5 2" xfId="8110" xr:uid="{00000000-0005-0000-0000-0000C31F0000}"/>
    <cellStyle name="Header 55 5 3" xfId="8111" xr:uid="{00000000-0005-0000-0000-0000C41F0000}"/>
    <cellStyle name="Header 55 5 4" xfId="8112" xr:uid="{00000000-0005-0000-0000-0000C51F0000}"/>
    <cellStyle name="Header 55 5 5" xfId="8113" xr:uid="{00000000-0005-0000-0000-0000C61F0000}"/>
    <cellStyle name="Header 55 6" xfId="8114" xr:uid="{00000000-0005-0000-0000-0000C71F0000}"/>
    <cellStyle name="Header 55 6 2" xfId="8115" xr:uid="{00000000-0005-0000-0000-0000C81F0000}"/>
    <cellStyle name="Header 55 6 3" xfId="8116" xr:uid="{00000000-0005-0000-0000-0000C91F0000}"/>
    <cellStyle name="Header 55 6 4" xfId="8117" xr:uid="{00000000-0005-0000-0000-0000CA1F0000}"/>
    <cellStyle name="Header 55 6 5" xfId="8118" xr:uid="{00000000-0005-0000-0000-0000CB1F0000}"/>
    <cellStyle name="Header 55 7" xfId="8119" xr:uid="{00000000-0005-0000-0000-0000CC1F0000}"/>
    <cellStyle name="Header 55 8" xfId="8120" xr:uid="{00000000-0005-0000-0000-0000CD1F0000}"/>
    <cellStyle name="Header 55 9" xfId="8121" xr:uid="{00000000-0005-0000-0000-0000CE1F0000}"/>
    <cellStyle name="Header 56" xfId="8122" xr:uid="{00000000-0005-0000-0000-0000CF1F0000}"/>
    <cellStyle name="Header 56 10" xfId="8123" xr:uid="{00000000-0005-0000-0000-0000D01F0000}"/>
    <cellStyle name="Header 56 2" xfId="8124" xr:uid="{00000000-0005-0000-0000-0000D11F0000}"/>
    <cellStyle name="Header 56 2 2" xfId="8125" xr:uid="{00000000-0005-0000-0000-0000D21F0000}"/>
    <cellStyle name="Header 56 2 3" xfId="8126" xr:uid="{00000000-0005-0000-0000-0000D31F0000}"/>
    <cellStyle name="Header 56 2 4" xfId="8127" xr:uid="{00000000-0005-0000-0000-0000D41F0000}"/>
    <cellStyle name="Header 56 2 5" xfId="8128" xr:uid="{00000000-0005-0000-0000-0000D51F0000}"/>
    <cellStyle name="Header 56 3" xfId="8129" xr:uid="{00000000-0005-0000-0000-0000D61F0000}"/>
    <cellStyle name="Header 56 3 2" xfId="8130" xr:uid="{00000000-0005-0000-0000-0000D71F0000}"/>
    <cellStyle name="Header 56 3 3" xfId="8131" xr:uid="{00000000-0005-0000-0000-0000D81F0000}"/>
    <cellStyle name="Header 56 3 4" xfId="8132" xr:uid="{00000000-0005-0000-0000-0000D91F0000}"/>
    <cellStyle name="Header 56 3 5" xfId="8133" xr:uid="{00000000-0005-0000-0000-0000DA1F0000}"/>
    <cellStyle name="Header 56 4" xfId="8134" xr:uid="{00000000-0005-0000-0000-0000DB1F0000}"/>
    <cellStyle name="Header 56 4 2" xfId="8135" xr:uid="{00000000-0005-0000-0000-0000DC1F0000}"/>
    <cellStyle name="Header 56 4 3" xfId="8136" xr:uid="{00000000-0005-0000-0000-0000DD1F0000}"/>
    <cellStyle name="Header 56 4 4" xfId="8137" xr:uid="{00000000-0005-0000-0000-0000DE1F0000}"/>
    <cellStyle name="Header 56 4 5" xfId="8138" xr:uid="{00000000-0005-0000-0000-0000DF1F0000}"/>
    <cellStyle name="Header 56 5" xfId="8139" xr:uid="{00000000-0005-0000-0000-0000E01F0000}"/>
    <cellStyle name="Header 56 5 2" xfId="8140" xr:uid="{00000000-0005-0000-0000-0000E11F0000}"/>
    <cellStyle name="Header 56 5 3" xfId="8141" xr:uid="{00000000-0005-0000-0000-0000E21F0000}"/>
    <cellStyle name="Header 56 5 4" xfId="8142" xr:uid="{00000000-0005-0000-0000-0000E31F0000}"/>
    <cellStyle name="Header 56 5 5" xfId="8143" xr:uid="{00000000-0005-0000-0000-0000E41F0000}"/>
    <cellStyle name="Header 56 6" xfId="8144" xr:uid="{00000000-0005-0000-0000-0000E51F0000}"/>
    <cellStyle name="Header 56 6 2" xfId="8145" xr:uid="{00000000-0005-0000-0000-0000E61F0000}"/>
    <cellStyle name="Header 56 6 3" xfId="8146" xr:uid="{00000000-0005-0000-0000-0000E71F0000}"/>
    <cellStyle name="Header 56 6 4" xfId="8147" xr:uid="{00000000-0005-0000-0000-0000E81F0000}"/>
    <cellStyle name="Header 56 6 5" xfId="8148" xr:uid="{00000000-0005-0000-0000-0000E91F0000}"/>
    <cellStyle name="Header 56 7" xfId="8149" xr:uid="{00000000-0005-0000-0000-0000EA1F0000}"/>
    <cellStyle name="Header 56 8" xfId="8150" xr:uid="{00000000-0005-0000-0000-0000EB1F0000}"/>
    <cellStyle name="Header 56 9" xfId="8151" xr:uid="{00000000-0005-0000-0000-0000EC1F0000}"/>
    <cellStyle name="Header 57" xfId="8152" xr:uid="{00000000-0005-0000-0000-0000ED1F0000}"/>
    <cellStyle name="Header 57 10" xfId="8153" xr:uid="{00000000-0005-0000-0000-0000EE1F0000}"/>
    <cellStyle name="Header 57 2" xfId="8154" xr:uid="{00000000-0005-0000-0000-0000EF1F0000}"/>
    <cellStyle name="Header 57 2 2" xfId="8155" xr:uid="{00000000-0005-0000-0000-0000F01F0000}"/>
    <cellStyle name="Header 57 2 3" xfId="8156" xr:uid="{00000000-0005-0000-0000-0000F11F0000}"/>
    <cellStyle name="Header 57 2 4" xfId="8157" xr:uid="{00000000-0005-0000-0000-0000F21F0000}"/>
    <cellStyle name="Header 57 2 5" xfId="8158" xr:uid="{00000000-0005-0000-0000-0000F31F0000}"/>
    <cellStyle name="Header 57 3" xfId="8159" xr:uid="{00000000-0005-0000-0000-0000F41F0000}"/>
    <cellStyle name="Header 57 3 2" xfId="8160" xr:uid="{00000000-0005-0000-0000-0000F51F0000}"/>
    <cellStyle name="Header 57 3 3" xfId="8161" xr:uid="{00000000-0005-0000-0000-0000F61F0000}"/>
    <cellStyle name="Header 57 3 4" xfId="8162" xr:uid="{00000000-0005-0000-0000-0000F71F0000}"/>
    <cellStyle name="Header 57 3 5" xfId="8163" xr:uid="{00000000-0005-0000-0000-0000F81F0000}"/>
    <cellStyle name="Header 57 4" xfId="8164" xr:uid="{00000000-0005-0000-0000-0000F91F0000}"/>
    <cellStyle name="Header 57 4 2" xfId="8165" xr:uid="{00000000-0005-0000-0000-0000FA1F0000}"/>
    <cellStyle name="Header 57 4 3" xfId="8166" xr:uid="{00000000-0005-0000-0000-0000FB1F0000}"/>
    <cellStyle name="Header 57 4 4" xfId="8167" xr:uid="{00000000-0005-0000-0000-0000FC1F0000}"/>
    <cellStyle name="Header 57 4 5" xfId="8168" xr:uid="{00000000-0005-0000-0000-0000FD1F0000}"/>
    <cellStyle name="Header 57 5" xfId="8169" xr:uid="{00000000-0005-0000-0000-0000FE1F0000}"/>
    <cellStyle name="Header 57 5 2" xfId="8170" xr:uid="{00000000-0005-0000-0000-0000FF1F0000}"/>
    <cellStyle name="Header 57 5 3" xfId="8171" xr:uid="{00000000-0005-0000-0000-000000200000}"/>
    <cellStyle name="Header 57 5 4" xfId="8172" xr:uid="{00000000-0005-0000-0000-000001200000}"/>
    <cellStyle name="Header 57 5 5" xfId="8173" xr:uid="{00000000-0005-0000-0000-000002200000}"/>
    <cellStyle name="Header 57 6" xfId="8174" xr:uid="{00000000-0005-0000-0000-000003200000}"/>
    <cellStyle name="Header 57 6 2" xfId="8175" xr:uid="{00000000-0005-0000-0000-000004200000}"/>
    <cellStyle name="Header 57 6 3" xfId="8176" xr:uid="{00000000-0005-0000-0000-000005200000}"/>
    <cellStyle name="Header 57 6 4" xfId="8177" xr:uid="{00000000-0005-0000-0000-000006200000}"/>
    <cellStyle name="Header 57 6 5" xfId="8178" xr:uid="{00000000-0005-0000-0000-000007200000}"/>
    <cellStyle name="Header 57 7" xfId="8179" xr:uid="{00000000-0005-0000-0000-000008200000}"/>
    <cellStyle name="Header 57 8" xfId="8180" xr:uid="{00000000-0005-0000-0000-000009200000}"/>
    <cellStyle name="Header 57 9" xfId="8181" xr:uid="{00000000-0005-0000-0000-00000A200000}"/>
    <cellStyle name="Header 58" xfId="8182" xr:uid="{00000000-0005-0000-0000-00000B200000}"/>
    <cellStyle name="Header 58 10" xfId="8183" xr:uid="{00000000-0005-0000-0000-00000C200000}"/>
    <cellStyle name="Header 58 2" xfId="8184" xr:uid="{00000000-0005-0000-0000-00000D200000}"/>
    <cellStyle name="Header 58 2 2" xfId="8185" xr:uid="{00000000-0005-0000-0000-00000E200000}"/>
    <cellStyle name="Header 58 2 3" xfId="8186" xr:uid="{00000000-0005-0000-0000-00000F200000}"/>
    <cellStyle name="Header 58 2 4" xfId="8187" xr:uid="{00000000-0005-0000-0000-000010200000}"/>
    <cellStyle name="Header 58 2 5" xfId="8188" xr:uid="{00000000-0005-0000-0000-000011200000}"/>
    <cellStyle name="Header 58 3" xfId="8189" xr:uid="{00000000-0005-0000-0000-000012200000}"/>
    <cellStyle name="Header 58 3 2" xfId="8190" xr:uid="{00000000-0005-0000-0000-000013200000}"/>
    <cellStyle name="Header 58 3 3" xfId="8191" xr:uid="{00000000-0005-0000-0000-000014200000}"/>
    <cellStyle name="Header 58 3 4" xfId="8192" xr:uid="{00000000-0005-0000-0000-000015200000}"/>
    <cellStyle name="Header 58 3 5" xfId="8193" xr:uid="{00000000-0005-0000-0000-000016200000}"/>
    <cellStyle name="Header 58 4" xfId="8194" xr:uid="{00000000-0005-0000-0000-000017200000}"/>
    <cellStyle name="Header 58 4 2" xfId="8195" xr:uid="{00000000-0005-0000-0000-000018200000}"/>
    <cellStyle name="Header 58 4 3" xfId="8196" xr:uid="{00000000-0005-0000-0000-000019200000}"/>
    <cellStyle name="Header 58 4 4" xfId="8197" xr:uid="{00000000-0005-0000-0000-00001A200000}"/>
    <cellStyle name="Header 58 4 5" xfId="8198" xr:uid="{00000000-0005-0000-0000-00001B200000}"/>
    <cellStyle name="Header 58 5" xfId="8199" xr:uid="{00000000-0005-0000-0000-00001C200000}"/>
    <cellStyle name="Header 58 5 2" xfId="8200" xr:uid="{00000000-0005-0000-0000-00001D200000}"/>
    <cellStyle name="Header 58 5 3" xfId="8201" xr:uid="{00000000-0005-0000-0000-00001E200000}"/>
    <cellStyle name="Header 58 5 4" xfId="8202" xr:uid="{00000000-0005-0000-0000-00001F200000}"/>
    <cellStyle name="Header 58 5 5" xfId="8203" xr:uid="{00000000-0005-0000-0000-000020200000}"/>
    <cellStyle name="Header 58 6" xfId="8204" xr:uid="{00000000-0005-0000-0000-000021200000}"/>
    <cellStyle name="Header 58 6 2" xfId="8205" xr:uid="{00000000-0005-0000-0000-000022200000}"/>
    <cellStyle name="Header 58 6 3" xfId="8206" xr:uid="{00000000-0005-0000-0000-000023200000}"/>
    <cellStyle name="Header 58 6 4" xfId="8207" xr:uid="{00000000-0005-0000-0000-000024200000}"/>
    <cellStyle name="Header 58 6 5" xfId="8208" xr:uid="{00000000-0005-0000-0000-000025200000}"/>
    <cellStyle name="Header 58 7" xfId="8209" xr:uid="{00000000-0005-0000-0000-000026200000}"/>
    <cellStyle name="Header 58 8" xfId="8210" xr:uid="{00000000-0005-0000-0000-000027200000}"/>
    <cellStyle name="Header 58 9" xfId="8211" xr:uid="{00000000-0005-0000-0000-000028200000}"/>
    <cellStyle name="Header 59" xfId="8212" xr:uid="{00000000-0005-0000-0000-000029200000}"/>
    <cellStyle name="Header 59 10" xfId="8213" xr:uid="{00000000-0005-0000-0000-00002A200000}"/>
    <cellStyle name="Header 59 2" xfId="8214" xr:uid="{00000000-0005-0000-0000-00002B200000}"/>
    <cellStyle name="Header 59 2 2" xfId="8215" xr:uid="{00000000-0005-0000-0000-00002C200000}"/>
    <cellStyle name="Header 59 2 3" xfId="8216" xr:uid="{00000000-0005-0000-0000-00002D200000}"/>
    <cellStyle name="Header 59 2 4" xfId="8217" xr:uid="{00000000-0005-0000-0000-00002E200000}"/>
    <cellStyle name="Header 59 2 5" xfId="8218" xr:uid="{00000000-0005-0000-0000-00002F200000}"/>
    <cellStyle name="Header 59 3" xfId="8219" xr:uid="{00000000-0005-0000-0000-000030200000}"/>
    <cellStyle name="Header 59 3 2" xfId="8220" xr:uid="{00000000-0005-0000-0000-000031200000}"/>
    <cellStyle name="Header 59 3 3" xfId="8221" xr:uid="{00000000-0005-0000-0000-000032200000}"/>
    <cellStyle name="Header 59 3 4" xfId="8222" xr:uid="{00000000-0005-0000-0000-000033200000}"/>
    <cellStyle name="Header 59 3 5" xfId="8223" xr:uid="{00000000-0005-0000-0000-000034200000}"/>
    <cellStyle name="Header 59 4" xfId="8224" xr:uid="{00000000-0005-0000-0000-000035200000}"/>
    <cellStyle name="Header 59 4 2" xfId="8225" xr:uid="{00000000-0005-0000-0000-000036200000}"/>
    <cellStyle name="Header 59 4 3" xfId="8226" xr:uid="{00000000-0005-0000-0000-000037200000}"/>
    <cellStyle name="Header 59 4 4" xfId="8227" xr:uid="{00000000-0005-0000-0000-000038200000}"/>
    <cellStyle name="Header 59 4 5" xfId="8228" xr:uid="{00000000-0005-0000-0000-000039200000}"/>
    <cellStyle name="Header 59 5" xfId="8229" xr:uid="{00000000-0005-0000-0000-00003A200000}"/>
    <cellStyle name="Header 59 5 2" xfId="8230" xr:uid="{00000000-0005-0000-0000-00003B200000}"/>
    <cellStyle name="Header 59 5 3" xfId="8231" xr:uid="{00000000-0005-0000-0000-00003C200000}"/>
    <cellStyle name="Header 59 5 4" xfId="8232" xr:uid="{00000000-0005-0000-0000-00003D200000}"/>
    <cellStyle name="Header 59 5 5" xfId="8233" xr:uid="{00000000-0005-0000-0000-00003E200000}"/>
    <cellStyle name="Header 59 6" xfId="8234" xr:uid="{00000000-0005-0000-0000-00003F200000}"/>
    <cellStyle name="Header 59 6 2" xfId="8235" xr:uid="{00000000-0005-0000-0000-000040200000}"/>
    <cellStyle name="Header 59 6 3" xfId="8236" xr:uid="{00000000-0005-0000-0000-000041200000}"/>
    <cellStyle name="Header 59 6 4" xfId="8237" xr:uid="{00000000-0005-0000-0000-000042200000}"/>
    <cellStyle name="Header 59 6 5" xfId="8238" xr:uid="{00000000-0005-0000-0000-000043200000}"/>
    <cellStyle name="Header 59 7" xfId="8239" xr:uid="{00000000-0005-0000-0000-000044200000}"/>
    <cellStyle name="Header 59 8" xfId="8240" xr:uid="{00000000-0005-0000-0000-000045200000}"/>
    <cellStyle name="Header 59 9" xfId="8241" xr:uid="{00000000-0005-0000-0000-000046200000}"/>
    <cellStyle name="Header 6" xfId="8242" xr:uid="{00000000-0005-0000-0000-000047200000}"/>
    <cellStyle name="Header 6 10" xfId="8243" xr:uid="{00000000-0005-0000-0000-000048200000}"/>
    <cellStyle name="Header 6 2" xfId="8244" xr:uid="{00000000-0005-0000-0000-000049200000}"/>
    <cellStyle name="Header 6 2 2" xfId="8245" xr:uid="{00000000-0005-0000-0000-00004A200000}"/>
    <cellStyle name="Header 6 2 3" xfId="8246" xr:uid="{00000000-0005-0000-0000-00004B200000}"/>
    <cellStyle name="Header 6 2 4" xfId="8247" xr:uid="{00000000-0005-0000-0000-00004C200000}"/>
    <cellStyle name="Header 6 2 5" xfId="8248" xr:uid="{00000000-0005-0000-0000-00004D200000}"/>
    <cellStyle name="Header 6 3" xfId="8249" xr:uid="{00000000-0005-0000-0000-00004E200000}"/>
    <cellStyle name="Header 6 3 2" xfId="8250" xr:uid="{00000000-0005-0000-0000-00004F200000}"/>
    <cellStyle name="Header 6 3 3" xfId="8251" xr:uid="{00000000-0005-0000-0000-000050200000}"/>
    <cellStyle name="Header 6 3 4" xfId="8252" xr:uid="{00000000-0005-0000-0000-000051200000}"/>
    <cellStyle name="Header 6 3 5" xfId="8253" xr:uid="{00000000-0005-0000-0000-000052200000}"/>
    <cellStyle name="Header 6 4" xfId="8254" xr:uid="{00000000-0005-0000-0000-000053200000}"/>
    <cellStyle name="Header 6 4 2" xfId="8255" xr:uid="{00000000-0005-0000-0000-000054200000}"/>
    <cellStyle name="Header 6 4 3" xfId="8256" xr:uid="{00000000-0005-0000-0000-000055200000}"/>
    <cellStyle name="Header 6 4 4" xfId="8257" xr:uid="{00000000-0005-0000-0000-000056200000}"/>
    <cellStyle name="Header 6 4 5" xfId="8258" xr:uid="{00000000-0005-0000-0000-000057200000}"/>
    <cellStyle name="Header 6 5" xfId="8259" xr:uid="{00000000-0005-0000-0000-000058200000}"/>
    <cellStyle name="Header 6 5 2" xfId="8260" xr:uid="{00000000-0005-0000-0000-000059200000}"/>
    <cellStyle name="Header 6 5 3" xfId="8261" xr:uid="{00000000-0005-0000-0000-00005A200000}"/>
    <cellStyle name="Header 6 5 4" xfId="8262" xr:uid="{00000000-0005-0000-0000-00005B200000}"/>
    <cellStyle name="Header 6 5 5" xfId="8263" xr:uid="{00000000-0005-0000-0000-00005C200000}"/>
    <cellStyle name="Header 6 6" xfId="8264" xr:uid="{00000000-0005-0000-0000-00005D200000}"/>
    <cellStyle name="Header 6 6 2" xfId="8265" xr:uid="{00000000-0005-0000-0000-00005E200000}"/>
    <cellStyle name="Header 6 6 3" xfId="8266" xr:uid="{00000000-0005-0000-0000-00005F200000}"/>
    <cellStyle name="Header 6 6 4" xfId="8267" xr:uid="{00000000-0005-0000-0000-000060200000}"/>
    <cellStyle name="Header 6 6 5" xfId="8268" xr:uid="{00000000-0005-0000-0000-000061200000}"/>
    <cellStyle name="Header 6 7" xfId="8269" xr:uid="{00000000-0005-0000-0000-000062200000}"/>
    <cellStyle name="Header 6 8" xfId="8270" xr:uid="{00000000-0005-0000-0000-000063200000}"/>
    <cellStyle name="Header 6 9" xfId="8271" xr:uid="{00000000-0005-0000-0000-000064200000}"/>
    <cellStyle name="Header 60" xfId="8272" xr:uid="{00000000-0005-0000-0000-000065200000}"/>
    <cellStyle name="Header 60 10" xfId="8273" xr:uid="{00000000-0005-0000-0000-000066200000}"/>
    <cellStyle name="Header 60 2" xfId="8274" xr:uid="{00000000-0005-0000-0000-000067200000}"/>
    <cellStyle name="Header 60 2 2" xfId="8275" xr:uid="{00000000-0005-0000-0000-000068200000}"/>
    <cellStyle name="Header 60 2 3" xfId="8276" xr:uid="{00000000-0005-0000-0000-000069200000}"/>
    <cellStyle name="Header 60 2 4" xfId="8277" xr:uid="{00000000-0005-0000-0000-00006A200000}"/>
    <cellStyle name="Header 60 2 5" xfId="8278" xr:uid="{00000000-0005-0000-0000-00006B200000}"/>
    <cellStyle name="Header 60 3" xfId="8279" xr:uid="{00000000-0005-0000-0000-00006C200000}"/>
    <cellStyle name="Header 60 3 2" xfId="8280" xr:uid="{00000000-0005-0000-0000-00006D200000}"/>
    <cellStyle name="Header 60 3 3" xfId="8281" xr:uid="{00000000-0005-0000-0000-00006E200000}"/>
    <cellStyle name="Header 60 3 4" xfId="8282" xr:uid="{00000000-0005-0000-0000-00006F200000}"/>
    <cellStyle name="Header 60 3 5" xfId="8283" xr:uid="{00000000-0005-0000-0000-000070200000}"/>
    <cellStyle name="Header 60 4" xfId="8284" xr:uid="{00000000-0005-0000-0000-000071200000}"/>
    <cellStyle name="Header 60 4 2" xfId="8285" xr:uid="{00000000-0005-0000-0000-000072200000}"/>
    <cellStyle name="Header 60 4 3" xfId="8286" xr:uid="{00000000-0005-0000-0000-000073200000}"/>
    <cellStyle name="Header 60 4 4" xfId="8287" xr:uid="{00000000-0005-0000-0000-000074200000}"/>
    <cellStyle name="Header 60 4 5" xfId="8288" xr:uid="{00000000-0005-0000-0000-000075200000}"/>
    <cellStyle name="Header 60 5" xfId="8289" xr:uid="{00000000-0005-0000-0000-000076200000}"/>
    <cellStyle name="Header 60 5 2" xfId="8290" xr:uid="{00000000-0005-0000-0000-000077200000}"/>
    <cellStyle name="Header 60 5 3" xfId="8291" xr:uid="{00000000-0005-0000-0000-000078200000}"/>
    <cellStyle name="Header 60 5 4" xfId="8292" xr:uid="{00000000-0005-0000-0000-000079200000}"/>
    <cellStyle name="Header 60 5 5" xfId="8293" xr:uid="{00000000-0005-0000-0000-00007A200000}"/>
    <cellStyle name="Header 60 6" xfId="8294" xr:uid="{00000000-0005-0000-0000-00007B200000}"/>
    <cellStyle name="Header 60 6 2" xfId="8295" xr:uid="{00000000-0005-0000-0000-00007C200000}"/>
    <cellStyle name="Header 60 6 3" xfId="8296" xr:uid="{00000000-0005-0000-0000-00007D200000}"/>
    <cellStyle name="Header 60 6 4" xfId="8297" xr:uid="{00000000-0005-0000-0000-00007E200000}"/>
    <cellStyle name="Header 60 6 5" xfId="8298" xr:uid="{00000000-0005-0000-0000-00007F200000}"/>
    <cellStyle name="Header 60 7" xfId="8299" xr:uid="{00000000-0005-0000-0000-000080200000}"/>
    <cellStyle name="Header 60 8" xfId="8300" xr:uid="{00000000-0005-0000-0000-000081200000}"/>
    <cellStyle name="Header 60 9" xfId="8301" xr:uid="{00000000-0005-0000-0000-000082200000}"/>
    <cellStyle name="Header 61" xfId="8302" xr:uid="{00000000-0005-0000-0000-000083200000}"/>
    <cellStyle name="Header 61 10" xfId="8303" xr:uid="{00000000-0005-0000-0000-000084200000}"/>
    <cellStyle name="Header 61 2" xfId="8304" xr:uid="{00000000-0005-0000-0000-000085200000}"/>
    <cellStyle name="Header 61 2 2" xfId="8305" xr:uid="{00000000-0005-0000-0000-000086200000}"/>
    <cellStyle name="Header 61 2 3" xfId="8306" xr:uid="{00000000-0005-0000-0000-000087200000}"/>
    <cellStyle name="Header 61 2 4" xfId="8307" xr:uid="{00000000-0005-0000-0000-000088200000}"/>
    <cellStyle name="Header 61 2 5" xfId="8308" xr:uid="{00000000-0005-0000-0000-000089200000}"/>
    <cellStyle name="Header 61 3" xfId="8309" xr:uid="{00000000-0005-0000-0000-00008A200000}"/>
    <cellStyle name="Header 61 3 2" xfId="8310" xr:uid="{00000000-0005-0000-0000-00008B200000}"/>
    <cellStyle name="Header 61 3 3" xfId="8311" xr:uid="{00000000-0005-0000-0000-00008C200000}"/>
    <cellStyle name="Header 61 3 4" xfId="8312" xr:uid="{00000000-0005-0000-0000-00008D200000}"/>
    <cellStyle name="Header 61 3 5" xfId="8313" xr:uid="{00000000-0005-0000-0000-00008E200000}"/>
    <cellStyle name="Header 61 4" xfId="8314" xr:uid="{00000000-0005-0000-0000-00008F200000}"/>
    <cellStyle name="Header 61 4 2" xfId="8315" xr:uid="{00000000-0005-0000-0000-000090200000}"/>
    <cellStyle name="Header 61 4 3" xfId="8316" xr:uid="{00000000-0005-0000-0000-000091200000}"/>
    <cellStyle name="Header 61 4 4" xfId="8317" xr:uid="{00000000-0005-0000-0000-000092200000}"/>
    <cellStyle name="Header 61 4 5" xfId="8318" xr:uid="{00000000-0005-0000-0000-000093200000}"/>
    <cellStyle name="Header 61 5" xfId="8319" xr:uid="{00000000-0005-0000-0000-000094200000}"/>
    <cellStyle name="Header 61 5 2" xfId="8320" xr:uid="{00000000-0005-0000-0000-000095200000}"/>
    <cellStyle name="Header 61 5 3" xfId="8321" xr:uid="{00000000-0005-0000-0000-000096200000}"/>
    <cellStyle name="Header 61 5 4" xfId="8322" xr:uid="{00000000-0005-0000-0000-000097200000}"/>
    <cellStyle name="Header 61 5 5" xfId="8323" xr:uid="{00000000-0005-0000-0000-000098200000}"/>
    <cellStyle name="Header 61 6" xfId="8324" xr:uid="{00000000-0005-0000-0000-000099200000}"/>
    <cellStyle name="Header 61 6 2" xfId="8325" xr:uid="{00000000-0005-0000-0000-00009A200000}"/>
    <cellStyle name="Header 61 6 3" xfId="8326" xr:uid="{00000000-0005-0000-0000-00009B200000}"/>
    <cellStyle name="Header 61 6 4" xfId="8327" xr:uid="{00000000-0005-0000-0000-00009C200000}"/>
    <cellStyle name="Header 61 6 5" xfId="8328" xr:uid="{00000000-0005-0000-0000-00009D200000}"/>
    <cellStyle name="Header 61 7" xfId="8329" xr:uid="{00000000-0005-0000-0000-00009E200000}"/>
    <cellStyle name="Header 61 8" xfId="8330" xr:uid="{00000000-0005-0000-0000-00009F200000}"/>
    <cellStyle name="Header 61 9" xfId="8331" xr:uid="{00000000-0005-0000-0000-0000A0200000}"/>
    <cellStyle name="Header 62" xfId="8332" xr:uid="{00000000-0005-0000-0000-0000A1200000}"/>
    <cellStyle name="Header 62 10" xfId="8333" xr:uid="{00000000-0005-0000-0000-0000A2200000}"/>
    <cellStyle name="Header 62 2" xfId="8334" xr:uid="{00000000-0005-0000-0000-0000A3200000}"/>
    <cellStyle name="Header 62 2 2" xfId="8335" xr:uid="{00000000-0005-0000-0000-0000A4200000}"/>
    <cellStyle name="Header 62 2 3" xfId="8336" xr:uid="{00000000-0005-0000-0000-0000A5200000}"/>
    <cellStyle name="Header 62 2 4" xfId="8337" xr:uid="{00000000-0005-0000-0000-0000A6200000}"/>
    <cellStyle name="Header 62 2 5" xfId="8338" xr:uid="{00000000-0005-0000-0000-0000A7200000}"/>
    <cellStyle name="Header 62 3" xfId="8339" xr:uid="{00000000-0005-0000-0000-0000A8200000}"/>
    <cellStyle name="Header 62 3 2" xfId="8340" xr:uid="{00000000-0005-0000-0000-0000A9200000}"/>
    <cellStyle name="Header 62 3 3" xfId="8341" xr:uid="{00000000-0005-0000-0000-0000AA200000}"/>
    <cellStyle name="Header 62 3 4" xfId="8342" xr:uid="{00000000-0005-0000-0000-0000AB200000}"/>
    <cellStyle name="Header 62 3 5" xfId="8343" xr:uid="{00000000-0005-0000-0000-0000AC200000}"/>
    <cellStyle name="Header 62 4" xfId="8344" xr:uid="{00000000-0005-0000-0000-0000AD200000}"/>
    <cellStyle name="Header 62 4 2" xfId="8345" xr:uid="{00000000-0005-0000-0000-0000AE200000}"/>
    <cellStyle name="Header 62 4 3" xfId="8346" xr:uid="{00000000-0005-0000-0000-0000AF200000}"/>
    <cellStyle name="Header 62 4 4" xfId="8347" xr:uid="{00000000-0005-0000-0000-0000B0200000}"/>
    <cellStyle name="Header 62 4 5" xfId="8348" xr:uid="{00000000-0005-0000-0000-0000B1200000}"/>
    <cellStyle name="Header 62 5" xfId="8349" xr:uid="{00000000-0005-0000-0000-0000B2200000}"/>
    <cellStyle name="Header 62 5 2" xfId="8350" xr:uid="{00000000-0005-0000-0000-0000B3200000}"/>
    <cellStyle name="Header 62 5 3" xfId="8351" xr:uid="{00000000-0005-0000-0000-0000B4200000}"/>
    <cellStyle name="Header 62 5 4" xfId="8352" xr:uid="{00000000-0005-0000-0000-0000B5200000}"/>
    <cellStyle name="Header 62 5 5" xfId="8353" xr:uid="{00000000-0005-0000-0000-0000B6200000}"/>
    <cellStyle name="Header 62 6" xfId="8354" xr:uid="{00000000-0005-0000-0000-0000B7200000}"/>
    <cellStyle name="Header 62 6 2" xfId="8355" xr:uid="{00000000-0005-0000-0000-0000B8200000}"/>
    <cellStyle name="Header 62 6 3" xfId="8356" xr:uid="{00000000-0005-0000-0000-0000B9200000}"/>
    <cellStyle name="Header 62 6 4" xfId="8357" xr:uid="{00000000-0005-0000-0000-0000BA200000}"/>
    <cellStyle name="Header 62 6 5" xfId="8358" xr:uid="{00000000-0005-0000-0000-0000BB200000}"/>
    <cellStyle name="Header 62 7" xfId="8359" xr:uid="{00000000-0005-0000-0000-0000BC200000}"/>
    <cellStyle name="Header 62 8" xfId="8360" xr:uid="{00000000-0005-0000-0000-0000BD200000}"/>
    <cellStyle name="Header 62 9" xfId="8361" xr:uid="{00000000-0005-0000-0000-0000BE200000}"/>
    <cellStyle name="Header 63" xfId="8362" xr:uid="{00000000-0005-0000-0000-0000BF200000}"/>
    <cellStyle name="Header 63 10" xfId="8363" xr:uid="{00000000-0005-0000-0000-0000C0200000}"/>
    <cellStyle name="Header 63 2" xfId="8364" xr:uid="{00000000-0005-0000-0000-0000C1200000}"/>
    <cellStyle name="Header 63 2 2" xfId="8365" xr:uid="{00000000-0005-0000-0000-0000C2200000}"/>
    <cellStyle name="Header 63 2 3" xfId="8366" xr:uid="{00000000-0005-0000-0000-0000C3200000}"/>
    <cellStyle name="Header 63 2 4" xfId="8367" xr:uid="{00000000-0005-0000-0000-0000C4200000}"/>
    <cellStyle name="Header 63 2 5" xfId="8368" xr:uid="{00000000-0005-0000-0000-0000C5200000}"/>
    <cellStyle name="Header 63 3" xfId="8369" xr:uid="{00000000-0005-0000-0000-0000C6200000}"/>
    <cellStyle name="Header 63 3 2" xfId="8370" xr:uid="{00000000-0005-0000-0000-0000C7200000}"/>
    <cellStyle name="Header 63 3 3" xfId="8371" xr:uid="{00000000-0005-0000-0000-0000C8200000}"/>
    <cellStyle name="Header 63 3 4" xfId="8372" xr:uid="{00000000-0005-0000-0000-0000C9200000}"/>
    <cellStyle name="Header 63 3 5" xfId="8373" xr:uid="{00000000-0005-0000-0000-0000CA200000}"/>
    <cellStyle name="Header 63 4" xfId="8374" xr:uid="{00000000-0005-0000-0000-0000CB200000}"/>
    <cellStyle name="Header 63 4 2" xfId="8375" xr:uid="{00000000-0005-0000-0000-0000CC200000}"/>
    <cellStyle name="Header 63 4 3" xfId="8376" xr:uid="{00000000-0005-0000-0000-0000CD200000}"/>
    <cellStyle name="Header 63 4 4" xfId="8377" xr:uid="{00000000-0005-0000-0000-0000CE200000}"/>
    <cellStyle name="Header 63 4 5" xfId="8378" xr:uid="{00000000-0005-0000-0000-0000CF200000}"/>
    <cellStyle name="Header 63 5" xfId="8379" xr:uid="{00000000-0005-0000-0000-0000D0200000}"/>
    <cellStyle name="Header 63 5 2" xfId="8380" xr:uid="{00000000-0005-0000-0000-0000D1200000}"/>
    <cellStyle name="Header 63 5 3" xfId="8381" xr:uid="{00000000-0005-0000-0000-0000D2200000}"/>
    <cellStyle name="Header 63 5 4" xfId="8382" xr:uid="{00000000-0005-0000-0000-0000D3200000}"/>
    <cellStyle name="Header 63 5 5" xfId="8383" xr:uid="{00000000-0005-0000-0000-0000D4200000}"/>
    <cellStyle name="Header 63 6" xfId="8384" xr:uid="{00000000-0005-0000-0000-0000D5200000}"/>
    <cellStyle name="Header 63 6 2" xfId="8385" xr:uid="{00000000-0005-0000-0000-0000D6200000}"/>
    <cellStyle name="Header 63 6 3" xfId="8386" xr:uid="{00000000-0005-0000-0000-0000D7200000}"/>
    <cellStyle name="Header 63 6 4" xfId="8387" xr:uid="{00000000-0005-0000-0000-0000D8200000}"/>
    <cellStyle name="Header 63 6 5" xfId="8388" xr:uid="{00000000-0005-0000-0000-0000D9200000}"/>
    <cellStyle name="Header 63 7" xfId="8389" xr:uid="{00000000-0005-0000-0000-0000DA200000}"/>
    <cellStyle name="Header 63 8" xfId="8390" xr:uid="{00000000-0005-0000-0000-0000DB200000}"/>
    <cellStyle name="Header 63 9" xfId="8391" xr:uid="{00000000-0005-0000-0000-0000DC200000}"/>
    <cellStyle name="Header 64" xfId="8392" xr:uid="{00000000-0005-0000-0000-0000DD200000}"/>
    <cellStyle name="Header 64 10" xfId="8393" xr:uid="{00000000-0005-0000-0000-0000DE200000}"/>
    <cellStyle name="Header 64 2" xfId="8394" xr:uid="{00000000-0005-0000-0000-0000DF200000}"/>
    <cellStyle name="Header 64 2 2" xfId="8395" xr:uid="{00000000-0005-0000-0000-0000E0200000}"/>
    <cellStyle name="Header 64 2 3" xfId="8396" xr:uid="{00000000-0005-0000-0000-0000E1200000}"/>
    <cellStyle name="Header 64 2 4" xfId="8397" xr:uid="{00000000-0005-0000-0000-0000E2200000}"/>
    <cellStyle name="Header 64 2 5" xfId="8398" xr:uid="{00000000-0005-0000-0000-0000E3200000}"/>
    <cellStyle name="Header 64 3" xfId="8399" xr:uid="{00000000-0005-0000-0000-0000E4200000}"/>
    <cellStyle name="Header 64 3 2" xfId="8400" xr:uid="{00000000-0005-0000-0000-0000E5200000}"/>
    <cellStyle name="Header 64 3 3" xfId="8401" xr:uid="{00000000-0005-0000-0000-0000E6200000}"/>
    <cellStyle name="Header 64 3 4" xfId="8402" xr:uid="{00000000-0005-0000-0000-0000E7200000}"/>
    <cellStyle name="Header 64 3 5" xfId="8403" xr:uid="{00000000-0005-0000-0000-0000E8200000}"/>
    <cellStyle name="Header 64 4" xfId="8404" xr:uid="{00000000-0005-0000-0000-0000E9200000}"/>
    <cellStyle name="Header 64 4 2" xfId="8405" xr:uid="{00000000-0005-0000-0000-0000EA200000}"/>
    <cellStyle name="Header 64 4 3" xfId="8406" xr:uid="{00000000-0005-0000-0000-0000EB200000}"/>
    <cellStyle name="Header 64 4 4" xfId="8407" xr:uid="{00000000-0005-0000-0000-0000EC200000}"/>
    <cellStyle name="Header 64 4 5" xfId="8408" xr:uid="{00000000-0005-0000-0000-0000ED200000}"/>
    <cellStyle name="Header 64 5" xfId="8409" xr:uid="{00000000-0005-0000-0000-0000EE200000}"/>
    <cellStyle name="Header 64 5 2" xfId="8410" xr:uid="{00000000-0005-0000-0000-0000EF200000}"/>
    <cellStyle name="Header 64 5 3" xfId="8411" xr:uid="{00000000-0005-0000-0000-0000F0200000}"/>
    <cellStyle name="Header 64 5 4" xfId="8412" xr:uid="{00000000-0005-0000-0000-0000F1200000}"/>
    <cellStyle name="Header 64 5 5" xfId="8413" xr:uid="{00000000-0005-0000-0000-0000F2200000}"/>
    <cellStyle name="Header 64 6" xfId="8414" xr:uid="{00000000-0005-0000-0000-0000F3200000}"/>
    <cellStyle name="Header 64 6 2" xfId="8415" xr:uid="{00000000-0005-0000-0000-0000F4200000}"/>
    <cellStyle name="Header 64 6 3" xfId="8416" xr:uid="{00000000-0005-0000-0000-0000F5200000}"/>
    <cellStyle name="Header 64 6 4" xfId="8417" xr:uid="{00000000-0005-0000-0000-0000F6200000}"/>
    <cellStyle name="Header 64 6 5" xfId="8418" xr:uid="{00000000-0005-0000-0000-0000F7200000}"/>
    <cellStyle name="Header 64 7" xfId="8419" xr:uid="{00000000-0005-0000-0000-0000F8200000}"/>
    <cellStyle name="Header 64 8" xfId="8420" xr:uid="{00000000-0005-0000-0000-0000F9200000}"/>
    <cellStyle name="Header 64 9" xfId="8421" xr:uid="{00000000-0005-0000-0000-0000FA200000}"/>
    <cellStyle name="Header 65" xfId="8422" xr:uid="{00000000-0005-0000-0000-0000FB200000}"/>
    <cellStyle name="Header 65 10" xfId="8423" xr:uid="{00000000-0005-0000-0000-0000FC200000}"/>
    <cellStyle name="Header 65 2" xfId="8424" xr:uid="{00000000-0005-0000-0000-0000FD200000}"/>
    <cellStyle name="Header 65 2 2" xfId="8425" xr:uid="{00000000-0005-0000-0000-0000FE200000}"/>
    <cellStyle name="Header 65 2 3" xfId="8426" xr:uid="{00000000-0005-0000-0000-0000FF200000}"/>
    <cellStyle name="Header 65 2 4" xfId="8427" xr:uid="{00000000-0005-0000-0000-000000210000}"/>
    <cellStyle name="Header 65 2 5" xfId="8428" xr:uid="{00000000-0005-0000-0000-000001210000}"/>
    <cellStyle name="Header 65 3" xfId="8429" xr:uid="{00000000-0005-0000-0000-000002210000}"/>
    <cellStyle name="Header 65 3 2" xfId="8430" xr:uid="{00000000-0005-0000-0000-000003210000}"/>
    <cellStyle name="Header 65 3 3" xfId="8431" xr:uid="{00000000-0005-0000-0000-000004210000}"/>
    <cellStyle name="Header 65 3 4" xfId="8432" xr:uid="{00000000-0005-0000-0000-000005210000}"/>
    <cellStyle name="Header 65 3 5" xfId="8433" xr:uid="{00000000-0005-0000-0000-000006210000}"/>
    <cellStyle name="Header 65 4" xfId="8434" xr:uid="{00000000-0005-0000-0000-000007210000}"/>
    <cellStyle name="Header 65 4 2" xfId="8435" xr:uid="{00000000-0005-0000-0000-000008210000}"/>
    <cellStyle name="Header 65 4 3" xfId="8436" xr:uid="{00000000-0005-0000-0000-000009210000}"/>
    <cellStyle name="Header 65 4 4" xfId="8437" xr:uid="{00000000-0005-0000-0000-00000A210000}"/>
    <cellStyle name="Header 65 4 5" xfId="8438" xr:uid="{00000000-0005-0000-0000-00000B210000}"/>
    <cellStyle name="Header 65 5" xfId="8439" xr:uid="{00000000-0005-0000-0000-00000C210000}"/>
    <cellStyle name="Header 65 5 2" xfId="8440" xr:uid="{00000000-0005-0000-0000-00000D210000}"/>
    <cellStyle name="Header 65 5 3" xfId="8441" xr:uid="{00000000-0005-0000-0000-00000E210000}"/>
    <cellStyle name="Header 65 5 4" xfId="8442" xr:uid="{00000000-0005-0000-0000-00000F210000}"/>
    <cellStyle name="Header 65 5 5" xfId="8443" xr:uid="{00000000-0005-0000-0000-000010210000}"/>
    <cellStyle name="Header 65 6" xfId="8444" xr:uid="{00000000-0005-0000-0000-000011210000}"/>
    <cellStyle name="Header 65 6 2" xfId="8445" xr:uid="{00000000-0005-0000-0000-000012210000}"/>
    <cellStyle name="Header 65 6 3" xfId="8446" xr:uid="{00000000-0005-0000-0000-000013210000}"/>
    <cellStyle name="Header 65 6 4" xfId="8447" xr:uid="{00000000-0005-0000-0000-000014210000}"/>
    <cellStyle name="Header 65 6 5" xfId="8448" xr:uid="{00000000-0005-0000-0000-000015210000}"/>
    <cellStyle name="Header 65 7" xfId="8449" xr:uid="{00000000-0005-0000-0000-000016210000}"/>
    <cellStyle name="Header 65 8" xfId="8450" xr:uid="{00000000-0005-0000-0000-000017210000}"/>
    <cellStyle name="Header 65 9" xfId="8451" xr:uid="{00000000-0005-0000-0000-000018210000}"/>
    <cellStyle name="Header 66" xfId="8452" xr:uid="{00000000-0005-0000-0000-000019210000}"/>
    <cellStyle name="Header 66 10" xfId="8453" xr:uid="{00000000-0005-0000-0000-00001A210000}"/>
    <cellStyle name="Header 66 2" xfId="8454" xr:uid="{00000000-0005-0000-0000-00001B210000}"/>
    <cellStyle name="Header 66 2 2" xfId="8455" xr:uid="{00000000-0005-0000-0000-00001C210000}"/>
    <cellStyle name="Header 66 2 3" xfId="8456" xr:uid="{00000000-0005-0000-0000-00001D210000}"/>
    <cellStyle name="Header 66 2 4" xfId="8457" xr:uid="{00000000-0005-0000-0000-00001E210000}"/>
    <cellStyle name="Header 66 2 5" xfId="8458" xr:uid="{00000000-0005-0000-0000-00001F210000}"/>
    <cellStyle name="Header 66 3" xfId="8459" xr:uid="{00000000-0005-0000-0000-000020210000}"/>
    <cellStyle name="Header 66 3 2" xfId="8460" xr:uid="{00000000-0005-0000-0000-000021210000}"/>
    <cellStyle name="Header 66 3 3" xfId="8461" xr:uid="{00000000-0005-0000-0000-000022210000}"/>
    <cellStyle name="Header 66 3 4" xfId="8462" xr:uid="{00000000-0005-0000-0000-000023210000}"/>
    <cellStyle name="Header 66 3 5" xfId="8463" xr:uid="{00000000-0005-0000-0000-000024210000}"/>
    <cellStyle name="Header 66 4" xfId="8464" xr:uid="{00000000-0005-0000-0000-000025210000}"/>
    <cellStyle name="Header 66 4 2" xfId="8465" xr:uid="{00000000-0005-0000-0000-000026210000}"/>
    <cellStyle name="Header 66 4 3" xfId="8466" xr:uid="{00000000-0005-0000-0000-000027210000}"/>
    <cellStyle name="Header 66 4 4" xfId="8467" xr:uid="{00000000-0005-0000-0000-000028210000}"/>
    <cellStyle name="Header 66 4 5" xfId="8468" xr:uid="{00000000-0005-0000-0000-000029210000}"/>
    <cellStyle name="Header 66 5" xfId="8469" xr:uid="{00000000-0005-0000-0000-00002A210000}"/>
    <cellStyle name="Header 66 5 2" xfId="8470" xr:uid="{00000000-0005-0000-0000-00002B210000}"/>
    <cellStyle name="Header 66 5 3" xfId="8471" xr:uid="{00000000-0005-0000-0000-00002C210000}"/>
    <cellStyle name="Header 66 5 4" xfId="8472" xr:uid="{00000000-0005-0000-0000-00002D210000}"/>
    <cellStyle name="Header 66 5 5" xfId="8473" xr:uid="{00000000-0005-0000-0000-00002E210000}"/>
    <cellStyle name="Header 66 6" xfId="8474" xr:uid="{00000000-0005-0000-0000-00002F210000}"/>
    <cellStyle name="Header 66 6 2" xfId="8475" xr:uid="{00000000-0005-0000-0000-000030210000}"/>
    <cellStyle name="Header 66 6 3" xfId="8476" xr:uid="{00000000-0005-0000-0000-000031210000}"/>
    <cellStyle name="Header 66 6 4" xfId="8477" xr:uid="{00000000-0005-0000-0000-000032210000}"/>
    <cellStyle name="Header 66 6 5" xfId="8478" xr:uid="{00000000-0005-0000-0000-000033210000}"/>
    <cellStyle name="Header 66 7" xfId="8479" xr:uid="{00000000-0005-0000-0000-000034210000}"/>
    <cellStyle name="Header 66 8" xfId="8480" xr:uid="{00000000-0005-0000-0000-000035210000}"/>
    <cellStyle name="Header 66 9" xfId="8481" xr:uid="{00000000-0005-0000-0000-000036210000}"/>
    <cellStyle name="Header 67" xfId="8482" xr:uid="{00000000-0005-0000-0000-000037210000}"/>
    <cellStyle name="Header 67 10" xfId="8483" xr:uid="{00000000-0005-0000-0000-000038210000}"/>
    <cellStyle name="Header 67 2" xfId="8484" xr:uid="{00000000-0005-0000-0000-000039210000}"/>
    <cellStyle name="Header 67 2 2" xfId="8485" xr:uid="{00000000-0005-0000-0000-00003A210000}"/>
    <cellStyle name="Header 67 2 3" xfId="8486" xr:uid="{00000000-0005-0000-0000-00003B210000}"/>
    <cellStyle name="Header 67 2 4" xfId="8487" xr:uid="{00000000-0005-0000-0000-00003C210000}"/>
    <cellStyle name="Header 67 2 5" xfId="8488" xr:uid="{00000000-0005-0000-0000-00003D210000}"/>
    <cellStyle name="Header 67 3" xfId="8489" xr:uid="{00000000-0005-0000-0000-00003E210000}"/>
    <cellStyle name="Header 67 3 2" xfId="8490" xr:uid="{00000000-0005-0000-0000-00003F210000}"/>
    <cellStyle name="Header 67 3 3" xfId="8491" xr:uid="{00000000-0005-0000-0000-000040210000}"/>
    <cellStyle name="Header 67 3 4" xfId="8492" xr:uid="{00000000-0005-0000-0000-000041210000}"/>
    <cellStyle name="Header 67 3 5" xfId="8493" xr:uid="{00000000-0005-0000-0000-000042210000}"/>
    <cellStyle name="Header 67 4" xfId="8494" xr:uid="{00000000-0005-0000-0000-000043210000}"/>
    <cellStyle name="Header 67 4 2" xfId="8495" xr:uid="{00000000-0005-0000-0000-000044210000}"/>
    <cellStyle name="Header 67 4 3" xfId="8496" xr:uid="{00000000-0005-0000-0000-000045210000}"/>
    <cellStyle name="Header 67 4 4" xfId="8497" xr:uid="{00000000-0005-0000-0000-000046210000}"/>
    <cellStyle name="Header 67 4 5" xfId="8498" xr:uid="{00000000-0005-0000-0000-000047210000}"/>
    <cellStyle name="Header 67 5" xfId="8499" xr:uid="{00000000-0005-0000-0000-000048210000}"/>
    <cellStyle name="Header 67 5 2" xfId="8500" xr:uid="{00000000-0005-0000-0000-000049210000}"/>
    <cellStyle name="Header 67 5 3" xfId="8501" xr:uid="{00000000-0005-0000-0000-00004A210000}"/>
    <cellStyle name="Header 67 5 4" xfId="8502" xr:uid="{00000000-0005-0000-0000-00004B210000}"/>
    <cellStyle name="Header 67 5 5" xfId="8503" xr:uid="{00000000-0005-0000-0000-00004C210000}"/>
    <cellStyle name="Header 67 6" xfId="8504" xr:uid="{00000000-0005-0000-0000-00004D210000}"/>
    <cellStyle name="Header 67 6 2" xfId="8505" xr:uid="{00000000-0005-0000-0000-00004E210000}"/>
    <cellStyle name="Header 67 6 3" xfId="8506" xr:uid="{00000000-0005-0000-0000-00004F210000}"/>
    <cellStyle name="Header 67 6 4" xfId="8507" xr:uid="{00000000-0005-0000-0000-000050210000}"/>
    <cellStyle name="Header 67 6 5" xfId="8508" xr:uid="{00000000-0005-0000-0000-000051210000}"/>
    <cellStyle name="Header 67 7" xfId="8509" xr:uid="{00000000-0005-0000-0000-000052210000}"/>
    <cellStyle name="Header 67 8" xfId="8510" xr:uid="{00000000-0005-0000-0000-000053210000}"/>
    <cellStyle name="Header 67 9" xfId="8511" xr:uid="{00000000-0005-0000-0000-000054210000}"/>
    <cellStyle name="Header 68" xfId="8512" xr:uid="{00000000-0005-0000-0000-000055210000}"/>
    <cellStyle name="Header 68 10" xfId="8513" xr:uid="{00000000-0005-0000-0000-000056210000}"/>
    <cellStyle name="Header 68 2" xfId="8514" xr:uid="{00000000-0005-0000-0000-000057210000}"/>
    <cellStyle name="Header 68 2 2" xfId="8515" xr:uid="{00000000-0005-0000-0000-000058210000}"/>
    <cellStyle name="Header 68 2 3" xfId="8516" xr:uid="{00000000-0005-0000-0000-000059210000}"/>
    <cellStyle name="Header 68 2 4" xfId="8517" xr:uid="{00000000-0005-0000-0000-00005A210000}"/>
    <cellStyle name="Header 68 2 5" xfId="8518" xr:uid="{00000000-0005-0000-0000-00005B210000}"/>
    <cellStyle name="Header 68 3" xfId="8519" xr:uid="{00000000-0005-0000-0000-00005C210000}"/>
    <cellStyle name="Header 68 3 2" xfId="8520" xr:uid="{00000000-0005-0000-0000-00005D210000}"/>
    <cellStyle name="Header 68 3 3" xfId="8521" xr:uid="{00000000-0005-0000-0000-00005E210000}"/>
    <cellStyle name="Header 68 3 4" xfId="8522" xr:uid="{00000000-0005-0000-0000-00005F210000}"/>
    <cellStyle name="Header 68 3 5" xfId="8523" xr:uid="{00000000-0005-0000-0000-000060210000}"/>
    <cellStyle name="Header 68 4" xfId="8524" xr:uid="{00000000-0005-0000-0000-000061210000}"/>
    <cellStyle name="Header 68 4 2" xfId="8525" xr:uid="{00000000-0005-0000-0000-000062210000}"/>
    <cellStyle name="Header 68 4 3" xfId="8526" xr:uid="{00000000-0005-0000-0000-000063210000}"/>
    <cellStyle name="Header 68 4 4" xfId="8527" xr:uid="{00000000-0005-0000-0000-000064210000}"/>
    <cellStyle name="Header 68 4 5" xfId="8528" xr:uid="{00000000-0005-0000-0000-000065210000}"/>
    <cellStyle name="Header 68 5" xfId="8529" xr:uid="{00000000-0005-0000-0000-000066210000}"/>
    <cellStyle name="Header 68 5 2" xfId="8530" xr:uid="{00000000-0005-0000-0000-000067210000}"/>
    <cellStyle name="Header 68 5 3" xfId="8531" xr:uid="{00000000-0005-0000-0000-000068210000}"/>
    <cellStyle name="Header 68 5 4" xfId="8532" xr:uid="{00000000-0005-0000-0000-000069210000}"/>
    <cellStyle name="Header 68 5 5" xfId="8533" xr:uid="{00000000-0005-0000-0000-00006A210000}"/>
    <cellStyle name="Header 68 6" xfId="8534" xr:uid="{00000000-0005-0000-0000-00006B210000}"/>
    <cellStyle name="Header 68 6 2" xfId="8535" xr:uid="{00000000-0005-0000-0000-00006C210000}"/>
    <cellStyle name="Header 68 6 3" xfId="8536" xr:uid="{00000000-0005-0000-0000-00006D210000}"/>
    <cellStyle name="Header 68 6 4" xfId="8537" xr:uid="{00000000-0005-0000-0000-00006E210000}"/>
    <cellStyle name="Header 68 6 5" xfId="8538" xr:uid="{00000000-0005-0000-0000-00006F210000}"/>
    <cellStyle name="Header 68 7" xfId="8539" xr:uid="{00000000-0005-0000-0000-000070210000}"/>
    <cellStyle name="Header 68 8" xfId="8540" xr:uid="{00000000-0005-0000-0000-000071210000}"/>
    <cellStyle name="Header 68 9" xfId="8541" xr:uid="{00000000-0005-0000-0000-000072210000}"/>
    <cellStyle name="Header 69" xfId="8542" xr:uid="{00000000-0005-0000-0000-000073210000}"/>
    <cellStyle name="Header 69 10" xfId="8543" xr:uid="{00000000-0005-0000-0000-000074210000}"/>
    <cellStyle name="Header 69 2" xfId="8544" xr:uid="{00000000-0005-0000-0000-000075210000}"/>
    <cellStyle name="Header 69 2 2" xfId="8545" xr:uid="{00000000-0005-0000-0000-000076210000}"/>
    <cellStyle name="Header 69 2 3" xfId="8546" xr:uid="{00000000-0005-0000-0000-000077210000}"/>
    <cellStyle name="Header 69 2 4" xfId="8547" xr:uid="{00000000-0005-0000-0000-000078210000}"/>
    <cellStyle name="Header 69 2 5" xfId="8548" xr:uid="{00000000-0005-0000-0000-000079210000}"/>
    <cellStyle name="Header 69 3" xfId="8549" xr:uid="{00000000-0005-0000-0000-00007A210000}"/>
    <cellStyle name="Header 69 3 2" xfId="8550" xr:uid="{00000000-0005-0000-0000-00007B210000}"/>
    <cellStyle name="Header 69 3 3" xfId="8551" xr:uid="{00000000-0005-0000-0000-00007C210000}"/>
    <cellStyle name="Header 69 3 4" xfId="8552" xr:uid="{00000000-0005-0000-0000-00007D210000}"/>
    <cellStyle name="Header 69 3 5" xfId="8553" xr:uid="{00000000-0005-0000-0000-00007E210000}"/>
    <cellStyle name="Header 69 4" xfId="8554" xr:uid="{00000000-0005-0000-0000-00007F210000}"/>
    <cellStyle name="Header 69 4 2" xfId="8555" xr:uid="{00000000-0005-0000-0000-000080210000}"/>
    <cellStyle name="Header 69 4 3" xfId="8556" xr:uid="{00000000-0005-0000-0000-000081210000}"/>
    <cellStyle name="Header 69 4 4" xfId="8557" xr:uid="{00000000-0005-0000-0000-000082210000}"/>
    <cellStyle name="Header 69 4 5" xfId="8558" xr:uid="{00000000-0005-0000-0000-000083210000}"/>
    <cellStyle name="Header 69 5" xfId="8559" xr:uid="{00000000-0005-0000-0000-000084210000}"/>
    <cellStyle name="Header 69 5 2" xfId="8560" xr:uid="{00000000-0005-0000-0000-000085210000}"/>
    <cellStyle name="Header 69 5 3" xfId="8561" xr:uid="{00000000-0005-0000-0000-000086210000}"/>
    <cellStyle name="Header 69 5 4" xfId="8562" xr:uid="{00000000-0005-0000-0000-000087210000}"/>
    <cellStyle name="Header 69 5 5" xfId="8563" xr:uid="{00000000-0005-0000-0000-000088210000}"/>
    <cellStyle name="Header 69 6" xfId="8564" xr:uid="{00000000-0005-0000-0000-000089210000}"/>
    <cellStyle name="Header 69 6 2" xfId="8565" xr:uid="{00000000-0005-0000-0000-00008A210000}"/>
    <cellStyle name="Header 69 6 3" xfId="8566" xr:uid="{00000000-0005-0000-0000-00008B210000}"/>
    <cellStyle name="Header 69 6 4" xfId="8567" xr:uid="{00000000-0005-0000-0000-00008C210000}"/>
    <cellStyle name="Header 69 6 5" xfId="8568" xr:uid="{00000000-0005-0000-0000-00008D210000}"/>
    <cellStyle name="Header 69 7" xfId="8569" xr:uid="{00000000-0005-0000-0000-00008E210000}"/>
    <cellStyle name="Header 69 8" xfId="8570" xr:uid="{00000000-0005-0000-0000-00008F210000}"/>
    <cellStyle name="Header 69 9" xfId="8571" xr:uid="{00000000-0005-0000-0000-000090210000}"/>
    <cellStyle name="Header 7" xfId="8572" xr:uid="{00000000-0005-0000-0000-000091210000}"/>
    <cellStyle name="Header 7 10" xfId="8573" xr:uid="{00000000-0005-0000-0000-000092210000}"/>
    <cellStyle name="Header 7 2" xfId="8574" xr:uid="{00000000-0005-0000-0000-000093210000}"/>
    <cellStyle name="Header 7 2 2" xfId="8575" xr:uid="{00000000-0005-0000-0000-000094210000}"/>
    <cellStyle name="Header 7 2 3" xfId="8576" xr:uid="{00000000-0005-0000-0000-000095210000}"/>
    <cellStyle name="Header 7 2 4" xfId="8577" xr:uid="{00000000-0005-0000-0000-000096210000}"/>
    <cellStyle name="Header 7 2 5" xfId="8578" xr:uid="{00000000-0005-0000-0000-000097210000}"/>
    <cellStyle name="Header 7 3" xfId="8579" xr:uid="{00000000-0005-0000-0000-000098210000}"/>
    <cellStyle name="Header 7 3 2" xfId="8580" xr:uid="{00000000-0005-0000-0000-000099210000}"/>
    <cellStyle name="Header 7 3 3" xfId="8581" xr:uid="{00000000-0005-0000-0000-00009A210000}"/>
    <cellStyle name="Header 7 3 4" xfId="8582" xr:uid="{00000000-0005-0000-0000-00009B210000}"/>
    <cellStyle name="Header 7 3 5" xfId="8583" xr:uid="{00000000-0005-0000-0000-00009C210000}"/>
    <cellStyle name="Header 7 4" xfId="8584" xr:uid="{00000000-0005-0000-0000-00009D210000}"/>
    <cellStyle name="Header 7 4 2" xfId="8585" xr:uid="{00000000-0005-0000-0000-00009E210000}"/>
    <cellStyle name="Header 7 4 3" xfId="8586" xr:uid="{00000000-0005-0000-0000-00009F210000}"/>
    <cellStyle name="Header 7 4 4" xfId="8587" xr:uid="{00000000-0005-0000-0000-0000A0210000}"/>
    <cellStyle name="Header 7 4 5" xfId="8588" xr:uid="{00000000-0005-0000-0000-0000A1210000}"/>
    <cellStyle name="Header 7 5" xfId="8589" xr:uid="{00000000-0005-0000-0000-0000A2210000}"/>
    <cellStyle name="Header 7 5 2" xfId="8590" xr:uid="{00000000-0005-0000-0000-0000A3210000}"/>
    <cellStyle name="Header 7 5 3" xfId="8591" xr:uid="{00000000-0005-0000-0000-0000A4210000}"/>
    <cellStyle name="Header 7 5 4" xfId="8592" xr:uid="{00000000-0005-0000-0000-0000A5210000}"/>
    <cellStyle name="Header 7 5 5" xfId="8593" xr:uid="{00000000-0005-0000-0000-0000A6210000}"/>
    <cellStyle name="Header 7 6" xfId="8594" xr:uid="{00000000-0005-0000-0000-0000A7210000}"/>
    <cellStyle name="Header 7 6 2" xfId="8595" xr:uid="{00000000-0005-0000-0000-0000A8210000}"/>
    <cellStyle name="Header 7 6 3" xfId="8596" xr:uid="{00000000-0005-0000-0000-0000A9210000}"/>
    <cellStyle name="Header 7 6 4" xfId="8597" xr:uid="{00000000-0005-0000-0000-0000AA210000}"/>
    <cellStyle name="Header 7 6 5" xfId="8598" xr:uid="{00000000-0005-0000-0000-0000AB210000}"/>
    <cellStyle name="Header 7 7" xfId="8599" xr:uid="{00000000-0005-0000-0000-0000AC210000}"/>
    <cellStyle name="Header 7 8" xfId="8600" xr:uid="{00000000-0005-0000-0000-0000AD210000}"/>
    <cellStyle name="Header 7 9" xfId="8601" xr:uid="{00000000-0005-0000-0000-0000AE210000}"/>
    <cellStyle name="Header 70" xfId="8602" xr:uid="{00000000-0005-0000-0000-0000AF210000}"/>
    <cellStyle name="Header 70 10" xfId="8603" xr:uid="{00000000-0005-0000-0000-0000B0210000}"/>
    <cellStyle name="Header 70 2" xfId="8604" xr:uid="{00000000-0005-0000-0000-0000B1210000}"/>
    <cellStyle name="Header 70 2 2" xfId="8605" xr:uid="{00000000-0005-0000-0000-0000B2210000}"/>
    <cellStyle name="Header 70 2 3" xfId="8606" xr:uid="{00000000-0005-0000-0000-0000B3210000}"/>
    <cellStyle name="Header 70 2 4" xfId="8607" xr:uid="{00000000-0005-0000-0000-0000B4210000}"/>
    <cellStyle name="Header 70 2 5" xfId="8608" xr:uid="{00000000-0005-0000-0000-0000B5210000}"/>
    <cellStyle name="Header 70 3" xfId="8609" xr:uid="{00000000-0005-0000-0000-0000B6210000}"/>
    <cellStyle name="Header 70 3 2" xfId="8610" xr:uid="{00000000-0005-0000-0000-0000B7210000}"/>
    <cellStyle name="Header 70 3 3" xfId="8611" xr:uid="{00000000-0005-0000-0000-0000B8210000}"/>
    <cellStyle name="Header 70 3 4" xfId="8612" xr:uid="{00000000-0005-0000-0000-0000B9210000}"/>
    <cellStyle name="Header 70 3 5" xfId="8613" xr:uid="{00000000-0005-0000-0000-0000BA210000}"/>
    <cellStyle name="Header 70 4" xfId="8614" xr:uid="{00000000-0005-0000-0000-0000BB210000}"/>
    <cellStyle name="Header 70 4 2" xfId="8615" xr:uid="{00000000-0005-0000-0000-0000BC210000}"/>
    <cellStyle name="Header 70 4 3" xfId="8616" xr:uid="{00000000-0005-0000-0000-0000BD210000}"/>
    <cellStyle name="Header 70 4 4" xfId="8617" xr:uid="{00000000-0005-0000-0000-0000BE210000}"/>
    <cellStyle name="Header 70 4 5" xfId="8618" xr:uid="{00000000-0005-0000-0000-0000BF210000}"/>
    <cellStyle name="Header 70 5" xfId="8619" xr:uid="{00000000-0005-0000-0000-0000C0210000}"/>
    <cellStyle name="Header 70 5 2" xfId="8620" xr:uid="{00000000-0005-0000-0000-0000C1210000}"/>
    <cellStyle name="Header 70 5 3" xfId="8621" xr:uid="{00000000-0005-0000-0000-0000C2210000}"/>
    <cellStyle name="Header 70 5 4" xfId="8622" xr:uid="{00000000-0005-0000-0000-0000C3210000}"/>
    <cellStyle name="Header 70 5 5" xfId="8623" xr:uid="{00000000-0005-0000-0000-0000C4210000}"/>
    <cellStyle name="Header 70 6" xfId="8624" xr:uid="{00000000-0005-0000-0000-0000C5210000}"/>
    <cellStyle name="Header 70 6 2" xfId="8625" xr:uid="{00000000-0005-0000-0000-0000C6210000}"/>
    <cellStyle name="Header 70 6 3" xfId="8626" xr:uid="{00000000-0005-0000-0000-0000C7210000}"/>
    <cellStyle name="Header 70 6 4" xfId="8627" xr:uid="{00000000-0005-0000-0000-0000C8210000}"/>
    <cellStyle name="Header 70 6 5" xfId="8628" xr:uid="{00000000-0005-0000-0000-0000C9210000}"/>
    <cellStyle name="Header 70 7" xfId="8629" xr:uid="{00000000-0005-0000-0000-0000CA210000}"/>
    <cellStyle name="Header 70 8" xfId="8630" xr:uid="{00000000-0005-0000-0000-0000CB210000}"/>
    <cellStyle name="Header 70 9" xfId="8631" xr:uid="{00000000-0005-0000-0000-0000CC210000}"/>
    <cellStyle name="Header 71" xfId="8632" xr:uid="{00000000-0005-0000-0000-0000CD210000}"/>
    <cellStyle name="Header 71 10" xfId="8633" xr:uid="{00000000-0005-0000-0000-0000CE210000}"/>
    <cellStyle name="Header 71 2" xfId="8634" xr:uid="{00000000-0005-0000-0000-0000CF210000}"/>
    <cellStyle name="Header 71 2 2" xfId="8635" xr:uid="{00000000-0005-0000-0000-0000D0210000}"/>
    <cellStyle name="Header 71 2 3" xfId="8636" xr:uid="{00000000-0005-0000-0000-0000D1210000}"/>
    <cellStyle name="Header 71 2 4" xfId="8637" xr:uid="{00000000-0005-0000-0000-0000D2210000}"/>
    <cellStyle name="Header 71 2 5" xfId="8638" xr:uid="{00000000-0005-0000-0000-0000D3210000}"/>
    <cellStyle name="Header 71 3" xfId="8639" xr:uid="{00000000-0005-0000-0000-0000D4210000}"/>
    <cellStyle name="Header 71 3 2" xfId="8640" xr:uid="{00000000-0005-0000-0000-0000D5210000}"/>
    <cellStyle name="Header 71 3 3" xfId="8641" xr:uid="{00000000-0005-0000-0000-0000D6210000}"/>
    <cellStyle name="Header 71 3 4" xfId="8642" xr:uid="{00000000-0005-0000-0000-0000D7210000}"/>
    <cellStyle name="Header 71 3 5" xfId="8643" xr:uid="{00000000-0005-0000-0000-0000D8210000}"/>
    <cellStyle name="Header 71 4" xfId="8644" xr:uid="{00000000-0005-0000-0000-0000D9210000}"/>
    <cellStyle name="Header 71 4 2" xfId="8645" xr:uid="{00000000-0005-0000-0000-0000DA210000}"/>
    <cellStyle name="Header 71 4 3" xfId="8646" xr:uid="{00000000-0005-0000-0000-0000DB210000}"/>
    <cellStyle name="Header 71 4 4" xfId="8647" xr:uid="{00000000-0005-0000-0000-0000DC210000}"/>
    <cellStyle name="Header 71 4 5" xfId="8648" xr:uid="{00000000-0005-0000-0000-0000DD210000}"/>
    <cellStyle name="Header 71 5" xfId="8649" xr:uid="{00000000-0005-0000-0000-0000DE210000}"/>
    <cellStyle name="Header 71 5 2" xfId="8650" xr:uid="{00000000-0005-0000-0000-0000DF210000}"/>
    <cellStyle name="Header 71 5 3" xfId="8651" xr:uid="{00000000-0005-0000-0000-0000E0210000}"/>
    <cellStyle name="Header 71 5 4" xfId="8652" xr:uid="{00000000-0005-0000-0000-0000E1210000}"/>
    <cellStyle name="Header 71 5 5" xfId="8653" xr:uid="{00000000-0005-0000-0000-0000E2210000}"/>
    <cellStyle name="Header 71 6" xfId="8654" xr:uid="{00000000-0005-0000-0000-0000E3210000}"/>
    <cellStyle name="Header 71 6 2" xfId="8655" xr:uid="{00000000-0005-0000-0000-0000E4210000}"/>
    <cellStyle name="Header 71 6 3" xfId="8656" xr:uid="{00000000-0005-0000-0000-0000E5210000}"/>
    <cellStyle name="Header 71 6 4" xfId="8657" xr:uid="{00000000-0005-0000-0000-0000E6210000}"/>
    <cellStyle name="Header 71 6 5" xfId="8658" xr:uid="{00000000-0005-0000-0000-0000E7210000}"/>
    <cellStyle name="Header 71 7" xfId="8659" xr:uid="{00000000-0005-0000-0000-0000E8210000}"/>
    <cellStyle name="Header 71 8" xfId="8660" xr:uid="{00000000-0005-0000-0000-0000E9210000}"/>
    <cellStyle name="Header 71 9" xfId="8661" xr:uid="{00000000-0005-0000-0000-0000EA210000}"/>
    <cellStyle name="Header 72" xfId="8662" xr:uid="{00000000-0005-0000-0000-0000EB210000}"/>
    <cellStyle name="Header 72 10" xfId="8663" xr:uid="{00000000-0005-0000-0000-0000EC210000}"/>
    <cellStyle name="Header 72 2" xfId="8664" xr:uid="{00000000-0005-0000-0000-0000ED210000}"/>
    <cellStyle name="Header 72 2 2" xfId="8665" xr:uid="{00000000-0005-0000-0000-0000EE210000}"/>
    <cellStyle name="Header 72 2 3" xfId="8666" xr:uid="{00000000-0005-0000-0000-0000EF210000}"/>
    <cellStyle name="Header 72 2 4" xfId="8667" xr:uid="{00000000-0005-0000-0000-0000F0210000}"/>
    <cellStyle name="Header 72 2 5" xfId="8668" xr:uid="{00000000-0005-0000-0000-0000F1210000}"/>
    <cellStyle name="Header 72 3" xfId="8669" xr:uid="{00000000-0005-0000-0000-0000F2210000}"/>
    <cellStyle name="Header 72 3 2" xfId="8670" xr:uid="{00000000-0005-0000-0000-0000F3210000}"/>
    <cellStyle name="Header 72 3 3" xfId="8671" xr:uid="{00000000-0005-0000-0000-0000F4210000}"/>
    <cellStyle name="Header 72 3 4" xfId="8672" xr:uid="{00000000-0005-0000-0000-0000F5210000}"/>
    <cellStyle name="Header 72 3 5" xfId="8673" xr:uid="{00000000-0005-0000-0000-0000F6210000}"/>
    <cellStyle name="Header 72 4" xfId="8674" xr:uid="{00000000-0005-0000-0000-0000F7210000}"/>
    <cellStyle name="Header 72 4 2" xfId="8675" xr:uid="{00000000-0005-0000-0000-0000F8210000}"/>
    <cellStyle name="Header 72 4 3" xfId="8676" xr:uid="{00000000-0005-0000-0000-0000F9210000}"/>
    <cellStyle name="Header 72 4 4" xfId="8677" xr:uid="{00000000-0005-0000-0000-0000FA210000}"/>
    <cellStyle name="Header 72 4 5" xfId="8678" xr:uid="{00000000-0005-0000-0000-0000FB210000}"/>
    <cellStyle name="Header 72 5" xfId="8679" xr:uid="{00000000-0005-0000-0000-0000FC210000}"/>
    <cellStyle name="Header 72 5 2" xfId="8680" xr:uid="{00000000-0005-0000-0000-0000FD210000}"/>
    <cellStyle name="Header 72 5 3" xfId="8681" xr:uid="{00000000-0005-0000-0000-0000FE210000}"/>
    <cellStyle name="Header 72 5 4" xfId="8682" xr:uid="{00000000-0005-0000-0000-0000FF210000}"/>
    <cellStyle name="Header 72 5 5" xfId="8683" xr:uid="{00000000-0005-0000-0000-000000220000}"/>
    <cellStyle name="Header 72 6" xfId="8684" xr:uid="{00000000-0005-0000-0000-000001220000}"/>
    <cellStyle name="Header 72 6 2" xfId="8685" xr:uid="{00000000-0005-0000-0000-000002220000}"/>
    <cellStyle name="Header 72 6 3" xfId="8686" xr:uid="{00000000-0005-0000-0000-000003220000}"/>
    <cellStyle name="Header 72 6 4" xfId="8687" xr:uid="{00000000-0005-0000-0000-000004220000}"/>
    <cellStyle name="Header 72 6 5" xfId="8688" xr:uid="{00000000-0005-0000-0000-000005220000}"/>
    <cellStyle name="Header 72 7" xfId="8689" xr:uid="{00000000-0005-0000-0000-000006220000}"/>
    <cellStyle name="Header 72 8" xfId="8690" xr:uid="{00000000-0005-0000-0000-000007220000}"/>
    <cellStyle name="Header 72 9" xfId="8691" xr:uid="{00000000-0005-0000-0000-000008220000}"/>
    <cellStyle name="Header 73" xfId="8692" xr:uid="{00000000-0005-0000-0000-000009220000}"/>
    <cellStyle name="Header 73 10" xfId="8693" xr:uid="{00000000-0005-0000-0000-00000A220000}"/>
    <cellStyle name="Header 73 2" xfId="8694" xr:uid="{00000000-0005-0000-0000-00000B220000}"/>
    <cellStyle name="Header 73 2 2" xfId="8695" xr:uid="{00000000-0005-0000-0000-00000C220000}"/>
    <cellStyle name="Header 73 2 3" xfId="8696" xr:uid="{00000000-0005-0000-0000-00000D220000}"/>
    <cellStyle name="Header 73 2 4" xfId="8697" xr:uid="{00000000-0005-0000-0000-00000E220000}"/>
    <cellStyle name="Header 73 2 5" xfId="8698" xr:uid="{00000000-0005-0000-0000-00000F220000}"/>
    <cellStyle name="Header 73 3" xfId="8699" xr:uid="{00000000-0005-0000-0000-000010220000}"/>
    <cellStyle name="Header 73 3 2" xfId="8700" xr:uid="{00000000-0005-0000-0000-000011220000}"/>
    <cellStyle name="Header 73 3 3" xfId="8701" xr:uid="{00000000-0005-0000-0000-000012220000}"/>
    <cellStyle name="Header 73 3 4" xfId="8702" xr:uid="{00000000-0005-0000-0000-000013220000}"/>
    <cellStyle name="Header 73 3 5" xfId="8703" xr:uid="{00000000-0005-0000-0000-000014220000}"/>
    <cellStyle name="Header 73 4" xfId="8704" xr:uid="{00000000-0005-0000-0000-000015220000}"/>
    <cellStyle name="Header 73 4 2" xfId="8705" xr:uid="{00000000-0005-0000-0000-000016220000}"/>
    <cellStyle name="Header 73 4 3" xfId="8706" xr:uid="{00000000-0005-0000-0000-000017220000}"/>
    <cellStyle name="Header 73 4 4" xfId="8707" xr:uid="{00000000-0005-0000-0000-000018220000}"/>
    <cellStyle name="Header 73 4 5" xfId="8708" xr:uid="{00000000-0005-0000-0000-000019220000}"/>
    <cellStyle name="Header 73 5" xfId="8709" xr:uid="{00000000-0005-0000-0000-00001A220000}"/>
    <cellStyle name="Header 73 5 2" xfId="8710" xr:uid="{00000000-0005-0000-0000-00001B220000}"/>
    <cellStyle name="Header 73 5 3" xfId="8711" xr:uid="{00000000-0005-0000-0000-00001C220000}"/>
    <cellStyle name="Header 73 5 4" xfId="8712" xr:uid="{00000000-0005-0000-0000-00001D220000}"/>
    <cellStyle name="Header 73 5 5" xfId="8713" xr:uid="{00000000-0005-0000-0000-00001E220000}"/>
    <cellStyle name="Header 73 6" xfId="8714" xr:uid="{00000000-0005-0000-0000-00001F220000}"/>
    <cellStyle name="Header 73 6 2" xfId="8715" xr:uid="{00000000-0005-0000-0000-000020220000}"/>
    <cellStyle name="Header 73 6 3" xfId="8716" xr:uid="{00000000-0005-0000-0000-000021220000}"/>
    <cellStyle name="Header 73 6 4" xfId="8717" xr:uid="{00000000-0005-0000-0000-000022220000}"/>
    <cellStyle name="Header 73 6 5" xfId="8718" xr:uid="{00000000-0005-0000-0000-000023220000}"/>
    <cellStyle name="Header 73 7" xfId="8719" xr:uid="{00000000-0005-0000-0000-000024220000}"/>
    <cellStyle name="Header 73 8" xfId="8720" xr:uid="{00000000-0005-0000-0000-000025220000}"/>
    <cellStyle name="Header 73 9" xfId="8721" xr:uid="{00000000-0005-0000-0000-000026220000}"/>
    <cellStyle name="Header 74" xfId="8722" xr:uid="{00000000-0005-0000-0000-000027220000}"/>
    <cellStyle name="Header 74 10" xfId="8723" xr:uid="{00000000-0005-0000-0000-000028220000}"/>
    <cellStyle name="Header 74 2" xfId="8724" xr:uid="{00000000-0005-0000-0000-000029220000}"/>
    <cellStyle name="Header 74 2 2" xfId="8725" xr:uid="{00000000-0005-0000-0000-00002A220000}"/>
    <cellStyle name="Header 74 2 3" xfId="8726" xr:uid="{00000000-0005-0000-0000-00002B220000}"/>
    <cellStyle name="Header 74 2 4" xfId="8727" xr:uid="{00000000-0005-0000-0000-00002C220000}"/>
    <cellStyle name="Header 74 2 5" xfId="8728" xr:uid="{00000000-0005-0000-0000-00002D220000}"/>
    <cellStyle name="Header 74 3" xfId="8729" xr:uid="{00000000-0005-0000-0000-00002E220000}"/>
    <cellStyle name="Header 74 3 2" xfId="8730" xr:uid="{00000000-0005-0000-0000-00002F220000}"/>
    <cellStyle name="Header 74 3 3" xfId="8731" xr:uid="{00000000-0005-0000-0000-000030220000}"/>
    <cellStyle name="Header 74 3 4" xfId="8732" xr:uid="{00000000-0005-0000-0000-000031220000}"/>
    <cellStyle name="Header 74 3 5" xfId="8733" xr:uid="{00000000-0005-0000-0000-000032220000}"/>
    <cellStyle name="Header 74 4" xfId="8734" xr:uid="{00000000-0005-0000-0000-000033220000}"/>
    <cellStyle name="Header 74 4 2" xfId="8735" xr:uid="{00000000-0005-0000-0000-000034220000}"/>
    <cellStyle name="Header 74 4 3" xfId="8736" xr:uid="{00000000-0005-0000-0000-000035220000}"/>
    <cellStyle name="Header 74 4 4" xfId="8737" xr:uid="{00000000-0005-0000-0000-000036220000}"/>
    <cellStyle name="Header 74 4 5" xfId="8738" xr:uid="{00000000-0005-0000-0000-000037220000}"/>
    <cellStyle name="Header 74 5" xfId="8739" xr:uid="{00000000-0005-0000-0000-000038220000}"/>
    <cellStyle name="Header 74 5 2" xfId="8740" xr:uid="{00000000-0005-0000-0000-000039220000}"/>
    <cellStyle name="Header 74 5 3" xfId="8741" xr:uid="{00000000-0005-0000-0000-00003A220000}"/>
    <cellStyle name="Header 74 5 4" xfId="8742" xr:uid="{00000000-0005-0000-0000-00003B220000}"/>
    <cellStyle name="Header 74 5 5" xfId="8743" xr:uid="{00000000-0005-0000-0000-00003C220000}"/>
    <cellStyle name="Header 74 6" xfId="8744" xr:uid="{00000000-0005-0000-0000-00003D220000}"/>
    <cellStyle name="Header 74 6 2" xfId="8745" xr:uid="{00000000-0005-0000-0000-00003E220000}"/>
    <cellStyle name="Header 74 6 3" xfId="8746" xr:uid="{00000000-0005-0000-0000-00003F220000}"/>
    <cellStyle name="Header 74 6 4" xfId="8747" xr:uid="{00000000-0005-0000-0000-000040220000}"/>
    <cellStyle name="Header 74 6 5" xfId="8748" xr:uid="{00000000-0005-0000-0000-000041220000}"/>
    <cellStyle name="Header 74 7" xfId="8749" xr:uid="{00000000-0005-0000-0000-000042220000}"/>
    <cellStyle name="Header 74 8" xfId="8750" xr:uid="{00000000-0005-0000-0000-000043220000}"/>
    <cellStyle name="Header 74 9" xfId="8751" xr:uid="{00000000-0005-0000-0000-000044220000}"/>
    <cellStyle name="Header 75" xfId="8752" xr:uid="{00000000-0005-0000-0000-000045220000}"/>
    <cellStyle name="Header 75 10" xfId="8753" xr:uid="{00000000-0005-0000-0000-000046220000}"/>
    <cellStyle name="Header 75 2" xfId="8754" xr:uid="{00000000-0005-0000-0000-000047220000}"/>
    <cellStyle name="Header 75 2 2" xfId="8755" xr:uid="{00000000-0005-0000-0000-000048220000}"/>
    <cellStyle name="Header 75 2 3" xfId="8756" xr:uid="{00000000-0005-0000-0000-000049220000}"/>
    <cellStyle name="Header 75 2 4" xfId="8757" xr:uid="{00000000-0005-0000-0000-00004A220000}"/>
    <cellStyle name="Header 75 2 5" xfId="8758" xr:uid="{00000000-0005-0000-0000-00004B220000}"/>
    <cellStyle name="Header 75 3" xfId="8759" xr:uid="{00000000-0005-0000-0000-00004C220000}"/>
    <cellStyle name="Header 75 3 2" xfId="8760" xr:uid="{00000000-0005-0000-0000-00004D220000}"/>
    <cellStyle name="Header 75 3 3" xfId="8761" xr:uid="{00000000-0005-0000-0000-00004E220000}"/>
    <cellStyle name="Header 75 3 4" xfId="8762" xr:uid="{00000000-0005-0000-0000-00004F220000}"/>
    <cellStyle name="Header 75 3 5" xfId="8763" xr:uid="{00000000-0005-0000-0000-000050220000}"/>
    <cellStyle name="Header 75 4" xfId="8764" xr:uid="{00000000-0005-0000-0000-000051220000}"/>
    <cellStyle name="Header 75 4 2" xfId="8765" xr:uid="{00000000-0005-0000-0000-000052220000}"/>
    <cellStyle name="Header 75 4 3" xfId="8766" xr:uid="{00000000-0005-0000-0000-000053220000}"/>
    <cellStyle name="Header 75 4 4" xfId="8767" xr:uid="{00000000-0005-0000-0000-000054220000}"/>
    <cellStyle name="Header 75 4 5" xfId="8768" xr:uid="{00000000-0005-0000-0000-000055220000}"/>
    <cellStyle name="Header 75 5" xfId="8769" xr:uid="{00000000-0005-0000-0000-000056220000}"/>
    <cellStyle name="Header 75 5 2" xfId="8770" xr:uid="{00000000-0005-0000-0000-000057220000}"/>
    <cellStyle name="Header 75 5 3" xfId="8771" xr:uid="{00000000-0005-0000-0000-000058220000}"/>
    <cellStyle name="Header 75 5 4" xfId="8772" xr:uid="{00000000-0005-0000-0000-000059220000}"/>
    <cellStyle name="Header 75 5 5" xfId="8773" xr:uid="{00000000-0005-0000-0000-00005A220000}"/>
    <cellStyle name="Header 75 6" xfId="8774" xr:uid="{00000000-0005-0000-0000-00005B220000}"/>
    <cellStyle name="Header 75 6 2" xfId="8775" xr:uid="{00000000-0005-0000-0000-00005C220000}"/>
    <cellStyle name="Header 75 6 3" xfId="8776" xr:uid="{00000000-0005-0000-0000-00005D220000}"/>
    <cellStyle name="Header 75 6 4" xfId="8777" xr:uid="{00000000-0005-0000-0000-00005E220000}"/>
    <cellStyle name="Header 75 6 5" xfId="8778" xr:uid="{00000000-0005-0000-0000-00005F220000}"/>
    <cellStyle name="Header 75 7" xfId="8779" xr:uid="{00000000-0005-0000-0000-000060220000}"/>
    <cellStyle name="Header 75 8" xfId="8780" xr:uid="{00000000-0005-0000-0000-000061220000}"/>
    <cellStyle name="Header 75 9" xfId="8781" xr:uid="{00000000-0005-0000-0000-000062220000}"/>
    <cellStyle name="Header 76" xfId="8782" xr:uid="{00000000-0005-0000-0000-000063220000}"/>
    <cellStyle name="Header 76 10" xfId="8783" xr:uid="{00000000-0005-0000-0000-000064220000}"/>
    <cellStyle name="Header 76 2" xfId="8784" xr:uid="{00000000-0005-0000-0000-000065220000}"/>
    <cellStyle name="Header 76 2 2" xfId="8785" xr:uid="{00000000-0005-0000-0000-000066220000}"/>
    <cellStyle name="Header 76 2 3" xfId="8786" xr:uid="{00000000-0005-0000-0000-000067220000}"/>
    <cellStyle name="Header 76 2 4" xfId="8787" xr:uid="{00000000-0005-0000-0000-000068220000}"/>
    <cellStyle name="Header 76 2 5" xfId="8788" xr:uid="{00000000-0005-0000-0000-000069220000}"/>
    <cellStyle name="Header 76 3" xfId="8789" xr:uid="{00000000-0005-0000-0000-00006A220000}"/>
    <cellStyle name="Header 76 3 2" xfId="8790" xr:uid="{00000000-0005-0000-0000-00006B220000}"/>
    <cellStyle name="Header 76 3 3" xfId="8791" xr:uid="{00000000-0005-0000-0000-00006C220000}"/>
    <cellStyle name="Header 76 3 4" xfId="8792" xr:uid="{00000000-0005-0000-0000-00006D220000}"/>
    <cellStyle name="Header 76 3 5" xfId="8793" xr:uid="{00000000-0005-0000-0000-00006E220000}"/>
    <cellStyle name="Header 76 4" xfId="8794" xr:uid="{00000000-0005-0000-0000-00006F220000}"/>
    <cellStyle name="Header 76 4 2" xfId="8795" xr:uid="{00000000-0005-0000-0000-000070220000}"/>
    <cellStyle name="Header 76 4 3" xfId="8796" xr:uid="{00000000-0005-0000-0000-000071220000}"/>
    <cellStyle name="Header 76 4 4" xfId="8797" xr:uid="{00000000-0005-0000-0000-000072220000}"/>
    <cellStyle name="Header 76 4 5" xfId="8798" xr:uid="{00000000-0005-0000-0000-000073220000}"/>
    <cellStyle name="Header 76 5" xfId="8799" xr:uid="{00000000-0005-0000-0000-000074220000}"/>
    <cellStyle name="Header 76 5 2" xfId="8800" xr:uid="{00000000-0005-0000-0000-000075220000}"/>
    <cellStyle name="Header 76 5 3" xfId="8801" xr:uid="{00000000-0005-0000-0000-000076220000}"/>
    <cellStyle name="Header 76 5 4" xfId="8802" xr:uid="{00000000-0005-0000-0000-000077220000}"/>
    <cellStyle name="Header 76 5 5" xfId="8803" xr:uid="{00000000-0005-0000-0000-000078220000}"/>
    <cellStyle name="Header 76 6" xfId="8804" xr:uid="{00000000-0005-0000-0000-000079220000}"/>
    <cellStyle name="Header 76 6 2" xfId="8805" xr:uid="{00000000-0005-0000-0000-00007A220000}"/>
    <cellStyle name="Header 76 6 3" xfId="8806" xr:uid="{00000000-0005-0000-0000-00007B220000}"/>
    <cellStyle name="Header 76 6 4" xfId="8807" xr:uid="{00000000-0005-0000-0000-00007C220000}"/>
    <cellStyle name="Header 76 6 5" xfId="8808" xr:uid="{00000000-0005-0000-0000-00007D220000}"/>
    <cellStyle name="Header 76 7" xfId="8809" xr:uid="{00000000-0005-0000-0000-00007E220000}"/>
    <cellStyle name="Header 76 8" xfId="8810" xr:uid="{00000000-0005-0000-0000-00007F220000}"/>
    <cellStyle name="Header 76 9" xfId="8811" xr:uid="{00000000-0005-0000-0000-000080220000}"/>
    <cellStyle name="Header 77" xfId="8812" xr:uid="{00000000-0005-0000-0000-000081220000}"/>
    <cellStyle name="Header 77 10" xfId="8813" xr:uid="{00000000-0005-0000-0000-000082220000}"/>
    <cellStyle name="Header 77 2" xfId="8814" xr:uid="{00000000-0005-0000-0000-000083220000}"/>
    <cellStyle name="Header 77 2 2" xfId="8815" xr:uid="{00000000-0005-0000-0000-000084220000}"/>
    <cellStyle name="Header 77 2 3" xfId="8816" xr:uid="{00000000-0005-0000-0000-000085220000}"/>
    <cellStyle name="Header 77 2 4" xfId="8817" xr:uid="{00000000-0005-0000-0000-000086220000}"/>
    <cellStyle name="Header 77 2 5" xfId="8818" xr:uid="{00000000-0005-0000-0000-000087220000}"/>
    <cellStyle name="Header 77 3" xfId="8819" xr:uid="{00000000-0005-0000-0000-000088220000}"/>
    <cellStyle name="Header 77 3 2" xfId="8820" xr:uid="{00000000-0005-0000-0000-000089220000}"/>
    <cellStyle name="Header 77 3 3" xfId="8821" xr:uid="{00000000-0005-0000-0000-00008A220000}"/>
    <cellStyle name="Header 77 3 4" xfId="8822" xr:uid="{00000000-0005-0000-0000-00008B220000}"/>
    <cellStyle name="Header 77 3 5" xfId="8823" xr:uid="{00000000-0005-0000-0000-00008C220000}"/>
    <cellStyle name="Header 77 4" xfId="8824" xr:uid="{00000000-0005-0000-0000-00008D220000}"/>
    <cellStyle name="Header 77 4 2" xfId="8825" xr:uid="{00000000-0005-0000-0000-00008E220000}"/>
    <cellStyle name="Header 77 4 3" xfId="8826" xr:uid="{00000000-0005-0000-0000-00008F220000}"/>
    <cellStyle name="Header 77 4 4" xfId="8827" xr:uid="{00000000-0005-0000-0000-000090220000}"/>
    <cellStyle name="Header 77 4 5" xfId="8828" xr:uid="{00000000-0005-0000-0000-000091220000}"/>
    <cellStyle name="Header 77 5" xfId="8829" xr:uid="{00000000-0005-0000-0000-000092220000}"/>
    <cellStyle name="Header 77 5 2" xfId="8830" xr:uid="{00000000-0005-0000-0000-000093220000}"/>
    <cellStyle name="Header 77 5 3" xfId="8831" xr:uid="{00000000-0005-0000-0000-000094220000}"/>
    <cellStyle name="Header 77 5 4" xfId="8832" xr:uid="{00000000-0005-0000-0000-000095220000}"/>
    <cellStyle name="Header 77 5 5" xfId="8833" xr:uid="{00000000-0005-0000-0000-000096220000}"/>
    <cellStyle name="Header 77 6" xfId="8834" xr:uid="{00000000-0005-0000-0000-000097220000}"/>
    <cellStyle name="Header 77 6 2" xfId="8835" xr:uid="{00000000-0005-0000-0000-000098220000}"/>
    <cellStyle name="Header 77 6 3" xfId="8836" xr:uid="{00000000-0005-0000-0000-000099220000}"/>
    <cellStyle name="Header 77 6 4" xfId="8837" xr:uid="{00000000-0005-0000-0000-00009A220000}"/>
    <cellStyle name="Header 77 6 5" xfId="8838" xr:uid="{00000000-0005-0000-0000-00009B220000}"/>
    <cellStyle name="Header 77 7" xfId="8839" xr:uid="{00000000-0005-0000-0000-00009C220000}"/>
    <cellStyle name="Header 77 8" xfId="8840" xr:uid="{00000000-0005-0000-0000-00009D220000}"/>
    <cellStyle name="Header 77 9" xfId="8841" xr:uid="{00000000-0005-0000-0000-00009E220000}"/>
    <cellStyle name="Header 78" xfId="8842" xr:uid="{00000000-0005-0000-0000-00009F220000}"/>
    <cellStyle name="Header 78 10" xfId="8843" xr:uid="{00000000-0005-0000-0000-0000A0220000}"/>
    <cellStyle name="Header 78 2" xfId="8844" xr:uid="{00000000-0005-0000-0000-0000A1220000}"/>
    <cellStyle name="Header 78 2 2" xfId="8845" xr:uid="{00000000-0005-0000-0000-0000A2220000}"/>
    <cellStyle name="Header 78 2 3" xfId="8846" xr:uid="{00000000-0005-0000-0000-0000A3220000}"/>
    <cellStyle name="Header 78 2 4" xfId="8847" xr:uid="{00000000-0005-0000-0000-0000A4220000}"/>
    <cellStyle name="Header 78 2 5" xfId="8848" xr:uid="{00000000-0005-0000-0000-0000A5220000}"/>
    <cellStyle name="Header 78 3" xfId="8849" xr:uid="{00000000-0005-0000-0000-0000A6220000}"/>
    <cellStyle name="Header 78 3 2" xfId="8850" xr:uid="{00000000-0005-0000-0000-0000A7220000}"/>
    <cellStyle name="Header 78 3 3" xfId="8851" xr:uid="{00000000-0005-0000-0000-0000A8220000}"/>
    <cellStyle name="Header 78 3 4" xfId="8852" xr:uid="{00000000-0005-0000-0000-0000A9220000}"/>
    <cellStyle name="Header 78 3 5" xfId="8853" xr:uid="{00000000-0005-0000-0000-0000AA220000}"/>
    <cellStyle name="Header 78 4" xfId="8854" xr:uid="{00000000-0005-0000-0000-0000AB220000}"/>
    <cellStyle name="Header 78 4 2" xfId="8855" xr:uid="{00000000-0005-0000-0000-0000AC220000}"/>
    <cellStyle name="Header 78 4 3" xfId="8856" xr:uid="{00000000-0005-0000-0000-0000AD220000}"/>
    <cellStyle name="Header 78 4 4" xfId="8857" xr:uid="{00000000-0005-0000-0000-0000AE220000}"/>
    <cellStyle name="Header 78 4 5" xfId="8858" xr:uid="{00000000-0005-0000-0000-0000AF220000}"/>
    <cellStyle name="Header 78 5" xfId="8859" xr:uid="{00000000-0005-0000-0000-0000B0220000}"/>
    <cellStyle name="Header 78 5 2" xfId="8860" xr:uid="{00000000-0005-0000-0000-0000B1220000}"/>
    <cellStyle name="Header 78 5 3" xfId="8861" xr:uid="{00000000-0005-0000-0000-0000B2220000}"/>
    <cellStyle name="Header 78 5 4" xfId="8862" xr:uid="{00000000-0005-0000-0000-0000B3220000}"/>
    <cellStyle name="Header 78 5 5" xfId="8863" xr:uid="{00000000-0005-0000-0000-0000B4220000}"/>
    <cellStyle name="Header 78 6" xfId="8864" xr:uid="{00000000-0005-0000-0000-0000B5220000}"/>
    <cellStyle name="Header 78 6 2" xfId="8865" xr:uid="{00000000-0005-0000-0000-0000B6220000}"/>
    <cellStyle name="Header 78 6 3" xfId="8866" xr:uid="{00000000-0005-0000-0000-0000B7220000}"/>
    <cellStyle name="Header 78 6 4" xfId="8867" xr:uid="{00000000-0005-0000-0000-0000B8220000}"/>
    <cellStyle name="Header 78 6 5" xfId="8868" xr:uid="{00000000-0005-0000-0000-0000B9220000}"/>
    <cellStyle name="Header 78 7" xfId="8869" xr:uid="{00000000-0005-0000-0000-0000BA220000}"/>
    <cellStyle name="Header 78 8" xfId="8870" xr:uid="{00000000-0005-0000-0000-0000BB220000}"/>
    <cellStyle name="Header 78 9" xfId="8871" xr:uid="{00000000-0005-0000-0000-0000BC220000}"/>
    <cellStyle name="Header 79" xfId="8872" xr:uid="{00000000-0005-0000-0000-0000BD220000}"/>
    <cellStyle name="Header 79 10" xfId="8873" xr:uid="{00000000-0005-0000-0000-0000BE220000}"/>
    <cellStyle name="Header 79 2" xfId="8874" xr:uid="{00000000-0005-0000-0000-0000BF220000}"/>
    <cellStyle name="Header 79 2 2" xfId="8875" xr:uid="{00000000-0005-0000-0000-0000C0220000}"/>
    <cellStyle name="Header 79 2 3" xfId="8876" xr:uid="{00000000-0005-0000-0000-0000C1220000}"/>
    <cellStyle name="Header 79 2 4" xfId="8877" xr:uid="{00000000-0005-0000-0000-0000C2220000}"/>
    <cellStyle name="Header 79 2 5" xfId="8878" xr:uid="{00000000-0005-0000-0000-0000C3220000}"/>
    <cellStyle name="Header 79 3" xfId="8879" xr:uid="{00000000-0005-0000-0000-0000C4220000}"/>
    <cellStyle name="Header 79 3 2" xfId="8880" xr:uid="{00000000-0005-0000-0000-0000C5220000}"/>
    <cellStyle name="Header 79 3 3" xfId="8881" xr:uid="{00000000-0005-0000-0000-0000C6220000}"/>
    <cellStyle name="Header 79 3 4" xfId="8882" xr:uid="{00000000-0005-0000-0000-0000C7220000}"/>
    <cellStyle name="Header 79 3 5" xfId="8883" xr:uid="{00000000-0005-0000-0000-0000C8220000}"/>
    <cellStyle name="Header 79 4" xfId="8884" xr:uid="{00000000-0005-0000-0000-0000C9220000}"/>
    <cellStyle name="Header 79 4 2" xfId="8885" xr:uid="{00000000-0005-0000-0000-0000CA220000}"/>
    <cellStyle name="Header 79 4 3" xfId="8886" xr:uid="{00000000-0005-0000-0000-0000CB220000}"/>
    <cellStyle name="Header 79 4 4" xfId="8887" xr:uid="{00000000-0005-0000-0000-0000CC220000}"/>
    <cellStyle name="Header 79 4 5" xfId="8888" xr:uid="{00000000-0005-0000-0000-0000CD220000}"/>
    <cellStyle name="Header 79 5" xfId="8889" xr:uid="{00000000-0005-0000-0000-0000CE220000}"/>
    <cellStyle name="Header 79 5 2" xfId="8890" xr:uid="{00000000-0005-0000-0000-0000CF220000}"/>
    <cellStyle name="Header 79 5 3" xfId="8891" xr:uid="{00000000-0005-0000-0000-0000D0220000}"/>
    <cellStyle name="Header 79 5 4" xfId="8892" xr:uid="{00000000-0005-0000-0000-0000D1220000}"/>
    <cellStyle name="Header 79 5 5" xfId="8893" xr:uid="{00000000-0005-0000-0000-0000D2220000}"/>
    <cellStyle name="Header 79 6" xfId="8894" xr:uid="{00000000-0005-0000-0000-0000D3220000}"/>
    <cellStyle name="Header 79 6 2" xfId="8895" xr:uid="{00000000-0005-0000-0000-0000D4220000}"/>
    <cellStyle name="Header 79 6 3" xfId="8896" xr:uid="{00000000-0005-0000-0000-0000D5220000}"/>
    <cellStyle name="Header 79 6 4" xfId="8897" xr:uid="{00000000-0005-0000-0000-0000D6220000}"/>
    <cellStyle name="Header 79 6 5" xfId="8898" xr:uid="{00000000-0005-0000-0000-0000D7220000}"/>
    <cellStyle name="Header 79 7" xfId="8899" xr:uid="{00000000-0005-0000-0000-0000D8220000}"/>
    <cellStyle name="Header 79 8" xfId="8900" xr:uid="{00000000-0005-0000-0000-0000D9220000}"/>
    <cellStyle name="Header 79 9" xfId="8901" xr:uid="{00000000-0005-0000-0000-0000DA220000}"/>
    <cellStyle name="Header 8" xfId="8902" xr:uid="{00000000-0005-0000-0000-0000DB220000}"/>
    <cellStyle name="Header 8 10" xfId="8903" xr:uid="{00000000-0005-0000-0000-0000DC220000}"/>
    <cellStyle name="Header 8 2" xfId="8904" xr:uid="{00000000-0005-0000-0000-0000DD220000}"/>
    <cellStyle name="Header 8 2 2" xfId="8905" xr:uid="{00000000-0005-0000-0000-0000DE220000}"/>
    <cellStyle name="Header 8 2 3" xfId="8906" xr:uid="{00000000-0005-0000-0000-0000DF220000}"/>
    <cellStyle name="Header 8 2 4" xfId="8907" xr:uid="{00000000-0005-0000-0000-0000E0220000}"/>
    <cellStyle name="Header 8 2 5" xfId="8908" xr:uid="{00000000-0005-0000-0000-0000E1220000}"/>
    <cellStyle name="Header 8 3" xfId="8909" xr:uid="{00000000-0005-0000-0000-0000E2220000}"/>
    <cellStyle name="Header 8 3 2" xfId="8910" xr:uid="{00000000-0005-0000-0000-0000E3220000}"/>
    <cellStyle name="Header 8 3 3" xfId="8911" xr:uid="{00000000-0005-0000-0000-0000E4220000}"/>
    <cellStyle name="Header 8 3 4" xfId="8912" xr:uid="{00000000-0005-0000-0000-0000E5220000}"/>
    <cellStyle name="Header 8 3 5" xfId="8913" xr:uid="{00000000-0005-0000-0000-0000E6220000}"/>
    <cellStyle name="Header 8 4" xfId="8914" xr:uid="{00000000-0005-0000-0000-0000E7220000}"/>
    <cellStyle name="Header 8 4 2" xfId="8915" xr:uid="{00000000-0005-0000-0000-0000E8220000}"/>
    <cellStyle name="Header 8 4 3" xfId="8916" xr:uid="{00000000-0005-0000-0000-0000E9220000}"/>
    <cellStyle name="Header 8 4 4" xfId="8917" xr:uid="{00000000-0005-0000-0000-0000EA220000}"/>
    <cellStyle name="Header 8 4 5" xfId="8918" xr:uid="{00000000-0005-0000-0000-0000EB220000}"/>
    <cellStyle name="Header 8 5" xfId="8919" xr:uid="{00000000-0005-0000-0000-0000EC220000}"/>
    <cellStyle name="Header 8 5 2" xfId="8920" xr:uid="{00000000-0005-0000-0000-0000ED220000}"/>
    <cellStyle name="Header 8 5 3" xfId="8921" xr:uid="{00000000-0005-0000-0000-0000EE220000}"/>
    <cellStyle name="Header 8 5 4" xfId="8922" xr:uid="{00000000-0005-0000-0000-0000EF220000}"/>
    <cellStyle name="Header 8 5 5" xfId="8923" xr:uid="{00000000-0005-0000-0000-0000F0220000}"/>
    <cellStyle name="Header 8 6" xfId="8924" xr:uid="{00000000-0005-0000-0000-0000F1220000}"/>
    <cellStyle name="Header 8 6 2" xfId="8925" xr:uid="{00000000-0005-0000-0000-0000F2220000}"/>
    <cellStyle name="Header 8 6 3" xfId="8926" xr:uid="{00000000-0005-0000-0000-0000F3220000}"/>
    <cellStyle name="Header 8 6 4" xfId="8927" xr:uid="{00000000-0005-0000-0000-0000F4220000}"/>
    <cellStyle name="Header 8 6 5" xfId="8928" xr:uid="{00000000-0005-0000-0000-0000F5220000}"/>
    <cellStyle name="Header 8 7" xfId="8929" xr:uid="{00000000-0005-0000-0000-0000F6220000}"/>
    <cellStyle name="Header 8 8" xfId="8930" xr:uid="{00000000-0005-0000-0000-0000F7220000}"/>
    <cellStyle name="Header 8 9" xfId="8931" xr:uid="{00000000-0005-0000-0000-0000F8220000}"/>
    <cellStyle name="Header 80" xfId="8932" xr:uid="{00000000-0005-0000-0000-0000F9220000}"/>
    <cellStyle name="Header 80 10" xfId="8933" xr:uid="{00000000-0005-0000-0000-0000FA220000}"/>
    <cellStyle name="Header 80 2" xfId="8934" xr:uid="{00000000-0005-0000-0000-0000FB220000}"/>
    <cellStyle name="Header 80 2 2" xfId="8935" xr:uid="{00000000-0005-0000-0000-0000FC220000}"/>
    <cellStyle name="Header 80 2 3" xfId="8936" xr:uid="{00000000-0005-0000-0000-0000FD220000}"/>
    <cellStyle name="Header 80 2 4" xfId="8937" xr:uid="{00000000-0005-0000-0000-0000FE220000}"/>
    <cellStyle name="Header 80 2 5" xfId="8938" xr:uid="{00000000-0005-0000-0000-0000FF220000}"/>
    <cellStyle name="Header 80 3" xfId="8939" xr:uid="{00000000-0005-0000-0000-000000230000}"/>
    <cellStyle name="Header 80 3 2" xfId="8940" xr:uid="{00000000-0005-0000-0000-000001230000}"/>
    <cellStyle name="Header 80 3 3" xfId="8941" xr:uid="{00000000-0005-0000-0000-000002230000}"/>
    <cellStyle name="Header 80 3 4" xfId="8942" xr:uid="{00000000-0005-0000-0000-000003230000}"/>
    <cellStyle name="Header 80 3 5" xfId="8943" xr:uid="{00000000-0005-0000-0000-000004230000}"/>
    <cellStyle name="Header 80 4" xfId="8944" xr:uid="{00000000-0005-0000-0000-000005230000}"/>
    <cellStyle name="Header 80 4 2" xfId="8945" xr:uid="{00000000-0005-0000-0000-000006230000}"/>
    <cellStyle name="Header 80 4 3" xfId="8946" xr:uid="{00000000-0005-0000-0000-000007230000}"/>
    <cellStyle name="Header 80 4 4" xfId="8947" xr:uid="{00000000-0005-0000-0000-000008230000}"/>
    <cellStyle name="Header 80 4 5" xfId="8948" xr:uid="{00000000-0005-0000-0000-000009230000}"/>
    <cellStyle name="Header 80 5" xfId="8949" xr:uid="{00000000-0005-0000-0000-00000A230000}"/>
    <cellStyle name="Header 80 5 2" xfId="8950" xr:uid="{00000000-0005-0000-0000-00000B230000}"/>
    <cellStyle name="Header 80 5 3" xfId="8951" xr:uid="{00000000-0005-0000-0000-00000C230000}"/>
    <cellStyle name="Header 80 5 4" xfId="8952" xr:uid="{00000000-0005-0000-0000-00000D230000}"/>
    <cellStyle name="Header 80 5 5" xfId="8953" xr:uid="{00000000-0005-0000-0000-00000E230000}"/>
    <cellStyle name="Header 80 6" xfId="8954" xr:uid="{00000000-0005-0000-0000-00000F230000}"/>
    <cellStyle name="Header 80 6 2" xfId="8955" xr:uid="{00000000-0005-0000-0000-000010230000}"/>
    <cellStyle name="Header 80 6 3" xfId="8956" xr:uid="{00000000-0005-0000-0000-000011230000}"/>
    <cellStyle name="Header 80 6 4" xfId="8957" xr:uid="{00000000-0005-0000-0000-000012230000}"/>
    <cellStyle name="Header 80 6 5" xfId="8958" xr:uid="{00000000-0005-0000-0000-000013230000}"/>
    <cellStyle name="Header 80 7" xfId="8959" xr:uid="{00000000-0005-0000-0000-000014230000}"/>
    <cellStyle name="Header 80 8" xfId="8960" xr:uid="{00000000-0005-0000-0000-000015230000}"/>
    <cellStyle name="Header 80 9" xfId="8961" xr:uid="{00000000-0005-0000-0000-000016230000}"/>
    <cellStyle name="Header 81" xfId="8962" xr:uid="{00000000-0005-0000-0000-000017230000}"/>
    <cellStyle name="Header 81 10" xfId="8963" xr:uid="{00000000-0005-0000-0000-000018230000}"/>
    <cellStyle name="Header 81 2" xfId="8964" xr:uid="{00000000-0005-0000-0000-000019230000}"/>
    <cellStyle name="Header 81 2 2" xfId="8965" xr:uid="{00000000-0005-0000-0000-00001A230000}"/>
    <cellStyle name="Header 81 2 3" xfId="8966" xr:uid="{00000000-0005-0000-0000-00001B230000}"/>
    <cellStyle name="Header 81 2 4" xfId="8967" xr:uid="{00000000-0005-0000-0000-00001C230000}"/>
    <cellStyle name="Header 81 2 5" xfId="8968" xr:uid="{00000000-0005-0000-0000-00001D230000}"/>
    <cellStyle name="Header 81 3" xfId="8969" xr:uid="{00000000-0005-0000-0000-00001E230000}"/>
    <cellStyle name="Header 81 3 2" xfId="8970" xr:uid="{00000000-0005-0000-0000-00001F230000}"/>
    <cellStyle name="Header 81 3 3" xfId="8971" xr:uid="{00000000-0005-0000-0000-000020230000}"/>
    <cellStyle name="Header 81 3 4" xfId="8972" xr:uid="{00000000-0005-0000-0000-000021230000}"/>
    <cellStyle name="Header 81 3 5" xfId="8973" xr:uid="{00000000-0005-0000-0000-000022230000}"/>
    <cellStyle name="Header 81 4" xfId="8974" xr:uid="{00000000-0005-0000-0000-000023230000}"/>
    <cellStyle name="Header 81 4 2" xfId="8975" xr:uid="{00000000-0005-0000-0000-000024230000}"/>
    <cellStyle name="Header 81 4 3" xfId="8976" xr:uid="{00000000-0005-0000-0000-000025230000}"/>
    <cellStyle name="Header 81 4 4" xfId="8977" xr:uid="{00000000-0005-0000-0000-000026230000}"/>
    <cellStyle name="Header 81 4 5" xfId="8978" xr:uid="{00000000-0005-0000-0000-000027230000}"/>
    <cellStyle name="Header 81 5" xfId="8979" xr:uid="{00000000-0005-0000-0000-000028230000}"/>
    <cellStyle name="Header 81 5 2" xfId="8980" xr:uid="{00000000-0005-0000-0000-000029230000}"/>
    <cellStyle name="Header 81 5 3" xfId="8981" xr:uid="{00000000-0005-0000-0000-00002A230000}"/>
    <cellStyle name="Header 81 5 4" xfId="8982" xr:uid="{00000000-0005-0000-0000-00002B230000}"/>
    <cellStyle name="Header 81 5 5" xfId="8983" xr:uid="{00000000-0005-0000-0000-00002C230000}"/>
    <cellStyle name="Header 81 6" xfId="8984" xr:uid="{00000000-0005-0000-0000-00002D230000}"/>
    <cellStyle name="Header 81 6 2" xfId="8985" xr:uid="{00000000-0005-0000-0000-00002E230000}"/>
    <cellStyle name="Header 81 6 3" xfId="8986" xr:uid="{00000000-0005-0000-0000-00002F230000}"/>
    <cellStyle name="Header 81 6 4" xfId="8987" xr:uid="{00000000-0005-0000-0000-000030230000}"/>
    <cellStyle name="Header 81 6 5" xfId="8988" xr:uid="{00000000-0005-0000-0000-000031230000}"/>
    <cellStyle name="Header 81 7" xfId="8989" xr:uid="{00000000-0005-0000-0000-000032230000}"/>
    <cellStyle name="Header 81 8" xfId="8990" xr:uid="{00000000-0005-0000-0000-000033230000}"/>
    <cellStyle name="Header 81 9" xfId="8991" xr:uid="{00000000-0005-0000-0000-000034230000}"/>
    <cellStyle name="Header 82" xfId="8992" xr:uid="{00000000-0005-0000-0000-000035230000}"/>
    <cellStyle name="Header 82 10" xfId="8993" xr:uid="{00000000-0005-0000-0000-000036230000}"/>
    <cellStyle name="Header 82 2" xfId="8994" xr:uid="{00000000-0005-0000-0000-000037230000}"/>
    <cellStyle name="Header 82 2 2" xfId="8995" xr:uid="{00000000-0005-0000-0000-000038230000}"/>
    <cellStyle name="Header 82 2 3" xfId="8996" xr:uid="{00000000-0005-0000-0000-000039230000}"/>
    <cellStyle name="Header 82 2 4" xfId="8997" xr:uid="{00000000-0005-0000-0000-00003A230000}"/>
    <cellStyle name="Header 82 2 5" xfId="8998" xr:uid="{00000000-0005-0000-0000-00003B230000}"/>
    <cellStyle name="Header 82 3" xfId="8999" xr:uid="{00000000-0005-0000-0000-00003C230000}"/>
    <cellStyle name="Header 82 3 2" xfId="9000" xr:uid="{00000000-0005-0000-0000-00003D230000}"/>
    <cellStyle name="Header 82 3 3" xfId="9001" xr:uid="{00000000-0005-0000-0000-00003E230000}"/>
    <cellStyle name="Header 82 3 4" xfId="9002" xr:uid="{00000000-0005-0000-0000-00003F230000}"/>
    <cellStyle name="Header 82 3 5" xfId="9003" xr:uid="{00000000-0005-0000-0000-000040230000}"/>
    <cellStyle name="Header 82 4" xfId="9004" xr:uid="{00000000-0005-0000-0000-000041230000}"/>
    <cellStyle name="Header 82 4 2" xfId="9005" xr:uid="{00000000-0005-0000-0000-000042230000}"/>
    <cellStyle name="Header 82 4 3" xfId="9006" xr:uid="{00000000-0005-0000-0000-000043230000}"/>
    <cellStyle name="Header 82 4 4" xfId="9007" xr:uid="{00000000-0005-0000-0000-000044230000}"/>
    <cellStyle name="Header 82 4 5" xfId="9008" xr:uid="{00000000-0005-0000-0000-000045230000}"/>
    <cellStyle name="Header 82 5" xfId="9009" xr:uid="{00000000-0005-0000-0000-000046230000}"/>
    <cellStyle name="Header 82 5 2" xfId="9010" xr:uid="{00000000-0005-0000-0000-000047230000}"/>
    <cellStyle name="Header 82 5 3" xfId="9011" xr:uid="{00000000-0005-0000-0000-000048230000}"/>
    <cellStyle name="Header 82 5 4" xfId="9012" xr:uid="{00000000-0005-0000-0000-000049230000}"/>
    <cellStyle name="Header 82 5 5" xfId="9013" xr:uid="{00000000-0005-0000-0000-00004A230000}"/>
    <cellStyle name="Header 82 6" xfId="9014" xr:uid="{00000000-0005-0000-0000-00004B230000}"/>
    <cellStyle name="Header 82 6 2" xfId="9015" xr:uid="{00000000-0005-0000-0000-00004C230000}"/>
    <cellStyle name="Header 82 6 3" xfId="9016" xr:uid="{00000000-0005-0000-0000-00004D230000}"/>
    <cellStyle name="Header 82 6 4" xfId="9017" xr:uid="{00000000-0005-0000-0000-00004E230000}"/>
    <cellStyle name="Header 82 6 5" xfId="9018" xr:uid="{00000000-0005-0000-0000-00004F230000}"/>
    <cellStyle name="Header 82 7" xfId="9019" xr:uid="{00000000-0005-0000-0000-000050230000}"/>
    <cellStyle name="Header 82 8" xfId="9020" xr:uid="{00000000-0005-0000-0000-000051230000}"/>
    <cellStyle name="Header 82 9" xfId="9021" xr:uid="{00000000-0005-0000-0000-000052230000}"/>
    <cellStyle name="Header 83" xfId="9022" xr:uid="{00000000-0005-0000-0000-000053230000}"/>
    <cellStyle name="Header 83 10" xfId="9023" xr:uid="{00000000-0005-0000-0000-000054230000}"/>
    <cellStyle name="Header 83 2" xfId="9024" xr:uid="{00000000-0005-0000-0000-000055230000}"/>
    <cellStyle name="Header 83 2 2" xfId="9025" xr:uid="{00000000-0005-0000-0000-000056230000}"/>
    <cellStyle name="Header 83 2 3" xfId="9026" xr:uid="{00000000-0005-0000-0000-000057230000}"/>
    <cellStyle name="Header 83 2 4" xfId="9027" xr:uid="{00000000-0005-0000-0000-000058230000}"/>
    <cellStyle name="Header 83 2 5" xfId="9028" xr:uid="{00000000-0005-0000-0000-000059230000}"/>
    <cellStyle name="Header 83 3" xfId="9029" xr:uid="{00000000-0005-0000-0000-00005A230000}"/>
    <cellStyle name="Header 83 3 2" xfId="9030" xr:uid="{00000000-0005-0000-0000-00005B230000}"/>
    <cellStyle name="Header 83 3 3" xfId="9031" xr:uid="{00000000-0005-0000-0000-00005C230000}"/>
    <cellStyle name="Header 83 3 4" xfId="9032" xr:uid="{00000000-0005-0000-0000-00005D230000}"/>
    <cellStyle name="Header 83 3 5" xfId="9033" xr:uid="{00000000-0005-0000-0000-00005E230000}"/>
    <cellStyle name="Header 83 4" xfId="9034" xr:uid="{00000000-0005-0000-0000-00005F230000}"/>
    <cellStyle name="Header 83 4 2" xfId="9035" xr:uid="{00000000-0005-0000-0000-000060230000}"/>
    <cellStyle name="Header 83 4 3" xfId="9036" xr:uid="{00000000-0005-0000-0000-000061230000}"/>
    <cellStyle name="Header 83 4 4" xfId="9037" xr:uid="{00000000-0005-0000-0000-000062230000}"/>
    <cellStyle name="Header 83 4 5" xfId="9038" xr:uid="{00000000-0005-0000-0000-000063230000}"/>
    <cellStyle name="Header 83 5" xfId="9039" xr:uid="{00000000-0005-0000-0000-000064230000}"/>
    <cellStyle name="Header 83 5 2" xfId="9040" xr:uid="{00000000-0005-0000-0000-000065230000}"/>
    <cellStyle name="Header 83 5 3" xfId="9041" xr:uid="{00000000-0005-0000-0000-000066230000}"/>
    <cellStyle name="Header 83 5 4" xfId="9042" xr:uid="{00000000-0005-0000-0000-000067230000}"/>
    <cellStyle name="Header 83 5 5" xfId="9043" xr:uid="{00000000-0005-0000-0000-000068230000}"/>
    <cellStyle name="Header 83 6" xfId="9044" xr:uid="{00000000-0005-0000-0000-000069230000}"/>
    <cellStyle name="Header 83 6 2" xfId="9045" xr:uid="{00000000-0005-0000-0000-00006A230000}"/>
    <cellStyle name="Header 83 6 3" xfId="9046" xr:uid="{00000000-0005-0000-0000-00006B230000}"/>
    <cellStyle name="Header 83 6 4" xfId="9047" xr:uid="{00000000-0005-0000-0000-00006C230000}"/>
    <cellStyle name="Header 83 6 5" xfId="9048" xr:uid="{00000000-0005-0000-0000-00006D230000}"/>
    <cellStyle name="Header 83 7" xfId="9049" xr:uid="{00000000-0005-0000-0000-00006E230000}"/>
    <cellStyle name="Header 83 8" xfId="9050" xr:uid="{00000000-0005-0000-0000-00006F230000}"/>
    <cellStyle name="Header 83 9" xfId="9051" xr:uid="{00000000-0005-0000-0000-000070230000}"/>
    <cellStyle name="Header 84" xfId="9052" xr:uid="{00000000-0005-0000-0000-000071230000}"/>
    <cellStyle name="Header 84 10" xfId="9053" xr:uid="{00000000-0005-0000-0000-000072230000}"/>
    <cellStyle name="Header 84 2" xfId="9054" xr:uid="{00000000-0005-0000-0000-000073230000}"/>
    <cellStyle name="Header 84 2 2" xfId="9055" xr:uid="{00000000-0005-0000-0000-000074230000}"/>
    <cellStyle name="Header 84 2 3" xfId="9056" xr:uid="{00000000-0005-0000-0000-000075230000}"/>
    <cellStyle name="Header 84 2 4" xfId="9057" xr:uid="{00000000-0005-0000-0000-000076230000}"/>
    <cellStyle name="Header 84 2 5" xfId="9058" xr:uid="{00000000-0005-0000-0000-000077230000}"/>
    <cellStyle name="Header 84 3" xfId="9059" xr:uid="{00000000-0005-0000-0000-000078230000}"/>
    <cellStyle name="Header 84 3 2" xfId="9060" xr:uid="{00000000-0005-0000-0000-000079230000}"/>
    <cellStyle name="Header 84 3 3" xfId="9061" xr:uid="{00000000-0005-0000-0000-00007A230000}"/>
    <cellStyle name="Header 84 3 4" xfId="9062" xr:uid="{00000000-0005-0000-0000-00007B230000}"/>
    <cellStyle name="Header 84 3 5" xfId="9063" xr:uid="{00000000-0005-0000-0000-00007C230000}"/>
    <cellStyle name="Header 84 4" xfId="9064" xr:uid="{00000000-0005-0000-0000-00007D230000}"/>
    <cellStyle name="Header 84 4 2" xfId="9065" xr:uid="{00000000-0005-0000-0000-00007E230000}"/>
    <cellStyle name="Header 84 4 3" xfId="9066" xr:uid="{00000000-0005-0000-0000-00007F230000}"/>
    <cellStyle name="Header 84 4 4" xfId="9067" xr:uid="{00000000-0005-0000-0000-000080230000}"/>
    <cellStyle name="Header 84 4 5" xfId="9068" xr:uid="{00000000-0005-0000-0000-000081230000}"/>
    <cellStyle name="Header 84 5" xfId="9069" xr:uid="{00000000-0005-0000-0000-000082230000}"/>
    <cellStyle name="Header 84 5 2" xfId="9070" xr:uid="{00000000-0005-0000-0000-000083230000}"/>
    <cellStyle name="Header 84 5 3" xfId="9071" xr:uid="{00000000-0005-0000-0000-000084230000}"/>
    <cellStyle name="Header 84 5 4" xfId="9072" xr:uid="{00000000-0005-0000-0000-000085230000}"/>
    <cellStyle name="Header 84 5 5" xfId="9073" xr:uid="{00000000-0005-0000-0000-000086230000}"/>
    <cellStyle name="Header 84 6" xfId="9074" xr:uid="{00000000-0005-0000-0000-000087230000}"/>
    <cellStyle name="Header 84 6 2" xfId="9075" xr:uid="{00000000-0005-0000-0000-000088230000}"/>
    <cellStyle name="Header 84 6 3" xfId="9076" xr:uid="{00000000-0005-0000-0000-000089230000}"/>
    <cellStyle name="Header 84 6 4" xfId="9077" xr:uid="{00000000-0005-0000-0000-00008A230000}"/>
    <cellStyle name="Header 84 6 5" xfId="9078" xr:uid="{00000000-0005-0000-0000-00008B230000}"/>
    <cellStyle name="Header 84 7" xfId="9079" xr:uid="{00000000-0005-0000-0000-00008C230000}"/>
    <cellStyle name="Header 84 8" xfId="9080" xr:uid="{00000000-0005-0000-0000-00008D230000}"/>
    <cellStyle name="Header 84 9" xfId="9081" xr:uid="{00000000-0005-0000-0000-00008E230000}"/>
    <cellStyle name="Header 85" xfId="9082" xr:uid="{00000000-0005-0000-0000-00008F230000}"/>
    <cellStyle name="Header 85 10" xfId="9083" xr:uid="{00000000-0005-0000-0000-000090230000}"/>
    <cellStyle name="Header 85 2" xfId="9084" xr:uid="{00000000-0005-0000-0000-000091230000}"/>
    <cellStyle name="Header 85 2 2" xfId="9085" xr:uid="{00000000-0005-0000-0000-000092230000}"/>
    <cellStyle name="Header 85 2 3" xfId="9086" xr:uid="{00000000-0005-0000-0000-000093230000}"/>
    <cellStyle name="Header 85 2 4" xfId="9087" xr:uid="{00000000-0005-0000-0000-000094230000}"/>
    <cellStyle name="Header 85 2 5" xfId="9088" xr:uid="{00000000-0005-0000-0000-000095230000}"/>
    <cellStyle name="Header 85 3" xfId="9089" xr:uid="{00000000-0005-0000-0000-000096230000}"/>
    <cellStyle name="Header 85 3 2" xfId="9090" xr:uid="{00000000-0005-0000-0000-000097230000}"/>
    <cellStyle name="Header 85 3 3" xfId="9091" xr:uid="{00000000-0005-0000-0000-000098230000}"/>
    <cellStyle name="Header 85 3 4" xfId="9092" xr:uid="{00000000-0005-0000-0000-000099230000}"/>
    <cellStyle name="Header 85 3 5" xfId="9093" xr:uid="{00000000-0005-0000-0000-00009A230000}"/>
    <cellStyle name="Header 85 4" xfId="9094" xr:uid="{00000000-0005-0000-0000-00009B230000}"/>
    <cellStyle name="Header 85 4 2" xfId="9095" xr:uid="{00000000-0005-0000-0000-00009C230000}"/>
    <cellStyle name="Header 85 4 3" xfId="9096" xr:uid="{00000000-0005-0000-0000-00009D230000}"/>
    <cellStyle name="Header 85 4 4" xfId="9097" xr:uid="{00000000-0005-0000-0000-00009E230000}"/>
    <cellStyle name="Header 85 4 5" xfId="9098" xr:uid="{00000000-0005-0000-0000-00009F230000}"/>
    <cellStyle name="Header 85 5" xfId="9099" xr:uid="{00000000-0005-0000-0000-0000A0230000}"/>
    <cellStyle name="Header 85 5 2" xfId="9100" xr:uid="{00000000-0005-0000-0000-0000A1230000}"/>
    <cellStyle name="Header 85 5 3" xfId="9101" xr:uid="{00000000-0005-0000-0000-0000A2230000}"/>
    <cellStyle name="Header 85 5 4" xfId="9102" xr:uid="{00000000-0005-0000-0000-0000A3230000}"/>
    <cellStyle name="Header 85 5 5" xfId="9103" xr:uid="{00000000-0005-0000-0000-0000A4230000}"/>
    <cellStyle name="Header 85 6" xfId="9104" xr:uid="{00000000-0005-0000-0000-0000A5230000}"/>
    <cellStyle name="Header 85 6 2" xfId="9105" xr:uid="{00000000-0005-0000-0000-0000A6230000}"/>
    <cellStyle name="Header 85 6 3" xfId="9106" xr:uid="{00000000-0005-0000-0000-0000A7230000}"/>
    <cellStyle name="Header 85 6 4" xfId="9107" xr:uid="{00000000-0005-0000-0000-0000A8230000}"/>
    <cellStyle name="Header 85 6 5" xfId="9108" xr:uid="{00000000-0005-0000-0000-0000A9230000}"/>
    <cellStyle name="Header 85 7" xfId="9109" xr:uid="{00000000-0005-0000-0000-0000AA230000}"/>
    <cellStyle name="Header 85 8" xfId="9110" xr:uid="{00000000-0005-0000-0000-0000AB230000}"/>
    <cellStyle name="Header 85 9" xfId="9111" xr:uid="{00000000-0005-0000-0000-0000AC230000}"/>
    <cellStyle name="Header 86" xfId="9112" xr:uid="{00000000-0005-0000-0000-0000AD230000}"/>
    <cellStyle name="Header 86 10" xfId="9113" xr:uid="{00000000-0005-0000-0000-0000AE230000}"/>
    <cellStyle name="Header 86 2" xfId="9114" xr:uid="{00000000-0005-0000-0000-0000AF230000}"/>
    <cellStyle name="Header 86 2 2" xfId="9115" xr:uid="{00000000-0005-0000-0000-0000B0230000}"/>
    <cellStyle name="Header 86 2 3" xfId="9116" xr:uid="{00000000-0005-0000-0000-0000B1230000}"/>
    <cellStyle name="Header 86 2 4" xfId="9117" xr:uid="{00000000-0005-0000-0000-0000B2230000}"/>
    <cellStyle name="Header 86 2 5" xfId="9118" xr:uid="{00000000-0005-0000-0000-0000B3230000}"/>
    <cellStyle name="Header 86 3" xfId="9119" xr:uid="{00000000-0005-0000-0000-0000B4230000}"/>
    <cellStyle name="Header 86 3 2" xfId="9120" xr:uid="{00000000-0005-0000-0000-0000B5230000}"/>
    <cellStyle name="Header 86 3 3" xfId="9121" xr:uid="{00000000-0005-0000-0000-0000B6230000}"/>
    <cellStyle name="Header 86 3 4" xfId="9122" xr:uid="{00000000-0005-0000-0000-0000B7230000}"/>
    <cellStyle name="Header 86 3 5" xfId="9123" xr:uid="{00000000-0005-0000-0000-0000B8230000}"/>
    <cellStyle name="Header 86 4" xfId="9124" xr:uid="{00000000-0005-0000-0000-0000B9230000}"/>
    <cellStyle name="Header 86 4 2" xfId="9125" xr:uid="{00000000-0005-0000-0000-0000BA230000}"/>
    <cellStyle name="Header 86 4 3" xfId="9126" xr:uid="{00000000-0005-0000-0000-0000BB230000}"/>
    <cellStyle name="Header 86 4 4" xfId="9127" xr:uid="{00000000-0005-0000-0000-0000BC230000}"/>
    <cellStyle name="Header 86 4 5" xfId="9128" xr:uid="{00000000-0005-0000-0000-0000BD230000}"/>
    <cellStyle name="Header 86 5" xfId="9129" xr:uid="{00000000-0005-0000-0000-0000BE230000}"/>
    <cellStyle name="Header 86 5 2" xfId="9130" xr:uid="{00000000-0005-0000-0000-0000BF230000}"/>
    <cellStyle name="Header 86 5 3" xfId="9131" xr:uid="{00000000-0005-0000-0000-0000C0230000}"/>
    <cellStyle name="Header 86 5 4" xfId="9132" xr:uid="{00000000-0005-0000-0000-0000C1230000}"/>
    <cellStyle name="Header 86 5 5" xfId="9133" xr:uid="{00000000-0005-0000-0000-0000C2230000}"/>
    <cellStyle name="Header 86 6" xfId="9134" xr:uid="{00000000-0005-0000-0000-0000C3230000}"/>
    <cellStyle name="Header 86 6 2" xfId="9135" xr:uid="{00000000-0005-0000-0000-0000C4230000}"/>
    <cellStyle name="Header 86 6 3" xfId="9136" xr:uid="{00000000-0005-0000-0000-0000C5230000}"/>
    <cellStyle name="Header 86 6 4" xfId="9137" xr:uid="{00000000-0005-0000-0000-0000C6230000}"/>
    <cellStyle name="Header 86 6 5" xfId="9138" xr:uid="{00000000-0005-0000-0000-0000C7230000}"/>
    <cellStyle name="Header 86 7" xfId="9139" xr:uid="{00000000-0005-0000-0000-0000C8230000}"/>
    <cellStyle name="Header 86 8" xfId="9140" xr:uid="{00000000-0005-0000-0000-0000C9230000}"/>
    <cellStyle name="Header 86 9" xfId="9141" xr:uid="{00000000-0005-0000-0000-0000CA230000}"/>
    <cellStyle name="Header 87" xfId="9142" xr:uid="{00000000-0005-0000-0000-0000CB230000}"/>
    <cellStyle name="Header 87 10" xfId="9143" xr:uid="{00000000-0005-0000-0000-0000CC230000}"/>
    <cellStyle name="Header 87 2" xfId="9144" xr:uid="{00000000-0005-0000-0000-0000CD230000}"/>
    <cellStyle name="Header 87 2 2" xfId="9145" xr:uid="{00000000-0005-0000-0000-0000CE230000}"/>
    <cellStyle name="Header 87 2 3" xfId="9146" xr:uid="{00000000-0005-0000-0000-0000CF230000}"/>
    <cellStyle name="Header 87 2 4" xfId="9147" xr:uid="{00000000-0005-0000-0000-0000D0230000}"/>
    <cellStyle name="Header 87 2 5" xfId="9148" xr:uid="{00000000-0005-0000-0000-0000D1230000}"/>
    <cellStyle name="Header 87 3" xfId="9149" xr:uid="{00000000-0005-0000-0000-0000D2230000}"/>
    <cellStyle name="Header 87 3 2" xfId="9150" xr:uid="{00000000-0005-0000-0000-0000D3230000}"/>
    <cellStyle name="Header 87 3 3" xfId="9151" xr:uid="{00000000-0005-0000-0000-0000D4230000}"/>
    <cellStyle name="Header 87 3 4" xfId="9152" xr:uid="{00000000-0005-0000-0000-0000D5230000}"/>
    <cellStyle name="Header 87 3 5" xfId="9153" xr:uid="{00000000-0005-0000-0000-0000D6230000}"/>
    <cellStyle name="Header 87 4" xfId="9154" xr:uid="{00000000-0005-0000-0000-0000D7230000}"/>
    <cellStyle name="Header 87 4 2" xfId="9155" xr:uid="{00000000-0005-0000-0000-0000D8230000}"/>
    <cellStyle name="Header 87 4 3" xfId="9156" xr:uid="{00000000-0005-0000-0000-0000D9230000}"/>
    <cellStyle name="Header 87 4 4" xfId="9157" xr:uid="{00000000-0005-0000-0000-0000DA230000}"/>
    <cellStyle name="Header 87 4 5" xfId="9158" xr:uid="{00000000-0005-0000-0000-0000DB230000}"/>
    <cellStyle name="Header 87 5" xfId="9159" xr:uid="{00000000-0005-0000-0000-0000DC230000}"/>
    <cellStyle name="Header 87 5 2" xfId="9160" xr:uid="{00000000-0005-0000-0000-0000DD230000}"/>
    <cellStyle name="Header 87 5 3" xfId="9161" xr:uid="{00000000-0005-0000-0000-0000DE230000}"/>
    <cellStyle name="Header 87 5 4" xfId="9162" xr:uid="{00000000-0005-0000-0000-0000DF230000}"/>
    <cellStyle name="Header 87 5 5" xfId="9163" xr:uid="{00000000-0005-0000-0000-0000E0230000}"/>
    <cellStyle name="Header 87 6" xfId="9164" xr:uid="{00000000-0005-0000-0000-0000E1230000}"/>
    <cellStyle name="Header 87 6 2" xfId="9165" xr:uid="{00000000-0005-0000-0000-0000E2230000}"/>
    <cellStyle name="Header 87 6 3" xfId="9166" xr:uid="{00000000-0005-0000-0000-0000E3230000}"/>
    <cellStyle name="Header 87 6 4" xfId="9167" xr:uid="{00000000-0005-0000-0000-0000E4230000}"/>
    <cellStyle name="Header 87 6 5" xfId="9168" xr:uid="{00000000-0005-0000-0000-0000E5230000}"/>
    <cellStyle name="Header 87 7" xfId="9169" xr:uid="{00000000-0005-0000-0000-0000E6230000}"/>
    <cellStyle name="Header 87 8" xfId="9170" xr:uid="{00000000-0005-0000-0000-0000E7230000}"/>
    <cellStyle name="Header 87 9" xfId="9171" xr:uid="{00000000-0005-0000-0000-0000E8230000}"/>
    <cellStyle name="Header 88" xfId="9172" xr:uid="{00000000-0005-0000-0000-0000E9230000}"/>
    <cellStyle name="Header 88 10" xfId="9173" xr:uid="{00000000-0005-0000-0000-0000EA230000}"/>
    <cellStyle name="Header 88 2" xfId="9174" xr:uid="{00000000-0005-0000-0000-0000EB230000}"/>
    <cellStyle name="Header 88 2 2" xfId="9175" xr:uid="{00000000-0005-0000-0000-0000EC230000}"/>
    <cellStyle name="Header 88 2 3" xfId="9176" xr:uid="{00000000-0005-0000-0000-0000ED230000}"/>
    <cellStyle name="Header 88 2 4" xfId="9177" xr:uid="{00000000-0005-0000-0000-0000EE230000}"/>
    <cellStyle name="Header 88 2 5" xfId="9178" xr:uid="{00000000-0005-0000-0000-0000EF230000}"/>
    <cellStyle name="Header 88 3" xfId="9179" xr:uid="{00000000-0005-0000-0000-0000F0230000}"/>
    <cellStyle name="Header 88 3 2" xfId="9180" xr:uid="{00000000-0005-0000-0000-0000F1230000}"/>
    <cellStyle name="Header 88 3 3" xfId="9181" xr:uid="{00000000-0005-0000-0000-0000F2230000}"/>
    <cellStyle name="Header 88 3 4" xfId="9182" xr:uid="{00000000-0005-0000-0000-0000F3230000}"/>
    <cellStyle name="Header 88 3 5" xfId="9183" xr:uid="{00000000-0005-0000-0000-0000F4230000}"/>
    <cellStyle name="Header 88 4" xfId="9184" xr:uid="{00000000-0005-0000-0000-0000F5230000}"/>
    <cellStyle name="Header 88 4 2" xfId="9185" xr:uid="{00000000-0005-0000-0000-0000F6230000}"/>
    <cellStyle name="Header 88 4 3" xfId="9186" xr:uid="{00000000-0005-0000-0000-0000F7230000}"/>
    <cellStyle name="Header 88 4 4" xfId="9187" xr:uid="{00000000-0005-0000-0000-0000F8230000}"/>
    <cellStyle name="Header 88 4 5" xfId="9188" xr:uid="{00000000-0005-0000-0000-0000F9230000}"/>
    <cellStyle name="Header 88 5" xfId="9189" xr:uid="{00000000-0005-0000-0000-0000FA230000}"/>
    <cellStyle name="Header 88 5 2" xfId="9190" xr:uid="{00000000-0005-0000-0000-0000FB230000}"/>
    <cellStyle name="Header 88 5 3" xfId="9191" xr:uid="{00000000-0005-0000-0000-0000FC230000}"/>
    <cellStyle name="Header 88 5 4" xfId="9192" xr:uid="{00000000-0005-0000-0000-0000FD230000}"/>
    <cellStyle name="Header 88 5 5" xfId="9193" xr:uid="{00000000-0005-0000-0000-0000FE230000}"/>
    <cellStyle name="Header 88 6" xfId="9194" xr:uid="{00000000-0005-0000-0000-0000FF230000}"/>
    <cellStyle name="Header 88 6 2" xfId="9195" xr:uid="{00000000-0005-0000-0000-000000240000}"/>
    <cellStyle name="Header 88 6 3" xfId="9196" xr:uid="{00000000-0005-0000-0000-000001240000}"/>
    <cellStyle name="Header 88 6 4" xfId="9197" xr:uid="{00000000-0005-0000-0000-000002240000}"/>
    <cellStyle name="Header 88 6 5" xfId="9198" xr:uid="{00000000-0005-0000-0000-000003240000}"/>
    <cellStyle name="Header 88 7" xfId="9199" xr:uid="{00000000-0005-0000-0000-000004240000}"/>
    <cellStyle name="Header 88 8" xfId="9200" xr:uid="{00000000-0005-0000-0000-000005240000}"/>
    <cellStyle name="Header 88 9" xfId="9201" xr:uid="{00000000-0005-0000-0000-000006240000}"/>
    <cellStyle name="Header 89" xfId="9202" xr:uid="{00000000-0005-0000-0000-000007240000}"/>
    <cellStyle name="Header 89 10" xfId="9203" xr:uid="{00000000-0005-0000-0000-000008240000}"/>
    <cellStyle name="Header 89 2" xfId="9204" xr:uid="{00000000-0005-0000-0000-000009240000}"/>
    <cellStyle name="Header 89 2 2" xfId="9205" xr:uid="{00000000-0005-0000-0000-00000A240000}"/>
    <cellStyle name="Header 89 2 3" xfId="9206" xr:uid="{00000000-0005-0000-0000-00000B240000}"/>
    <cellStyle name="Header 89 2 4" xfId="9207" xr:uid="{00000000-0005-0000-0000-00000C240000}"/>
    <cellStyle name="Header 89 2 5" xfId="9208" xr:uid="{00000000-0005-0000-0000-00000D240000}"/>
    <cellStyle name="Header 89 3" xfId="9209" xr:uid="{00000000-0005-0000-0000-00000E240000}"/>
    <cellStyle name="Header 89 3 2" xfId="9210" xr:uid="{00000000-0005-0000-0000-00000F240000}"/>
    <cellStyle name="Header 89 3 3" xfId="9211" xr:uid="{00000000-0005-0000-0000-000010240000}"/>
    <cellStyle name="Header 89 3 4" xfId="9212" xr:uid="{00000000-0005-0000-0000-000011240000}"/>
    <cellStyle name="Header 89 3 5" xfId="9213" xr:uid="{00000000-0005-0000-0000-000012240000}"/>
    <cellStyle name="Header 89 4" xfId="9214" xr:uid="{00000000-0005-0000-0000-000013240000}"/>
    <cellStyle name="Header 89 4 2" xfId="9215" xr:uid="{00000000-0005-0000-0000-000014240000}"/>
    <cellStyle name="Header 89 4 3" xfId="9216" xr:uid="{00000000-0005-0000-0000-000015240000}"/>
    <cellStyle name="Header 89 4 4" xfId="9217" xr:uid="{00000000-0005-0000-0000-000016240000}"/>
    <cellStyle name="Header 89 4 5" xfId="9218" xr:uid="{00000000-0005-0000-0000-000017240000}"/>
    <cellStyle name="Header 89 5" xfId="9219" xr:uid="{00000000-0005-0000-0000-000018240000}"/>
    <cellStyle name="Header 89 5 2" xfId="9220" xr:uid="{00000000-0005-0000-0000-000019240000}"/>
    <cellStyle name="Header 89 5 3" xfId="9221" xr:uid="{00000000-0005-0000-0000-00001A240000}"/>
    <cellStyle name="Header 89 5 4" xfId="9222" xr:uid="{00000000-0005-0000-0000-00001B240000}"/>
    <cellStyle name="Header 89 5 5" xfId="9223" xr:uid="{00000000-0005-0000-0000-00001C240000}"/>
    <cellStyle name="Header 89 6" xfId="9224" xr:uid="{00000000-0005-0000-0000-00001D240000}"/>
    <cellStyle name="Header 89 6 2" xfId="9225" xr:uid="{00000000-0005-0000-0000-00001E240000}"/>
    <cellStyle name="Header 89 6 3" xfId="9226" xr:uid="{00000000-0005-0000-0000-00001F240000}"/>
    <cellStyle name="Header 89 6 4" xfId="9227" xr:uid="{00000000-0005-0000-0000-000020240000}"/>
    <cellStyle name="Header 89 6 5" xfId="9228" xr:uid="{00000000-0005-0000-0000-000021240000}"/>
    <cellStyle name="Header 89 7" xfId="9229" xr:uid="{00000000-0005-0000-0000-000022240000}"/>
    <cellStyle name="Header 89 8" xfId="9230" xr:uid="{00000000-0005-0000-0000-000023240000}"/>
    <cellStyle name="Header 89 9" xfId="9231" xr:uid="{00000000-0005-0000-0000-000024240000}"/>
    <cellStyle name="Header 9" xfId="9232" xr:uid="{00000000-0005-0000-0000-000025240000}"/>
    <cellStyle name="Header 9 10" xfId="9233" xr:uid="{00000000-0005-0000-0000-000026240000}"/>
    <cellStyle name="Header 9 2" xfId="9234" xr:uid="{00000000-0005-0000-0000-000027240000}"/>
    <cellStyle name="Header 9 2 2" xfId="9235" xr:uid="{00000000-0005-0000-0000-000028240000}"/>
    <cellStyle name="Header 9 2 3" xfId="9236" xr:uid="{00000000-0005-0000-0000-000029240000}"/>
    <cellStyle name="Header 9 2 4" xfId="9237" xr:uid="{00000000-0005-0000-0000-00002A240000}"/>
    <cellStyle name="Header 9 2 5" xfId="9238" xr:uid="{00000000-0005-0000-0000-00002B240000}"/>
    <cellStyle name="Header 9 3" xfId="9239" xr:uid="{00000000-0005-0000-0000-00002C240000}"/>
    <cellStyle name="Header 9 3 2" xfId="9240" xr:uid="{00000000-0005-0000-0000-00002D240000}"/>
    <cellStyle name="Header 9 3 3" xfId="9241" xr:uid="{00000000-0005-0000-0000-00002E240000}"/>
    <cellStyle name="Header 9 3 4" xfId="9242" xr:uid="{00000000-0005-0000-0000-00002F240000}"/>
    <cellStyle name="Header 9 3 5" xfId="9243" xr:uid="{00000000-0005-0000-0000-000030240000}"/>
    <cellStyle name="Header 9 4" xfId="9244" xr:uid="{00000000-0005-0000-0000-000031240000}"/>
    <cellStyle name="Header 9 4 2" xfId="9245" xr:uid="{00000000-0005-0000-0000-000032240000}"/>
    <cellStyle name="Header 9 4 3" xfId="9246" xr:uid="{00000000-0005-0000-0000-000033240000}"/>
    <cellStyle name="Header 9 4 4" xfId="9247" xr:uid="{00000000-0005-0000-0000-000034240000}"/>
    <cellStyle name="Header 9 4 5" xfId="9248" xr:uid="{00000000-0005-0000-0000-000035240000}"/>
    <cellStyle name="Header 9 5" xfId="9249" xr:uid="{00000000-0005-0000-0000-000036240000}"/>
    <cellStyle name="Header 9 5 2" xfId="9250" xr:uid="{00000000-0005-0000-0000-000037240000}"/>
    <cellStyle name="Header 9 5 3" xfId="9251" xr:uid="{00000000-0005-0000-0000-000038240000}"/>
    <cellStyle name="Header 9 5 4" xfId="9252" xr:uid="{00000000-0005-0000-0000-000039240000}"/>
    <cellStyle name="Header 9 5 5" xfId="9253" xr:uid="{00000000-0005-0000-0000-00003A240000}"/>
    <cellStyle name="Header 9 6" xfId="9254" xr:uid="{00000000-0005-0000-0000-00003B240000}"/>
    <cellStyle name="Header 9 6 2" xfId="9255" xr:uid="{00000000-0005-0000-0000-00003C240000}"/>
    <cellStyle name="Header 9 6 3" xfId="9256" xr:uid="{00000000-0005-0000-0000-00003D240000}"/>
    <cellStyle name="Header 9 6 4" xfId="9257" xr:uid="{00000000-0005-0000-0000-00003E240000}"/>
    <cellStyle name="Header 9 6 5" xfId="9258" xr:uid="{00000000-0005-0000-0000-00003F240000}"/>
    <cellStyle name="Header 9 7" xfId="9259" xr:uid="{00000000-0005-0000-0000-000040240000}"/>
    <cellStyle name="Header 9 8" xfId="9260" xr:uid="{00000000-0005-0000-0000-000041240000}"/>
    <cellStyle name="Header 9 9" xfId="9261" xr:uid="{00000000-0005-0000-0000-000042240000}"/>
    <cellStyle name="Header 90" xfId="9262" xr:uid="{00000000-0005-0000-0000-000043240000}"/>
    <cellStyle name="Header 90 10" xfId="9263" xr:uid="{00000000-0005-0000-0000-000044240000}"/>
    <cellStyle name="Header 90 2" xfId="9264" xr:uid="{00000000-0005-0000-0000-000045240000}"/>
    <cellStyle name="Header 90 2 2" xfId="9265" xr:uid="{00000000-0005-0000-0000-000046240000}"/>
    <cellStyle name="Header 90 2 3" xfId="9266" xr:uid="{00000000-0005-0000-0000-000047240000}"/>
    <cellStyle name="Header 90 2 4" xfId="9267" xr:uid="{00000000-0005-0000-0000-000048240000}"/>
    <cellStyle name="Header 90 2 5" xfId="9268" xr:uid="{00000000-0005-0000-0000-000049240000}"/>
    <cellStyle name="Header 90 3" xfId="9269" xr:uid="{00000000-0005-0000-0000-00004A240000}"/>
    <cellStyle name="Header 90 3 2" xfId="9270" xr:uid="{00000000-0005-0000-0000-00004B240000}"/>
    <cellStyle name="Header 90 3 3" xfId="9271" xr:uid="{00000000-0005-0000-0000-00004C240000}"/>
    <cellStyle name="Header 90 3 4" xfId="9272" xr:uid="{00000000-0005-0000-0000-00004D240000}"/>
    <cellStyle name="Header 90 3 5" xfId="9273" xr:uid="{00000000-0005-0000-0000-00004E240000}"/>
    <cellStyle name="Header 90 4" xfId="9274" xr:uid="{00000000-0005-0000-0000-00004F240000}"/>
    <cellStyle name="Header 90 4 2" xfId="9275" xr:uid="{00000000-0005-0000-0000-000050240000}"/>
    <cellStyle name="Header 90 4 3" xfId="9276" xr:uid="{00000000-0005-0000-0000-000051240000}"/>
    <cellStyle name="Header 90 4 4" xfId="9277" xr:uid="{00000000-0005-0000-0000-000052240000}"/>
    <cellStyle name="Header 90 4 5" xfId="9278" xr:uid="{00000000-0005-0000-0000-000053240000}"/>
    <cellStyle name="Header 90 5" xfId="9279" xr:uid="{00000000-0005-0000-0000-000054240000}"/>
    <cellStyle name="Header 90 5 2" xfId="9280" xr:uid="{00000000-0005-0000-0000-000055240000}"/>
    <cellStyle name="Header 90 5 3" xfId="9281" xr:uid="{00000000-0005-0000-0000-000056240000}"/>
    <cellStyle name="Header 90 5 4" xfId="9282" xr:uid="{00000000-0005-0000-0000-000057240000}"/>
    <cellStyle name="Header 90 5 5" xfId="9283" xr:uid="{00000000-0005-0000-0000-000058240000}"/>
    <cellStyle name="Header 90 6" xfId="9284" xr:uid="{00000000-0005-0000-0000-000059240000}"/>
    <cellStyle name="Header 90 6 2" xfId="9285" xr:uid="{00000000-0005-0000-0000-00005A240000}"/>
    <cellStyle name="Header 90 6 3" xfId="9286" xr:uid="{00000000-0005-0000-0000-00005B240000}"/>
    <cellStyle name="Header 90 6 4" xfId="9287" xr:uid="{00000000-0005-0000-0000-00005C240000}"/>
    <cellStyle name="Header 90 6 5" xfId="9288" xr:uid="{00000000-0005-0000-0000-00005D240000}"/>
    <cellStyle name="Header 90 7" xfId="9289" xr:uid="{00000000-0005-0000-0000-00005E240000}"/>
    <cellStyle name="Header 90 8" xfId="9290" xr:uid="{00000000-0005-0000-0000-00005F240000}"/>
    <cellStyle name="Header 90 9" xfId="9291" xr:uid="{00000000-0005-0000-0000-000060240000}"/>
    <cellStyle name="Header 91" xfId="9292" xr:uid="{00000000-0005-0000-0000-000061240000}"/>
    <cellStyle name="Header 91 10" xfId="9293" xr:uid="{00000000-0005-0000-0000-000062240000}"/>
    <cellStyle name="Header 91 2" xfId="9294" xr:uid="{00000000-0005-0000-0000-000063240000}"/>
    <cellStyle name="Header 91 2 2" xfId="9295" xr:uid="{00000000-0005-0000-0000-000064240000}"/>
    <cellStyle name="Header 91 2 3" xfId="9296" xr:uid="{00000000-0005-0000-0000-000065240000}"/>
    <cellStyle name="Header 91 2 4" xfId="9297" xr:uid="{00000000-0005-0000-0000-000066240000}"/>
    <cellStyle name="Header 91 2 5" xfId="9298" xr:uid="{00000000-0005-0000-0000-000067240000}"/>
    <cellStyle name="Header 91 3" xfId="9299" xr:uid="{00000000-0005-0000-0000-000068240000}"/>
    <cellStyle name="Header 91 3 2" xfId="9300" xr:uid="{00000000-0005-0000-0000-000069240000}"/>
    <cellStyle name="Header 91 3 3" xfId="9301" xr:uid="{00000000-0005-0000-0000-00006A240000}"/>
    <cellStyle name="Header 91 3 4" xfId="9302" xr:uid="{00000000-0005-0000-0000-00006B240000}"/>
    <cellStyle name="Header 91 3 5" xfId="9303" xr:uid="{00000000-0005-0000-0000-00006C240000}"/>
    <cellStyle name="Header 91 4" xfId="9304" xr:uid="{00000000-0005-0000-0000-00006D240000}"/>
    <cellStyle name="Header 91 4 2" xfId="9305" xr:uid="{00000000-0005-0000-0000-00006E240000}"/>
    <cellStyle name="Header 91 4 3" xfId="9306" xr:uid="{00000000-0005-0000-0000-00006F240000}"/>
    <cellStyle name="Header 91 4 4" xfId="9307" xr:uid="{00000000-0005-0000-0000-000070240000}"/>
    <cellStyle name="Header 91 4 5" xfId="9308" xr:uid="{00000000-0005-0000-0000-000071240000}"/>
    <cellStyle name="Header 91 5" xfId="9309" xr:uid="{00000000-0005-0000-0000-000072240000}"/>
    <cellStyle name="Header 91 5 2" xfId="9310" xr:uid="{00000000-0005-0000-0000-000073240000}"/>
    <cellStyle name="Header 91 5 3" xfId="9311" xr:uid="{00000000-0005-0000-0000-000074240000}"/>
    <cellStyle name="Header 91 5 4" xfId="9312" xr:uid="{00000000-0005-0000-0000-000075240000}"/>
    <cellStyle name="Header 91 5 5" xfId="9313" xr:uid="{00000000-0005-0000-0000-000076240000}"/>
    <cellStyle name="Header 91 6" xfId="9314" xr:uid="{00000000-0005-0000-0000-000077240000}"/>
    <cellStyle name="Header 91 6 2" xfId="9315" xr:uid="{00000000-0005-0000-0000-000078240000}"/>
    <cellStyle name="Header 91 6 3" xfId="9316" xr:uid="{00000000-0005-0000-0000-000079240000}"/>
    <cellStyle name="Header 91 6 4" xfId="9317" xr:uid="{00000000-0005-0000-0000-00007A240000}"/>
    <cellStyle name="Header 91 6 5" xfId="9318" xr:uid="{00000000-0005-0000-0000-00007B240000}"/>
    <cellStyle name="Header 91 7" xfId="9319" xr:uid="{00000000-0005-0000-0000-00007C240000}"/>
    <cellStyle name="Header 91 8" xfId="9320" xr:uid="{00000000-0005-0000-0000-00007D240000}"/>
    <cellStyle name="Header 91 9" xfId="9321" xr:uid="{00000000-0005-0000-0000-00007E240000}"/>
    <cellStyle name="Header 92" xfId="9322" xr:uid="{00000000-0005-0000-0000-00007F240000}"/>
    <cellStyle name="Header 92 10" xfId="9323" xr:uid="{00000000-0005-0000-0000-000080240000}"/>
    <cellStyle name="Header 92 2" xfId="9324" xr:uid="{00000000-0005-0000-0000-000081240000}"/>
    <cellStyle name="Header 92 2 2" xfId="9325" xr:uid="{00000000-0005-0000-0000-000082240000}"/>
    <cellStyle name="Header 92 2 3" xfId="9326" xr:uid="{00000000-0005-0000-0000-000083240000}"/>
    <cellStyle name="Header 92 2 4" xfId="9327" xr:uid="{00000000-0005-0000-0000-000084240000}"/>
    <cellStyle name="Header 92 2 5" xfId="9328" xr:uid="{00000000-0005-0000-0000-000085240000}"/>
    <cellStyle name="Header 92 3" xfId="9329" xr:uid="{00000000-0005-0000-0000-000086240000}"/>
    <cellStyle name="Header 92 3 2" xfId="9330" xr:uid="{00000000-0005-0000-0000-000087240000}"/>
    <cellStyle name="Header 92 3 3" xfId="9331" xr:uid="{00000000-0005-0000-0000-000088240000}"/>
    <cellStyle name="Header 92 3 4" xfId="9332" xr:uid="{00000000-0005-0000-0000-000089240000}"/>
    <cellStyle name="Header 92 3 5" xfId="9333" xr:uid="{00000000-0005-0000-0000-00008A240000}"/>
    <cellStyle name="Header 92 4" xfId="9334" xr:uid="{00000000-0005-0000-0000-00008B240000}"/>
    <cellStyle name="Header 92 4 2" xfId="9335" xr:uid="{00000000-0005-0000-0000-00008C240000}"/>
    <cellStyle name="Header 92 4 3" xfId="9336" xr:uid="{00000000-0005-0000-0000-00008D240000}"/>
    <cellStyle name="Header 92 4 4" xfId="9337" xr:uid="{00000000-0005-0000-0000-00008E240000}"/>
    <cellStyle name="Header 92 4 5" xfId="9338" xr:uid="{00000000-0005-0000-0000-00008F240000}"/>
    <cellStyle name="Header 92 5" xfId="9339" xr:uid="{00000000-0005-0000-0000-000090240000}"/>
    <cellStyle name="Header 92 5 2" xfId="9340" xr:uid="{00000000-0005-0000-0000-000091240000}"/>
    <cellStyle name="Header 92 5 3" xfId="9341" xr:uid="{00000000-0005-0000-0000-000092240000}"/>
    <cellStyle name="Header 92 5 4" xfId="9342" xr:uid="{00000000-0005-0000-0000-000093240000}"/>
    <cellStyle name="Header 92 5 5" xfId="9343" xr:uid="{00000000-0005-0000-0000-000094240000}"/>
    <cellStyle name="Header 92 6" xfId="9344" xr:uid="{00000000-0005-0000-0000-000095240000}"/>
    <cellStyle name="Header 92 6 2" xfId="9345" xr:uid="{00000000-0005-0000-0000-000096240000}"/>
    <cellStyle name="Header 92 6 3" xfId="9346" xr:uid="{00000000-0005-0000-0000-000097240000}"/>
    <cellStyle name="Header 92 6 4" xfId="9347" xr:uid="{00000000-0005-0000-0000-000098240000}"/>
    <cellStyle name="Header 92 6 5" xfId="9348" xr:uid="{00000000-0005-0000-0000-000099240000}"/>
    <cellStyle name="Header 92 7" xfId="9349" xr:uid="{00000000-0005-0000-0000-00009A240000}"/>
    <cellStyle name="Header 92 8" xfId="9350" xr:uid="{00000000-0005-0000-0000-00009B240000}"/>
    <cellStyle name="Header 92 9" xfId="9351" xr:uid="{00000000-0005-0000-0000-00009C240000}"/>
    <cellStyle name="Header 93" xfId="9352" xr:uid="{00000000-0005-0000-0000-00009D240000}"/>
    <cellStyle name="Header 93 10" xfId="9353" xr:uid="{00000000-0005-0000-0000-00009E240000}"/>
    <cellStyle name="Header 93 2" xfId="9354" xr:uid="{00000000-0005-0000-0000-00009F240000}"/>
    <cellStyle name="Header 93 2 2" xfId="9355" xr:uid="{00000000-0005-0000-0000-0000A0240000}"/>
    <cellStyle name="Header 93 2 3" xfId="9356" xr:uid="{00000000-0005-0000-0000-0000A1240000}"/>
    <cellStyle name="Header 93 2 4" xfId="9357" xr:uid="{00000000-0005-0000-0000-0000A2240000}"/>
    <cellStyle name="Header 93 2 5" xfId="9358" xr:uid="{00000000-0005-0000-0000-0000A3240000}"/>
    <cellStyle name="Header 93 3" xfId="9359" xr:uid="{00000000-0005-0000-0000-0000A4240000}"/>
    <cellStyle name="Header 93 3 2" xfId="9360" xr:uid="{00000000-0005-0000-0000-0000A5240000}"/>
    <cellStyle name="Header 93 3 3" xfId="9361" xr:uid="{00000000-0005-0000-0000-0000A6240000}"/>
    <cellStyle name="Header 93 3 4" xfId="9362" xr:uid="{00000000-0005-0000-0000-0000A7240000}"/>
    <cellStyle name="Header 93 3 5" xfId="9363" xr:uid="{00000000-0005-0000-0000-0000A8240000}"/>
    <cellStyle name="Header 93 4" xfId="9364" xr:uid="{00000000-0005-0000-0000-0000A9240000}"/>
    <cellStyle name="Header 93 4 2" xfId="9365" xr:uid="{00000000-0005-0000-0000-0000AA240000}"/>
    <cellStyle name="Header 93 4 3" xfId="9366" xr:uid="{00000000-0005-0000-0000-0000AB240000}"/>
    <cellStyle name="Header 93 4 4" xfId="9367" xr:uid="{00000000-0005-0000-0000-0000AC240000}"/>
    <cellStyle name="Header 93 4 5" xfId="9368" xr:uid="{00000000-0005-0000-0000-0000AD240000}"/>
    <cellStyle name="Header 93 5" xfId="9369" xr:uid="{00000000-0005-0000-0000-0000AE240000}"/>
    <cellStyle name="Header 93 5 2" xfId="9370" xr:uid="{00000000-0005-0000-0000-0000AF240000}"/>
    <cellStyle name="Header 93 5 3" xfId="9371" xr:uid="{00000000-0005-0000-0000-0000B0240000}"/>
    <cellStyle name="Header 93 5 4" xfId="9372" xr:uid="{00000000-0005-0000-0000-0000B1240000}"/>
    <cellStyle name="Header 93 5 5" xfId="9373" xr:uid="{00000000-0005-0000-0000-0000B2240000}"/>
    <cellStyle name="Header 93 6" xfId="9374" xr:uid="{00000000-0005-0000-0000-0000B3240000}"/>
    <cellStyle name="Header 93 6 2" xfId="9375" xr:uid="{00000000-0005-0000-0000-0000B4240000}"/>
    <cellStyle name="Header 93 6 3" xfId="9376" xr:uid="{00000000-0005-0000-0000-0000B5240000}"/>
    <cellStyle name="Header 93 6 4" xfId="9377" xr:uid="{00000000-0005-0000-0000-0000B6240000}"/>
    <cellStyle name="Header 93 6 5" xfId="9378" xr:uid="{00000000-0005-0000-0000-0000B7240000}"/>
    <cellStyle name="Header 93 7" xfId="9379" xr:uid="{00000000-0005-0000-0000-0000B8240000}"/>
    <cellStyle name="Header 93 8" xfId="9380" xr:uid="{00000000-0005-0000-0000-0000B9240000}"/>
    <cellStyle name="Header 93 9" xfId="9381" xr:uid="{00000000-0005-0000-0000-0000BA240000}"/>
    <cellStyle name="Header 94" xfId="9382" xr:uid="{00000000-0005-0000-0000-0000BB240000}"/>
    <cellStyle name="Header 94 10" xfId="9383" xr:uid="{00000000-0005-0000-0000-0000BC240000}"/>
    <cellStyle name="Header 94 2" xfId="9384" xr:uid="{00000000-0005-0000-0000-0000BD240000}"/>
    <cellStyle name="Header 94 2 2" xfId="9385" xr:uid="{00000000-0005-0000-0000-0000BE240000}"/>
    <cellStyle name="Header 94 2 3" xfId="9386" xr:uid="{00000000-0005-0000-0000-0000BF240000}"/>
    <cellStyle name="Header 94 2 4" xfId="9387" xr:uid="{00000000-0005-0000-0000-0000C0240000}"/>
    <cellStyle name="Header 94 2 5" xfId="9388" xr:uid="{00000000-0005-0000-0000-0000C1240000}"/>
    <cellStyle name="Header 94 3" xfId="9389" xr:uid="{00000000-0005-0000-0000-0000C2240000}"/>
    <cellStyle name="Header 94 3 2" xfId="9390" xr:uid="{00000000-0005-0000-0000-0000C3240000}"/>
    <cellStyle name="Header 94 3 3" xfId="9391" xr:uid="{00000000-0005-0000-0000-0000C4240000}"/>
    <cellStyle name="Header 94 3 4" xfId="9392" xr:uid="{00000000-0005-0000-0000-0000C5240000}"/>
    <cellStyle name="Header 94 3 5" xfId="9393" xr:uid="{00000000-0005-0000-0000-0000C6240000}"/>
    <cellStyle name="Header 94 4" xfId="9394" xr:uid="{00000000-0005-0000-0000-0000C7240000}"/>
    <cellStyle name="Header 94 4 2" xfId="9395" xr:uid="{00000000-0005-0000-0000-0000C8240000}"/>
    <cellStyle name="Header 94 4 3" xfId="9396" xr:uid="{00000000-0005-0000-0000-0000C9240000}"/>
    <cellStyle name="Header 94 4 4" xfId="9397" xr:uid="{00000000-0005-0000-0000-0000CA240000}"/>
    <cellStyle name="Header 94 4 5" xfId="9398" xr:uid="{00000000-0005-0000-0000-0000CB240000}"/>
    <cellStyle name="Header 94 5" xfId="9399" xr:uid="{00000000-0005-0000-0000-0000CC240000}"/>
    <cellStyle name="Header 94 5 2" xfId="9400" xr:uid="{00000000-0005-0000-0000-0000CD240000}"/>
    <cellStyle name="Header 94 5 3" xfId="9401" xr:uid="{00000000-0005-0000-0000-0000CE240000}"/>
    <cellStyle name="Header 94 5 4" xfId="9402" xr:uid="{00000000-0005-0000-0000-0000CF240000}"/>
    <cellStyle name="Header 94 5 5" xfId="9403" xr:uid="{00000000-0005-0000-0000-0000D0240000}"/>
    <cellStyle name="Header 94 6" xfId="9404" xr:uid="{00000000-0005-0000-0000-0000D1240000}"/>
    <cellStyle name="Header 94 6 2" xfId="9405" xr:uid="{00000000-0005-0000-0000-0000D2240000}"/>
    <cellStyle name="Header 94 6 3" xfId="9406" xr:uid="{00000000-0005-0000-0000-0000D3240000}"/>
    <cellStyle name="Header 94 6 4" xfId="9407" xr:uid="{00000000-0005-0000-0000-0000D4240000}"/>
    <cellStyle name="Header 94 6 5" xfId="9408" xr:uid="{00000000-0005-0000-0000-0000D5240000}"/>
    <cellStyle name="Header 94 7" xfId="9409" xr:uid="{00000000-0005-0000-0000-0000D6240000}"/>
    <cellStyle name="Header 94 8" xfId="9410" xr:uid="{00000000-0005-0000-0000-0000D7240000}"/>
    <cellStyle name="Header 94 9" xfId="9411" xr:uid="{00000000-0005-0000-0000-0000D8240000}"/>
    <cellStyle name="Header 95" xfId="9412" xr:uid="{00000000-0005-0000-0000-0000D9240000}"/>
    <cellStyle name="Header 95 10" xfId="9413" xr:uid="{00000000-0005-0000-0000-0000DA240000}"/>
    <cellStyle name="Header 95 2" xfId="9414" xr:uid="{00000000-0005-0000-0000-0000DB240000}"/>
    <cellStyle name="Header 95 2 2" xfId="9415" xr:uid="{00000000-0005-0000-0000-0000DC240000}"/>
    <cellStyle name="Header 95 2 3" xfId="9416" xr:uid="{00000000-0005-0000-0000-0000DD240000}"/>
    <cellStyle name="Header 95 2 4" xfId="9417" xr:uid="{00000000-0005-0000-0000-0000DE240000}"/>
    <cellStyle name="Header 95 2 5" xfId="9418" xr:uid="{00000000-0005-0000-0000-0000DF240000}"/>
    <cellStyle name="Header 95 3" xfId="9419" xr:uid="{00000000-0005-0000-0000-0000E0240000}"/>
    <cellStyle name="Header 95 3 2" xfId="9420" xr:uid="{00000000-0005-0000-0000-0000E1240000}"/>
    <cellStyle name="Header 95 3 3" xfId="9421" xr:uid="{00000000-0005-0000-0000-0000E2240000}"/>
    <cellStyle name="Header 95 3 4" xfId="9422" xr:uid="{00000000-0005-0000-0000-0000E3240000}"/>
    <cellStyle name="Header 95 3 5" xfId="9423" xr:uid="{00000000-0005-0000-0000-0000E4240000}"/>
    <cellStyle name="Header 95 4" xfId="9424" xr:uid="{00000000-0005-0000-0000-0000E5240000}"/>
    <cellStyle name="Header 95 4 2" xfId="9425" xr:uid="{00000000-0005-0000-0000-0000E6240000}"/>
    <cellStyle name="Header 95 4 3" xfId="9426" xr:uid="{00000000-0005-0000-0000-0000E7240000}"/>
    <cellStyle name="Header 95 4 4" xfId="9427" xr:uid="{00000000-0005-0000-0000-0000E8240000}"/>
    <cellStyle name="Header 95 4 5" xfId="9428" xr:uid="{00000000-0005-0000-0000-0000E9240000}"/>
    <cellStyle name="Header 95 5" xfId="9429" xr:uid="{00000000-0005-0000-0000-0000EA240000}"/>
    <cellStyle name="Header 95 5 2" xfId="9430" xr:uid="{00000000-0005-0000-0000-0000EB240000}"/>
    <cellStyle name="Header 95 5 3" xfId="9431" xr:uid="{00000000-0005-0000-0000-0000EC240000}"/>
    <cellStyle name="Header 95 5 4" xfId="9432" xr:uid="{00000000-0005-0000-0000-0000ED240000}"/>
    <cellStyle name="Header 95 5 5" xfId="9433" xr:uid="{00000000-0005-0000-0000-0000EE240000}"/>
    <cellStyle name="Header 95 6" xfId="9434" xr:uid="{00000000-0005-0000-0000-0000EF240000}"/>
    <cellStyle name="Header 95 6 2" xfId="9435" xr:uid="{00000000-0005-0000-0000-0000F0240000}"/>
    <cellStyle name="Header 95 6 3" xfId="9436" xr:uid="{00000000-0005-0000-0000-0000F1240000}"/>
    <cellStyle name="Header 95 6 4" xfId="9437" xr:uid="{00000000-0005-0000-0000-0000F2240000}"/>
    <cellStyle name="Header 95 6 5" xfId="9438" xr:uid="{00000000-0005-0000-0000-0000F3240000}"/>
    <cellStyle name="Header 95 7" xfId="9439" xr:uid="{00000000-0005-0000-0000-0000F4240000}"/>
    <cellStyle name="Header 95 8" xfId="9440" xr:uid="{00000000-0005-0000-0000-0000F5240000}"/>
    <cellStyle name="Header 95 9" xfId="9441" xr:uid="{00000000-0005-0000-0000-0000F6240000}"/>
    <cellStyle name="Header 96" xfId="9442" xr:uid="{00000000-0005-0000-0000-0000F7240000}"/>
    <cellStyle name="Header 96 10" xfId="9443" xr:uid="{00000000-0005-0000-0000-0000F8240000}"/>
    <cellStyle name="Header 96 2" xfId="9444" xr:uid="{00000000-0005-0000-0000-0000F9240000}"/>
    <cellStyle name="Header 96 2 2" xfId="9445" xr:uid="{00000000-0005-0000-0000-0000FA240000}"/>
    <cellStyle name="Header 96 2 3" xfId="9446" xr:uid="{00000000-0005-0000-0000-0000FB240000}"/>
    <cellStyle name="Header 96 2 4" xfId="9447" xr:uid="{00000000-0005-0000-0000-0000FC240000}"/>
    <cellStyle name="Header 96 2 5" xfId="9448" xr:uid="{00000000-0005-0000-0000-0000FD240000}"/>
    <cellStyle name="Header 96 3" xfId="9449" xr:uid="{00000000-0005-0000-0000-0000FE240000}"/>
    <cellStyle name="Header 96 3 2" xfId="9450" xr:uid="{00000000-0005-0000-0000-0000FF240000}"/>
    <cellStyle name="Header 96 3 3" xfId="9451" xr:uid="{00000000-0005-0000-0000-000000250000}"/>
    <cellStyle name="Header 96 3 4" xfId="9452" xr:uid="{00000000-0005-0000-0000-000001250000}"/>
    <cellStyle name="Header 96 3 5" xfId="9453" xr:uid="{00000000-0005-0000-0000-000002250000}"/>
    <cellStyle name="Header 96 4" xfId="9454" xr:uid="{00000000-0005-0000-0000-000003250000}"/>
    <cellStyle name="Header 96 4 2" xfId="9455" xr:uid="{00000000-0005-0000-0000-000004250000}"/>
    <cellStyle name="Header 96 4 3" xfId="9456" xr:uid="{00000000-0005-0000-0000-000005250000}"/>
    <cellStyle name="Header 96 4 4" xfId="9457" xr:uid="{00000000-0005-0000-0000-000006250000}"/>
    <cellStyle name="Header 96 4 5" xfId="9458" xr:uid="{00000000-0005-0000-0000-000007250000}"/>
    <cellStyle name="Header 96 5" xfId="9459" xr:uid="{00000000-0005-0000-0000-000008250000}"/>
    <cellStyle name="Header 96 5 2" xfId="9460" xr:uid="{00000000-0005-0000-0000-000009250000}"/>
    <cellStyle name="Header 96 5 3" xfId="9461" xr:uid="{00000000-0005-0000-0000-00000A250000}"/>
    <cellStyle name="Header 96 5 4" xfId="9462" xr:uid="{00000000-0005-0000-0000-00000B250000}"/>
    <cellStyle name="Header 96 5 5" xfId="9463" xr:uid="{00000000-0005-0000-0000-00000C250000}"/>
    <cellStyle name="Header 96 6" xfId="9464" xr:uid="{00000000-0005-0000-0000-00000D250000}"/>
    <cellStyle name="Header 96 6 2" xfId="9465" xr:uid="{00000000-0005-0000-0000-00000E250000}"/>
    <cellStyle name="Header 96 6 3" xfId="9466" xr:uid="{00000000-0005-0000-0000-00000F250000}"/>
    <cellStyle name="Header 96 6 4" xfId="9467" xr:uid="{00000000-0005-0000-0000-000010250000}"/>
    <cellStyle name="Header 96 6 5" xfId="9468" xr:uid="{00000000-0005-0000-0000-000011250000}"/>
    <cellStyle name="Header 96 7" xfId="9469" xr:uid="{00000000-0005-0000-0000-000012250000}"/>
    <cellStyle name="Header 96 8" xfId="9470" xr:uid="{00000000-0005-0000-0000-000013250000}"/>
    <cellStyle name="Header 96 9" xfId="9471" xr:uid="{00000000-0005-0000-0000-000014250000}"/>
    <cellStyle name="Header 97" xfId="9472" xr:uid="{00000000-0005-0000-0000-000015250000}"/>
    <cellStyle name="Header 97 10" xfId="9473" xr:uid="{00000000-0005-0000-0000-000016250000}"/>
    <cellStyle name="Header 97 2" xfId="9474" xr:uid="{00000000-0005-0000-0000-000017250000}"/>
    <cellStyle name="Header 97 2 2" xfId="9475" xr:uid="{00000000-0005-0000-0000-000018250000}"/>
    <cellStyle name="Header 97 2 3" xfId="9476" xr:uid="{00000000-0005-0000-0000-000019250000}"/>
    <cellStyle name="Header 97 2 4" xfId="9477" xr:uid="{00000000-0005-0000-0000-00001A250000}"/>
    <cellStyle name="Header 97 2 5" xfId="9478" xr:uid="{00000000-0005-0000-0000-00001B250000}"/>
    <cellStyle name="Header 97 3" xfId="9479" xr:uid="{00000000-0005-0000-0000-00001C250000}"/>
    <cellStyle name="Header 97 3 2" xfId="9480" xr:uid="{00000000-0005-0000-0000-00001D250000}"/>
    <cellStyle name="Header 97 3 3" xfId="9481" xr:uid="{00000000-0005-0000-0000-00001E250000}"/>
    <cellStyle name="Header 97 3 4" xfId="9482" xr:uid="{00000000-0005-0000-0000-00001F250000}"/>
    <cellStyle name="Header 97 3 5" xfId="9483" xr:uid="{00000000-0005-0000-0000-000020250000}"/>
    <cellStyle name="Header 97 4" xfId="9484" xr:uid="{00000000-0005-0000-0000-000021250000}"/>
    <cellStyle name="Header 97 4 2" xfId="9485" xr:uid="{00000000-0005-0000-0000-000022250000}"/>
    <cellStyle name="Header 97 4 3" xfId="9486" xr:uid="{00000000-0005-0000-0000-000023250000}"/>
    <cellStyle name="Header 97 4 4" xfId="9487" xr:uid="{00000000-0005-0000-0000-000024250000}"/>
    <cellStyle name="Header 97 4 5" xfId="9488" xr:uid="{00000000-0005-0000-0000-000025250000}"/>
    <cellStyle name="Header 97 5" xfId="9489" xr:uid="{00000000-0005-0000-0000-000026250000}"/>
    <cellStyle name="Header 97 5 2" xfId="9490" xr:uid="{00000000-0005-0000-0000-000027250000}"/>
    <cellStyle name="Header 97 5 3" xfId="9491" xr:uid="{00000000-0005-0000-0000-000028250000}"/>
    <cellStyle name="Header 97 5 4" xfId="9492" xr:uid="{00000000-0005-0000-0000-000029250000}"/>
    <cellStyle name="Header 97 5 5" xfId="9493" xr:uid="{00000000-0005-0000-0000-00002A250000}"/>
    <cellStyle name="Header 97 6" xfId="9494" xr:uid="{00000000-0005-0000-0000-00002B250000}"/>
    <cellStyle name="Header 97 6 2" xfId="9495" xr:uid="{00000000-0005-0000-0000-00002C250000}"/>
    <cellStyle name="Header 97 6 3" xfId="9496" xr:uid="{00000000-0005-0000-0000-00002D250000}"/>
    <cellStyle name="Header 97 6 4" xfId="9497" xr:uid="{00000000-0005-0000-0000-00002E250000}"/>
    <cellStyle name="Header 97 6 5" xfId="9498" xr:uid="{00000000-0005-0000-0000-00002F250000}"/>
    <cellStyle name="Header 97 7" xfId="9499" xr:uid="{00000000-0005-0000-0000-000030250000}"/>
    <cellStyle name="Header 97 8" xfId="9500" xr:uid="{00000000-0005-0000-0000-000031250000}"/>
    <cellStyle name="Header 97 9" xfId="9501" xr:uid="{00000000-0005-0000-0000-000032250000}"/>
    <cellStyle name="Header 98" xfId="9502" xr:uid="{00000000-0005-0000-0000-000033250000}"/>
    <cellStyle name="Header 98 10" xfId="9503" xr:uid="{00000000-0005-0000-0000-000034250000}"/>
    <cellStyle name="Header 98 2" xfId="9504" xr:uid="{00000000-0005-0000-0000-000035250000}"/>
    <cellStyle name="Header 98 2 2" xfId="9505" xr:uid="{00000000-0005-0000-0000-000036250000}"/>
    <cellStyle name="Header 98 2 3" xfId="9506" xr:uid="{00000000-0005-0000-0000-000037250000}"/>
    <cellStyle name="Header 98 2 4" xfId="9507" xr:uid="{00000000-0005-0000-0000-000038250000}"/>
    <cellStyle name="Header 98 2 5" xfId="9508" xr:uid="{00000000-0005-0000-0000-000039250000}"/>
    <cellStyle name="Header 98 3" xfId="9509" xr:uid="{00000000-0005-0000-0000-00003A250000}"/>
    <cellStyle name="Header 98 3 2" xfId="9510" xr:uid="{00000000-0005-0000-0000-00003B250000}"/>
    <cellStyle name="Header 98 3 3" xfId="9511" xr:uid="{00000000-0005-0000-0000-00003C250000}"/>
    <cellStyle name="Header 98 3 4" xfId="9512" xr:uid="{00000000-0005-0000-0000-00003D250000}"/>
    <cellStyle name="Header 98 3 5" xfId="9513" xr:uid="{00000000-0005-0000-0000-00003E250000}"/>
    <cellStyle name="Header 98 4" xfId="9514" xr:uid="{00000000-0005-0000-0000-00003F250000}"/>
    <cellStyle name="Header 98 4 2" xfId="9515" xr:uid="{00000000-0005-0000-0000-000040250000}"/>
    <cellStyle name="Header 98 4 3" xfId="9516" xr:uid="{00000000-0005-0000-0000-000041250000}"/>
    <cellStyle name="Header 98 4 4" xfId="9517" xr:uid="{00000000-0005-0000-0000-000042250000}"/>
    <cellStyle name="Header 98 4 5" xfId="9518" xr:uid="{00000000-0005-0000-0000-000043250000}"/>
    <cellStyle name="Header 98 5" xfId="9519" xr:uid="{00000000-0005-0000-0000-000044250000}"/>
    <cellStyle name="Header 98 5 2" xfId="9520" xr:uid="{00000000-0005-0000-0000-000045250000}"/>
    <cellStyle name="Header 98 5 3" xfId="9521" xr:uid="{00000000-0005-0000-0000-000046250000}"/>
    <cellStyle name="Header 98 5 4" xfId="9522" xr:uid="{00000000-0005-0000-0000-000047250000}"/>
    <cellStyle name="Header 98 5 5" xfId="9523" xr:uid="{00000000-0005-0000-0000-000048250000}"/>
    <cellStyle name="Header 98 6" xfId="9524" xr:uid="{00000000-0005-0000-0000-000049250000}"/>
    <cellStyle name="Header 98 6 2" xfId="9525" xr:uid="{00000000-0005-0000-0000-00004A250000}"/>
    <cellStyle name="Header 98 6 3" xfId="9526" xr:uid="{00000000-0005-0000-0000-00004B250000}"/>
    <cellStyle name="Header 98 6 4" xfId="9527" xr:uid="{00000000-0005-0000-0000-00004C250000}"/>
    <cellStyle name="Header 98 6 5" xfId="9528" xr:uid="{00000000-0005-0000-0000-00004D250000}"/>
    <cellStyle name="Header 98 7" xfId="9529" xr:uid="{00000000-0005-0000-0000-00004E250000}"/>
    <cellStyle name="Header 98 8" xfId="9530" xr:uid="{00000000-0005-0000-0000-00004F250000}"/>
    <cellStyle name="Header 98 9" xfId="9531" xr:uid="{00000000-0005-0000-0000-000050250000}"/>
    <cellStyle name="Header 99" xfId="9532" xr:uid="{00000000-0005-0000-0000-000051250000}"/>
    <cellStyle name="Header 99 10" xfId="9533" xr:uid="{00000000-0005-0000-0000-000052250000}"/>
    <cellStyle name="Header 99 2" xfId="9534" xr:uid="{00000000-0005-0000-0000-000053250000}"/>
    <cellStyle name="Header 99 2 2" xfId="9535" xr:uid="{00000000-0005-0000-0000-000054250000}"/>
    <cellStyle name="Header 99 2 3" xfId="9536" xr:uid="{00000000-0005-0000-0000-000055250000}"/>
    <cellStyle name="Header 99 2 4" xfId="9537" xr:uid="{00000000-0005-0000-0000-000056250000}"/>
    <cellStyle name="Header 99 2 5" xfId="9538" xr:uid="{00000000-0005-0000-0000-000057250000}"/>
    <cellStyle name="Header 99 3" xfId="9539" xr:uid="{00000000-0005-0000-0000-000058250000}"/>
    <cellStyle name="Header 99 3 2" xfId="9540" xr:uid="{00000000-0005-0000-0000-000059250000}"/>
    <cellStyle name="Header 99 3 3" xfId="9541" xr:uid="{00000000-0005-0000-0000-00005A250000}"/>
    <cellStyle name="Header 99 3 4" xfId="9542" xr:uid="{00000000-0005-0000-0000-00005B250000}"/>
    <cellStyle name="Header 99 3 5" xfId="9543" xr:uid="{00000000-0005-0000-0000-00005C250000}"/>
    <cellStyle name="Header 99 4" xfId="9544" xr:uid="{00000000-0005-0000-0000-00005D250000}"/>
    <cellStyle name="Header 99 4 2" xfId="9545" xr:uid="{00000000-0005-0000-0000-00005E250000}"/>
    <cellStyle name="Header 99 4 3" xfId="9546" xr:uid="{00000000-0005-0000-0000-00005F250000}"/>
    <cellStyle name="Header 99 4 4" xfId="9547" xr:uid="{00000000-0005-0000-0000-000060250000}"/>
    <cellStyle name="Header 99 4 5" xfId="9548" xr:uid="{00000000-0005-0000-0000-000061250000}"/>
    <cellStyle name="Header 99 5" xfId="9549" xr:uid="{00000000-0005-0000-0000-000062250000}"/>
    <cellStyle name="Header 99 5 2" xfId="9550" xr:uid="{00000000-0005-0000-0000-000063250000}"/>
    <cellStyle name="Header 99 5 3" xfId="9551" xr:uid="{00000000-0005-0000-0000-000064250000}"/>
    <cellStyle name="Header 99 5 4" xfId="9552" xr:uid="{00000000-0005-0000-0000-000065250000}"/>
    <cellStyle name="Header 99 5 5" xfId="9553" xr:uid="{00000000-0005-0000-0000-000066250000}"/>
    <cellStyle name="Header 99 6" xfId="9554" xr:uid="{00000000-0005-0000-0000-000067250000}"/>
    <cellStyle name="Header 99 6 2" xfId="9555" xr:uid="{00000000-0005-0000-0000-000068250000}"/>
    <cellStyle name="Header 99 6 3" xfId="9556" xr:uid="{00000000-0005-0000-0000-000069250000}"/>
    <cellStyle name="Header 99 6 4" xfId="9557" xr:uid="{00000000-0005-0000-0000-00006A250000}"/>
    <cellStyle name="Header 99 6 5" xfId="9558" xr:uid="{00000000-0005-0000-0000-00006B250000}"/>
    <cellStyle name="Header 99 7" xfId="9559" xr:uid="{00000000-0005-0000-0000-00006C250000}"/>
    <cellStyle name="Header 99 8" xfId="9560" xr:uid="{00000000-0005-0000-0000-00006D250000}"/>
    <cellStyle name="Header 99 9" xfId="9561" xr:uid="{00000000-0005-0000-0000-00006E250000}"/>
    <cellStyle name="Header1" xfId="9562" xr:uid="{00000000-0005-0000-0000-00006F250000}"/>
    <cellStyle name="Header1 10" xfId="9563" xr:uid="{00000000-0005-0000-0000-000070250000}"/>
    <cellStyle name="Header1 100" xfId="9564" xr:uid="{00000000-0005-0000-0000-000071250000}"/>
    <cellStyle name="Header1 101" xfId="9565" xr:uid="{00000000-0005-0000-0000-000072250000}"/>
    <cellStyle name="Header1 102" xfId="9566" xr:uid="{00000000-0005-0000-0000-000073250000}"/>
    <cellStyle name="Header1 103" xfId="9567" xr:uid="{00000000-0005-0000-0000-000074250000}"/>
    <cellStyle name="Header1 104" xfId="9568" xr:uid="{00000000-0005-0000-0000-000075250000}"/>
    <cellStyle name="Header1 105" xfId="9569" xr:uid="{00000000-0005-0000-0000-000076250000}"/>
    <cellStyle name="Header1 106" xfId="9570" xr:uid="{00000000-0005-0000-0000-000077250000}"/>
    <cellStyle name="Header1 107" xfId="9571" xr:uid="{00000000-0005-0000-0000-000078250000}"/>
    <cellStyle name="Header1 108" xfId="9572" xr:uid="{00000000-0005-0000-0000-000079250000}"/>
    <cellStyle name="Header1 109" xfId="9573" xr:uid="{00000000-0005-0000-0000-00007A250000}"/>
    <cellStyle name="Header1 11" xfId="9574" xr:uid="{00000000-0005-0000-0000-00007B250000}"/>
    <cellStyle name="Header1 110" xfId="9575" xr:uid="{00000000-0005-0000-0000-00007C250000}"/>
    <cellStyle name="Header1 111" xfId="9576" xr:uid="{00000000-0005-0000-0000-00007D250000}"/>
    <cellStyle name="Header1 112" xfId="9577" xr:uid="{00000000-0005-0000-0000-00007E250000}"/>
    <cellStyle name="Header1 113" xfId="9578" xr:uid="{00000000-0005-0000-0000-00007F250000}"/>
    <cellStyle name="Header1 114" xfId="9579" xr:uid="{00000000-0005-0000-0000-000080250000}"/>
    <cellStyle name="Header1 115" xfId="9580" xr:uid="{00000000-0005-0000-0000-000081250000}"/>
    <cellStyle name="Header1 116" xfId="9581" xr:uid="{00000000-0005-0000-0000-000082250000}"/>
    <cellStyle name="Header1 117" xfId="9582" xr:uid="{00000000-0005-0000-0000-000083250000}"/>
    <cellStyle name="Header1 118" xfId="9583" xr:uid="{00000000-0005-0000-0000-000084250000}"/>
    <cellStyle name="Header1 119" xfId="9584" xr:uid="{00000000-0005-0000-0000-000085250000}"/>
    <cellStyle name="Header1 12" xfId="9585" xr:uid="{00000000-0005-0000-0000-000086250000}"/>
    <cellStyle name="Header1 13" xfId="9586" xr:uid="{00000000-0005-0000-0000-000087250000}"/>
    <cellStyle name="Header1 14" xfId="9587" xr:uid="{00000000-0005-0000-0000-000088250000}"/>
    <cellStyle name="Header1 15" xfId="9588" xr:uid="{00000000-0005-0000-0000-000089250000}"/>
    <cellStyle name="Header1 16" xfId="9589" xr:uid="{00000000-0005-0000-0000-00008A250000}"/>
    <cellStyle name="Header1 17" xfId="9590" xr:uid="{00000000-0005-0000-0000-00008B250000}"/>
    <cellStyle name="Header1 18" xfId="9591" xr:uid="{00000000-0005-0000-0000-00008C250000}"/>
    <cellStyle name="Header1 19" xfId="9592" xr:uid="{00000000-0005-0000-0000-00008D250000}"/>
    <cellStyle name="Header1 2" xfId="9593" xr:uid="{00000000-0005-0000-0000-00008E250000}"/>
    <cellStyle name="Header1 2 10" xfId="9594" xr:uid="{00000000-0005-0000-0000-00008F250000}"/>
    <cellStyle name="Header1 2 100" xfId="9595" xr:uid="{00000000-0005-0000-0000-000090250000}"/>
    <cellStyle name="Header1 2 101" xfId="9596" xr:uid="{00000000-0005-0000-0000-000091250000}"/>
    <cellStyle name="Header1 2 102" xfId="9597" xr:uid="{00000000-0005-0000-0000-000092250000}"/>
    <cellStyle name="Header1 2 103" xfId="9598" xr:uid="{00000000-0005-0000-0000-000093250000}"/>
    <cellStyle name="Header1 2 104" xfId="9599" xr:uid="{00000000-0005-0000-0000-000094250000}"/>
    <cellStyle name="Header1 2 105" xfId="9600" xr:uid="{00000000-0005-0000-0000-000095250000}"/>
    <cellStyle name="Header1 2 106" xfId="9601" xr:uid="{00000000-0005-0000-0000-000096250000}"/>
    <cellStyle name="Header1 2 107" xfId="9602" xr:uid="{00000000-0005-0000-0000-000097250000}"/>
    <cellStyle name="Header1 2 108" xfId="9603" xr:uid="{00000000-0005-0000-0000-000098250000}"/>
    <cellStyle name="Header1 2 109" xfId="9604" xr:uid="{00000000-0005-0000-0000-000099250000}"/>
    <cellStyle name="Header1 2 11" xfId="9605" xr:uid="{00000000-0005-0000-0000-00009A250000}"/>
    <cellStyle name="Header1 2 110" xfId="9606" xr:uid="{00000000-0005-0000-0000-00009B250000}"/>
    <cellStyle name="Header1 2 111" xfId="9607" xr:uid="{00000000-0005-0000-0000-00009C250000}"/>
    <cellStyle name="Header1 2 112" xfId="9608" xr:uid="{00000000-0005-0000-0000-00009D250000}"/>
    <cellStyle name="Header1 2 113" xfId="9609" xr:uid="{00000000-0005-0000-0000-00009E250000}"/>
    <cellStyle name="Header1 2 114" xfId="9610" xr:uid="{00000000-0005-0000-0000-00009F250000}"/>
    <cellStyle name="Header1 2 115" xfId="9611" xr:uid="{00000000-0005-0000-0000-0000A0250000}"/>
    <cellStyle name="Header1 2 116" xfId="9612" xr:uid="{00000000-0005-0000-0000-0000A1250000}"/>
    <cellStyle name="Header1 2 117" xfId="9613" xr:uid="{00000000-0005-0000-0000-0000A2250000}"/>
    <cellStyle name="Header1 2 12" xfId="9614" xr:uid="{00000000-0005-0000-0000-0000A3250000}"/>
    <cellStyle name="Header1 2 13" xfId="9615" xr:uid="{00000000-0005-0000-0000-0000A4250000}"/>
    <cellStyle name="Header1 2 14" xfId="9616" xr:uid="{00000000-0005-0000-0000-0000A5250000}"/>
    <cellStyle name="Header1 2 15" xfId="9617" xr:uid="{00000000-0005-0000-0000-0000A6250000}"/>
    <cellStyle name="Header1 2 16" xfId="9618" xr:uid="{00000000-0005-0000-0000-0000A7250000}"/>
    <cellStyle name="Header1 2 17" xfId="9619" xr:uid="{00000000-0005-0000-0000-0000A8250000}"/>
    <cellStyle name="Header1 2 18" xfId="9620" xr:uid="{00000000-0005-0000-0000-0000A9250000}"/>
    <cellStyle name="Header1 2 19" xfId="9621" xr:uid="{00000000-0005-0000-0000-0000AA250000}"/>
    <cellStyle name="Header1 2 2" xfId="9622" xr:uid="{00000000-0005-0000-0000-0000AB250000}"/>
    <cellStyle name="Header1 2 20" xfId="9623" xr:uid="{00000000-0005-0000-0000-0000AC250000}"/>
    <cellStyle name="Header1 2 21" xfId="9624" xr:uid="{00000000-0005-0000-0000-0000AD250000}"/>
    <cellStyle name="Header1 2 22" xfId="9625" xr:uid="{00000000-0005-0000-0000-0000AE250000}"/>
    <cellStyle name="Header1 2 23" xfId="9626" xr:uid="{00000000-0005-0000-0000-0000AF250000}"/>
    <cellStyle name="Header1 2 24" xfId="9627" xr:uid="{00000000-0005-0000-0000-0000B0250000}"/>
    <cellStyle name="Header1 2 25" xfId="9628" xr:uid="{00000000-0005-0000-0000-0000B1250000}"/>
    <cellStyle name="Header1 2 26" xfId="9629" xr:uid="{00000000-0005-0000-0000-0000B2250000}"/>
    <cellStyle name="Header1 2 27" xfId="9630" xr:uid="{00000000-0005-0000-0000-0000B3250000}"/>
    <cellStyle name="Header1 2 28" xfId="9631" xr:uid="{00000000-0005-0000-0000-0000B4250000}"/>
    <cellStyle name="Header1 2 29" xfId="9632" xr:uid="{00000000-0005-0000-0000-0000B5250000}"/>
    <cellStyle name="Header1 2 3" xfId="9633" xr:uid="{00000000-0005-0000-0000-0000B6250000}"/>
    <cellStyle name="Header1 2 30" xfId="9634" xr:uid="{00000000-0005-0000-0000-0000B7250000}"/>
    <cellStyle name="Header1 2 31" xfId="9635" xr:uid="{00000000-0005-0000-0000-0000B8250000}"/>
    <cellStyle name="Header1 2 32" xfId="9636" xr:uid="{00000000-0005-0000-0000-0000B9250000}"/>
    <cellStyle name="Header1 2 33" xfId="9637" xr:uid="{00000000-0005-0000-0000-0000BA250000}"/>
    <cellStyle name="Header1 2 34" xfId="9638" xr:uid="{00000000-0005-0000-0000-0000BB250000}"/>
    <cellStyle name="Header1 2 35" xfId="9639" xr:uid="{00000000-0005-0000-0000-0000BC250000}"/>
    <cellStyle name="Header1 2 36" xfId="9640" xr:uid="{00000000-0005-0000-0000-0000BD250000}"/>
    <cellStyle name="Header1 2 37" xfId="9641" xr:uid="{00000000-0005-0000-0000-0000BE250000}"/>
    <cellStyle name="Header1 2 38" xfId="9642" xr:uid="{00000000-0005-0000-0000-0000BF250000}"/>
    <cellStyle name="Header1 2 39" xfId="9643" xr:uid="{00000000-0005-0000-0000-0000C0250000}"/>
    <cellStyle name="Header1 2 4" xfId="9644" xr:uid="{00000000-0005-0000-0000-0000C1250000}"/>
    <cellStyle name="Header1 2 40" xfId="9645" xr:uid="{00000000-0005-0000-0000-0000C2250000}"/>
    <cellStyle name="Header1 2 41" xfId="9646" xr:uid="{00000000-0005-0000-0000-0000C3250000}"/>
    <cellStyle name="Header1 2 42" xfId="9647" xr:uid="{00000000-0005-0000-0000-0000C4250000}"/>
    <cellStyle name="Header1 2 43" xfId="9648" xr:uid="{00000000-0005-0000-0000-0000C5250000}"/>
    <cellStyle name="Header1 2 44" xfId="9649" xr:uid="{00000000-0005-0000-0000-0000C6250000}"/>
    <cellStyle name="Header1 2 45" xfId="9650" xr:uid="{00000000-0005-0000-0000-0000C7250000}"/>
    <cellStyle name="Header1 2 46" xfId="9651" xr:uid="{00000000-0005-0000-0000-0000C8250000}"/>
    <cellStyle name="Header1 2 47" xfId="9652" xr:uid="{00000000-0005-0000-0000-0000C9250000}"/>
    <cellStyle name="Header1 2 48" xfId="9653" xr:uid="{00000000-0005-0000-0000-0000CA250000}"/>
    <cellStyle name="Header1 2 49" xfId="9654" xr:uid="{00000000-0005-0000-0000-0000CB250000}"/>
    <cellStyle name="Header1 2 5" xfId="9655" xr:uid="{00000000-0005-0000-0000-0000CC250000}"/>
    <cellStyle name="Header1 2 50" xfId="9656" xr:uid="{00000000-0005-0000-0000-0000CD250000}"/>
    <cellStyle name="Header1 2 51" xfId="9657" xr:uid="{00000000-0005-0000-0000-0000CE250000}"/>
    <cellStyle name="Header1 2 52" xfId="9658" xr:uid="{00000000-0005-0000-0000-0000CF250000}"/>
    <cellStyle name="Header1 2 53" xfId="9659" xr:uid="{00000000-0005-0000-0000-0000D0250000}"/>
    <cellStyle name="Header1 2 54" xfId="9660" xr:uid="{00000000-0005-0000-0000-0000D1250000}"/>
    <cellStyle name="Header1 2 55" xfId="9661" xr:uid="{00000000-0005-0000-0000-0000D2250000}"/>
    <cellStyle name="Header1 2 56" xfId="9662" xr:uid="{00000000-0005-0000-0000-0000D3250000}"/>
    <cellStyle name="Header1 2 57" xfId="9663" xr:uid="{00000000-0005-0000-0000-0000D4250000}"/>
    <cellStyle name="Header1 2 58" xfId="9664" xr:uid="{00000000-0005-0000-0000-0000D5250000}"/>
    <cellStyle name="Header1 2 59" xfId="9665" xr:uid="{00000000-0005-0000-0000-0000D6250000}"/>
    <cellStyle name="Header1 2 6" xfId="9666" xr:uid="{00000000-0005-0000-0000-0000D7250000}"/>
    <cellStyle name="Header1 2 60" xfId="9667" xr:uid="{00000000-0005-0000-0000-0000D8250000}"/>
    <cellStyle name="Header1 2 61" xfId="9668" xr:uid="{00000000-0005-0000-0000-0000D9250000}"/>
    <cellStyle name="Header1 2 62" xfId="9669" xr:uid="{00000000-0005-0000-0000-0000DA250000}"/>
    <cellStyle name="Header1 2 63" xfId="9670" xr:uid="{00000000-0005-0000-0000-0000DB250000}"/>
    <cellStyle name="Header1 2 64" xfId="9671" xr:uid="{00000000-0005-0000-0000-0000DC250000}"/>
    <cellStyle name="Header1 2 65" xfId="9672" xr:uid="{00000000-0005-0000-0000-0000DD250000}"/>
    <cellStyle name="Header1 2 66" xfId="9673" xr:uid="{00000000-0005-0000-0000-0000DE250000}"/>
    <cellStyle name="Header1 2 67" xfId="9674" xr:uid="{00000000-0005-0000-0000-0000DF250000}"/>
    <cellStyle name="Header1 2 68" xfId="9675" xr:uid="{00000000-0005-0000-0000-0000E0250000}"/>
    <cellStyle name="Header1 2 69" xfId="9676" xr:uid="{00000000-0005-0000-0000-0000E1250000}"/>
    <cellStyle name="Header1 2 7" xfId="9677" xr:uid="{00000000-0005-0000-0000-0000E2250000}"/>
    <cellStyle name="Header1 2 70" xfId="9678" xr:uid="{00000000-0005-0000-0000-0000E3250000}"/>
    <cellStyle name="Header1 2 71" xfId="9679" xr:uid="{00000000-0005-0000-0000-0000E4250000}"/>
    <cellStyle name="Header1 2 72" xfId="9680" xr:uid="{00000000-0005-0000-0000-0000E5250000}"/>
    <cellStyle name="Header1 2 73" xfId="9681" xr:uid="{00000000-0005-0000-0000-0000E6250000}"/>
    <cellStyle name="Header1 2 74" xfId="9682" xr:uid="{00000000-0005-0000-0000-0000E7250000}"/>
    <cellStyle name="Header1 2 75" xfId="9683" xr:uid="{00000000-0005-0000-0000-0000E8250000}"/>
    <cellStyle name="Header1 2 76" xfId="9684" xr:uid="{00000000-0005-0000-0000-0000E9250000}"/>
    <cellStyle name="Header1 2 77" xfId="9685" xr:uid="{00000000-0005-0000-0000-0000EA250000}"/>
    <cellStyle name="Header1 2 78" xfId="9686" xr:uid="{00000000-0005-0000-0000-0000EB250000}"/>
    <cellStyle name="Header1 2 79" xfId="9687" xr:uid="{00000000-0005-0000-0000-0000EC250000}"/>
    <cellStyle name="Header1 2 8" xfId="9688" xr:uid="{00000000-0005-0000-0000-0000ED250000}"/>
    <cellStyle name="Header1 2 80" xfId="9689" xr:uid="{00000000-0005-0000-0000-0000EE250000}"/>
    <cellStyle name="Header1 2 81" xfId="9690" xr:uid="{00000000-0005-0000-0000-0000EF250000}"/>
    <cellStyle name="Header1 2 82" xfId="9691" xr:uid="{00000000-0005-0000-0000-0000F0250000}"/>
    <cellStyle name="Header1 2 83" xfId="9692" xr:uid="{00000000-0005-0000-0000-0000F1250000}"/>
    <cellStyle name="Header1 2 84" xfId="9693" xr:uid="{00000000-0005-0000-0000-0000F2250000}"/>
    <cellStyle name="Header1 2 85" xfId="9694" xr:uid="{00000000-0005-0000-0000-0000F3250000}"/>
    <cellStyle name="Header1 2 86" xfId="9695" xr:uid="{00000000-0005-0000-0000-0000F4250000}"/>
    <cellStyle name="Header1 2 87" xfId="9696" xr:uid="{00000000-0005-0000-0000-0000F5250000}"/>
    <cellStyle name="Header1 2 88" xfId="9697" xr:uid="{00000000-0005-0000-0000-0000F6250000}"/>
    <cellStyle name="Header1 2 89" xfId="9698" xr:uid="{00000000-0005-0000-0000-0000F7250000}"/>
    <cellStyle name="Header1 2 9" xfId="9699" xr:uid="{00000000-0005-0000-0000-0000F8250000}"/>
    <cellStyle name="Header1 2 90" xfId="9700" xr:uid="{00000000-0005-0000-0000-0000F9250000}"/>
    <cellStyle name="Header1 2 91" xfId="9701" xr:uid="{00000000-0005-0000-0000-0000FA250000}"/>
    <cellStyle name="Header1 2 92" xfId="9702" xr:uid="{00000000-0005-0000-0000-0000FB250000}"/>
    <cellStyle name="Header1 2 93" xfId="9703" xr:uid="{00000000-0005-0000-0000-0000FC250000}"/>
    <cellStyle name="Header1 2 94" xfId="9704" xr:uid="{00000000-0005-0000-0000-0000FD250000}"/>
    <cellStyle name="Header1 2 95" xfId="9705" xr:uid="{00000000-0005-0000-0000-0000FE250000}"/>
    <cellStyle name="Header1 2 96" xfId="9706" xr:uid="{00000000-0005-0000-0000-0000FF250000}"/>
    <cellStyle name="Header1 2 97" xfId="9707" xr:uid="{00000000-0005-0000-0000-000000260000}"/>
    <cellStyle name="Header1 2 98" xfId="9708" xr:uid="{00000000-0005-0000-0000-000001260000}"/>
    <cellStyle name="Header1 2 99" xfId="9709" xr:uid="{00000000-0005-0000-0000-000002260000}"/>
    <cellStyle name="Header1 20" xfId="9710" xr:uid="{00000000-0005-0000-0000-000003260000}"/>
    <cellStyle name="Header1 21" xfId="9711" xr:uid="{00000000-0005-0000-0000-000004260000}"/>
    <cellStyle name="Header1 22" xfId="9712" xr:uid="{00000000-0005-0000-0000-000005260000}"/>
    <cellStyle name="Header1 23" xfId="9713" xr:uid="{00000000-0005-0000-0000-000006260000}"/>
    <cellStyle name="Header1 24" xfId="9714" xr:uid="{00000000-0005-0000-0000-000007260000}"/>
    <cellStyle name="Header1 25" xfId="9715" xr:uid="{00000000-0005-0000-0000-000008260000}"/>
    <cellStyle name="Header1 26" xfId="9716" xr:uid="{00000000-0005-0000-0000-000009260000}"/>
    <cellStyle name="Header1 27" xfId="9717" xr:uid="{00000000-0005-0000-0000-00000A260000}"/>
    <cellStyle name="Header1 28" xfId="9718" xr:uid="{00000000-0005-0000-0000-00000B260000}"/>
    <cellStyle name="Header1 29" xfId="9719" xr:uid="{00000000-0005-0000-0000-00000C260000}"/>
    <cellStyle name="Header1 3" xfId="9720" xr:uid="{00000000-0005-0000-0000-00000D260000}"/>
    <cellStyle name="Header1 3 10" xfId="9721" xr:uid="{00000000-0005-0000-0000-00000E260000}"/>
    <cellStyle name="Header1 3 100" xfId="9722" xr:uid="{00000000-0005-0000-0000-00000F260000}"/>
    <cellStyle name="Header1 3 101" xfId="9723" xr:uid="{00000000-0005-0000-0000-000010260000}"/>
    <cellStyle name="Header1 3 102" xfId="9724" xr:uid="{00000000-0005-0000-0000-000011260000}"/>
    <cellStyle name="Header1 3 103" xfId="9725" xr:uid="{00000000-0005-0000-0000-000012260000}"/>
    <cellStyle name="Header1 3 104" xfId="9726" xr:uid="{00000000-0005-0000-0000-000013260000}"/>
    <cellStyle name="Header1 3 105" xfId="9727" xr:uid="{00000000-0005-0000-0000-000014260000}"/>
    <cellStyle name="Header1 3 106" xfId="9728" xr:uid="{00000000-0005-0000-0000-000015260000}"/>
    <cellStyle name="Header1 3 107" xfId="9729" xr:uid="{00000000-0005-0000-0000-000016260000}"/>
    <cellStyle name="Header1 3 108" xfId="9730" xr:uid="{00000000-0005-0000-0000-000017260000}"/>
    <cellStyle name="Header1 3 109" xfId="9731" xr:uid="{00000000-0005-0000-0000-000018260000}"/>
    <cellStyle name="Header1 3 11" xfId="9732" xr:uid="{00000000-0005-0000-0000-000019260000}"/>
    <cellStyle name="Header1 3 110" xfId="9733" xr:uid="{00000000-0005-0000-0000-00001A260000}"/>
    <cellStyle name="Header1 3 111" xfId="9734" xr:uid="{00000000-0005-0000-0000-00001B260000}"/>
    <cellStyle name="Header1 3 112" xfId="9735" xr:uid="{00000000-0005-0000-0000-00001C260000}"/>
    <cellStyle name="Header1 3 113" xfId="9736" xr:uid="{00000000-0005-0000-0000-00001D260000}"/>
    <cellStyle name="Header1 3 114" xfId="9737" xr:uid="{00000000-0005-0000-0000-00001E260000}"/>
    <cellStyle name="Header1 3 115" xfId="9738" xr:uid="{00000000-0005-0000-0000-00001F260000}"/>
    <cellStyle name="Header1 3 116" xfId="9739" xr:uid="{00000000-0005-0000-0000-000020260000}"/>
    <cellStyle name="Header1 3 117" xfId="9740" xr:uid="{00000000-0005-0000-0000-000021260000}"/>
    <cellStyle name="Header1 3 12" xfId="9741" xr:uid="{00000000-0005-0000-0000-000022260000}"/>
    <cellStyle name="Header1 3 13" xfId="9742" xr:uid="{00000000-0005-0000-0000-000023260000}"/>
    <cellStyle name="Header1 3 14" xfId="9743" xr:uid="{00000000-0005-0000-0000-000024260000}"/>
    <cellStyle name="Header1 3 15" xfId="9744" xr:uid="{00000000-0005-0000-0000-000025260000}"/>
    <cellStyle name="Header1 3 16" xfId="9745" xr:uid="{00000000-0005-0000-0000-000026260000}"/>
    <cellStyle name="Header1 3 17" xfId="9746" xr:uid="{00000000-0005-0000-0000-000027260000}"/>
    <cellStyle name="Header1 3 18" xfId="9747" xr:uid="{00000000-0005-0000-0000-000028260000}"/>
    <cellStyle name="Header1 3 19" xfId="9748" xr:uid="{00000000-0005-0000-0000-000029260000}"/>
    <cellStyle name="Header1 3 2" xfId="9749" xr:uid="{00000000-0005-0000-0000-00002A260000}"/>
    <cellStyle name="Header1 3 20" xfId="9750" xr:uid="{00000000-0005-0000-0000-00002B260000}"/>
    <cellStyle name="Header1 3 21" xfId="9751" xr:uid="{00000000-0005-0000-0000-00002C260000}"/>
    <cellStyle name="Header1 3 22" xfId="9752" xr:uid="{00000000-0005-0000-0000-00002D260000}"/>
    <cellStyle name="Header1 3 23" xfId="9753" xr:uid="{00000000-0005-0000-0000-00002E260000}"/>
    <cellStyle name="Header1 3 24" xfId="9754" xr:uid="{00000000-0005-0000-0000-00002F260000}"/>
    <cellStyle name="Header1 3 25" xfId="9755" xr:uid="{00000000-0005-0000-0000-000030260000}"/>
    <cellStyle name="Header1 3 26" xfId="9756" xr:uid="{00000000-0005-0000-0000-000031260000}"/>
    <cellStyle name="Header1 3 27" xfId="9757" xr:uid="{00000000-0005-0000-0000-000032260000}"/>
    <cellStyle name="Header1 3 28" xfId="9758" xr:uid="{00000000-0005-0000-0000-000033260000}"/>
    <cellStyle name="Header1 3 29" xfId="9759" xr:uid="{00000000-0005-0000-0000-000034260000}"/>
    <cellStyle name="Header1 3 3" xfId="9760" xr:uid="{00000000-0005-0000-0000-000035260000}"/>
    <cellStyle name="Header1 3 30" xfId="9761" xr:uid="{00000000-0005-0000-0000-000036260000}"/>
    <cellStyle name="Header1 3 31" xfId="9762" xr:uid="{00000000-0005-0000-0000-000037260000}"/>
    <cellStyle name="Header1 3 32" xfId="9763" xr:uid="{00000000-0005-0000-0000-000038260000}"/>
    <cellStyle name="Header1 3 33" xfId="9764" xr:uid="{00000000-0005-0000-0000-000039260000}"/>
    <cellStyle name="Header1 3 34" xfId="9765" xr:uid="{00000000-0005-0000-0000-00003A260000}"/>
    <cellStyle name="Header1 3 35" xfId="9766" xr:uid="{00000000-0005-0000-0000-00003B260000}"/>
    <cellStyle name="Header1 3 36" xfId="9767" xr:uid="{00000000-0005-0000-0000-00003C260000}"/>
    <cellStyle name="Header1 3 37" xfId="9768" xr:uid="{00000000-0005-0000-0000-00003D260000}"/>
    <cellStyle name="Header1 3 38" xfId="9769" xr:uid="{00000000-0005-0000-0000-00003E260000}"/>
    <cellStyle name="Header1 3 39" xfId="9770" xr:uid="{00000000-0005-0000-0000-00003F260000}"/>
    <cellStyle name="Header1 3 4" xfId="9771" xr:uid="{00000000-0005-0000-0000-000040260000}"/>
    <cellStyle name="Header1 3 40" xfId="9772" xr:uid="{00000000-0005-0000-0000-000041260000}"/>
    <cellStyle name="Header1 3 41" xfId="9773" xr:uid="{00000000-0005-0000-0000-000042260000}"/>
    <cellStyle name="Header1 3 42" xfId="9774" xr:uid="{00000000-0005-0000-0000-000043260000}"/>
    <cellStyle name="Header1 3 43" xfId="9775" xr:uid="{00000000-0005-0000-0000-000044260000}"/>
    <cellStyle name="Header1 3 44" xfId="9776" xr:uid="{00000000-0005-0000-0000-000045260000}"/>
    <cellStyle name="Header1 3 45" xfId="9777" xr:uid="{00000000-0005-0000-0000-000046260000}"/>
    <cellStyle name="Header1 3 46" xfId="9778" xr:uid="{00000000-0005-0000-0000-000047260000}"/>
    <cellStyle name="Header1 3 47" xfId="9779" xr:uid="{00000000-0005-0000-0000-000048260000}"/>
    <cellStyle name="Header1 3 48" xfId="9780" xr:uid="{00000000-0005-0000-0000-000049260000}"/>
    <cellStyle name="Header1 3 49" xfId="9781" xr:uid="{00000000-0005-0000-0000-00004A260000}"/>
    <cellStyle name="Header1 3 5" xfId="9782" xr:uid="{00000000-0005-0000-0000-00004B260000}"/>
    <cellStyle name="Header1 3 50" xfId="9783" xr:uid="{00000000-0005-0000-0000-00004C260000}"/>
    <cellStyle name="Header1 3 51" xfId="9784" xr:uid="{00000000-0005-0000-0000-00004D260000}"/>
    <cellStyle name="Header1 3 52" xfId="9785" xr:uid="{00000000-0005-0000-0000-00004E260000}"/>
    <cellStyle name="Header1 3 53" xfId="9786" xr:uid="{00000000-0005-0000-0000-00004F260000}"/>
    <cellStyle name="Header1 3 54" xfId="9787" xr:uid="{00000000-0005-0000-0000-000050260000}"/>
    <cellStyle name="Header1 3 55" xfId="9788" xr:uid="{00000000-0005-0000-0000-000051260000}"/>
    <cellStyle name="Header1 3 56" xfId="9789" xr:uid="{00000000-0005-0000-0000-000052260000}"/>
    <cellStyle name="Header1 3 57" xfId="9790" xr:uid="{00000000-0005-0000-0000-000053260000}"/>
    <cellStyle name="Header1 3 58" xfId="9791" xr:uid="{00000000-0005-0000-0000-000054260000}"/>
    <cellStyle name="Header1 3 59" xfId="9792" xr:uid="{00000000-0005-0000-0000-000055260000}"/>
    <cellStyle name="Header1 3 6" xfId="9793" xr:uid="{00000000-0005-0000-0000-000056260000}"/>
    <cellStyle name="Header1 3 60" xfId="9794" xr:uid="{00000000-0005-0000-0000-000057260000}"/>
    <cellStyle name="Header1 3 61" xfId="9795" xr:uid="{00000000-0005-0000-0000-000058260000}"/>
    <cellStyle name="Header1 3 62" xfId="9796" xr:uid="{00000000-0005-0000-0000-000059260000}"/>
    <cellStyle name="Header1 3 63" xfId="9797" xr:uid="{00000000-0005-0000-0000-00005A260000}"/>
    <cellStyle name="Header1 3 64" xfId="9798" xr:uid="{00000000-0005-0000-0000-00005B260000}"/>
    <cellStyle name="Header1 3 65" xfId="9799" xr:uid="{00000000-0005-0000-0000-00005C260000}"/>
    <cellStyle name="Header1 3 66" xfId="9800" xr:uid="{00000000-0005-0000-0000-00005D260000}"/>
    <cellStyle name="Header1 3 67" xfId="9801" xr:uid="{00000000-0005-0000-0000-00005E260000}"/>
    <cellStyle name="Header1 3 68" xfId="9802" xr:uid="{00000000-0005-0000-0000-00005F260000}"/>
    <cellStyle name="Header1 3 69" xfId="9803" xr:uid="{00000000-0005-0000-0000-000060260000}"/>
    <cellStyle name="Header1 3 7" xfId="9804" xr:uid="{00000000-0005-0000-0000-000061260000}"/>
    <cellStyle name="Header1 3 70" xfId="9805" xr:uid="{00000000-0005-0000-0000-000062260000}"/>
    <cellStyle name="Header1 3 71" xfId="9806" xr:uid="{00000000-0005-0000-0000-000063260000}"/>
    <cellStyle name="Header1 3 72" xfId="9807" xr:uid="{00000000-0005-0000-0000-000064260000}"/>
    <cellStyle name="Header1 3 73" xfId="9808" xr:uid="{00000000-0005-0000-0000-000065260000}"/>
    <cellStyle name="Header1 3 74" xfId="9809" xr:uid="{00000000-0005-0000-0000-000066260000}"/>
    <cellStyle name="Header1 3 75" xfId="9810" xr:uid="{00000000-0005-0000-0000-000067260000}"/>
    <cellStyle name="Header1 3 76" xfId="9811" xr:uid="{00000000-0005-0000-0000-000068260000}"/>
    <cellStyle name="Header1 3 77" xfId="9812" xr:uid="{00000000-0005-0000-0000-000069260000}"/>
    <cellStyle name="Header1 3 78" xfId="9813" xr:uid="{00000000-0005-0000-0000-00006A260000}"/>
    <cellStyle name="Header1 3 79" xfId="9814" xr:uid="{00000000-0005-0000-0000-00006B260000}"/>
    <cellStyle name="Header1 3 8" xfId="9815" xr:uid="{00000000-0005-0000-0000-00006C260000}"/>
    <cellStyle name="Header1 3 80" xfId="9816" xr:uid="{00000000-0005-0000-0000-00006D260000}"/>
    <cellStyle name="Header1 3 81" xfId="9817" xr:uid="{00000000-0005-0000-0000-00006E260000}"/>
    <cellStyle name="Header1 3 82" xfId="9818" xr:uid="{00000000-0005-0000-0000-00006F260000}"/>
    <cellStyle name="Header1 3 83" xfId="9819" xr:uid="{00000000-0005-0000-0000-000070260000}"/>
    <cellStyle name="Header1 3 84" xfId="9820" xr:uid="{00000000-0005-0000-0000-000071260000}"/>
    <cellStyle name="Header1 3 85" xfId="9821" xr:uid="{00000000-0005-0000-0000-000072260000}"/>
    <cellStyle name="Header1 3 86" xfId="9822" xr:uid="{00000000-0005-0000-0000-000073260000}"/>
    <cellStyle name="Header1 3 87" xfId="9823" xr:uid="{00000000-0005-0000-0000-000074260000}"/>
    <cellStyle name="Header1 3 88" xfId="9824" xr:uid="{00000000-0005-0000-0000-000075260000}"/>
    <cellStyle name="Header1 3 89" xfId="9825" xr:uid="{00000000-0005-0000-0000-000076260000}"/>
    <cellStyle name="Header1 3 9" xfId="9826" xr:uid="{00000000-0005-0000-0000-000077260000}"/>
    <cellStyle name="Header1 3 90" xfId="9827" xr:uid="{00000000-0005-0000-0000-000078260000}"/>
    <cellStyle name="Header1 3 91" xfId="9828" xr:uid="{00000000-0005-0000-0000-000079260000}"/>
    <cellStyle name="Header1 3 92" xfId="9829" xr:uid="{00000000-0005-0000-0000-00007A260000}"/>
    <cellStyle name="Header1 3 93" xfId="9830" xr:uid="{00000000-0005-0000-0000-00007B260000}"/>
    <cellStyle name="Header1 3 94" xfId="9831" xr:uid="{00000000-0005-0000-0000-00007C260000}"/>
    <cellStyle name="Header1 3 95" xfId="9832" xr:uid="{00000000-0005-0000-0000-00007D260000}"/>
    <cellStyle name="Header1 3 96" xfId="9833" xr:uid="{00000000-0005-0000-0000-00007E260000}"/>
    <cellStyle name="Header1 3 97" xfId="9834" xr:uid="{00000000-0005-0000-0000-00007F260000}"/>
    <cellStyle name="Header1 3 98" xfId="9835" xr:uid="{00000000-0005-0000-0000-000080260000}"/>
    <cellStyle name="Header1 3 99" xfId="9836" xr:uid="{00000000-0005-0000-0000-000081260000}"/>
    <cellStyle name="Header1 30" xfId="9837" xr:uid="{00000000-0005-0000-0000-000082260000}"/>
    <cellStyle name="Header1 31" xfId="9838" xr:uid="{00000000-0005-0000-0000-000083260000}"/>
    <cellStyle name="Header1 32" xfId="9839" xr:uid="{00000000-0005-0000-0000-000084260000}"/>
    <cellStyle name="Header1 33" xfId="9840" xr:uid="{00000000-0005-0000-0000-000085260000}"/>
    <cellStyle name="Header1 34" xfId="9841" xr:uid="{00000000-0005-0000-0000-000086260000}"/>
    <cellStyle name="Header1 35" xfId="9842" xr:uid="{00000000-0005-0000-0000-000087260000}"/>
    <cellStyle name="Header1 36" xfId="9843" xr:uid="{00000000-0005-0000-0000-000088260000}"/>
    <cellStyle name="Header1 37" xfId="9844" xr:uid="{00000000-0005-0000-0000-000089260000}"/>
    <cellStyle name="Header1 38" xfId="9845" xr:uid="{00000000-0005-0000-0000-00008A260000}"/>
    <cellStyle name="Header1 39" xfId="9846" xr:uid="{00000000-0005-0000-0000-00008B260000}"/>
    <cellStyle name="Header1 4" xfId="9847" xr:uid="{00000000-0005-0000-0000-00008C260000}"/>
    <cellStyle name="Header1 40" xfId="9848" xr:uid="{00000000-0005-0000-0000-00008D260000}"/>
    <cellStyle name="Header1 41" xfId="9849" xr:uid="{00000000-0005-0000-0000-00008E260000}"/>
    <cellStyle name="Header1 42" xfId="9850" xr:uid="{00000000-0005-0000-0000-00008F260000}"/>
    <cellStyle name="Header1 43" xfId="9851" xr:uid="{00000000-0005-0000-0000-000090260000}"/>
    <cellStyle name="Header1 44" xfId="9852" xr:uid="{00000000-0005-0000-0000-000091260000}"/>
    <cellStyle name="Header1 45" xfId="9853" xr:uid="{00000000-0005-0000-0000-000092260000}"/>
    <cellStyle name="Header1 46" xfId="9854" xr:uid="{00000000-0005-0000-0000-000093260000}"/>
    <cellStyle name="Header1 47" xfId="9855" xr:uid="{00000000-0005-0000-0000-000094260000}"/>
    <cellStyle name="Header1 48" xfId="9856" xr:uid="{00000000-0005-0000-0000-000095260000}"/>
    <cellStyle name="Header1 49" xfId="9857" xr:uid="{00000000-0005-0000-0000-000096260000}"/>
    <cellStyle name="Header1 5" xfId="9858" xr:uid="{00000000-0005-0000-0000-000097260000}"/>
    <cellStyle name="Header1 50" xfId="9859" xr:uid="{00000000-0005-0000-0000-000098260000}"/>
    <cellStyle name="Header1 51" xfId="9860" xr:uid="{00000000-0005-0000-0000-000099260000}"/>
    <cellStyle name="Header1 52" xfId="9861" xr:uid="{00000000-0005-0000-0000-00009A260000}"/>
    <cellStyle name="Header1 53" xfId="9862" xr:uid="{00000000-0005-0000-0000-00009B260000}"/>
    <cellStyle name="Header1 54" xfId="9863" xr:uid="{00000000-0005-0000-0000-00009C260000}"/>
    <cellStyle name="Header1 55" xfId="9864" xr:uid="{00000000-0005-0000-0000-00009D260000}"/>
    <cellStyle name="Header1 56" xfId="9865" xr:uid="{00000000-0005-0000-0000-00009E260000}"/>
    <cellStyle name="Header1 57" xfId="9866" xr:uid="{00000000-0005-0000-0000-00009F260000}"/>
    <cellStyle name="Header1 58" xfId="9867" xr:uid="{00000000-0005-0000-0000-0000A0260000}"/>
    <cellStyle name="Header1 59" xfId="9868" xr:uid="{00000000-0005-0000-0000-0000A1260000}"/>
    <cellStyle name="Header1 6" xfId="9869" xr:uid="{00000000-0005-0000-0000-0000A2260000}"/>
    <cellStyle name="Header1 60" xfId="9870" xr:uid="{00000000-0005-0000-0000-0000A3260000}"/>
    <cellStyle name="Header1 61" xfId="9871" xr:uid="{00000000-0005-0000-0000-0000A4260000}"/>
    <cellStyle name="Header1 62" xfId="9872" xr:uid="{00000000-0005-0000-0000-0000A5260000}"/>
    <cellStyle name="Header1 63" xfId="9873" xr:uid="{00000000-0005-0000-0000-0000A6260000}"/>
    <cellStyle name="Header1 64" xfId="9874" xr:uid="{00000000-0005-0000-0000-0000A7260000}"/>
    <cellStyle name="Header1 65" xfId="9875" xr:uid="{00000000-0005-0000-0000-0000A8260000}"/>
    <cellStyle name="Header1 66" xfId="9876" xr:uid="{00000000-0005-0000-0000-0000A9260000}"/>
    <cellStyle name="Header1 67" xfId="9877" xr:uid="{00000000-0005-0000-0000-0000AA260000}"/>
    <cellStyle name="Header1 68" xfId="9878" xr:uid="{00000000-0005-0000-0000-0000AB260000}"/>
    <cellStyle name="Header1 69" xfId="9879" xr:uid="{00000000-0005-0000-0000-0000AC260000}"/>
    <cellStyle name="Header1 7" xfId="9880" xr:uid="{00000000-0005-0000-0000-0000AD260000}"/>
    <cellStyle name="Header1 70" xfId="9881" xr:uid="{00000000-0005-0000-0000-0000AE260000}"/>
    <cellStyle name="Header1 71" xfId="9882" xr:uid="{00000000-0005-0000-0000-0000AF260000}"/>
    <cellStyle name="Header1 72" xfId="9883" xr:uid="{00000000-0005-0000-0000-0000B0260000}"/>
    <cellStyle name="Header1 73" xfId="9884" xr:uid="{00000000-0005-0000-0000-0000B1260000}"/>
    <cellStyle name="Header1 74" xfId="9885" xr:uid="{00000000-0005-0000-0000-0000B2260000}"/>
    <cellStyle name="Header1 75" xfId="9886" xr:uid="{00000000-0005-0000-0000-0000B3260000}"/>
    <cellStyle name="Header1 76" xfId="9887" xr:uid="{00000000-0005-0000-0000-0000B4260000}"/>
    <cellStyle name="Header1 77" xfId="9888" xr:uid="{00000000-0005-0000-0000-0000B5260000}"/>
    <cellStyle name="Header1 78" xfId="9889" xr:uid="{00000000-0005-0000-0000-0000B6260000}"/>
    <cellStyle name="Header1 79" xfId="9890" xr:uid="{00000000-0005-0000-0000-0000B7260000}"/>
    <cellStyle name="Header1 8" xfId="9891" xr:uid="{00000000-0005-0000-0000-0000B8260000}"/>
    <cellStyle name="Header1 80" xfId="9892" xr:uid="{00000000-0005-0000-0000-0000B9260000}"/>
    <cellStyle name="Header1 81" xfId="9893" xr:uid="{00000000-0005-0000-0000-0000BA260000}"/>
    <cellStyle name="Header1 82" xfId="9894" xr:uid="{00000000-0005-0000-0000-0000BB260000}"/>
    <cellStyle name="Header1 83" xfId="9895" xr:uid="{00000000-0005-0000-0000-0000BC260000}"/>
    <cellStyle name="Header1 84" xfId="9896" xr:uid="{00000000-0005-0000-0000-0000BD260000}"/>
    <cellStyle name="Header1 85" xfId="9897" xr:uid="{00000000-0005-0000-0000-0000BE260000}"/>
    <cellStyle name="Header1 86" xfId="9898" xr:uid="{00000000-0005-0000-0000-0000BF260000}"/>
    <cellStyle name="Header1 87" xfId="9899" xr:uid="{00000000-0005-0000-0000-0000C0260000}"/>
    <cellStyle name="Header1 88" xfId="9900" xr:uid="{00000000-0005-0000-0000-0000C1260000}"/>
    <cellStyle name="Header1 89" xfId="9901" xr:uid="{00000000-0005-0000-0000-0000C2260000}"/>
    <cellStyle name="Header1 9" xfId="9902" xr:uid="{00000000-0005-0000-0000-0000C3260000}"/>
    <cellStyle name="Header1 90" xfId="9903" xr:uid="{00000000-0005-0000-0000-0000C4260000}"/>
    <cellStyle name="Header1 91" xfId="9904" xr:uid="{00000000-0005-0000-0000-0000C5260000}"/>
    <cellStyle name="Header1 92" xfId="9905" xr:uid="{00000000-0005-0000-0000-0000C6260000}"/>
    <cellStyle name="Header1 93" xfId="9906" xr:uid="{00000000-0005-0000-0000-0000C7260000}"/>
    <cellStyle name="Header1 94" xfId="9907" xr:uid="{00000000-0005-0000-0000-0000C8260000}"/>
    <cellStyle name="Header1 95" xfId="9908" xr:uid="{00000000-0005-0000-0000-0000C9260000}"/>
    <cellStyle name="Header1 96" xfId="9909" xr:uid="{00000000-0005-0000-0000-0000CA260000}"/>
    <cellStyle name="Header1 97" xfId="9910" xr:uid="{00000000-0005-0000-0000-0000CB260000}"/>
    <cellStyle name="Header1 98" xfId="9911" xr:uid="{00000000-0005-0000-0000-0000CC260000}"/>
    <cellStyle name="Header1 99" xfId="9912" xr:uid="{00000000-0005-0000-0000-0000CD260000}"/>
    <cellStyle name="Header2" xfId="9913" xr:uid="{00000000-0005-0000-0000-0000CE260000}"/>
    <cellStyle name="Header2 2" xfId="9914" xr:uid="{00000000-0005-0000-0000-0000CF260000}"/>
    <cellStyle name="Header2 2 2" xfId="9915" xr:uid="{00000000-0005-0000-0000-0000D0260000}"/>
    <cellStyle name="Header2 3" xfId="9916" xr:uid="{00000000-0005-0000-0000-0000D1260000}"/>
    <cellStyle name="Header2 3 2" xfId="9917" xr:uid="{00000000-0005-0000-0000-0000D2260000}"/>
    <cellStyle name="Header2 4" xfId="9918" xr:uid="{00000000-0005-0000-0000-0000D3260000}"/>
    <cellStyle name="Header2 5" xfId="9919" xr:uid="{00000000-0005-0000-0000-0000D4260000}"/>
    <cellStyle name="headers" xfId="9920" xr:uid="{00000000-0005-0000-0000-0000D5260000}"/>
    <cellStyle name="heading" xfId="9921" xr:uid="{00000000-0005-0000-0000-0000D6260000}"/>
    <cellStyle name="Heading 1" xfId="39952" builtinId="16" customBuiltin="1"/>
    <cellStyle name="Heading 1 2" xfId="9922" xr:uid="{00000000-0005-0000-0000-0000D8260000}"/>
    <cellStyle name="Heading 1 2 2" xfId="9923" xr:uid="{00000000-0005-0000-0000-0000D9260000}"/>
    <cellStyle name="Heading 1 2 3" xfId="9924" xr:uid="{00000000-0005-0000-0000-0000DA260000}"/>
    <cellStyle name="Heading 1 3" xfId="9925" xr:uid="{00000000-0005-0000-0000-0000DB260000}"/>
    <cellStyle name="Heading 1 3 2" xfId="9926" xr:uid="{00000000-0005-0000-0000-0000DC260000}"/>
    <cellStyle name="Heading 1 3 3" xfId="9927" xr:uid="{00000000-0005-0000-0000-0000DD260000}"/>
    <cellStyle name="Heading 1 4" xfId="9928" xr:uid="{00000000-0005-0000-0000-0000DE260000}"/>
    <cellStyle name="Heading 1 4 2" xfId="9929" xr:uid="{00000000-0005-0000-0000-0000DF260000}"/>
    <cellStyle name="Heading 1 4 3" xfId="9930" xr:uid="{00000000-0005-0000-0000-0000E0260000}"/>
    <cellStyle name="Heading 1 4 4" xfId="9931" xr:uid="{00000000-0005-0000-0000-0000E1260000}"/>
    <cellStyle name="Heading 1 5" xfId="9932" xr:uid="{00000000-0005-0000-0000-0000E2260000}"/>
    <cellStyle name="Heading 1 5 2" xfId="9933" xr:uid="{00000000-0005-0000-0000-0000E3260000}"/>
    <cellStyle name="Heading 1 6" xfId="9934" xr:uid="{00000000-0005-0000-0000-0000E4260000}"/>
    <cellStyle name="Heading 1 6 2" xfId="9935" xr:uid="{00000000-0005-0000-0000-0000E5260000}"/>
    <cellStyle name="Heading 1 7" xfId="9936" xr:uid="{00000000-0005-0000-0000-0000E6260000}"/>
    <cellStyle name="Heading 2" xfId="39953" builtinId="17" customBuiltin="1"/>
    <cellStyle name="Heading 2 2" xfId="9937" xr:uid="{00000000-0005-0000-0000-0000E8260000}"/>
    <cellStyle name="Heading 2 2 2" xfId="9938" xr:uid="{00000000-0005-0000-0000-0000E9260000}"/>
    <cellStyle name="Heading 2 2 3" xfId="9939" xr:uid="{00000000-0005-0000-0000-0000EA260000}"/>
    <cellStyle name="Heading 2 3" xfId="9940" xr:uid="{00000000-0005-0000-0000-0000EB260000}"/>
    <cellStyle name="Heading 2 3 2" xfId="9941" xr:uid="{00000000-0005-0000-0000-0000EC260000}"/>
    <cellStyle name="Heading 2 3 3" xfId="9942" xr:uid="{00000000-0005-0000-0000-0000ED260000}"/>
    <cellStyle name="Heading 2 4" xfId="9943" xr:uid="{00000000-0005-0000-0000-0000EE260000}"/>
    <cellStyle name="Heading 2 4 2" xfId="9944" xr:uid="{00000000-0005-0000-0000-0000EF260000}"/>
    <cellStyle name="Heading 2 4 3" xfId="9945" xr:uid="{00000000-0005-0000-0000-0000F0260000}"/>
    <cellStyle name="Heading 2 4 4" xfId="9946" xr:uid="{00000000-0005-0000-0000-0000F1260000}"/>
    <cellStyle name="Heading 2 5" xfId="9947" xr:uid="{00000000-0005-0000-0000-0000F2260000}"/>
    <cellStyle name="Heading 2 5 2" xfId="9948" xr:uid="{00000000-0005-0000-0000-0000F3260000}"/>
    <cellStyle name="Heading 2 6" xfId="9949" xr:uid="{00000000-0005-0000-0000-0000F4260000}"/>
    <cellStyle name="Heading 2 6 2" xfId="9950" xr:uid="{00000000-0005-0000-0000-0000F5260000}"/>
    <cellStyle name="Heading 2 7" xfId="9951" xr:uid="{00000000-0005-0000-0000-0000F6260000}"/>
    <cellStyle name="Heading 3" xfId="39954" builtinId="18" customBuiltin="1"/>
    <cellStyle name="Heading 3 2" xfId="9952" xr:uid="{00000000-0005-0000-0000-0000F8260000}"/>
    <cellStyle name="Heading 3 2 2" xfId="9953" xr:uid="{00000000-0005-0000-0000-0000F9260000}"/>
    <cellStyle name="Heading 3 2 3" xfId="9954" xr:uid="{00000000-0005-0000-0000-0000FA260000}"/>
    <cellStyle name="Heading 3 3" xfId="9955" xr:uid="{00000000-0005-0000-0000-0000FB260000}"/>
    <cellStyle name="Heading 3 3 2" xfId="9956" xr:uid="{00000000-0005-0000-0000-0000FC260000}"/>
    <cellStyle name="Heading 3 3 3" xfId="9957" xr:uid="{00000000-0005-0000-0000-0000FD260000}"/>
    <cellStyle name="Heading 3 4" xfId="9958" xr:uid="{00000000-0005-0000-0000-0000FE260000}"/>
    <cellStyle name="Heading 3 4 2" xfId="9959" xr:uid="{00000000-0005-0000-0000-0000FF260000}"/>
    <cellStyle name="Heading 3 4 3" xfId="9960" xr:uid="{00000000-0005-0000-0000-000000270000}"/>
    <cellStyle name="Heading 3 4 4" xfId="9961" xr:uid="{00000000-0005-0000-0000-000001270000}"/>
    <cellStyle name="Heading 3 5" xfId="9962" xr:uid="{00000000-0005-0000-0000-000002270000}"/>
    <cellStyle name="Heading 3 5 2" xfId="9963" xr:uid="{00000000-0005-0000-0000-000003270000}"/>
    <cellStyle name="Heading 3 6" xfId="9964" xr:uid="{00000000-0005-0000-0000-000004270000}"/>
    <cellStyle name="Heading 3 6 2" xfId="9965" xr:uid="{00000000-0005-0000-0000-000005270000}"/>
    <cellStyle name="Heading 3 7" xfId="9966" xr:uid="{00000000-0005-0000-0000-000006270000}"/>
    <cellStyle name="Heading 4" xfId="39955" builtinId="19" customBuiltin="1"/>
    <cellStyle name="Heading 4 2" xfId="9967" xr:uid="{00000000-0005-0000-0000-000008270000}"/>
    <cellStyle name="Heading 4 2 2" xfId="9968" xr:uid="{00000000-0005-0000-0000-000009270000}"/>
    <cellStyle name="Heading 4 2 3" xfId="9969" xr:uid="{00000000-0005-0000-0000-00000A270000}"/>
    <cellStyle name="Heading 4 3" xfId="9970" xr:uid="{00000000-0005-0000-0000-00000B270000}"/>
    <cellStyle name="Heading 4 3 2" xfId="9971" xr:uid="{00000000-0005-0000-0000-00000C270000}"/>
    <cellStyle name="Heading 4 3 3" xfId="9972" xr:uid="{00000000-0005-0000-0000-00000D270000}"/>
    <cellStyle name="Heading 4 4" xfId="9973" xr:uid="{00000000-0005-0000-0000-00000E270000}"/>
    <cellStyle name="Heading 4 4 2" xfId="9974" xr:uid="{00000000-0005-0000-0000-00000F270000}"/>
    <cellStyle name="Heading 4 4 3" xfId="9975" xr:uid="{00000000-0005-0000-0000-000010270000}"/>
    <cellStyle name="Heading 4 4 4" xfId="9976" xr:uid="{00000000-0005-0000-0000-000011270000}"/>
    <cellStyle name="Heading 4 5" xfId="9977" xr:uid="{00000000-0005-0000-0000-000012270000}"/>
    <cellStyle name="Heading 4 5 2" xfId="9978" xr:uid="{00000000-0005-0000-0000-000013270000}"/>
    <cellStyle name="Heading 4 6" xfId="9979" xr:uid="{00000000-0005-0000-0000-000014270000}"/>
    <cellStyle name="Heading 4 6 2" xfId="9980" xr:uid="{00000000-0005-0000-0000-000015270000}"/>
    <cellStyle name="Heading 4 7" xfId="9981" xr:uid="{00000000-0005-0000-0000-000016270000}"/>
    <cellStyle name="heading info" xfId="9982" xr:uid="{00000000-0005-0000-0000-000017270000}"/>
    <cellStyle name="Hidden" xfId="9983" xr:uid="{00000000-0005-0000-0000-000018270000}"/>
    <cellStyle name="HIGHLIGHT1" xfId="9984" xr:uid="{00000000-0005-0000-0000-000019270000}"/>
    <cellStyle name="HIGHLIGHT1 2" xfId="9985" xr:uid="{00000000-0005-0000-0000-00001A270000}"/>
    <cellStyle name="HIGHLIGHT2" xfId="9986" xr:uid="{00000000-0005-0000-0000-00001B270000}"/>
    <cellStyle name="HIGHLIGHT2 2" xfId="9987" xr:uid="{00000000-0005-0000-0000-00001C270000}"/>
    <cellStyle name="HIGHLIGHT3" xfId="9988" xr:uid="{00000000-0005-0000-0000-00001D270000}"/>
    <cellStyle name="HIGHLIGHT3 2" xfId="9989" xr:uid="{00000000-0005-0000-0000-00001E270000}"/>
    <cellStyle name="HIGHLIGHT4" xfId="9990" xr:uid="{00000000-0005-0000-0000-00001F270000}"/>
    <cellStyle name="HIGHLIGHT4 2" xfId="9991" xr:uid="{00000000-0005-0000-0000-000020270000}"/>
    <cellStyle name="Historical" xfId="9992" xr:uid="{00000000-0005-0000-0000-000021270000}"/>
    <cellStyle name="Hyperlink 2" xfId="9993" xr:uid="{00000000-0005-0000-0000-000022270000}"/>
    <cellStyle name="Hyperlink 2 10" xfId="9994" xr:uid="{00000000-0005-0000-0000-000023270000}"/>
    <cellStyle name="Hyperlink 2 11" xfId="9995" xr:uid="{00000000-0005-0000-0000-000024270000}"/>
    <cellStyle name="Hyperlink 2 12" xfId="9996" xr:uid="{00000000-0005-0000-0000-000025270000}"/>
    <cellStyle name="Hyperlink 2 13" xfId="9997" xr:uid="{00000000-0005-0000-0000-000026270000}"/>
    <cellStyle name="Hyperlink 2 14" xfId="9998" xr:uid="{00000000-0005-0000-0000-000027270000}"/>
    <cellStyle name="Hyperlink 2 15" xfId="9999" xr:uid="{00000000-0005-0000-0000-000028270000}"/>
    <cellStyle name="Hyperlink 2 2" xfId="7" xr:uid="{00000000-0005-0000-0000-000029270000}"/>
    <cellStyle name="Hyperlink 2 2 2" xfId="10000" xr:uid="{00000000-0005-0000-0000-00002A270000}"/>
    <cellStyle name="Hyperlink 2 2 2 2" xfId="10001" xr:uid="{00000000-0005-0000-0000-00002B270000}"/>
    <cellStyle name="Hyperlink 2 2 3" xfId="10002" xr:uid="{00000000-0005-0000-0000-00002C270000}"/>
    <cellStyle name="Hyperlink 2 3" xfId="10003" xr:uid="{00000000-0005-0000-0000-00002D270000}"/>
    <cellStyle name="Hyperlink 2 3 2" xfId="10004" xr:uid="{00000000-0005-0000-0000-00002E270000}"/>
    <cellStyle name="Hyperlink 2 3 3" xfId="10005" xr:uid="{00000000-0005-0000-0000-00002F270000}"/>
    <cellStyle name="Hyperlink 2 3 4" xfId="10006" xr:uid="{00000000-0005-0000-0000-000030270000}"/>
    <cellStyle name="Hyperlink 2 3 5" xfId="10007" xr:uid="{00000000-0005-0000-0000-000031270000}"/>
    <cellStyle name="Hyperlink 2 4" xfId="10008" xr:uid="{00000000-0005-0000-0000-000032270000}"/>
    <cellStyle name="Hyperlink 2 4 2" xfId="10009" xr:uid="{00000000-0005-0000-0000-000033270000}"/>
    <cellStyle name="Hyperlink 2 5" xfId="10010" xr:uid="{00000000-0005-0000-0000-000034270000}"/>
    <cellStyle name="Hyperlink 2 6" xfId="10011" xr:uid="{00000000-0005-0000-0000-000035270000}"/>
    <cellStyle name="Hyperlink 2 7" xfId="10012" xr:uid="{00000000-0005-0000-0000-000036270000}"/>
    <cellStyle name="Hyperlink 2 8" xfId="10013" xr:uid="{00000000-0005-0000-0000-000037270000}"/>
    <cellStyle name="Hyperlink 2 9" xfId="10014" xr:uid="{00000000-0005-0000-0000-000038270000}"/>
    <cellStyle name="Hyperlink 3" xfId="10015" xr:uid="{00000000-0005-0000-0000-000039270000}"/>
    <cellStyle name="Hyperlink 3 2" xfId="10016" xr:uid="{00000000-0005-0000-0000-00003A270000}"/>
    <cellStyle name="Hyperlink 3 3" xfId="10017" xr:uid="{00000000-0005-0000-0000-00003B270000}"/>
    <cellStyle name="Hyperlink 3 4" xfId="10018" xr:uid="{00000000-0005-0000-0000-00003C270000}"/>
    <cellStyle name="Hyperlink 3 5" xfId="10019" xr:uid="{00000000-0005-0000-0000-00003D270000}"/>
    <cellStyle name="Hyperlink 3 6" xfId="10020" xr:uid="{00000000-0005-0000-0000-00003E270000}"/>
    <cellStyle name="Hyperlink 4" xfId="10021" xr:uid="{00000000-0005-0000-0000-00003F270000}"/>
    <cellStyle name="Hyperlink 4 2" xfId="10022" xr:uid="{00000000-0005-0000-0000-000040270000}"/>
    <cellStyle name="Hyperlink 5" xfId="10023" xr:uid="{00000000-0005-0000-0000-000041270000}"/>
    <cellStyle name="Hyperlink 5 2" xfId="10024" xr:uid="{00000000-0005-0000-0000-000042270000}"/>
    <cellStyle name="Hyperlink 5 3" xfId="10025" xr:uid="{00000000-0005-0000-0000-000043270000}"/>
    <cellStyle name="Hyperlink 6" xfId="10026" xr:uid="{00000000-0005-0000-0000-000044270000}"/>
    <cellStyle name="Hyperlink 7" xfId="10027" xr:uid="{00000000-0005-0000-0000-000045270000}"/>
    <cellStyle name="imput" xfId="10028" xr:uid="{00000000-0005-0000-0000-000046270000}"/>
    <cellStyle name="Input" xfId="39959" builtinId="20" customBuiltin="1"/>
    <cellStyle name="Input [0]" xfId="10029" xr:uid="{00000000-0005-0000-0000-000048270000}"/>
    <cellStyle name="Input [1]" xfId="10030" xr:uid="{00000000-0005-0000-0000-000049270000}"/>
    <cellStyle name="Input [yellow]" xfId="10031" xr:uid="{00000000-0005-0000-0000-00004A270000}"/>
    <cellStyle name="Input [yellow] 2" xfId="10032" xr:uid="{00000000-0005-0000-0000-00004B270000}"/>
    <cellStyle name="Input [yellow] 2 2" xfId="10033" xr:uid="{00000000-0005-0000-0000-00004C270000}"/>
    <cellStyle name="Input [yellow] 3" xfId="10034" xr:uid="{00000000-0005-0000-0000-00004D270000}"/>
    <cellStyle name="Input 10" xfId="10035" xr:uid="{00000000-0005-0000-0000-00004E270000}"/>
    <cellStyle name="Input 11" xfId="10036" xr:uid="{00000000-0005-0000-0000-00004F270000}"/>
    <cellStyle name="Input 12" xfId="10037" xr:uid="{00000000-0005-0000-0000-000050270000}"/>
    <cellStyle name="Input 13" xfId="10038" xr:uid="{00000000-0005-0000-0000-000051270000}"/>
    <cellStyle name="Input 14" xfId="10039" xr:uid="{00000000-0005-0000-0000-000052270000}"/>
    <cellStyle name="Input 15" xfId="10040" xr:uid="{00000000-0005-0000-0000-000053270000}"/>
    <cellStyle name="Input 16" xfId="10041" xr:uid="{00000000-0005-0000-0000-000054270000}"/>
    <cellStyle name="Input 17" xfId="10042" xr:uid="{00000000-0005-0000-0000-000055270000}"/>
    <cellStyle name="Input 18" xfId="10043" xr:uid="{00000000-0005-0000-0000-000056270000}"/>
    <cellStyle name="Input 19" xfId="10044" xr:uid="{00000000-0005-0000-0000-000057270000}"/>
    <cellStyle name="input 2" xfId="10045" xr:uid="{00000000-0005-0000-0000-000058270000}"/>
    <cellStyle name="Input 2 2" xfId="10046" xr:uid="{00000000-0005-0000-0000-000059270000}"/>
    <cellStyle name="Input 2 2 2" xfId="10047" xr:uid="{00000000-0005-0000-0000-00005A270000}"/>
    <cellStyle name="Input 2 2 3" xfId="10048" xr:uid="{00000000-0005-0000-0000-00005B270000}"/>
    <cellStyle name="input 2 3" xfId="10049" xr:uid="{00000000-0005-0000-0000-00005C270000}"/>
    <cellStyle name="Input 2 4" xfId="10050" xr:uid="{00000000-0005-0000-0000-00005D270000}"/>
    <cellStyle name="Input 2 5" xfId="10051" xr:uid="{00000000-0005-0000-0000-00005E270000}"/>
    <cellStyle name="Input 20" xfId="10052" xr:uid="{00000000-0005-0000-0000-00005F270000}"/>
    <cellStyle name="Input 21" xfId="10053" xr:uid="{00000000-0005-0000-0000-000060270000}"/>
    <cellStyle name="Input 22" xfId="10054" xr:uid="{00000000-0005-0000-0000-000061270000}"/>
    <cellStyle name="Input 23" xfId="10055" xr:uid="{00000000-0005-0000-0000-000062270000}"/>
    <cellStyle name="Input 23 2" xfId="10056" xr:uid="{00000000-0005-0000-0000-000063270000}"/>
    <cellStyle name="Input 24" xfId="10057" xr:uid="{00000000-0005-0000-0000-000064270000}"/>
    <cellStyle name="Input 25" xfId="10058" xr:uid="{00000000-0005-0000-0000-000065270000}"/>
    <cellStyle name="Input 26" xfId="10059" xr:uid="{00000000-0005-0000-0000-000066270000}"/>
    <cellStyle name="Input 27" xfId="10060" xr:uid="{00000000-0005-0000-0000-000067270000}"/>
    <cellStyle name="Input 28" xfId="10061" xr:uid="{00000000-0005-0000-0000-000068270000}"/>
    <cellStyle name="Input 29" xfId="10062" xr:uid="{00000000-0005-0000-0000-000069270000}"/>
    <cellStyle name="Input 3" xfId="10063" xr:uid="{00000000-0005-0000-0000-00006A270000}"/>
    <cellStyle name="Input 3 2" xfId="10064" xr:uid="{00000000-0005-0000-0000-00006B270000}"/>
    <cellStyle name="Input 3 2 2" xfId="10065" xr:uid="{00000000-0005-0000-0000-00006C270000}"/>
    <cellStyle name="Input 3 2 3" xfId="10066" xr:uid="{00000000-0005-0000-0000-00006D270000}"/>
    <cellStyle name="Input 3 3" xfId="10067" xr:uid="{00000000-0005-0000-0000-00006E270000}"/>
    <cellStyle name="Input 30" xfId="10068" xr:uid="{00000000-0005-0000-0000-00006F270000}"/>
    <cellStyle name="Input 31" xfId="10069" xr:uid="{00000000-0005-0000-0000-000070270000}"/>
    <cellStyle name="Input 32" xfId="10070" xr:uid="{00000000-0005-0000-0000-000071270000}"/>
    <cellStyle name="Input 33" xfId="10071" xr:uid="{00000000-0005-0000-0000-000072270000}"/>
    <cellStyle name="Input 34" xfId="10072" xr:uid="{00000000-0005-0000-0000-000073270000}"/>
    <cellStyle name="Input 35" xfId="10073" xr:uid="{00000000-0005-0000-0000-000074270000}"/>
    <cellStyle name="Input 36" xfId="10074" xr:uid="{00000000-0005-0000-0000-000075270000}"/>
    <cellStyle name="Input 37" xfId="10075" xr:uid="{00000000-0005-0000-0000-000076270000}"/>
    <cellStyle name="Input 38" xfId="10076" xr:uid="{00000000-0005-0000-0000-000077270000}"/>
    <cellStyle name="Input 39" xfId="10077" xr:uid="{00000000-0005-0000-0000-000078270000}"/>
    <cellStyle name="Input 4" xfId="10078" xr:uid="{00000000-0005-0000-0000-000079270000}"/>
    <cellStyle name="Input 4 2" xfId="10079" xr:uid="{00000000-0005-0000-0000-00007A270000}"/>
    <cellStyle name="Input 4 2 2" xfId="10080" xr:uid="{00000000-0005-0000-0000-00007B270000}"/>
    <cellStyle name="Input 4 2 3" xfId="10081" xr:uid="{00000000-0005-0000-0000-00007C270000}"/>
    <cellStyle name="Input 4 3" xfId="10082" xr:uid="{00000000-0005-0000-0000-00007D270000}"/>
    <cellStyle name="Input 4 3 2" xfId="10083" xr:uid="{00000000-0005-0000-0000-00007E270000}"/>
    <cellStyle name="Input 4 4" xfId="10084" xr:uid="{00000000-0005-0000-0000-00007F270000}"/>
    <cellStyle name="Input 40" xfId="10085" xr:uid="{00000000-0005-0000-0000-000080270000}"/>
    <cellStyle name="Input 41" xfId="10086" xr:uid="{00000000-0005-0000-0000-000081270000}"/>
    <cellStyle name="Input 42" xfId="10087" xr:uid="{00000000-0005-0000-0000-000082270000}"/>
    <cellStyle name="input 5" xfId="10088" xr:uid="{00000000-0005-0000-0000-000083270000}"/>
    <cellStyle name="Input 5 2" xfId="10089" xr:uid="{00000000-0005-0000-0000-000084270000}"/>
    <cellStyle name="Input 5 2 2" xfId="10090" xr:uid="{00000000-0005-0000-0000-000085270000}"/>
    <cellStyle name="input 5 3" xfId="10091" xr:uid="{00000000-0005-0000-0000-000086270000}"/>
    <cellStyle name="Input 5 4" xfId="10092" xr:uid="{00000000-0005-0000-0000-000087270000}"/>
    <cellStyle name="Input 5 5" xfId="10093" xr:uid="{00000000-0005-0000-0000-000088270000}"/>
    <cellStyle name="Input 6" xfId="10094" xr:uid="{00000000-0005-0000-0000-000089270000}"/>
    <cellStyle name="Input 6 2" xfId="10095" xr:uid="{00000000-0005-0000-0000-00008A270000}"/>
    <cellStyle name="Input 6 3" xfId="10096" xr:uid="{00000000-0005-0000-0000-00008B270000}"/>
    <cellStyle name="Input 7" xfId="10097" xr:uid="{00000000-0005-0000-0000-00008C270000}"/>
    <cellStyle name="Input 7 2" xfId="10098" xr:uid="{00000000-0005-0000-0000-00008D270000}"/>
    <cellStyle name="Input 8" xfId="10099" xr:uid="{00000000-0005-0000-0000-00008E270000}"/>
    <cellStyle name="Input 9" xfId="10100" xr:uid="{00000000-0005-0000-0000-00008F270000}"/>
    <cellStyle name="Input percent" xfId="10101" xr:uid="{00000000-0005-0000-0000-000090270000}"/>
    <cellStyle name="Input percent 2" xfId="10102" xr:uid="{00000000-0005-0000-0000-000091270000}"/>
    <cellStyle name="Input percent 2 2" xfId="10103" xr:uid="{00000000-0005-0000-0000-000092270000}"/>
    <cellStyle name="Input percent 3" xfId="10104" xr:uid="{00000000-0005-0000-0000-000093270000}"/>
    <cellStyle name="Input2" xfId="10105" xr:uid="{00000000-0005-0000-0000-000094270000}"/>
    <cellStyle name="InputBlueFont" xfId="10106" xr:uid="{00000000-0005-0000-0000-000095270000}"/>
    <cellStyle name="InputCell" xfId="10107" xr:uid="{00000000-0005-0000-0000-000096270000}"/>
    <cellStyle name="InputDescriptions" xfId="10108" xr:uid="{00000000-0005-0000-0000-000097270000}"/>
    <cellStyle name="InputHeading1" xfId="10109" xr:uid="{00000000-0005-0000-0000-000098270000}"/>
    <cellStyle name="Inputs_percent [0]" xfId="10110" xr:uid="{00000000-0005-0000-0000-000099270000}"/>
    <cellStyle name="Insatisfaisant 2" xfId="10111" xr:uid="{00000000-0005-0000-0000-00009A270000}"/>
    <cellStyle name="Insatisfaisant 3" xfId="10112" xr:uid="{00000000-0005-0000-0000-00009B270000}"/>
    <cellStyle name="Insatisfaisant 4" xfId="10113" xr:uid="{00000000-0005-0000-0000-00009C270000}"/>
    <cellStyle name="Insatisfaisant 5" xfId="10114" xr:uid="{00000000-0005-0000-0000-00009D270000}"/>
    <cellStyle name="Insatisfaisant 6" xfId="10115" xr:uid="{00000000-0005-0000-0000-00009E270000}"/>
    <cellStyle name="Invisible" xfId="10116" xr:uid="{00000000-0005-0000-0000-00009F270000}"/>
    <cellStyle name="Item Descriptions" xfId="10117" xr:uid="{00000000-0005-0000-0000-0000A0270000}"/>
    <cellStyle name="Item Descriptions - Bold" xfId="10118" xr:uid="{00000000-0005-0000-0000-0000A1270000}"/>
    <cellStyle name="Item Descriptions 10" xfId="10119" xr:uid="{00000000-0005-0000-0000-0000A2270000}"/>
    <cellStyle name="Item Descriptions 11" xfId="10120" xr:uid="{00000000-0005-0000-0000-0000A3270000}"/>
    <cellStyle name="Item Descriptions 12" xfId="10121" xr:uid="{00000000-0005-0000-0000-0000A4270000}"/>
    <cellStyle name="Item Descriptions 13" xfId="10122" xr:uid="{00000000-0005-0000-0000-0000A5270000}"/>
    <cellStyle name="Item Descriptions 14" xfId="10123" xr:uid="{00000000-0005-0000-0000-0000A6270000}"/>
    <cellStyle name="Item Descriptions 15" xfId="10124" xr:uid="{00000000-0005-0000-0000-0000A7270000}"/>
    <cellStyle name="Item Descriptions 16" xfId="10125" xr:uid="{00000000-0005-0000-0000-0000A8270000}"/>
    <cellStyle name="Item Descriptions 17" xfId="10126" xr:uid="{00000000-0005-0000-0000-0000A9270000}"/>
    <cellStyle name="Item Descriptions 18" xfId="10127" xr:uid="{00000000-0005-0000-0000-0000AA270000}"/>
    <cellStyle name="Item Descriptions 19" xfId="10128" xr:uid="{00000000-0005-0000-0000-0000AB270000}"/>
    <cellStyle name="Item Descriptions 2" xfId="10129" xr:uid="{00000000-0005-0000-0000-0000AC270000}"/>
    <cellStyle name="Item Descriptions 20" xfId="10130" xr:uid="{00000000-0005-0000-0000-0000AD270000}"/>
    <cellStyle name="Item Descriptions 21" xfId="10131" xr:uid="{00000000-0005-0000-0000-0000AE270000}"/>
    <cellStyle name="Item Descriptions 22" xfId="10132" xr:uid="{00000000-0005-0000-0000-0000AF270000}"/>
    <cellStyle name="Item Descriptions 23" xfId="10133" xr:uid="{00000000-0005-0000-0000-0000B0270000}"/>
    <cellStyle name="Item Descriptions 24" xfId="10134" xr:uid="{00000000-0005-0000-0000-0000B1270000}"/>
    <cellStyle name="Item Descriptions 25" xfId="10135" xr:uid="{00000000-0005-0000-0000-0000B2270000}"/>
    <cellStyle name="Item Descriptions 26" xfId="10136" xr:uid="{00000000-0005-0000-0000-0000B3270000}"/>
    <cellStyle name="Item Descriptions 27" xfId="10137" xr:uid="{00000000-0005-0000-0000-0000B4270000}"/>
    <cellStyle name="Item Descriptions 28" xfId="10138" xr:uid="{00000000-0005-0000-0000-0000B5270000}"/>
    <cellStyle name="Item Descriptions 29" xfId="10139" xr:uid="{00000000-0005-0000-0000-0000B6270000}"/>
    <cellStyle name="Item Descriptions 3" xfId="10140" xr:uid="{00000000-0005-0000-0000-0000B7270000}"/>
    <cellStyle name="Item Descriptions 30" xfId="10141" xr:uid="{00000000-0005-0000-0000-0000B8270000}"/>
    <cellStyle name="Item Descriptions 31" xfId="10142" xr:uid="{00000000-0005-0000-0000-0000B9270000}"/>
    <cellStyle name="Item Descriptions 32" xfId="10143" xr:uid="{00000000-0005-0000-0000-0000BA270000}"/>
    <cellStyle name="Item Descriptions 33" xfId="10144" xr:uid="{00000000-0005-0000-0000-0000BB270000}"/>
    <cellStyle name="Item Descriptions 34" xfId="10145" xr:uid="{00000000-0005-0000-0000-0000BC270000}"/>
    <cellStyle name="Item Descriptions 35" xfId="10146" xr:uid="{00000000-0005-0000-0000-0000BD270000}"/>
    <cellStyle name="Item Descriptions 36" xfId="10147" xr:uid="{00000000-0005-0000-0000-0000BE270000}"/>
    <cellStyle name="Item Descriptions 37" xfId="10148" xr:uid="{00000000-0005-0000-0000-0000BF270000}"/>
    <cellStyle name="Item Descriptions 38" xfId="10149" xr:uid="{00000000-0005-0000-0000-0000C0270000}"/>
    <cellStyle name="Item Descriptions 39" xfId="10150" xr:uid="{00000000-0005-0000-0000-0000C1270000}"/>
    <cellStyle name="Item Descriptions 4" xfId="10151" xr:uid="{00000000-0005-0000-0000-0000C2270000}"/>
    <cellStyle name="Item Descriptions 40" xfId="10152" xr:uid="{00000000-0005-0000-0000-0000C3270000}"/>
    <cellStyle name="Item Descriptions 41" xfId="10153" xr:uid="{00000000-0005-0000-0000-0000C4270000}"/>
    <cellStyle name="Item Descriptions 42" xfId="10154" xr:uid="{00000000-0005-0000-0000-0000C5270000}"/>
    <cellStyle name="Item Descriptions 43" xfId="10155" xr:uid="{00000000-0005-0000-0000-0000C6270000}"/>
    <cellStyle name="Item Descriptions 44" xfId="10156" xr:uid="{00000000-0005-0000-0000-0000C7270000}"/>
    <cellStyle name="Item Descriptions 45" xfId="10157" xr:uid="{00000000-0005-0000-0000-0000C8270000}"/>
    <cellStyle name="Item Descriptions 46" xfId="10158" xr:uid="{00000000-0005-0000-0000-0000C9270000}"/>
    <cellStyle name="Item Descriptions 47" xfId="10159" xr:uid="{00000000-0005-0000-0000-0000CA270000}"/>
    <cellStyle name="Item Descriptions 48" xfId="10160" xr:uid="{00000000-0005-0000-0000-0000CB270000}"/>
    <cellStyle name="Item Descriptions 49" xfId="10161" xr:uid="{00000000-0005-0000-0000-0000CC270000}"/>
    <cellStyle name="Item Descriptions 5" xfId="10162" xr:uid="{00000000-0005-0000-0000-0000CD270000}"/>
    <cellStyle name="Item Descriptions 50" xfId="10163" xr:uid="{00000000-0005-0000-0000-0000CE270000}"/>
    <cellStyle name="Item Descriptions 51" xfId="10164" xr:uid="{00000000-0005-0000-0000-0000CF270000}"/>
    <cellStyle name="Item Descriptions 52" xfId="10165" xr:uid="{00000000-0005-0000-0000-0000D0270000}"/>
    <cellStyle name="Item Descriptions 53" xfId="10166" xr:uid="{00000000-0005-0000-0000-0000D1270000}"/>
    <cellStyle name="Item Descriptions 54" xfId="10167" xr:uid="{00000000-0005-0000-0000-0000D2270000}"/>
    <cellStyle name="Item Descriptions 55" xfId="10168" xr:uid="{00000000-0005-0000-0000-0000D3270000}"/>
    <cellStyle name="Item Descriptions 56" xfId="10169" xr:uid="{00000000-0005-0000-0000-0000D4270000}"/>
    <cellStyle name="Item Descriptions 57" xfId="10170" xr:uid="{00000000-0005-0000-0000-0000D5270000}"/>
    <cellStyle name="Item Descriptions 58" xfId="10171" xr:uid="{00000000-0005-0000-0000-0000D6270000}"/>
    <cellStyle name="Item Descriptions 59" xfId="10172" xr:uid="{00000000-0005-0000-0000-0000D7270000}"/>
    <cellStyle name="Item Descriptions 6" xfId="10173" xr:uid="{00000000-0005-0000-0000-0000D8270000}"/>
    <cellStyle name="Item Descriptions 60" xfId="10174" xr:uid="{00000000-0005-0000-0000-0000D9270000}"/>
    <cellStyle name="Item Descriptions 61" xfId="10175" xr:uid="{00000000-0005-0000-0000-0000DA270000}"/>
    <cellStyle name="Item Descriptions 62" xfId="10176" xr:uid="{00000000-0005-0000-0000-0000DB270000}"/>
    <cellStyle name="Item Descriptions 63" xfId="10177" xr:uid="{00000000-0005-0000-0000-0000DC270000}"/>
    <cellStyle name="Item Descriptions 64" xfId="10178" xr:uid="{00000000-0005-0000-0000-0000DD270000}"/>
    <cellStyle name="Item Descriptions 65" xfId="10179" xr:uid="{00000000-0005-0000-0000-0000DE270000}"/>
    <cellStyle name="Item Descriptions 66" xfId="10180" xr:uid="{00000000-0005-0000-0000-0000DF270000}"/>
    <cellStyle name="Item Descriptions 67" xfId="10181" xr:uid="{00000000-0005-0000-0000-0000E0270000}"/>
    <cellStyle name="Item Descriptions 68" xfId="10182" xr:uid="{00000000-0005-0000-0000-0000E1270000}"/>
    <cellStyle name="Item Descriptions 69" xfId="10183" xr:uid="{00000000-0005-0000-0000-0000E2270000}"/>
    <cellStyle name="Item Descriptions 7" xfId="10184" xr:uid="{00000000-0005-0000-0000-0000E3270000}"/>
    <cellStyle name="Item Descriptions 70" xfId="10185" xr:uid="{00000000-0005-0000-0000-0000E4270000}"/>
    <cellStyle name="Item Descriptions 71" xfId="10186" xr:uid="{00000000-0005-0000-0000-0000E5270000}"/>
    <cellStyle name="Item Descriptions 72" xfId="10187" xr:uid="{00000000-0005-0000-0000-0000E6270000}"/>
    <cellStyle name="Item Descriptions 73" xfId="10188" xr:uid="{00000000-0005-0000-0000-0000E7270000}"/>
    <cellStyle name="Item Descriptions 74" xfId="10189" xr:uid="{00000000-0005-0000-0000-0000E8270000}"/>
    <cellStyle name="Item Descriptions 75" xfId="10190" xr:uid="{00000000-0005-0000-0000-0000E9270000}"/>
    <cellStyle name="Item Descriptions 76" xfId="10191" xr:uid="{00000000-0005-0000-0000-0000EA270000}"/>
    <cellStyle name="Item Descriptions 77" xfId="10192" xr:uid="{00000000-0005-0000-0000-0000EB270000}"/>
    <cellStyle name="Item Descriptions 78" xfId="10193" xr:uid="{00000000-0005-0000-0000-0000EC270000}"/>
    <cellStyle name="Item Descriptions 79" xfId="10194" xr:uid="{00000000-0005-0000-0000-0000ED270000}"/>
    <cellStyle name="Item Descriptions 8" xfId="10195" xr:uid="{00000000-0005-0000-0000-0000EE270000}"/>
    <cellStyle name="Item Descriptions 80" xfId="10196" xr:uid="{00000000-0005-0000-0000-0000EF270000}"/>
    <cellStyle name="Item Descriptions 81" xfId="10197" xr:uid="{00000000-0005-0000-0000-0000F0270000}"/>
    <cellStyle name="Item Descriptions 9" xfId="10198" xr:uid="{00000000-0005-0000-0000-0000F1270000}"/>
    <cellStyle name="Item Descriptions_6079BX" xfId="10199" xr:uid="{00000000-0005-0000-0000-0000F2270000}"/>
    <cellStyle name="JBR RATING" xfId="10200" xr:uid="{00000000-0005-0000-0000-0000F3270000}"/>
    <cellStyle name="JBR RATING 2" xfId="10201" xr:uid="{00000000-0005-0000-0000-0000F4270000}"/>
    <cellStyle name="JBR RATING 2 2" xfId="10202" xr:uid="{00000000-0005-0000-0000-0000F5270000}"/>
    <cellStyle name="JCF-Detail" xfId="10203" xr:uid="{00000000-0005-0000-0000-0000F6270000}"/>
    <cellStyle name="KPMG Heading 1" xfId="10204" xr:uid="{00000000-0005-0000-0000-0000F7270000}"/>
    <cellStyle name="KPMG Heading 1 2" xfId="10205" xr:uid="{00000000-0005-0000-0000-0000F8270000}"/>
    <cellStyle name="KPMG Heading 2" xfId="10206" xr:uid="{00000000-0005-0000-0000-0000F9270000}"/>
    <cellStyle name="KPMG Heading 2 2" xfId="10207" xr:uid="{00000000-0005-0000-0000-0000FA270000}"/>
    <cellStyle name="KPMG Heading 3" xfId="10208" xr:uid="{00000000-0005-0000-0000-0000FB270000}"/>
    <cellStyle name="KPMG Heading 3 2" xfId="10209" xr:uid="{00000000-0005-0000-0000-0000FC270000}"/>
    <cellStyle name="KPMG Heading 4" xfId="10210" xr:uid="{00000000-0005-0000-0000-0000FD270000}"/>
    <cellStyle name="KPMG Heading 4 2" xfId="10211" xr:uid="{00000000-0005-0000-0000-0000FE270000}"/>
    <cellStyle name="KPMG Normal" xfId="10212" xr:uid="{00000000-0005-0000-0000-0000FF270000}"/>
    <cellStyle name="KPMG Normal Text" xfId="10213" xr:uid="{00000000-0005-0000-0000-000000280000}"/>
    <cellStyle name="label" xfId="10214" xr:uid="{00000000-0005-0000-0000-000001280000}"/>
    <cellStyle name="Level_0" xfId="10215" xr:uid="{00000000-0005-0000-0000-000002280000}"/>
    <cellStyle name="Libre" xfId="10216" xr:uid="{00000000-0005-0000-0000-000003280000}"/>
    <cellStyle name="Lien hypertexte 2" xfId="10217" xr:uid="{00000000-0005-0000-0000-000004280000}"/>
    <cellStyle name="Lien hypertexte 2 2" xfId="10218" xr:uid="{00000000-0005-0000-0000-000005280000}"/>
    <cellStyle name="Line" xfId="10219" xr:uid="{00000000-0005-0000-0000-000006280000}"/>
    <cellStyle name="Linked Cell" xfId="39962" builtinId="24" customBuiltin="1"/>
    <cellStyle name="Linked Cell 2" xfId="10220" xr:uid="{00000000-0005-0000-0000-000008280000}"/>
    <cellStyle name="Linked Cell 2 2" xfId="10221" xr:uid="{00000000-0005-0000-0000-000009280000}"/>
    <cellStyle name="Linked Cell 2 3" xfId="10222" xr:uid="{00000000-0005-0000-0000-00000A280000}"/>
    <cellStyle name="Linked Cell 3" xfId="10223" xr:uid="{00000000-0005-0000-0000-00000B280000}"/>
    <cellStyle name="Linked Cell 3 2" xfId="10224" xr:uid="{00000000-0005-0000-0000-00000C280000}"/>
    <cellStyle name="Linked Cell 4" xfId="10225" xr:uid="{00000000-0005-0000-0000-00000D280000}"/>
    <cellStyle name="Linked Cell 4 2" xfId="10226" xr:uid="{00000000-0005-0000-0000-00000E280000}"/>
    <cellStyle name="Linked Cell 4 3" xfId="10227" xr:uid="{00000000-0005-0000-0000-00000F280000}"/>
    <cellStyle name="Linked Cell 4 4" xfId="10228" xr:uid="{00000000-0005-0000-0000-000010280000}"/>
    <cellStyle name="Linked Cell 5" xfId="10229" xr:uid="{00000000-0005-0000-0000-000011280000}"/>
    <cellStyle name="Linked Cell 6" xfId="10230" xr:uid="{00000000-0005-0000-0000-000012280000}"/>
    <cellStyle name="Linked Cell 6 2" xfId="10231" xr:uid="{00000000-0005-0000-0000-000013280000}"/>
    <cellStyle name="main_input" xfId="10232" xr:uid="{00000000-0005-0000-0000-000014280000}"/>
    <cellStyle name="Maturity" xfId="10233" xr:uid="{00000000-0005-0000-0000-000015280000}"/>
    <cellStyle name="Merrill" xfId="10234" xr:uid="{00000000-0005-0000-0000-000016280000}"/>
    <cellStyle name="Migliaia (0)_AVG2" xfId="10235" xr:uid="{00000000-0005-0000-0000-000017280000}"/>
    <cellStyle name="Millares [0]_10 AVERIAS MASIVAS + ANT" xfId="10236" xr:uid="{00000000-0005-0000-0000-000018280000}"/>
    <cellStyle name="Millares_10 AVERIAS MASIVAS + ANT" xfId="10237" xr:uid="{00000000-0005-0000-0000-000019280000}"/>
    <cellStyle name="Milliers 10" xfId="10238" xr:uid="{00000000-0005-0000-0000-00001A280000}"/>
    <cellStyle name="Milliers 2" xfId="10239" xr:uid="{00000000-0005-0000-0000-00001B280000}"/>
    <cellStyle name="Milliers 2 2" xfId="10240" xr:uid="{00000000-0005-0000-0000-00001C280000}"/>
    <cellStyle name="Milliers 2 2 2" xfId="10241" xr:uid="{00000000-0005-0000-0000-00001D280000}"/>
    <cellStyle name="Milliers 2 3" xfId="10242" xr:uid="{00000000-0005-0000-0000-00001E280000}"/>
    <cellStyle name="Milliers 2 3 2" xfId="10243" xr:uid="{00000000-0005-0000-0000-00001F280000}"/>
    <cellStyle name="Milliers 2 4" xfId="10244" xr:uid="{00000000-0005-0000-0000-000020280000}"/>
    <cellStyle name="Milliers 3" xfId="10245" xr:uid="{00000000-0005-0000-0000-000021280000}"/>
    <cellStyle name="Milliers 3 2" xfId="10246" xr:uid="{00000000-0005-0000-0000-000022280000}"/>
    <cellStyle name="Milliers 3 2 2" xfId="10247" xr:uid="{00000000-0005-0000-0000-000023280000}"/>
    <cellStyle name="Milliers 3 2 2 2" xfId="10248" xr:uid="{00000000-0005-0000-0000-000024280000}"/>
    <cellStyle name="Milliers 3 2 3" xfId="10249" xr:uid="{00000000-0005-0000-0000-000025280000}"/>
    <cellStyle name="Milliers 3 3" xfId="10250" xr:uid="{00000000-0005-0000-0000-000026280000}"/>
    <cellStyle name="Milliers 3 3 2" xfId="10251" xr:uid="{00000000-0005-0000-0000-000027280000}"/>
    <cellStyle name="Milliers 3 3 2 2" xfId="10252" xr:uid="{00000000-0005-0000-0000-000028280000}"/>
    <cellStyle name="Milliers 3 3 2 2 2" xfId="10253" xr:uid="{00000000-0005-0000-0000-000029280000}"/>
    <cellStyle name="Milliers 3 3 2 3" xfId="10254" xr:uid="{00000000-0005-0000-0000-00002A280000}"/>
    <cellStyle name="Milliers 3 3 3" xfId="10255" xr:uid="{00000000-0005-0000-0000-00002B280000}"/>
    <cellStyle name="Milliers 3 3 3 2" xfId="10256" xr:uid="{00000000-0005-0000-0000-00002C280000}"/>
    <cellStyle name="Milliers 3 3 4" xfId="10257" xr:uid="{00000000-0005-0000-0000-00002D280000}"/>
    <cellStyle name="Milliers 3 4" xfId="10258" xr:uid="{00000000-0005-0000-0000-00002E280000}"/>
    <cellStyle name="Milliers 3 4 2" xfId="10259" xr:uid="{00000000-0005-0000-0000-00002F280000}"/>
    <cellStyle name="Milliers 3 5" xfId="10260" xr:uid="{00000000-0005-0000-0000-000030280000}"/>
    <cellStyle name="Milliers 4" xfId="10261" xr:uid="{00000000-0005-0000-0000-000031280000}"/>
    <cellStyle name="Milliers 4 2" xfId="10262" xr:uid="{00000000-0005-0000-0000-000032280000}"/>
    <cellStyle name="Milliers 4 2 2" xfId="10263" xr:uid="{00000000-0005-0000-0000-000033280000}"/>
    <cellStyle name="Milliers 4 2 2 2" xfId="10264" xr:uid="{00000000-0005-0000-0000-000034280000}"/>
    <cellStyle name="Milliers 4 2 3" xfId="10265" xr:uid="{00000000-0005-0000-0000-000035280000}"/>
    <cellStyle name="Milliers 4 3" xfId="10266" xr:uid="{00000000-0005-0000-0000-000036280000}"/>
    <cellStyle name="Milliers 4 3 2" xfId="10267" xr:uid="{00000000-0005-0000-0000-000037280000}"/>
    <cellStyle name="Milliers 4 4" xfId="10268" xr:uid="{00000000-0005-0000-0000-000038280000}"/>
    <cellStyle name="Milliers 5" xfId="10269" xr:uid="{00000000-0005-0000-0000-000039280000}"/>
    <cellStyle name="Milliers 5 2" xfId="10270" xr:uid="{00000000-0005-0000-0000-00003A280000}"/>
    <cellStyle name="Milliers 6" xfId="10271" xr:uid="{00000000-0005-0000-0000-00003B280000}"/>
    <cellStyle name="Milliers 7" xfId="10272" xr:uid="{00000000-0005-0000-0000-00003C280000}"/>
    <cellStyle name="Milliers 8" xfId="10273" xr:uid="{00000000-0005-0000-0000-00003D280000}"/>
    <cellStyle name="Milliers 9" xfId="10274" xr:uid="{00000000-0005-0000-0000-00003E280000}"/>
    <cellStyle name="Million" xfId="10275" xr:uid="{00000000-0005-0000-0000-00003F280000}"/>
    <cellStyle name="Million 2" xfId="10276" xr:uid="{00000000-0005-0000-0000-000040280000}"/>
    <cellStyle name="Million 2 2" xfId="10277" xr:uid="{00000000-0005-0000-0000-000041280000}"/>
    <cellStyle name="Million 2 2 2" xfId="10278" xr:uid="{00000000-0005-0000-0000-000042280000}"/>
    <cellStyle name="Million 2 3" xfId="10279" xr:uid="{00000000-0005-0000-0000-000043280000}"/>
    <cellStyle name="Million 3" xfId="10280" xr:uid="{00000000-0005-0000-0000-000044280000}"/>
    <cellStyle name="Million 3 2" xfId="10281" xr:uid="{00000000-0005-0000-0000-000045280000}"/>
    <cellStyle name="Million 3 2 2" xfId="10282" xr:uid="{00000000-0005-0000-0000-000046280000}"/>
    <cellStyle name="Million 3 3" xfId="10283" xr:uid="{00000000-0005-0000-0000-000047280000}"/>
    <cellStyle name="Million 4" xfId="10284" xr:uid="{00000000-0005-0000-0000-000048280000}"/>
    <cellStyle name="Mix" xfId="10285" xr:uid="{00000000-0005-0000-0000-000049280000}"/>
    <cellStyle name="MLComma0" xfId="10286" xr:uid="{00000000-0005-0000-0000-00004A280000}"/>
    <cellStyle name="MLComma0 2" xfId="10287" xr:uid="{00000000-0005-0000-0000-00004B280000}"/>
    <cellStyle name="MLDollar0" xfId="10288" xr:uid="{00000000-0005-0000-0000-00004C280000}"/>
    <cellStyle name="MLDollar0 2" xfId="10289" xr:uid="{00000000-0005-0000-0000-00004D280000}"/>
    <cellStyle name="MLEuro0" xfId="10290" xr:uid="{00000000-0005-0000-0000-00004E280000}"/>
    <cellStyle name="MLEuro0 2" xfId="10291" xr:uid="{00000000-0005-0000-0000-00004F280000}"/>
    <cellStyle name="MLHeaderSection" xfId="10292" xr:uid="{00000000-0005-0000-0000-000050280000}"/>
    <cellStyle name="MLHeaderSection 10" xfId="10293" xr:uid="{00000000-0005-0000-0000-000051280000}"/>
    <cellStyle name="MLHeaderSection 10 10" xfId="10294" xr:uid="{00000000-0005-0000-0000-000052280000}"/>
    <cellStyle name="MLHeaderSection 10 2" xfId="10295" xr:uid="{00000000-0005-0000-0000-000053280000}"/>
    <cellStyle name="MLHeaderSection 10 2 2" xfId="10296" xr:uid="{00000000-0005-0000-0000-000054280000}"/>
    <cellStyle name="MLHeaderSection 10 2 3" xfId="10297" xr:uid="{00000000-0005-0000-0000-000055280000}"/>
    <cellStyle name="MLHeaderSection 10 2 4" xfId="10298" xr:uid="{00000000-0005-0000-0000-000056280000}"/>
    <cellStyle name="MLHeaderSection 10 2 5" xfId="10299" xr:uid="{00000000-0005-0000-0000-000057280000}"/>
    <cellStyle name="MLHeaderSection 10 3" xfId="10300" xr:uid="{00000000-0005-0000-0000-000058280000}"/>
    <cellStyle name="MLHeaderSection 10 3 2" xfId="10301" xr:uid="{00000000-0005-0000-0000-000059280000}"/>
    <cellStyle name="MLHeaderSection 10 3 3" xfId="10302" xr:uid="{00000000-0005-0000-0000-00005A280000}"/>
    <cellStyle name="MLHeaderSection 10 3 4" xfId="10303" xr:uid="{00000000-0005-0000-0000-00005B280000}"/>
    <cellStyle name="MLHeaderSection 10 3 5" xfId="10304" xr:uid="{00000000-0005-0000-0000-00005C280000}"/>
    <cellStyle name="MLHeaderSection 10 4" xfId="10305" xr:uid="{00000000-0005-0000-0000-00005D280000}"/>
    <cellStyle name="MLHeaderSection 10 4 2" xfId="10306" xr:uid="{00000000-0005-0000-0000-00005E280000}"/>
    <cellStyle name="MLHeaderSection 10 4 3" xfId="10307" xr:uid="{00000000-0005-0000-0000-00005F280000}"/>
    <cellStyle name="MLHeaderSection 10 4 4" xfId="10308" xr:uid="{00000000-0005-0000-0000-000060280000}"/>
    <cellStyle name="MLHeaderSection 10 4 5" xfId="10309" xr:uid="{00000000-0005-0000-0000-000061280000}"/>
    <cellStyle name="MLHeaderSection 10 5" xfId="10310" xr:uid="{00000000-0005-0000-0000-000062280000}"/>
    <cellStyle name="MLHeaderSection 10 5 2" xfId="10311" xr:uid="{00000000-0005-0000-0000-000063280000}"/>
    <cellStyle name="MLHeaderSection 10 5 3" xfId="10312" xr:uid="{00000000-0005-0000-0000-000064280000}"/>
    <cellStyle name="MLHeaderSection 10 5 4" xfId="10313" xr:uid="{00000000-0005-0000-0000-000065280000}"/>
    <cellStyle name="MLHeaderSection 10 5 5" xfId="10314" xr:uid="{00000000-0005-0000-0000-000066280000}"/>
    <cellStyle name="MLHeaderSection 10 6" xfId="10315" xr:uid="{00000000-0005-0000-0000-000067280000}"/>
    <cellStyle name="MLHeaderSection 10 6 2" xfId="10316" xr:uid="{00000000-0005-0000-0000-000068280000}"/>
    <cellStyle name="MLHeaderSection 10 6 3" xfId="10317" xr:uid="{00000000-0005-0000-0000-000069280000}"/>
    <cellStyle name="MLHeaderSection 10 6 4" xfId="10318" xr:uid="{00000000-0005-0000-0000-00006A280000}"/>
    <cellStyle name="MLHeaderSection 10 6 5" xfId="10319" xr:uid="{00000000-0005-0000-0000-00006B280000}"/>
    <cellStyle name="MLHeaderSection 10 7" xfId="10320" xr:uid="{00000000-0005-0000-0000-00006C280000}"/>
    <cellStyle name="MLHeaderSection 10 8" xfId="10321" xr:uid="{00000000-0005-0000-0000-00006D280000}"/>
    <cellStyle name="MLHeaderSection 10 9" xfId="10322" xr:uid="{00000000-0005-0000-0000-00006E280000}"/>
    <cellStyle name="MLHeaderSection 100" xfId="10323" xr:uid="{00000000-0005-0000-0000-00006F280000}"/>
    <cellStyle name="MLHeaderSection 100 10" xfId="10324" xr:uid="{00000000-0005-0000-0000-000070280000}"/>
    <cellStyle name="MLHeaderSection 100 2" xfId="10325" xr:uid="{00000000-0005-0000-0000-000071280000}"/>
    <cellStyle name="MLHeaderSection 100 2 2" xfId="10326" xr:uid="{00000000-0005-0000-0000-000072280000}"/>
    <cellStyle name="MLHeaderSection 100 2 3" xfId="10327" xr:uid="{00000000-0005-0000-0000-000073280000}"/>
    <cellStyle name="MLHeaderSection 100 2 4" xfId="10328" xr:uid="{00000000-0005-0000-0000-000074280000}"/>
    <cellStyle name="MLHeaderSection 100 2 5" xfId="10329" xr:uid="{00000000-0005-0000-0000-000075280000}"/>
    <cellStyle name="MLHeaderSection 100 3" xfId="10330" xr:uid="{00000000-0005-0000-0000-000076280000}"/>
    <cellStyle name="MLHeaderSection 100 3 2" xfId="10331" xr:uid="{00000000-0005-0000-0000-000077280000}"/>
    <cellStyle name="MLHeaderSection 100 3 3" xfId="10332" xr:uid="{00000000-0005-0000-0000-000078280000}"/>
    <cellStyle name="MLHeaderSection 100 3 4" xfId="10333" xr:uid="{00000000-0005-0000-0000-000079280000}"/>
    <cellStyle name="MLHeaderSection 100 3 5" xfId="10334" xr:uid="{00000000-0005-0000-0000-00007A280000}"/>
    <cellStyle name="MLHeaderSection 100 4" xfId="10335" xr:uid="{00000000-0005-0000-0000-00007B280000}"/>
    <cellStyle name="MLHeaderSection 100 4 2" xfId="10336" xr:uid="{00000000-0005-0000-0000-00007C280000}"/>
    <cellStyle name="MLHeaderSection 100 4 3" xfId="10337" xr:uid="{00000000-0005-0000-0000-00007D280000}"/>
    <cellStyle name="MLHeaderSection 100 4 4" xfId="10338" xr:uid="{00000000-0005-0000-0000-00007E280000}"/>
    <cellStyle name="MLHeaderSection 100 4 5" xfId="10339" xr:uid="{00000000-0005-0000-0000-00007F280000}"/>
    <cellStyle name="MLHeaderSection 100 5" xfId="10340" xr:uid="{00000000-0005-0000-0000-000080280000}"/>
    <cellStyle name="MLHeaderSection 100 5 2" xfId="10341" xr:uid="{00000000-0005-0000-0000-000081280000}"/>
    <cellStyle name="MLHeaderSection 100 5 3" xfId="10342" xr:uid="{00000000-0005-0000-0000-000082280000}"/>
    <cellStyle name="MLHeaderSection 100 5 4" xfId="10343" xr:uid="{00000000-0005-0000-0000-000083280000}"/>
    <cellStyle name="MLHeaderSection 100 5 5" xfId="10344" xr:uid="{00000000-0005-0000-0000-000084280000}"/>
    <cellStyle name="MLHeaderSection 100 6" xfId="10345" xr:uid="{00000000-0005-0000-0000-000085280000}"/>
    <cellStyle name="MLHeaderSection 100 6 2" xfId="10346" xr:uid="{00000000-0005-0000-0000-000086280000}"/>
    <cellStyle name="MLHeaderSection 100 6 3" xfId="10347" xr:uid="{00000000-0005-0000-0000-000087280000}"/>
    <cellStyle name="MLHeaderSection 100 6 4" xfId="10348" xr:uid="{00000000-0005-0000-0000-000088280000}"/>
    <cellStyle name="MLHeaderSection 100 6 5" xfId="10349" xr:uid="{00000000-0005-0000-0000-000089280000}"/>
    <cellStyle name="MLHeaderSection 100 7" xfId="10350" xr:uid="{00000000-0005-0000-0000-00008A280000}"/>
    <cellStyle name="MLHeaderSection 100 8" xfId="10351" xr:uid="{00000000-0005-0000-0000-00008B280000}"/>
    <cellStyle name="MLHeaderSection 100 9" xfId="10352" xr:uid="{00000000-0005-0000-0000-00008C280000}"/>
    <cellStyle name="MLHeaderSection 101" xfId="10353" xr:uid="{00000000-0005-0000-0000-00008D280000}"/>
    <cellStyle name="MLHeaderSection 101 10" xfId="10354" xr:uid="{00000000-0005-0000-0000-00008E280000}"/>
    <cellStyle name="MLHeaderSection 101 2" xfId="10355" xr:uid="{00000000-0005-0000-0000-00008F280000}"/>
    <cellStyle name="MLHeaderSection 101 2 2" xfId="10356" xr:uid="{00000000-0005-0000-0000-000090280000}"/>
    <cellStyle name="MLHeaderSection 101 2 3" xfId="10357" xr:uid="{00000000-0005-0000-0000-000091280000}"/>
    <cellStyle name="MLHeaderSection 101 2 4" xfId="10358" xr:uid="{00000000-0005-0000-0000-000092280000}"/>
    <cellStyle name="MLHeaderSection 101 2 5" xfId="10359" xr:uid="{00000000-0005-0000-0000-000093280000}"/>
    <cellStyle name="MLHeaderSection 101 3" xfId="10360" xr:uid="{00000000-0005-0000-0000-000094280000}"/>
    <cellStyle name="MLHeaderSection 101 3 2" xfId="10361" xr:uid="{00000000-0005-0000-0000-000095280000}"/>
    <cellStyle name="MLHeaderSection 101 3 3" xfId="10362" xr:uid="{00000000-0005-0000-0000-000096280000}"/>
    <cellStyle name="MLHeaderSection 101 3 4" xfId="10363" xr:uid="{00000000-0005-0000-0000-000097280000}"/>
    <cellStyle name="MLHeaderSection 101 3 5" xfId="10364" xr:uid="{00000000-0005-0000-0000-000098280000}"/>
    <cellStyle name="MLHeaderSection 101 4" xfId="10365" xr:uid="{00000000-0005-0000-0000-000099280000}"/>
    <cellStyle name="MLHeaderSection 101 4 2" xfId="10366" xr:uid="{00000000-0005-0000-0000-00009A280000}"/>
    <cellStyle name="MLHeaderSection 101 4 3" xfId="10367" xr:uid="{00000000-0005-0000-0000-00009B280000}"/>
    <cellStyle name="MLHeaderSection 101 4 4" xfId="10368" xr:uid="{00000000-0005-0000-0000-00009C280000}"/>
    <cellStyle name="MLHeaderSection 101 4 5" xfId="10369" xr:uid="{00000000-0005-0000-0000-00009D280000}"/>
    <cellStyle name="MLHeaderSection 101 5" xfId="10370" xr:uid="{00000000-0005-0000-0000-00009E280000}"/>
    <cellStyle name="MLHeaderSection 101 5 2" xfId="10371" xr:uid="{00000000-0005-0000-0000-00009F280000}"/>
    <cellStyle name="MLHeaderSection 101 5 3" xfId="10372" xr:uid="{00000000-0005-0000-0000-0000A0280000}"/>
    <cellStyle name="MLHeaderSection 101 5 4" xfId="10373" xr:uid="{00000000-0005-0000-0000-0000A1280000}"/>
    <cellStyle name="MLHeaderSection 101 5 5" xfId="10374" xr:uid="{00000000-0005-0000-0000-0000A2280000}"/>
    <cellStyle name="MLHeaderSection 101 6" xfId="10375" xr:uid="{00000000-0005-0000-0000-0000A3280000}"/>
    <cellStyle name="MLHeaderSection 101 6 2" xfId="10376" xr:uid="{00000000-0005-0000-0000-0000A4280000}"/>
    <cellStyle name="MLHeaderSection 101 6 3" xfId="10377" xr:uid="{00000000-0005-0000-0000-0000A5280000}"/>
    <cellStyle name="MLHeaderSection 101 6 4" xfId="10378" xr:uid="{00000000-0005-0000-0000-0000A6280000}"/>
    <cellStyle name="MLHeaderSection 101 6 5" xfId="10379" xr:uid="{00000000-0005-0000-0000-0000A7280000}"/>
    <cellStyle name="MLHeaderSection 101 7" xfId="10380" xr:uid="{00000000-0005-0000-0000-0000A8280000}"/>
    <cellStyle name="MLHeaderSection 101 8" xfId="10381" xr:uid="{00000000-0005-0000-0000-0000A9280000}"/>
    <cellStyle name="MLHeaderSection 101 9" xfId="10382" xr:uid="{00000000-0005-0000-0000-0000AA280000}"/>
    <cellStyle name="MLHeaderSection 102" xfId="10383" xr:uid="{00000000-0005-0000-0000-0000AB280000}"/>
    <cellStyle name="MLHeaderSection 102 10" xfId="10384" xr:uid="{00000000-0005-0000-0000-0000AC280000}"/>
    <cellStyle name="MLHeaderSection 102 2" xfId="10385" xr:uid="{00000000-0005-0000-0000-0000AD280000}"/>
    <cellStyle name="MLHeaderSection 102 2 2" xfId="10386" xr:uid="{00000000-0005-0000-0000-0000AE280000}"/>
    <cellStyle name="MLHeaderSection 102 2 3" xfId="10387" xr:uid="{00000000-0005-0000-0000-0000AF280000}"/>
    <cellStyle name="MLHeaderSection 102 2 4" xfId="10388" xr:uid="{00000000-0005-0000-0000-0000B0280000}"/>
    <cellStyle name="MLHeaderSection 102 2 5" xfId="10389" xr:uid="{00000000-0005-0000-0000-0000B1280000}"/>
    <cellStyle name="MLHeaderSection 102 3" xfId="10390" xr:uid="{00000000-0005-0000-0000-0000B2280000}"/>
    <cellStyle name="MLHeaderSection 102 3 2" xfId="10391" xr:uid="{00000000-0005-0000-0000-0000B3280000}"/>
    <cellStyle name="MLHeaderSection 102 3 3" xfId="10392" xr:uid="{00000000-0005-0000-0000-0000B4280000}"/>
    <cellStyle name="MLHeaderSection 102 3 4" xfId="10393" xr:uid="{00000000-0005-0000-0000-0000B5280000}"/>
    <cellStyle name="MLHeaderSection 102 3 5" xfId="10394" xr:uid="{00000000-0005-0000-0000-0000B6280000}"/>
    <cellStyle name="MLHeaderSection 102 4" xfId="10395" xr:uid="{00000000-0005-0000-0000-0000B7280000}"/>
    <cellStyle name="MLHeaderSection 102 4 2" xfId="10396" xr:uid="{00000000-0005-0000-0000-0000B8280000}"/>
    <cellStyle name="MLHeaderSection 102 4 3" xfId="10397" xr:uid="{00000000-0005-0000-0000-0000B9280000}"/>
    <cellStyle name="MLHeaderSection 102 4 4" xfId="10398" xr:uid="{00000000-0005-0000-0000-0000BA280000}"/>
    <cellStyle name="MLHeaderSection 102 4 5" xfId="10399" xr:uid="{00000000-0005-0000-0000-0000BB280000}"/>
    <cellStyle name="MLHeaderSection 102 5" xfId="10400" xr:uid="{00000000-0005-0000-0000-0000BC280000}"/>
    <cellStyle name="MLHeaderSection 102 5 2" xfId="10401" xr:uid="{00000000-0005-0000-0000-0000BD280000}"/>
    <cellStyle name="MLHeaderSection 102 5 3" xfId="10402" xr:uid="{00000000-0005-0000-0000-0000BE280000}"/>
    <cellStyle name="MLHeaderSection 102 5 4" xfId="10403" xr:uid="{00000000-0005-0000-0000-0000BF280000}"/>
    <cellStyle name="MLHeaderSection 102 5 5" xfId="10404" xr:uid="{00000000-0005-0000-0000-0000C0280000}"/>
    <cellStyle name="MLHeaderSection 102 6" xfId="10405" xr:uid="{00000000-0005-0000-0000-0000C1280000}"/>
    <cellStyle name="MLHeaderSection 102 6 2" xfId="10406" xr:uid="{00000000-0005-0000-0000-0000C2280000}"/>
    <cellStyle name="MLHeaderSection 102 6 3" xfId="10407" xr:uid="{00000000-0005-0000-0000-0000C3280000}"/>
    <cellStyle name="MLHeaderSection 102 6 4" xfId="10408" xr:uid="{00000000-0005-0000-0000-0000C4280000}"/>
    <cellStyle name="MLHeaderSection 102 6 5" xfId="10409" xr:uid="{00000000-0005-0000-0000-0000C5280000}"/>
    <cellStyle name="MLHeaderSection 102 7" xfId="10410" xr:uid="{00000000-0005-0000-0000-0000C6280000}"/>
    <cellStyle name="MLHeaderSection 102 8" xfId="10411" xr:uid="{00000000-0005-0000-0000-0000C7280000}"/>
    <cellStyle name="MLHeaderSection 102 9" xfId="10412" xr:uid="{00000000-0005-0000-0000-0000C8280000}"/>
    <cellStyle name="MLHeaderSection 103" xfId="10413" xr:uid="{00000000-0005-0000-0000-0000C9280000}"/>
    <cellStyle name="MLHeaderSection 103 10" xfId="10414" xr:uid="{00000000-0005-0000-0000-0000CA280000}"/>
    <cellStyle name="MLHeaderSection 103 2" xfId="10415" xr:uid="{00000000-0005-0000-0000-0000CB280000}"/>
    <cellStyle name="MLHeaderSection 103 2 2" xfId="10416" xr:uid="{00000000-0005-0000-0000-0000CC280000}"/>
    <cellStyle name="MLHeaderSection 103 2 3" xfId="10417" xr:uid="{00000000-0005-0000-0000-0000CD280000}"/>
    <cellStyle name="MLHeaderSection 103 2 4" xfId="10418" xr:uid="{00000000-0005-0000-0000-0000CE280000}"/>
    <cellStyle name="MLHeaderSection 103 2 5" xfId="10419" xr:uid="{00000000-0005-0000-0000-0000CF280000}"/>
    <cellStyle name="MLHeaderSection 103 3" xfId="10420" xr:uid="{00000000-0005-0000-0000-0000D0280000}"/>
    <cellStyle name="MLHeaderSection 103 3 2" xfId="10421" xr:uid="{00000000-0005-0000-0000-0000D1280000}"/>
    <cellStyle name="MLHeaderSection 103 3 3" xfId="10422" xr:uid="{00000000-0005-0000-0000-0000D2280000}"/>
    <cellStyle name="MLHeaderSection 103 3 4" xfId="10423" xr:uid="{00000000-0005-0000-0000-0000D3280000}"/>
    <cellStyle name="MLHeaderSection 103 3 5" xfId="10424" xr:uid="{00000000-0005-0000-0000-0000D4280000}"/>
    <cellStyle name="MLHeaderSection 103 4" xfId="10425" xr:uid="{00000000-0005-0000-0000-0000D5280000}"/>
    <cellStyle name="MLHeaderSection 103 4 2" xfId="10426" xr:uid="{00000000-0005-0000-0000-0000D6280000}"/>
    <cellStyle name="MLHeaderSection 103 4 3" xfId="10427" xr:uid="{00000000-0005-0000-0000-0000D7280000}"/>
    <cellStyle name="MLHeaderSection 103 4 4" xfId="10428" xr:uid="{00000000-0005-0000-0000-0000D8280000}"/>
    <cellStyle name="MLHeaderSection 103 4 5" xfId="10429" xr:uid="{00000000-0005-0000-0000-0000D9280000}"/>
    <cellStyle name="MLHeaderSection 103 5" xfId="10430" xr:uid="{00000000-0005-0000-0000-0000DA280000}"/>
    <cellStyle name="MLHeaderSection 103 5 2" xfId="10431" xr:uid="{00000000-0005-0000-0000-0000DB280000}"/>
    <cellStyle name="MLHeaderSection 103 5 3" xfId="10432" xr:uid="{00000000-0005-0000-0000-0000DC280000}"/>
    <cellStyle name="MLHeaderSection 103 5 4" xfId="10433" xr:uid="{00000000-0005-0000-0000-0000DD280000}"/>
    <cellStyle name="MLHeaderSection 103 5 5" xfId="10434" xr:uid="{00000000-0005-0000-0000-0000DE280000}"/>
    <cellStyle name="MLHeaderSection 103 6" xfId="10435" xr:uid="{00000000-0005-0000-0000-0000DF280000}"/>
    <cellStyle name="MLHeaderSection 103 6 2" xfId="10436" xr:uid="{00000000-0005-0000-0000-0000E0280000}"/>
    <cellStyle name="MLHeaderSection 103 6 3" xfId="10437" xr:uid="{00000000-0005-0000-0000-0000E1280000}"/>
    <cellStyle name="MLHeaderSection 103 6 4" xfId="10438" xr:uid="{00000000-0005-0000-0000-0000E2280000}"/>
    <cellStyle name="MLHeaderSection 103 6 5" xfId="10439" xr:uid="{00000000-0005-0000-0000-0000E3280000}"/>
    <cellStyle name="MLHeaderSection 103 7" xfId="10440" xr:uid="{00000000-0005-0000-0000-0000E4280000}"/>
    <cellStyle name="MLHeaderSection 103 8" xfId="10441" xr:uid="{00000000-0005-0000-0000-0000E5280000}"/>
    <cellStyle name="MLHeaderSection 103 9" xfId="10442" xr:uid="{00000000-0005-0000-0000-0000E6280000}"/>
    <cellStyle name="MLHeaderSection 104" xfId="10443" xr:uid="{00000000-0005-0000-0000-0000E7280000}"/>
    <cellStyle name="MLHeaderSection 104 10" xfId="10444" xr:uid="{00000000-0005-0000-0000-0000E8280000}"/>
    <cellStyle name="MLHeaderSection 104 2" xfId="10445" xr:uid="{00000000-0005-0000-0000-0000E9280000}"/>
    <cellStyle name="MLHeaderSection 104 2 2" xfId="10446" xr:uid="{00000000-0005-0000-0000-0000EA280000}"/>
    <cellStyle name="MLHeaderSection 104 2 3" xfId="10447" xr:uid="{00000000-0005-0000-0000-0000EB280000}"/>
    <cellStyle name="MLHeaderSection 104 2 4" xfId="10448" xr:uid="{00000000-0005-0000-0000-0000EC280000}"/>
    <cellStyle name="MLHeaderSection 104 2 5" xfId="10449" xr:uid="{00000000-0005-0000-0000-0000ED280000}"/>
    <cellStyle name="MLHeaderSection 104 3" xfId="10450" xr:uid="{00000000-0005-0000-0000-0000EE280000}"/>
    <cellStyle name="MLHeaderSection 104 3 2" xfId="10451" xr:uid="{00000000-0005-0000-0000-0000EF280000}"/>
    <cellStyle name="MLHeaderSection 104 3 3" xfId="10452" xr:uid="{00000000-0005-0000-0000-0000F0280000}"/>
    <cellStyle name="MLHeaderSection 104 3 4" xfId="10453" xr:uid="{00000000-0005-0000-0000-0000F1280000}"/>
    <cellStyle name="MLHeaderSection 104 3 5" xfId="10454" xr:uid="{00000000-0005-0000-0000-0000F2280000}"/>
    <cellStyle name="MLHeaderSection 104 4" xfId="10455" xr:uid="{00000000-0005-0000-0000-0000F3280000}"/>
    <cellStyle name="MLHeaderSection 104 4 2" xfId="10456" xr:uid="{00000000-0005-0000-0000-0000F4280000}"/>
    <cellStyle name="MLHeaderSection 104 4 3" xfId="10457" xr:uid="{00000000-0005-0000-0000-0000F5280000}"/>
    <cellStyle name="MLHeaderSection 104 4 4" xfId="10458" xr:uid="{00000000-0005-0000-0000-0000F6280000}"/>
    <cellStyle name="MLHeaderSection 104 4 5" xfId="10459" xr:uid="{00000000-0005-0000-0000-0000F7280000}"/>
    <cellStyle name="MLHeaderSection 104 5" xfId="10460" xr:uid="{00000000-0005-0000-0000-0000F8280000}"/>
    <cellStyle name="MLHeaderSection 104 5 2" xfId="10461" xr:uid="{00000000-0005-0000-0000-0000F9280000}"/>
    <cellStyle name="MLHeaderSection 104 5 3" xfId="10462" xr:uid="{00000000-0005-0000-0000-0000FA280000}"/>
    <cellStyle name="MLHeaderSection 104 5 4" xfId="10463" xr:uid="{00000000-0005-0000-0000-0000FB280000}"/>
    <cellStyle name="MLHeaderSection 104 5 5" xfId="10464" xr:uid="{00000000-0005-0000-0000-0000FC280000}"/>
    <cellStyle name="MLHeaderSection 104 6" xfId="10465" xr:uid="{00000000-0005-0000-0000-0000FD280000}"/>
    <cellStyle name="MLHeaderSection 104 6 2" xfId="10466" xr:uid="{00000000-0005-0000-0000-0000FE280000}"/>
    <cellStyle name="MLHeaderSection 104 6 3" xfId="10467" xr:uid="{00000000-0005-0000-0000-0000FF280000}"/>
    <cellStyle name="MLHeaderSection 104 6 4" xfId="10468" xr:uid="{00000000-0005-0000-0000-000000290000}"/>
    <cellStyle name="MLHeaderSection 104 6 5" xfId="10469" xr:uid="{00000000-0005-0000-0000-000001290000}"/>
    <cellStyle name="MLHeaderSection 104 7" xfId="10470" xr:uid="{00000000-0005-0000-0000-000002290000}"/>
    <cellStyle name="MLHeaderSection 104 8" xfId="10471" xr:uid="{00000000-0005-0000-0000-000003290000}"/>
    <cellStyle name="MLHeaderSection 104 9" xfId="10472" xr:uid="{00000000-0005-0000-0000-000004290000}"/>
    <cellStyle name="MLHeaderSection 105" xfId="10473" xr:uid="{00000000-0005-0000-0000-000005290000}"/>
    <cellStyle name="MLHeaderSection 105 10" xfId="10474" xr:uid="{00000000-0005-0000-0000-000006290000}"/>
    <cellStyle name="MLHeaderSection 105 2" xfId="10475" xr:uid="{00000000-0005-0000-0000-000007290000}"/>
    <cellStyle name="MLHeaderSection 105 2 2" xfId="10476" xr:uid="{00000000-0005-0000-0000-000008290000}"/>
    <cellStyle name="MLHeaderSection 105 2 3" xfId="10477" xr:uid="{00000000-0005-0000-0000-000009290000}"/>
    <cellStyle name="MLHeaderSection 105 2 4" xfId="10478" xr:uid="{00000000-0005-0000-0000-00000A290000}"/>
    <cellStyle name="MLHeaderSection 105 2 5" xfId="10479" xr:uid="{00000000-0005-0000-0000-00000B290000}"/>
    <cellStyle name="MLHeaderSection 105 3" xfId="10480" xr:uid="{00000000-0005-0000-0000-00000C290000}"/>
    <cellStyle name="MLHeaderSection 105 3 2" xfId="10481" xr:uid="{00000000-0005-0000-0000-00000D290000}"/>
    <cellStyle name="MLHeaderSection 105 3 3" xfId="10482" xr:uid="{00000000-0005-0000-0000-00000E290000}"/>
    <cellStyle name="MLHeaderSection 105 3 4" xfId="10483" xr:uid="{00000000-0005-0000-0000-00000F290000}"/>
    <cellStyle name="MLHeaderSection 105 3 5" xfId="10484" xr:uid="{00000000-0005-0000-0000-000010290000}"/>
    <cellStyle name="MLHeaderSection 105 4" xfId="10485" xr:uid="{00000000-0005-0000-0000-000011290000}"/>
    <cellStyle name="MLHeaderSection 105 4 2" xfId="10486" xr:uid="{00000000-0005-0000-0000-000012290000}"/>
    <cellStyle name="MLHeaderSection 105 4 3" xfId="10487" xr:uid="{00000000-0005-0000-0000-000013290000}"/>
    <cellStyle name="MLHeaderSection 105 4 4" xfId="10488" xr:uid="{00000000-0005-0000-0000-000014290000}"/>
    <cellStyle name="MLHeaderSection 105 4 5" xfId="10489" xr:uid="{00000000-0005-0000-0000-000015290000}"/>
    <cellStyle name="MLHeaderSection 105 5" xfId="10490" xr:uid="{00000000-0005-0000-0000-000016290000}"/>
    <cellStyle name="MLHeaderSection 105 5 2" xfId="10491" xr:uid="{00000000-0005-0000-0000-000017290000}"/>
    <cellStyle name="MLHeaderSection 105 5 3" xfId="10492" xr:uid="{00000000-0005-0000-0000-000018290000}"/>
    <cellStyle name="MLHeaderSection 105 5 4" xfId="10493" xr:uid="{00000000-0005-0000-0000-000019290000}"/>
    <cellStyle name="MLHeaderSection 105 5 5" xfId="10494" xr:uid="{00000000-0005-0000-0000-00001A290000}"/>
    <cellStyle name="MLHeaderSection 105 6" xfId="10495" xr:uid="{00000000-0005-0000-0000-00001B290000}"/>
    <cellStyle name="MLHeaderSection 105 6 2" xfId="10496" xr:uid="{00000000-0005-0000-0000-00001C290000}"/>
    <cellStyle name="MLHeaderSection 105 6 3" xfId="10497" xr:uid="{00000000-0005-0000-0000-00001D290000}"/>
    <cellStyle name="MLHeaderSection 105 6 4" xfId="10498" xr:uid="{00000000-0005-0000-0000-00001E290000}"/>
    <cellStyle name="MLHeaderSection 105 6 5" xfId="10499" xr:uid="{00000000-0005-0000-0000-00001F290000}"/>
    <cellStyle name="MLHeaderSection 105 7" xfId="10500" xr:uid="{00000000-0005-0000-0000-000020290000}"/>
    <cellStyle name="MLHeaderSection 105 8" xfId="10501" xr:uid="{00000000-0005-0000-0000-000021290000}"/>
    <cellStyle name="MLHeaderSection 105 9" xfId="10502" xr:uid="{00000000-0005-0000-0000-000022290000}"/>
    <cellStyle name="MLHeaderSection 106" xfId="10503" xr:uid="{00000000-0005-0000-0000-000023290000}"/>
    <cellStyle name="MLHeaderSection 106 10" xfId="10504" xr:uid="{00000000-0005-0000-0000-000024290000}"/>
    <cellStyle name="MLHeaderSection 106 2" xfId="10505" xr:uid="{00000000-0005-0000-0000-000025290000}"/>
    <cellStyle name="MLHeaderSection 106 2 2" xfId="10506" xr:uid="{00000000-0005-0000-0000-000026290000}"/>
    <cellStyle name="MLHeaderSection 106 2 3" xfId="10507" xr:uid="{00000000-0005-0000-0000-000027290000}"/>
    <cellStyle name="MLHeaderSection 106 2 4" xfId="10508" xr:uid="{00000000-0005-0000-0000-000028290000}"/>
    <cellStyle name="MLHeaderSection 106 2 5" xfId="10509" xr:uid="{00000000-0005-0000-0000-000029290000}"/>
    <cellStyle name="MLHeaderSection 106 3" xfId="10510" xr:uid="{00000000-0005-0000-0000-00002A290000}"/>
    <cellStyle name="MLHeaderSection 106 3 2" xfId="10511" xr:uid="{00000000-0005-0000-0000-00002B290000}"/>
    <cellStyle name="MLHeaderSection 106 3 3" xfId="10512" xr:uid="{00000000-0005-0000-0000-00002C290000}"/>
    <cellStyle name="MLHeaderSection 106 3 4" xfId="10513" xr:uid="{00000000-0005-0000-0000-00002D290000}"/>
    <cellStyle name="MLHeaderSection 106 3 5" xfId="10514" xr:uid="{00000000-0005-0000-0000-00002E290000}"/>
    <cellStyle name="MLHeaderSection 106 4" xfId="10515" xr:uid="{00000000-0005-0000-0000-00002F290000}"/>
    <cellStyle name="MLHeaderSection 106 4 2" xfId="10516" xr:uid="{00000000-0005-0000-0000-000030290000}"/>
    <cellStyle name="MLHeaderSection 106 4 3" xfId="10517" xr:uid="{00000000-0005-0000-0000-000031290000}"/>
    <cellStyle name="MLHeaderSection 106 4 4" xfId="10518" xr:uid="{00000000-0005-0000-0000-000032290000}"/>
    <cellStyle name="MLHeaderSection 106 4 5" xfId="10519" xr:uid="{00000000-0005-0000-0000-000033290000}"/>
    <cellStyle name="MLHeaderSection 106 5" xfId="10520" xr:uid="{00000000-0005-0000-0000-000034290000}"/>
    <cellStyle name="MLHeaderSection 106 5 2" xfId="10521" xr:uid="{00000000-0005-0000-0000-000035290000}"/>
    <cellStyle name="MLHeaderSection 106 5 3" xfId="10522" xr:uid="{00000000-0005-0000-0000-000036290000}"/>
    <cellStyle name="MLHeaderSection 106 5 4" xfId="10523" xr:uid="{00000000-0005-0000-0000-000037290000}"/>
    <cellStyle name="MLHeaderSection 106 5 5" xfId="10524" xr:uid="{00000000-0005-0000-0000-000038290000}"/>
    <cellStyle name="MLHeaderSection 106 6" xfId="10525" xr:uid="{00000000-0005-0000-0000-000039290000}"/>
    <cellStyle name="MLHeaderSection 106 6 2" xfId="10526" xr:uid="{00000000-0005-0000-0000-00003A290000}"/>
    <cellStyle name="MLHeaderSection 106 6 3" xfId="10527" xr:uid="{00000000-0005-0000-0000-00003B290000}"/>
    <cellStyle name="MLHeaderSection 106 6 4" xfId="10528" xr:uid="{00000000-0005-0000-0000-00003C290000}"/>
    <cellStyle name="MLHeaderSection 106 6 5" xfId="10529" xr:uid="{00000000-0005-0000-0000-00003D290000}"/>
    <cellStyle name="MLHeaderSection 106 7" xfId="10530" xr:uid="{00000000-0005-0000-0000-00003E290000}"/>
    <cellStyle name="MLHeaderSection 106 8" xfId="10531" xr:uid="{00000000-0005-0000-0000-00003F290000}"/>
    <cellStyle name="MLHeaderSection 106 9" xfId="10532" xr:uid="{00000000-0005-0000-0000-000040290000}"/>
    <cellStyle name="MLHeaderSection 107" xfId="10533" xr:uid="{00000000-0005-0000-0000-000041290000}"/>
    <cellStyle name="MLHeaderSection 107 10" xfId="10534" xr:uid="{00000000-0005-0000-0000-000042290000}"/>
    <cellStyle name="MLHeaderSection 107 2" xfId="10535" xr:uid="{00000000-0005-0000-0000-000043290000}"/>
    <cellStyle name="MLHeaderSection 107 2 2" xfId="10536" xr:uid="{00000000-0005-0000-0000-000044290000}"/>
    <cellStyle name="MLHeaderSection 107 2 3" xfId="10537" xr:uid="{00000000-0005-0000-0000-000045290000}"/>
    <cellStyle name="MLHeaderSection 107 2 4" xfId="10538" xr:uid="{00000000-0005-0000-0000-000046290000}"/>
    <cellStyle name="MLHeaderSection 107 2 5" xfId="10539" xr:uid="{00000000-0005-0000-0000-000047290000}"/>
    <cellStyle name="MLHeaderSection 107 3" xfId="10540" xr:uid="{00000000-0005-0000-0000-000048290000}"/>
    <cellStyle name="MLHeaderSection 107 3 2" xfId="10541" xr:uid="{00000000-0005-0000-0000-000049290000}"/>
    <cellStyle name="MLHeaderSection 107 3 3" xfId="10542" xr:uid="{00000000-0005-0000-0000-00004A290000}"/>
    <cellStyle name="MLHeaderSection 107 3 4" xfId="10543" xr:uid="{00000000-0005-0000-0000-00004B290000}"/>
    <cellStyle name="MLHeaderSection 107 3 5" xfId="10544" xr:uid="{00000000-0005-0000-0000-00004C290000}"/>
    <cellStyle name="MLHeaderSection 107 4" xfId="10545" xr:uid="{00000000-0005-0000-0000-00004D290000}"/>
    <cellStyle name="MLHeaderSection 107 4 2" xfId="10546" xr:uid="{00000000-0005-0000-0000-00004E290000}"/>
    <cellStyle name="MLHeaderSection 107 4 3" xfId="10547" xr:uid="{00000000-0005-0000-0000-00004F290000}"/>
    <cellStyle name="MLHeaderSection 107 4 4" xfId="10548" xr:uid="{00000000-0005-0000-0000-000050290000}"/>
    <cellStyle name="MLHeaderSection 107 4 5" xfId="10549" xr:uid="{00000000-0005-0000-0000-000051290000}"/>
    <cellStyle name="MLHeaderSection 107 5" xfId="10550" xr:uid="{00000000-0005-0000-0000-000052290000}"/>
    <cellStyle name="MLHeaderSection 107 5 2" xfId="10551" xr:uid="{00000000-0005-0000-0000-000053290000}"/>
    <cellStyle name="MLHeaderSection 107 5 3" xfId="10552" xr:uid="{00000000-0005-0000-0000-000054290000}"/>
    <cellStyle name="MLHeaderSection 107 5 4" xfId="10553" xr:uid="{00000000-0005-0000-0000-000055290000}"/>
    <cellStyle name="MLHeaderSection 107 5 5" xfId="10554" xr:uid="{00000000-0005-0000-0000-000056290000}"/>
    <cellStyle name="MLHeaderSection 107 6" xfId="10555" xr:uid="{00000000-0005-0000-0000-000057290000}"/>
    <cellStyle name="MLHeaderSection 107 6 2" xfId="10556" xr:uid="{00000000-0005-0000-0000-000058290000}"/>
    <cellStyle name="MLHeaderSection 107 6 3" xfId="10557" xr:uid="{00000000-0005-0000-0000-000059290000}"/>
    <cellStyle name="MLHeaderSection 107 6 4" xfId="10558" xr:uid="{00000000-0005-0000-0000-00005A290000}"/>
    <cellStyle name="MLHeaderSection 107 6 5" xfId="10559" xr:uid="{00000000-0005-0000-0000-00005B290000}"/>
    <cellStyle name="MLHeaderSection 107 7" xfId="10560" xr:uid="{00000000-0005-0000-0000-00005C290000}"/>
    <cellStyle name="MLHeaderSection 107 8" xfId="10561" xr:uid="{00000000-0005-0000-0000-00005D290000}"/>
    <cellStyle name="MLHeaderSection 107 9" xfId="10562" xr:uid="{00000000-0005-0000-0000-00005E290000}"/>
    <cellStyle name="MLHeaderSection 108" xfId="10563" xr:uid="{00000000-0005-0000-0000-00005F290000}"/>
    <cellStyle name="MLHeaderSection 108 10" xfId="10564" xr:uid="{00000000-0005-0000-0000-000060290000}"/>
    <cellStyle name="MLHeaderSection 108 2" xfId="10565" xr:uid="{00000000-0005-0000-0000-000061290000}"/>
    <cellStyle name="MLHeaderSection 108 2 2" xfId="10566" xr:uid="{00000000-0005-0000-0000-000062290000}"/>
    <cellStyle name="MLHeaderSection 108 2 3" xfId="10567" xr:uid="{00000000-0005-0000-0000-000063290000}"/>
    <cellStyle name="MLHeaderSection 108 2 4" xfId="10568" xr:uid="{00000000-0005-0000-0000-000064290000}"/>
    <cellStyle name="MLHeaderSection 108 2 5" xfId="10569" xr:uid="{00000000-0005-0000-0000-000065290000}"/>
    <cellStyle name="MLHeaderSection 108 3" xfId="10570" xr:uid="{00000000-0005-0000-0000-000066290000}"/>
    <cellStyle name="MLHeaderSection 108 3 2" xfId="10571" xr:uid="{00000000-0005-0000-0000-000067290000}"/>
    <cellStyle name="MLHeaderSection 108 3 3" xfId="10572" xr:uid="{00000000-0005-0000-0000-000068290000}"/>
    <cellStyle name="MLHeaderSection 108 3 4" xfId="10573" xr:uid="{00000000-0005-0000-0000-000069290000}"/>
    <cellStyle name="MLHeaderSection 108 3 5" xfId="10574" xr:uid="{00000000-0005-0000-0000-00006A290000}"/>
    <cellStyle name="MLHeaderSection 108 4" xfId="10575" xr:uid="{00000000-0005-0000-0000-00006B290000}"/>
    <cellStyle name="MLHeaderSection 108 4 2" xfId="10576" xr:uid="{00000000-0005-0000-0000-00006C290000}"/>
    <cellStyle name="MLHeaderSection 108 4 3" xfId="10577" xr:uid="{00000000-0005-0000-0000-00006D290000}"/>
    <cellStyle name="MLHeaderSection 108 4 4" xfId="10578" xr:uid="{00000000-0005-0000-0000-00006E290000}"/>
    <cellStyle name="MLHeaderSection 108 4 5" xfId="10579" xr:uid="{00000000-0005-0000-0000-00006F290000}"/>
    <cellStyle name="MLHeaderSection 108 5" xfId="10580" xr:uid="{00000000-0005-0000-0000-000070290000}"/>
    <cellStyle name="MLHeaderSection 108 5 2" xfId="10581" xr:uid="{00000000-0005-0000-0000-000071290000}"/>
    <cellStyle name="MLHeaderSection 108 5 3" xfId="10582" xr:uid="{00000000-0005-0000-0000-000072290000}"/>
    <cellStyle name="MLHeaderSection 108 5 4" xfId="10583" xr:uid="{00000000-0005-0000-0000-000073290000}"/>
    <cellStyle name="MLHeaderSection 108 5 5" xfId="10584" xr:uid="{00000000-0005-0000-0000-000074290000}"/>
    <cellStyle name="MLHeaderSection 108 6" xfId="10585" xr:uid="{00000000-0005-0000-0000-000075290000}"/>
    <cellStyle name="MLHeaderSection 108 6 2" xfId="10586" xr:uid="{00000000-0005-0000-0000-000076290000}"/>
    <cellStyle name="MLHeaderSection 108 6 3" xfId="10587" xr:uid="{00000000-0005-0000-0000-000077290000}"/>
    <cellStyle name="MLHeaderSection 108 6 4" xfId="10588" xr:uid="{00000000-0005-0000-0000-000078290000}"/>
    <cellStyle name="MLHeaderSection 108 6 5" xfId="10589" xr:uid="{00000000-0005-0000-0000-000079290000}"/>
    <cellStyle name="MLHeaderSection 108 7" xfId="10590" xr:uid="{00000000-0005-0000-0000-00007A290000}"/>
    <cellStyle name="MLHeaderSection 108 8" xfId="10591" xr:uid="{00000000-0005-0000-0000-00007B290000}"/>
    <cellStyle name="MLHeaderSection 108 9" xfId="10592" xr:uid="{00000000-0005-0000-0000-00007C290000}"/>
    <cellStyle name="MLHeaderSection 109" xfId="10593" xr:uid="{00000000-0005-0000-0000-00007D290000}"/>
    <cellStyle name="MLHeaderSection 109 10" xfId="10594" xr:uid="{00000000-0005-0000-0000-00007E290000}"/>
    <cellStyle name="MLHeaderSection 109 2" xfId="10595" xr:uid="{00000000-0005-0000-0000-00007F290000}"/>
    <cellStyle name="MLHeaderSection 109 2 2" xfId="10596" xr:uid="{00000000-0005-0000-0000-000080290000}"/>
    <cellStyle name="MLHeaderSection 109 2 3" xfId="10597" xr:uid="{00000000-0005-0000-0000-000081290000}"/>
    <cellStyle name="MLHeaderSection 109 2 4" xfId="10598" xr:uid="{00000000-0005-0000-0000-000082290000}"/>
    <cellStyle name="MLHeaderSection 109 2 5" xfId="10599" xr:uid="{00000000-0005-0000-0000-000083290000}"/>
    <cellStyle name="MLHeaderSection 109 3" xfId="10600" xr:uid="{00000000-0005-0000-0000-000084290000}"/>
    <cellStyle name="MLHeaderSection 109 3 2" xfId="10601" xr:uid="{00000000-0005-0000-0000-000085290000}"/>
    <cellStyle name="MLHeaderSection 109 3 3" xfId="10602" xr:uid="{00000000-0005-0000-0000-000086290000}"/>
    <cellStyle name="MLHeaderSection 109 3 4" xfId="10603" xr:uid="{00000000-0005-0000-0000-000087290000}"/>
    <cellStyle name="MLHeaderSection 109 3 5" xfId="10604" xr:uid="{00000000-0005-0000-0000-000088290000}"/>
    <cellStyle name="MLHeaderSection 109 4" xfId="10605" xr:uid="{00000000-0005-0000-0000-000089290000}"/>
    <cellStyle name="MLHeaderSection 109 4 2" xfId="10606" xr:uid="{00000000-0005-0000-0000-00008A290000}"/>
    <cellStyle name="MLHeaderSection 109 4 3" xfId="10607" xr:uid="{00000000-0005-0000-0000-00008B290000}"/>
    <cellStyle name="MLHeaderSection 109 4 4" xfId="10608" xr:uid="{00000000-0005-0000-0000-00008C290000}"/>
    <cellStyle name="MLHeaderSection 109 4 5" xfId="10609" xr:uid="{00000000-0005-0000-0000-00008D290000}"/>
    <cellStyle name="MLHeaderSection 109 5" xfId="10610" xr:uid="{00000000-0005-0000-0000-00008E290000}"/>
    <cellStyle name="MLHeaderSection 109 5 2" xfId="10611" xr:uid="{00000000-0005-0000-0000-00008F290000}"/>
    <cellStyle name="MLHeaderSection 109 5 3" xfId="10612" xr:uid="{00000000-0005-0000-0000-000090290000}"/>
    <cellStyle name="MLHeaderSection 109 5 4" xfId="10613" xr:uid="{00000000-0005-0000-0000-000091290000}"/>
    <cellStyle name="MLHeaderSection 109 5 5" xfId="10614" xr:uid="{00000000-0005-0000-0000-000092290000}"/>
    <cellStyle name="MLHeaderSection 109 6" xfId="10615" xr:uid="{00000000-0005-0000-0000-000093290000}"/>
    <cellStyle name="MLHeaderSection 109 6 2" xfId="10616" xr:uid="{00000000-0005-0000-0000-000094290000}"/>
    <cellStyle name="MLHeaderSection 109 6 3" xfId="10617" xr:uid="{00000000-0005-0000-0000-000095290000}"/>
    <cellStyle name="MLHeaderSection 109 6 4" xfId="10618" xr:uid="{00000000-0005-0000-0000-000096290000}"/>
    <cellStyle name="MLHeaderSection 109 6 5" xfId="10619" xr:uid="{00000000-0005-0000-0000-000097290000}"/>
    <cellStyle name="MLHeaderSection 109 7" xfId="10620" xr:uid="{00000000-0005-0000-0000-000098290000}"/>
    <cellStyle name="MLHeaderSection 109 8" xfId="10621" xr:uid="{00000000-0005-0000-0000-000099290000}"/>
    <cellStyle name="MLHeaderSection 109 9" xfId="10622" xr:uid="{00000000-0005-0000-0000-00009A290000}"/>
    <cellStyle name="MLHeaderSection 11" xfId="10623" xr:uid="{00000000-0005-0000-0000-00009B290000}"/>
    <cellStyle name="MLHeaderSection 11 10" xfId="10624" xr:uid="{00000000-0005-0000-0000-00009C290000}"/>
    <cellStyle name="MLHeaderSection 11 2" xfId="10625" xr:uid="{00000000-0005-0000-0000-00009D290000}"/>
    <cellStyle name="MLHeaderSection 11 2 2" xfId="10626" xr:uid="{00000000-0005-0000-0000-00009E290000}"/>
    <cellStyle name="MLHeaderSection 11 2 3" xfId="10627" xr:uid="{00000000-0005-0000-0000-00009F290000}"/>
    <cellStyle name="MLHeaderSection 11 2 4" xfId="10628" xr:uid="{00000000-0005-0000-0000-0000A0290000}"/>
    <cellStyle name="MLHeaderSection 11 2 5" xfId="10629" xr:uid="{00000000-0005-0000-0000-0000A1290000}"/>
    <cellStyle name="MLHeaderSection 11 3" xfId="10630" xr:uid="{00000000-0005-0000-0000-0000A2290000}"/>
    <cellStyle name="MLHeaderSection 11 3 2" xfId="10631" xr:uid="{00000000-0005-0000-0000-0000A3290000}"/>
    <cellStyle name="MLHeaderSection 11 3 3" xfId="10632" xr:uid="{00000000-0005-0000-0000-0000A4290000}"/>
    <cellStyle name="MLHeaderSection 11 3 4" xfId="10633" xr:uid="{00000000-0005-0000-0000-0000A5290000}"/>
    <cellStyle name="MLHeaderSection 11 3 5" xfId="10634" xr:uid="{00000000-0005-0000-0000-0000A6290000}"/>
    <cellStyle name="MLHeaderSection 11 4" xfId="10635" xr:uid="{00000000-0005-0000-0000-0000A7290000}"/>
    <cellStyle name="MLHeaderSection 11 4 2" xfId="10636" xr:uid="{00000000-0005-0000-0000-0000A8290000}"/>
    <cellStyle name="MLHeaderSection 11 4 3" xfId="10637" xr:uid="{00000000-0005-0000-0000-0000A9290000}"/>
    <cellStyle name="MLHeaderSection 11 4 4" xfId="10638" xr:uid="{00000000-0005-0000-0000-0000AA290000}"/>
    <cellStyle name="MLHeaderSection 11 4 5" xfId="10639" xr:uid="{00000000-0005-0000-0000-0000AB290000}"/>
    <cellStyle name="MLHeaderSection 11 5" xfId="10640" xr:uid="{00000000-0005-0000-0000-0000AC290000}"/>
    <cellStyle name="MLHeaderSection 11 5 2" xfId="10641" xr:uid="{00000000-0005-0000-0000-0000AD290000}"/>
    <cellStyle name="MLHeaderSection 11 5 3" xfId="10642" xr:uid="{00000000-0005-0000-0000-0000AE290000}"/>
    <cellStyle name="MLHeaderSection 11 5 4" xfId="10643" xr:uid="{00000000-0005-0000-0000-0000AF290000}"/>
    <cellStyle name="MLHeaderSection 11 5 5" xfId="10644" xr:uid="{00000000-0005-0000-0000-0000B0290000}"/>
    <cellStyle name="MLHeaderSection 11 6" xfId="10645" xr:uid="{00000000-0005-0000-0000-0000B1290000}"/>
    <cellStyle name="MLHeaderSection 11 6 2" xfId="10646" xr:uid="{00000000-0005-0000-0000-0000B2290000}"/>
    <cellStyle name="MLHeaderSection 11 6 3" xfId="10647" xr:uid="{00000000-0005-0000-0000-0000B3290000}"/>
    <cellStyle name="MLHeaderSection 11 6 4" xfId="10648" xr:uid="{00000000-0005-0000-0000-0000B4290000}"/>
    <cellStyle name="MLHeaderSection 11 6 5" xfId="10649" xr:uid="{00000000-0005-0000-0000-0000B5290000}"/>
    <cellStyle name="MLHeaderSection 11 7" xfId="10650" xr:uid="{00000000-0005-0000-0000-0000B6290000}"/>
    <cellStyle name="MLHeaderSection 11 8" xfId="10651" xr:uid="{00000000-0005-0000-0000-0000B7290000}"/>
    <cellStyle name="MLHeaderSection 11 9" xfId="10652" xr:uid="{00000000-0005-0000-0000-0000B8290000}"/>
    <cellStyle name="MLHeaderSection 110" xfId="10653" xr:uid="{00000000-0005-0000-0000-0000B9290000}"/>
    <cellStyle name="MLHeaderSection 110 10" xfId="10654" xr:uid="{00000000-0005-0000-0000-0000BA290000}"/>
    <cellStyle name="MLHeaderSection 110 2" xfId="10655" xr:uid="{00000000-0005-0000-0000-0000BB290000}"/>
    <cellStyle name="MLHeaderSection 110 2 2" xfId="10656" xr:uid="{00000000-0005-0000-0000-0000BC290000}"/>
    <cellStyle name="MLHeaderSection 110 2 3" xfId="10657" xr:uid="{00000000-0005-0000-0000-0000BD290000}"/>
    <cellStyle name="MLHeaderSection 110 2 4" xfId="10658" xr:uid="{00000000-0005-0000-0000-0000BE290000}"/>
    <cellStyle name="MLHeaderSection 110 2 5" xfId="10659" xr:uid="{00000000-0005-0000-0000-0000BF290000}"/>
    <cellStyle name="MLHeaderSection 110 3" xfId="10660" xr:uid="{00000000-0005-0000-0000-0000C0290000}"/>
    <cellStyle name="MLHeaderSection 110 3 2" xfId="10661" xr:uid="{00000000-0005-0000-0000-0000C1290000}"/>
    <cellStyle name="MLHeaderSection 110 3 3" xfId="10662" xr:uid="{00000000-0005-0000-0000-0000C2290000}"/>
    <cellStyle name="MLHeaderSection 110 3 4" xfId="10663" xr:uid="{00000000-0005-0000-0000-0000C3290000}"/>
    <cellStyle name="MLHeaderSection 110 3 5" xfId="10664" xr:uid="{00000000-0005-0000-0000-0000C4290000}"/>
    <cellStyle name="MLHeaderSection 110 4" xfId="10665" xr:uid="{00000000-0005-0000-0000-0000C5290000}"/>
    <cellStyle name="MLHeaderSection 110 4 2" xfId="10666" xr:uid="{00000000-0005-0000-0000-0000C6290000}"/>
    <cellStyle name="MLHeaderSection 110 4 3" xfId="10667" xr:uid="{00000000-0005-0000-0000-0000C7290000}"/>
    <cellStyle name="MLHeaderSection 110 4 4" xfId="10668" xr:uid="{00000000-0005-0000-0000-0000C8290000}"/>
    <cellStyle name="MLHeaderSection 110 4 5" xfId="10669" xr:uid="{00000000-0005-0000-0000-0000C9290000}"/>
    <cellStyle name="MLHeaderSection 110 5" xfId="10670" xr:uid="{00000000-0005-0000-0000-0000CA290000}"/>
    <cellStyle name="MLHeaderSection 110 5 2" xfId="10671" xr:uid="{00000000-0005-0000-0000-0000CB290000}"/>
    <cellStyle name="MLHeaderSection 110 5 3" xfId="10672" xr:uid="{00000000-0005-0000-0000-0000CC290000}"/>
    <cellStyle name="MLHeaderSection 110 5 4" xfId="10673" xr:uid="{00000000-0005-0000-0000-0000CD290000}"/>
    <cellStyle name="MLHeaderSection 110 5 5" xfId="10674" xr:uid="{00000000-0005-0000-0000-0000CE290000}"/>
    <cellStyle name="MLHeaderSection 110 6" xfId="10675" xr:uid="{00000000-0005-0000-0000-0000CF290000}"/>
    <cellStyle name="MLHeaderSection 110 6 2" xfId="10676" xr:uid="{00000000-0005-0000-0000-0000D0290000}"/>
    <cellStyle name="MLHeaderSection 110 6 3" xfId="10677" xr:uid="{00000000-0005-0000-0000-0000D1290000}"/>
    <cellStyle name="MLHeaderSection 110 6 4" xfId="10678" xr:uid="{00000000-0005-0000-0000-0000D2290000}"/>
    <cellStyle name="MLHeaderSection 110 6 5" xfId="10679" xr:uid="{00000000-0005-0000-0000-0000D3290000}"/>
    <cellStyle name="MLHeaderSection 110 7" xfId="10680" xr:uid="{00000000-0005-0000-0000-0000D4290000}"/>
    <cellStyle name="MLHeaderSection 110 8" xfId="10681" xr:uid="{00000000-0005-0000-0000-0000D5290000}"/>
    <cellStyle name="MLHeaderSection 110 9" xfId="10682" xr:uid="{00000000-0005-0000-0000-0000D6290000}"/>
    <cellStyle name="MLHeaderSection 111" xfId="10683" xr:uid="{00000000-0005-0000-0000-0000D7290000}"/>
    <cellStyle name="MLHeaderSection 111 10" xfId="10684" xr:uid="{00000000-0005-0000-0000-0000D8290000}"/>
    <cellStyle name="MLHeaderSection 111 2" xfId="10685" xr:uid="{00000000-0005-0000-0000-0000D9290000}"/>
    <cellStyle name="MLHeaderSection 111 2 2" xfId="10686" xr:uid="{00000000-0005-0000-0000-0000DA290000}"/>
    <cellStyle name="MLHeaderSection 111 2 3" xfId="10687" xr:uid="{00000000-0005-0000-0000-0000DB290000}"/>
    <cellStyle name="MLHeaderSection 111 2 4" xfId="10688" xr:uid="{00000000-0005-0000-0000-0000DC290000}"/>
    <cellStyle name="MLHeaderSection 111 2 5" xfId="10689" xr:uid="{00000000-0005-0000-0000-0000DD290000}"/>
    <cellStyle name="MLHeaderSection 111 3" xfId="10690" xr:uid="{00000000-0005-0000-0000-0000DE290000}"/>
    <cellStyle name="MLHeaderSection 111 3 2" xfId="10691" xr:uid="{00000000-0005-0000-0000-0000DF290000}"/>
    <cellStyle name="MLHeaderSection 111 3 3" xfId="10692" xr:uid="{00000000-0005-0000-0000-0000E0290000}"/>
    <cellStyle name="MLHeaderSection 111 3 4" xfId="10693" xr:uid="{00000000-0005-0000-0000-0000E1290000}"/>
    <cellStyle name="MLHeaderSection 111 3 5" xfId="10694" xr:uid="{00000000-0005-0000-0000-0000E2290000}"/>
    <cellStyle name="MLHeaderSection 111 4" xfId="10695" xr:uid="{00000000-0005-0000-0000-0000E3290000}"/>
    <cellStyle name="MLHeaderSection 111 4 2" xfId="10696" xr:uid="{00000000-0005-0000-0000-0000E4290000}"/>
    <cellStyle name="MLHeaderSection 111 4 3" xfId="10697" xr:uid="{00000000-0005-0000-0000-0000E5290000}"/>
    <cellStyle name="MLHeaderSection 111 4 4" xfId="10698" xr:uid="{00000000-0005-0000-0000-0000E6290000}"/>
    <cellStyle name="MLHeaderSection 111 4 5" xfId="10699" xr:uid="{00000000-0005-0000-0000-0000E7290000}"/>
    <cellStyle name="MLHeaderSection 111 5" xfId="10700" xr:uid="{00000000-0005-0000-0000-0000E8290000}"/>
    <cellStyle name="MLHeaderSection 111 5 2" xfId="10701" xr:uid="{00000000-0005-0000-0000-0000E9290000}"/>
    <cellStyle name="MLHeaderSection 111 5 3" xfId="10702" xr:uid="{00000000-0005-0000-0000-0000EA290000}"/>
    <cellStyle name="MLHeaderSection 111 5 4" xfId="10703" xr:uid="{00000000-0005-0000-0000-0000EB290000}"/>
    <cellStyle name="MLHeaderSection 111 5 5" xfId="10704" xr:uid="{00000000-0005-0000-0000-0000EC290000}"/>
    <cellStyle name="MLHeaderSection 111 6" xfId="10705" xr:uid="{00000000-0005-0000-0000-0000ED290000}"/>
    <cellStyle name="MLHeaderSection 111 6 2" xfId="10706" xr:uid="{00000000-0005-0000-0000-0000EE290000}"/>
    <cellStyle name="MLHeaderSection 111 6 3" xfId="10707" xr:uid="{00000000-0005-0000-0000-0000EF290000}"/>
    <cellStyle name="MLHeaderSection 111 6 4" xfId="10708" xr:uid="{00000000-0005-0000-0000-0000F0290000}"/>
    <cellStyle name="MLHeaderSection 111 6 5" xfId="10709" xr:uid="{00000000-0005-0000-0000-0000F1290000}"/>
    <cellStyle name="MLHeaderSection 111 7" xfId="10710" xr:uid="{00000000-0005-0000-0000-0000F2290000}"/>
    <cellStyle name="MLHeaderSection 111 8" xfId="10711" xr:uid="{00000000-0005-0000-0000-0000F3290000}"/>
    <cellStyle name="MLHeaderSection 111 9" xfId="10712" xr:uid="{00000000-0005-0000-0000-0000F4290000}"/>
    <cellStyle name="MLHeaderSection 112" xfId="10713" xr:uid="{00000000-0005-0000-0000-0000F5290000}"/>
    <cellStyle name="MLHeaderSection 112 10" xfId="10714" xr:uid="{00000000-0005-0000-0000-0000F6290000}"/>
    <cellStyle name="MLHeaderSection 112 2" xfId="10715" xr:uid="{00000000-0005-0000-0000-0000F7290000}"/>
    <cellStyle name="MLHeaderSection 112 2 2" xfId="10716" xr:uid="{00000000-0005-0000-0000-0000F8290000}"/>
    <cellStyle name="MLHeaderSection 112 2 3" xfId="10717" xr:uid="{00000000-0005-0000-0000-0000F9290000}"/>
    <cellStyle name="MLHeaderSection 112 2 4" xfId="10718" xr:uid="{00000000-0005-0000-0000-0000FA290000}"/>
    <cellStyle name="MLHeaderSection 112 2 5" xfId="10719" xr:uid="{00000000-0005-0000-0000-0000FB290000}"/>
    <cellStyle name="MLHeaderSection 112 3" xfId="10720" xr:uid="{00000000-0005-0000-0000-0000FC290000}"/>
    <cellStyle name="MLHeaderSection 112 3 2" xfId="10721" xr:uid="{00000000-0005-0000-0000-0000FD290000}"/>
    <cellStyle name="MLHeaderSection 112 3 3" xfId="10722" xr:uid="{00000000-0005-0000-0000-0000FE290000}"/>
    <cellStyle name="MLHeaderSection 112 3 4" xfId="10723" xr:uid="{00000000-0005-0000-0000-0000FF290000}"/>
    <cellStyle name="MLHeaderSection 112 3 5" xfId="10724" xr:uid="{00000000-0005-0000-0000-0000002A0000}"/>
    <cellStyle name="MLHeaderSection 112 4" xfId="10725" xr:uid="{00000000-0005-0000-0000-0000012A0000}"/>
    <cellStyle name="MLHeaderSection 112 4 2" xfId="10726" xr:uid="{00000000-0005-0000-0000-0000022A0000}"/>
    <cellStyle name="MLHeaderSection 112 4 3" xfId="10727" xr:uid="{00000000-0005-0000-0000-0000032A0000}"/>
    <cellStyle name="MLHeaderSection 112 4 4" xfId="10728" xr:uid="{00000000-0005-0000-0000-0000042A0000}"/>
    <cellStyle name="MLHeaderSection 112 4 5" xfId="10729" xr:uid="{00000000-0005-0000-0000-0000052A0000}"/>
    <cellStyle name="MLHeaderSection 112 5" xfId="10730" xr:uid="{00000000-0005-0000-0000-0000062A0000}"/>
    <cellStyle name="MLHeaderSection 112 5 2" xfId="10731" xr:uid="{00000000-0005-0000-0000-0000072A0000}"/>
    <cellStyle name="MLHeaderSection 112 5 3" xfId="10732" xr:uid="{00000000-0005-0000-0000-0000082A0000}"/>
    <cellStyle name="MLHeaderSection 112 5 4" xfId="10733" xr:uid="{00000000-0005-0000-0000-0000092A0000}"/>
    <cellStyle name="MLHeaderSection 112 5 5" xfId="10734" xr:uid="{00000000-0005-0000-0000-00000A2A0000}"/>
    <cellStyle name="MLHeaderSection 112 6" xfId="10735" xr:uid="{00000000-0005-0000-0000-00000B2A0000}"/>
    <cellStyle name="MLHeaderSection 112 6 2" xfId="10736" xr:uid="{00000000-0005-0000-0000-00000C2A0000}"/>
    <cellStyle name="MLHeaderSection 112 6 3" xfId="10737" xr:uid="{00000000-0005-0000-0000-00000D2A0000}"/>
    <cellStyle name="MLHeaderSection 112 6 4" xfId="10738" xr:uid="{00000000-0005-0000-0000-00000E2A0000}"/>
    <cellStyle name="MLHeaderSection 112 6 5" xfId="10739" xr:uid="{00000000-0005-0000-0000-00000F2A0000}"/>
    <cellStyle name="MLHeaderSection 112 7" xfId="10740" xr:uid="{00000000-0005-0000-0000-0000102A0000}"/>
    <cellStyle name="MLHeaderSection 112 8" xfId="10741" xr:uid="{00000000-0005-0000-0000-0000112A0000}"/>
    <cellStyle name="MLHeaderSection 112 9" xfId="10742" xr:uid="{00000000-0005-0000-0000-0000122A0000}"/>
    <cellStyle name="MLHeaderSection 113" xfId="10743" xr:uid="{00000000-0005-0000-0000-0000132A0000}"/>
    <cellStyle name="MLHeaderSection 113 10" xfId="10744" xr:uid="{00000000-0005-0000-0000-0000142A0000}"/>
    <cellStyle name="MLHeaderSection 113 2" xfId="10745" xr:uid="{00000000-0005-0000-0000-0000152A0000}"/>
    <cellStyle name="MLHeaderSection 113 2 2" xfId="10746" xr:uid="{00000000-0005-0000-0000-0000162A0000}"/>
    <cellStyle name="MLHeaderSection 113 2 3" xfId="10747" xr:uid="{00000000-0005-0000-0000-0000172A0000}"/>
    <cellStyle name="MLHeaderSection 113 2 4" xfId="10748" xr:uid="{00000000-0005-0000-0000-0000182A0000}"/>
    <cellStyle name="MLHeaderSection 113 2 5" xfId="10749" xr:uid="{00000000-0005-0000-0000-0000192A0000}"/>
    <cellStyle name="MLHeaderSection 113 3" xfId="10750" xr:uid="{00000000-0005-0000-0000-00001A2A0000}"/>
    <cellStyle name="MLHeaderSection 113 3 2" xfId="10751" xr:uid="{00000000-0005-0000-0000-00001B2A0000}"/>
    <cellStyle name="MLHeaderSection 113 3 3" xfId="10752" xr:uid="{00000000-0005-0000-0000-00001C2A0000}"/>
    <cellStyle name="MLHeaderSection 113 3 4" xfId="10753" xr:uid="{00000000-0005-0000-0000-00001D2A0000}"/>
    <cellStyle name="MLHeaderSection 113 3 5" xfId="10754" xr:uid="{00000000-0005-0000-0000-00001E2A0000}"/>
    <cellStyle name="MLHeaderSection 113 4" xfId="10755" xr:uid="{00000000-0005-0000-0000-00001F2A0000}"/>
    <cellStyle name="MLHeaderSection 113 4 2" xfId="10756" xr:uid="{00000000-0005-0000-0000-0000202A0000}"/>
    <cellStyle name="MLHeaderSection 113 4 3" xfId="10757" xr:uid="{00000000-0005-0000-0000-0000212A0000}"/>
    <cellStyle name="MLHeaderSection 113 4 4" xfId="10758" xr:uid="{00000000-0005-0000-0000-0000222A0000}"/>
    <cellStyle name="MLHeaderSection 113 4 5" xfId="10759" xr:uid="{00000000-0005-0000-0000-0000232A0000}"/>
    <cellStyle name="MLHeaderSection 113 5" xfId="10760" xr:uid="{00000000-0005-0000-0000-0000242A0000}"/>
    <cellStyle name="MLHeaderSection 113 5 2" xfId="10761" xr:uid="{00000000-0005-0000-0000-0000252A0000}"/>
    <cellStyle name="MLHeaderSection 113 5 3" xfId="10762" xr:uid="{00000000-0005-0000-0000-0000262A0000}"/>
    <cellStyle name="MLHeaderSection 113 5 4" xfId="10763" xr:uid="{00000000-0005-0000-0000-0000272A0000}"/>
    <cellStyle name="MLHeaderSection 113 5 5" xfId="10764" xr:uid="{00000000-0005-0000-0000-0000282A0000}"/>
    <cellStyle name="MLHeaderSection 113 6" xfId="10765" xr:uid="{00000000-0005-0000-0000-0000292A0000}"/>
    <cellStyle name="MLHeaderSection 113 6 2" xfId="10766" xr:uid="{00000000-0005-0000-0000-00002A2A0000}"/>
    <cellStyle name="MLHeaderSection 113 6 3" xfId="10767" xr:uid="{00000000-0005-0000-0000-00002B2A0000}"/>
    <cellStyle name="MLHeaderSection 113 6 4" xfId="10768" xr:uid="{00000000-0005-0000-0000-00002C2A0000}"/>
    <cellStyle name="MLHeaderSection 113 6 5" xfId="10769" xr:uid="{00000000-0005-0000-0000-00002D2A0000}"/>
    <cellStyle name="MLHeaderSection 113 7" xfId="10770" xr:uid="{00000000-0005-0000-0000-00002E2A0000}"/>
    <cellStyle name="MLHeaderSection 113 8" xfId="10771" xr:uid="{00000000-0005-0000-0000-00002F2A0000}"/>
    <cellStyle name="MLHeaderSection 113 9" xfId="10772" xr:uid="{00000000-0005-0000-0000-0000302A0000}"/>
    <cellStyle name="MLHeaderSection 114" xfId="10773" xr:uid="{00000000-0005-0000-0000-0000312A0000}"/>
    <cellStyle name="MLHeaderSection 114 10" xfId="10774" xr:uid="{00000000-0005-0000-0000-0000322A0000}"/>
    <cellStyle name="MLHeaderSection 114 2" xfId="10775" xr:uid="{00000000-0005-0000-0000-0000332A0000}"/>
    <cellStyle name="MLHeaderSection 114 2 2" xfId="10776" xr:uid="{00000000-0005-0000-0000-0000342A0000}"/>
    <cellStyle name="MLHeaderSection 114 2 3" xfId="10777" xr:uid="{00000000-0005-0000-0000-0000352A0000}"/>
    <cellStyle name="MLHeaderSection 114 2 4" xfId="10778" xr:uid="{00000000-0005-0000-0000-0000362A0000}"/>
    <cellStyle name="MLHeaderSection 114 2 5" xfId="10779" xr:uid="{00000000-0005-0000-0000-0000372A0000}"/>
    <cellStyle name="MLHeaderSection 114 3" xfId="10780" xr:uid="{00000000-0005-0000-0000-0000382A0000}"/>
    <cellStyle name="MLHeaderSection 114 3 2" xfId="10781" xr:uid="{00000000-0005-0000-0000-0000392A0000}"/>
    <cellStyle name="MLHeaderSection 114 3 3" xfId="10782" xr:uid="{00000000-0005-0000-0000-00003A2A0000}"/>
    <cellStyle name="MLHeaderSection 114 3 4" xfId="10783" xr:uid="{00000000-0005-0000-0000-00003B2A0000}"/>
    <cellStyle name="MLHeaderSection 114 3 5" xfId="10784" xr:uid="{00000000-0005-0000-0000-00003C2A0000}"/>
    <cellStyle name="MLHeaderSection 114 4" xfId="10785" xr:uid="{00000000-0005-0000-0000-00003D2A0000}"/>
    <cellStyle name="MLHeaderSection 114 4 2" xfId="10786" xr:uid="{00000000-0005-0000-0000-00003E2A0000}"/>
    <cellStyle name="MLHeaderSection 114 4 3" xfId="10787" xr:uid="{00000000-0005-0000-0000-00003F2A0000}"/>
    <cellStyle name="MLHeaderSection 114 4 4" xfId="10788" xr:uid="{00000000-0005-0000-0000-0000402A0000}"/>
    <cellStyle name="MLHeaderSection 114 4 5" xfId="10789" xr:uid="{00000000-0005-0000-0000-0000412A0000}"/>
    <cellStyle name="MLHeaderSection 114 5" xfId="10790" xr:uid="{00000000-0005-0000-0000-0000422A0000}"/>
    <cellStyle name="MLHeaderSection 114 5 2" xfId="10791" xr:uid="{00000000-0005-0000-0000-0000432A0000}"/>
    <cellStyle name="MLHeaderSection 114 5 3" xfId="10792" xr:uid="{00000000-0005-0000-0000-0000442A0000}"/>
    <cellStyle name="MLHeaderSection 114 5 4" xfId="10793" xr:uid="{00000000-0005-0000-0000-0000452A0000}"/>
    <cellStyle name="MLHeaderSection 114 5 5" xfId="10794" xr:uid="{00000000-0005-0000-0000-0000462A0000}"/>
    <cellStyle name="MLHeaderSection 114 6" xfId="10795" xr:uid="{00000000-0005-0000-0000-0000472A0000}"/>
    <cellStyle name="MLHeaderSection 114 6 2" xfId="10796" xr:uid="{00000000-0005-0000-0000-0000482A0000}"/>
    <cellStyle name="MLHeaderSection 114 6 3" xfId="10797" xr:uid="{00000000-0005-0000-0000-0000492A0000}"/>
    <cellStyle name="MLHeaderSection 114 6 4" xfId="10798" xr:uid="{00000000-0005-0000-0000-00004A2A0000}"/>
    <cellStyle name="MLHeaderSection 114 6 5" xfId="10799" xr:uid="{00000000-0005-0000-0000-00004B2A0000}"/>
    <cellStyle name="MLHeaderSection 114 7" xfId="10800" xr:uid="{00000000-0005-0000-0000-00004C2A0000}"/>
    <cellStyle name="MLHeaderSection 114 8" xfId="10801" xr:uid="{00000000-0005-0000-0000-00004D2A0000}"/>
    <cellStyle name="MLHeaderSection 114 9" xfId="10802" xr:uid="{00000000-0005-0000-0000-00004E2A0000}"/>
    <cellStyle name="MLHeaderSection 115" xfId="10803" xr:uid="{00000000-0005-0000-0000-00004F2A0000}"/>
    <cellStyle name="MLHeaderSection 115 10" xfId="10804" xr:uid="{00000000-0005-0000-0000-0000502A0000}"/>
    <cellStyle name="MLHeaderSection 115 2" xfId="10805" xr:uid="{00000000-0005-0000-0000-0000512A0000}"/>
    <cellStyle name="MLHeaderSection 115 2 2" xfId="10806" xr:uid="{00000000-0005-0000-0000-0000522A0000}"/>
    <cellStyle name="MLHeaderSection 115 2 3" xfId="10807" xr:uid="{00000000-0005-0000-0000-0000532A0000}"/>
    <cellStyle name="MLHeaderSection 115 2 4" xfId="10808" xr:uid="{00000000-0005-0000-0000-0000542A0000}"/>
    <cellStyle name="MLHeaderSection 115 2 5" xfId="10809" xr:uid="{00000000-0005-0000-0000-0000552A0000}"/>
    <cellStyle name="MLHeaderSection 115 3" xfId="10810" xr:uid="{00000000-0005-0000-0000-0000562A0000}"/>
    <cellStyle name="MLHeaderSection 115 3 2" xfId="10811" xr:uid="{00000000-0005-0000-0000-0000572A0000}"/>
    <cellStyle name="MLHeaderSection 115 3 3" xfId="10812" xr:uid="{00000000-0005-0000-0000-0000582A0000}"/>
    <cellStyle name="MLHeaderSection 115 3 4" xfId="10813" xr:uid="{00000000-0005-0000-0000-0000592A0000}"/>
    <cellStyle name="MLHeaderSection 115 3 5" xfId="10814" xr:uid="{00000000-0005-0000-0000-00005A2A0000}"/>
    <cellStyle name="MLHeaderSection 115 4" xfId="10815" xr:uid="{00000000-0005-0000-0000-00005B2A0000}"/>
    <cellStyle name="MLHeaderSection 115 4 2" xfId="10816" xr:uid="{00000000-0005-0000-0000-00005C2A0000}"/>
    <cellStyle name="MLHeaderSection 115 4 3" xfId="10817" xr:uid="{00000000-0005-0000-0000-00005D2A0000}"/>
    <cellStyle name="MLHeaderSection 115 4 4" xfId="10818" xr:uid="{00000000-0005-0000-0000-00005E2A0000}"/>
    <cellStyle name="MLHeaderSection 115 4 5" xfId="10819" xr:uid="{00000000-0005-0000-0000-00005F2A0000}"/>
    <cellStyle name="MLHeaderSection 115 5" xfId="10820" xr:uid="{00000000-0005-0000-0000-0000602A0000}"/>
    <cellStyle name="MLHeaderSection 115 5 2" xfId="10821" xr:uid="{00000000-0005-0000-0000-0000612A0000}"/>
    <cellStyle name="MLHeaderSection 115 5 3" xfId="10822" xr:uid="{00000000-0005-0000-0000-0000622A0000}"/>
    <cellStyle name="MLHeaderSection 115 5 4" xfId="10823" xr:uid="{00000000-0005-0000-0000-0000632A0000}"/>
    <cellStyle name="MLHeaderSection 115 5 5" xfId="10824" xr:uid="{00000000-0005-0000-0000-0000642A0000}"/>
    <cellStyle name="MLHeaderSection 115 6" xfId="10825" xr:uid="{00000000-0005-0000-0000-0000652A0000}"/>
    <cellStyle name="MLHeaderSection 115 6 2" xfId="10826" xr:uid="{00000000-0005-0000-0000-0000662A0000}"/>
    <cellStyle name="MLHeaderSection 115 6 3" xfId="10827" xr:uid="{00000000-0005-0000-0000-0000672A0000}"/>
    <cellStyle name="MLHeaderSection 115 6 4" xfId="10828" xr:uid="{00000000-0005-0000-0000-0000682A0000}"/>
    <cellStyle name="MLHeaderSection 115 6 5" xfId="10829" xr:uid="{00000000-0005-0000-0000-0000692A0000}"/>
    <cellStyle name="MLHeaderSection 115 7" xfId="10830" xr:uid="{00000000-0005-0000-0000-00006A2A0000}"/>
    <cellStyle name="MLHeaderSection 115 8" xfId="10831" xr:uid="{00000000-0005-0000-0000-00006B2A0000}"/>
    <cellStyle name="MLHeaderSection 115 9" xfId="10832" xr:uid="{00000000-0005-0000-0000-00006C2A0000}"/>
    <cellStyle name="MLHeaderSection 116" xfId="10833" xr:uid="{00000000-0005-0000-0000-00006D2A0000}"/>
    <cellStyle name="MLHeaderSection 116 10" xfId="10834" xr:uid="{00000000-0005-0000-0000-00006E2A0000}"/>
    <cellStyle name="MLHeaderSection 116 2" xfId="10835" xr:uid="{00000000-0005-0000-0000-00006F2A0000}"/>
    <cellStyle name="MLHeaderSection 116 2 2" xfId="10836" xr:uid="{00000000-0005-0000-0000-0000702A0000}"/>
    <cellStyle name="MLHeaderSection 116 2 3" xfId="10837" xr:uid="{00000000-0005-0000-0000-0000712A0000}"/>
    <cellStyle name="MLHeaderSection 116 2 4" xfId="10838" xr:uid="{00000000-0005-0000-0000-0000722A0000}"/>
    <cellStyle name="MLHeaderSection 116 2 5" xfId="10839" xr:uid="{00000000-0005-0000-0000-0000732A0000}"/>
    <cellStyle name="MLHeaderSection 116 3" xfId="10840" xr:uid="{00000000-0005-0000-0000-0000742A0000}"/>
    <cellStyle name="MLHeaderSection 116 3 2" xfId="10841" xr:uid="{00000000-0005-0000-0000-0000752A0000}"/>
    <cellStyle name="MLHeaderSection 116 3 3" xfId="10842" xr:uid="{00000000-0005-0000-0000-0000762A0000}"/>
    <cellStyle name="MLHeaderSection 116 3 4" xfId="10843" xr:uid="{00000000-0005-0000-0000-0000772A0000}"/>
    <cellStyle name="MLHeaderSection 116 3 5" xfId="10844" xr:uid="{00000000-0005-0000-0000-0000782A0000}"/>
    <cellStyle name="MLHeaderSection 116 4" xfId="10845" xr:uid="{00000000-0005-0000-0000-0000792A0000}"/>
    <cellStyle name="MLHeaderSection 116 4 2" xfId="10846" xr:uid="{00000000-0005-0000-0000-00007A2A0000}"/>
    <cellStyle name="MLHeaderSection 116 4 3" xfId="10847" xr:uid="{00000000-0005-0000-0000-00007B2A0000}"/>
    <cellStyle name="MLHeaderSection 116 4 4" xfId="10848" xr:uid="{00000000-0005-0000-0000-00007C2A0000}"/>
    <cellStyle name="MLHeaderSection 116 4 5" xfId="10849" xr:uid="{00000000-0005-0000-0000-00007D2A0000}"/>
    <cellStyle name="MLHeaderSection 116 5" xfId="10850" xr:uid="{00000000-0005-0000-0000-00007E2A0000}"/>
    <cellStyle name="MLHeaderSection 116 5 2" xfId="10851" xr:uid="{00000000-0005-0000-0000-00007F2A0000}"/>
    <cellStyle name="MLHeaderSection 116 5 3" xfId="10852" xr:uid="{00000000-0005-0000-0000-0000802A0000}"/>
    <cellStyle name="MLHeaderSection 116 5 4" xfId="10853" xr:uid="{00000000-0005-0000-0000-0000812A0000}"/>
    <cellStyle name="MLHeaderSection 116 5 5" xfId="10854" xr:uid="{00000000-0005-0000-0000-0000822A0000}"/>
    <cellStyle name="MLHeaderSection 116 6" xfId="10855" xr:uid="{00000000-0005-0000-0000-0000832A0000}"/>
    <cellStyle name="MLHeaderSection 116 6 2" xfId="10856" xr:uid="{00000000-0005-0000-0000-0000842A0000}"/>
    <cellStyle name="MLHeaderSection 116 6 3" xfId="10857" xr:uid="{00000000-0005-0000-0000-0000852A0000}"/>
    <cellStyle name="MLHeaderSection 116 6 4" xfId="10858" xr:uid="{00000000-0005-0000-0000-0000862A0000}"/>
    <cellStyle name="MLHeaderSection 116 6 5" xfId="10859" xr:uid="{00000000-0005-0000-0000-0000872A0000}"/>
    <cellStyle name="MLHeaderSection 116 7" xfId="10860" xr:uid="{00000000-0005-0000-0000-0000882A0000}"/>
    <cellStyle name="MLHeaderSection 116 8" xfId="10861" xr:uid="{00000000-0005-0000-0000-0000892A0000}"/>
    <cellStyle name="MLHeaderSection 116 9" xfId="10862" xr:uid="{00000000-0005-0000-0000-00008A2A0000}"/>
    <cellStyle name="MLHeaderSection 117" xfId="10863" xr:uid="{00000000-0005-0000-0000-00008B2A0000}"/>
    <cellStyle name="MLHeaderSection 117 10" xfId="10864" xr:uid="{00000000-0005-0000-0000-00008C2A0000}"/>
    <cellStyle name="MLHeaderSection 117 2" xfId="10865" xr:uid="{00000000-0005-0000-0000-00008D2A0000}"/>
    <cellStyle name="MLHeaderSection 117 2 2" xfId="10866" xr:uid="{00000000-0005-0000-0000-00008E2A0000}"/>
    <cellStyle name="MLHeaderSection 117 2 3" xfId="10867" xr:uid="{00000000-0005-0000-0000-00008F2A0000}"/>
    <cellStyle name="MLHeaderSection 117 2 4" xfId="10868" xr:uid="{00000000-0005-0000-0000-0000902A0000}"/>
    <cellStyle name="MLHeaderSection 117 2 5" xfId="10869" xr:uid="{00000000-0005-0000-0000-0000912A0000}"/>
    <cellStyle name="MLHeaderSection 117 3" xfId="10870" xr:uid="{00000000-0005-0000-0000-0000922A0000}"/>
    <cellStyle name="MLHeaderSection 117 3 2" xfId="10871" xr:uid="{00000000-0005-0000-0000-0000932A0000}"/>
    <cellStyle name="MLHeaderSection 117 3 3" xfId="10872" xr:uid="{00000000-0005-0000-0000-0000942A0000}"/>
    <cellStyle name="MLHeaderSection 117 3 4" xfId="10873" xr:uid="{00000000-0005-0000-0000-0000952A0000}"/>
    <cellStyle name="MLHeaderSection 117 3 5" xfId="10874" xr:uid="{00000000-0005-0000-0000-0000962A0000}"/>
    <cellStyle name="MLHeaderSection 117 4" xfId="10875" xr:uid="{00000000-0005-0000-0000-0000972A0000}"/>
    <cellStyle name="MLHeaderSection 117 4 2" xfId="10876" xr:uid="{00000000-0005-0000-0000-0000982A0000}"/>
    <cellStyle name="MLHeaderSection 117 4 3" xfId="10877" xr:uid="{00000000-0005-0000-0000-0000992A0000}"/>
    <cellStyle name="MLHeaderSection 117 4 4" xfId="10878" xr:uid="{00000000-0005-0000-0000-00009A2A0000}"/>
    <cellStyle name="MLHeaderSection 117 4 5" xfId="10879" xr:uid="{00000000-0005-0000-0000-00009B2A0000}"/>
    <cellStyle name="MLHeaderSection 117 5" xfId="10880" xr:uid="{00000000-0005-0000-0000-00009C2A0000}"/>
    <cellStyle name="MLHeaderSection 117 5 2" xfId="10881" xr:uid="{00000000-0005-0000-0000-00009D2A0000}"/>
    <cellStyle name="MLHeaderSection 117 5 3" xfId="10882" xr:uid="{00000000-0005-0000-0000-00009E2A0000}"/>
    <cellStyle name="MLHeaderSection 117 5 4" xfId="10883" xr:uid="{00000000-0005-0000-0000-00009F2A0000}"/>
    <cellStyle name="MLHeaderSection 117 5 5" xfId="10884" xr:uid="{00000000-0005-0000-0000-0000A02A0000}"/>
    <cellStyle name="MLHeaderSection 117 6" xfId="10885" xr:uid="{00000000-0005-0000-0000-0000A12A0000}"/>
    <cellStyle name="MLHeaderSection 117 6 2" xfId="10886" xr:uid="{00000000-0005-0000-0000-0000A22A0000}"/>
    <cellStyle name="MLHeaderSection 117 6 3" xfId="10887" xr:uid="{00000000-0005-0000-0000-0000A32A0000}"/>
    <cellStyle name="MLHeaderSection 117 6 4" xfId="10888" xr:uid="{00000000-0005-0000-0000-0000A42A0000}"/>
    <cellStyle name="MLHeaderSection 117 6 5" xfId="10889" xr:uid="{00000000-0005-0000-0000-0000A52A0000}"/>
    <cellStyle name="MLHeaderSection 117 7" xfId="10890" xr:uid="{00000000-0005-0000-0000-0000A62A0000}"/>
    <cellStyle name="MLHeaderSection 117 8" xfId="10891" xr:uid="{00000000-0005-0000-0000-0000A72A0000}"/>
    <cellStyle name="MLHeaderSection 117 9" xfId="10892" xr:uid="{00000000-0005-0000-0000-0000A82A0000}"/>
    <cellStyle name="MLHeaderSection 118" xfId="10893" xr:uid="{00000000-0005-0000-0000-0000A92A0000}"/>
    <cellStyle name="MLHeaderSection 118 10" xfId="10894" xr:uid="{00000000-0005-0000-0000-0000AA2A0000}"/>
    <cellStyle name="MLHeaderSection 118 2" xfId="10895" xr:uid="{00000000-0005-0000-0000-0000AB2A0000}"/>
    <cellStyle name="MLHeaderSection 118 2 2" xfId="10896" xr:uid="{00000000-0005-0000-0000-0000AC2A0000}"/>
    <cellStyle name="MLHeaderSection 118 2 3" xfId="10897" xr:uid="{00000000-0005-0000-0000-0000AD2A0000}"/>
    <cellStyle name="MLHeaderSection 118 2 4" xfId="10898" xr:uid="{00000000-0005-0000-0000-0000AE2A0000}"/>
    <cellStyle name="MLHeaderSection 118 2 5" xfId="10899" xr:uid="{00000000-0005-0000-0000-0000AF2A0000}"/>
    <cellStyle name="MLHeaderSection 118 3" xfId="10900" xr:uid="{00000000-0005-0000-0000-0000B02A0000}"/>
    <cellStyle name="MLHeaderSection 118 3 2" xfId="10901" xr:uid="{00000000-0005-0000-0000-0000B12A0000}"/>
    <cellStyle name="MLHeaderSection 118 3 3" xfId="10902" xr:uid="{00000000-0005-0000-0000-0000B22A0000}"/>
    <cellStyle name="MLHeaderSection 118 3 4" xfId="10903" xr:uid="{00000000-0005-0000-0000-0000B32A0000}"/>
    <cellStyle name="MLHeaderSection 118 3 5" xfId="10904" xr:uid="{00000000-0005-0000-0000-0000B42A0000}"/>
    <cellStyle name="MLHeaderSection 118 4" xfId="10905" xr:uid="{00000000-0005-0000-0000-0000B52A0000}"/>
    <cellStyle name="MLHeaderSection 118 4 2" xfId="10906" xr:uid="{00000000-0005-0000-0000-0000B62A0000}"/>
    <cellStyle name="MLHeaderSection 118 4 3" xfId="10907" xr:uid="{00000000-0005-0000-0000-0000B72A0000}"/>
    <cellStyle name="MLHeaderSection 118 4 4" xfId="10908" xr:uid="{00000000-0005-0000-0000-0000B82A0000}"/>
    <cellStyle name="MLHeaderSection 118 4 5" xfId="10909" xr:uid="{00000000-0005-0000-0000-0000B92A0000}"/>
    <cellStyle name="MLHeaderSection 118 5" xfId="10910" xr:uid="{00000000-0005-0000-0000-0000BA2A0000}"/>
    <cellStyle name="MLHeaderSection 118 5 2" xfId="10911" xr:uid="{00000000-0005-0000-0000-0000BB2A0000}"/>
    <cellStyle name="MLHeaderSection 118 5 3" xfId="10912" xr:uid="{00000000-0005-0000-0000-0000BC2A0000}"/>
    <cellStyle name="MLHeaderSection 118 5 4" xfId="10913" xr:uid="{00000000-0005-0000-0000-0000BD2A0000}"/>
    <cellStyle name="MLHeaderSection 118 5 5" xfId="10914" xr:uid="{00000000-0005-0000-0000-0000BE2A0000}"/>
    <cellStyle name="MLHeaderSection 118 6" xfId="10915" xr:uid="{00000000-0005-0000-0000-0000BF2A0000}"/>
    <cellStyle name="MLHeaderSection 118 6 2" xfId="10916" xr:uid="{00000000-0005-0000-0000-0000C02A0000}"/>
    <cellStyle name="MLHeaderSection 118 6 3" xfId="10917" xr:uid="{00000000-0005-0000-0000-0000C12A0000}"/>
    <cellStyle name="MLHeaderSection 118 6 4" xfId="10918" xr:uid="{00000000-0005-0000-0000-0000C22A0000}"/>
    <cellStyle name="MLHeaderSection 118 6 5" xfId="10919" xr:uid="{00000000-0005-0000-0000-0000C32A0000}"/>
    <cellStyle name="MLHeaderSection 118 7" xfId="10920" xr:uid="{00000000-0005-0000-0000-0000C42A0000}"/>
    <cellStyle name="MLHeaderSection 118 8" xfId="10921" xr:uid="{00000000-0005-0000-0000-0000C52A0000}"/>
    <cellStyle name="MLHeaderSection 118 9" xfId="10922" xr:uid="{00000000-0005-0000-0000-0000C62A0000}"/>
    <cellStyle name="MLHeaderSection 119" xfId="10923" xr:uid="{00000000-0005-0000-0000-0000C72A0000}"/>
    <cellStyle name="MLHeaderSection 119 10" xfId="10924" xr:uid="{00000000-0005-0000-0000-0000C82A0000}"/>
    <cellStyle name="MLHeaderSection 119 2" xfId="10925" xr:uid="{00000000-0005-0000-0000-0000C92A0000}"/>
    <cellStyle name="MLHeaderSection 119 2 2" xfId="10926" xr:uid="{00000000-0005-0000-0000-0000CA2A0000}"/>
    <cellStyle name="MLHeaderSection 119 2 3" xfId="10927" xr:uid="{00000000-0005-0000-0000-0000CB2A0000}"/>
    <cellStyle name="MLHeaderSection 119 2 4" xfId="10928" xr:uid="{00000000-0005-0000-0000-0000CC2A0000}"/>
    <cellStyle name="MLHeaderSection 119 2 5" xfId="10929" xr:uid="{00000000-0005-0000-0000-0000CD2A0000}"/>
    <cellStyle name="MLHeaderSection 119 3" xfId="10930" xr:uid="{00000000-0005-0000-0000-0000CE2A0000}"/>
    <cellStyle name="MLHeaderSection 119 3 2" xfId="10931" xr:uid="{00000000-0005-0000-0000-0000CF2A0000}"/>
    <cellStyle name="MLHeaderSection 119 3 3" xfId="10932" xr:uid="{00000000-0005-0000-0000-0000D02A0000}"/>
    <cellStyle name="MLHeaderSection 119 3 4" xfId="10933" xr:uid="{00000000-0005-0000-0000-0000D12A0000}"/>
    <cellStyle name="MLHeaderSection 119 3 5" xfId="10934" xr:uid="{00000000-0005-0000-0000-0000D22A0000}"/>
    <cellStyle name="MLHeaderSection 119 4" xfId="10935" xr:uid="{00000000-0005-0000-0000-0000D32A0000}"/>
    <cellStyle name="MLHeaderSection 119 4 2" xfId="10936" xr:uid="{00000000-0005-0000-0000-0000D42A0000}"/>
    <cellStyle name="MLHeaderSection 119 4 3" xfId="10937" xr:uid="{00000000-0005-0000-0000-0000D52A0000}"/>
    <cellStyle name="MLHeaderSection 119 4 4" xfId="10938" xr:uid="{00000000-0005-0000-0000-0000D62A0000}"/>
    <cellStyle name="MLHeaderSection 119 4 5" xfId="10939" xr:uid="{00000000-0005-0000-0000-0000D72A0000}"/>
    <cellStyle name="MLHeaderSection 119 5" xfId="10940" xr:uid="{00000000-0005-0000-0000-0000D82A0000}"/>
    <cellStyle name="MLHeaderSection 119 5 2" xfId="10941" xr:uid="{00000000-0005-0000-0000-0000D92A0000}"/>
    <cellStyle name="MLHeaderSection 119 5 3" xfId="10942" xr:uid="{00000000-0005-0000-0000-0000DA2A0000}"/>
    <cellStyle name="MLHeaderSection 119 5 4" xfId="10943" xr:uid="{00000000-0005-0000-0000-0000DB2A0000}"/>
    <cellStyle name="MLHeaderSection 119 5 5" xfId="10944" xr:uid="{00000000-0005-0000-0000-0000DC2A0000}"/>
    <cellStyle name="MLHeaderSection 119 6" xfId="10945" xr:uid="{00000000-0005-0000-0000-0000DD2A0000}"/>
    <cellStyle name="MLHeaderSection 119 6 2" xfId="10946" xr:uid="{00000000-0005-0000-0000-0000DE2A0000}"/>
    <cellStyle name="MLHeaderSection 119 6 3" xfId="10947" xr:uid="{00000000-0005-0000-0000-0000DF2A0000}"/>
    <cellStyle name="MLHeaderSection 119 6 4" xfId="10948" xr:uid="{00000000-0005-0000-0000-0000E02A0000}"/>
    <cellStyle name="MLHeaderSection 119 6 5" xfId="10949" xr:uid="{00000000-0005-0000-0000-0000E12A0000}"/>
    <cellStyle name="MLHeaderSection 119 7" xfId="10950" xr:uid="{00000000-0005-0000-0000-0000E22A0000}"/>
    <cellStyle name="MLHeaderSection 119 8" xfId="10951" xr:uid="{00000000-0005-0000-0000-0000E32A0000}"/>
    <cellStyle name="MLHeaderSection 119 9" xfId="10952" xr:uid="{00000000-0005-0000-0000-0000E42A0000}"/>
    <cellStyle name="MLHeaderSection 12" xfId="10953" xr:uid="{00000000-0005-0000-0000-0000E52A0000}"/>
    <cellStyle name="MLHeaderSection 12 10" xfId="10954" xr:uid="{00000000-0005-0000-0000-0000E62A0000}"/>
    <cellStyle name="MLHeaderSection 12 2" xfId="10955" xr:uid="{00000000-0005-0000-0000-0000E72A0000}"/>
    <cellStyle name="MLHeaderSection 12 2 2" xfId="10956" xr:uid="{00000000-0005-0000-0000-0000E82A0000}"/>
    <cellStyle name="MLHeaderSection 12 2 3" xfId="10957" xr:uid="{00000000-0005-0000-0000-0000E92A0000}"/>
    <cellStyle name="MLHeaderSection 12 2 4" xfId="10958" xr:uid="{00000000-0005-0000-0000-0000EA2A0000}"/>
    <cellStyle name="MLHeaderSection 12 2 5" xfId="10959" xr:uid="{00000000-0005-0000-0000-0000EB2A0000}"/>
    <cellStyle name="MLHeaderSection 12 3" xfId="10960" xr:uid="{00000000-0005-0000-0000-0000EC2A0000}"/>
    <cellStyle name="MLHeaderSection 12 3 2" xfId="10961" xr:uid="{00000000-0005-0000-0000-0000ED2A0000}"/>
    <cellStyle name="MLHeaderSection 12 3 3" xfId="10962" xr:uid="{00000000-0005-0000-0000-0000EE2A0000}"/>
    <cellStyle name="MLHeaderSection 12 3 4" xfId="10963" xr:uid="{00000000-0005-0000-0000-0000EF2A0000}"/>
    <cellStyle name="MLHeaderSection 12 3 5" xfId="10964" xr:uid="{00000000-0005-0000-0000-0000F02A0000}"/>
    <cellStyle name="MLHeaderSection 12 4" xfId="10965" xr:uid="{00000000-0005-0000-0000-0000F12A0000}"/>
    <cellStyle name="MLHeaderSection 12 4 2" xfId="10966" xr:uid="{00000000-0005-0000-0000-0000F22A0000}"/>
    <cellStyle name="MLHeaderSection 12 4 3" xfId="10967" xr:uid="{00000000-0005-0000-0000-0000F32A0000}"/>
    <cellStyle name="MLHeaderSection 12 4 4" xfId="10968" xr:uid="{00000000-0005-0000-0000-0000F42A0000}"/>
    <cellStyle name="MLHeaderSection 12 4 5" xfId="10969" xr:uid="{00000000-0005-0000-0000-0000F52A0000}"/>
    <cellStyle name="MLHeaderSection 12 5" xfId="10970" xr:uid="{00000000-0005-0000-0000-0000F62A0000}"/>
    <cellStyle name="MLHeaderSection 12 5 2" xfId="10971" xr:uid="{00000000-0005-0000-0000-0000F72A0000}"/>
    <cellStyle name="MLHeaderSection 12 5 3" xfId="10972" xr:uid="{00000000-0005-0000-0000-0000F82A0000}"/>
    <cellStyle name="MLHeaderSection 12 5 4" xfId="10973" xr:uid="{00000000-0005-0000-0000-0000F92A0000}"/>
    <cellStyle name="MLHeaderSection 12 5 5" xfId="10974" xr:uid="{00000000-0005-0000-0000-0000FA2A0000}"/>
    <cellStyle name="MLHeaderSection 12 6" xfId="10975" xr:uid="{00000000-0005-0000-0000-0000FB2A0000}"/>
    <cellStyle name="MLHeaderSection 12 6 2" xfId="10976" xr:uid="{00000000-0005-0000-0000-0000FC2A0000}"/>
    <cellStyle name="MLHeaderSection 12 6 3" xfId="10977" xr:uid="{00000000-0005-0000-0000-0000FD2A0000}"/>
    <cellStyle name="MLHeaderSection 12 6 4" xfId="10978" xr:uid="{00000000-0005-0000-0000-0000FE2A0000}"/>
    <cellStyle name="MLHeaderSection 12 6 5" xfId="10979" xr:uid="{00000000-0005-0000-0000-0000FF2A0000}"/>
    <cellStyle name="MLHeaderSection 12 7" xfId="10980" xr:uid="{00000000-0005-0000-0000-0000002B0000}"/>
    <cellStyle name="MLHeaderSection 12 8" xfId="10981" xr:uid="{00000000-0005-0000-0000-0000012B0000}"/>
    <cellStyle name="MLHeaderSection 12 9" xfId="10982" xr:uid="{00000000-0005-0000-0000-0000022B0000}"/>
    <cellStyle name="MLHeaderSection 120" xfId="10983" xr:uid="{00000000-0005-0000-0000-0000032B0000}"/>
    <cellStyle name="MLHeaderSection 120 10" xfId="10984" xr:uid="{00000000-0005-0000-0000-0000042B0000}"/>
    <cellStyle name="MLHeaderSection 120 2" xfId="10985" xr:uid="{00000000-0005-0000-0000-0000052B0000}"/>
    <cellStyle name="MLHeaderSection 120 2 2" xfId="10986" xr:uid="{00000000-0005-0000-0000-0000062B0000}"/>
    <cellStyle name="MLHeaderSection 120 2 3" xfId="10987" xr:uid="{00000000-0005-0000-0000-0000072B0000}"/>
    <cellStyle name="MLHeaderSection 120 2 4" xfId="10988" xr:uid="{00000000-0005-0000-0000-0000082B0000}"/>
    <cellStyle name="MLHeaderSection 120 2 5" xfId="10989" xr:uid="{00000000-0005-0000-0000-0000092B0000}"/>
    <cellStyle name="MLHeaderSection 120 3" xfId="10990" xr:uid="{00000000-0005-0000-0000-00000A2B0000}"/>
    <cellStyle name="MLHeaderSection 120 3 2" xfId="10991" xr:uid="{00000000-0005-0000-0000-00000B2B0000}"/>
    <cellStyle name="MLHeaderSection 120 3 3" xfId="10992" xr:uid="{00000000-0005-0000-0000-00000C2B0000}"/>
    <cellStyle name="MLHeaderSection 120 3 4" xfId="10993" xr:uid="{00000000-0005-0000-0000-00000D2B0000}"/>
    <cellStyle name="MLHeaderSection 120 3 5" xfId="10994" xr:uid="{00000000-0005-0000-0000-00000E2B0000}"/>
    <cellStyle name="MLHeaderSection 120 4" xfId="10995" xr:uid="{00000000-0005-0000-0000-00000F2B0000}"/>
    <cellStyle name="MLHeaderSection 120 4 2" xfId="10996" xr:uid="{00000000-0005-0000-0000-0000102B0000}"/>
    <cellStyle name="MLHeaderSection 120 4 3" xfId="10997" xr:uid="{00000000-0005-0000-0000-0000112B0000}"/>
    <cellStyle name="MLHeaderSection 120 4 4" xfId="10998" xr:uid="{00000000-0005-0000-0000-0000122B0000}"/>
    <cellStyle name="MLHeaderSection 120 4 5" xfId="10999" xr:uid="{00000000-0005-0000-0000-0000132B0000}"/>
    <cellStyle name="MLHeaderSection 120 5" xfId="11000" xr:uid="{00000000-0005-0000-0000-0000142B0000}"/>
    <cellStyle name="MLHeaderSection 120 5 2" xfId="11001" xr:uid="{00000000-0005-0000-0000-0000152B0000}"/>
    <cellStyle name="MLHeaderSection 120 5 3" xfId="11002" xr:uid="{00000000-0005-0000-0000-0000162B0000}"/>
    <cellStyle name="MLHeaderSection 120 5 4" xfId="11003" xr:uid="{00000000-0005-0000-0000-0000172B0000}"/>
    <cellStyle name="MLHeaderSection 120 5 5" xfId="11004" xr:uid="{00000000-0005-0000-0000-0000182B0000}"/>
    <cellStyle name="MLHeaderSection 120 6" xfId="11005" xr:uid="{00000000-0005-0000-0000-0000192B0000}"/>
    <cellStyle name="MLHeaderSection 120 6 2" xfId="11006" xr:uid="{00000000-0005-0000-0000-00001A2B0000}"/>
    <cellStyle name="MLHeaderSection 120 6 3" xfId="11007" xr:uid="{00000000-0005-0000-0000-00001B2B0000}"/>
    <cellStyle name="MLHeaderSection 120 6 4" xfId="11008" xr:uid="{00000000-0005-0000-0000-00001C2B0000}"/>
    <cellStyle name="MLHeaderSection 120 6 5" xfId="11009" xr:uid="{00000000-0005-0000-0000-00001D2B0000}"/>
    <cellStyle name="MLHeaderSection 120 7" xfId="11010" xr:uid="{00000000-0005-0000-0000-00001E2B0000}"/>
    <cellStyle name="MLHeaderSection 120 8" xfId="11011" xr:uid="{00000000-0005-0000-0000-00001F2B0000}"/>
    <cellStyle name="MLHeaderSection 120 9" xfId="11012" xr:uid="{00000000-0005-0000-0000-0000202B0000}"/>
    <cellStyle name="MLHeaderSection 121" xfId="11013" xr:uid="{00000000-0005-0000-0000-0000212B0000}"/>
    <cellStyle name="MLHeaderSection 121 10" xfId="11014" xr:uid="{00000000-0005-0000-0000-0000222B0000}"/>
    <cellStyle name="MLHeaderSection 121 2" xfId="11015" xr:uid="{00000000-0005-0000-0000-0000232B0000}"/>
    <cellStyle name="MLHeaderSection 121 2 2" xfId="11016" xr:uid="{00000000-0005-0000-0000-0000242B0000}"/>
    <cellStyle name="MLHeaderSection 121 2 3" xfId="11017" xr:uid="{00000000-0005-0000-0000-0000252B0000}"/>
    <cellStyle name="MLHeaderSection 121 2 4" xfId="11018" xr:uid="{00000000-0005-0000-0000-0000262B0000}"/>
    <cellStyle name="MLHeaderSection 121 2 5" xfId="11019" xr:uid="{00000000-0005-0000-0000-0000272B0000}"/>
    <cellStyle name="MLHeaderSection 121 3" xfId="11020" xr:uid="{00000000-0005-0000-0000-0000282B0000}"/>
    <cellStyle name="MLHeaderSection 121 3 2" xfId="11021" xr:uid="{00000000-0005-0000-0000-0000292B0000}"/>
    <cellStyle name="MLHeaderSection 121 3 3" xfId="11022" xr:uid="{00000000-0005-0000-0000-00002A2B0000}"/>
    <cellStyle name="MLHeaderSection 121 3 4" xfId="11023" xr:uid="{00000000-0005-0000-0000-00002B2B0000}"/>
    <cellStyle name="MLHeaderSection 121 3 5" xfId="11024" xr:uid="{00000000-0005-0000-0000-00002C2B0000}"/>
    <cellStyle name="MLHeaderSection 121 4" xfId="11025" xr:uid="{00000000-0005-0000-0000-00002D2B0000}"/>
    <cellStyle name="MLHeaderSection 121 4 2" xfId="11026" xr:uid="{00000000-0005-0000-0000-00002E2B0000}"/>
    <cellStyle name="MLHeaderSection 121 4 3" xfId="11027" xr:uid="{00000000-0005-0000-0000-00002F2B0000}"/>
    <cellStyle name="MLHeaderSection 121 4 4" xfId="11028" xr:uid="{00000000-0005-0000-0000-0000302B0000}"/>
    <cellStyle name="MLHeaderSection 121 4 5" xfId="11029" xr:uid="{00000000-0005-0000-0000-0000312B0000}"/>
    <cellStyle name="MLHeaderSection 121 5" xfId="11030" xr:uid="{00000000-0005-0000-0000-0000322B0000}"/>
    <cellStyle name="MLHeaderSection 121 5 2" xfId="11031" xr:uid="{00000000-0005-0000-0000-0000332B0000}"/>
    <cellStyle name="MLHeaderSection 121 5 3" xfId="11032" xr:uid="{00000000-0005-0000-0000-0000342B0000}"/>
    <cellStyle name="MLHeaderSection 121 5 4" xfId="11033" xr:uid="{00000000-0005-0000-0000-0000352B0000}"/>
    <cellStyle name="MLHeaderSection 121 5 5" xfId="11034" xr:uid="{00000000-0005-0000-0000-0000362B0000}"/>
    <cellStyle name="MLHeaderSection 121 6" xfId="11035" xr:uid="{00000000-0005-0000-0000-0000372B0000}"/>
    <cellStyle name="MLHeaderSection 121 6 2" xfId="11036" xr:uid="{00000000-0005-0000-0000-0000382B0000}"/>
    <cellStyle name="MLHeaderSection 121 6 3" xfId="11037" xr:uid="{00000000-0005-0000-0000-0000392B0000}"/>
    <cellStyle name="MLHeaderSection 121 6 4" xfId="11038" xr:uid="{00000000-0005-0000-0000-00003A2B0000}"/>
    <cellStyle name="MLHeaderSection 121 6 5" xfId="11039" xr:uid="{00000000-0005-0000-0000-00003B2B0000}"/>
    <cellStyle name="MLHeaderSection 121 7" xfId="11040" xr:uid="{00000000-0005-0000-0000-00003C2B0000}"/>
    <cellStyle name="MLHeaderSection 121 8" xfId="11041" xr:uid="{00000000-0005-0000-0000-00003D2B0000}"/>
    <cellStyle name="MLHeaderSection 121 9" xfId="11042" xr:uid="{00000000-0005-0000-0000-00003E2B0000}"/>
    <cellStyle name="MLHeaderSection 122" xfId="11043" xr:uid="{00000000-0005-0000-0000-00003F2B0000}"/>
    <cellStyle name="MLHeaderSection 122 10" xfId="11044" xr:uid="{00000000-0005-0000-0000-0000402B0000}"/>
    <cellStyle name="MLHeaderSection 122 2" xfId="11045" xr:uid="{00000000-0005-0000-0000-0000412B0000}"/>
    <cellStyle name="MLHeaderSection 122 2 2" xfId="11046" xr:uid="{00000000-0005-0000-0000-0000422B0000}"/>
    <cellStyle name="MLHeaderSection 122 2 3" xfId="11047" xr:uid="{00000000-0005-0000-0000-0000432B0000}"/>
    <cellStyle name="MLHeaderSection 122 2 4" xfId="11048" xr:uid="{00000000-0005-0000-0000-0000442B0000}"/>
    <cellStyle name="MLHeaderSection 122 2 5" xfId="11049" xr:uid="{00000000-0005-0000-0000-0000452B0000}"/>
    <cellStyle name="MLHeaderSection 122 3" xfId="11050" xr:uid="{00000000-0005-0000-0000-0000462B0000}"/>
    <cellStyle name="MLHeaderSection 122 3 2" xfId="11051" xr:uid="{00000000-0005-0000-0000-0000472B0000}"/>
    <cellStyle name="MLHeaderSection 122 3 3" xfId="11052" xr:uid="{00000000-0005-0000-0000-0000482B0000}"/>
    <cellStyle name="MLHeaderSection 122 3 4" xfId="11053" xr:uid="{00000000-0005-0000-0000-0000492B0000}"/>
    <cellStyle name="MLHeaderSection 122 3 5" xfId="11054" xr:uid="{00000000-0005-0000-0000-00004A2B0000}"/>
    <cellStyle name="MLHeaderSection 122 4" xfId="11055" xr:uid="{00000000-0005-0000-0000-00004B2B0000}"/>
    <cellStyle name="MLHeaderSection 122 4 2" xfId="11056" xr:uid="{00000000-0005-0000-0000-00004C2B0000}"/>
    <cellStyle name="MLHeaderSection 122 4 3" xfId="11057" xr:uid="{00000000-0005-0000-0000-00004D2B0000}"/>
    <cellStyle name="MLHeaderSection 122 4 4" xfId="11058" xr:uid="{00000000-0005-0000-0000-00004E2B0000}"/>
    <cellStyle name="MLHeaderSection 122 4 5" xfId="11059" xr:uid="{00000000-0005-0000-0000-00004F2B0000}"/>
    <cellStyle name="MLHeaderSection 122 5" xfId="11060" xr:uid="{00000000-0005-0000-0000-0000502B0000}"/>
    <cellStyle name="MLHeaderSection 122 5 2" xfId="11061" xr:uid="{00000000-0005-0000-0000-0000512B0000}"/>
    <cellStyle name="MLHeaderSection 122 5 3" xfId="11062" xr:uid="{00000000-0005-0000-0000-0000522B0000}"/>
    <cellStyle name="MLHeaderSection 122 5 4" xfId="11063" xr:uid="{00000000-0005-0000-0000-0000532B0000}"/>
    <cellStyle name="MLHeaderSection 122 5 5" xfId="11064" xr:uid="{00000000-0005-0000-0000-0000542B0000}"/>
    <cellStyle name="MLHeaderSection 122 6" xfId="11065" xr:uid="{00000000-0005-0000-0000-0000552B0000}"/>
    <cellStyle name="MLHeaderSection 122 6 2" xfId="11066" xr:uid="{00000000-0005-0000-0000-0000562B0000}"/>
    <cellStyle name="MLHeaderSection 122 6 3" xfId="11067" xr:uid="{00000000-0005-0000-0000-0000572B0000}"/>
    <cellStyle name="MLHeaderSection 122 6 4" xfId="11068" xr:uid="{00000000-0005-0000-0000-0000582B0000}"/>
    <cellStyle name="MLHeaderSection 122 6 5" xfId="11069" xr:uid="{00000000-0005-0000-0000-0000592B0000}"/>
    <cellStyle name="MLHeaderSection 122 7" xfId="11070" xr:uid="{00000000-0005-0000-0000-00005A2B0000}"/>
    <cellStyle name="MLHeaderSection 122 8" xfId="11071" xr:uid="{00000000-0005-0000-0000-00005B2B0000}"/>
    <cellStyle name="MLHeaderSection 122 9" xfId="11072" xr:uid="{00000000-0005-0000-0000-00005C2B0000}"/>
    <cellStyle name="MLHeaderSection 123" xfId="11073" xr:uid="{00000000-0005-0000-0000-00005D2B0000}"/>
    <cellStyle name="MLHeaderSection 123 10" xfId="11074" xr:uid="{00000000-0005-0000-0000-00005E2B0000}"/>
    <cellStyle name="MLHeaderSection 123 2" xfId="11075" xr:uid="{00000000-0005-0000-0000-00005F2B0000}"/>
    <cellStyle name="MLHeaderSection 123 2 2" xfId="11076" xr:uid="{00000000-0005-0000-0000-0000602B0000}"/>
    <cellStyle name="MLHeaderSection 123 2 3" xfId="11077" xr:uid="{00000000-0005-0000-0000-0000612B0000}"/>
    <cellStyle name="MLHeaderSection 123 2 4" xfId="11078" xr:uid="{00000000-0005-0000-0000-0000622B0000}"/>
    <cellStyle name="MLHeaderSection 123 2 5" xfId="11079" xr:uid="{00000000-0005-0000-0000-0000632B0000}"/>
    <cellStyle name="MLHeaderSection 123 3" xfId="11080" xr:uid="{00000000-0005-0000-0000-0000642B0000}"/>
    <cellStyle name="MLHeaderSection 123 3 2" xfId="11081" xr:uid="{00000000-0005-0000-0000-0000652B0000}"/>
    <cellStyle name="MLHeaderSection 123 3 3" xfId="11082" xr:uid="{00000000-0005-0000-0000-0000662B0000}"/>
    <cellStyle name="MLHeaderSection 123 3 4" xfId="11083" xr:uid="{00000000-0005-0000-0000-0000672B0000}"/>
    <cellStyle name="MLHeaderSection 123 3 5" xfId="11084" xr:uid="{00000000-0005-0000-0000-0000682B0000}"/>
    <cellStyle name="MLHeaderSection 123 4" xfId="11085" xr:uid="{00000000-0005-0000-0000-0000692B0000}"/>
    <cellStyle name="MLHeaderSection 123 4 2" xfId="11086" xr:uid="{00000000-0005-0000-0000-00006A2B0000}"/>
    <cellStyle name="MLHeaderSection 123 4 3" xfId="11087" xr:uid="{00000000-0005-0000-0000-00006B2B0000}"/>
    <cellStyle name="MLHeaderSection 123 4 4" xfId="11088" xr:uid="{00000000-0005-0000-0000-00006C2B0000}"/>
    <cellStyle name="MLHeaderSection 123 4 5" xfId="11089" xr:uid="{00000000-0005-0000-0000-00006D2B0000}"/>
    <cellStyle name="MLHeaderSection 123 5" xfId="11090" xr:uid="{00000000-0005-0000-0000-00006E2B0000}"/>
    <cellStyle name="MLHeaderSection 123 5 2" xfId="11091" xr:uid="{00000000-0005-0000-0000-00006F2B0000}"/>
    <cellStyle name="MLHeaderSection 123 5 3" xfId="11092" xr:uid="{00000000-0005-0000-0000-0000702B0000}"/>
    <cellStyle name="MLHeaderSection 123 5 4" xfId="11093" xr:uid="{00000000-0005-0000-0000-0000712B0000}"/>
    <cellStyle name="MLHeaderSection 123 5 5" xfId="11094" xr:uid="{00000000-0005-0000-0000-0000722B0000}"/>
    <cellStyle name="MLHeaderSection 123 6" xfId="11095" xr:uid="{00000000-0005-0000-0000-0000732B0000}"/>
    <cellStyle name="MLHeaderSection 123 6 2" xfId="11096" xr:uid="{00000000-0005-0000-0000-0000742B0000}"/>
    <cellStyle name="MLHeaderSection 123 6 3" xfId="11097" xr:uid="{00000000-0005-0000-0000-0000752B0000}"/>
    <cellStyle name="MLHeaderSection 123 6 4" xfId="11098" xr:uid="{00000000-0005-0000-0000-0000762B0000}"/>
    <cellStyle name="MLHeaderSection 123 6 5" xfId="11099" xr:uid="{00000000-0005-0000-0000-0000772B0000}"/>
    <cellStyle name="MLHeaderSection 123 7" xfId="11100" xr:uid="{00000000-0005-0000-0000-0000782B0000}"/>
    <cellStyle name="MLHeaderSection 123 8" xfId="11101" xr:uid="{00000000-0005-0000-0000-0000792B0000}"/>
    <cellStyle name="MLHeaderSection 123 9" xfId="11102" xr:uid="{00000000-0005-0000-0000-00007A2B0000}"/>
    <cellStyle name="MLHeaderSection 124" xfId="11103" xr:uid="{00000000-0005-0000-0000-00007B2B0000}"/>
    <cellStyle name="MLHeaderSection 124 10" xfId="11104" xr:uid="{00000000-0005-0000-0000-00007C2B0000}"/>
    <cellStyle name="MLHeaderSection 124 2" xfId="11105" xr:uid="{00000000-0005-0000-0000-00007D2B0000}"/>
    <cellStyle name="MLHeaderSection 124 2 2" xfId="11106" xr:uid="{00000000-0005-0000-0000-00007E2B0000}"/>
    <cellStyle name="MLHeaderSection 124 2 3" xfId="11107" xr:uid="{00000000-0005-0000-0000-00007F2B0000}"/>
    <cellStyle name="MLHeaderSection 124 2 4" xfId="11108" xr:uid="{00000000-0005-0000-0000-0000802B0000}"/>
    <cellStyle name="MLHeaderSection 124 2 5" xfId="11109" xr:uid="{00000000-0005-0000-0000-0000812B0000}"/>
    <cellStyle name="MLHeaderSection 124 3" xfId="11110" xr:uid="{00000000-0005-0000-0000-0000822B0000}"/>
    <cellStyle name="MLHeaderSection 124 3 2" xfId="11111" xr:uid="{00000000-0005-0000-0000-0000832B0000}"/>
    <cellStyle name="MLHeaderSection 124 3 3" xfId="11112" xr:uid="{00000000-0005-0000-0000-0000842B0000}"/>
    <cellStyle name="MLHeaderSection 124 3 4" xfId="11113" xr:uid="{00000000-0005-0000-0000-0000852B0000}"/>
    <cellStyle name="MLHeaderSection 124 3 5" xfId="11114" xr:uid="{00000000-0005-0000-0000-0000862B0000}"/>
    <cellStyle name="MLHeaderSection 124 4" xfId="11115" xr:uid="{00000000-0005-0000-0000-0000872B0000}"/>
    <cellStyle name="MLHeaderSection 124 4 2" xfId="11116" xr:uid="{00000000-0005-0000-0000-0000882B0000}"/>
    <cellStyle name="MLHeaderSection 124 4 3" xfId="11117" xr:uid="{00000000-0005-0000-0000-0000892B0000}"/>
    <cellStyle name="MLHeaderSection 124 4 4" xfId="11118" xr:uid="{00000000-0005-0000-0000-00008A2B0000}"/>
    <cellStyle name="MLHeaderSection 124 4 5" xfId="11119" xr:uid="{00000000-0005-0000-0000-00008B2B0000}"/>
    <cellStyle name="MLHeaderSection 124 5" xfId="11120" xr:uid="{00000000-0005-0000-0000-00008C2B0000}"/>
    <cellStyle name="MLHeaderSection 124 5 2" xfId="11121" xr:uid="{00000000-0005-0000-0000-00008D2B0000}"/>
    <cellStyle name="MLHeaderSection 124 5 3" xfId="11122" xr:uid="{00000000-0005-0000-0000-00008E2B0000}"/>
    <cellStyle name="MLHeaderSection 124 5 4" xfId="11123" xr:uid="{00000000-0005-0000-0000-00008F2B0000}"/>
    <cellStyle name="MLHeaderSection 124 5 5" xfId="11124" xr:uid="{00000000-0005-0000-0000-0000902B0000}"/>
    <cellStyle name="MLHeaderSection 124 6" xfId="11125" xr:uid="{00000000-0005-0000-0000-0000912B0000}"/>
    <cellStyle name="MLHeaderSection 124 6 2" xfId="11126" xr:uid="{00000000-0005-0000-0000-0000922B0000}"/>
    <cellStyle name="MLHeaderSection 124 6 3" xfId="11127" xr:uid="{00000000-0005-0000-0000-0000932B0000}"/>
    <cellStyle name="MLHeaderSection 124 6 4" xfId="11128" xr:uid="{00000000-0005-0000-0000-0000942B0000}"/>
    <cellStyle name="MLHeaderSection 124 6 5" xfId="11129" xr:uid="{00000000-0005-0000-0000-0000952B0000}"/>
    <cellStyle name="MLHeaderSection 124 7" xfId="11130" xr:uid="{00000000-0005-0000-0000-0000962B0000}"/>
    <cellStyle name="MLHeaderSection 124 8" xfId="11131" xr:uid="{00000000-0005-0000-0000-0000972B0000}"/>
    <cellStyle name="MLHeaderSection 124 9" xfId="11132" xr:uid="{00000000-0005-0000-0000-0000982B0000}"/>
    <cellStyle name="MLHeaderSection 125" xfId="11133" xr:uid="{00000000-0005-0000-0000-0000992B0000}"/>
    <cellStyle name="MLHeaderSection 125 10" xfId="11134" xr:uid="{00000000-0005-0000-0000-00009A2B0000}"/>
    <cellStyle name="MLHeaderSection 125 2" xfId="11135" xr:uid="{00000000-0005-0000-0000-00009B2B0000}"/>
    <cellStyle name="MLHeaderSection 125 2 2" xfId="11136" xr:uid="{00000000-0005-0000-0000-00009C2B0000}"/>
    <cellStyle name="MLHeaderSection 125 2 3" xfId="11137" xr:uid="{00000000-0005-0000-0000-00009D2B0000}"/>
    <cellStyle name="MLHeaderSection 125 2 4" xfId="11138" xr:uid="{00000000-0005-0000-0000-00009E2B0000}"/>
    <cellStyle name="MLHeaderSection 125 2 5" xfId="11139" xr:uid="{00000000-0005-0000-0000-00009F2B0000}"/>
    <cellStyle name="MLHeaderSection 125 3" xfId="11140" xr:uid="{00000000-0005-0000-0000-0000A02B0000}"/>
    <cellStyle name="MLHeaderSection 125 3 2" xfId="11141" xr:uid="{00000000-0005-0000-0000-0000A12B0000}"/>
    <cellStyle name="MLHeaderSection 125 3 3" xfId="11142" xr:uid="{00000000-0005-0000-0000-0000A22B0000}"/>
    <cellStyle name="MLHeaderSection 125 3 4" xfId="11143" xr:uid="{00000000-0005-0000-0000-0000A32B0000}"/>
    <cellStyle name="MLHeaderSection 125 3 5" xfId="11144" xr:uid="{00000000-0005-0000-0000-0000A42B0000}"/>
    <cellStyle name="MLHeaderSection 125 4" xfId="11145" xr:uid="{00000000-0005-0000-0000-0000A52B0000}"/>
    <cellStyle name="MLHeaderSection 125 4 2" xfId="11146" xr:uid="{00000000-0005-0000-0000-0000A62B0000}"/>
    <cellStyle name="MLHeaderSection 125 4 3" xfId="11147" xr:uid="{00000000-0005-0000-0000-0000A72B0000}"/>
    <cellStyle name="MLHeaderSection 125 4 4" xfId="11148" xr:uid="{00000000-0005-0000-0000-0000A82B0000}"/>
    <cellStyle name="MLHeaderSection 125 4 5" xfId="11149" xr:uid="{00000000-0005-0000-0000-0000A92B0000}"/>
    <cellStyle name="MLHeaderSection 125 5" xfId="11150" xr:uid="{00000000-0005-0000-0000-0000AA2B0000}"/>
    <cellStyle name="MLHeaderSection 125 5 2" xfId="11151" xr:uid="{00000000-0005-0000-0000-0000AB2B0000}"/>
    <cellStyle name="MLHeaderSection 125 5 3" xfId="11152" xr:uid="{00000000-0005-0000-0000-0000AC2B0000}"/>
    <cellStyle name="MLHeaderSection 125 5 4" xfId="11153" xr:uid="{00000000-0005-0000-0000-0000AD2B0000}"/>
    <cellStyle name="MLHeaderSection 125 5 5" xfId="11154" xr:uid="{00000000-0005-0000-0000-0000AE2B0000}"/>
    <cellStyle name="MLHeaderSection 125 6" xfId="11155" xr:uid="{00000000-0005-0000-0000-0000AF2B0000}"/>
    <cellStyle name="MLHeaderSection 125 6 2" xfId="11156" xr:uid="{00000000-0005-0000-0000-0000B02B0000}"/>
    <cellStyle name="MLHeaderSection 125 6 3" xfId="11157" xr:uid="{00000000-0005-0000-0000-0000B12B0000}"/>
    <cellStyle name="MLHeaderSection 125 6 4" xfId="11158" xr:uid="{00000000-0005-0000-0000-0000B22B0000}"/>
    <cellStyle name="MLHeaderSection 125 6 5" xfId="11159" xr:uid="{00000000-0005-0000-0000-0000B32B0000}"/>
    <cellStyle name="MLHeaderSection 125 7" xfId="11160" xr:uid="{00000000-0005-0000-0000-0000B42B0000}"/>
    <cellStyle name="MLHeaderSection 125 8" xfId="11161" xr:uid="{00000000-0005-0000-0000-0000B52B0000}"/>
    <cellStyle name="MLHeaderSection 125 9" xfId="11162" xr:uid="{00000000-0005-0000-0000-0000B62B0000}"/>
    <cellStyle name="MLHeaderSection 126" xfId="11163" xr:uid="{00000000-0005-0000-0000-0000B72B0000}"/>
    <cellStyle name="MLHeaderSection 126 10" xfId="11164" xr:uid="{00000000-0005-0000-0000-0000B82B0000}"/>
    <cellStyle name="MLHeaderSection 126 2" xfId="11165" xr:uid="{00000000-0005-0000-0000-0000B92B0000}"/>
    <cellStyle name="MLHeaderSection 126 2 2" xfId="11166" xr:uid="{00000000-0005-0000-0000-0000BA2B0000}"/>
    <cellStyle name="MLHeaderSection 126 2 3" xfId="11167" xr:uid="{00000000-0005-0000-0000-0000BB2B0000}"/>
    <cellStyle name="MLHeaderSection 126 2 4" xfId="11168" xr:uid="{00000000-0005-0000-0000-0000BC2B0000}"/>
    <cellStyle name="MLHeaderSection 126 2 5" xfId="11169" xr:uid="{00000000-0005-0000-0000-0000BD2B0000}"/>
    <cellStyle name="MLHeaderSection 126 3" xfId="11170" xr:uid="{00000000-0005-0000-0000-0000BE2B0000}"/>
    <cellStyle name="MLHeaderSection 126 3 2" xfId="11171" xr:uid="{00000000-0005-0000-0000-0000BF2B0000}"/>
    <cellStyle name="MLHeaderSection 126 3 3" xfId="11172" xr:uid="{00000000-0005-0000-0000-0000C02B0000}"/>
    <cellStyle name="MLHeaderSection 126 3 4" xfId="11173" xr:uid="{00000000-0005-0000-0000-0000C12B0000}"/>
    <cellStyle name="MLHeaderSection 126 3 5" xfId="11174" xr:uid="{00000000-0005-0000-0000-0000C22B0000}"/>
    <cellStyle name="MLHeaderSection 126 4" xfId="11175" xr:uid="{00000000-0005-0000-0000-0000C32B0000}"/>
    <cellStyle name="MLHeaderSection 126 4 2" xfId="11176" xr:uid="{00000000-0005-0000-0000-0000C42B0000}"/>
    <cellStyle name="MLHeaderSection 126 4 3" xfId="11177" xr:uid="{00000000-0005-0000-0000-0000C52B0000}"/>
    <cellStyle name="MLHeaderSection 126 4 4" xfId="11178" xr:uid="{00000000-0005-0000-0000-0000C62B0000}"/>
    <cellStyle name="MLHeaderSection 126 4 5" xfId="11179" xr:uid="{00000000-0005-0000-0000-0000C72B0000}"/>
    <cellStyle name="MLHeaderSection 126 5" xfId="11180" xr:uid="{00000000-0005-0000-0000-0000C82B0000}"/>
    <cellStyle name="MLHeaderSection 126 5 2" xfId="11181" xr:uid="{00000000-0005-0000-0000-0000C92B0000}"/>
    <cellStyle name="MLHeaderSection 126 5 3" xfId="11182" xr:uid="{00000000-0005-0000-0000-0000CA2B0000}"/>
    <cellStyle name="MLHeaderSection 126 5 4" xfId="11183" xr:uid="{00000000-0005-0000-0000-0000CB2B0000}"/>
    <cellStyle name="MLHeaderSection 126 5 5" xfId="11184" xr:uid="{00000000-0005-0000-0000-0000CC2B0000}"/>
    <cellStyle name="MLHeaderSection 126 6" xfId="11185" xr:uid="{00000000-0005-0000-0000-0000CD2B0000}"/>
    <cellStyle name="MLHeaderSection 126 6 2" xfId="11186" xr:uid="{00000000-0005-0000-0000-0000CE2B0000}"/>
    <cellStyle name="MLHeaderSection 126 6 3" xfId="11187" xr:uid="{00000000-0005-0000-0000-0000CF2B0000}"/>
    <cellStyle name="MLHeaderSection 126 6 4" xfId="11188" xr:uid="{00000000-0005-0000-0000-0000D02B0000}"/>
    <cellStyle name="MLHeaderSection 126 6 5" xfId="11189" xr:uid="{00000000-0005-0000-0000-0000D12B0000}"/>
    <cellStyle name="MLHeaderSection 126 7" xfId="11190" xr:uid="{00000000-0005-0000-0000-0000D22B0000}"/>
    <cellStyle name="MLHeaderSection 126 8" xfId="11191" xr:uid="{00000000-0005-0000-0000-0000D32B0000}"/>
    <cellStyle name="MLHeaderSection 126 9" xfId="11192" xr:uid="{00000000-0005-0000-0000-0000D42B0000}"/>
    <cellStyle name="MLHeaderSection 127" xfId="11193" xr:uid="{00000000-0005-0000-0000-0000D52B0000}"/>
    <cellStyle name="MLHeaderSection 127 10" xfId="11194" xr:uid="{00000000-0005-0000-0000-0000D62B0000}"/>
    <cellStyle name="MLHeaderSection 127 2" xfId="11195" xr:uid="{00000000-0005-0000-0000-0000D72B0000}"/>
    <cellStyle name="MLHeaderSection 127 2 2" xfId="11196" xr:uid="{00000000-0005-0000-0000-0000D82B0000}"/>
    <cellStyle name="MLHeaderSection 127 2 3" xfId="11197" xr:uid="{00000000-0005-0000-0000-0000D92B0000}"/>
    <cellStyle name="MLHeaderSection 127 2 4" xfId="11198" xr:uid="{00000000-0005-0000-0000-0000DA2B0000}"/>
    <cellStyle name="MLHeaderSection 127 2 5" xfId="11199" xr:uid="{00000000-0005-0000-0000-0000DB2B0000}"/>
    <cellStyle name="MLHeaderSection 127 3" xfId="11200" xr:uid="{00000000-0005-0000-0000-0000DC2B0000}"/>
    <cellStyle name="MLHeaderSection 127 3 2" xfId="11201" xr:uid="{00000000-0005-0000-0000-0000DD2B0000}"/>
    <cellStyle name="MLHeaderSection 127 3 3" xfId="11202" xr:uid="{00000000-0005-0000-0000-0000DE2B0000}"/>
    <cellStyle name="MLHeaderSection 127 3 4" xfId="11203" xr:uid="{00000000-0005-0000-0000-0000DF2B0000}"/>
    <cellStyle name="MLHeaderSection 127 3 5" xfId="11204" xr:uid="{00000000-0005-0000-0000-0000E02B0000}"/>
    <cellStyle name="MLHeaderSection 127 4" xfId="11205" xr:uid="{00000000-0005-0000-0000-0000E12B0000}"/>
    <cellStyle name="MLHeaderSection 127 4 2" xfId="11206" xr:uid="{00000000-0005-0000-0000-0000E22B0000}"/>
    <cellStyle name="MLHeaderSection 127 4 3" xfId="11207" xr:uid="{00000000-0005-0000-0000-0000E32B0000}"/>
    <cellStyle name="MLHeaderSection 127 4 4" xfId="11208" xr:uid="{00000000-0005-0000-0000-0000E42B0000}"/>
    <cellStyle name="MLHeaderSection 127 4 5" xfId="11209" xr:uid="{00000000-0005-0000-0000-0000E52B0000}"/>
    <cellStyle name="MLHeaderSection 127 5" xfId="11210" xr:uid="{00000000-0005-0000-0000-0000E62B0000}"/>
    <cellStyle name="MLHeaderSection 127 5 2" xfId="11211" xr:uid="{00000000-0005-0000-0000-0000E72B0000}"/>
    <cellStyle name="MLHeaderSection 127 5 3" xfId="11212" xr:uid="{00000000-0005-0000-0000-0000E82B0000}"/>
    <cellStyle name="MLHeaderSection 127 5 4" xfId="11213" xr:uid="{00000000-0005-0000-0000-0000E92B0000}"/>
    <cellStyle name="MLHeaderSection 127 5 5" xfId="11214" xr:uid="{00000000-0005-0000-0000-0000EA2B0000}"/>
    <cellStyle name="MLHeaderSection 127 6" xfId="11215" xr:uid="{00000000-0005-0000-0000-0000EB2B0000}"/>
    <cellStyle name="MLHeaderSection 127 6 2" xfId="11216" xr:uid="{00000000-0005-0000-0000-0000EC2B0000}"/>
    <cellStyle name="MLHeaderSection 127 6 3" xfId="11217" xr:uid="{00000000-0005-0000-0000-0000ED2B0000}"/>
    <cellStyle name="MLHeaderSection 127 6 4" xfId="11218" xr:uid="{00000000-0005-0000-0000-0000EE2B0000}"/>
    <cellStyle name="MLHeaderSection 127 6 5" xfId="11219" xr:uid="{00000000-0005-0000-0000-0000EF2B0000}"/>
    <cellStyle name="MLHeaderSection 127 7" xfId="11220" xr:uid="{00000000-0005-0000-0000-0000F02B0000}"/>
    <cellStyle name="MLHeaderSection 127 8" xfId="11221" xr:uid="{00000000-0005-0000-0000-0000F12B0000}"/>
    <cellStyle name="MLHeaderSection 127 9" xfId="11222" xr:uid="{00000000-0005-0000-0000-0000F22B0000}"/>
    <cellStyle name="MLHeaderSection 128" xfId="11223" xr:uid="{00000000-0005-0000-0000-0000F32B0000}"/>
    <cellStyle name="MLHeaderSection 128 10" xfId="11224" xr:uid="{00000000-0005-0000-0000-0000F42B0000}"/>
    <cellStyle name="MLHeaderSection 128 2" xfId="11225" xr:uid="{00000000-0005-0000-0000-0000F52B0000}"/>
    <cellStyle name="MLHeaderSection 128 2 2" xfId="11226" xr:uid="{00000000-0005-0000-0000-0000F62B0000}"/>
    <cellStyle name="MLHeaderSection 128 2 3" xfId="11227" xr:uid="{00000000-0005-0000-0000-0000F72B0000}"/>
    <cellStyle name="MLHeaderSection 128 2 4" xfId="11228" xr:uid="{00000000-0005-0000-0000-0000F82B0000}"/>
    <cellStyle name="MLHeaderSection 128 2 5" xfId="11229" xr:uid="{00000000-0005-0000-0000-0000F92B0000}"/>
    <cellStyle name="MLHeaderSection 128 3" xfId="11230" xr:uid="{00000000-0005-0000-0000-0000FA2B0000}"/>
    <cellStyle name="MLHeaderSection 128 3 2" xfId="11231" xr:uid="{00000000-0005-0000-0000-0000FB2B0000}"/>
    <cellStyle name="MLHeaderSection 128 3 3" xfId="11232" xr:uid="{00000000-0005-0000-0000-0000FC2B0000}"/>
    <cellStyle name="MLHeaderSection 128 3 4" xfId="11233" xr:uid="{00000000-0005-0000-0000-0000FD2B0000}"/>
    <cellStyle name="MLHeaderSection 128 3 5" xfId="11234" xr:uid="{00000000-0005-0000-0000-0000FE2B0000}"/>
    <cellStyle name="MLHeaderSection 128 4" xfId="11235" xr:uid="{00000000-0005-0000-0000-0000FF2B0000}"/>
    <cellStyle name="MLHeaderSection 128 4 2" xfId="11236" xr:uid="{00000000-0005-0000-0000-0000002C0000}"/>
    <cellStyle name="MLHeaderSection 128 4 3" xfId="11237" xr:uid="{00000000-0005-0000-0000-0000012C0000}"/>
    <cellStyle name="MLHeaderSection 128 4 4" xfId="11238" xr:uid="{00000000-0005-0000-0000-0000022C0000}"/>
    <cellStyle name="MLHeaderSection 128 4 5" xfId="11239" xr:uid="{00000000-0005-0000-0000-0000032C0000}"/>
    <cellStyle name="MLHeaderSection 128 5" xfId="11240" xr:uid="{00000000-0005-0000-0000-0000042C0000}"/>
    <cellStyle name="MLHeaderSection 128 5 2" xfId="11241" xr:uid="{00000000-0005-0000-0000-0000052C0000}"/>
    <cellStyle name="MLHeaderSection 128 5 3" xfId="11242" xr:uid="{00000000-0005-0000-0000-0000062C0000}"/>
    <cellStyle name="MLHeaderSection 128 5 4" xfId="11243" xr:uid="{00000000-0005-0000-0000-0000072C0000}"/>
    <cellStyle name="MLHeaderSection 128 5 5" xfId="11244" xr:uid="{00000000-0005-0000-0000-0000082C0000}"/>
    <cellStyle name="MLHeaderSection 128 6" xfId="11245" xr:uid="{00000000-0005-0000-0000-0000092C0000}"/>
    <cellStyle name="MLHeaderSection 128 6 2" xfId="11246" xr:uid="{00000000-0005-0000-0000-00000A2C0000}"/>
    <cellStyle name="MLHeaderSection 128 6 3" xfId="11247" xr:uid="{00000000-0005-0000-0000-00000B2C0000}"/>
    <cellStyle name="MLHeaderSection 128 6 4" xfId="11248" xr:uid="{00000000-0005-0000-0000-00000C2C0000}"/>
    <cellStyle name="MLHeaderSection 128 6 5" xfId="11249" xr:uid="{00000000-0005-0000-0000-00000D2C0000}"/>
    <cellStyle name="MLHeaderSection 128 7" xfId="11250" xr:uid="{00000000-0005-0000-0000-00000E2C0000}"/>
    <cellStyle name="MLHeaderSection 128 8" xfId="11251" xr:uid="{00000000-0005-0000-0000-00000F2C0000}"/>
    <cellStyle name="MLHeaderSection 128 9" xfId="11252" xr:uid="{00000000-0005-0000-0000-0000102C0000}"/>
    <cellStyle name="MLHeaderSection 129" xfId="11253" xr:uid="{00000000-0005-0000-0000-0000112C0000}"/>
    <cellStyle name="MLHeaderSection 129 10" xfId="11254" xr:uid="{00000000-0005-0000-0000-0000122C0000}"/>
    <cellStyle name="MLHeaderSection 129 2" xfId="11255" xr:uid="{00000000-0005-0000-0000-0000132C0000}"/>
    <cellStyle name="MLHeaderSection 129 2 2" xfId="11256" xr:uid="{00000000-0005-0000-0000-0000142C0000}"/>
    <cellStyle name="MLHeaderSection 129 2 3" xfId="11257" xr:uid="{00000000-0005-0000-0000-0000152C0000}"/>
    <cellStyle name="MLHeaderSection 129 2 4" xfId="11258" xr:uid="{00000000-0005-0000-0000-0000162C0000}"/>
    <cellStyle name="MLHeaderSection 129 2 5" xfId="11259" xr:uid="{00000000-0005-0000-0000-0000172C0000}"/>
    <cellStyle name="MLHeaderSection 129 3" xfId="11260" xr:uid="{00000000-0005-0000-0000-0000182C0000}"/>
    <cellStyle name="MLHeaderSection 129 3 2" xfId="11261" xr:uid="{00000000-0005-0000-0000-0000192C0000}"/>
    <cellStyle name="MLHeaderSection 129 3 3" xfId="11262" xr:uid="{00000000-0005-0000-0000-00001A2C0000}"/>
    <cellStyle name="MLHeaderSection 129 3 4" xfId="11263" xr:uid="{00000000-0005-0000-0000-00001B2C0000}"/>
    <cellStyle name="MLHeaderSection 129 3 5" xfId="11264" xr:uid="{00000000-0005-0000-0000-00001C2C0000}"/>
    <cellStyle name="MLHeaderSection 129 4" xfId="11265" xr:uid="{00000000-0005-0000-0000-00001D2C0000}"/>
    <cellStyle name="MLHeaderSection 129 4 2" xfId="11266" xr:uid="{00000000-0005-0000-0000-00001E2C0000}"/>
    <cellStyle name="MLHeaderSection 129 4 3" xfId="11267" xr:uid="{00000000-0005-0000-0000-00001F2C0000}"/>
    <cellStyle name="MLHeaderSection 129 4 4" xfId="11268" xr:uid="{00000000-0005-0000-0000-0000202C0000}"/>
    <cellStyle name="MLHeaderSection 129 4 5" xfId="11269" xr:uid="{00000000-0005-0000-0000-0000212C0000}"/>
    <cellStyle name="MLHeaderSection 129 5" xfId="11270" xr:uid="{00000000-0005-0000-0000-0000222C0000}"/>
    <cellStyle name="MLHeaderSection 129 5 2" xfId="11271" xr:uid="{00000000-0005-0000-0000-0000232C0000}"/>
    <cellStyle name="MLHeaderSection 129 5 3" xfId="11272" xr:uid="{00000000-0005-0000-0000-0000242C0000}"/>
    <cellStyle name="MLHeaderSection 129 5 4" xfId="11273" xr:uid="{00000000-0005-0000-0000-0000252C0000}"/>
    <cellStyle name="MLHeaderSection 129 5 5" xfId="11274" xr:uid="{00000000-0005-0000-0000-0000262C0000}"/>
    <cellStyle name="MLHeaderSection 129 6" xfId="11275" xr:uid="{00000000-0005-0000-0000-0000272C0000}"/>
    <cellStyle name="MLHeaderSection 129 6 2" xfId="11276" xr:uid="{00000000-0005-0000-0000-0000282C0000}"/>
    <cellStyle name="MLHeaderSection 129 6 3" xfId="11277" xr:uid="{00000000-0005-0000-0000-0000292C0000}"/>
    <cellStyle name="MLHeaderSection 129 6 4" xfId="11278" xr:uid="{00000000-0005-0000-0000-00002A2C0000}"/>
    <cellStyle name="MLHeaderSection 129 6 5" xfId="11279" xr:uid="{00000000-0005-0000-0000-00002B2C0000}"/>
    <cellStyle name="MLHeaderSection 129 7" xfId="11280" xr:uid="{00000000-0005-0000-0000-00002C2C0000}"/>
    <cellStyle name="MLHeaderSection 129 8" xfId="11281" xr:uid="{00000000-0005-0000-0000-00002D2C0000}"/>
    <cellStyle name="MLHeaderSection 129 9" xfId="11282" xr:uid="{00000000-0005-0000-0000-00002E2C0000}"/>
    <cellStyle name="MLHeaderSection 13" xfId="11283" xr:uid="{00000000-0005-0000-0000-00002F2C0000}"/>
    <cellStyle name="MLHeaderSection 13 10" xfId="11284" xr:uid="{00000000-0005-0000-0000-0000302C0000}"/>
    <cellStyle name="MLHeaderSection 13 2" xfId="11285" xr:uid="{00000000-0005-0000-0000-0000312C0000}"/>
    <cellStyle name="MLHeaderSection 13 2 2" xfId="11286" xr:uid="{00000000-0005-0000-0000-0000322C0000}"/>
    <cellStyle name="MLHeaderSection 13 2 3" xfId="11287" xr:uid="{00000000-0005-0000-0000-0000332C0000}"/>
    <cellStyle name="MLHeaderSection 13 2 4" xfId="11288" xr:uid="{00000000-0005-0000-0000-0000342C0000}"/>
    <cellStyle name="MLHeaderSection 13 2 5" xfId="11289" xr:uid="{00000000-0005-0000-0000-0000352C0000}"/>
    <cellStyle name="MLHeaderSection 13 3" xfId="11290" xr:uid="{00000000-0005-0000-0000-0000362C0000}"/>
    <cellStyle name="MLHeaderSection 13 3 2" xfId="11291" xr:uid="{00000000-0005-0000-0000-0000372C0000}"/>
    <cellStyle name="MLHeaderSection 13 3 3" xfId="11292" xr:uid="{00000000-0005-0000-0000-0000382C0000}"/>
    <cellStyle name="MLHeaderSection 13 3 4" xfId="11293" xr:uid="{00000000-0005-0000-0000-0000392C0000}"/>
    <cellStyle name="MLHeaderSection 13 3 5" xfId="11294" xr:uid="{00000000-0005-0000-0000-00003A2C0000}"/>
    <cellStyle name="MLHeaderSection 13 4" xfId="11295" xr:uid="{00000000-0005-0000-0000-00003B2C0000}"/>
    <cellStyle name="MLHeaderSection 13 4 2" xfId="11296" xr:uid="{00000000-0005-0000-0000-00003C2C0000}"/>
    <cellStyle name="MLHeaderSection 13 4 3" xfId="11297" xr:uid="{00000000-0005-0000-0000-00003D2C0000}"/>
    <cellStyle name="MLHeaderSection 13 4 4" xfId="11298" xr:uid="{00000000-0005-0000-0000-00003E2C0000}"/>
    <cellStyle name="MLHeaderSection 13 4 5" xfId="11299" xr:uid="{00000000-0005-0000-0000-00003F2C0000}"/>
    <cellStyle name="MLHeaderSection 13 5" xfId="11300" xr:uid="{00000000-0005-0000-0000-0000402C0000}"/>
    <cellStyle name="MLHeaderSection 13 5 2" xfId="11301" xr:uid="{00000000-0005-0000-0000-0000412C0000}"/>
    <cellStyle name="MLHeaderSection 13 5 3" xfId="11302" xr:uid="{00000000-0005-0000-0000-0000422C0000}"/>
    <cellStyle name="MLHeaderSection 13 5 4" xfId="11303" xr:uid="{00000000-0005-0000-0000-0000432C0000}"/>
    <cellStyle name="MLHeaderSection 13 5 5" xfId="11304" xr:uid="{00000000-0005-0000-0000-0000442C0000}"/>
    <cellStyle name="MLHeaderSection 13 6" xfId="11305" xr:uid="{00000000-0005-0000-0000-0000452C0000}"/>
    <cellStyle name="MLHeaderSection 13 6 2" xfId="11306" xr:uid="{00000000-0005-0000-0000-0000462C0000}"/>
    <cellStyle name="MLHeaderSection 13 6 3" xfId="11307" xr:uid="{00000000-0005-0000-0000-0000472C0000}"/>
    <cellStyle name="MLHeaderSection 13 6 4" xfId="11308" xr:uid="{00000000-0005-0000-0000-0000482C0000}"/>
    <cellStyle name="MLHeaderSection 13 6 5" xfId="11309" xr:uid="{00000000-0005-0000-0000-0000492C0000}"/>
    <cellStyle name="MLHeaderSection 13 7" xfId="11310" xr:uid="{00000000-0005-0000-0000-00004A2C0000}"/>
    <cellStyle name="MLHeaderSection 13 8" xfId="11311" xr:uid="{00000000-0005-0000-0000-00004B2C0000}"/>
    <cellStyle name="MLHeaderSection 13 9" xfId="11312" xr:uid="{00000000-0005-0000-0000-00004C2C0000}"/>
    <cellStyle name="MLHeaderSection 130" xfId="11313" xr:uid="{00000000-0005-0000-0000-00004D2C0000}"/>
    <cellStyle name="MLHeaderSection 130 10" xfId="11314" xr:uid="{00000000-0005-0000-0000-00004E2C0000}"/>
    <cellStyle name="MLHeaderSection 130 2" xfId="11315" xr:uid="{00000000-0005-0000-0000-00004F2C0000}"/>
    <cellStyle name="MLHeaderSection 130 2 2" xfId="11316" xr:uid="{00000000-0005-0000-0000-0000502C0000}"/>
    <cellStyle name="MLHeaderSection 130 2 3" xfId="11317" xr:uid="{00000000-0005-0000-0000-0000512C0000}"/>
    <cellStyle name="MLHeaderSection 130 2 4" xfId="11318" xr:uid="{00000000-0005-0000-0000-0000522C0000}"/>
    <cellStyle name="MLHeaderSection 130 2 5" xfId="11319" xr:uid="{00000000-0005-0000-0000-0000532C0000}"/>
    <cellStyle name="MLHeaderSection 130 3" xfId="11320" xr:uid="{00000000-0005-0000-0000-0000542C0000}"/>
    <cellStyle name="MLHeaderSection 130 3 2" xfId="11321" xr:uid="{00000000-0005-0000-0000-0000552C0000}"/>
    <cellStyle name="MLHeaderSection 130 3 3" xfId="11322" xr:uid="{00000000-0005-0000-0000-0000562C0000}"/>
    <cellStyle name="MLHeaderSection 130 3 4" xfId="11323" xr:uid="{00000000-0005-0000-0000-0000572C0000}"/>
    <cellStyle name="MLHeaderSection 130 3 5" xfId="11324" xr:uid="{00000000-0005-0000-0000-0000582C0000}"/>
    <cellStyle name="MLHeaderSection 130 4" xfId="11325" xr:uid="{00000000-0005-0000-0000-0000592C0000}"/>
    <cellStyle name="MLHeaderSection 130 4 2" xfId="11326" xr:uid="{00000000-0005-0000-0000-00005A2C0000}"/>
    <cellStyle name="MLHeaderSection 130 4 3" xfId="11327" xr:uid="{00000000-0005-0000-0000-00005B2C0000}"/>
    <cellStyle name="MLHeaderSection 130 4 4" xfId="11328" xr:uid="{00000000-0005-0000-0000-00005C2C0000}"/>
    <cellStyle name="MLHeaderSection 130 4 5" xfId="11329" xr:uid="{00000000-0005-0000-0000-00005D2C0000}"/>
    <cellStyle name="MLHeaderSection 130 5" xfId="11330" xr:uid="{00000000-0005-0000-0000-00005E2C0000}"/>
    <cellStyle name="MLHeaderSection 130 5 2" xfId="11331" xr:uid="{00000000-0005-0000-0000-00005F2C0000}"/>
    <cellStyle name="MLHeaderSection 130 5 3" xfId="11332" xr:uid="{00000000-0005-0000-0000-0000602C0000}"/>
    <cellStyle name="MLHeaderSection 130 5 4" xfId="11333" xr:uid="{00000000-0005-0000-0000-0000612C0000}"/>
    <cellStyle name="MLHeaderSection 130 5 5" xfId="11334" xr:uid="{00000000-0005-0000-0000-0000622C0000}"/>
    <cellStyle name="MLHeaderSection 130 6" xfId="11335" xr:uid="{00000000-0005-0000-0000-0000632C0000}"/>
    <cellStyle name="MLHeaderSection 130 6 2" xfId="11336" xr:uid="{00000000-0005-0000-0000-0000642C0000}"/>
    <cellStyle name="MLHeaderSection 130 6 3" xfId="11337" xr:uid="{00000000-0005-0000-0000-0000652C0000}"/>
    <cellStyle name="MLHeaderSection 130 6 4" xfId="11338" xr:uid="{00000000-0005-0000-0000-0000662C0000}"/>
    <cellStyle name="MLHeaderSection 130 6 5" xfId="11339" xr:uid="{00000000-0005-0000-0000-0000672C0000}"/>
    <cellStyle name="MLHeaderSection 130 7" xfId="11340" xr:uid="{00000000-0005-0000-0000-0000682C0000}"/>
    <cellStyle name="MLHeaderSection 130 8" xfId="11341" xr:uid="{00000000-0005-0000-0000-0000692C0000}"/>
    <cellStyle name="MLHeaderSection 130 9" xfId="11342" xr:uid="{00000000-0005-0000-0000-00006A2C0000}"/>
    <cellStyle name="MLHeaderSection 131" xfId="11343" xr:uid="{00000000-0005-0000-0000-00006B2C0000}"/>
    <cellStyle name="MLHeaderSection 131 2" xfId="11344" xr:uid="{00000000-0005-0000-0000-00006C2C0000}"/>
    <cellStyle name="MLHeaderSection 131 3" xfId="11345" xr:uid="{00000000-0005-0000-0000-00006D2C0000}"/>
    <cellStyle name="MLHeaderSection 131 4" xfId="11346" xr:uid="{00000000-0005-0000-0000-00006E2C0000}"/>
    <cellStyle name="MLHeaderSection 131 5" xfId="11347" xr:uid="{00000000-0005-0000-0000-00006F2C0000}"/>
    <cellStyle name="MLHeaderSection 132" xfId="11348" xr:uid="{00000000-0005-0000-0000-0000702C0000}"/>
    <cellStyle name="MLHeaderSection 132 2" xfId="11349" xr:uid="{00000000-0005-0000-0000-0000712C0000}"/>
    <cellStyle name="MLHeaderSection 132 3" xfId="11350" xr:uid="{00000000-0005-0000-0000-0000722C0000}"/>
    <cellStyle name="MLHeaderSection 132 4" xfId="11351" xr:uid="{00000000-0005-0000-0000-0000732C0000}"/>
    <cellStyle name="MLHeaderSection 132 5" xfId="11352" xr:uid="{00000000-0005-0000-0000-0000742C0000}"/>
    <cellStyle name="MLHeaderSection 133" xfId="11353" xr:uid="{00000000-0005-0000-0000-0000752C0000}"/>
    <cellStyle name="MLHeaderSection 133 2" xfId="11354" xr:uid="{00000000-0005-0000-0000-0000762C0000}"/>
    <cellStyle name="MLHeaderSection 133 3" xfId="11355" xr:uid="{00000000-0005-0000-0000-0000772C0000}"/>
    <cellStyle name="MLHeaderSection 133 4" xfId="11356" xr:uid="{00000000-0005-0000-0000-0000782C0000}"/>
    <cellStyle name="MLHeaderSection 133 5" xfId="11357" xr:uid="{00000000-0005-0000-0000-0000792C0000}"/>
    <cellStyle name="MLHeaderSection 134" xfId="11358" xr:uid="{00000000-0005-0000-0000-00007A2C0000}"/>
    <cellStyle name="MLHeaderSection 134 2" xfId="11359" xr:uid="{00000000-0005-0000-0000-00007B2C0000}"/>
    <cellStyle name="MLHeaderSection 134 3" xfId="11360" xr:uid="{00000000-0005-0000-0000-00007C2C0000}"/>
    <cellStyle name="MLHeaderSection 134 4" xfId="11361" xr:uid="{00000000-0005-0000-0000-00007D2C0000}"/>
    <cellStyle name="MLHeaderSection 134 5" xfId="11362" xr:uid="{00000000-0005-0000-0000-00007E2C0000}"/>
    <cellStyle name="MLHeaderSection 135" xfId="11363" xr:uid="{00000000-0005-0000-0000-00007F2C0000}"/>
    <cellStyle name="MLHeaderSection 136" xfId="11364" xr:uid="{00000000-0005-0000-0000-0000802C0000}"/>
    <cellStyle name="MLHeaderSection 137" xfId="11365" xr:uid="{00000000-0005-0000-0000-0000812C0000}"/>
    <cellStyle name="MLHeaderSection 138" xfId="11366" xr:uid="{00000000-0005-0000-0000-0000822C0000}"/>
    <cellStyle name="MLHeaderSection 14" xfId="11367" xr:uid="{00000000-0005-0000-0000-0000832C0000}"/>
    <cellStyle name="MLHeaderSection 14 10" xfId="11368" xr:uid="{00000000-0005-0000-0000-0000842C0000}"/>
    <cellStyle name="MLHeaderSection 14 2" xfId="11369" xr:uid="{00000000-0005-0000-0000-0000852C0000}"/>
    <cellStyle name="MLHeaderSection 14 2 2" xfId="11370" xr:uid="{00000000-0005-0000-0000-0000862C0000}"/>
    <cellStyle name="MLHeaderSection 14 2 3" xfId="11371" xr:uid="{00000000-0005-0000-0000-0000872C0000}"/>
    <cellStyle name="MLHeaderSection 14 2 4" xfId="11372" xr:uid="{00000000-0005-0000-0000-0000882C0000}"/>
    <cellStyle name="MLHeaderSection 14 2 5" xfId="11373" xr:uid="{00000000-0005-0000-0000-0000892C0000}"/>
    <cellStyle name="MLHeaderSection 14 3" xfId="11374" xr:uid="{00000000-0005-0000-0000-00008A2C0000}"/>
    <cellStyle name="MLHeaderSection 14 3 2" xfId="11375" xr:uid="{00000000-0005-0000-0000-00008B2C0000}"/>
    <cellStyle name="MLHeaderSection 14 3 3" xfId="11376" xr:uid="{00000000-0005-0000-0000-00008C2C0000}"/>
    <cellStyle name="MLHeaderSection 14 3 4" xfId="11377" xr:uid="{00000000-0005-0000-0000-00008D2C0000}"/>
    <cellStyle name="MLHeaderSection 14 3 5" xfId="11378" xr:uid="{00000000-0005-0000-0000-00008E2C0000}"/>
    <cellStyle name="MLHeaderSection 14 4" xfId="11379" xr:uid="{00000000-0005-0000-0000-00008F2C0000}"/>
    <cellStyle name="MLHeaderSection 14 4 2" xfId="11380" xr:uid="{00000000-0005-0000-0000-0000902C0000}"/>
    <cellStyle name="MLHeaderSection 14 4 3" xfId="11381" xr:uid="{00000000-0005-0000-0000-0000912C0000}"/>
    <cellStyle name="MLHeaderSection 14 4 4" xfId="11382" xr:uid="{00000000-0005-0000-0000-0000922C0000}"/>
    <cellStyle name="MLHeaderSection 14 4 5" xfId="11383" xr:uid="{00000000-0005-0000-0000-0000932C0000}"/>
    <cellStyle name="MLHeaderSection 14 5" xfId="11384" xr:uid="{00000000-0005-0000-0000-0000942C0000}"/>
    <cellStyle name="MLHeaderSection 14 5 2" xfId="11385" xr:uid="{00000000-0005-0000-0000-0000952C0000}"/>
    <cellStyle name="MLHeaderSection 14 5 3" xfId="11386" xr:uid="{00000000-0005-0000-0000-0000962C0000}"/>
    <cellStyle name="MLHeaderSection 14 5 4" xfId="11387" xr:uid="{00000000-0005-0000-0000-0000972C0000}"/>
    <cellStyle name="MLHeaderSection 14 5 5" xfId="11388" xr:uid="{00000000-0005-0000-0000-0000982C0000}"/>
    <cellStyle name="MLHeaderSection 14 6" xfId="11389" xr:uid="{00000000-0005-0000-0000-0000992C0000}"/>
    <cellStyle name="MLHeaderSection 14 6 2" xfId="11390" xr:uid="{00000000-0005-0000-0000-00009A2C0000}"/>
    <cellStyle name="MLHeaderSection 14 6 3" xfId="11391" xr:uid="{00000000-0005-0000-0000-00009B2C0000}"/>
    <cellStyle name="MLHeaderSection 14 6 4" xfId="11392" xr:uid="{00000000-0005-0000-0000-00009C2C0000}"/>
    <cellStyle name="MLHeaderSection 14 6 5" xfId="11393" xr:uid="{00000000-0005-0000-0000-00009D2C0000}"/>
    <cellStyle name="MLHeaderSection 14 7" xfId="11394" xr:uid="{00000000-0005-0000-0000-00009E2C0000}"/>
    <cellStyle name="MLHeaderSection 14 8" xfId="11395" xr:uid="{00000000-0005-0000-0000-00009F2C0000}"/>
    <cellStyle name="MLHeaderSection 14 9" xfId="11396" xr:uid="{00000000-0005-0000-0000-0000A02C0000}"/>
    <cellStyle name="MLHeaderSection 15" xfId="11397" xr:uid="{00000000-0005-0000-0000-0000A12C0000}"/>
    <cellStyle name="MLHeaderSection 15 10" xfId="11398" xr:uid="{00000000-0005-0000-0000-0000A22C0000}"/>
    <cellStyle name="MLHeaderSection 15 2" xfId="11399" xr:uid="{00000000-0005-0000-0000-0000A32C0000}"/>
    <cellStyle name="MLHeaderSection 15 2 2" xfId="11400" xr:uid="{00000000-0005-0000-0000-0000A42C0000}"/>
    <cellStyle name="MLHeaderSection 15 2 3" xfId="11401" xr:uid="{00000000-0005-0000-0000-0000A52C0000}"/>
    <cellStyle name="MLHeaderSection 15 2 4" xfId="11402" xr:uid="{00000000-0005-0000-0000-0000A62C0000}"/>
    <cellStyle name="MLHeaderSection 15 2 5" xfId="11403" xr:uid="{00000000-0005-0000-0000-0000A72C0000}"/>
    <cellStyle name="MLHeaderSection 15 3" xfId="11404" xr:uid="{00000000-0005-0000-0000-0000A82C0000}"/>
    <cellStyle name="MLHeaderSection 15 3 2" xfId="11405" xr:uid="{00000000-0005-0000-0000-0000A92C0000}"/>
    <cellStyle name="MLHeaderSection 15 3 3" xfId="11406" xr:uid="{00000000-0005-0000-0000-0000AA2C0000}"/>
    <cellStyle name="MLHeaderSection 15 3 4" xfId="11407" xr:uid="{00000000-0005-0000-0000-0000AB2C0000}"/>
    <cellStyle name="MLHeaderSection 15 3 5" xfId="11408" xr:uid="{00000000-0005-0000-0000-0000AC2C0000}"/>
    <cellStyle name="MLHeaderSection 15 4" xfId="11409" xr:uid="{00000000-0005-0000-0000-0000AD2C0000}"/>
    <cellStyle name="MLHeaderSection 15 4 2" xfId="11410" xr:uid="{00000000-0005-0000-0000-0000AE2C0000}"/>
    <cellStyle name="MLHeaderSection 15 4 3" xfId="11411" xr:uid="{00000000-0005-0000-0000-0000AF2C0000}"/>
    <cellStyle name="MLHeaderSection 15 4 4" xfId="11412" xr:uid="{00000000-0005-0000-0000-0000B02C0000}"/>
    <cellStyle name="MLHeaderSection 15 4 5" xfId="11413" xr:uid="{00000000-0005-0000-0000-0000B12C0000}"/>
    <cellStyle name="MLHeaderSection 15 5" xfId="11414" xr:uid="{00000000-0005-0000-0000-0000B22C0000}"/>
    <cellStyle name="MLHeaderSection 15 5 2" xfId="11415" xr:uid="{00000000-0005-0000-0000-0000B32C0000}"/>
    <cellStyle name="MLHeaderSection 15 5 3" xfId="11416" xr:uid="{00000000-0005-0000-0000-0000B42C0000}"/>
    <cellStyle name="MLHeaderSection 15 5 4" xfId="11417" xr:uid="{00000000-0005-0000-0000-0000B52C0000}"/>
    <cellStyle name="MLHeaderSection 15 5 5" xfId="11418" xr:uid="{00000000-0005-0000-0000-0000B62C0000}"/>
    <cellStyle name="MLHeaderSection 15 6" xfId="11419" xr:uid="{00000000-0005-0000-0000-0000B72C0000}"/>
    <cellStyle name="MLHeaderSection 15 6 2" xfId="11420" xr:uid="{00000000-0005-0000-0000-0000B82C0000}"/>
    <cellStyle name="MLHeaderSection 15 6 3" xfId="11421" xr:uid="{00000000-0005-0000-0000-0000B92C0000}"/>
    <cellStyle name="MLHeaderSection 15 6 4" xfId="11422" xr:uid="{00000000-0005-0000-0000-0000BA2C0000}"/>
    <cellStyle name="MLHeaderSection 15 6 5" xfId="11423" xr:uid="{00000000-0005-0000-0000-0000BB2C0000}"/>
    <cellStyle name="MLHeaderSection 15 7" xfId="11424" xr:uid="{00000000-0005-0000-0000-0000BC2C0000}"/>
    <cellStyle name="MLHeaderSection 15 8" xfId="11425" xr:uid="{00000000-0005-0000-0000-0000BD2C0000}"/>
    <cellStyle name="MLHeaderSection 15 9" xfId="11426" xr:uid="{00000000-0005-0000-0000-0000BE2C0000}"/>
    <cellStyle name="MLHeaderSection 16" xfId="11427" xr:uid="{00000000-0005-0000-0000-0000BF2C0000}"/>
    <cellStyle name="MLHeaderSection 16 10" xfId="11428" xr:uid="{00000000-0005-0000-0000-0000C02C0000}"/>
    <cellStyle name="MLHeaderSection 16 2" xfId="11429" xr:uid="{00000000-0005-0000-0000-0000C12C0000}"/>
    <cellStyle name="MLHeaderSection 16 2 2" xfId="11430" xr:uid="{00000000-0005-0000-0000-0000C22C0000}"/>
    <cellStyle name="MLHeaderSection 16 2 3" xfId="11431" xr:uid="{00000000-0005-0000-0000-0000C32C0000}"/>
    <cellStyle name="MLHeaderSection 16 2 4" xfId="11432" xr:uid="{00000000-0005-0000-0000-0000C42C0000}"/>
    <cellStyle name="MLHeaderSection 16 2 5" xfId="11433" xr:uid="{00000000-0005-0000-0000-0000C52C0000}"/>
    <cellStyle name="MLHeaderSection 16 3" xfId="11434" xr:uid="{00000000-0005-0000-0000-0000C62C0000}"/>
    <cellStyle name="MLHeaderSection 16 3 2" xfId="11435" xr:uid="{00000000-0005-0000-0000-0000C72C0000}"/>
    <cellStyle name="MLHeaderSection 16 3 3" xfId="11436" xr:uid="{00000000-0005-0000-0000-0000C82C0000}"/>
    <cellStyle name="MLHeaderSection 16 3 4" xfId="11437" xr:uid="{00000000-0005-0000-0000-0000C92C0000}"/>
    <cellStyle name="MLHeaderSection 16 3 5" xfId="11438" xr:uid="{00000000-0005-0000-0000-0000CA2C0000}"/>
    <cellStyle name="MLHeaderSection 16 4" xfId="11439" xr:uid="{00000000-0005-0000-0000-0000CB2C0000}"/>
    <cellStyle name="MLHeaderSection 16 4 2" xfId="11440" xr:uid="{00000000-0005-0000-0000-0000CC2C0000}"/>
    <cellStyle name="MLHeaderSection 16 4 3" xfId="11441" xr:uid="{00000000-0005-0000-0000-0000CD2C0000}"/>
    <cellStyle name="MLHeaderSection 16 4 4" xfId="11442" xr:uid="{00000000-0005-0000-0000-0000CE2C0000}"/>
    <cellStyle name="MLHeaderSection 16 4 5" xfId="11443" xr:uid="{00000000-0005-0000-0000-0000CF2C0000}"/>
    <cellStyle name="MLHeaderSection 16 5" xfId="11444" xr:uid="{00000000-0005-0000-0000-0000D02C0000}"/>
    <cellStyle name="MLHeaderSection 16 5 2" xfId="11445" xr:uid="{00000000-0005-0000-0000-0000D12C0000}"/>
    <cellStyle name="MLHeaderSection 16 5 3" xfId="11446" xr:uid="{00000000-0005-0000-0000-0000D22C0000}"/>
    <cellStyle name="MLHeaderSection 16 5 4" xfId="11447" xr:uid="{00000000-0005-0000-0000-0000D32C0000}"/>
    <cellStyle name="MLHeaderSection 16 5 5" xfId="11448" xr:uid="{00000000-0005-0000-0000-0000D42C0000}"/>
    <cellStyle name="MLHeaderSection 16 6" xfId="11449" xr:uid="{00000000-0005-0000-0000-0000D52C0000}"/>
    <cellStyle name="MLHeaderSection 16 6 2" xfId="11450" xr:uid="{00000000-0005-0000-0000-0000D62C0000}"/>
    <cellStyle name="MLHeaderSection 16 6 3" xfId="11451" xr:uid="{00000000-0005-0000-0000-0000D72C0000}"/>
    <cellStyle name="MLHeaderSection 16 6 4" xfId="11452" xr:uid="{00000000-0005-0000-0000-0000D82C0000}"/>
    <cellStyle name="MLHeaderSection 16 6 5" xfId="11453" xr:uid="{00000000-0005-0000-0000-0000D92C0000}"/>
    <cellStyle name="MLHeaderSection 16 7" xfId="11454" xr:uid="{00000000-0005-0000-0000-0000DA2C0000}"/>
    <cellStyle name="MLHeaderSection 16 8" xfId="11455" xr:uid="{00000000-0005-0000-0000-0000DB2C0000}"/>
    <cellStyle name="MLHeaderSection 16 9" xfId="11456" xr:uid="{00000000-0005-0000-0000-0000DC2C0000}"/>
    <cellStyle name="MLHeaderSection 17" xfId="11457" xr:uid="{00000000-0005-0000-0000-0000DD2C0000}"/>
    <cellStyle name="MLHeaderSection 17 10" xfId="11458" xr:uid="{00000000-0005-0000-0000-0000DE2C0000}"/>
    <cellStyle name="MLHeaderSection 17 2" xfId="11459" xr:uid="{00000000-0005-0000-0000-0000DF2C0000}"/>
    <cellStyle name="MLHeaderSection 17 2 2" xfId="11460" xr:uid="{00000000-0005-0000-0000-0000E02C0000}"/>
    <cellStyle name="MLHeaderSection 17 2 3" xfId="11461" xr:uid="{00000000-0005-0000-0000-0000E12C0000}"/>
    <cellStyle name="MLHeaderSection 17 2 4" xfId="11462" xr:uid="{00000000-0005-0000-0000-0000E22C0000}"/>
    <cellStyle name="MLHeaderSection 17 2 5" xfId="11463" xr:uid="{00000000-0005-0000-0000-0000E32C0000}"/>
    <cellStyle name="MLHeaderSection 17 3" xfId="11464" xr:uid="{00000000-0005-0000-0000-0000E42C0000}"/>
    <cellStyle name="MLHeaderSection 17 3 2" xfId="11465" xr:uid="{00000000-0005-0000-0000-0000E52C0000}"/>
    <cellStyle name="MLHeaderSection 17 3 3" xfId="11466" xr:uid="{00000000-0005-0000-0000-0000E62C0000}"/>
    <cellStyle name="MLHeaderSection 17 3 4" xfId="11467" xr:uid="{00000000-0005-0000-0000-0000E72C0000}"/>
    <cellStyle name="MLHeaderSection 17 3 5" xfId="11468" xr:uid="{00000000-0005-0000-0000-0000E82C0000}"/>
    <cellStyle name="MLHeaderSection 17 4" xfId="11469" xr:uid="{00000000-0005-0000-0000-0000E92C0000}"/>
    <cellStyle name="MLHeaderSection 17 4 2" xfId="11470" xr:uid="{00000000-0005-0000-0000-0000EA2C0000}"/>
    <cellStyle name="MLHeaderSection 17 4 3" xfId="11471" xr:uid="{00000000-0005-0000-0000-0000EB2C0000}"/>
    <cellStyle name="MLHeaderSection 17 4 4" xfId="11472" xr:uid="{00000000-0005-0000-0000-0000EC2C0000}"/>
    <cellStyle name="MLHeaderSection 17 4 5" xfId="11473" xr:uid="{00000000-0005-0000-0000-0000ED2C0000}"/>
    <cellStyle name="MLHeaderSection 17 5" xfId="11474" xr:uid="{00000000-0005-0000-0000-0000EE2C0000}"/>
    <cellStyle name="MLHeaderSection 17 5 2" xfId="11475" xr:uid="{00000000-0005-0000-0000-0000EF2C0000}"/>
    <cellStyle name="MLHeaderSection 17 5 3" xfId="11476" xr:uid="{00000000-0005-0000-0000-0000F02C0000}"/>
    <cellStyle name="MLHeaderSection 17 5 4" xfId="11477" xr:uid="{00000000-0005-0000-0000-0000F12C0000}"/>
    <cellStyle name="MLHeaderSection 17 5 5" xfId="11478" xr:uid="{00000000-0005-0000-0000-0000F22C0000}"/>
    <cellStyle name="MLHeaderSection 17 6" xfId="11479" xr:uid="{00000000-0005-0000-0000-0000F32C0000}"/>
    <cellStyle name="MLHeaderSection 17 6 2" xfId="11480" xr:uid="{00000000-0005-0000-0000-0000F42C0000}"/>
    <cellStyle name="MLHeaderSection 17 6 3" xfId="11481" xr:uid="{00000000-0005-0000-0000-0000F52C0000}"/>
    <cellStyle name="MLHeaderSection 17 6 4" xfId="11482" xr:uid="{00000000-0005-0000-0000-0000F62C0000}"/>
    <cellStyle name="MLHeaderSection 17 6 5" xfId="11483" xr:uid="{00000000-0005-0000-0000-0000F72C0000}"/>
    <cellStyle name="MLHeaderSection 17 7" xfId="11484" xr:uid="{00000000-0005-0000-0000-0000F82C0000}"/>
    <cellStyle name="MLHeaderSection 17 8" xfId="11485" xr:uid="{00000000-0005-0000-0000-0000F92C0000}"/>
    <cellStyle name="MLHeaderSection 17 9" xfId="11486" xr:uid="{00000000-0005-0000-0000-0000FA2C0000}"/>
    <cellStyle name="MLHeaderSection 18" xfId="11487" xr:uid="{00000000-0005-0000-0000-0000FB2C0000}"/>
    <cellStyle name="MLHeaderSection 18 10" xfId="11488" xr:uid="{00000000-0005-0000-0000-0000FC2C0000}"/>
    <cellStyle name="MLHeaderSection 18 2" xfId="11489" xr:uid="{00000000-0005-0000-0000-0000FD2C0000}"/>
    <cellStyle name="MLHeaderSection 18 2 2" xfId="11490" xr:uid="{00000000-0005-0000-0000-0000FE2C0000}"/>
    <cellStyle name="MLHeaderSection 18 2 3" xfId="11491" xr:uid="{00000000-0005-0000-0000-0000FF2C0000}"/>
    <cellStyle name="MLHeaderSection 18 2 4" xfId="11492" xr:uid="{00000000-0005-0000-0000-0000002D0000}"/>
    <cellStyle name="MLHeaderSection 18 2 5" xfId="11493" xr:uid="{00000000-0005-0000-0000-0000012D0000}"/>
    <cellStyle name="MLHeaderSection 18 3" xfId="11494" xr:uid="{00000000-0005-0000-0000-0000022D0000}"/>
    <cellStyle name="MLHeaderSection 18 3 2" xfId="11495" xr:uid="{00000000-0005-0000-0000-0000032D0000}"/>
    <cellStyle name="MLHeaderSection 18 3 3" xfId="11496" xr:uid="{00000000-0005-0000-0000-0000042D0000}"/>
    <cellStyle name="MLHeaderSection 18 3 4" xfId="11497" xr:uid="{00000000-0005-0000-0000-0000052D0000}"/>
    <cellStyle name="MLHeaderSection 18 3 5" xfId="11498" xr:uid="{00000000-0005-0000-0000-0000062D0000}"/>
    <cellStyle name="MLHeaderSection 18 4" xfId="11499" xr:uid="{00000000-0005-0000-0000-0000072D0000}"/>
    <cellStyle name="MLHeaderSection 18 4 2" xfId="11500" xr:uid="{00000000-0005-0000-0000-0000082D0000}"/>
    <cellStyle name="MLHeaderSection 18 4 3" xfId="11501" xr:uid="{00000000-0005-0000-0000-0000092D0000}"/>
    <cellStyle name="MLHeaderSection 18 4 4" xfId="11502" xr:uid="{00000000-0005-0000-0000-00000A2D0000}"/>
    <cellStyle name="MLHeaderSection 18 4 5" xfId="11503" xr:uid="{00000000-0005-0000-0000-00000B2D0000}"/>
    <cellStyle name="MLHeaderSection 18 5" xfId="11504" xr:uid="{00000000-0005-0000-0000-00000C2D0000}"/>
    <cellStyle name="MLHeaderSection 18 5 2" xfId="11505" xr:uid="{00000000-0005-0000-0000-00000D2D0000}"/>
    <cellStyle name="MLHeaderSection 18 5 3" xfId="11506" xr:uid="{00000000-0005-0000-0000-00000E2D0000}"/>
    <cellStyle name="MLHeaderSection 18 5 4" xfId="11507" xr:uid="{00000000-0005-0000-0000-00000F2D0000}"/>
    <cellStyle name="MLHeaderSection 18 5 5" xfId="11508" xr:uid="{00000000-0005-0000-0000-0000102D0000}"/>
    <cellStyle name="MLHeaderSection 18 6" xfId="11509" xr:uid="{00000000-0005-0000-0000-0000112D0000}"/>
    <cellStyle name="MLHeaderSection 18 6 2" xfId="11510" xr:uid="{00000000-0005-0000-0000-0000122D0000}"/>
    <cellStyle name="MLHeaderSection 18 6 3" xfId="11511" xr:uid="{00000000-0005-0000-0000-0000132D0000}"/>
    <cellStyle name="MLHeaderSection 18 6 4" xfId="11512" xr:uid="{00000000-0005-0000-0000-0000142D0000}"/>
    <cellStyle name="MLHeaderSection 18 6 5" xfId="11513" xr:uid="{00000000-0005-0000-0000-0000152D0000}"/>
    <cellStyle name="MLHeaderSection 18 7" xfId="11514" xr:uid="{00000000-0005-0000-0000-0000162D0000}"/>
    <cellStyle name="MLHeaderSection 18 8" xfId="11515" xr:uid="{00000000-0005-0000-0000-0000172D0000}"/>
    <cellStyle name="MLHeaderSection 18 9" xfId="11516" xr:uid="{00000000-0005-0000-0000-0000182D0000}"/>
    <cellStyle name="MLHeaderSection 19" xfId="11517" xr:uid="{00000000-0005-0000-0000-0000192D0000}"/>
    <cellStyle name="MLHeaderSection 19 10" xfId="11518" xr:uid="{00000000-0005-0000-0000-00001A2D0000}"/>
    <cellStyle name="MLHeaderSection 19 2" xfId="11519" xr:uid="{00000000-0005-0000-0000-00001B2D0000}"/>
    <cellStyle name="MLHeaderSection 19 2 2" xfId="11520" xr:uid="{00000000-0005-0000-0000-00001C2D0000}"/>
    <cellStyle name="MLHeaderSection 19 2 3" xfId="11521" xr:uid="{00000000-0005-0000-0000-00001D2D0000}"/>
    <cellStyle name="MLHeaderSection 19 2 4" xfId="11522" xr:uid="{00000000-0005-0000-0000-00001E2D0000}"/>
    <cellStyle name="MLHeaderSection 19 2 5" xfId="11523" xr:uid="{00000000-0005-0000-0000-00001F2D0000}"/>
    <cellStyle name="MLHeaderSection 19 3" xfId="11524" xr:uid="{00000000-0005-0000-0000-0000202D0000}"/>
    <cellStyle name="MLHeaderSection 19 3 2" xfId="11525" xr:uid="{00000000-0005-0000-0000-0000212D0000}"/>
    <cellStyle name="MLHeaderSection 19 3 3" xfId="11526" xr:uid="{00000000-0005-0000-0000-0000222D0000}"/>
    <cellStyle name="MLHeaderSection 19 3 4" xfId="11527" xr:uid="{00000000-0005-0000-0000-0000232D0000}"/>
    <cellStyle name="MLHeaderSection 19 3 5" xfId="11528" xr:uid="{00000000-0005-0000-0000-0000242D0000}"/>
    <cellStyle name="MLHeaderSection 19 4" xfId="11529" xr:uid="{00000000-0005-0000-0000-0000252D0000}"/>
    <cellStyle name="MLHeaderSection 19 4 2" xfId="11530" xr:uid="{00000000-0005-0000-0000-0000262D0000}"/>
    <cellStyle name="MLHeaderSection 19 4 3" xfId="11531" xr:uid="{00000000-0005-0000-0000-0000272D0000}"/>
    <cellStyle name="MLHeaderSection 19 4 4" xfId="11532" xr:uid="{00000000-0005-0000-0000-0000282D0000}"/>
    <cellStyle name="MLHeaderSection 19 4 5" xfId="11533" xr:uid="{00000000-0005-0000-0000-0000292D0000}"/>
    <cellStyle name="MLHeaderSection 19 5" xfId="11534" xr:uid="{00000000-0005-0000-0000-00002A2D0000}"/>
    <cellStyle name="MLHeaderSection 19 5 2" xfId="11535" xr:uid="{00000000-0005-0000-0000-00002B2D0000}"/>
    <cellStyle name="MLHeaderSection 19 5 3" xfId="11536" xr:uid="{00000000-0005-0000-0000-00002C2D0000}"/>
    <cellStyle name="MLHeaderSection 19 5 4" xfId="11537" xr:uid="{00000000-0005-0000-0000-00002D2D0000}"/>
    <cellStyle name="MLHeaderSection 19 5 5" xfId="11538" xr:uid="{00000000-0005-0000-0000-00002E2D0000}"/>
    <cellStyle name="MLHeaderSection 19 6" xfId="11539" xr:uid="{00000000-0005-0000-0000-00002F2D0000}"/>
    <cellStyle name="MLHeaderSection 19 6 2" xfId="11540" xr:uid="{00000000-0005-0000-0000-0000302D0000}"/>
    <cellStyle name="MLHeaderSection 19 6 3" xfId="11541" xr:uid="{00000000-0005-0000-0000-0000312D0000}"/>
    <cellStyle name="MLHeaderSection 19 6 4" xfId="11542" xr:uid="{00000000-0005-0000-0000-0000322D0000}"/>
    <cellStyle name="MLHeaderSection 19 6 5" xfId="11543" xr:uid="{00000000-0005-0000-0000-0000332D0000}"/>
    <cellStyle name="MLHeaderSection 19 7" xfId="11544" xr:uid="{00000000-0005-0000-0000-0000342D0000}"/>
    <cellStyle name="MLHeaderSection 19 8" xfId="11545" xr:uid="{00000000-0005-0000-0000-0000352D0000}"/>
    <cellStyle name="MLHeaderSection 19 9" xfId="11546" xr:uid="{00000000-0005-0000-0000-0000362D0000}"/>
    <cellStyle name="MLHeaderSection 2" xfId="11547" xr:uid="{00000000-0005-0000-0000-0000372D0000}"/>
    <cellStyle name="MLHeaderSection 2 10" xfId="11548" xr:uid="{00000000-0005-0000-0000-0000382D0000}"/>
    <cellStyle name="MLHeaderSection 2 2" xfId="11549" xr:uid="{00000000-0005-0000-0000-0000392D0000}"/>
    <cellStyle name="MLHeaderSection 2 2 2" xfId="11550" xr:uid="{00000000-0005-0000-0000-00003A2D0000}"/>
    <cellStyle name="MLHeaderSection 2 2 3" xfId="11551" xr:uid="{00000000-0005-0000-0000-00003B2D0000}"/>
    <cellStyle name="MLHeaderSection 2 2 4" xfId="11552" xr:uid="{00000000-0005-0000-0000-00003C2D0000}"/>
    <cellStyle name="MLHeaderSection 2 2 5" xfId="11553" xr:uid="{00000000-0005-0000-0000-00003D2D0000}"/>
    <cellStyle name="MLHeaderSection 2 3" xfId="11554" xr:uid="{00000000-0005-0000-0000-00003E2D0000}"/>
    <cellStyle name="MLHeaderSection 2 3 2" xfId="11555" xr:uid="{00000000-0005-0000-0000-00003F2D0000}"/>
    <cellStyle name="MLHeaderSection 2 3 3" xfId="11556" xr:uid="{00000000-0005-0000-0000-0000402D0000}"/>
    <cellStyle name="MLHeaderSection 2 3 4" xfId="11557" xr:uid="{00000000-0005-0000-0000-0000412D0000}"/>
    <cellStyle name="MLHeaderSection 2 3 5" xfId="11558" xr:uid="{00000000-0005-0000-0000-0000422D0000}"/>
    <cellStyle name="MLHeaderSection 2 4" xfId="11559" xr:uid="{00000000-0005-0000-0000-0000432D0000}"/>
    <cellStyle name="MLHeaderSection 2 4 2" xfId="11560" xr:uid="{00000000-0005-0000-0000-0000442D0000}"/>
    <cellStyle name="MLHeaderSection 2 4 3" xfId="11561" xr:uid="{00000000-0005-0000-0000-0000452D0000}"/>
    <cellStyle name="MLHeaderSection 2 4 4" xfId="11562" xr:uid="{00000000-0005-0000-0000-0000462D0000}"/>
    <cellStyle name="MLHeaderSection 2 4 5" xfId="11563" xr:uid="{00000000-0005-0000-0000-0000472D0000}"/>
    <cellStyle name="MLHeaderSection 2 5" xfId="11564" xr:uid="{00000000-0005-0000-0000-0000482D0000}"/>
    <cellStyle name="MLHeaderSection 2 5 2" xfId="11565" xr:uid="{00000000-0005-0000-0000-0000492D0000}"/>
    <cellStyle name="MLHeaderSection 2 5 3" xfId="11566" xr:uid="{00000000-0005-0000-0000-00004A2D0000}"/>
    <cellStyle name="MLHeaderSection 2 5 4" xfId="11567" xr:uid="{00000000-0005-0000-0000-00004B2D0000}"/>
    <cellStyle name="MLHeaderSection 2 5 5" xfId="11568" xr:uid="{00000000-0005-0000-0000-00004C2D0000}"/>
    <cellStyle name="MLHeaderSection 2 6" xfId="11569" xr:uid="{00000000-0005-0000-0000-00004D2D0000}"/>
    <cellStyle name="MLHeaderSection 2 6 2" xfId="11570" xr:uid="{00000000-0005-0000-0000-00004E2D0000}"/>
    <cellStyle name="MLHeaderSection 2 6 3" xfId="11571" xr:uid="{00000000-0005-0000-0000-00004F2D0000}"/>
    <cellStyle name="MLHeaderSection 2 6 4" xfId="11572" xr:uid="{00000000-0005-0000-0000-0000502D0000}"/>
    <cellStyle name="MLHeaderSection 2 6 5" xfId="11573" xr:uid="{00000000-0005-0000-0000-0000512D0000}"/>
    <cellStyle name="MLHeaderSection 2 7" xfId="11574" xr:uid="{00000000-0005-0000-0000-0000522D0000}"/>
    <cellStyle name="MLHeaderSection 2 8" xfId="11575" xr:uid="{00000000-0005-0000-0000-0000532D0000}"/>
    <cellStyle name="MLHeaderSection 2 9" xfId="11576" xr:uid="{00000000-0005-0000-0000-0000542D0000}"/>
    <cellStyle name="MLHeaderSection 20" xfId="11577" xr:uid="{00000000-0005-0000-0000-0000552D0000}"/>
    <cellStyle name="MLHeaderSection 20 10" xfId="11578" xr:uid="{00000000-0005-0000-0000-0000562D0000}"/>
    <cellStyle name="MLHeaderSection 20 2" xfId="11579" xr:uid="{00000000-0005-0000-0000-0000572D0000}"/>
    <cellStyle name="MLHeaderSection 20 2 2" xfId="11580" xr:uid="{00000000-0005-0000-0000-0000582D0000}"/>
    <cellStyle name="MLHeaderSection 20 2 3" xfId="11581" xr:uid="{00000000-0005-0000-0000-0000592D0000}"/>
    <cellStyle name="MLHeaderSection 20 2 4" xfId="11582" xr:uid="{00000000-0005-0000-0000-00005A2D0000}"/>
    <cellStyle name="MLHeaderSection 20 2 5" xfId="11583" xr:uid="{00000000-0005-0000-0000-00005B2D0000}"/>
    <cellStyle name="MLHeaderSection 20 3" xfId="11584" xr:uid="{00000000-0005-0000-0000-00005C2D0000}"/>
    <cellStyle name="MLHeaderSection 20 3 2" xfId="11585" xr:uid="{00000000-0005-0000-0000-00005D2D0000}"/>
    <cellStyle name="MLHeaderSection 20 3 3" xfId="11586" xr:uid="{00000000-0005-0000-0000-00005E2D0000}"/>
    <cellStyle name="MLHeaderSection 20 3 4" xfId="11587" xr:uid="{00000000-0005-0000-0000-00005F2D0000}"/>
    <cellStyle name="MLHeaderSection 20 3 5" xfId="11588" xr:uid="{00000000-0005-0000-0000-0000602D0000}"/>
    <cellStyle name="MLHeaderSection 20 4" xfId="11589" xr:uid="{00000000-0005-0000-0000-0000612D0000}"/>
    <cellStyle name="MLHeaderSection 20 4 2" xfId="11590" xr:uid="{00000000-0005-0000-0000-0000622D0000}"/>
    <cellStyle name="MLHeaderSection 20 4 3" xfId="11591" xr:uid="{00000000-0005-0000-0000-0000632D0000}"/>
    <cellStyle name="MLHeaderSection 20 4 4" xfId="11592" xr:uid="{00000000-0005-0000-0000-0000642D0000}"/>
    <cellStyle name="MLHeaderSection 20 4 5" xfId="11593" xr:uid="{00000000-0005-0000-0000-0000652D0000}"/>
    <cellStyle name="MLHeaderSection 20 5" xfId="11594" xr:uid="{00000000-0005-0000-0000-0000662D0000}"/>
    <cellStyle name="MLHeaderSection 20 5 2" xfId="11595" xr:uid="{00000000-0005-0000-0000-0000672D0000}"/>
    <cellStyle name="MLHeaderSection 20 5 3" xfId="11596" xr:uid="{00000000-0005-0000-0000-0000682D0000}"/>
    <cellStyle name="MLHeaderSection 20 5 4" xfId="11597" xr:uid="{00000000-0005-0000-0000-0000692D0000}"/>
    <cellStyle name="MLHeaderSection 20 5 5" xfId="11598" xr:uid="{00000000-0005-0000-0000-00006A2D0000}"/>
    <cellStyle name="MLHeaderSection 20 6" xfId="11599" xr:uid="{00000000-0005-0000-0000-00006B2D0000}"/>
    <cellStyle name="MLHeaderSection 20 6 2" xfId="11600" xr:uid="{00000000-0005-0000-0000-00006C2D0000}"/>
    <cellStyle name="MLHeaderSection 20 6 3" xfId="11601" xr:uid="{00000000-0005-0000-0000-00006D2D0000}"/>
    <cellStyle name="MLHeaderSection 20 6 4" xfId="11602" xr:uid="{00000000-0005-0000-0000-00006E2D0000}"/>
    <cellStyle name="MLHeaderSection 20 6 5" xfId="11603" xr:uid="{00000000-0005-0000-0000-00006F2D0000}"/>
    <cellStyle name="MLHeaderSection 20 7" xfId="11604" xr:uid="{00000000-0005-0000-0000-0000702D0000}"/>
    <cellStyle name="MLHeaderSection 20 8" xfId="11605" xr:uid="{00000000-0005-0000-0000-0000712D0000}"/>
    <cellStyle name="MLHeaderSection 20 9" xfId="11606" xr:uid="{00000000-0005-0000-0000-0000722D0000}"/>
    <cellStyle name="MLHeaderSection 21" xfId="11607" xr:uid="{00000000-0005-0000-0000-0000732D0000}"/>
    <cellStyle name="MLHeaderSection 21 10" xfId="11608" xr:uid="{00000000-0005-0000-0000-0000742D0000}"/>
    <cellStyle name="MLHeaderSection 21 2" xfId="11609" xr:uid="{00000000-0005-0000-0000-0000752D0000}"/>
    <cellStyle name="MLHeaderSection 21 2 2" xfId="11610" xr:uid="{00000000-0005-0000-0000-0000762D0000}"/>
    <cellStyle name="MLHeaderSection 21 2 3" xfId="11611" xr:uid="{00000000-0005-0000-0000-0000772D0000}"/>
    <cellStyle name="MLHeaderSection 21 2 4" xfId="11612" xr:uid="{00000000-0005-0000-0000-0000782D0000}"/>
    <cellStyle name="MLHeaderSection 21 2 5" xfId="11613" xr:uid="{00000000-0005-0000-0000-0000792D0000}"/>
    <cellStyle name="MLHeaderSection 21 3" xfId="11614" xr:uid="{00000000-0005-0000-0000-00007A2D0000}"/>
    <cellStyle name="MLHeaderSection 21 3 2" xfId="11615" xr:uid="{00000000-0005-0000-0000-00007B2D0000}"/>
    <cellStyle name="MLHeaderSection 21 3 3" xfId="11616" xr:uid="{00000000-0005-0000-0000-00007C2D0000}"/>
    <cellStyle name="MLHeaderSection 21 3 4" xfId="11617" xr:uid="{00000000-0005-0000-0000-00007D2D0000}"/>
    <cellStyle name="MLHeaderSection 21 3 5" xfId="11618" xr:uid="{00000000-0005-0000-0000-00007E2D0000}"/>
    <cellStyle name="MLHeaderSection 21 4" xfId="11619" xr:uid="{00000000-0005-0000-0000-00007F2D0000}"/>
    <cellStyle name="MLHeaderSection 21 4 2" xfId="11620" xr:uid="{00000000-0005-0000-0000-0000802D0000}"/>
    <cellStyle name="MLHeaderSection 21 4 3" xfId="11621" xr:uid="{00000000-0005-0000-0000-0000812D0000}"/>
    <cellStyle name="MLHeaderSection 21 4 4" xfId="11622" xr:uid="{00000000-0005-0000-0000-0000822D0000}"/>
    <cellStyle name="MLHeaderSection 21 4 5" xfId="11623" xr:uid="{00000000-0005-0000-0000-0000832D0000}"/>
    <cellStyle name="MLHeaderSection 21 5" xfId="11624" xr:uid="{00000000-0005-0000-0000-0000842D0000}"/>
    <cellStyle name="MLHeaderSection 21 5 2" xfId="11625" xr:uid="{00000000-0005-0000-0000-0000852D0000}"/>
    <cellStyle name="MLHeaderSection 21 5 3" xfId="11626" xr:uid="{00000000-0005-0000-0000-0000862D0000}"/>
    <cellStyle name="MLHeaderSection 21 5 4" xfId="11627" xr:uid="{00000000-0005-0000-0000-0000872D0000}"/>
    <cellStyle name="MLHeaderSection 21 5 5" xfId="11628" xr:uid="{00000000-0005-0000-0000-0000882D0000}"/>
    <cellStyle name="MLHeaderSection 21 6" xfId="11629" xr:uid="{00000000-0005-0000-0000-0000892D0000}"/>
    <cellStyle name="MLHeaderSection 21 6 2" xfId="11630" xr:uid="{00000000-0005-0000-0000-00008A2D0000}"/>
    <cellStyle name="MLHeaderSection 21 6 3" xfId="11631" xr:uid="{00000000-0005-0000-0000-00008B2D0000}"/>
    <cellStyle name="MLHeaderSection 21 6 4" xfId="11632" xr:uid="{00000000-0005-0000-0000-00008C2D0000}"/>
    <cellStyle name="MLHeaderSection 21 6 5" xfId="11633" xr:uid="{00000000-0005-0000-0000-00008D2D0000}"/>
    <cellStyle name="MLHeaderSection 21 7" xfId="11634" xr:uid="{00000000-0005-0000-0000-00008E2D0000}"/>
    <cellStyle name="MLHeaderSection 21 8" xfId="11635" xr:uid="{00000000-0005-0000-0000-00008F2D0000}"/>
    <cellStyle name="MLHeaderSection 21 9" xfId="11636" xr:uid="{00000000-0005-0000-0000-0000902D0000}"/>
    <cellStyle name="MLHeaderSection 22" xfId="11637" xr:uid="{00000000-0005-0000-0000-0000912D0000}"/>
    <cellStyle name="MLHeaderSection 22 10" xfId="11638" xr:uid="{00000000-0005-0000-0000-0000922D0000}"/>
    <cellStyle name="MLHeaderSection 22 2" xfId="11639" xr:uid="{00000000-0005-0000-0000-0000932D0000}"/>
    <cellStyle name="MLHeaderSection 22 2 2" xfId="11640" xr:uid="{00000000-0005-0000-0000-0000942D0000}"/>
    <cellStyle name="MLHeaderSection 22 2 3" xfId="11641" xr:uid="{00000000-0005-0000-0000-0000952D0000}"/>
    <cellStyle name="MLHeaderSection 22 2 4" xfId="11642" xr:uid="{00000000-0005-0000-0000-0000962D0000}"/>
    <cellStyle name="MLHeaderSection 22 2 5" xfId="11643" xr:uid="{00000000-0005-0000-0000-0000972D0000}"/>
    <cellStyle name="MLHeaderSection 22 3" xfId="11644" xr:uid="{00000000-0005-0000-0000-0000982D0000}"/>
    <cellStyle name="MLHeaderSection 22 3 2" xfId="11645" xr:uid="{00000000-0005-0000-0000-0000992D0000}"/>
    <cellStyle name="MLHeaderSection 22 3 3" xfId="11646" xr:uid="{00000000-0005-0000-0000-00009A2D0000}"/>
    <cellStyle name="MLHeaderSection 22 3 4" xfId="11647" xr:uid="{00000000-0005-0000-0000-00009B2D0000}"/>
    <cellStyle name="MLHeaderSection 22 3 5" xfId="11648" xr:uid="{00000000-0005-0000-0000-00009C2D0000}"/>
    <cellStyle name="MLHeaderSection 22 4" xfId="11649" xr:uid="{00000000-0005-0000-0000-00009D2D0000}"/>
    <cellStyle name="MLHeaderSection 22 4 2" xfId="11650" xr:uid="{00000000-0005-0000-0000-00009E2D0000}"/>
    <cellStyle name="MLHeaderSection 22 4 3" xfId="11651" xr:uid="{00000000-0005-0000-0000-00009F2D0000}"/>
    <cellStyle name="MLHeaderSection 22 4 4" xfId="11652" xr:uid="{00000000-0005-0000-0000-0000A02D0000}"/>
    <cellStyle name="MLHeaderSection 22 4 5" xfId="11653" xr:uid="{00000000-0005-0000-0000-0000A12D0000}"/>
    <cellStyle name="MLHeaderSection 22 5" xfId="11654" xr:uid="{00000000-0005-0000-0000-0000A22D0000}"/>
    <cellStyle name="MLHeaderSection 22 5 2" xfId="11655" xr:uid="{00000000-0005-0000-0000-0000A32D0000}"/>
    <cellStyle name="MLHeaderSection 22 5 3" xfId="11656" xr:uid="{00000000-0005-0000-0000-0000A42D0000}"/>
    <cellStyle name="MLHeaderSection 22 5 4" xfId="11657" xr:uid="{00000000-0005-0000-0000-0000A52D0000}"/>
    <cellStyle name="MLHeaderSection 22 5 5" xfId="11658" xr:uid="{00000000-0005-0000-0000-0000A62D0000}"/>
    <cellStyle name="MLHeaderSection 22 6" xfId="11659" xr:uid="{00000000-0005-0000-0000-0000A72D0000}"/>
    <cellStyle name="MLHeaderSection 22 6 2" xfId="11660" xr:uid="{00000000-0005-0000-0000-0000A82D0000}"/>
    <cellStyle name="MLHeaderSection 22 6 3" xfId="11661" xr:uid="{00000000-0005-0000-0000-0000A92D0000}"/>
    <cellStyle name="MLHeaderSection 22 6 4" xfId="11662" xr:uid="{00000000-0005-0000-0000-0000AA2D0000}"/>
    <cellStyle name="MLHeaderSection 22 6 5" xfId="11663" xr:uid="{00000000-0005-0000-0000-0000AB2D0000}"/>
    <cellStyle name="MLHeaderSection 22 7" xfId="11664" xr:uid="{00000000-0005-0000-0000-0000AC2D0000}"/>
    <cellStyle name="MLHeaderSection 22 8" xfId="11665" xr:uid="{00000000-0005-0000-0000-0000AD2D0000}"/>
    <cellStyle name="MLHeaderSection 22 9" xfId="11666" xr:uid="{00000000-0005-0000-0000-0000AE2D0000}"/>
    <cellStyle name="MLHeaderSection 23" xfId="11667" xr:uid="{00000000-0005-0000-0000-0000AF2D0000}"/>
    <cellStyle name="MLHeaderSection 23 10" xfId="11668" xr:uid="{00000000-0005-0000-0000-0000B02D0000}"/>
    <cellStyle name="MLHeaderSection 23 2" xfId="11669" xr:uid="{00000000-0005-0000-0000-0000B12D0000}"/>
    <cellStyle name="MLHeaderSection 23 2 2" xfId="11670" xr:uid="{00000000-0005-0000-0000-0000B22D0000}"/>
    <cellStyle name="MLHeaderSection 23 2 3" xfId="11671" xr:uid="{00000000-0005-0000-0000-0000B32D0000}"/>
    <cellStyle name="MLHeaderSection 23 2 4" xfId="11672" xr:uid="{00000000-0005-0000-0000-0000B42D0000}"/>
    <cellStyle name="MLHeaderSection 23 2 5" xfId="11673" xr:uid="{00000000-0005-0000-0000-0000B52D0000}"/>
    <cellStyle name="MLHeaderSection 23 3" xfId="11674" xr:uid="{00000000-0005-0000-0000-0000B62D0000}"/>
    <cellStyle name="MLHeaderSection 23 3 2" xfId="11675" xr:uid="{00000000-0005-0000-0000-0000B72D0000}"/>
    <cellStyle name="MLHeaderSection 23 3 3" xfId="11676" xr:uid="{00000000-0005-0000-0000-0000B82D0000}"/>
    <cellStyle name="MLHeaderSection 23 3 4" xfId="11677" xr:uid="{00000000-0005-0000-0000-0000B92D0000}"/>
    <cellStyle name="MLHeaderSection 23 3 5" xfId="11678" xr:uid="{00000000-0005-0000-0000-0000BA2D0000}"/>
    <cellStyle name="MLHeaderSection 23 4" xfId="11679" xr:uid="{00000000-0005-0000-0000-0000BB2D0000}"/>
    <cellStyle name="MLHeaderSection 23 4 2" xfId="11680" xr:uid="{00000000-0005-0000-0000-0000BC2D0000}"/>
    <cellStyle name="MLHeaderSection 23 4 3" xfId="11681" xr:uid="{00000000-0005-0000-0000-0000BD2D0000}"/>
    <cellStyle name="MLHeaderSection 23 4 4" xfId="11682" xr:uid="{00000000-0005-0000-0000-0000BE2D0000}"/>
    <cellStyle name="MLHeaderSection 23 4 5" xfId="11683" xr:uid="{00000000-0005-0000-0000-0000BF2D0000}"/>
    <cellStyle name="MLHeaderSection 23 5" xfId="11684" xr:uid="{00000000-0005-0000-0000-0000C02D0000}"/>
    <cellStyle name="MLHeaderSection 23 5 2" xfId="11685" xr:uid="{00000000-0005-0000-0000-0000C12D0000}"/>
    <cellStyle name="MLHeaderSection 23 5 3" xfId="11686" xr:uid="{00000000-0005-0000-0000-0000C22D0000}"/>
    <cellStyle name="MLHeaderSection 23 5 4" xfId="11687" xr:uid="{00000000-0005-0000-0000-0000C32D0000}"/>
    <cellStyle name="MLHeaderSection 23 5 5" xfId="11688" xr:uid="{00000000-0005-0000-0000-0000C42D0000}"/>
    <cellStyle name="MLHeaderSection 23 6" xfId="11689" xr:uid="{00000000-0005-0000-0000-0000C52D0000}"/>
    <cellStyle name="MLHeaderSection 23 6 2" xfId="11690" xr:uid="{00000000-0005-0000-0000-0000C62D0000}"/>
    <cellStyle name="MLHeaderSection 23 6 3" xfId="11691" xr:uid="{00000000-0005-0000-0000-0000C72D0000}"/>
    <cellStyle name="MLHeaderSection 23 6 4" xfId="11692" xr:uid="{00000000-0005-0000-0000-0000C82D0000}"/>
    <cellStyle name="MLHeaderSection 23 6 5" xfId="11693" xr:uid="{00000000-0005-0000-0000-0000C92D0000}"/>
    <cellStyle name="MLHeaderSection 23 7" xfId="11694" xr:uid="{00000000-0005-0000-0000-0000CA2D0000}"/>
    <cellStyle name="MLHeaderSection 23 8" xfId="11695" xr:uid="{00000000-0005-0000-0000-0000CB2D0000}"/>
    <cellStyle name="MLHeaderSection 23 9" xfId="11696" xr:uid="{00000000-0005-0000-0000-0000CC2D0000}"/>
    <cellStyle name="MLHeaderSection 24" xfId="11697" xr:uid="{00000000-0005-0000-0000-0000CD2D0000}"/>
    <cellStyle name="MLHeaderSection 24 10" xfId="11698" xr:uid="{00000000-0005-0000-0000-0000CE2D0000}"/>
    <cellStyle name="MLHeaderSection 24 2" xfId="11699" xr:uid="{00000000-0005-0000-0000-0000CF2D0000}"/>
    <cellStyle name="MLHeaderSection 24 2 2" xfId="11700" xr:uid="{00000000-0005-0000-0000-0000D02D0000}"/>
    <cellStyle name="MLHeaderSection 24 2 3" xfId="11701" xr:uid="{00000000-0005-0000-0000-0000D12D0000}"/>
    <cellStyle name="MLHeaderSection 24 2 4" xfId="11702" xr:uid="{00000000-0005-0000-0000-0000D22D0000}"/>
    <cellStyle name="MLHeaderSection 24 2 5" xfId="11703" xr:uid="{00000000-0005-0000-0000-0000D32D0000}"/>
    <cellStyle name="MLHeaderSection 24 3" xfId="11704" xr:uid="{00000000-0005-0000-0000-0000D42D0000}"/>
    <cellStyle name="MLHeaderSection 24 3 2" xfId="11705" xr:uid="{00000000-0005-0000-0000-0000D52D0000}"/>
    <cellStyle name="MLHeaderSection 24 3 3" xfId="11706" xr:uid="{00000000-0005-0000-0000-0000D62D0000}"/>
    <cellStyle name="MLHeaderSection 24 3 4" xfId="11707" xr:uid="{00000000-0005-0000-0000-0000D72D0000}"/>
    <cellStyle name="MLHeaderSection 24 3 5" xfId="11708" xr:uid="{00000000-0005-0000-0000-0000D82D0000}"/>
    <cellStyle name="MLHeaderSection 24 4" xfId="11709" xr:uid="{00000000-0005-0000-0000-0000D92D0000}"/>
    <cellStyle name="MLHeaderSection 24 4 2" xfId="11710" xr:uid="{00000000-0005-0000-0000-0000DA2D0000}"/>
    <cellStyle name="MLHeaderSection 24 4 3" xfId="11711" xr:uid="{00000000-0005-0000-0000-0000DB2D0000}"/>
    <cellStyle name="MLHeaderSection 24 4 4" xfId="11712" xr:uid="{00000000-0005-0000-0000-0000DC2D0000}"/>
    <cellStyle name="MLHeaderSection 24 4 5" xfId="11713" xr:uid="{00000000-0005-0000-0000-0000DD2D0000}"/>
    <cellStyle name="MLHeaderSection 24 5" xfId="11714" xr:uid="{00000000-0005-0000-0000-0000DE2D0000}"/>
    <cellStyle name="MLHeaderSection 24 5 2" xfId="11715" xr:uid="{00000000-0005-0000-0000-0000DF2D0000}"/>
    <cellStyle name="MLHeaderSection 24 5 3" xfId="11716" xr:uid="{00000000-0005-0000-0000-0000E02D0000}"/>
    <cellStyle name="MLHeaderSection 24 5 4" xfId="11717" xr:uid="{00000000-0005-0000-0000-0000E12D0000}"/>
    <cellStyle name="MLHeaderSection 24 5 5" xfId="11718" xr:uid="{00000000-0005-0000-0000-0000E22D0000}"/>
    <cellStyle name="MLHeaderSection 24 6" xfId="11719" xr:uid="{00000000-0005-0000-0000-0000E32D0000}"/>
    <cellStyle name="MLHeaderSection 24 6 2" xfId="11720" xr:uid="{00000000-0005-0000-0000-0000E42D0000}"/>
    <cellStyle name="MLHeaderSection 24 6 3" xfId="11721" xr:uid="{00000000-0005-0000-0000-0000E52D0000}"/>
    <cellStyle name="MLHeaderSection 24 6 4" xfId="11722" xr:uid="{00000000-0005-0000-0000-0000E62D0000}"/>
    <cellStyle name="MLHeaderSection 24 6 5" xfId="11723" xr:uid="{00000000-0005-0000-0000-0000E72D0000}"/>
    <cellStyle name="MLHeaderSection 24 7" xfId="11724" xr:uid="{00000000-0005-0000-0000-0000E82D0000}"/>
    <cellStyle name="MLHeaderSection 24 8" xfId="11725" xr:uid="{00000000-0005-0000-0000-0000E92D0000}"/>
    <cellStyle name="MLHeaderSection 24 9" xfId="11726" xr:uid="{00000000-0005-0000-0000-0000EA2D0000}"/>
    <cellStyle name="MLHeaderSection 25" xfId="11727" xr:uid="{00000000-0005-0000-0000-0000EB2D0000}"/>
    <cellStyle name="MLHeaderSection 25 10" xfId="11728" xr:uid="{00000000-0005-0000-0000-0000EC2D0000}"/>
    <cellStyle name="MLHeaderSection 25 2" xfId="11729" xr:uid="{00000000-0005-0000-0000-0000ED2D0000}"/>
    <cellStyle name="MLHeaderSection 25 2 2" xfId="11730" xr:uid="{00000000-0005-0000-0000-0000EE2D0000}"/>
    <cellStyle name="MLHeaderSection 25 2 3" xfId="11731" xr:uid="{00000000-0005-0000-0000-0000EF2D0000}"/>
    <cellStyle name="MLHeaderSection 25 2 4" xfId="11732" xr:uid="{00000000-0005-0000-0000-0000F02D0000}"/>
    <cellStyle name="MLHeaderSection 25 2 5" xfId="11733" xr:uid="{00000000-0005-0000-0000-0000F12D0000}"/>
    <cellStyle name="MLHeaderSection 25 3" xfId="11734" xr:uid="{00000000-0005-0000-0000-0000F22D0000}"/>
    <cellStyle name="MLHeaderSection 25 3 2" xfId="11735" xr:uid="{00000000-0005-0000-0000-0000F32D0000}"/>
    <cellStyle name="MLHeaderSection 25 3 3" xfId="11736" xr:uid="{00000000-0005-0000-0000-0000F42D0000}"/>
    <cellStyle name="MLHeaderSection 25 3 4" xfId="11737" xr:uid="{00000000-0005-0000-0000-0000F52D0000}"/>
    <cellStyle name="MLHeaderSection 25 3 5" xfId="11738" xr:uid="{00000000-0005-0000-0000-0000F62D0000}"/>
    <cellStyle name="MLHeaderSection 25 4" xfId="11739" xr:uid="{00000000-0005-0000-0000-0000F72D0000}"/>
    <cellStyle name="MLHeaderSection 25 4 2" xfId="11740" xr:uid="{00000000-0005-0000-0000-0000F82D0000}"/>
    <cellStyle name="MLHeaderSection 25 4 3" xfId="11741" xr:uid="{00000000-0005-0000-0000-0000F92D0000}"/>
    <cellStyle name="MLHeaderSection 25 4 4" xfId="11742" xr:uid="{00000000-0005-0000-0000-0000FA2D0000}"/>
    <cellStyle name="MLHeaderSection 25 4 5" xfId="11743" xr:uid="{00000000-0005-0000-0000-0000FB2D0000}"/>
    <cellStyle name="MLHeaderSection 25 5" xfId="11744" xr:uid="{00000000-0005-0000-0000-0000FC2D0000}"/>
    <cellStyle name="MLHeaderSection 25 5 2" xfId="11745" xr:uid="{00000000-0005-0000-0000-0000FD2D0000}"/>
    <cellStyle name="MLHeaderSection 25 5 3" xfId="11746" xr:uid="{00000000-0005-0000-0000-0000FE2D0000}"/>
    <cellStyle name="MLHeaderSection 25 5 4" xfId="11747" xr:uid="{00000000-0005-0000-0000-0000FF2D0000}"/>
    <cellStyle name="MLHeaderSection 25 5 5" xfId="11748" xr:uid="{00000000-0005-0000-0000-0000002E0000}"/>
    <cellStyle name="MLHeaderSection 25 6" xfId="11749" xr:uid="{00000000-0005-0000-0000-0000012E0000}"/>
    <cellStyle name="MLHeaderSection 25 6 2" xfId="11750" xr:uid="{00000000-0005-0000-0000-0000022E0000}"/>
    <cellStyle name="MLHeaderSection 25 6 3" xfId="11751" xr:uid="{00000000-0005-0000-0000-0000032E0000}"/>
    <cellStyle name="MLHeaderSection 25 6 4" xfId="11752" xr:uid="{00000000-0005-0000-0000-0000042E0000}"/>
    <cellStyle name="MLHeaderSection 25 6 5" xfId="11753" xr:uid="{00000000-0005-0000-0000-0000052E0000}"/>
    <cellStyle name="MLHeaderSection 25 7" xfId="11754" xr:uid="{00000000-0005-0000-0000-0000062E0000}"/>
    <cellStyle name="MLHeaderSection 25 8" xfId="11755" xr:uid="{00000000-0005-0000-0000-0000072E0000}"/>
    <cellStyle name="MLHeaderSection 25 9" xfId="11756" xr:uid="{00000000-0005-0000-0000-0000082E0000}"/>
    <cellStyle name="MLHeaderSection 26" xfId="11757" xr:uid="{00000000-0005-0000-0000-0000092E0000}"/>
    <cellStyle name="MLHeaderSection 26 10" xfId="11758" xr:uid="{00000000-0005-0000-0000-00000A2E0000}"/>
    <cellStyle name="MLHeaderSection 26 2" xfId="11759" xr:uid="{00000000-0005-0000-0000-00000B2E0000}"/>
    <cellStyle name="MLHeaderSection 26 2 2" xfId="11760" xr:uid="{00000000-0005-0000-0000-00000C2E0000}"/>
    <cellStyle name="MLHeaderSection 26 2 3" xfId="11761" xr:uid="{00000000-0005-0000-0000-00000D2E0000}"/>
    <cellStyle name="MLHeaderSection 26 2 4" xfId="11762" xr:uid="{00000000-0005-0000-0000-00000E2E0000}"/>
    <cellStyle name="MLHeaderSection 26 2 5" xfId="11763" xr:uid="{00000000-0005-0000-0000-00000F2E0000}"/>
    <cellStyle name="MLHeaderSection 26 3" xfId="11764" xr:uid="{00000000-0005-0000-0000-0000102E0000}"/>
    <cellStyle name="MLHeaderSection 26 3 2" xfId="11765" xr:uid="{00000000-0005-0000-0000-0000112E0000}"/>
    <cellStyle name="MLHeaderSection 26 3 3" xfId="11766" xr:uid="{00000000-0005-0000-0000-0000122E0000}"/>
    <cellStyle name="MLHeaderSection 26 3 4" xfId="11767" xr:uid="{00000000-0005-0000-0000-0000132E0000}"/>
    <cellStyle name="MLHeaderSection 26 3 5" xfId="11768" xr:uid="{00000000-0005-0000-0000-0000142E0000}"/>
    <cellStyle name="MLHeaderSection 26 4" xfId="11769" xr:uid="{00000000-0005-0000-0000-0000152E0000}"/>
    <cellStyle name="MLHeaderSection 26 4 2" xfId="11770" xr:uid="{00000000-0005-0000-0000-0000162E0000}"/>
    <cellStyle name="MLHeaderSection 26 4 3" xfId="11771" xr:uid="{00000000-0005-0000-0000-0000172E0000}"/>
    <cellStyle name="MLHeaderSection 26 4 4" xfId="11772" xr:uid="{00000000-0005-0000-0000-0000182E0000}"/>
    <cellStyle name="MLHeaderSection 26 4 5" xfId="11773" xr:uid="{00000000-0005-0000-0000-0000192E0000}"/>
    <cellStyle name="MLHeaderSection 26 5" xfId="11774" xr:uid="{00000000-0005-0000-0000-00001A2E0000}"/>
    <cellStyle name="MLHeaderSection 26 5 2" xfId="11775" xr:uid="{00000000-0005-0000-0000-00001B2E0000}"/>
    <cellStyle name="MLHeaderSection 26 5 3" xfId="11776" xr:uid="{00000000-0005-0000-0000-00001C2E0000}"/>
    <cellStyle name="MLHeaderSection 26 5 4" xfId="11777" xr:uid="{00000000-0005-0000-0000-00001D2E0000}"/>
    <cellStyle name="MLHeaderSection 26 5 5" xfId="11778" xr:uid="{00000000-0005-0000-0000-00001E2E0000}"/>
    <cellStyle name="MLHeaderSection 26 6" xfId="11779" xr:uid="{00000000-0005-0000-0000-00001F2E0000}"/>
    <cellStyle name="MLHeaderSection 26 6 2" xfId="11780" xr:uid="{00000000-0005-0000-0000-0000202E0000}"/>
    <cellStyle name="MLHeaderSection 26 6 3" xfId="11781" xr:uid="{00000000-0005-0000-0000-0000212E0000}"/>
    <cellStyle name="MLHeaderSection 26 6 4" xfId="11782" xr:uid="{00000000-0005-0000-0000-0000222E0000}"/>
    <cellStyle name="MLHeaderSection 26 6 5" xfId="11783" xr:uid="{00000000-0005-0000-0000-0000232E0000}"/>
    <cellStyle name="MLHeaderSection 26 7" xfId="11784" xr:uid="{00000000-0005-0000-0000-0000242E0000}"/>
    <cellStyle name="MLHeaderSection 26 8" xfId="11785" xr:uid="{00000000-0005-0000-0000-0000252E0000}"/>
    <cellStyle name="MLHeaderSection 26 9" xfId="11786" xr:uid="{00000000-0005-0000-0000-0000262E0000}"/>
    <cellStyle name="MLHeaderSection 27" xfId="11787" xr:uid="{00000000-0005-0000-0000-0000272E0000}"/>
    <cellStyle name="MLHeaderSection 27 10" xfId="11788" xr:uid="{00000000-0005-0000-0000-0000282E0000}"/>
    <cellStyle name="MLHeaderSection 27 2" xfId="11789" xr:uid="{00000000-0005-0000-0000-0000292E0000}"/>
    <cellStyle name="MLHeaderSection 27 2 2" xfId="11790" xr:uid="{00000000-0005-0000-0000-00002A2E0000}"/>
    <cellStyle name="MLHeaderSection 27 2 3" xfId="11791" xr:uid="{00000000-0005-0000-0000-00002B2E0000}"/>
    <cellStyle name="MLHeaderSection 27 2 4" xfId="11792" xr:uid="{00000000-0005-0000-0000-00002C2E0000}"/>
    <cellStyle name="MLHeaderSection 27 2 5" xfId="11793" xr:uid="{00000000-0005-0000-0000-00002D2E0000}"/>
    <cellStyle name="MLHeaderSection 27 3" xfId="11794" xr:uid="{00000000-0005-0000-0000-00002E2E0000}"/>
    <cellStyle name="MLHeaderSection 27 3 2" xfId="11795" xr:uid="{00000000-0005-0000-0000-00002F2E0000}"/>
    <cellStyle name="MLHeaderSection 27 3 3" xfId="11796" xr:uid="{00000000-0005-0000-0000-0000302E0000}"/>
    <cellStyle name="MLHeaderSection 27 3 4" xfId="11797" xr:uid="{00000000-0005-0000-0000-0000312E0000}"/>
    <cellStyle name="MLHeaderSection 27 3 5" xfId="11798" xr:uid="{00000000-0005-0000-0000-0000322E0000}"/>
    <cellStyle name="MLHeaderSection 27 4" xfId="11799" xr:uid="{00000000-0005-0000-0000-0000332E0000}"/>
    <cellStyle name="MLHeaderSection 27 4 2" xfId="11800" xr:uid="{00000000-0005-0000-0000-0000342E0000}"/>
    <cellStyle name="MLHeaderSection 27 4 3" xfId="11801" xr:uid="{00000000-0005-0000-0000-0000352E0000}"/>
    <cellStyle name="MLHeaderSection 27 4 4" xfId="11802" xr:uid="{00000000-0005-0000-0000-0000362E0000}"/>
    <cellStyle name="MLHeaderSection 27 4 5" xfId="11803" xr:uid="{00000000-0005-0000-0000-0000372E0000}"/>
    <cellStyle name="MLHeaderSection 27 5" xfId="11804" xr:uid="{00000000-0005-0000-0000-0000382E0000}"/>
    <cellStyle name="MLHeaderSection 27 5 2" xfId="11805" xr:uid="{00000000-0005-0000-0000-0000392E0000}"/>
    <cellStyle name="MLHeaderSection 27 5 3" xfId="11806" xr:uid="{00000000-0005-0000-0000-00003A2E0000}"/>
    <cellStyle name="MLHeaderSection 27 5 4" xfId="11807" xr:uid="{00000000-0005-0000-0000-00003B2E0000}"/>
    <cellStyle name="MLHeaderSection 27 5 5" xfId="11808" xr:uid="{00000000-0005-0000-0000-00003C2E0000}"/>
    <cellStyle name="MLHeaderSection 27 6" xfId="11809" xr:uid="{00000000-0005-0000-0000-00003D2E0000}"/>
    <cellStyle name="MLHeaderSection 27 6 2" xfId="11810" xr:uid="{00000000-0005-0000-0000-00003E2E0000}"/>
    <cellStyle name="MLHeaderSection 27 6 3" xfId="11811" xr:uid="{00000000-0005-0000-0000-00003F2E0000}"/>
    <cellStyle name="MLHeaderSection 27 6 4" xfId="11812" xr:uid="{00000000-0005-0000-0000-0000402E0000}"/>
    <cellStyle name="MLHeaderSection 27 6 5" xfId="11813" xr:uid="{00000000-0005-0000-0000-0000412E0000}"/>
    <cellStyle name="MLHeaderSection 27 7" xfId="11814" xr:uid="{00000000-0005-0000-0000-0000422E0000}"/>
    <cellStyle name="MLHeaderSection 27 8" xfId="11815" xr:uid="{00000000-0005-0000-0000-0000432E0000}"/>
    <cellStyle name="MLHeaderSection 27 9" xfId="11816" xr:uid="{00000000-0005-0000-0000-0000442E0000}"/>
    <cellStyle name="MLHeaderSection 28" xfId="11817" xr:uid="{00000000-0005-0000-0000-0000452E0000}"/>
    <cellStyle name="MLHeaderSection 28 10" xfId="11818" xr:uid="{00000000-0005-0000-0000-0000462E0000}"/>
    <cellStyle name="MLHeaderSection 28 2" xfId="11819" xr:uid="{00000000-0005-0000-0000-0000472E0000}"/>
    <cellStyle name="MLHeaderSection 28 2 2" xfId="11820" xr:uid="{00000000-0005-0000-0000-0000482E0000}"/>
    <cellStyle name="MLHeaderSection 28 2 3" xfId="11821" xr:uid="{00000000-0005-0000-0000-0000492E0000}"/>
    <cellStyle name="MLHeaderSection 28 2 4" xfId="11822" xr:uid="{00000000-0005-0000-0000-00004A2E0000}"/>
    <cellStyle name="MLHeaderSection 28 2 5" xfId="11823" xr:uid="{00000000-0005-0000-0000-00004B2E0000}"/>
    <cellStyle name="MLHeaderSection 28 3" xfId="11824" xr:uid="{00000000-0005-0000-0000-00004C2E0000}"/>
    <cellStyle name="MLHeaderSection 28 3 2" xfId="11825" xr:uid="{00000000-0005-0000-0000-00004D2E0000}"/>
    <cellStyle name="MLHeaderSection 28 3 3" xfId="11826" xr:uid="{00000000-0005-0000-0000-00004E2E0000}"/>
    <cellStyle name="MLHeaderSection 28 3 4" xfId="11827" xr:uid="{00000000-0005-0000-0000-00004F2E0000}"/>
    <cellStyle name="MLHeaderSection 28 3 5" xfId="11828" xr:uid="{00000000-0005-0000-0000-0000502E0000}"/>
    <cellStyle name="MLHeaderSection 28 4" xfId="11829" xr:uid="{00000000-0005-0000-0000-0000512E0000}"/>
    <cellStyle name="MLHeaderSection 28 4 2" xfId="11830" xr:uid="{00000000-0005-0000-0000-0000522E0000}"/>
    <cellStyle name="MLHeaderSection 28 4 3" xfId="11831" xr:uid="{00000000-0005-0000-0000-0000532E0000}"/>
    <cellStyle name="MLHeaderSection 28 4 4" xfId="11832" xr:uid="{00000000-0005-0000-0000-0000542E0000}"/>
    <cellStyle name="MLHeaderSection 28 4 5" xfId="11833" xr:uid="{00000000-0005-0000-0000-0000552E0000}"/>
    <cellStyle name="MLHeaderSection 28 5" xfId="11834" xr:uid="{00000000-0005-0000-0000-0000562E0000}"/>
    <cellStyle name="MLHeaderSection 28 5 2" xfId="11835" xr:uid="{00000000-0005-0000-0000-0000572E0000}"/>
    <cellStyle name="MLHeaderSection 28 5 3" xfId="11836" xr:uid="{00000000-0005-0000-0000-0000582E0000}"/>
    <cellStyle name="MLHeaderSection 28 5 4" xfId="11837" xr:uid="{00000000-0005-0000-0000-0000592E0000}"/>
    <cellStyle name="MLHeaderSection 28 5 5" xfId="11838" xr:uid="{00000000-0005-0000-0000-00005A2E0000}"/>
    <cellStyle name="MLHeaderSection 28 6" xfId="11839" xr:uid="{00000000-0005-0000-0000-00005B2E0000}"/>
    <cellStyle name="MLHeaderSection 28 6 2" xfId="11840" xr:uid="{00000000-0005-0000-0000-00005C2E0000}"/>
    <cellStyle name="MLHeaderSection 28 6 3" xfId="11841" xr:uid="{00000000-0005-0000-0000-00005D2E0000}"/>
    <cellStyle name="MLHeaderSection 28 6 4" xfId="11842" xr:uid="{00000000-0005-0000-0000-00005E2E0000}"/>
    <cellStyle name="MLHeaderSection 28 6 5" xfId="11843" xr:uid="{00000000-0005-0000-0000-00005F2E0000}"/>
    <cellStyle name="MLHeaderSection 28 7" xfId="11844" xr:uid="{00000000-0005-0000-0000-0000602E0000}"/>
    <cellStyle name="MLHeaderSection 28 8" xfId="11845" xr:uid="{00000000-0005-0000-0000-0000612E0000}"/>
    <cellStyle name="MLHeaderSection 28 9" xfId="11846" xr:uid="{00000000-0005-0000-0000-0000622E0000}"/>
    <cellStyle name="MLHeaderSection 29" xfId="11847" xr:uid="{00000000-0005-0000-0000-0000632E0000}"/>
    <cellStyle name="MLHeaderSection 29 10" xfId="11848" xr:uid="{00000000-0005-0000-0000-0000642E0000}"/>
    <cellStyle name="MLHeaderSection 29 2" xfId="11849" xr:uid="{00000000-0005-0000-0000-0000652E0000}"/>
    <cellStyle name="MLHeaderSection 29 2 2" xfId="11850" xr:uid="{00000000-0005-0000-0000-0000662E0000}"/>
    <cellStyle name="MLHeaderSection 29 2 3" xfId="11851" xr:uid="{00000000-0005-0000-0000-0000672E0000}"/>
    <cellStyle name="MLHeaderSection 29 2 4" xfId="11852" xr:uid="{00000000-0005-0000-0000-0000682E0000}"/>
    <cellStyle name="MLHeaderSection 29 2 5" xfId="11853" xr:uid="{00000000-0005-0000-0000-0000692E0000}"/>
    <cellStyle name="MLHeaderSection 29 3" xfId="11854" xr:uid="{00000000-0005-0000-0000-00006A2E0000}"/>
    <cellStyle name="MLHeaderSection 29 3 2" xfId="11855" xr:uid="{00000000-0005-0000-0000-00006B2E0000}"/>
    <cellStyle name="MLHeaderSection 29 3 3" xfId="11856" xr:uid="{00000000-0005-0000-0000-00006C2E0000}"/>
    <cellStyle name="MLHeaderSection 29 3 4" xfId="11857" xr:uid="{00000000-0005-0000-0000-00006D2E0000}"/>
    <cellStyle name="MLHeaderSection 29 3 5" xfId="11858" xr:uid="{00000000-0005-0000-0000-00006E2E0000}"/>
    <cellStyle name="MLHeaderSection 29 4" xfId="11859" xr:uid="{00000000-0005-0000-0000-00006F2E0000}"/>
    <cellStyle name="MLHeaderSection 29 4 2" xfId="11860" xr:uid="{00000000-0005-0000-0000-0000702E0000}"/>
    <cellStyle name="MLHeaderSection 29 4 3" xfId="11861" xr:uid="{00000000-0005-0000-0000-0000712E0000}"/>
    <cellStyle name="MLHeaderSection 29 4 4" xfId="11862" xr:uid="{00000000-0005-0000-0000-0000722E0000}"/>
    <cellStyle name="MLHeaderSection 29 4 5" xfId="11863" xr:uid="{00000000-0005-0000-0000-0000732E0000}"/>
    <cellStyle name="MLHeaderSection 29 5" xfId="11864" xr:uid="{00000000-0005-0000-0000-0000742E0000}"/>
    <cellStyle name="MLHeaderSection 29 5 2" xfId="11865" xr:uid="{00000000-0005-0000-0000-0000752E0000}"/>
    <cellStyle name="MLHeaderSection 29 5 3" xfId="11866" xr:uid="{00000000-0005-0000-0000-0000762E0000}"/>
    <cellStyle name="MLHeaderSection 29 5 4" xfId="11867" xr:uid="{00000000-0005-0000-0000-0000772E0000}"/>
    <cellStyle name="MLHeaderSection 29 5 5" xfId="11868" xr:uid="{00000000-0005-0000-0000-0000782E0000}"/>
    <cellStyle name="MLHeaderSection 29 6" xfId="11869" xr:uid="{00000000-0005-0000-0000-0000792E0000}"/>
    <cellStyle name="MLHeaderSection 29 6 2" xfId="11870" xr:uid="{00000000-0005-0000-0000-00007A2E0000}"/>
    <cellStyle name="MLHeaderSection 29 6 3" xfId="11871" xr:uid="{00000000-0005-0000-0000-00007B2E0000}"/>
    <cellStyle name="MLHeaderSection 29 6 4" xfId="11872" xr:uid="{00000000-0005-0000-0000-00007C2E0000}"/>
    <cellStyle name="MLHeaderSection 29 6 5" xfId="11873" xr:uid="{00000000-0005-0000-0000-00007D2E0000}"/>
    <cellStyle name="MLHeaderSection 29 7" xfId="11874" xr:uid="{00000000-0005-0000-0000-00007E2E0000}"/>
    <cellStyle name="MLHeaderSection 29 8" xfId="11875" xr:uid="{00000000-0005-0000-0000-00007F2E0000}"/>
    <cellStyle name="MLHeaderSection 29 9" xfId="11876" xr:uid="{00000000-0005-0000-0000-0000802E0000}"/>
    <cellStyle name="MLHeaderSection 3" xfId="11877" xr:uid="{00000000-0005-0000-0000-0000812E0000}"/>
    <cellStyle name="MLHeaderSection 3 10" xfId="11878" xr:uid="{00000000-0005-0000-0000-0000822E0000}"/>
    <cellStyle name="MLHeaderSection 3 2" xfId="11879" xr:uid="{00000000-0005-0000-0000-0000832E0000}"/>
    <cellStyle name="MLHeaderSection 3 2 2" xfId="11880" xr:uid="{00000000-0005-0000-0000-0000842E0000}"/>
    <cellStyle name="MLHeaderSection 3 2 3" xfId="11881" xr:uid="{00000000-0005-0000-0000-0000852E0000}"/>
    <cellStyle name="MLHeaderSection 3 2 4" xfId="11882" xr:uid="{00000000-0005-0000-0000-0000862E0000}"/>
    <cellStyle name="MLHeaderSection 3 2 5" xfId="11883" xr:uid="{00000000-0005-0000-0000-0000872E0000}"/>
    <cellStyle name="MLHeaderSection 3 3" xfId="11884" xr:uid="{00000000-0005-0000-0000-0000882E0000}"/>
    <cellStyle name="MLHeaderSection 3 3 2" xfId="11885" xr:uid="{00000000-0005-0000-0000-0000892E0000}"/>
    <cellStyle name="MLHeaderSection 3 3 3" xfId="11886" xr:uid="{00000000-0005-0000-0000-00008A2E0000}"/>
    <cellStyle name="MLHeaderSection 3 3 4" xfId="11887" xr:uid="{00000000-0005-0000-0000-00008B2E0000}"/>
    <cellStyle name="MLHeaderSection 3 3 5" xfId="11888" xr:uid="{00000000-0005-0000-0000-00008C2E0000}"/>
    <cellStyle name="MLHeaderSection 3 4" xfId="11889" xr:uid="{00000000-0005-0000-0000-00008D2E0000}"/>
    <cellStyle name="MLHeaderSection 3 4 2" xfId="11890" xr:uid="{00000000-0005-0000-0000-00008E2E0000}"/>
    <cellStyle name="MLHeaderSection 3 4 3" xfId="11891" xr:uid="{00000000-0005-0000-0000-00008F2E0000}"/>
    <cellStyle name="MLHeaderSection 3 4 4" xfId="11892" xr:uid="{00000000-0005-0000-0000-0000902E0000}"/>
    <cellStyle name="MLHeaderSection 3 4 5" xfId="11893" xr:uid="{00000000-0005-0000-0000-0000912E0000}"/>
    <cellStyle name="MLHeaderSection 3 5" xfId="11894" xr:uid="{00000000-0005-0000-0000-0000922E0000}"/>
    <cellStyle name="MLHeaderSection 3 5 2" xfId="11895" xr:uid="{00000000-0005-0000-0000-0000932E0000}"/>
    <cellStyle name="MLHeaderSection 3 5 3" xfId="11896" xr:uid="{00000000-0005-0000-0000-0000942E0000}"/>
    <cellStyle name="MLHeaderSection 3 5 4" xfId="11897" xr:uid="{00000000-0005-0000-0000-0000952E0000}"/>
    <cellStyle name="MLHeaderSection 3 5 5" xfId="11898" xr:uid="{00000000-0005-0000-0000-0000962E0000}"/>
    <cellStyle name="MLHeaderSection 3 6" xfId="11899" xr:uid="{00000000-0005-0000-0000-0000972E0000}"/>
    <cellStyle name="MLHeaderSection 3 6 2" xfId="11900" xr:uid="{00000000-0005-0000-0000-0000982E0000}"/>
    <cellStyle name="MLHeaderSection 3 6 3" xfId="11901" xr:uid="{00000000-0005-0000-0000-0000992E0000}"/>
    <cellStyle name="MLHeaderSection 3 6 4" xfId="11902" xr:uid="{00000000-0005-0000-0000-00009A2E0000}"/>
    <cellStyle name="MLHeaderSection 3 6 5" xfId="11903" xr:uid="{00000000-0005-0000-0000-00009B2E0000}"/>
    <cellStyle name="MLHeaderSection 3 7" xfId="11904" xr:uid="{00000000-0005-0000-0000-00009C2E0000}"/>
    <cellStyle name="MLHeaderSection 3 8" xfId="11905" xr:uid="{00000000-0005-0000-0000-00009D2E0000}"/>
    <cellStyle name="MLHeaderSection 3 9" xfId="11906" xr:uid="{00000000-0005-0000-0000-00009E2E0000}"/>
    <cellStyle name="MLHeaderSection 30" xfId="11907" xr:uid="{00000000-0005-0000-0000-00009F2E0000}"/>
    <cellStyle name="MLHeaderSection 30 10" xfId="11908" xr:uid="{00000000-0005-0000-0000-0000A02E0000}"/>
    <cellStyle name="MLHeaderSection 30 2" xfId="11909" xr:uid="{00000000-0005-0000-0000-0000A12E0000}"/>
    <cellStyle name="MLHeaderSection 30 2 2" xfId="11910" xr:uid="{00000000-0005-0000-0000-0000A22E0000}"/>
    <cellStyle name="MLHeaderSection 30 2 3" xfId="11911" xr:uid="{00000000-0005-0000-0000-0000A32E0000}"/>
    <cellStyle name="MLHeaderSection 30 2 4" xfId="11912" xr:uid="{00000000-0005-0000-0000-0000A42E0000}"/>
    <cellStyle name="MLHeaderSection 30 2 5" xfId="11913" xr:uid="{00000000-0005-0000-0000-0000A52E0000}"/>
    <cellStyle name="MLHeaderSection 30 3" xfId="11914" xr:uid="{00000000-0005-0000-0000-0000A62E0000}"/>
    <cellStyle name="MLHeaderSection 30 3 2" xfId="11915" xr:uid="{00000000-0005-0000-0000-0000A72E0000}"/>
    <cellStyle name="MLHeaderSection 30 3 3" xfId="11916" xr:uid="{00000000-0005-0000-0000-0000A82E0000}"/>
    <cellStyle name="MLHeaderSection 30 3 4" xfId="11917" xr:uid="{00000000-0005-0000-0000-0000A92E0000}"/>
    <cellStyle name="MLHeaderSection 30 3 5" xfId="11918" xr:uid="{00000000-0005-0000-0000-0000AA2E0000}"/>
    <cellStyle name="MLHeaderSection 30 4" xfId="11919" xr:uid="{00000000-0005-0000-0000-0000AB2E0000}"/>
    <cellStyle name="MLHeaderSection 30 4 2" xfId="11920" xr:uid="{00000000-0005-0000-0000-0000AC2E0000}"/>
    <cellStyle name="MLHeaderSection 30 4 3" xfId="11921" xr:uid="{00000000-0005-0000-0000-0000AD2E0000}"/>
    <cellStyle name="MLHeaderSection 30 4 4" xfId="11922" xr:uid="{00000000-0005-0000-0000-0000AE2E0000}"/>
    <cellStyle name="MLHeaderSection 30 4 5" xfId="11923" xr:uid="{00000000-0005-0000-0000-0000AF2E0000}"/>
    <cellStyle name="MLHeaderSection 30 5" xfId="11924" xr:uid="{00000000-0005-0000-0000-0000B02E0000}"/>
    <cellStyle name="MLHeaderSection 30 5 2" xfId="11925" xr:uid="{00000000-0005-0000-0000-0000B12E0000}"/>
    <cellStyle name="MLHeaderSection 30 5 3" xfId="11926" xr:uid="{00000000-0005-0000-0000-0000B22E0000}"/>
    <cellStyle name="MLHeaderSection 30 5 4" xfId="11927" xr:uid="{00000000-0005-0000-0000-0000B32E0000}"/>
    <cellStyle name="MLHeaderSection 30 5 5" xfId="11928" xr:uid="{00000000-0005-0000-0000-0000B42E0000}"/>
    <cellStyle name="MLHeaderSection 30 6" xfId="11929" xr:uid="{00000000-0005-0000-0000-0000B52E0000}"/>
    <cellStyle name="MLHeaderSection 30 6 2" xfId="11930" xr:uid="{00000000-0005-0000-0000-0000B62E0000}"/>
    <cellStyle name="MLHeaderSection 30 6 3" xfId="11931" xr:uid="{00000000-0005-0000-0000-0000B72E0000}"/>
    <cellStyle name="MLHeaderSection 30 6 4" xfId="11932" xr:uid="{00000000-0005-0000-0000-0000B82E0000}"/>
    <cellStyle name="MLHeaderSection 30 6 5" xfId="11933" xr:uid="{00000000-0005-0000-0000-0000B92E0000}"/>
    <cellStyle name="MLHeaderSection 30 7" xfId="11934" xr:uid="{00000000-0005-0000-0000-0000BA2E0000}"/>
    <cellStyle name="MLHeaderSection 30 8" xfId="11935" xr:uid="{00000000-0005-0000-0000-0000BB2E0000}"/>
    <cellStyle name="MLHeaderSection 30 9" xfId="11936" xr:uid="{00000000-0005-0000-0000-0000BC2E0000}"/>
    <cellStyle name="MLHeaderSection 31" xfId="11937" xr:uid="{00000000-0005-0000-0000-0000BD2E0000}"/>
    <cellStyle name="MLHeaderSection 31 10" xfId="11938" xr:uid="{00000000-0005-0000-0000-0000BE2E0000}"/>
    <cellStyle name="MLHeaderSection 31 2" xfId="11939" xr:uid="{00000000-0005-0000-0000-0000BF2E0000}"/>
    <cellStyle name="MLHeaderSection 31 2 2" xfId="11940" xr:uid="{00000000-0005-0000-0000-0000C02E0000}"/>
    <cellStyle name="MLHeaderSection 31 2 3" xfId="11941" xr:uid="{00000000-0005-0000-0000-0000C12E0000}"/>
    <cellStyle name="MLHeaderSection 31 2 4" xfId="11942" xr:uid="{00000000-0005-0000-0000-0000C22E0000}"/>
    <cellStyle name="MLHeaderSection 31 2 5" xfId="11943" xr:uid="{00000000-0005-0000-0000-0000C32E0000}"/>
    <cellStyle name="MLHeaderSection 31 3" xfId="11944" xr:uid="{00000000-0005-0000-0000-0000C42E0000}"/>
    <cellStyle name="MLHeaderSection 31 3 2" xfId="11945" xr:uid="{00000000-0005-0000-0000-0000C52E0000}"/>
    <cellStyle name="MLHeaderSection 31 3 3" xfId="11946" xr:uid="{00000000-0005-0000-0000-0000C62E0000}"/>
    <cellStyle name="MLHeaderSection 31 3 4" xfId="11947" xr:uid="{00000000-0005-0000-0000-0000C72E0000}"/>
    <cellStyle name="MLHeaderSection 31 3 5" xfId="11948" xr:uid="{00000000-0005-0000-0000-0000C82E0000}"/>
    <cellStyle name="MLHeaderSection 31 4" xfId="11949" xr:uid="{00000000-0005-0000-0000-0000C92E0000}"/>
    <cellStyle name="MLHeaderSection 31 4 2" xfId="11950" xr:uid="{00000000-0005-0000-0000-0000CA2E0000}"/>
    <cellStyle name="MLHeaderSection 31 4 3" xfId="11951" xr:uid="{00000000-0005-0000-0000-0000CB2E0000}"/>
    <cellStyle name="MLHeaderSection 31 4 4" xfId="11952" xr:uid="{00000000-0005-0000-0000-0000CC2E0000}"/>
    <cellStyle name="MLHeaderSection 31 4 5" xfId="11953" xr:uid="{00000000-0005-0000-0000-0000CD2E0000}"/>
    <cellStyle name="MLHeaderSection 31 5" xfId="11954" xr:uid="{00000000-0005-0000-0000-0000CE2E0000}"/>
    <cellStyle name="MLHeaderSection 31 5 2" xfId="11955" xr:uid="{00000000-0005-0000-0000-0000CF2E0000}"/>
    <cellStyle name="MLHeaderSection 31 5 3" xfId="11956" xr:uid="{00000000-0005-0000-0000-0000D02E0000}"/>
    <cellStyle name="MLHeaderSection 31 5 4" xfId="11957" xr:uid="{00000000-0005-0000-0000-0000D12E0000}"/>
    <cellStyle name="MLHeaderSection 31 5 5" xfId="11958" xr:uid="{00000000-0005-0000-0000-0000D22E0000}"/>
    <cellStyle name="MLHeaderSection 31 6" xfId="11959" xr:uid="{00000000-0005-0000-0000-0000D32E0000}"/>
    <cellStyle name="MLHeaderSection 31 6 2" xfId="11960" xr:uid="{00000000-0005-0000-0000-0000D42E0000}"/>
    <cellStyle name="MLHeaderSection 31 6 3" xfId="11961" xr:uid="{00000000-0005-0000-0000-0000D52E0000}"/>
    <cellStyle name="MLHeaderSection 31 6 4" xfId="11962" xr:uid="{00000000-0005-0000-0000-0000D62E0000}"/>
    <cellStyle name="MLHeaderSection 31 6 5" xfId="11963" xr:uid="{00000000-0005-0000-0000-0000D72E0000}"/>
    <cellStyle name="MLHeaderSection 31 7" xfId="11964" xr:uid="{00000000-0005-0000-0000-0000D82E0000}"/>
    <cellStyle name="MLHeaderSection 31 8" xfId="11965" xr:uid="{00000000-0005-0000-0000-0000D92E0000}"/>
    <cellStyle name="MLHeaderSection 31 9" xfId="11966" xr:uid="{00000000-0005-0000-0000-0000DA2E0000}"/>
    <cellStyle name="MLHeaderSection 32" xfId="11967" xr:uid="{00000000-0005-0000-0000-0000DB2E0000}"/>
    <cellStyle name="MLHeaderSection 32 10" xfId="11968" xr:uid="{00000000-0005-0000-0000-0000DC2E0000}"/>
    <cellStyle name="MLHeaderSection 32 2" xfId="11969" xr:uid="{00000000-0005-0000-0000-0000DD2E0000}"/>
    <cellStyle name="MLHeaderSection 32 2 2" xfId="11970" xr:uid="{00000000-0005-0000-0000-0000DE2E0000}"/>
    <cellStyle name="MLHeaderSection 32 2 3" xfId="11971" xr:uid="{00000000-0005-0000-0000-0000DF2E0000}"/>
    <cellStyle name="MLHeaderSection 32 2 4" xfId="11972" xr:uid="{00000000-0005-0000-0000-0000E02E0000}"/>
    <cellStyle name="MLHeaderSection 32 2 5" xfId="11973" xr:uid="{00000000-0005-0000-0000-0000E12E0000}"/>
    <cellStyle name="MLHeaderSection 32 3" xfId="11974" xr:uid="{00000000-0005-0000-0000-0000E22E0000}"/>
    <cellStyle name="MLHeaderSection 32 3 2" xfId="11975" xr:uid="{00000000-0005-0000-0000-0000E32E0000}"/>
    <cellStyle name="MLHeaderSection 32 3 3" xfId="11976" xr:uid="{00000000-0005-0000-0000-0000E42E0000}"/>
    <cellStyle name="MLHeaderSection 32 3 4" xfId="11977" xr:uid="{00000000-0005-0000-0000-0000E52E0000}"/>
    <cellStyle name="MLHeaderSection 32 3 5" xfId="11978" xr:uid="{00000000-0005-0000-0000-0000E62E0000}"/>
    <cellStyle name="MLHeaderSection 32 4" xfId="11979" xr:uid="{00000000-0005-0000-0000-0000E72E0000}"/>
    <cellStyle name="MLHeaderSection 32 4 2" xfId="11980" xr:uid="{00000000-0005-0000-0000-0000E82E0000}"/>
    <cellStyle name="MLHeaderSection 32 4 3" xfId="11981" xr:uid="{00000000-0005-0000-0000-0000E92E0000}"/>
    <cellStyle name="MLHeaderSection 32 4 4" xfId="11982" xr:uid="{00000000-0005-0000-0000-0000EA2E0000}"/>
    <cellStyle name="MLHeaderSection 32 4 5" xfId="11983" xr:uid="{00000000-0005-0000-0000-0000EB2E0000}"/>
    <cellStyle name="MLHeaderSection 32 5" xfId="11984" xr:uid="{00000000-0005-0000-0000-0000EC2E0000}"/>
    <cellStyle name="MLHeaderSection 32 5 2" xfId="11985" xr:uid="{00000000-0005-0000-0000-0000ED2E0000}"/>
    <cellStyle name="MLHeaderSection 32 5 3" xfId="11986" xr:uid="{00000000-0005-0000-0000-0000EE2E0000}"/>
    <cellStyle name="MLHeaderSection 32 5 4" xfId="11987" xr:uid="{00000000-0005-0000-0000-0000EF2E0000}"/>
    <cellStyle name="MLHeaderSection 32 5 5" xfId="11988" xr:uid="{00000000-0005-0000-0000-0000F02E0000}"/>
    <cellStyle name="MLHeaderSection 32 6" xfId="11989" xr:uid="{00000000-0005-0000-0000-0000F12E0000}"/>
    <cellStyle name="MLHeaderSection 32 6 2" xfId="11990" xr:uid="{00000000-0005-0000-0000-0000F22E0000}"/>
    <cellStyle name="MLHeaderSection 32 6 3" xfId="11991" xr:uid="{00000000-0005-0000-0000-0000F32E0000}"/>
    <cellStyle name="MLHeaderSection 32 6 4" xfId="11992" xr:uid="{00000000-0005-0000-0000-0000F42E0000}"/>
    <cellStyle name="MLHeaderSection 32 6 5" xfId="11993" xr:uid="{00000000-0005-0000-0000-0000F52E0000}"/>
    <cellStyle name="MLHeaderSection 32 7" xfId="11994" xr:uid="{00000000-0005-0000-0000-0000F62E0000}"/>
    <cellStyle name="MLHeaderSection 32 8" xfId="11995" xr:uid="{00000000-0005-0000-0000-0000F72E0000}"/>
    <cellStyle name="MLHeaderSection 32 9" xfId="11996" xr:uid="{00000000-0005-0000-0000-0000F82E0000}"/>
    <cellStyle name="MLHeaderSection 33" xfId="11997" xr:uid="{00000000-0005-0000-0000-0000F92E0000}"/>
    <cellStyle name="MLHeaderSection 33 10" xfId="11998" xr:uid="{00000000-0005-0000-0000-0000FA2E0000}"/>
    <cellStyle name="MLHeaderSection 33 2" xfId="11999" xr:uid="{00000000-0005-0000-0000-0000FB2E0000}"/>
    <cellStyle name="MLHeaderSection 33 2 2" xfId="12000" xr:uid="{00000000-0005-0000-0000-0000FC2E0000}"/>
    <cellStyle name="MLHeaderSection 33 2 3" xfId="12001" xr:uid="{00000000-0005-0000-0000-0000FD2E0000}"/>
    <cellStyle name="MLHeaderSection 33 2 4" xfId="12002" xr:uid="{00000000-0005-0000-0000-0000FE2E0000}"/>
    <cellStyle name="MLHeaderSection 33 2 5" xfId="12003" xr:uid="{00000000-0005-0000-0000-0000FF2E0000}"/>
    <cellStyle name="MLHeaderSection 33 3" xfId="12004" xr:uid="{00000000-0005-0000-0000-0000002F0000}"/>
    <cellStyle name="MLHeaderSection 33 3 2" xfId="12005" xr:uid="{00000000-0005-0000-0000-0000012F0000}"/>
    <cellStyle name="MLHeaderSection 33 3 3" xfId="12006" xr:uid="{00000000-0005-0000-0000-0000022F0000}"/>
    <cellStyle name="MLHeaderSection 33 3 4" xfId="12007" xr:uid="{00000000-0005-0000-0000-0000032F0000}"/>
    <cellStyle name="MLHeaderSection 33 3 5" xfId="12008" xr:uid="{00000000-0005-0000-0000-0000042F0000}"/>
    <cellStyle name="MLHeaderSection 33 4" xfId="12009" xr:uid="{00000000-0005-0000-0000-0000052F0000}"/>
    <cellStyle name="MLHeaderSection 33 4 2" xfId="12010" xr:uid="{00000000-0005-0000-0000-0000062F0000}"/>
    <cellStyle name="MLHeaderSection 33 4 3" xfId="12011" xr:uid="{00000000-0005-0000-0000-0000072F0000}"/>
    <cellStyle name="MLHeaderSection 33 4 4" xfId="12012" xr:uid="{00000000-0005-0000-0000-0000082F0000}"/>
    <cellStyle name="MLHeaderSection 33 4 5" xfId="12013" xr:uid="{00000000-0005-0000-0000-0000092F0000}"/>
    <cellStyle name="MLHeaderSection 33 5" xfId="12014" xr:uid="{00000000-0005-0000-0000-00000A2F0000}"/>
    <cellStyle name="MLHeaderSection 33 5 2" xfId="12015" xr:uid="{00000000-0005-0000-0000-00000B2F0000}"/>
    <cellStyle name="MLHeaderSection 33 5 3" xfId="12016" xr:uid="{00000000-0005-0000-0000-00000C2F0000}"/>
    <cellStyle name="MLHeaderSection 33 5 4" xfId="12017" xr:uid="{00000000-0005-0000-0000-00000D2F0000}"/>
    <cellStyle name="MLHeaderSection 33 5 5" xfId="12018" xr:uid="{00000000-0005-0000-0000-00000E2F0000}"/>
    <cellStyle name="MLHeaderSection 33 6" xfId="12019" xr:uid="{00000000-0005-0000-0000-00000F2F0000}"/>
    <cellStyle name="MLHeaderSection 33 6 2" xfId="12020" xr:uid="{00000000-0005-0000-0000-0000102F0000}"/>
    <cellStyle name="MLHeaderSection 33 6 3" xfId="12021" xr:uid="{00000000-0005-0000-0000-0000112F0000}"/>
    <cellStyle name="MLHeaderSection 33 6 4" xfId="12022" xr:uid="{00000000-0005-0000-0000-0000122F0000}"/>
    <cellStyle name="MLHeaderSection 33 6 5" xfId="12023" xr:uid="{00000000-0005-0000-0000-0000132F0000}"/>
    <cellStyle name="MLHeaderSection 33 7" xfId="12024" xr:uid="{00000000-0005-0000-0000-0000142F0000}"/>
    <cellStyle name="MLHeaderSection 33 8" xfId="12025" xr:uid="{00000000-0005-0000-0000-0000152F0000}"/>
    <cellStyle name="MLHeaderSection 33 9" xfId="12026" xr:uid="{00000000-0005-0000-0000-0000162F0000}"/>
    <cellStyle name="MLHeaderSection 34" xfId="12027" xr:uid="{00000000-0005-0000-0000-0000172F0000}"/>
    <cellStyle name="MLHeaderSection 34 10" xfId="12028" xr:uid="{00000000-0005-0000-0000-0000182F0000}"/>
    <cellStyle name="MLHeaderSection 34 2" xfId="12029" xr:uid="{00000000-0005-0000-0000-0000192F0000}"/>
    <cellStyle name="MLHeaderSection 34 2 2" xfId="12030" xr:uid="{00000000-0005-0000-0000-00001A2F0000}"/>
    <cellStyle name="MLHeaderSection 34 2 3" xfId="12031" xr:uid="{00000000-0005-0000-0000-00001B2F0000}"/>
    <cellStyle name="MLHeaderSection 34 2 4" xfId="12032" xr:uid="{00000000-0005-0000-0000-00001C2F0000}"/>
    <cellStyle name="MLHeaderSection 34 2 5" xfId="12033" xr:uid="{00000000-0005-0000-0000-00001D2F0000}"/>
    <cellStyle name="MLHeaderSection 34 3" xfId="12034" xr:uid="{00000000-0005-0000-0000-00001E2F0000}"/>
    <cellStyle name="MLHeaderSection 34 3 2" xfId="12035" xr:uid="{00000000-0005-0000-0000-00001F2F0000}"/>
    <cellStyle name="MLHeaderSection 34 3 3" xfId="12036" xr:uid="{00000000-0005-0000-0000-0000202F0000}"/>
    <cellStyle name="MLHeaderSection 34 3 4" xfId="12037" xr:uid="{00000000-0005-0000-0000-0000212F0000}"/>
    <cellStyle name="MLHeaderSection 34 3 5" xfId="12038" xr:uid="{00000000-0005-0000-0000-0000222F0000}"/>
    <cellStyle name="MLHeaderSection 34 4" xfId="12039" xr:uid="{00000000-0005-0000-0000-0000232F0000}"/>
    <cellStyle name="MLHeaderSection 34 4 2" xfId="12040" xr:uid="{00000000-0005-0000-0000-0000242F0000}"/>
    <cellStyle name="MLHeaderSection 34 4 3" xfId="12041" xr:uid="{00000000-0005-0000-0000-0000252F0000}"/>
    <cellStyle name="MLHeaderSection 34 4 4" xfId="12042" xr:uid="{00000000-0005-0000-0000-0000262F0000}"/>
    <cellStyle name="MLHeaderSection 34 4 5" xfId="12043" xr:uid="{00000000-0005-0000-0000-0000272F0000}"/>
    <cellStyle name="MLHeaderSection 34 5" xfId="12044" xr:uid="{00000000-0005-0000-0000-0000282F0000}"/>
    <cellStyle name="MLHeaderSection 34 5 2" xfId="12045" xr:uid="{00000000-0005-0000-0000-0000292F0000}"/>
    <cellStyle name="MLHeaderSection 34 5 3" xfId="12046" xr:uid="{00000000-0005-0000-0000-00002A2F0000}"/>
    <cellStyle name="MLHeaderSection 34 5 4" xfId="12047" xr:uid="{00000000-0005-0000-0000-00002B2F0000}"/>
    <cellStyle name="MLHeaderSection 34 5 5" xfId="12048" xr:uid="{00000000-0005-0000-0000-00002C2F0000}"/>
    <cellStyle name="MLHeaderSection 34 6" xfId="12049" xr:uid="{00000000-0005-0000-0000-00002D2F0000}"/>
    <cellStyle name="MLHeaderSection 34 6 2" xfId="12050" xr:uid="{00000000-0005-0000-0000-00002E2F0000}"/>
    <cellStyle name="MLHeaderSection 34 6 3" xfId="12051" xr:uid="{00000000-0005-0000-0000-00002F2F0000}"/>
    <cellStyle name="MLHeaderSection 34 6 4" xfId="12052" xr:uid="{00000000-0005-0000-0000-0000302F0000}"/>
    <cellStyle name="MLHeaderSection 34 6 5" xfId="12053" xr:uid="{00000000-0005-0000-0000-0000312F0000}"/>
    <cellStyle name="MLHeaderSection 34 7" xfId="12054" xr:uid="{00000000-0005-0000-0000-0000322F0000}"/>
    <cellStyle name="MLHeaderSection 34 8" xfId="12055" xr:uid="{00000000-0005-0000-0000-0000332F0000}"/>
    <cellStyle name="MLHeaderSection 34 9" xfId="12056" xr:uid="{00000000-0005-0000-0000-0000342F0000}"/>
    <cellStyle name="MLHeaderSection 35" xfId="12057" xr:uid="{00000000-0005-0000-0000-0000352F0000}"/>
    <cellStyle name="MLHeaderSection 35 10" xfId="12058" xr:uid="{00000000-0005-0000-0000-0000362F0000}"/>
    <cellStyle name="MLHeaderSection 35 2" xfId="12059" xr:uid="{00000000-0005-0000-0000-0000372F0000}"/>
    <cellStyle name="MLHeaderSection 35 2 2" xfId="12060" xr:uid="{00000000-0005-0000-0000-0000382F0000}"/>
    <cellStyle name="MLHeaderSection 35 2 3" xfId="12061" xr:uid="{00000000-0005-0000-0000-0000392F0000}"/>
    <cellStyle name="MLHeaderSection 35 2 4" xfId="12062" xr:uid="{00000000-0005-0000-0000-00003A2F0000}"/>
    <cellStyle name="MLHeaderSection 35 2 5" xfId="12063" xr:uid="{00000000-0005-0000-0000-00003B2F0000}"/>
    <cellStyle name="MLHeaderSection 35 3" xfId="12064" xr:uid="{00000000-0005-0000-0000-00003C2F0000}"/>
    <cellStyle name="MLHeaderSection 35 3 2" xfId="12065" xr:uid="{00000000-0005-0000-0000-00003D2F0000}"/>
    <cellStyle name="MLHeaderSection 35 3 3" xfId="12066" xr:uid="{00000000-0005-0000-0000-00003E2F0000}"/>
    <cellStyle name="MLHeaderSection 35 3 4" xfId="12067" xr:uid="{00000000-0005-0000-0000-00003F2F0000}"/>
    <cellStyle name="MLHeaderSection 35 3 5" xfId="12068" xr:uid="{00000000-0005-0000-0000-0000402F0000}"/>
    <cellStyle name="MLHeaderSection 35 4" xfId="12069" xr:uid="{00000000-0005-0000-0000-0000412F0000}"/>
    <cellStyle name="MLHeaderSection 35 4 2" xfId="12070" xr:uid="{00000000-0005-0000-0000-0000422F0000}"/>
    <cellStyle name="MLHeaderSection 35 4 3" xfId="12071" xr:uid="{00000000-0005-0000-0000-0000432F0000}"/>
    <cellStyle name="MLHeaderSection 35 4 4" xfId="12072" xr:uid="{00000000-0005-0000-0000-0000442F0000}"/>
    <cellStyle name="MLHeaderSection 35 4 5" xfId="12073" xr:uid="{00000000-0005-0000-0000-0000452F0000}"/>
    <cellStyle name="MLHeaderSection 35 5" xfId="12074" xr:uid="{00000000-0005-0000-0000-0000462F0000}"/>
    <cellStyle name="MLHeaderSection 35 5 2" xfId="12075" xr:uid="{00000000-0005-0000-0000-0000472F0000}"/>
    <cellStyle name="MLHeaderSection 35 5 3" xfId="12076" xr:uid="{00000000-0005-0000-0000-0000482F0000}"/>
    <cellStyle name="MLHeaderSection 35 5 4" xfId="12077" xr:uid="{00000000-0005-0000-0000-0000492F0000}"/>
    <cellStyle name="MLHeaderSection 35 5 5" xfId="12078" xr:uid="{00000000-0005-0000-0000-00004A2F0000}"/>
    <cellStyle name="MLHeaderSection 35 6" xfId="12079" xr:uid="{00000000-0005-0000-0000-00004B2F0000}"/>
    <cellStyle name="MLHeaderSection 35 6 2" xfId="12080" xr:uid="{00000000-0005-0000-0000-00004C2F0000}"/>
    <cellStyle name="MLHeaderSection 35 6 3" xfId="12081" xr:uid="{00000000-0005-0000-0000-00004D2F0000}"/>
    <cellStyle name="MLHeaderSection 35 6 4" xfId="12082" xr:uid="{00000000-0005-0000-0000-00004E2F0000}"/>
    <cellStyle name="MLHeaderSection 35 6 5" xfId="12083" xr:uid="{00000000-0005-0000-0000-00004F2F0000}"/>
    <cellStyle name="MLHeaderSection 35 7" xfId="12084" xr:uid="{00000000-0005-0000-0000-0000502F0000}"/>
    <cellStyle name="MLHeaderSection 35 8" xfId="12085" xr:uid="{00000000-0005-0000-0000-0000512F0000}"/>
    <cellStyle name="MLHeaderSection 35 9" xfId="12086" xr:uid="{00000000-0005-0000-0000-0000522F0000}"/>
    <cellStyle name="MLHeaderSection 36" xfId="12087" xr:uid="{00000000-0005-0000-0000-0000532F0000}"/>
    <cellStyle name="MLHeaderSection 36 10" xfId="12088" xr:uid="{00000000-0005-0000-0000-0000542F0000}"/>
    <cellStyle name="MLHeaderSection 36 2" xfId="12089" xr:uid="{00000000-0005-0000-0000-0000552F0000}"/>
    <cellStyle name="MLHeaderSection 36 2 2" xfId="12090" xr:uid="{00000000-0005-0000-0000-0000562F0000}"/>
    <cellStyle name="MLHeaderSection 36 2 3" xfId="12091" xr:uid="{00000000-0005-0000-0000-0000572F0000}"/>
    <cellStyle name="MLHeaderSection 36 2 4" xfId="12092" xr:uid="{00000000-0005-0000-0000-0000582F0000}"/>
    <cellStyle name="MLHeaderSection 36 2 5" xfId="12093" xr:uid="{00000000-0005-0000-0000-0000592F0000}"/>
    <cellStyle name="MLHeaderSection 36 3" xfId="12094" xr:uid="{00000000-0005-0000-0000-00005A2F0000}"/>
    <cellStyle name="MLHeaderSection 36 3 2" xfId="12095" xr:uid="{00000000-0005-0000-0000-00005B2F0000}"/>
    <cellStyle name="MLHeaderSection 36 3 3" xfId="12096" xr:uid="{00000000-0005-0000-0000-00005C2F0000}"/>
    <cellStyle name="MLHeaderSection 36 3 4" xfId="12097" xr:uid="{00000000-0005-0000-0000-00005D2F0000}"/>
    <cellStyle name="MLHeaderSection 36 3 5" xfId="12098" xr:uid="{00000000-0005-0000-0000-00005E2F0000}"/>
    <cellStyle name="MLHeaderSection 36 4" xfId="12099" xr:uid="{00000000-0005-0000-0000-00005F2F0000}"/>
    <cellStyle name="MLHeaderSection 36 4 2" xfId="12100" xr:uid="{00000000-0005-0000-0000-0000602F0000}"/>
    <cellStyle name="MLHeaderSection 36 4 3" xfId="12101" xr:uid="{00000000-0005-0000-0000-0000612F0000}"/>
    <cellStyle name="MLHeaderSection 36 4 4" xfId="12102" xr:uid="{00000000-0005-0000-0000-0000622F0000}"/>
    <cellStyle name="MLHeaderSection 36 4 5" xfId="12103" xr:uid="{00000000-0005-0000-0000-0000632F0000}"/>
    <cellStyle name="MLHeaderSection 36 5" xfId="12104" xr:uid="{00000000-0005-0000-0000-0000642F0000}"/>
    <cellStyle name="MLHeaderSection 36 5 2" xfId="12105" xr:uid="{00000000-0005-0000-0000-0000652F0000}"/>
    <cellStyle name="MLHeaderSection 36 5 3" xfId="12106" xr:uid="{00000000-0005-0000-0000-0000662F0000}"/>
    <cellStyle name="MLHeaderSection 36 5 4" xfId="12107" xr:uid="{00000000-0005-0000-0000-0000672F0000}"/>
    <cellStyle name="MLHeaderSection 36 5 5" xfId="12108" xr:uid="{00000000-0005-0000-0000-0000682F0000}"/>
    <cellStyle name="MLHeaderSection 36 6" xfId="12109" xr:uid="{00000000-0005-0000-0000-0000692F0000}"/>
    <cellStyle name="MLHeaderSection 36 6 2" xfId="12110" xr:uid="{00000000-0005-0000-0000-00006A2F0000}"/>
    <cellStyle name="MLHeaderSection 36 6 3" xfId="12111" xr:uid="{00000000-0005-0000-0000-00006B2F0000}"/>
    <cellStyle name="MLHeaderSection 36 6 4" xfId="12112" xr:uid="{00000000-0005-0000-0000-00006C2F0000}"/>
    <cellStyle name="MLHeaderSection 36 6 5" xfId="12113" xr:uid="{00000000-0005-0000-0000-00006D2F0000}"/>
    <cellStyle name="MLHeaderSection 36 7" xfId="12114" xr:uid="{00000000-0005-0000-0000-00006E2F0000}"/>
    <cellStyle name="MLHeaderSection 36 8" xfId="12115" xr:uid="{00000000-0005-0000-0000-00006F2F0000}"/>
    <cellStyle name="MLHeaderSection 36 9" xfId="12116" xr:uid="{00000000-0005-0000-0000-0000702F0000}"/>
    <cellStyle name="MLHeaderSection 37" xfId="12117" xr:uid="{00000000-0005-0000-0000-0000712F0000}"/>
    <cellStyle name="MLHeaderSection 37 10" xfId="12118" xr:uid="{00000000-0005-0000-0000-0000722F0000}"/>
    <cellStyle name="MLHeaderSection 37 2" xfId="12119" xr:uid="{00000000-0005-0000-0000-0000732F0000}"/>
    <cellStyle name="MLHeaderSection 37 2 2" xfId="12120" xr:uid="{00000000-0005-0000-0000-0000742F0000}"/>
    <cellStyle name="MLHeaderSection 37 2 3" xfId="12121" xr:uid="{00000000-0005-0000-0000-0000752F0000}"/>
    <cellStyle name="MLHeaderSection 37 2 4" xfId="12122" xr:uid="{00000000-0005-0000-0000-0000762F0000}"/>
    <cellStyle name="MLHeaderSection 37 2 5" xfId="12123" xr:uid="{00000000-0005-0000-0000-0000772F0000}"/>
    <cellStyle name="MLHeaderSection 37 3" xfId="12124" xr:uid="{00000000-0005-0000-0000-0000782F0000}"/>
    <cellStyle name="MLHeaderSection 37 3 2" xfId="12125" xr:uid="{00000000-0005-0000-0000-0000792F0000}"/>
    <cellStyle name="MLHeaderSection 37 3 3" xfId="12126" xr:uid="{00000000-0005-0000-0000-00007A2F0000}"/>
    <cellStyle name="MLHeaderSection 37 3 4" xfId="12127" xr:uid="{00000000-0005-0000-0000-00007B2F0000}"/>
    <cellStyle name="MLHeaderSection 37 3 5" xfId="12128" xr:uid="{00000000-0005-0000-0000-00007C2F0000}"/>
    <cellStyle name="MLHeaderSection 37 4" xfId="12129" xr:uid="{00000000-0005-0000-0000-00007D2F0000}"/>
    <cellStyle name="MLHeaderSection 37 4 2" xfId="12130" xr:uid="{00000000-0005-0000-0000-00007E2F0000}"/>
    <cellStyle name="MLHeaderSection 37 4 3" xfId="12131" xr:uid="{00000000-0005-0000-0000-00007F2F0000}"/>
    <cellStyle name="MLHeaderSection 37 4 4" xfId="12132" xr:uid="{00000000-0005-0000-0000-0000802F0000}"/>
    <cellStyle name="MLHeaderSection 37 4 5" xfId="12133" xr:uid="{00000000-0005-0000-0000-0000812F0000}"/>
    <cellStyle name="MLHeaderSection 37 5" xfId="12134" xr:uid="{00000000-0005-0000-0000-0000822F0000}"/>
    <cellStyle name="MLHeaderSection 37 5 2" xfId="12135" xr:uid="{00000000-0005-0000-0000-0000832F0000}"/>
    <cellStyle name="MLHeaderSection 37 5 3" xfId="12136" xr:uid="{00000000-0005-0000-0000-0000842F0000}"/>
    <cellStyle name="MLHeaderSection 37 5 4" xfId="12137" xr:uid="{00000000-0005-0000-0000-0000852F0000}"/>
    <cellStyle name="MLHeaderSection 37 5 5" xfId="12138" xr:uid="{00000000-0005-0000-0000-0000862F0000}"/>
    <cellStyle name="MLHeaderSection 37 6" xfId="12139" xr:uid="{00000000-0005-0000-0000-0000872F0000}"/>
    <cellStyle name="MLHeaderSection 37 6 2" xfId="12140" xr:uid="{00000000-0005-0000-0000-0000882F0000}"/>
    <cellStyle name="MLHeaderSection 37 6 3" xfId="12141" xr:uid="{00000000-0005-0000-0000-0000892F0000}"/>
    <cellStyle name="MLHeaderSection 37 6 4" xfId="12142" xr:uid="{00000000-0005-0000-0000-00008A2F0000}"/>
    <cellStyle name="MLHeaderSection 37 6 5" xfId="12143" xr:uid="{00000000-0005-0000-0000-00008B2F0000}"/>
    <cellStyle name="MLHeaderSection 37 7" xfId="12144" xr:uid="{00000000-0005-0000-0000-00008C2F0000}"/>
    <cellStyle name="MLHeaderSection 37 8" xfId="12145" xr:uid="{00000000-0005-0000-0000-00008D2F0000}"/>
    <cellStyle name="MLHeaderSection 37 9" xfId="12146" xr:uid="{00000000-0005-0000-0000-00008E2F0000}"/>
    <cellStyle name="MLHeaderSection 38" xfId="12147" xr:uid="{00000000-0005-0000-0000-00008F2F0000}"/>
    <cellStyle name="MLHeaderSection 38 10" xfId="12148" xr:uid="{00000000-0005-0000-0000-0000902F0000}"/>
    <cellStyle name="MLHeaderSection 38 2" xfId="12149" xr:uid="{00000000-0005-0000-0000-0000912F0000}"/>
    <cellStyle name="MLHeaderSection 38 2 2" xfId="12150" xr:uid="{00000000-0005-0000-0000-0000922F0000}"/>
    <cellStyle name="MLHeaderSection 38 2 3" xfId="12151" xr:uid="{00000000-0005-0000-0000-0000932F0000}"/>
    <cellStyle name="MLHeaderSection 38 2 4" xfId="12152" xr:uid="{00000000-0005-0000-0000-0000942F0000}"/>
    <cellStyle name="MLHeaderSection 38 2 5" xfId="12153" xr:uid="{00000000-0005-0000-0000-0000952F0000}"/>
    <cellStyle name="MLHeaderSection 38 3" xfId="12154" xr:uid="{00000000-0005-0000-0000-0000962F0000}"/>
    <cellStyle name="MLHeaderSection 38 3 2" xfId="12155" xr:uid="{00000000-0005-0000-0000-0000972F0000}"/>
    <cellStyle name="MLHeaderSection 38 3 3" xfId="12156" xr:uid="{00000000-0005-0000-0000-0000982F0000}"/>
    <cellStyle name="MLHeaderSection 38 3 4" xfId="12157" xr:uid="{00000000-0005-0000-0000-0000992F0000}"/>
    <cellStyle name="MLHeaderSection 38 3 5" xfId="12158" xr:uid="{00000000-0005-0000-0000-00009A2F0000}"/>
    <cellStyle name="MLHeaderSection 38 4" xfId="12159" xr:uid="{00000000-0005-0000-0000-00009B2F0000}"/>
    <cellStyle name="MLHeaderSection 38 4 2" xfId="12160" xr:uid="{00000000-0005-0000-0000-00009C2F0000}"/>
    <cellStyle name="MLHeaderSection 38 4 3" xfId="12161" xr:uid="{00000000-0005-0000-0000-00009D2F0000}"/>
    <cellStyle name="MLHeaderSection 38 4 4" xfId="12162" xr:uid="{00000000-0005-0000-0000-00009E2F0000}"/>
    <cellStyle name="MLHeaderSection 38 4 5" xfId="12163" xr:uid="{00000000-0005-0000-0000-00009F2F0000}"/>
    <cellStyle name="MLHeaderSection 38 5" xfId="12164" xr:uid="{00000000-0005-0000-0000-0000A02F0000}"/>
    <cellStyle name="MLHeaderSection 38 5 2" xfId="12165" xr:uid="{00000000-0005-0000-0000-0000A12F0000}"/>
    <cellStyle name="MLHeaderSection 38 5 3" xfId="12166" xr:uid="{00000000-0005-0000-0000-0000A22F0000}"/>
    <cellStyle name="MLHeaderSection 38 5 4" xfId="12167" xr:uid="{00000000-0005-0000-0000-0000A32F0000}"/>
    <cellStyle name="MLHeaderSection 38 5 5" xfId="12168" xr:uid="{00000000-0005-0000-0000-0000A42F0000}"/>
    <cellStyle name="MLHeaderSection 38 6" xfId="12169" xr:uid="{00000000-0005-0000-0000-0000A52F0000}"/>
    <cellStyle name="MLHeaderSection 38 6 2" xfId="12170" xr:uid="{00000000-0005-0000-0000-0000A62F0000}"/>
    <cellStyle name="MLHeaderSection 38 6 3" xfId="12171" xr:uid="{00000000-0005-0000-0000-0000A72F0000}"/>
    <cellStyle name="MLHeaderSection 38 6 4" xfId="12172" xr:uid="{00000000-0005-0000-0000-0000A82F0000}"/>
    <cellStyle name="MLHeaderSection 38 6 5" xfId="12173" xr:uid="{00000000-0005-0000-0000-0000A92F0000}"/>
    <cellStyle name="MLHeaderSection 38 7" xfId="12174" xr:uid="{00000000-0005-0000-0000-0000AA2F0000}"/>
    <cellStyle name="MLHeaderSection 38 8" xfId="12175" xr:uid="{00000000-0005-0000-0000-0000AB2F0000}"/>
    <cellStyle name="MLHeaderSection 38 9" xfId="12176" xr:uid="{00000000-0005-0000-0000-0000AC2F0000}"/>
    <cellStyle name="MLHeaderSection 39" xfId="12177" xr:uid="{00000000-0005-0000-0000-0000AD2F0000}"/>
    <cellStyle name="MLHeaderSection 39 10" xfId="12178" xr:uid="{00000000-0005-0000-0000-0000AE2F0000}"/>
    <cellStyle name="MLHeaderSection 39 2" xfId="12179" xr:uid="{00000000-0005-0000-0000-0000AF2F0000}"/>
    <cellStyle name="MLHeaderSection 39 2 2" xfId="12180" xr:uid="{00000000-0005-0000-0000-0000B02F0000}"/>
    <cellStyle name="MLHeaderSection 39 2 3" xfId="12181" xr:uid="{00000000-0005-0000-0000-0000B12F0000}"/>
    <cellStyle name="MLHeaderSection 39 2 4" xfId="12182" xr:uid="{00000000-0005-0000-0000-0000B22F0000}"/>
    <cellStyle name="MLHeaderSection 39 2 5" xfId="12183" xr:uid="{00000000-0005-0000-0000-0000B32F0000}"/>
    <cellStyle name="MLHeaderSection 39 3" xfId="12184" xr:uid="{00000000-0005-0000-0000-0000B42F0000}"/>
    <cellStyle name="MLHeaderSection 39 3 2" xfId="12185" xr:uid="{00000000-0005-0000-0000-0000B52F0000}"/>
    <cellStyle name="MLHeaderSection 39 3 3" xfId="12186" xr:uid="{00000000-0005-0000-0000-0000B62F0000}"/>
    <cellStyle name="MLHeaderSection 39 3 4" xfId="12187" xr:uid="{00000000-0005-0000-0000-0000B72F0000}"/>
    <cellStyle name="MLHeaderSection 39 3 5" xfId="12188" xr:uid="{00000000-0005-0000-0000-0000B82F0000}"/>
    <cellStyle name="MLHeaderSection 39 4" xfId="12189" xr:uid="{00000000-0005-0000-0000-0000B92F0000}"/>
    <cellStyle name="MLHeaderSection 39 4 2" xfId="12190" xr:uid="{00000000-0005-0000-0000-0000BA2F0000}"/>
    <cellStyle name="MLHeaderSection 39 4 3" xfId="12191" xr:uid="{00000000-0005-0000-0000-0000BB2F0000}"/>
    <cellStyle name="MLHeaderSection 39 4 4" xfId="12192" xr:uid="{00000000-0005-0000-0000-0000BC2F0000}"/>
    <cellStyle name="MLHeaderSection 39 4 5" xfId="12193" xr:uid="{00000000-0005-0000-0000-0000BD2F0000}"/>
    <cellStyle name="MLHeaderSection 39 5" xfId="12194" xr:uid="{00000000-0005-0000-0000-0000BE2F0000}"/>
    <cellStyle name="MLHeaderSection 39 5 2" xfId="12195" xr:uid="{00000000-0005-0000-0000-0000BF2F0000}"/>
    <cellStyle name="MLHeaderSection 39 5 3" xfId="12196" xr:uid="{00000000-0005-0000-0000-0000C02F0000}"/>
    <cellStyle name="MLHeaderSection 39 5 4" xfId="12197" xr:uid="{00000000-0005-0000-0000-0000C12F0000}"/>
    <cellStyle name="MLHeaderSection 39 5 5" xfId="12198" xr:uid="{00000000-0005-0000-0000-0000C22F0000}"/>
    <cellStyle name="MLHeaderSection 39 6" xfId="12199" xr:uid="{00000000-0005-0000-0000-0000C32F0000}"/>
    <cellStyle name="MLHeaderSection 39 6 2" xfId="12200" xr:uid="{00000000-0005-0000-0000-0000C42F0000}"/>
    <cellStyle name="MLHeaderSection 39 6 3" xfId="12201" xr:uid="{00000000-0005-0000-0000-0000C52F0000}"/>
    <cellStyle name="MLHeaderSection 39 6 4" xfId="12202" xr:uid="{00000000-0005-0000-0000-0000C62F0000}"/>
    <cellStyle name="MLHeaderSection 39 6 5" xfId="12203" xr:uid="{00000000-0005-0000-0000-0000C72F0000}"/>
    <cellStyle name="MLHeaderSection 39 7" xfId="12204" xr:uid="{00000000-0005-0000-0000-0000C82F0000}"/>
    <cellStyle name="MLHeaderSection 39 8" xfId="12205" xr:uid="{00000000-0005-0000-0000-0000C92F0000}"/>
    <cellStyle name="MLHeaderSection 39 9" xfId="12206" xr:uid="{00000000-0005-0000-0000-0000CA2F0000}"/>
    <cellStyle name="MLHeaderSection 4" xfId="12207" xr:uid="{00000000-0005-0000-0000-0000CB2F0000}"/>
    <cellStyle name="MLHeaderSection 4 10" xfId="12208" xr:uid="{00000000-0005-0000-0000-0000CC2F0000}"/>
    <cellStyle name="MLHeaderSection 4 2" xfId="12209" xr:uid="{00000000-0005-0000-0000-0000CD2F0000}"/>
    <cellStyle name="MLHeaderSection 4 2 2" xfId="12210" xr:uid="{00000000-0005-0000-0000-0000CE2F0000}"/>
    <cellStyle name="MLHeaderSection 4 2 3" xfId="12211" xr:uid="{00000000-0005-0000-0000-0000CF2F0000}"/>
    <cellStyle name="MLHeaderSection 4 2 4" xfId="12212" xr:uid="{00000000-0005-0000-0000-0000D02F0000}"/>
    <cellStyle name="MLHeaderSection 4 2 5" xfId="12213" xr:uid="{00000000-0005-0000-0000-0000D12F0000}"/>
    <cellStyle name="MLHeaderSection 4 3" xfId="12214" xr:uid="{00000000-0005-0000-0000-0000D22F0000}"/>
    <cellStyle name="MLHeaderSection 4 3 2" xfId="12215" xr:uid="{00000000-0005-0000-0000-0000D32F0000}"/>
    <cellStyle name="MLHeaderSection 4 3 3" xfId="12216" xr:uid="{00000000-0005-0000-0000-0000D42F0000}"/>
    <cellStyle name="MLHeaderSection 4 3 4" xfId="12217" xr:uid="{00000000-0005-0000-0000-0000D52F0000}"/>
    <cellStyle name="MLHeaderSection 4 3 5" xfId="12218" xr:uid="{00000000-0005-0000-0000-0000D62F0000}"/>
    <cellStyle name="MLHeaderSection 4 4" xfId="12219" xr:uid="{00000000-0005-0000-0000-0000D72F0000}"/>
    <cellStyle name="MLHeaderSection 4 4 2" xfId="12220" xr:uid="{00000000-0005-0000-0000-0000D82F0000}"/>
    <cellStyle name="MLHeaderSection 4 4 3" xfId="12221" xr:uid="{00000000-0005-0000-0000-0000D92F0000}"/>
    <cellStyle name="MLHeaderSection 4 4 4" xfId="12222" xr:uid="{00000000-0005-0000-0000-0000DA2F0000}"/>
    <cellStyle name="MLHeaderSection 4 4 5" xfId="12223" xr:uid="{00000000-0005-0000-0000-0000DB2F0000}"/>
    <cellStyle name="MLHeaderSection 4 5" xfId="12224" xr:uid="{00000000-0005-0000-0000-0000DC2F0000}"/>
    <cellStyle name="MLHeaderSection 4 5 2" xfId="12225" xr:uid="{00000000-0005-0000-0000-0000DD2F0000}"/>
    <cellStyle name="MLHeaderSection 4 5 3" xfId="12226" xr:uid="{00000000-0005-0000-0000-0000DE2F0000}"/>
    <cellStyle name="MLHeaderSection 4 5 4" xfId="12227" xr:uid="{00000000-0005-0000-0000-0000DF2F0000}"/>
    <cellStyle name="MLHeaderSection 4 5 5" xfId="12228" xr:uid="{00000000-0005-0000-0000-0000E02F0000}"/>
    <cellStyle name="MLHeaderSection 4 6" xfId="12229" xr:uid="{00000000-0005-0000-0000-0000E12F0000}"/>
    <cellStyle name="MLHeaderSection 4 6 2" xfId="12230" xr:uid="{00000000-0005-0000-0000-0000E22F0000}"/>
    <cellStyle name="MLHeaderSection 4 6 3" xfId="12231" xr:uid="{00000000-0005-0000-0000-0000E32F0000}"/>
    <cellStyle name="MLHeaderSection 4 6 4" xfId="12232" xr:uid="{00000000-0005-0000-0000-0000E42F0000}"/>
    <cellStyle name="MLHeaderSection 4 6 5" xfId="12233" xr:uid="{00000000-0005-0000-0000-0000E52F0000}"/>
    <cellStyle name="MLHeaderSection 4 7" xfId="12234" xr:uid="{00000000-0005-0000-0000-0000E62F0000}"/>
    <cellStyle name="MLHeaderSection 4 8" xfId="12235" xr:uid="{00000000-0005-0000-0000-0000E72F0000}"/>
    <cellStyle name="MLHeaderSection 4 9" xfId="12236" xr:uid="{00000000-0005-0000-0000-0000E82F0000}"/>
    <cellStyle name="MLHeaderSection 40" xfId="12237" xr:uid="{00000000-0005-0000-0000-0000E92F0000}"/>
    <cellStyle name="MLHeaderSection 40 10" xfId="12238" xr:uid="{00000000-0005-0000-0000-0000EA2F0000}"/>
    <cellStyle name="MLHeaderSection 40 2" xfId="12239" xr:uid="{00000000-0005-0000-0000-0000EB2F0000}"/>
    <cellStyle name="MLHeaderSection 40 2 2" xfId="12240" xr:uid="{00000000-0005-0000-0000-0000EC2F0000}"/>
    <cellStyle name="MLHeaderSection 40 2 3" xfId="12241" xr:uid="{00000000-0005-0000-0000-0000ED2F0000}"/>
    <cellStyle name="MLHeaderSection 40 2 4" xfId="12242" xr:uid="{00000000-0005-0000-0000-0000EE2F0000}"/>
    <cellStyle name="MLHeaderSection 40 2 5" xfId="12243" xr:uid="{00000000-0005-0000-0000-0000EF2F0000}"/>
    <cellStyle name="MLHeaderSection 40 3" xfId="12244" xr:uid="{00000000-0005-0000-0000-0000F02F0000}"/>
    <cellStyle name="MLHeaderSection 40 3 2" xfId="12245" xr:uid="{00000000-0005-0000-0000-0000F12F0000}"/>
    <cellStyle name="MLHeaderSection 40 3 3" xfId="12246" xr:uid="{00000000-0005-0000-0000-0000F22F0000}"/>
    <cellStyle name="MLHeaderSection 40 3 4" xfId="12247" xr:uid="{00000000-0005-0000-0000-0000F32F0000}"/>
    <cellStyle name="MLHeaderSection 40 3 5" xfId="12248" xr:uid="{00000000-0005-0000-0000-0000F42F0000}"/>
    <cellStyle name="MLHeaderSection 40 4" xfId="12249" xr:uid="{00000000-0005-0000-0000-0000F52F0000}"/>
    <cellStyle name="MLHeaderSection 40 4 2" xfId="12250" xr:uid="{00000000-0005-0000-0000-0000F62F0000}"/>
    <cellStyle name="MLHeaderSection 40 4 3" xfId="12251" xr:uid="{00000000-0005-0000-0000-0000F72F0000}"/>
    <cellStyle name="MLHeaderSection 40 4 4" xfId="12252" xr:uid="{00000000-0005-0000-0000-0000F82F0000}"/>
    <cellStyle name="MLHeaderSection 40 4 5" xfId="12253" xr:uid="{00000000-0005-0000-0000-0000F92F0000}"/>
    <cellStyle name="MLHeaderSection 40 5" xfId="12254" xr:uid="{00000000-0005-0000-0000-0000FA2F0000}"/>
    <cellStyle name="MLHeaderSection 40 5 2" xfId="12255" xr:uid="{00000000-0005-0000-0000-0000FB2F0000}"/>
    <cellStyle name="MLHeaderSection 40 5 3" xfId="12256" xr:uid="{00000000-0005-0000-0000-0000FC2F0000}"/>
    <cellStyle name="MLHeaderSection 40 5 4" xfId="12257" xr:uid="{00000000-0005-0000-0000-0000FD2F0000}"/>
    <cellStyle name="MLHeaderSection 40 5 5" xfId="12258" xr:uid="{00000000-0005-0000-0000-0000FE2F0000}"/>
    <cellStyle name="MLHeaderSection 40 6" xfId="12259" xr:uid="{00000000-0005-0000-0000-0000FF2F0000}"/>
    <cellStyle name="MLHeaderSection 40 6 2" xfId="12260" xr:uid="{00000000-0005-0000-0000-000000300000}"/>
    <cellStyle name="MLHeaderSection 40 6 3" xfId="12261" xr:uid="{00000000-0005-0000-0000-000001300000}"/>
    <cellStyle name="MLHeaderSection 40 6 4" xfId="12262" xr:uid="{00000000-0005-0000-0000-000002300000}"/>
    <cellStyle name="MLHeaderSection 40 6 5" xfId="12263" xr:uid="{00000000-0005-0000-0000-000003300000}"/>
    <cellStyle name="MLHeaderSection 40 7" xfId="12264" xr:uid="{00000000-0005-0000-0000-000004300000}"/>
    <cellStyle name="MLHeaderSection 40 8" xfId="12265" xr:uid="{00000000-0005-0000-0000-000005300000}"/>
    <cellStyle name="MLHeaderSection 40 9" xfId="12266" xr:uid="{00000000-0005-0000-0000-000006300000}"/>
    <cellStyle name="MLHeaderSection 41" xfId="12267" xr:uid="{00000000-0005-0000-0000-000007300000}"/>
    <cellStyle name="MLHeaderSection 41 10" xfId="12268" xr:uid="{00000000-0005-0000-0000-000008300000}"/>
    <cellStyle name="MLHeaderSection 41 2" xfId="12269" xr:uid="{00000000-0005-0000-0000-000009300000}"/>
    <cellStyle name="MLHeaderSection 41 2 2" xfId="12270" xr:uid="{00000000-0005-0000-0000-00000A300000}"/>
    <cellStyle name="MLHeaderSection 41 2 3" xfId="12271" xr:uid="{00000000-0005-0000-0000-00000B300000}"/>
    <cellStyle name="MLHeaderSection 41 2 4" xfId="12272" xr:uid="{00000000-0005-0000-0000-00000C300000}"/>
    <cellStyle name="MLHeaderSection 41 2 5" xfId="12273" xr:uid="{00000000-0005-0000-0000-00000D300000}"/>
    <cellStyle name="MLHeaderSection 41 3" xfId="12274" xr:uid="{00000000-0005-0000-0000-00000E300000}"/>
    <cellStyle name="MLHeaderSection 41 3 2" xfId="12275" xr:uid="{00000000-0005-0000-0000-00000F300000}"/>
    <cellStyle name="MLHeaderSection 41 3 3" xfId="12276" xr:uid="{00000000-0005-0000-0000-000010300000}"/>
    <cellStyle name="MLHeaderSection 41 3 4" xfId="12277" xr:uid="{00000000-0005-0000-0000-000011300000}"/>
    <cellStyle name="MLHeaderSection 41 3 5" xfId="12278" xr:uid="{00000000-0005-0000-0000-000012300000}"/>
    <cellStyle name="MLHeaderSection 41 4" xfId="12279" xr:uid="{00000000-0005-0000-0000-000013300000}"/>
    <cellStyle name="MLHeaderSection 41 4 2" xfId="12280" xr:uid="{00000000-0005-0000-0000-000014300000}"/>
    <cellStyle name="MLHeaderSection 41 4 3" xfId="12281" xr:uid="{00000000-0005-0000-0000-000015300000}"/>
    <cellStyle name="MLHeaderSection 41 4 4" xfId="12282" xr:uid="{00000000-0005-0000-0000-000016300000}"/>
    <cellStyle name="MLHeaderSection 41 4 5" xfId="12283" xr:uid="{00000000-0005-0000-0000-000017300000}"/>
    <cellStyle name="MLHeaderSection 41 5" xfId="12284" xr:uid="{00000000-0005-0000-0000-000018300000}"/>
    <cellStyle name="MLHeaderSection 41 5 2" xfId="12285" xr:uid="{00000000-0005-0000-0000-000019300000}"/>
    <cellStyle name="MLHeaderSection 41 5 3" xfId="12286" xr:uid="{00000000-0005-0000-0000-00001A300000}"/>
    <cellStyle name="MLHeaderSection 41 5 4" xfId="12287" xr:uid="{00000000-0005-0000-0000-00001B300000}"/>
    <cellStyle name="MLHeaderSection 41 5 5" xfId="12288" xr:uid="{00000000-0005-0000-0000-00001C300000}"/>
    <cellStyle name="MLHeaderSection 41 6" xfId="12289" xr:uid="{00000000-0005-0000-0000-00001D300000}"/>
    <cellStyle name="MLHeaderSection 41 6 2" xfId="12290" xr:uid="{00000000-0005-0000-0000-00001E300000}"/>
    <cellStyle name="MLHeaderSection 41 6 3" xfId="12291" xr:uid="{00000000-0005-0000-0000-00001F300000}"/>
    <cellStyle name="MLHeaderSection 41 6 4" xfId="12292" xr:uid="{00000000-0005-0000-0000-000020300000}"/>
    <cellStyle name="MLHeaderSection 41 6 5" xfId="12293" xr:uid="{00000000-0005-0000-0000-000021300000}"/>
    <cellStyle name="MLHeaderSection 41 7" xfId="12294" xr:uid="{00000000-0005-0000-0000-000022300000}"/>
    <cellStyle name="MLHeaderSection 41 8" xfId="12295" xr:uid="{00000000-0005-0000-0000-000023300000}"/>
    <cellStyle name="MLHeaderSection 41 9" xfId="12296" xr:uid="{00000000-0005-0000-0000-000024300000}"/>
    <cellStyle name="MLHeaderSection 42" xfId="12297" xr:uid="{00000000-0005-0000-0000-000025300000}"/>
    <cellStyle name="MLHeaderSection 42 10" xfId="12298" xr:uid="{00000000-0005-0000-0000-000026300000}"/>
    <cellStyle name="MLHeaderSection 42 2" xfId="12299" xr:uid="{00000000-0005-0000-0000-000027300000}"/>
    <cellStyle name="MLHeaderSection 42 2 2" xfId="12300" xr:uid="{00000000-0005-0000-0000-000028300000}"/>
    <cellStyle name="MLHeaderSection 42 2 3" xfId="12301" xr:uid="{00000000-0005-0000-0000-000029300000}"/>
    <cellStyle name="MLHeaderSection 42 2 4" xfId="12302" xr:uid="{00000000-0005-0000-0000-00002A300000}"/>
    <cellStyle name="MLHeaderSection 42 2 5" xfId="12303" xr:uid="{00000000-0005-0000-0000-00002B300000}"/>
    <cellStyle name="MLHeaderSection 42 3" xfId="12304" xr:uid="{00000000-0005-0000-0000-00002C300000}"/>
    <cellStyle name="MLHeaderSection 42 3 2" xfId="12305" xr:uid="{00000000-0005-0000-0000-00002D300000}"/>
    <cellStyle name="MLHeaderSection 42 3 3" xfId="12306" xr:uid="{00000000-0005-0000-0000-00002E300000}"/>
    <cellStyle name="MLHeaderSection 42 3 4" xfId="12307" xr:uid="{00000000-0005-0000-0000-00002F300000}"/>
    <cellStyle name="MLHeaderSection 42 3 5" xfId="12308" xr:uid="{00000000-0005-0000-0000-000030300000}"/>
    <cellStyle name="MLHeaderSection 42 4" xfId="12309" xr:uid="{00000000-0005-0000-0000-000031300000}"/>
    <cellStyle name="MLHeaderSection 42 4 2" xfId="12310" xr:uid="{00000000-0005-0000-0000-000032300000}"/>
    <cellStyle name="MLHeaderSection 42 4 3" xfId="12311" xr:uid="{00000000-0005-0000-0000-000033300000}"/>
    <cellStyle name="MLHeaderSection 42 4 4" xfId="12312" xr:uid="{00000000-0005-0000-0000-000034300000}"/>
    <cellStyle name="MLHeaderSection 42 4 5" xfId="12313" xr:uid="{00000000-0005-0000-0000-000035300000}"/>
    <cellStyle name="MLHeaderSection 42 5" xfId="12314" xr:uid="{00000000-0005-0000-0000-000036300000}"/>
    <cellStyle name="MLHeaderSection 42 5 2" xfId="12315" xr:uid="{00000000-0005-0000-0000-000037300000}"/>
    <cellStyle name="MLHeaderSection 42 5 3" xfId="12316" xr:uid="{00000000-0005-0000-0000-000038300000}"/>
    <cellStyle name="MLHeaderSection 42 5 4" xfId="12317" xr:uid="{00000000-0005-0000-0000-000039300000}"/>
    <cellStyle name="MLHeaderSection 42 5 5" xfId="12318" xr:uid="{00000000-0005-0000-0000-00003A300000}"/>
    <cellStyle name="MLHeaderSection 42 6" xfId="12319" xr:uid="{00000000-0005-0000-0000-00003B300000}"/>
    <cellStyle name="MLHeaderSection 42 6 2" xfId="12320" xr:uid="{00000000-0005-0000-0000-00003C300000}"/>
    <cellStyle name="MLHeaderSection 42 6 3" xfId="12321" xr:uid="{00000000-0005-0000-0000-00003D300000}"/>
    <cellStyle name="MLHeaderSection 42 6 4" xfId="12322" xr:uid="{00000000-0005-0000-0000-00003E300000}"/>
    <cellStyle name="MLHeaderSection 42 6 5" xfId="12323" xr:uid="{00000000-0005-0000-0000-00003F300000}"/>
    <cellStyle name="MLHeaderSection 42 7" xfId="12324" xr:uid="{00000000-0005-0000-0000-000040300000}"/>
    <cellStyle name="MLHeaderSection 42 8" xfId="12325" xr:uid="{00000000-0005-0000-0000-000041300000}"/>
    <cellStyle name="MLHeaderSection 42 9" xfId="12326" xr:uid="{00000000-0005-0000-0000-000042300000}"/>
    <cellStyle name="MLHeaderSection 43" xfId="12327" xr:uid="{00000000-0005-0000-0000-000043300000}"/>
    <cellStyle name="MLHeaderSection 43 10" xfId="12328" xr:uid="{00000000-0005-0000-0000-000044300000}"/>
    <cellStyle name="MLHeaderSection 43 2" xfId="12329" xr:uid="{00000000-0005-0000-0000-000045300000}"/>
    <cellStyle name="MLHeaderSection 43 2 2" xfId="12330" xr:uid="{00000000-0005-0000-0000-000046300000}"/>
    <cellStyle name="MLHeaderSection 43 2 3" xfId="12331" xr:uid="{00000000-0005-0000-0000-000047300000}"/>
    <cellStyle name="MLHeaderSection 43 2 4" xfId="12332" xr:uid="{00000000-0005-0000-0000-000048300000}"/>
    <cellStyle name="MLHeaderSection 43 2 5" xfId="12333" xr:uid="{00000000-0005-0000-0000-000049300000}"/>
    <cellStyle name="MLHeaderSection 43 3" xfId="12334" xr:uid="{00000000-0005-0000-0000-00004A300000}"/>
    <cellStyle name="MLHeaderSection 43 3 2" xfId="12335" xr:uid="{00000000-0005-0000-0000-00004B300000}"/>
    <cellStyle name="MLHeaderSection 43 3 3" xfId="12336" xr:uid="{00000000-0005-0000-0000-00004C300000}"/>
    <cellStyle name="MLHeaderSection 43 3 4" xfId="12337" xr:uid="{00000000-0005-0000-0000-00004D300000}"/>
    <cellStyle name="MLHeaderSection 43 3 5" xfId="12338" xr:uid="{00000000-0005-0000-0000-00004E300000}"/>
    <cellStyle name="MLHeaderSection 43 4" xfId="12339" xr:uid="{00000000-0005-0000-0000-00004F300000}"/>
    <cellStyle name="MLHeaderSection 43 4 2" xfId="12340" xr:uid="{00000000-0005-0000-0000-000050300000}"/>
    <cellStyle name="MLHeaderSection 43 4 3" xfId="12341" xr:uid="{00000000-0005-0000-0000-000051300000}"/>
    <cellStyle name="MLHeaderSection 43 4 4" xfId="12342" xr:uid="{00000000-0005-0000-0000-000052300000}"/>
    <cellStyle name="MLHeaderSection 43 4 5" xfId="12343" xr:uid="{00000000-0005-0000-0000-000053300000}"/>
    <cellStyle name="MLHeaderSection 43 5" xfId="12344" xr:uid="{00000000-0005-0000-0000-000054300000}"/>
    <cellStyle name="MLHeaderSection 43 5 2" xfId="12345" xr:uid="{00000000-0005-0000-0000-000055300000}"/>
    <cellStyle name="MLHeaderSection 43 5 3" xfId="12346" xr:uid="{00000000-0005-0000-0000-000056300000}"/>
    <cellStyle name="MLHeaderSection 43 5 4" xfId="12347" xr:uid="{00000000-0005-0000-0000-000057300000}"/>
    <cellStyle name="MLHeaderSection 43 5 5" xfId="12348" xr:uid="{00000000-0005-0000-0000-000058300000}"/>
    <cellStyle name="MLHeaderSection 43 6" xfId="12349" xr:uid="{00000000-0005-0000-0000-000059300000}"/>
    <cellStyle name="MLHeaderSection 43 6 2" xfId="12350" xr:uid="{00000000-0005-0000-0000-00005A300000}"/>
    <cellStyle name="MLHeaderSection 43 6 3" xfId="12351" xr:uid="{00000000-0005-0000-0000-00005B300000}"/>
    <cellStyle name="MLHeaderSection 43 6 4" xfId="12352" xr:uid="{00000000-0005-0000-0000-00005C300000}"/>
    <cellStyle name="MLHeaderSection 43 6 5" xfId="12353" xr:uid="{00000000-0005-0000-0000-00005D300000}"/>
    <cellStyle name="MLHeaderSection 43 7" xfId="12354" xr:uid="{00000000-0005-0000-0000-00005E300000}"/>
    <cellStyle name="MLHeaderSection 43 8" xfId="12355" xr:uid="{00000000-0005-0000-0000-00005F300000}"/>
    <cellStyle name="MLHeaderSection 43 9" xfId="12356" xr:uid="{00000000-0005-0000-0000-000060300000}"/>
    <cellStyle name="MLHeaderSection 44" xfId="12357" xr:uid="{00000000-0005-0000-0000-000061300000}"/>
    <cellStyle name="MLHeaderSection 44 10" xfId="12358" xr:uid="{00000000-0005-0000-0000-000062300000}"/>
    <cellStyle name="MLHeaderSection 44 2" xfId="12359" xr:uid="{00000000-0005-0000-0000-000063300000}"/>
    <cellStyle name="MLHeaderSection 44 2 2" xfId="12360" xr:uid="{00000000-0005-0000-0000-000064300000}"/>
    <cellStyle name="MLHeaderSection 44 2 3" xfId="12361" xr:uid="{00000000-0005-0000-0000-000065300000}"/>
    <cellStyle name="MLHeaderSection 44 2 4" xfId="12362" xr:uid="{00000000-0005-0000-0000-000066300000}"/>
    <cellStyle name="MLHeaderSection 44 2 5" xfId="12363" xr:uid="{00000000-0005-0000-0000-000067300000}"/>
    <cellStyle name="MLHeaderSection 44 3" xfId="12364" xr:uid="{00000000-0005-0000-0000-000068300000}"/>
    <cellStyle name="MLHeaderSection 44 3 2" xfId="12365" xr:uid="{00000000-0005-0000-0000-000069300000}"/>
    <cellStyle name="MLHeaderSection 44 3 3" xfId="12366" xr:uid="{00000000-0005-0000-0000-00006A300000}"/>
    <cellStyle name="MLHeaderSection 44 3 4" xfId="12367" xr:uid="{00000000-0005-0000-0000-00006B300000}"/>
    <cellStyle name="MLHeaderSection 44 3 5" xfId="12368" xr:uid="{00000000-0005-0000-0000-00006C300000}"/>
    <cellStyle name="MLHeaderSection 44 4" xfId="12369" xr:uid="{00000000-0005-0000-0000-00006D300000}"/>
    <cellStyle name="MLHeaderSection 44 4 2" xfId="12370" xr:uid="{00000000-0005-0000-0000-00006E300000}"/>
    <cellStyle name="MLHeaderSection 44 4 3" xfId="12371" xr:uid="{00000000-0005-0000-0000-00006F300000}"/>
    <cellStyle name="MLHeaderSection 44 4 4" xfId="12372" xr:uid="{00000000-0005-0000-0000-000070300000}"/>
    <cellStyle name="MLHeaderSection 44 4 5" xfId="12373" xr:uid="{00000000-0005-0000-0000-000071300000}"/>
    <cellStyle name="MLHeaderSection 44 5" xfId="12374" xr:uid="{00000000-0005-0000-0000-000072300000}"/>
    <cellStyle name="MLHeaderSection 44 5 2" xfId="12375" xr:uid="{00000000-0005-0000-0000-000073300000}"/>
    <cellStyle name="MLHeaderSection 44 5 3" xfId="12376" xr:uid="{00000000-0005-0000-0000-000074300000}"/>
    <cellStyle name="MLHeaderSection 44 5 4" xfId="12377" xr:uid="{00000000-0005-0000-0000-000075300000}"/>
    <cellStyle name="MLHeaderSection 44 5 5" xfId="12378" xr:uid="{00000000-0005-0000-0000-000076300000}"/>
    <cellStyle name="MLHeaderSection 44 6" xfId="12379" xr:uid="{00000000-0005-0000-0000-000077300000}"/>
    <cellStyle name="MLHeaderSection 44 6 2" xfId="12380" xr:uid="{00000000-0005-0000-0000-000078300000}"/>
    <cellStyle name="MLHeaderSection 44 6 3" xfId="12381" xr:uid="{00000000-0005-0000-0000-000079300000}"/>
    <cellStyle name="MLHeaderSection 44 6 4" xfId="12382" xr:uid="{00000000-0005-0000-0000-00007A300000}"/>
    <cellStyle name="MLHeaderSection 44 6 5" xfId="12383" xr:uid="{00000000-0005-0000-0000-00007B300000}"/>
    <cellStyle name="MLHeaderSection 44 7" xfId="12384" xr:uid="{00000000-0005-0000-0000-00007C300000}"/>
    <cellStyle name="MLHeaderSection 44 8" xfId="12385" xr:uid="{00000000-0005-0000-0000-00007D300000}"/>
    <cellStyle name="MLHeaderSection 44 9" xfId="12386" xr:uid="{00000000-0005-0000-0000-00007E300000}"/>
    <cellStyle name="MLHeaderSection 45" xfId="12387" xr:uid="{00000000-0005-0000-0000-00007F300000}"/>
    <cellStyle name="MLHeaderSection 45 10" xfId="12388" xr:uid="{00000000-0005-0000-0000-000080300000}"/>
    <cellStyle name="MLHeaderSection 45 2" xfId="12389" xr:uid="{00000000-0005-0000-0000-000081300000}"/>
    <cellStyle name="MLHeaderSection 45 2 2" xfId="12390" xr:uid="{00000000-0005-0000-0000-000082300000}"/>
    <cellStyle name="MLHeaderSection 45 2 3" xfId="12391" xr:uid="{00000000-0005-0000-0000-000083300000}"/>
    <cellStyle name="MLHeaderSection 45 2 4" xfId="12392" xr:uid="{00000000-0005-0000-0000-000084300000}"/>
    <cellStyle name="MLHeaderSection 45 2 5" xfId="12393" xr:uid="{00000000-0005-0000-0000-000085300000}"/>
    <cellStyle name="MLHeaderSection 45 3" xfId="12394" xr:uid="{00000000-0005-0000-0000-000086300000}"/>
    <cellStyle name="MLHeaderSection 45 3 2" xfId="12395" xr:uid="{00000000-0005-0000-0000-000087300000}"/>
    <cellStyle name="MLHeaderSection 45 3 3" xfId="12396" xr:uid="{00000000-0005-0000-0000-000088300000}"/>
    <cellStyle name="MLHeaderSection 45 3 4" xfId="12397" xr:uid="{00000000-0005-0000-0000-000089300000}"/>
    <cellStyle name="MLHeaderSection 45 3 5" xfId="12398" xr:uid="{00000000-0005-0000-0000-00008A300000}"/>
    <cellStyle name="MLHeaderSection 45 4" xfId="12399" xr:uid="{00000000-0005-0000-0000-00008B300000}"/>
    <cellStyle name="MLHeaderSection 45 4 2" xfId="12400" xr:uid="{00000000-0005-0000-0000-00008C300000}"/>
    <cellStyle name="MLHeaderSection 45 4 3" xfId="12401" xr:uid="{00000000-0005-0000-0000-00008D300000}"/>
    <cellStyle name="MLHeaderSection 45 4 4" xfId="12402" xr:uid="{00000000-0005-0000-0000-00008E300000}"/>
    <cellStyle name="MLHeaderSection 45 4 5" xfId="12403" xr:uid="{00000000-0005-0000-0000-00008F300000}"/>
    <cellStyle name="MLHeaderSection 45 5" xfId="12404" xr:uid="{00000000-0005-0000-0000-000090300000}"/>
    <cellStyle name="MLHeaderSection 45 5 2" xfId="12405" xr:uid="{00000000-0005-0000-0000-000091300000}"/>
    <cellStyle name="MLHeaderSection 45 5 3" xfId="12406" xr:uid="{00000000-0005-0000-0000-000092300000}"/>
    <cellStyle name="MLHeaderSection 45 5 4" xfId="12407" xr:uid="{00000000-0005-0000-0000-000093300000}"/>
    <cellStyle name="MLHeaderSection 45 5 5" xfId="12408" xr:uid="{00000000-0005-0000-0000-000094300000}"/>
    <cellStyle name="MLHeaderSection 45 6" xfId="12409" xr:uid="{00000000-0005-0000-0000-000095300000}"/>
    <cellStyle name="MLHeaderSection 45 6 2" xfId="12410" xr:uid="{00000000-0005-0000-0000-000096300000}"/>
    <cellStyle name="MLHeaderSection 45 6 3" xfId="12411" xr:uid="{00000000-0005-0000-0000-000097300000}"/>
    <cellStyle name="MLHeaderSection 45 6 4" xfId="12412" xr:uid="{00000000-0005-0000-0000-000098300000}"/>
    <cellStyle name="MLHeaderSection 45 6 5" xfId="12413" xr:uid="{00000000-0005-0000-0000-000099300000}"/>
    <cellStyle name="MLHeaderSection 45 7" xfId="12414" xr:uid="{00000000-0005-0000-0000-00009A300000}"/>
    <cellStyle name="MLHeaderSection 45 8" xfId="12415" xr:uid="{00000000-0005-0000-0000-00009B300000}"/>
    <cellStyle name="MLHeaderSection 45 9" xfId="12416" xr:uid="{00000000-0005-0000-0000-00009C300000}"/>
    <cellStyle name="MLHeaderSection 46" xfId="12417" xr:uid="{00000000-0005-0000-0000-00009D300000}"/>
    <cellStyle name="MLHeaderSection 46 10" xfId="12418" xr:uid="{00000000-0005-0000-0000-00009E300000}"/>
    <cellStyle name="MLHeaderSection 46 2" xfId="12419" xr:uid="{00000000-0005-0000-0000-00009F300000}"/>
    <cellStyle name="MLHeaderSection 46 2 2" xfId="12420" xr:uid="{00000000-0005-0000-0000-0000A0300000}"/>
    <cellStyle name="MLHeaderSection 46 2 3" xfId="12421" xr:uid="{00000000-0005-0000-0000-0000A1300000}"/>
    <cellStyle name="MLHeaderSection 46 2 4" xfId="12422" xr:uid="{00000000-0005-0000-0000-0000A2300000}"/>
    <cellStyle name="MLHeaderSection 46 2 5" xfId="12423" xr:uid="{00000000-0005-0000-0000-0000A3300000}"/>
    <cellStyle name="MLHeaderSection 46 3" xfId="12424" xr:uid="{00000000-0005-0000-0000-0000A4300000}"/>
    <cellStyle name="MLHeaderSection 46 3 2" xfId="12425" xr:uid="{00000000-0005-0000-0000-0000A5300000}"/>
    <cellStyle name="MLHeaderSection 46 3 3" xfId="12426" xr:uid="{00000000-0005-0000-0000-0000A6300000}"/>
    <cellStyle name="MLHeaderSection 46 3 4" xfId="12427" xr:uid="{00000000-0005-0000-0000-0000A7300000}"/>
    <cellStyle name="MLHeaderSection 46 3 5" xfId="12428" xr:uid="{00000000-0005-0000-0000-0000A8300000}"/>
    <cellStyle name="MLHeaderSection 46 4" xfId="12429" xr:uid="{00000000-0005-0000-0000-0000A9300000}"/>
    <cellStyle name="MLHeaderSection 46 4 2" xfId="12430" xr:uid="{00000000-0005-0000-0000-0000AA300000}"/>
    <cellStyle name="MLHeaderSection 46 4 3" xfId="12431" xr:uid="{00000000-0005-0000-0000-0000AB300000}"/>
    <cellStyle name="MLHeaderSection 46 4 4" xfId="12432" xr:uid="{00000000-0005-0000-0000-0000AC300000}"/>
    <cellStyle name="MLHeaderSection 46 4 5" xfId="12433" xr:uid="{00000000-0005-0000-0000-0000AD300000}"/>
    <cellStyle name="MLHeaderSection 46 5" xfId="12434" xr:uid="{00000000-0005-0000-0000-0000AE300000}"/>
    <cellStyle name="MLHeaderSection 46 5 2" xfId="12435" xr:uid="{00000000-0005-0000-0000-0000AF300000}"/>
    <cellStyle name="MLHeaderSection 46 5 3" xfId="12436" xr:uid="{00000000-0005-0000-0000-0000B0300000}"/>
    <cellStyle name="MLHeaderSection 46 5 4" xfId="12437" xr:uid="{00000000-0005-0000-0000-0000B1300000}"/>
    <cellStyle name="MLHeaderSection 46 5 5" xfId="12438" xr:uid="{00000000-0005-0000-0000-0000B2300000}"/>
    <cellStyle name="MLHeaderSection 46 6" xfId="12439" xr:uid="{00000000-0005-0000-0000-0000B3300000}"/>
    <cellStyle name="MLHeaderSection 46 6 2" xfId="12440" xr:uid="{00000000-0005-0000-0000-0000B4300000}"/>
    <cellStyle name="MLHeaderSection 46 6 3" xfId="12441" xr:uid="{00000000-0005-0000-0000-0000B5300000}"/>
    <cellStyle name="MLHeaderSection 46 6 4" xfId="12442" xr:uid="{00000000-0005-0000-0000-0000B6300000}"/>
    <cellStyle name="MLHeaderSection 46 6 5" xfId="12443" xr:uid="{00000000-0005-0000-0000-0000B7300000}"/>
    <cellStyle name="MLHeaderSection 46 7" xfId="12444" xr:uid="{00000000-0005-0000-0000-0000B8300000}"/>
    <cellStyle name="MLHeaderSection 46 8" xfId="12445" xr:uid="{00000000-0005-0000-0000-0000B9300000}"/>
    <cellStyle name="MLHeaderSection 46 9" xfId="12446" xr:uid="{00000000-0005-0000-0000-0000BA300000}"/>
    <cellStyle name="MLHeaderSection 47" xfId="12447" xr:uid="{00000000-0005-0000-0000-0000BB300000}"/>
    <cellStyle name="MLHeaderSection 47 10" xfId="12448" xr:uid="{00000000-0005-0000-0000-0000BC300000}"/>
    <cellStyle name="MLHeaderSection 47 2" xfId="12449" xr:uid="{00000000-0005-0000-0000-0000BD300000}"/>
    <cellStyle name="MLHeaderSection 47 2 2" xfId="12450" xr:uid="{00000000-0005-0000-0000-0000BE300000}"/>
    <cellStyle name="MLHeaderSection 47 2 3" xfId="12451" xr:uid="{00000000-0005-0000-0000-0000BF300000}"/>
    <cellStyle name="MLHeaderSection 47 2 4" xfId="12452" xr:uid="{00000000-0005-0000-0000-0000C0300000}"/>
    <cellStyle name="MLHeaderSection 47 2 5" xfId="12453" xr:uid="{00000000-0005-0000-0000-0000C1300000}"/>
    <cellStyle name="MLHeaderSection 47 3" xfId="12454" xr:uid="{00000000-0005-0000-0000-0000C2300000}"/>
    <cellStyle name="MLHeaderSection 47 3 2" xfId="12455" xr:uid="{00000000-0005-0000-0000-0000C3300000}"/>
    <cellStyle name="MLHeaderSection 47 3 3" xfId="12456" xr:uid="{00000000-0005-0000-0000-0000C4300000}"/>
    <cellStyle name="MLHeaderSection 47 3 4" xfId="12457" xr:uid="{00000000-0005-0000-0000-0000C5300000}"/>
    <cellStyle name="MLHeaderSection 47 3 5" xfId="12458" xr:uid="{00000000-0005-0000-0000-0000C6300000}"/>
    <cellStyle name="MLHeaderSection 47 4" xfId="12459" xr:uid="{00000000-0005-0000-0000-0000C7300000}"/>
    <cellStyle name="MLHeaderSection 47 4 2" xfId="12460" xr:uid="{00000000-0005-0000-0000-0000C8300000}"/>
    <cellStyle name="MLHeaderSection 47 4 3" xfId="12461" xr:uid="{00000000-0005-0000-0000-0000C9300000}"/>
    <cellStyle name="MLHeaderSection 47 4 4" xfId="12462" xr:uid="{00000000-0005-0000-0000-0000CA300000}"/>
    <cellStyle name="MLHeaderSection 47 4 5" xfId="12463" xr:uid="{00000000-0005-0000-0000-0000CB300000}"/>
    <cellStyle name="MLHeaderSection 47 5" xfId="12464" xr:uid="{00000000-0005-0000-0000-0000CC300000}"/>
    <cellStyle name="MLHeaderSection 47 5 2" xfId="12465" xr:uid="{00000000-0005-0000-0000-0000CD300000}"/>
    <cellStyle name="MLHeaderSection 47 5 3" xfId="12466" xr:uid="{00000000-0005-0000-0000-0000CE300000}"/>
    <cellStyle name="MLHeaderSection 47 5 4" xfId="12467" xr:uid="{00000000-0005-0000-0000-0000CF300000}"/>
    <cellStyle name="MLHeaderSection 47 5 5" xfId="12468" xr:uid="{00000000-0005-0000-0000-0000D0300000}"/>
    <cellStyle name="MLHeaderSection 47 6" xfId="12469" xr:uid="{00000000-0005-0000-0000-0000D1300000}"/>
    <cellStyle name="MLHeaderSection 47 6 2" xfId="12470" xr:uid="{00000000-0005-0000-0000-0000D2300000}"/>
    <cellStyle name="MLHeaderSection 47 6 3" xfId="12471" xr:uid="{00000000-0005-0000-0000-0000D3300000}"/>
    <cellStyle name="MLHeaderSection 47 6 4" xfId="12472" xr:uid="{00000000-0005-0000-0000-0000D4300000}"/>
    <cellStyle name="MLHeaderSection 47 6 5" xfId="12473" xr:uid="{00000000-0005-0000-0000-0000D5300000}"/>
    <cellStyle name="MLHeaderSection 47 7" xfId="12474" xr:uid="{00000000-0005-0000-0000-0000D6300000}"/>
    <cellStyle name="MLHeaderSection 47 8" xfId="12475" xr:uid="{00000000-0005-0000-0000-0000D7300000}"/>
    <cellStyle name="MLHeaderSection 47 9" xfId="12476" xr:uid="{00000000-0005-0000-0000-0000D8300000}"/>
    <cellStyle name="MLHeaderSection 48" xfId="12477" xr:uid="{00000000-0005-0000-0000-0000D9300000}"/>
    <cellStyle name="MLHeaderSection 48 10" xfId="12478" xr:uid="{00000000-0005-0000-0000-0000DA300000}"/>
    <cellStyle name="MLHeaderSection 48 2" xfId="12479" xr:uid="{00000000-0005-0000-0000-0000DB300000}"/>
    <cellStyle name="MLHeaderSection 48 2 2" xfId="12480" xr:uid="{00000000-0005-0000-0000-0000DC300000}"/>
    <cellStyle name="MLHeaderSection 48 2 3" xfId="12481" xr:uid="{00000000-0005-0000-0000-0000DD300000}"/>
    <cellStyle name="MLHeaderSection 48 2 4" xfId="12482" xr:uid="{00000000-0005-0000-0000-0000DE300000}"/>
    <cellStyle name="MLHeaderSection 48 2 5" xfId="12483" xr:uid="{00000000-0005-0000-0000-0000DF300000}"/>
    <cellStyle name="MLHeaderSection 48 3" xfId="12484" xr:uid="{00000000-0005-0000-0000-0000E0300000}"/>
    <cellStyle name="MLHeaderSection 48 3 2" xfId="12485" xr:uid="{00000000-0005-0000-0000-0000E1300000}"/>
    <cellStyle name="MLHeaderSection 48 3 3" xfId="12486" xr:uid="{00000000-0005-0000-0000-0000E2300000}"/>
    <cellStyle name="MLHeaderSection 48 3 4" xfId="12487" xr:uid="{00000000-0005-0000-0000-0000E3300000}"/>
    <cellStyle name="MLHeaderSection 48 3 5" xfId="12488" xr:uid="{00000000-0005-0000-0000-0000E4300000}"/>
    <cellStyle name="MLHeaderSection 48 4" xfId="12489" xr:uid="{00000000-0005-0000-0000-0000E5300000}"/>
    <cellStyle name="MLHeaderSection 48 4 2" xfId="12490" xr:uid="{00000000-0005-0000-0000-0000E6300000}"/>
    <cellStyle name="MLHeaderSection 48 4 3" xfId="12491" xr:uid="{00000000-0005-0000-0000-0000E7300000}"/>
    <cellStyle name="MLHeaderSection 48 4 4" xfId="12492" xr:uid="{00000000-0005-0000-0000-0000E8300000}"/>
    <cellStyle name="MLHeaderSection 48 4 5" xfId="12493" xr:uid="{00000000-0005-0000-0000-0000E9300000}"/>
    <cellStyle name="MLHeaderSection 48 5" xfId="12494" xr:uid="{00000000-0005-0000-0000-0000EA300000}"/>
    <cellStyle name="MLHeaderSection 48 5 2" xfId="12495" xr:uid="{00000000-0005-0000-0000-0000EB300000}"/>
    <cellStyle name="MLHeaderSection 48 5 3" xfId="12496" xr:uid="{00000000-0005-0000-0000-0000EC300000}"/>
    <cellStyle name="MLHeaderSection 48 5 4" xfId="12497" xr:uid="{00000000-0005-0000-0000-0000ED300000}"/>
    <cellStyle name="MLHeaderSection 48 5 5" xfId="12498" xr:uid="{00000000-0005-0000-0000-0000EE300000}"/>
    <cellStyle name="MLHeaderSection 48 6" xfId="12499" xr:uid="{00000000-0005-0000-0000-0000EF300000}"/>
    <cellStyle name="MLHeaderSection 48 6 2" xfId="12500" xr:uid="{00000000-0005-0000-0000-0000F0300000}"/>
    <cellStyle name="MLHeaderSection 48 6 3" xfId="12501" xr:uid="{00000000-0005-0000-0000-0000F1300000}"/>
    <cellStyle name="MLHeaderSection 48 6 4" xfId="12502" xr:uid="{00000000-0005-0000-0000-0000F2300000}"/>
    <cellStyle name="MLHeaderSection 48 6 5" xfId="12503" xr:uid="{00000000-0005-0000-0000-0000F3300000}"/>
    <cellStyle name="MLHeaderSection 48 7" xfId="12504" xr:uid="{00000000-0005-0000-0000-0000F4300000}"/>
    <cellStyle name="MLHeaderSection 48 8" xfId="12505" xr:uid="{00000000-0005-0000-0000-0000F5300000}"/>
    <cellStyle name="MLHeaderSection 48 9" xfId="12506" xr:uid="{00000000-0005-0000-0000-0000F6300000}"/>
    <cellStyle name="MLHeaderSection 49" xfId="12507" xr:uid="{00000000-0005-0000-0000-0000F7300000}"/>
    <cellStyle name="MLHeaderSection 49 10" xfId="12508" xr:uid="{00000000-0005-0000-0000-0000F8300000}"/>
    <cellStyle name="MLHeaderSection 49 2" xfId="12509" xr:uid="{00000000-0005-0000-0000-0000F9300000}"/>
    <cellStyle name="MLHeaderSection 49 2 2" xfId="12510" xr:uid="{00000000-0005-0000-0000-0000FA300000}"/>
    <cellStyle name="MLHeaderSection 49 2 3" xfId="12511" xr:uid="{00000000-0005-0000-0000-0000FB300000}"/>
    <cellStyle name="MLHeaderSection 49 2 4" xfId="12512" xr:uid="{00000000-0005-0000-0000-0000FC300000}"/>
    <cellStyle name="MLHeaderSection 49 2 5" xfId="12513" xr:uid="{00000000-0005-0000-0000-0000FD300000}"/>
    <cellStyle name="MLHeaderSection 49 3" xfId="12514" xr:uid="{00000000-0005-0000-0000-0000FE300000}"/>
    <cellStyle name="MLHeaderSection 49 3 2" xfId="12515" xr:uid="{00000000-0005-0000-0000-0000FF300000}"/>
    <cellStyle name="MLHeaderSection 49 3 3" xfId="12516" xr:uid="{00000000-0005-0000-0000-000000310000}"/>
    <cellStyle name="MLHeaderSection 49 3 4" xfId="12517" xr:uid="{00000000-0005-0000-0000-000001310000}"/>
    <cellStyle name="MLHeaderSection 49 3 5" xfId="12518" xr:uid="{00000000-0005-0000-0000-000002310000}"/>
    <cellStyle name="MLHeaderSection 49 4" xfId="12519" xr:uid="{00000000-0005-0000-0000-000003310000}"/>
    <cellStyle name="MLHeaderSection 49 4 2" xfId="12520" xr:uid="{00000000-0005-0000-0000-000004310000}"/>
    <cellStyle name="MLHeaderSection 49 4 3" xfId="12521" xr:uid="{00000000-0005-0000-0000-000005310000}"/>
    <cellStyle name="MLHeaderSection 49 4 4" xfId="12522" xr:uid="{00000000-0005-0000-0000-000006310000}"/>
    <cellStyle name="MLHeaderSection 49 4 5" xfId="12523" xr:uid="{00000000-0005-0000-0000-000007310000}"/>
    <cellStyle name="MLHeaderSection 49 5" xfId="12524" xr:uid="{00000000-0005-0000-0000-000008310000}"/>
    <cellStyle name="MLHeaderSection 49 5 2" xfId="12525" xr:uid="{00000000-0005-0000-0000-000009310000}"/>
    <cellStyle name="MLHeaderSection 49 5 3" xfId="12526" xr:uid="{00000000-0005-0000-0000-00000A310000}"/>
    <cellStyle name="MLHeaderSection 49 5 4" xfId="12527" xr:uid="{00000000-0005-0000-0000-00000B310000}"/>
    <cellStyle name="MLHeaderSection 49 5 5" xfId="12528" xr:uid="{00000000-0005-0000-0000-00000C310000}"/>
    <cellStyle name="MLHeaderSection 49 6" xfId="12529" xr:uid="{00000000-0005-0000-0000-00000D310000}"/>
    <cellStyle name="MLHeaderSection 49 6 2" xfId="12530" xr:uid="{00000000-0005-0000-0000-00000E310000}"/>
    <cellStyle name="MLHeaderSection 49 6 3" xfId="12531" xr:uid="{00000000-0005-0000-0000-00000F310000}"/>
    <cellStyle name="MLHeaderSection 49 6 4" xfId="12532" xr:uid="{00000000-0005-0000-0000-000010310000}"/>
    <cellStyle name="MLHeaderSection 49 6 5" xfId="12533" xr:uid="{00000000-0005-0000-0000-000011310000}"/>
    <cellStyle name="MLHeaderSection 49 7" xfId="12534" xr:uid="{00000000-0005-0000-0000-000012310000}"/>
    <cellStyle name="MLHeaderSection 49 8" xfId="12535" xr:uid="{00000000-0005-0000-0000-000013310000}"/>
    <cellStyle name="MLHeaderSection 49 9" xfId="12536" xr:uid="{00000000-0005-0000-0000-000014310000}"/>
    <cellStyle name="MLHeaderSection 5" xfId="12537" xr:uid="{00000000-0005-0000-0000-000015310000}"/>
    <cellStyle name="MLHeaderSection 5 10" xfId="12538" xr:uid="{00000000-0005-0000-0000-000016310000}"/>
    <cellStyle name="MLHeaderSection 5 2" xfId="12539" xr:uid="{00000000-0005-0000-0000-000017310000}"/>
    <cellStyle name="MLHeaderSection 5 2 2" xfId="12540" xr:uid="{00000000-0005-0000-0000-000018310000}"/>
    <cellStyle name="MLHeaderSection 5 2 3" xfId="12541" xr:uid="{00000000-0005-0000-0000-000019310000}"/>
    <cellStyle name="MLHeaderSection 5 2 4" xfId="12542" xr:uid="{00000000-0005-0000-0000-00001A310000}"/>
    <cellStyle name="MLHeaderSection 5 2 5" xfId="12543" xr:uid="{00000000-0005-0000-0000-00001B310000}"/>
    <cellStyle name="MLHeaderSection 5 3" xfId="12544" xr:uid="{00000000-0005-0000-0000-00001C310000}"/>
    <cellStyle name="MLHeaderSection 5 3 2" xfId="12545" xr:uid="{00000000-0005-0000-0000-00001D310000}"/>
    <cellStyle name="MLHeaderSection 5 3 3" xfId="12546" xr:uid="{00000000-0005-0000-0000-00001E310000}"/>
    <cellStyle name="MLHeaderSection 5 3 4" xfId="12547" xr:uid="{00000000-0005-0000-0000-00001F310000}"/>
    <cellStyle name="MLHeaderSection 5 3 5" xfId="12548" xr:uid="{00000000-0005-0000-0000-000020310000}"/>
    <cellStyle name="MLHeaderSection 5 4" xfId="12549" xr:uid="{00000000-0005-0000-0000-000021310000}"/>
    <cellStyle name="MLHeaderSection 5 4 2" xfId="12550" xr:uid="{00000000-0005-0000-0000-000022310000}"/>
    <cellStyle name="MLHeaderSection 5 4 3" xfId="12551" xr:uid="{00000000-0005-0000-0000-000023310000}"/>
    <cellStyle name="MLHeaderSection 5 4 4" xfId="12552" xr:uid="{00000000-0005-0000-0000-000024310000}"/>
    <cellStyle name="MLHeaderSection 5 4 5" xfId="12553" xr:uid="{00000000-0005-0000-0000-000025310000}"/>
    <cellStyle name="MLHeaderSection 5 5" xfId="12554" xr:uid="{00000000-0005-0000-0000-000026310000}"/>
    <cellStyle name="MLHeaderSection 5 5 2" xfId="12555" xr:uid="{00000000-0005-0000-0000-000027310000}"/>
    <cellStyle name="MLHeaderSection 5 5 3" xfId="12556" xr:uid="{00000000-0005-0000-0000-000028310000}"/>
    <cellStyle name="MLHeaderSection 5 5 4" xfId="12557" xr:uid="{00000000-0005-0000-0000-000029310000}"/>
    <cellStyle name="MLHeaderSection 5 5 5" xfId="12558" xr:uid="{00000000-0005-0000-0000-00002A310000}"/>
    <cellStyle name="MLHeaderSection 5 6" xfId="12559" xr:uid="{00000000-0005-0000-0000-00002B310000}"/>
    <cellStyle name="MLHeaderSection 5 6 2" xfId="12560" xr:uid="{00000000-0005-0000-0000-00002C310000}"/>
    <cellStyle name="MLHeaderSection 5 6 3" xfId="12561" xr:uid="{00000000-0005-0000-0000-00002D310000}"/>
    <cellStyle name="MLHeaderSection 5 6 4" xfId="12562" xr:uid="{00000000-0005-0000-0000-00002E310000}"/>
    <cellStyle name="MLHeaderSection 5 6 5" xfId="12563" xr:uid="{00000000-0005-0000-0000-00002F310000}"/>
    <cellStyle name="MLHeaderSection 5 7" xfId="12564" xr:uid="{00000000-0005-0000-0000-000030310000}"/>
    <cellStyle name="MLHeaderSection 5 8" xfId="12565" xr:uid="{00000000-0005-0000-0000-000031310000}"/>
    <cellStyle name="MLHeaderSection 5 9" xfId="12566" xr:uid="{00000000-0005-0000-0000-000032310000}"/>
    <cellStyle name="MLHeaderSection 50" xfId="12567" xr:uid="{00000000-0005-0000-0000-000033310000}"/>
    <cellStyle name="MLHeaderSection 50 10" xfId="12568" xr:uid="{00000000-0005-0000-0000-000034310000}"/>
    <cellStyle name="MLHeaderSection 50 2" xfId="12569" xr:uid="{00000000-0005-0000-0000-000035310000}"/>
    <cellStyle name="MLHeaderSection 50 2 2" xfId="12570" xr:uid="{00000000-0005-0000-0000-000036310000}"/>
    <cellStyle name="MLHeaderSection 50 2 3" xfId="12571" xr:uid="{00000000-0005-0000-0000-000037310000}"/>
    <cellStyle name="MLHeaderSection 50 2 4" xfId="12572" xr:uid="{00000000-0005-0000-0000-000038310000}"/>
    <cellStyle name="MLHeaderSection 50 2 5" xfId="12573" xr:uid="{00000000-0005-0000-0000-000039310000}"/>
    <cellStyle name="MLHeaderSection 50 3" xfId="12574" xr:uid="{00000000-0005-0000-0000-00003A310000}"/>
    <cellStyle name="MLHeaderSection 50 3 2" xfId="12575" xr:uid="{00000000-0005-0000-0000-00003B310000}"/>
    <cellStyle name="MLHeaderSection 50 3 3" xfId="12576" xr:uid="{00000000-0005-0000-0000-00003C310000}"/>
    <cellStyle name="MLHeaderSection 50 3 4" xfId="12577" xr:uid="{00000000-0005-0000-0000-00003D310000}"/>
    <cellStyle name="MLHeaderSection 50 3 5" xfId="12578" xr:uid="{00000000-0005-0000-0000-00003E310000}"/>
    <cellStyle name="MLHeaderSection 50 4" xfId="12579" xr:uid="{00000000-0005-0000-0000-00003F310000}"/>
    <cellStyle name="MLHeaderSection 50 4 2" xfId="12580" xr:uid="{00000000-0005-0000-0000-000040310000}"/>
    <cellStyle name="MLHeaderSection 50 4 3" xfId="12581" xr:uid="{00000000-0005-0000-0000-000041310000}"/>
    <cellStyle name="MLHeaderSection 50 4 4" xfId="12582" xr:uid="{00000000-0005-0000-0000-000042310000}"/>
    <cellStyle name="MLHeaderSection 50 4 5" xfId="12583" xr:uid="{00000000-0005-0000-0000-000043310000}"/>
    <cellStyle name="MLHeaderSection 50 5" xfId="12584" xr:uid="{00000000-0005-0000-0000-000044310000}"/>
    <cellStyle name="MLHeaderSection 50 5 2" xfId="12585" xr:uid="{00000000-0005-0000-0000-000045310000}"/>
    <cellStyle name="MLHeaderSection 50 5 3" xfId="12586" xr:uid="{00000000-0005-0000-0000-000046310000}"/>
    <cellStyle name="MLHeaderSection 50 5 4" xfId="12587" xr:uid="{00000000-0005-0000-0000-000047310000}"/>
    <cellStyle name="MLHeaderSection 50 5 5" xfId="12588" xr:uid="{00000000-0005-0000-0000-000048310000}"/>
    <cellStyle name="MLHeaderSection 50 6" xfId="12589" xr:uid="{00000000-0005-0000-0000-000049310000}"/>
    <cellStyle name="MLHeaderSection 50 6 2" xfId="12590" xr:uid="{00000000-0005-0000-0000-00004A310000}"/>
    <cellStyle name="MLHeaderSection 50 6 3" xfId="12591" xr:uid="{00000000-0005-0000-0000-00004B310000}"/>
    <cellStyle name="MLHeaderSection 50 6 4" xfId="12592" xr:uid="{00000000-0005-0000-0000-00004C310000}"/>
    <cellStyle name="MLHeaderSection 50 6 5" xfId="12593" xr:uid="{00000000-0005-0000-0000-00004D310000}"/>
    <cellStyle name="MLHeaderSection 50 7" xfId="12594" xr:uid="{00000000-0005-0000-0000-00004E310000}"/>
    <cellStyle name="MLHeaderSection 50 8" xfId="12595" xr:uid="{00000000-0005-0000-0000-00004F310000}"/>
    <cellStyle name="MLHeaderSection 50 9" xfId="12596" xr:uid="{00000000-0005-0000-0000-000050310000}"/>
    <cellStyle name="MLHeaderSection 51" xfId="12597" xr:uid="{00000000-0005-0000-0000-000051310000}"/>
    <cellStyle name="MLHeaderSection 51 10" xfId="12598" xr:uid="{00000000-0005-0000-0000-000052310000}"/>
    <cellStyle name="MLHeaderSection 51 2" xfId="12599" xr:uid="{00000000-0005-0000-0000-000053310000}"/>
    <cellStyle name="MLHeaderSection 51 2 2" xfId="12600" xr:uid="{00000000-0005-0000-0000-000054310000}"/>
    <cellStyle name="MLHeaderSection 51 2 3" xfId="12601" xr:uid="{00000000-0005-0000-0000-000055310000}"/>
    <cellStyle name="MLHeaderSection 51 2 4" xfId="12602" xr:uid="{00000000-0005-0000-0000-000056310000}"/>
    <cellStyle name="MLHeaderSection 51 2 5" xfId="12603" xr:uid="{00000000-0005-0000-0000-000057310000}"/>
    <cellStyle name="MLHeaderSection 51 3" xfId="12604" xr:uid="{00000000-0005-0000-0000-000058310000}"/>
    <cellStyle name="MLHeaderSection 51 3 2" xfId="12605" xr:uid="{00000000-0005-0000-0000-000059310000}"/>
    <cellStyle name="MLHeaderSection 51 3 3" xfId="12606" xr:uid="{00000000-0005-0000-0000-00005A310000}"/>
    <cellStyle name="MLHeaderSection 51 3 4" xfId="12607" xr:uid="{00000000-0005-0000-0000-00005B310000}"/>
    <cellStyle name="MLHeaderSection 51 3 5" xfId="12608" xr:uid="{00000000-0005-0000-0000-00005C310000}"/>
    <cellStyle name="MLHeaderSection 51 4" xfId="12609" xr:uid="{00000000-0005-0000-0000-00005D310000}"/>
    <cellStyle name="MLHeaderSection 51 4 2" xfId="12610" xr:uid="{00000000-0005-0000-0000-00005E310000}"/>
    <cellStyle name="MLHeaderSection 51 4 3" xfId="12611" xr:uid="{00000000-0005-0000-0000-00005F310000}"/>
    <cellStyle name="MLHeaderSection 51 4 4" xfId="12612" xr:uid="{00000000-0005-0000-0000-000060310000}"/>
    <cellStyle name="MLHeaderSection 51 4 5" xfId="12613" xr:uid="{00000000-0005-0000-0000-000061310000}"/>
    <cellStyle name="MLHeaderSection 51 5" xfId="12614" xr:uid="{00000000-0005-0000-0000-000062310000}"/>
    <cellStyle name="MLHeaderSection 51 5 2" xfId="12615" xr:uid="{00000000-0005-0000-0000-000063310000}"/>
    <cellStyle name="MLHeaderSection 51 5 3" xfId="12616" xr:uid="{00000000-0005-0000-0000-000064310000}"/>
    <cellStyle name="MLHeaderSection 51 5 4" xfId="12617" xr:uid="{00000000-0005-0000-0000-000065310000}"/>
    <cellStyle name="MLHeaderSection 51 5 5" xfId="12618" xr:uid="{00000000-0005-0000-0000-000066310000}"/>
    <cellStyle name="MLHeaderSection 51 6" xfId="12619" xr:uid="{00000000-0005-0000-0000-000067310000}"/>
    <cellStyle name="MLHeaderSection 51 6 2" xfId="12620" xr:uid="{00000000-0005-0000-0000-000068310000}"/>
    <cellStyle name="MLHeaderSection 51 6 3" xfId="12621" xr:uid="{00000000-0005-0000-0000-000069310000}"/>
    <cellStyle name="MLHeaderSection 51 6 4" xfId="12622" xr:uid="{00000000-0005-0000-0000-00006A310000}"/>
    <cellStyle name="MLHeaderSection 51 6 5" xfId="12623" xr:uid="{00000000-0005-0000-0000-00006B310000}"/>
    <cellStyle name="MLHeaderSection 51 7" xfId="12624" xr:uid="{00000000-0005-0000-0000-00006C310000}"/>
    <cellStyle name="MLHeaderSection 51 8" xfId="12625" xr:uid="{00000000-0005-0000-0000-00006D310000}"/>
    <cellStyle name="MLHeaderSection 51 9" xfId="12626" xr:uid="{00000000-0005-0000-0000-00006E310000}"/>
    <cellStyle name="MLHeaderSection 52" xfId="12627" xr:uid="{00000000-0005-0000-0000-00006F310000}"/>
    <cellStyle name="MLHeaderSection 52 10" xfId="12628" xr:uid="{00000000-0005-0000-0000-000070310000}"/>
    <cellStyle name="MLHeaderSection 52 2" xfId="12629" xr:uid="{00000000-0005-0000-0000-000071310000}"/>
    <cellStyle name="MLHeaderSection 52 2 2" xfId="12630" xr:uid="{00000000-0005-0000-0000-000072310000}"/>
    <cellStyle name="MLHeaderSection 52 2 3" xfId="12631" xr:uid="{00000000-0005-0000-0000-000073310000}"/>
    <cellStyle name="MLHeaderSection 52 2 4" xfId="12632" xr:uid="{00000000-0005-0000-0000-000074310000}"/>
    <cellStyle name="MLHeaderSection 52 2 5" xfId="12633" xr:uid="{00000000-0005-0000-0000-000075310000}"/>
    <cellStyle name="MLHeaderSection 52 3" xfId="12634" xr:uid="{00000000-0005-0000-0000-000076310000}"/>
    <cellStyle name="MLHeaderSection 52 3 2" xfId="12635" xr:uid="{00000000-0005-0000-0000-000077310000}"/>
    <cellStyle name="MLHeaderSection 52 3 3" xfId="12636" xr:uid="{00000000-0005-0000-0000-000078310000}"/>
    <cellStyle name="MLHeaderSection 52 3 4" xfId="12637" xr:uid="{00000000-0005-0000-0000-000079310000}"/>
    <cellStyle name="MLHeaderSection 52 3 5" xfId="12638" xr:uid="{00000000-0005-0000-0000-00007A310000}"/>
    <cellStyle name="MLHeaderSection 52 4" xfId="12639" xr:uid="{00000000-0005-0000-0000-00007B310000}"/>
    <cellStyle name="MLHeaderSection 52 4 2" xfId="12640" xr:uid="{00000000-0005-0000-0000-00007C310000}"/>
    <cellStyle name="MLHeaderSection 52 4 3" xfId="12641" xr:uid="{00000000-0005-0000-0000-00007D310000}"/>
    <cellStyle name="MLHeaderSection 52 4 4" xfId="12642" xr:uid="{00000000-0005-0000-0000-00007E310000}"/>
    <cellStyle name="MLHeaderSection 52 4 5" xfId="12643" xr:uid="{00000000-0005-0000-0000-00007F310000}"/>
    <cellStyle name="MLHeaderSection 52 5" xfId="12644" xr:uid="{00000000-0005-0000-0000-000080310000}"/>
    <cellStyle name="MLHeaderSection 52 5 2" xfId="12645" xr:uid="{00000000-0005-0000-0000-000081310000}"/>
    <cellStyle name="MLHeaderSection 52 5 3" xfId="12646" xr:uid="{00000000-0005-0000-0000-000082310000}"/>
    <cellStyle name="MLHeaderSection 52 5 4" xfId="12647" xr:uid="{00000000-0005-0000-0000-000083310000}"/>
    <cellStyle name="MLHeaderSection 52 5 5" xfId="12648" xr:uid="{00000000-0005-0000-0000-000084310000}"/>
    <cellStyle name="MLHeaderSection 52 6" xfId="12649" xr:uid="{00000000-0005-0000-0000-000085310000}"/>
    <cellStyle name="MLHeaderSection 52 6 2" xfId="12650" xr:uid="{00000000-0005-0000-0000-000086310000}"/>
    <cellStyle name="MLHeaderSection 52 6 3" xfId="12651" xr:uid="{00000000-0005-0000-0000-000087310000}"/>
    <cellStyle name="MLHeaderSection 52 6 4" xfId="12652" xr:uid="{00000000-0005-0000-0000-000088310000}"/>
    <cellStyle name="MLHeaderSection 52 6 5" xfId="12653" xr:uid="{00000000-0005-0000-0000-000089310000}"/>
    <cellStyle name="MLHeaderSection 52 7" xfId="12654" xr:uid="{00000000-0005-0000-0000-00008A310000}"/>
    <cellStyle name="MLHeaderSection 52 8" xfId="12655" xr:uid="{00000000-0005-0000-0000-00008B310000}"/>
    <cellStyle name="MLHeaderSection 52 9" xfId="12656" xr:uid="{00000000-0005-0000-0000-00008C310000}"/>
    <cellStyle name="MLHeaderSection 53" xfId="12657" xr:uid="{00000000-0005-0000-0000-00008D310000}"/>
    <cellStyle name="MLHeaderSection 53 10" xfId="12658" xr:uid="{00000000-0005-0000-0000-00008E310000}"/>
    <cellStyle name="MLHeaderSection 53 2" xfId="12659" xr:uid="{00000000-0005-0000-0000-00008F310000}"/>
    <cellStyle name="MLHeaderSection 53 2 2" xfId="12660" xr:uid="{00000000-0005-0000-0000-000090310000}"/>
    <cellStyle name="MLHeaderSection 53 2 3" xfId="12661" xr:uid="{00000000-0005-0000-0000-000091310000}"/>
    <cellStyle name="MLHeaderSection 53 2 4" xfId="12662" xr:uid="{00000000-0005-0000-0000-000092310000}"/>
    <cellStyle name="MLHeaderSection 53 2 5" xfId="12663" xr:uid="{00000000-0005-0000-0000-000093310000}"/>
    <cellStyle name="MLHeaderSection 53 3" xfId="12664" xr:uid="{00000000-0005-0000-0000-000094310000}"/>
    <cellStyle name="MLHeaderSection 53 3 2" xfId="12665" xr:uid="{00000000-0005-0000-0000-000095310000}"/>
    <cellStyle name="MLHeaderSection 53 3 3" xfId="12666" xr:uid="{00000000-0005-0000-0000-000096310000}"/>
    <cellStyle name="MLHeaderSection 53 3 4" xfId="12667" xr:uid="{00000000-0005-0000-0000-000097310000}"/>
    <cellStyle name="MLHeaderSection 53 3 5" xfId="12668" xr:uid="{00000000-0005-0000-0000-000098310000}"/>
    <cellStyle name="MLHeaderSection 53 4" xfId="12669" xr:uid="{00000000-0005-0000-0000-000099310000}"/>
    <cellStyle name="MLHeaderSection 53 4 2" xfId="12670" xr:uid="{00000000-0005-0000-0000-00009A310000}"/>
    <cellStyle name="MLHeaderSection 53 4 3" xfId="12671" xr:uid="{00000000-0005-0000-0000-00009B310000}"/>
    <cellStyle name="MLHeaderSection 53 4 4" xfId="12672" xr:uid="{00000000-0005-0000-0000-00009C310000}"/>
    <cellStyle name="MLHeaderSection 53 4 5" xfId="12673" xr:uid="{00000000-0005-0000-0000-00009D310000}"/>
    <cellStyle name="MLHeaderSection 53 5" xfId="12674" xr:uid="{00000000-0005-0000-0000-00009E310000}"/>
    <cellStyle name="MLHeaderSection 53 5 2" xfId="12675" xr:uid="{00000000-0005-0000-0000-00009F310000}"/>
    <cellStyle name="MLHeaderSection 53 5 3" xfId="12676" xr:uid="{00000000-0005-0000-0000-0000A0310000}"/>
    <cellStyle name="MLHeaderSection 53 5 4" xfId="12677" xr:uid="{00000000-0005-0000-0000-0000A1310000}"/>
    <cellStyle name="MLHeaderSection 53 5 5" xfId="12678" xr:uid="{00000000-0005-0000-0000-0000A2310000}"/>
    <cellStyle name="MLHeaderSection 53 6" xfId="12679" xr:uid="{00000000-0005-0000-0000-0000A3310000}"/>
    <cellStyle name="MLHeaderSection 53 6 2" xfId="12680" xr:uid="{00000000-0005-0000-0000-0000A4310000}"/>
    <cellStyle name="MLHeaderSection 53 6 3" xfId="12681" xr:uid="{00000000-0005-0000-0000-0000A5310000}"/>
    <cellStyle name="MLHeaderSection 53 6 4" xfId="12682" xr:uid="{00000000-0005-0000-0000-0000A6310000}"/>
    <cellStyle name="MLHeaderSection 53 6 5" xfId="12683" xr:uid="{00000000-0005-0000-0000-0000A7310000}"/>
    <cellStyle name="MLHeaderSection 53 7" xfId="12684" xr:uid="{00000000-0005-0000-0000-0000A8310000}"/>
    <cellStyle name="MLHeaderSection 53 8" xfId="12685" xr:uid="{00000000-0005-0000-0000-0000A9310000}"/>
    <cellStyle name="MLHeaderSection 53 9" xfId="12686" xr:uid="{00000000-0005-0000-0000-0000AA310000}"/>
    <cellStyle name="MLHeaderSection 54" xfId="12687" xr:uid="{00000000-0005-0000-0000-0000AB310000}"/>
    <cellStyle name="MLHeaderSection 54 10" xfId="12688" xr:uid="{00000000-0005-0000-0000-0000AC310000}"/>
    <cellStyle name="MLHeaderSection 54 2" xfId="12689" xr:uid="{00000000-0005-0000-0000-0000AD310000}"/>
    <cellStyle name="MLHeaderSection 54 2 2" xfId="12690" xr:uid="{00000000-0005-0000-0000-0000AE310000}"/>
    <cellStyle name="MLHeaderSection 54 2 3" xfId="12691" xr:uid="{00000000-0005-0000-0000-0000AF310000}"/>
    <cellStyle name="MLHeaderSection 54 2 4" xfId="12692" xr:uid="{00000000-0005-0000-0000-0000B0310000}"/>
    <cellStyle name="MLHeaderSection 54 2 5" xfId="12693" xr:uid="{00000000-0005-0000-0000-0000B1310000}"/>
    <cellStyle name="MLHeaderSection 54 3" xfId="12694" xr:uid="{00000000-0005-0000-0000-0000B2310000}"/>
    <cellStyle name="MLHeaderSection 54 3 2" xfId="12695" xr:uid="{00000000-0005-0000-0000-0000B3310000}"/>
    <cellStyle name="MLHeaderSection 54 3 3" xfId="12696" xr:uid="{00000000-0005-0000-0000-0000B4310000}"/>
    <cellStyle name="MLHeaderSection 54 3 4" xfId="12697" xr:uid="{00000000-0005-0000-0000-0000B5310000}"/>
    <cellStyle name="MLHeaderSection 54 3 5" xfId="12698" xr:uid="{00000000-0005-0000-0000-0000B6310000}"/>
    <cellStyle name="MLHeaderSection 54 4" xfId="12699" xr:uid="{00000000-0005-0000-0000-0000B7310000}"/>
    <cellStyle name="MLHeaderSection 54 4 2" xfId="12700" xr:uid="{00000000-0005-0000-0000-0000B8310000}"/>
    <cellStyle name="MLHeaderSection 54 4 3" xfId="12701" xr:uid="{00000000-0005-0000-0000-0000B9310000}"/>
    <cellStyle name="MLHeaderSection 54 4 4" xfId="12702" xr:uid="{00000000-0005-0000-0000-0000BA310000}"/>
    <cellStyle name="MLHeaderSection 54 4 5" xfId="12703" xr:uid="{00000000-0005-0000-0000-0000BB310000}"/>
    <cellStyle name="MLHeaderSection 54 5" xfId="12704" xr:uid="{00000000-0005-0000-0000-0000BC310000}"/>
    <cellStyle name="MLHeaderSection 54 5 2" xfId="12705" xr:uid="{00000000-0005-0000-0000-0000BD310000}"/>
    <cellStyle name="MLHeaderSection 54 5 3" xfId="12706" xr:uid="{00000000-0005-0000-0000-0000BE310000}"/>
    <cellStyle name="MLHeaderSection 54 5 4" xfId="12707" xr:uid="{00000000-0005-0000-0000-0000BF310000}"/>
    <cellStyle name="MLHeaderSection 54 5 5" xfId="12708" xr:uid="{00000000-0005-0000-0000-0000C0310000}"/>
    <cellStyle name="MLHeaderSection 54 6" xfId="12709" xr:uid="{00000000-0005-0000-0000-0000C1310000}"/>
    <cellStyle name="MLHeaderSection 54 6 2" xfId="12710" xr:uid="{00000000-0005-0000-0000-0000C2310000}"/>
    <cellStyle name="MLHeaderSection 54 6 3" xfId="12711" xr:uid="{00000000-0005-0000-0000-0000C3310000}"/>
    <cellStyle name="MLHeaderSection 54 6 4" xfId="12712" xr:uid="{00000000-0005-0000-0000-0000C4310000}"/>
    <cellStyle name="MLHeaderSection 54 6 5" xfId="12713" xr:uid="{00000000-0005-0000-0000-0000C5310000}"/>
    <cellStyle name="MLHeaderSection 54 7" xfId="12714" xr:uid="{00000000-0005-0000-0000-0000C6310000}"/>
    <cellStyle name="MLHeaderSection 54 8" xfId="12715" xr:uid="{00000000-0005-0000-0000-0000C7310000}"/>
    <cellStyle name="MLHeaderSection 54 9" xfId="12716" xr:uid="{00000000-0005-0000-0000-0000C8310000}"/>
    <cellStyle name="MLHeaderSection 55" xfId="12717" xr:uid="{00000000-0005-0000-0000-0000C9310000}"/>
    <cellStyle name="MLHeaderSection 55 10" xfId="12718" xr:uid="{00000000-0005-0000-0000-0000CA310000}"/>
    <cellStyle name="MLHeaderSection 55 2" xfId="12719" xr:uid="{00000000-0005-0000-0000-0000CB310000}"/>
    <cellStyle name="MLHeaderSection 55 2 2" xfId="12720" xr:uid="{00000000-0005-0000-0000-0000CC310000}"/>
    <cellStyle name="MLHeaderSection 55 2 3" xfId="12721" xr:uid="{00000000-0005-0000-0000-0000CD310000}"/>
    <cellStyle name="MLHeaderSection 55 2 4" xfId="12722" xr:uid="{00000000-0005-0000-0000-0000CE310000}"/>
    <cellStyle name="MLHeaderSection 55 2 5" xfId="12723" xr:uid="{00000000-0005-0000-0000-0000CF310000}"/>
    <cellStyle name="MLHeaderSection 55 3" xfId="12724" xr:uid="{00000000-0005-0000-0000-0000D0310000}"/>
    <cellStyle name="MLHeaderSection 55 3 2" xfId="12725" xr:uid="{00000000-0005-0000-0000-0000D1310000}"/>
    <cellStyle name="MLHeaderSection 55 3 3" xfId="12726" xr:uid="{00000000-0005-0000-0000-0000D2310000}"/>
    <cellStyle name="MLHeaderSection 55 3 4" xfId="12727" xr:uid="{00000000-0005-0000-0000-0000D3310000}"/>
    <cellStyle name="MLHeaderSection 55 3 5" xfId="12728" xr:uid="{00000000-0005-0000-0000-0000D4310000}"/>
    <cellStyle name="MLHeaderSection 55 4" xfId="12729" xr:uid="{00000000-0005-0000-0000-0000D5310000}"/>
    <cellStyle name="MLHeaderSection 55 4 2" xfId="12730" xr:uid="{00000000-0005-0000-0000-0000D6310000}"/>
    <cellStyle name="MLHeaderSection 55 4 3" xfId="12731" xr:uid="{00000000-0005-0000-0000-0000D7310000}"/>
    <cellStyle name="MLHeaderSection 55 4 4" xfId="12732" xr:uid="{00000000-0005-0000-0000-0000D8310000}"/>
    <cellStyle name="MLHeaderSection 55 4 5" xfId="12733" xr:uid="{00000000-0005-0000-0000-0000D9310000}"/>
    <cellStyle name="MLHeaderSection 55 5" xfId="12734" xr:uid="{00000000-0005-0000-0000-0000DA310000}"/>
    <cellStyle name="MLHeaderSection 55 5 2" xfId="12735" xr:uid="{00000000-0005-0000-0000-0000DB310000}"/>
    <cellStyle name="MLHeaderSection 55 5 3" xfId="12736" xr:uid="{00000000-0005-0000-0000-0000DC310000}"/>
    <cellStyle name="MLHeaderSection 55 5 4" xfId="12737" xr:uid="{00000000-0005-0000-0000-0000DD310000}"/>
    <cellStyle name="MLHeaderSection 55 5 5" xfId="12738" xr:uid="{00000000-0005-0000-0000-0000DE310000}"/>
    <cellStyle name="MLHeaderSection 55 6" xfId="12739" xr:uid="{00000000-0005-0000-0000-0000DF310000}"/>
    <cellStyle name="MLHeaderSection 55 6 2" xfId="12740" xr:uid="{00000000-0005-0000-0000-0000E0310000}"/>
    <cellStyle name="MLHeaderSection 55 6 3" xfId="12741" xr:uid="{00000000-0005-0000-0000-0000E1310000}"/>
    <cellStyle name="MLHeaderSection 55 6 4" xfId="12742" xr:uid="{00000000-0005-0000-0000-0000E2310000}"/>
    <cellStyle name="MLHeaderSection 55 6 5" xfId="12743" xr:uid="{00000000-0005-0000-0000-0000E3310000}"/>
    <cellStyle name="MLHeaderSection 55 7" xfId="12744" xr:uid="{00000000-0005-0000-0000-0000E4310000}"/>
    <cellStyle name="MLHeaderSection 55 8" xfId="12745" xr:uid="{00000000-0005-0000-0000-0000E5310000}"/>
    <cellStyle name="MLHeaderSection 55 9" xfId="12746" xr:uid="{00000000-0005-0000-0000-0000E6310000}"/>
    <cellStyle name="MLHeaderSection 56" xfId="12747" xr:uid="{00000000-0005-0000-0000-0000E7310000}"/>
    <cellStyle name="MLHeaderSection 56 10" xfId="12748" xr:uid="{00000000-0005-0000-0000-0000E8310000}"/>
    <cellStyle name="MLHeaderSection 56 2" xfId="12749" xr:uid="{00000000-0005-0000-0000-0000E9310000}"/>
    <cellStyle name="MLHeaderSection 56 2 2" xfId="12750" xr:uid="{00000000-0005-0000-0000-0000EA310000}"/>
    <cellStyle name="MLHeaderSection 56 2 3" xfId="12751" xr:uid="{00000000-0005-0000-0000-0000EB310000}"/>
    <cellStyle name="MLHeaderSection 56 2 4" xfId="12752" xr:uid="{00000000-0005-0000-0000-0000EC310000}"/>
    <cellStyle name="MLHeaderSection 56 2 5" xfId="12753" xr:uid="{00000000-0005-0000-0000-0000ED310000}"/>
    <cellStyle name="MLHeaderSection 56 3" xfId="12754" xr:uid="{00000000-0005-0000-0000-0000EE310000}"/>
    <cellStyle name="MLHeaderSection 56 3 2" xfId="12755" xr:uid="{00000000-0005-0000-0000-0000EF310000}"/>
    <cellStyle name="MLHeaderSection 56 3 3" xfId="12756" xr:uid="{00000000-0005-0000-0000-0000F0310000}"/>
    <cellStyle name="MLHeaderSection 56 3 4" xfId="12757" xr:uid="{00000000-0005-0000-0000-0000F1310000}"/>
    <cellStyle name="MLHeaderSection 56 3 5" xfId="12758" xr:uid="{00000000-0005-0000-0000-0000F2310000}"/>
    <cellStyle name="MLHeaderSection 56 4" xfId="12759" xr:uid="{00000000-0005-0000-0000-0000F3310000}"/>
    <cellStyle name="MLHeaderSection 56 4 2" xfId="12760" xr:uid="{00000000-0005-0000-0000-0000F4310000}"/>
    <cellStyle name="MLHeaderSection 56 4 3" xfId="12761" xr:uid="{00000000-0005-0000-0000-0000F5310000}"/>
    <cellStyle name="MLHeaderSection 56 4 4" xfId="12762" xr:uid="{00000000-0005-0000-0000-0000F6310000}"/>
    <cellStyle name="MLHeaderSection 56 4 5" xfId="12763" xr:uid="{00000000-0005-0000-0000-0000F7310000}"/>
    <cellStyle name="MLHeaderSection 56 5" xfId="12764" xr:uid="{00000000-0005-0000-0000-0000F8310000}"/>
    <cellStyle name="MLHeaderSection 56 5 2" xfId="12765" xr:uid="{00000000-0005-0000-0000-0000F9310000}"/>
    <cellStyle name="MLHeaderSection 56 5 3" xfId="12766" xr:uid="{00000000-0005-0000-0000-0000FA310000}"/>
    <cellStyle name="MLHeaderSection 56 5 4" xfId="12767" xr:uid="{00000000-0005-0000-0000-0000FB310000}"/>
    <cellStyle name="MLHeaderSection 56 5 5" xfId="12768" xr:uid="{00000000-0005-0000-0000-0000FC310000}"/>
    <cellStyle name="MLHeaderSection 56 6" xfId="12769" xr:uid="{00000000-0005-0000-0000-0000FD310000}"/>
    <cellStyle name="MLHeaderSection 56 6 2" xfId="12770" xr:uid="{00000000-0005-0000-0000-0000FE310000}"/>
    <cellStyle name="MLHeaderSection 56 6 3" xfId="12771" xr:uid="{00000000-0005-0000-0000-0000FF310000}"/>
    <cellStyle name="MLHeaderSection 56 6 4" xfId="12772" xr:uid="{00000000-0005-0000-0000-000000320000}"/>
    <cellStyle name="MLHeaderSection 56 6 5" xfId="12773" xr:uid="{00000000-0005-0000-0000-000001320000}"/>
    <cellStyle name="MLHeaderSection 56 7" xfId="12774" xr:uid="{00000000-0005-0000-0000-000002320000}"/>
    <cellStyle name="MLHeaderSection 56 8" xfId="12775" xr:uid="{00000000-0005-0000-0000-000003320000}"/>
    <cellStyle name="MLHeaderSection 56 9" xfId="12776" xr:uid="{00000000-0005-0000-0000-000004320000}"/>
    <cellStyle name="MLHeaderSection 57" xfId="12777" xr:uid="{00000000-0005-0000-0000-000005320000}"/>
    <cellStyle name="MLHeaderSection 57 10" xfId="12778" xr:uid="{00000000-0005-0000-0000-000006320000}"/>
    <cellStyle name="MLHeaderSection 57 2" xfId="12779" xr:uid="{00000000-0005-0000-0000-000007320000}"/>
    <cellStyle name="MLHeaderSection 57 2 2" xfId="12780" xr:uid="{00000000-0005-0000-0000-000008320000}"/>
    <cellStyle name="MLHeaderSection 57 2 3" xfId="12781" xr:uid="{00000000-0005-0000-0000-000009320000}"/>
    <cellStyle name="MLHeaderSection 57 2 4" xfId="12782" xr:uid="{00000000-0005-0000-0000-00000A320000}"/>
    <cellStyle name="MLHeaderSection 57 2 5" xfId="12783" xr:uid="{00000000-0005-0000-0000-00000B320000}"/>
    <cellStyle name="MLHeaderSection 57 3" xfId="12784" xr:uid="{00000000-0005-0000-0000-00000C320000}"/>
    <cellStyle name="MLHeaderSection 57 3 2" xfId="12785" xr:uid="{00000000-0005-0000-0000-00000D320000}"/>
    <cellStyle name="MLHeaderSection 57 3 3" xfId="12786" xr:uid="{00000000-0005-0000-0000-00000E320000}"/>
    <cellStyle name="MLHeaderSection 57 3 4" xfId="12787" xr:uid="{00000000-0005-0000-0000-00000F320000}"/>
    <cellStyle name="MLHeaderSection 57 3 5" xfId="12788" xr:uid="{00000000-0005-0000-0000-000010320000}"/>
    <cellStyle name="MLHeaderSection 57 4" xfId="12789" xr:uid="{00000000-0005-0000-0000-000011320000}"/>
    <cellStyle name="MLHeaderSection 57 4 2" xfId="12790" xr:uid="{00000000-0005-0000-0000-000012320000}"/>
    <cellStyle name="MLHeaderSection 57 4 3" xfId="12791" xr:uid="{00000000-0005-0000-0000-000013320000}"/>
    <cellStyle name="MLHeaderSection 57 4 4" xfId="12792" xr:uid="{00000000-0005-0000-0000-000014320000}"/>
    <cellStyle name="MLHeaderSection 57 4 5" xfId="12793" xr:uid="{00000000-0005-0000-0000-000015320000}"/>
    <cellStyle name="MLHeaderSection 57 5" xfId="12794" xr:uid="{00000000-0005-0000-0000-000016320000}"/>
    <cellStyle name="MLHeaderSection 57 5 2" xfId="12795" xr:uid="{00000000-0005-0000-0000-000017320000}"/>
    <cellStyle name="MLHeaderSection 57 5 3" xfId="12796" xr:uid="{00000000-0005-0000-0000-000018320000}"/>
    <cellStyle name="MLHeaderSection 57 5 4" xfId="12797" xr:uid="{00000000-0005-0000-0000-000019320000}"/>
    <cellStyle name="MLHeaderSection 57 5 5" xfId="12798" xr:uid="{00000000-0005-0000-0000-00001A320000}"/>
    <cellStyle name="MLHeaderSection 57 6" xfId="12799" xr:uid="{00000000-0005-0000-0000-00001B320000}"/>
    <cellStyle name="MLHeaderSection 57 6 2" xfId="12800" xr:uid="{00000000-0005-0000-0000-00001C320000}"/>
    <cellStyle name="MLHeaderSection 57 6 3" xfId="12801" xr:uid="{00000000-0005-0000-0000-00001D320000}"/>
    <cellStyle name="MLHeaderSection 57 6 4" xfId="12802" xr:uid="{00000000-0005-0000-0000-00001E320000}"/>
    <cellStyle name="MLHeaderSection 57 6 5" xfId="12803" xr:uid="{00000000-0005-0000-0000-00001F320000}"/>
    <cellStyle name="MLHeaderSection 57 7" xfId="12804" xr:uid="{00000000-0005-0000-0000-000020320000}"/>
    <cellStyle name="MLHeaderSection 57 8" xfId="12805" xr:uid="{00000000-0005-0000-0000-000021320000}"/>
    <cellStyle name="MLHeaderSection 57 9" xfId="12806" xr:uid="{00000000-0005-0000-0000-000022320000}"/>
    <cellStyle name="MLHeaderSection 58" xfId="12807" xr:uid="{00000000-0005-0000-0000-000023320000}"/>
    <cellStyle name="MLHeaderSection 58 10" xfId="12808" xr:uid="{00000000-0005-0000-0000-000024320000}"/>
    <cellStyle name="MLHeaderSection 58 2" xfId="12809" xr:uid="{00000000-0005-0000-0000-000025320000}"/>
    <cellStyle name="MLHeaderSection 58 2 2" xfId="12810" xr:uid="{00000000-0005-0000-0000-000026320000}"/>
    <cellStyle name="MLHeaderSection 58 2 3" xfId="12811" xr:uid="{00000000-0005-0000-0000-000027320000}"/>
    <cellStyle name="MLHeaderSection 58 2 4" xfId="12812" xr:uid="{00000000-0005-0000-0000-000028320000}"/>
    <cellStyle name="MLHeaderSection 58 2 5" xfId="12813" xr:uid="{00000000-0005-0000-0000-000029320000}"/>
    <cellStyle name="MLHeaderSection 58 3" xfId="12814" xr:uid="{00000000-0005-0000-0000-00002A320000}"/>
    <cellStyle name="MLHeaderSection 58 3 2" xfId="12815" xr:uid="{00000000-0005-0000-0000-00002B320000}"/>
    <cellStyle name="MLHeaderSection 58 3 3" xfId="12816" xr:uid="{00000000-0005-0000-0000-00002C320000}"/>
    <cellStyle name="MLHeaderSection 58 3 4" xfId="12817" xr:uid="{00000000-0005-0000-0000-00002D320000}"/>
    <cellStyle name="MLHeaderSection 58 3 5" xfId="12818" xr:uid="{00000000-0005-0000-0000-00002E320000}"/>
    <cellStyle name="MLHeaderSection 58 4" xfId="12819" xr:uid="{00000000-0005-0000-0000-00002F320000}"/>
    <cellStyle name="MLHeaderSection 58 4 2" xfId="12820" xr:uid="{00000000-0005-0000-0000-000030320000}"/>
    <cellStyle name="MLHeaderSection 58 4 3" xfId="12821" xr:uid="{00000000-0005-0000-0000-000031320000}"/>
    <cellStyle name="MLHeaderSection 58 4 4" xfId="12822" xr:uid="{00000000-0005-0000-0000-000032320000}"/>
    <cellStyle name="MLHeaderSection 58 4 5" xfId="12823" xr:uid="{00000000-0005-0000-0000-000033320000}"/>
    <cellStyle name="MLHeaderSection 58 5" xfId="12824" xr:uid="{00000000-0005-0000-0000-000034320000}"/>
    <cellStyle name="MLHeaderSection 58 5 2" xfId="12825" xr:uid="{00000000-0005-0000-0000-000035320000}"/>
    <cellStyle name="MLHeaderSection 58 5 3" xfId="12826" xr:uid="{00000000-0005-0000-0000-000036320000}"/>
    <cellStyle name="MLHeaderSection 58 5 4" xfId="12827" xr:uid="{00000000-0005-0000-0000-000037320000}"/>
    <cellStyle name="MLHeaderSection 58 5 5" xfId="12828" xr:uid="{00000000-0005-0000-0000-000038320000}"/>
    <cellStyle name="MLHeaderSection 58 6" xfId="12829" xr:uid="{00000000-0005-0000-0000-000039320000}"/>
    <cellStyle name="MLHeaderSection 58 6 2" xfId="12830" xr:uid="{00000000-0005-0000-0000-00003A320000}"/>
    <cellStyle name="MLHeaderSection 58 6 3" xfId="12831" xr:uid="{00000000-0005-0000-0000-00003B320000}"/>
    <cellStyle name="MLHeaderSection 58 6 4" xfId="12832" xr:uid="{00000000-0005-0000-0000-00003C320000}"/>
    <cellStyle name="MLHeaderSection 58 6 5" xfId="12833" xr:uid="{00000000-0005-0000-0000-00003D320000}"/>
    <cellStyle name="MLHeaderSection 58 7" xfId="12834" xr:uid="{00000000-0005-0000-0000-00003E320000}"/>
    <cellStyle name="MLHeaderSection 58 8" xfId="12835" xr:uid="{00000000-0005-0000-0000-00003F320000}"/>
    <cellStyle name="MLHeaderSection 58 9" xfId="12836" xr:uid="{00000000-0005-0000-0000-000040320000}"/>
    <cellStyle name="MLHeaderSection 59" xfId="12837" xr:uid="{00000000-0005-0000-0000-000041320000}"/>
    <cellStyle name="MLHeaderSection 59 10" xfId="12838" xr:uid="{00000000-0005-0000-0000-000042320000}"/>
    <cellStyle name="MLHeaderSection 59 2" xfId="12839" xr:uid="{00000000-0005-0000-0000-000043320000}"/>
    <cellStyle name="MLHeaderSection 59 2 2" xfId="12840" xr:uid="{00000000-0005-0000-0000-000044320000}"/>
    <cellStyle name="MLHeaderSection 59 2 3" xfId="12841" xr:uid="{00000000-0005-0000-0000-000045320000}"/>
    <cellStyle name="MLHeaderSection 59 2 4" xfId="12842" xr:uid="{00000000-0005-0000-0000-000046320000}"/>
    <cellStyle name="MLHeaderSection 59 2 5" xfId="12843" xr:uid="{00000000-0005-0000-0000-000047320000}"/>
    <cellStyle name="MLHeaderSection 59 3" xfId="12844" xr:uid="{00000000-0005-0000-0000-000048320000}"/>
    <cellStyle name="MLHeaderSection 59 3 2" xfId="12845" xr:uid="{00000000-0005-0000-0000-000049320000}"/>
    <cellStyle name="MLHeaderSection 59 3 3" xfId="12846" xr:uid="{00000000-0005-0000-0000-00004A320000}"/>
    <cellStyle name="MLHeaderSection 59 3 4" xfId="12847" xr:uid="{00000000-0005-0000-0000-00004B320000}"/>
    <cellStyle name="MLHeaderSection 59 3 5" xfId="12848" xr:uid="{00000000-0005-0000-0000-00004C320000}"/>
    <cellStyle name="MLHeaderSection 59 4" xfId="12849" xr:uid="{00000000-0005-0000-0000-00004D320000}"/>
    <cellStyle name="MLHeaderSection 59 4 2" xfId="12850" xr:uid="{00000000-0005-0000-0000-00004E320000}"/>
    <cellStyle name="MLHeaderSection 59 4 3" xfId="12851" xr:uid="{00000000-0005-0000-0000-00004F320000}"/>
    <cellStyle name="MLHeaderSection 59 4 4" xfId="12852" xr:uid="{00000000-0005-0000-0000-000050320000}"/>
    <cellStyle name="MLHeaderSection 59 4 5" xfId="12853" xr:uid="{00000000-0005-0000-0000-000051320000}"/>
    <cellStyle name="MLHeaderSection 59 5" xfId="12854" xr:uid="{00000000-0005-0000-0000-000052320000}"/>
    <cellStyle name="MLHeaderSection 59 5 2" xfId="12855" xr:uid="{00000000-0005-0000-0000-000053320000}"/>
    <cellStyle name="MLHeaderSection 59 5 3" xfId="12856" xr:uid="{00000000-0005-0000-0000-000054320000}"/>
    <cellStyle name="MLHeaderSection 59 5 4" xfId="12857" xr:uid="{00000000-0005-0000-0000-000055320000}"/>
    <cellStyle name="MLHeaderSection 59 5 5" xfId="12858" xr:uid="{00000000-0005-0000-0000-000056320000}"/>
    <cellStyle name="MLHeaderSection 59 6" xfId="12859" xr:uid="{00000000-0005-0000-0000-000057320000}"/>
    <cellStyle name="MLHeaderSection 59 6 2" xfId="12860" xr:uid="{00000000-0005-0000-0000-000058320000}"/>
    <cellStyle name="MLHeaderSection 59 6 3" xfId="12861" xr:uid="{00000000-0005-0000-0000-000059320000}"/>
    <cellStyle name="MLHeaderSection 59 6 4" xfId="12862" xr:uid="{00000000-0005-0000-0000-00005A320000}"/>
    <cellStyle name="MLHeaderSection 59 6 5" xfId="12863" xr:uid="{00000000-0005-0000-0000-00005B320000}"/>
    <cellStyle name="MLHeaderSection 59 7" xfId="12864" xr:uid="{00000000-0005-0000-0000-00005C320000}"/>
    <cellStyle name="MLHeaderSection 59 8" xfId="12865" xr:uid="{00000000-0005-0000-0000-00005D320000}"/>
    <cellStyle name="MLHeaderSection 59 9" xfId="12866" xr:uid="{00000000-0005-0000-0000-00005E320000}"/>
    <cellStyle name="MLHeaderSection 6" xfId="12867" xr:uid="{00000000-0005-0000-0000-00005F320000}"/>
    <cellStyle name="MLHeaderSection 6 10" xfId="12868" xr:uid="{00000000-0005-0000-0000-000060320000}"/>
    <cellStyle name="MLHeaderSection 6 2" xfId="12869" xr:uid="{00000000-0005-0000-0000-000061320000}"/>
    <cellStyle name="MLHeaderSection 6 2 2" xfId="12870" xr:uid="{00000000-0005-0000-0000-000062320000}"/>
    <cellStyle name="MLHeaderSection 6 2 3" xfId="12871" xr:uid="{00000000-0005-0000-0000-000063320000}"/>
    <cellStyle name="MLHeaderSection 6 2 4" xfId="12872" xr:uid="{00000000-0005-0000-0000-000064320000}"/>
    <cellStyle name="MLHeaderSection 6 2 5" xfId="12873" xr:uid="{00000000-0005-0000-0000-000065320000}"/>
    <cellStyle name="MLHeaderSection 6 3" xfId="12874" xr:uid="{00000000-0005-0000-0000-000066320000}"/>
    <cellStyle name="MLHeaderSection 6 3 2" xfId="12875" xr:uid="{00000000-0005-0000-0000-000067320000}"/>
    <cellStyle name="MLHeaderSection 6 3 3" xfId="12876" xr:uid="{00000000-0005-0000-0000-000068320000}"/>
    <cellStyle name="MLHeaderSection 6 3 4" xfId="12877" xr:uid="{00000000-0005-0000-0000-000069320000}"/>
    <cellStyle name="MLHeaderSection 6 3 5" xfId="12878" xr:uid="{00000000-0005-0000-0000-00006A320000}"/>
    <cellStyle name="MLHeaderSection 6 4" xfId="12879" xr:uid="{00000000-0005-0000-0000-00006B320000}"/>
    <cellStyle name="MLHeaderSection 6 4 2" xfId="12880" xr:uid="{00000000-0005-0000-0000-00006C320000}"/>
    <cellStyle name="MLHeaderSection 6 4 3" xfId="12881" xr:uid="{00000000-0005-0000-0000-00006D320000}"/>
    <cellStyle name="MLHeaderSection 6 4 4" xfId="12882" xr:uid="{00000000-0005-0000-0000-00006E320000}"/>
    <cellStyle name="MLHeaderSection 6 4 5" xfId="12883" xr:uid="{00000000-0005-0000-0000-00006F320000}"/>
    <cellStyle name="MLHeaderSection 6 5" xfId="12884" xr:uid="{00000000-0005-0000-0000-000070320000}"/>
    <cellStyle name="MLHeaderSection 6 5 2" xfId="12885" xr:uid="{00000000-0005-0000-0000-000071320000}"/>
    <cellStyle name="MLHeaderSection 6 5 3" xfId="12886" xr:uid="{00000000-0005-0000-0000-000072320000}"/>
    <cellStyle name="MLHeaderSection 6 5 4" xfId="12887" xr:uid="{00000000-0005-0000-0000-000073320000}"/>
    <cellStyle name="MLHeaderSection 6 5 5" xfId="12888" xr:uid="{00000000-0005-0000-0000-000074320000}"/>
    <cellStyle name="MLHeaderSection 6 6" xfId="12889" xr:uid="{00000000-0005-0000-0000-000075320000}"/>
    <cellStyle name="MLHeaderSection 6 6 2" xfId="12890" xr:uid="{00000000-0005-0000-0000-000076320000}"/>
    <cellStyle name="MLHeaderSection 6 6 3" xfId="12891" xr:uid="{00000000-0005-0000-0000-000077320000}"/>
    <cellStyle name="MLHeaderSection 6 6 4" xfId="12892" xr:uid="{00000000-0005-0000-0000-000078320000}"/>
    <cellStyle name="MLHeaderSection 6 6 5" xfId="12893" xr:uid="{00000000-0005-0000-0000-000079320000}"/>
    <cellStyle name="MLHeaderSection 6 7" xfId="12894" xr:uid="{00000000-0005-0000-0000-00007A320000}"/>
    <cellStyle name="MLHeaderSection 6 8" xfId="12895" xr:uid="{00000000-0005-0000-0000-00007B320000}"/>
    <cellStyle name="MLHeaderSection 6 9" xfId="12896" xr:uid="{00000000-0005-0000-0000-00007C320000}"/>
    <cellStyle name="MLHeaderSection 60" xfId="12897" xr:uid="{00000000-0005-0000-0000-00007D320000}"/>
    <cellStyle name="MLHeaderSection 60 10" xfId="12898" xr:uid="{00000000-0005-0000-0000-00007E320000}"/>
    <cellStyle name="MLHeaderSection 60 2" xfId="12899" xr:uid="{00000000-0005-0000-0000-00007F320000}"/>
    <cellStyle name="MLHeaderSection 60 2 2" xfId="12900" xr:uid="{00000000-0005-0000-0000-000080320000}"/>
    <cellStyle name="MLHeaderSection 60 2 3" xfId="12901" xr:uid="{00000000-0005-0000-0000-000081320000}"/>
    <cellStyle name="MLHeaderSection 60 2 4" xfId="12902" xr:uid="{00000000-0005-0000-0000-000082320000}"/>
    <cellStyle name="MLHeaderSection 60 2 5" xfId="12903" xr:uid="{00000000-0005-0000-0000-000083320000}"/>
    <cellStyle name="MLHeaderSection 60 3" xfId="12904" xr:uid="{00000000-0005-0000-0000-000084320000}"/>
    <cellStyle name="MLHeaderSection 60 3 2" xfId="12905" xr:uid="{00000000-0005-0000-0000-000085320000}"/>
    <cellStyle name="MLHeaderSection 60 3 3" xfId="12906" xr:uid="{00000000-0005-0000-0000-000086320000}"/>
    <cellStyle name="MLHeaderSection 60 3 4" xfId="12907" xr:uid="{00000000-0005-0000-0000-000087320000}"/>
    <cellStyle name="MLHeaderSection 60 3 5" xfId="12908" xr:uid="{00000000-0005-0000-0000-000088320000}"/>
    <cellStyle name="MLHeaderSection 60 4" xfId="12909" xr:uid="{00000000-0005-0000-0000-000089320000}"/>
    <cellStyle name="MLHeaderSection 60 4 2" xfId="12910" xr:uid="{00000000-0005-0000-0000-00008A320000}"/>
    <cellStyle name="MLHeaderSection 60 4 3" xfId="12911" xr:uid="{00000000-0005-0000-0000-00008B320000}"/>
    <cellStyle name="MLHeaderSection 60 4 4" xfId="12912" xr:uid="{00000000-0005-0000-0000-00008C320000}"/>
    <cellStyle name="MLHeaderSection 60 4 5" xfId="12913" xr:uid="{00000000-0005-0000-0000-00008D320000}"/>
    <cellStyle name="MLHeaderSection 60 5" xfId="12914" xr:uid="{00000000-0005-0000-0000-00008E320000}"/>
    <cellStyle name="MLHeaderSection 60 5 2" xfId="12915" xr:uid="{00000000-0005-0000-0000-00008F320000}"/>
    <cellStyle name="MLHeaderSection 60 5 3" xfId="12916" xr:uid="{00000000-0005-0000-0000-000090320000}"/>
    <cellStyle name="MLHeaderSection 60 5 4" xfId="12917" xr:uid="{00000000-0005-0000-0000-000091320000}"/>
    <cellStyle name="MLHeaderSection 60 5 5" xfId="12918" xr:uid="{00000000-0005-0000-0000-000092320000}"/>
    <cellStyle name="MLHeaderSection 60 6" xfId="12919" xr:uid="{00000000-0005-0000-0000-000093320000}"/>
    <cellStyle name="MLHeaderSection 60 6 2" xfId="12920" xr:uid="{00000000-0005-0000-0000-000094320000}"/>
    <cellStyle name="MLHeaderSection 60 6 3" xfId="12921" xr:uid="{00000000-0005-0000-0000-000095320000}"/>
    <cellStyle name="MLHeaderSection 60 6 4" xfId="12922" xr:uid="{00000000-0005-0000-0000-000096320000}"/>
    <cellStyle name="MLHeaderSection 60 6 5" xfId="12923" xr:uid="{00000000-0005-0000-0000-000097320000}"/>
    <cellStyle name="MLHeaderSection 60 7" xfId="12924" xr:uid="{00000000-0005-0000-0000-000098320000}"/>
    <cellStyle name="MLHeaderSection 60 8" xfId="12925" xr:uid="{00000000-0005-0000-0000-000099320000}"/>
    <cellStyle name="MLHeaderSection 60 9" xfId="12926" xr:uid="{00000000-0005-0000-0000-00009A320000}"/>
    <cellStyle name="MLHeaderSection 61" xfId="12927" xr:uid="{00000000-0005-0000-0000-00009B320000}"/>
    <cellStyle name="MLHeaderSection 61 10" xfId="12928" xr:uid="{00000000-0005-0000-0000-00009C320000}"/>
    <cellStyle name="MLHeaderSection 61 2" xfId="12929" xr:uid="{00000000-0005-0000-0000-00009D320000}"/>
    <cellStyle name="MLHeaderSection 61 2 2" xfId="12930" xr:uid="{00000000-0005-0000-0000-00009E320000}"/>
    <cellStyle name="MLHeaderSection 61 2 3" xfId="12931" xr:uid="{00000000-0005-0000-0000-00009F320000}"/>
    <cellStyle name="MLHeaderSection 61 2 4" xfId="12932" xr:uid="{00000000-0005-0000-0000-0000A0320000}"/>
    <cellStyle name="MLHeaderSection 61 2 5" xfId="12933" xr:uid="{00000000-0005-0000-0000-0000A1320000}"/>
    <cellStyle name="MLHeaderSection 61 3" xfId="12934" xr:uid="{00000000-0005-0000-0000-0000A2320000}"/>
    <cellStyle name="MLHeaderSection 61 3 2" xfId="12935" xr:uid="{00000000-0005-0000-0000-0000A3320000}"/>
    <cellStyle name="MLHeaderSection 61 3 3" xfId="12936" xr:uid="{00000000-0005-0000-0000-0000A4320000}"/>
    <cellStyle name="MLHeaderSection 61 3 4" xfId="12937" xr:uid="{00000000-0005-0000-0000-0000A5320000}"/>
    <cellStyle name="MLHeaderSection 61 3 5" xfId="12938" xr:uid="{00000000-0005-0000-0000-0000A6320000}"/>
    <cellStyle name="MLHeaderSection 61 4" xfId="12939" xr:uid="{00000000-0005-0000-0000-0000A7320000}"/>
    <cellStyle name="MLHeaderSection 61 4 2" xfId="12940" xr:uid="{00000000-0005-0000-0000-0000A8320000}"/>
    <cellStyle name="MLHeaderSection 61 4 3" xfId="12941" xr:uid="{00000000-0005-0000-0000-0000A9320000}"/>
    <cellStyle name="MLHeaderSection 61 4 4" xfId="12942" xr:uid="{00000000-0005-0000-0000-0000AA320000}"/>
    <cellStyle name="MLHeaderSection 61 4 5" xfId="12943" xr:uid="{00000000-0005-0000-0000-0000AB320000}"/>
    <cellStyle name="MLHeaderSection 61 5" xfId="12944" xr:uid="{00000000-0005-0000-0000-0000AC320000}"/>
    <cellStyle name="MLHeaderSection 61 5 2" xfId="12945" xr:uid="{00000000-0005-0000-0000-0000AD320000}"/>
    <cellStyle name="MLHeaderSection 61 5 3" xfId="12946" xr:uid="{00000000-0005-0000-0000-0000AE320000}"/>
    <cellStyle name="MLHeaderSection 61 5 4" xfId="12947" xr:uid="{00000000-0005-0000-0000-0000AF320000}"/>
    <cellStyle name="MLHeaderSection 61 5 5" xfId="12948" xr:uid="{00000000-0005-0000-0000-0000B0320000}"/>
    <cellStyle name="MLHeaderSection 61 6" xfId="12949" xr:uid="{00000000-0005-0000-0000-0000B1320000}"/>
    <cellStyle name="MLHeaderSection 61 6 2" xfId="12950" xr:uid="{00000000-0005-0000-0000-0000B2320000}"/>
    <cellStyle name="MLHeaderSection 61 6 3" xfId="12951" xr:uid="{00000000-0005-0000-0000-0000B3320000}"/>
    <cellStyle name="MLHeaderSection 61 6 4" xfId="12952" xr:uid="{00000000-0005-0000-0000-0000B4320000}"/>
    <cellStyle name="MLHeaderSection 61 6 5" xfId="12953" xr:uid="{00000000-0005-0000-0000-0000B5320000}"/>
    <cellStyle name="MLHeaderSection 61 7" xfId="12954" xr:uid="{00000000-0005-0000-0000-0000B6320000}"/>
    <cellStyle name="MLHeaderSection 61 8" xfId="12955" xr:uid="{00000000-0005-0000-0000-0000B7320000}"/>
    <cellStyle name="MLHeaderSection 61 9" xfId="12956" xr:uid="{00000000-0005-0000-0000-0000B8320000}"/>
    <cellStyle name="MLHeaderSection 62" xfId="12957" xr:uid="{00000000-0005-0000-0000-0000B9320000}"/>
    <cellStyle name="MLHeaderSection 62 10" xfId="12958" xr:uid="{00000000-0005-0000-0000-0000BA320000}"/>
    <cellStyle name="MLHeaderSection 62 2" xfId="12959" xr:uid="{00000000-0005-0000-0000-0000BB320000}"/>
    <cellStyle name="MLHeaderSection 62 2 2" xfId="12960" xr:uid="{00000000-0005-0000-0000-0000BC320000}"/>
    <cellStyle name="MLHeaderSection 62 2 3" xfId="12961" xr:uid="{00000000-0005-0000-0000-0000BD320000}"/>
    <cellStyle name="MLHeaderSection 62 2 4" xfId="12962" xr:uid="{00000000-0005-0000-0000-0000BE320000}"/>
    <cellStyle name="MLHeaderSection 62 2 5" xfId="12963" xr:uid="{00000000-0005-0000-0000-0000BF320000}"/>
    <cellStyle name="MLHeaderSection 62 3" xfId="12964" xr:uid="{00000000-0005-0000-0000-0000C0320000}"/>
    <cellStyle name="MLHeaderSection 62 3 2" xfId="12965" xr:uid="{00000000-0005-0000-0000-0000C1320000}"/>
    <cellStyle name="MLHeaderSection 62 3 3" xfId="12966" xr:uid="{00000000-0005-0000-0000-0000C2320000}"/>
    <cellStyle name="MLHeaderSection 62 3 4" xfId="12967" xr:uid="{00000000-0005-0000-0000-0000C3320000}"/>
    <cellStyle name="MLHeaderSection 62 3 5" xfId="12968" xr:uid="{00000000-0005-0000-0000-0000C4320000}"/>
    <cellStyle name="MLHeaderSection 62 4" xfId="12969" xr:uid="{00000000-0005-0000-0000-0000C5320000}"/>
    <cellStyle name="MLHeaderSection 62 4 2" xfId="12970" xr:uid="{00000000-0005-0000-0000-0000C6320000}"/>
    <cellStyle name="MLHeaderSection 62 4 3" xfId="12971" xr:uid="{00000000-0005-0000-0000-0000C7320000}"/>
    <cellStyle name="MLHeaderSection 62 4 4" xfId="12972" xr:uid="{00000000-0005-0000-0000-0000C8320000}"/>
    <cellStyle name="MLHeaderSection 62 4 5" xfId="12973" xr:uid="{00000000-0005-0000-0000-0000C9320000}"/>
    <cellStyle name="MLHeaderSection 62 5" xfId="12974" xr:uid="{00000000-0005-0000-0000-0000CA320000}"/>
    <cellStyle name="MLHeaderSection 62 5 2" xfId="12975" xr:uid="{00000000-0005-0000-0000-0000CB320000}"/>
    <cellStyle name="MLHeaderSection 62 5 3" xfId="12976" xr:uid="{00000000-0005-0000-0000-0000CC320000}"/>
    <cellStyle name="MLHeaderSection 62 5 4" xfId="12977" xr:uid="{00000000-0005-0000-0000-0000CD320000}"/>
    <cellStyle name="MLHeaderSection 62 5 5" xfId="12978" xr:uid="{00000000-0005-0000-0000-0000CE320000}"/>
    <cellStyle name="MLHeaderSection 62 6" xfId="12979" xr:uid="{00000000-0005-0000-0000-0000CF320000}"/>
    <cellStyle name="MLHeaderSection 62 6 2" xfId="12980" xr:uid="{00000000-0005-0000-0000-0000D0320000}"/>
    <cellStyle name="MLHeaderSection 62 6 3" xfId="12981" xr:uid="{00000000-0005-0000-0000-0000D1320000}"/>
    <cellStyle name="MLHeaderSection 62 6 4" xfId="12982" xr:uid="{00000000-0005-0000-0000-0000D2320000}"/>
    <cellStyle name="MLHeaderSection 62 6 5" xfId="12983" xr:uid="{00000000-0005-0000-0000-0000D3320000}"/>
    <cellStyle name="MLHeaderSection 62 7" xfId="12984" xr:uid="{00000000-0005-0000-0000-0000D4320000}"/>
    <cellStyle name="MLHeaderSection 62 8" xfId="12985" xr:uid="{00000000-0005-0000-0000-0000D5320000}"/>
    <cellStyle name="MLHeaderSection 62 9" xfId="12986" xr:uid="{00000000-0005-0000-0000-0000D6320000}"/>
    <cellStyle name="MLHeaderSection 63" xfId="12987" xr:uid="{00000000-0005-0000-0000-0000D7320000}"/>
    <cellStyle name="MLHeaderSection 63 10" xfId="12988" xr:uid="{00000000-0005-0000-0000-0000D8320000}"/>
    <cellStyle name="MLHeaderSection 63 2" xfId="12989" xr:uid="{00000000-0005-0000-0000-0000D9320000}"/>
    <cellStyle name="MLHeaderSection 63 2 2" xfId="12990" xr:uid="{00000000-0005-0000-0000-0000DA320000}"/>
    <cellStyle name="MLHeaderSection 63 2 3" xfId="12991" xr:uid="{00000000-0005-0000-0000-0000DB320000}"/>
    <cellStyle name="MLHeaderSection 63 2 4" xfId="12992" xr:uid="{00000000-0005-0000-0000-0000DC320000}"/>
    <cellStyle name="MLHeaderSection 63 2 5" xfId="12993" xr:uid="{00000000-0005-0000-0000-0000DD320000}"/>
    <cellStyle name="MLHeaderSection 63 3" xfId="12994" xr:uid="{00000000-0005-0000-0000-0000DE320000}"/>
    <cellStyle name="MLHeaderSection 63 3 2" xfId="12995" xr:uid="{00000000-0005-0000-0000-0000DF320000}"/>
    <cellStyle name="MLHeaderSection 63 3 3" xfId="12996" xr:uid="{00000000-0005-0000-0000-0000E0320000}"/>
    <cellStyle name="MLHeaderSection 63 3 4" xfId="12997" xr:uid="{00000000-0005-0000-0000-0000E1320000}"/>
    <cellStyle name="MLHeaderSection 63 3 5" xfId="12998" xr:uid="{00000000-0005-0000-0000-0000E2320000}"/>
    <cellStyle name="MLHeaderSection 63 4" xfId="12999" xr:uid="{00000000-0005-0000-0000-0000E3320000}"/>
    <cellStyle name="MLHeaderSection 63 4 2" xfId="13000" xr:uid="{00000000-0005-0000-0000-0000E4320000}"/>
    <cellStyle name="MLHeaderSection 63 4 3" xfId="13001" xr:uid="{00000000-0005-0000-0000-0000E5320000}"/>
    <cellStyle name="MLHeaderSection 63 4 4" xfId="13002" xr:uid="{00000000-0005-0000-0000-0000E6320000}"/>
    <cellStyle name="MLHeaderSection 63 4 5" xfId="13003" xr:uid="{00000000-0005-0000-0000-0000E7320000}"/>
    <cellStyle name="MLHeaderSection 63 5" xfId="13004" xr:uid="{00000000-0005-0000-0000-0000E8320000}"/>
    <cellStyle name="MLHeaderSection 63 5 2" xfId="13005" xr:uid="{00000000-0005-0000-0000-0000E9320000}"/>
    <cellStyle name="MLHeaderSection 63 5 3" xfId="13006" xr:uid="{00000000-0005-0000-0000-0000EA320000}"/>
    <cellStyle name="MLHeaderSection 63 5 4" xfId="13007" xr:uid="{00000000-0005-0000-0000-0000EB320000}"/>
    <cellStyle name="MLHeaderSection 63 5 5" xfId="13008" xr:uid="{00000000-0005-0000-0000-0000EC320000}"/>
    <cellStyle name="MLHeaderSection 63 6" xfId="13009" xr:uid="{00000000-0005-0000-0000-0000ED320000}"/>
    <cellStyle name="MLHeaderSection 63 6 2" xfId="13010" xr:uid="{00000000-0005-0000-0000-0000EE320000}"/>
    <cellStyle name="MLHeaderSection 63 6 3" xfId="13011" xr:uid="{00000000-0005-0000-0000-0000EF320000}"/>
    <cellStyle name="MLHeaderSection 63 6 4" xfId="13012" xr:uid="{00000000-0005-0000-0000-0000F0320000}"/>
    <cellStyle name="MLHeaderSection 63 6 5" xfId="13013" xr:uid="{00000000-0005-0000-0000-0000F1320000}"/>
    <cellStyle name="MLHeaderSection 63 7" xfId="13014" xr:uid="{00000000-0005-0000-0000-0000F2320000}"/>
    <cellStyle name="MLHeaderSection 63 8" xfId="13015" xr:uid="{00000000-0005-0000-0000-0000F3320000}"/>
    <cellStyle name="MLHeaderSection 63 9" xfId="13016" xr:uid="{00000000-0005-0000-0000-0000F4320000}"/>
    <cellStyle name="MLHeaderSection 64" xfId="13017" xr:uid="{00000000-0005-0000-0000-0000F5320000}"/>
    <cellStyle name="MLHeaderSection 64 10" xfId="13018" xr:uid="{00000000-0005-0000-0000-0000F6320000}"/>
    <cellStyle name="MLHeaderSection 64 2" xfId="13019" xr:uid="{00000000-0005-0000-0000-0000F7320000}"/>
    <cellStyle name="MLHeaderSection 64 2 2" xfId="13020" xr:uid="{00000000-0005-0000-0000-0000F8320000}"/>
    <cellStyle name="MLHeaderSection 64 2 3" xfId="13021" xr:uid="{00000000-0005-0000-0000-0000F9320000}"/>
    <cellStyle name="MLHeaderSection 64 2 4" xfId="13022" xr:uid="{00000000-0005-0000-0000-0000FA320000}"/>
    <cellStyle name="MLHeaderSection 64 2 5" xfId="13023" xr:uid="{00000000-0005-0000-0000-0000FB320000}"/>
    <cellStyle name="MLHeaderSection 64 3" xfId="13024" xr:uid="{00000000-0005-0000-0000-0000FC320000}"/>
    <cellStyle name="MLHeaderSection 64 3 2" xfId="13025" xr:uid="{00000000-0005-0000-0000-0000FD320000}"/>
    <cellStyle name="MLHeaderSection 64 3 3" xfId="13026" xr:uid="{00000000-0005-0000-0000-0000FE320000}"/>
    <cellStyle name="MLHeaderSection 64 3 4" xfId="13027" xr:uid="{00000000-0005-0000-0000-0000FF320000}"/>
    <cellStyle name="MLHeaderSection 64 3 5" xfId="13028" xr:uid="{00000000-0005-0000-0000-000000330000}"/>
    <cellStyle name="MLHeaderSection 64 4" xfId="13029" xr:uid="{00000000-0005-0000-0000-000001330000}"/>
    <cellStyle name="MLHeaderSection 64 4 2" xfId="13030" xr:uid="{00000000-0005-0000-0000-000002330000}"/>
    <cellStyle name="MLHeaderSection 64 4 3" xfId="13031" xr:uid="{00000000-0005-0000-0000-000003330000}"/>
    <cellStyle name="MLHeaderSection 64 4 4" xfId="13032" xr:uid="{00000000-0005-0000-0000-000004330000}"/>
    <cellStyle name="MLHeaderSection 64 4 5" xfId="13033" xr:uid="{00000000-0005-0000-0000-000005330000}"/>
    <cellStyle name="MLHeaderSection 64 5" xfId="13034" xr:uid="{00000000-0005-0000-0000-000006330000}"/>
    <cellStyle name="MLHeaderSection 64 5 2" xfId="13035" xr:uid="{00000000-0005-0000-0000-000007330000}"/>
    <cellStyle name="MLHeaderSection 64 5 3" xfId="13036" xr:uid="{00000000-0005-0000-0000-000008330000}"/>
    <cellStyle name="MLHeaderSection 64 5 4" xfId="13037" xr:uid="{00000000-0005-0000-0000-000009330000}"/>
    <cellStyle name="MLHeaderSection 64 5 5" xfId="13038" xr:uid="{00000000-0005-0000-0000-00000A330000}"/>
    <cellStyle name="MLHeaderSection 64 6" xfId="13039" xr:uid="{00000000-0005-0000-0000-00000B330000}"/>
    <cellStyle name="MLHeaderSection 64 6 2" xfId="13040" xr:uid="{00000000-0005-0000-0000-00000C330000}"/>
    <cellStyle name="MLHeaderSection 64 6 3" xfId="13041" xr:uid="{00000000-0005-0000-0000-00000D330000}"/>
    <cellStyle name="MLHeaderSection 64 6 4" xfId="13042" xr:uid="{00000000-0005-0000-0000-00000E330000}"/>
    <cellStyle name="MLHeaderSection 64 6 5" xfId="13043" xr:uid="{00000000-0005-0000-0000-00000F330000}"/>
    <cellStyle name="MLHeaderSection 64 7" xfId="13044" xr:uid="{00000000-0005-0000-0000-000010330000}"/>
    <cellStyle name="MLHeaderSection 64 8" xfId="13045" xr:uid="{00000000-0005-0000-0000-000011330000}"/>
    <cellStyle name="MLHeaderSection 64 9" xfId="13046" xr:uid="{00000000-0005-0000-0000-000012330000}"/>
    <cellStyle name="MLHeaderSection 65" xfId="13047" xr:uid="{00000000-0005-0000-0000-000013330000}"/>
    <cellStyle name="MLHeaderSection 65 10" xfId="13048" xr:uid="{00000000-0005-0000-0000-000014330000}"/>
    <cellStyle name="MLHeaderSection 65 2" xfId="13049" xr:uid="{00000000-0005-0000-0000-000015330000}"/>
    <cellStyle name="MLHeaderSection 65 2 2" xfId="13050" xr:uid="{00000000-0005-0000-0000-000016330000}"/>
    <cellStyle name="MLHeaderSection 65 2 3" xfId="13051" xr:uid="{00000000-0005-0000-0000-000017330000}"/>
    <cellStyle name="MLHeaderSection 65 2 4" xfId="13052" xr:uid="{00000000-0005-0000-0000-000018330000}"/>
    <cellStyle name="MLHeaderSection 65 2 5" xfId="13053" xr:uid="{00000000-0005-0000-0000-000019330000}"/>
    <cellStyle name="MLHeaderSection 65 3" xfId="13054" xr:uid="{00000000-0005-0000-0000-00001A330000}"/>
    <cellStyle name="MLHeaderSection 65 3 2" xfId="13055" xr:uid="{00000000-0005-0000-0000-00001B330000}"/>
    <cellStyle name="MLHeaderSection 65 3 3" xfId="13056" xr:uid="{00000000-0005-0000-0000-00001C330000}"/>
    <cellStyle name="MLHeaderSection 65 3 4" xfId="13057" xr:uid="{00000000-0005-0000-0000-00001D330000}"/>
    <cellStyle name="MLHeaderSection 65 3 5" xfId="13058" xr:uid="{00000000-0005-0000-0000-00001E330000}"/>
    <cellStyle name="MLHeaderSection 65 4" xfId="13059" xr:uid="{00000000-0005-0000-0000-00001F330000}"/>
    <cellStyle name="MLHeaderSection 65 4 2" xfId="13060" xr:uid="{00000000-0005-0000-0000-000020330000}"/>
    <cellStyle name="MLHeaderSection 65 4 3" xfId="13061" xr:uid="{00000000-0005-0000-0000-000021330000}"/>
    <cellStyle name="MLHeaderSection 65 4 4" xfId="13062" xr:uid="{00000000-0005-0000-0000-000022330000}"/>
    <cellStyle name="MLHeaderSection 65 4 5" xfId="13063" xr:uid="{00000000-0005-0000-0000-000023330000}"/>
    <cellStyle name="MLHeaderSection 65 5" xfId="13064" xr:uid="{00000000-0005-0000-0000-000024330000}"/>
    <cellStyle name="MLHeaderSection 65 5 2" xfId="13065" xr:uid="{00000000-0005-0000-0000-000025330000}"/>
    <cellStyle name="MLHeaderSection 65 5 3" xfId="13066" xr:uid="{00000000-0005-0000-0000-000026330000}"/>
    <cellStyle name="MLHeaderSection 65 5 4" xfId="13067" xr:uid="{00000000-0005-0000-0000-000027330000}"/>
    <cellStyle name="MLHeaderSection 65 5 5" xfId="13068" xr:uid="{00000000-0005-0000-0000-000028330000}"/>
    <cellStyle name="MLHeaderSection 65 6" xfId="13069" xr:uid="{00000000-0005-0000-0000-000029330000}"/>
    <cellStyle name="MLHeaderSection 65 6 2" xfId="13070" xr:uid="{00000000-0005-0000-0000-00002A330000}"/>
    <cellStyle name="MLHeaderSection 65 6 3" xfId="13071" xr:uid="{00000000-0005-0000-0000-00002B330000}"/>
    <cellStyle name="MLHeaderSection 65 6 4" xfId="13072" xr:uid="{00000000-0005-0000-0000-00002C330000}"/>
    <cellStyle name="MLHeaderSection 65 6 5" xfId="13073" xr:uid="{00000000-0005-0000-0000-00002D330000}"/>
    <cellStyle name="MLHeaderSection 65 7" xfId="13074" xr:uid="{00000000-0005-0000-0000-00002E330000}"/>
    <cellStyle name="MLHeaderSection 65 8" xfId="13075" xr:uid="{00000000-0005-0000-0000-00002F330000}"/>
    <cellStyle name="MLHeaderSection 65 9" xfId="13076" xr:uid="{00000000-0005-0000-0000-000030330000}"/>
    <cellStyle name="MLHeaderSection 66" xfId="13077" xr:uid="{00000000-0005-0000-0000-000031330000}"/>
    <cellStyle name="MLHeaderSection 66 10" xfId="13078" xr:uid="{00000000-0005-0000-0000-000032330000}"/>
    <cellStyle name="MLHeaderSection 66 2" xfId="13079" xr:uid="{00000000-0005-0000-0000-000033330000}"/>
    <cellStyle name="MLHeaderSection 66 2 2" xfId="13080" xr:uid="{00000000-0005-0000-0000-000034330000}"/>
    <cellStyle name="MLHeaderSection 66 2 3" xfId="13081" xr:uid="{00000000-0005-0000-0000-000035330000}"/>
    <cellStyle name="MLHeaderSection 66 2 4" xfId="13082" xr:uid="{00000000-0005-0000-0000-000036330000}"/>
    <cellStyle name="MLHeaderSection 66 2 5" xfId="13083" xr:uid="{00000000-0005-0000-0000-000037330000}"/>
    <cellStyle name="MLHeaderSection 66 3" xfId="13084" xr:uid="{00000000-0005-0000-0000-000038330000}"/>
    <cellStyle name="MLHeaderSection 66 3 2" xfId="13085" xr:uid="{00000000-0005-0000-0000-000039330000}"/>
    <cellStyle name="MLHeaderSection 66 3 3" xfId="13086" xr:uid="{00000000-0005-0000-0000-00003A330000}"/>
    <cellStyle name="MLHeaderSection 66 3 4" xfId="13087" xr:uid="{00000000-0005-0000-0000-00003B330000}"/>
    <cellStyle name="MLHeaderSection 66 3 5" xfId="13088" xr:uid="{00000000-0005-0000-0000-00003C330000}"/>
    <cellStyle name="MLHeaderSection 66 4" xfId="13089" xr:uid="{00000000-0005-0000-0000-00003D330000}"/>
    <cellStyle name="MLHeaderSection 66 4 2" xfId="13090" xr:uid="{00000000-0005-0000-0000-00003E330000}"/>
    <cellStyle name="MLHeaderSection 66 4 3" xfId="13091" xr:uid="{00000000-0005-0000-0000-00003F330000}"/>
    <cellStyle name="MLHeaderSection 66 4 4" xfId="13092" xr:uid="{00000000-0005-0000-0000-000040330000}"/>
    <cellStyle name="MLHeaderSection 66 4 5" xfId="13093" xr:uid="{00000000-0005-0000-0000-000041330000}"/>
    <cellStyle name="MLHeaderSection 66 5" xfId="13094" xr:uid="{00000000-0005-0000-0000-000042330000}"/>
    <cellStyle name="MLHeaderSection 66 5 2" xfId="13095" xr:uid="{00000000-0005-0000-0000-000043330000}"/>
    <cellStyle name="MLHeaderSection 66 5 3" xfId="13096" xr:uid="{00000000-0005-0000-0000-000044330000}"/>
    <cellStyle name="MLHeaderSection 66 5 4" xfId="13097" xr:uid="{00000000-0005-0000-0000-000045330000}"/>
    <cellStyle name="MLHeaderSection 66 5 5" xfId="13098" xr:uid="{00000000-0005-0000-0000-000046330000}"/>
    <cellStyle name="MLHeaderSection 66 6" xfId="13099" xr:uid="{00000000-0005-0000-0000-000047330000}"/>
    <cellStyle name="MLHeaderSection 66 6 2" xfId="13100" xr:uid="{00000000-0005-0000-0000-000048330000}"/>
    <cellStyle name="MLHeaderSection 66 6 3" xfId="13101" xr:uid="{00000000-0005-0000-0000-000049330000}"/>
    <cellStyle name="MLHeaderSection 66 6 4" xfId="13102" xr:uid="{00000000-0005-0000-0000-00004A330000}"/>
    <cellStyle name="MLHeaderSection 66 6 5" xfId="13103" xr:uid="{00000000-0005-0000-0000-00004B330000}"/>
    <cellStyle name="MLHeaderSection 66 7" xfId="13104" xr:uid="{00000000-0005-0000-0000-00004C330000}"/>
    <cellStyle name="MLHeaderSection 66 8" xfId="13105" xr:uid="{00000000-0005-0000-0000-00004D330000}"/>
    <cellStyle name="MLHeaderSection 66 9" xfId="13106" xr:uid="{00000000-0005-0000-0000-00004E330000}"/>
    <cellStyle name="MLHeaderSection 67" xfId="13107" xr:uid="{00000000-0005-0000-0000-00004F330000}"/>
    <cellStyle name="MLHeaderSection 67 10" xfId="13108" xr:uid="{00000000-0005-0000-0000-000050330000}"/>
    <cellStyle name="MLHeaderSection 67 2" xfId="13109" xr:uid="{00000000-0005-0000-0000-000051330000}"/>
    <cellStyle name="MLHeaderSection 67 2 2" xfId="13110" xr:uid="{00000000-0005-0000-0000-000052330000}"/>
    <cellStyle name="MLHeaderSection 67 2 3" xfId="13111" xr:uid="{00000000-0005-0000-0000-000053330000}"/>
    <cellStyle name="MLHeaderSection 67 2 4" xfId="13112" xr:uid="{00000000-0005-0000-0000-000054330000}"/>
    <cellStyle name="MLHeaderSection 67 2 5" xfId="13113" xr:uid="{00000000-0005-0000-0000-000055330000}"/>
    <cellStyle name="MLHeaderSection 67 3" xfId="13114" xr:uid="{00000000-0005-0000-0000-000056330000}"/>
    <cellStyle name="MLHeaderSection 67 3 2" xfId="13115" xr:uid="{00000000-0005-0000-0000-000057330000}"/>
    <cellStyle name="MLHeaderSection 67 3 3" xfId="13116" xr:uid="{00000000-0005-0000-0000-000058330000}"/>
    <cellStyle name="MLHeaderSection 67 3 4" xfId="13117" xr:uid="{00000000-0005-0000-0000-000059330000}"/>
    <cellStyle name="MLHeaderSection 67 3 5" xfId="13118" xr:uid="{00000000-0005-0000-0000-00005A330000}"/>
    <cellStyle name="MLHeaderSection 67 4" xfId="13119" xr:uid="{00000000-0005-0000-0000-00005B330000}"/>
    <cellStyle name="MLHeaderSection 67 4 2" xfId="13120" xr:uid="{00000000-0005-0000-0000-00005C330000}"/>
    <cellStyle name="MLHeaderSection 67 4 3" xfId="13121" xr:uid="{00000000-0005-0000-0000-00005D330000}"/>
    <cellStyle name="MLHeaderSection 67 4 4" xfId="13122" xr:uid="{00000000-0005-0000-0000-00005E330000}"/>
    <cellStyle name="MLHeaderSection 67 4 5" xfId="13123" xr:uid="{00000000-0005-0000-0000-00005F330000}"/>
    <cellStyle name="MLHeaderSection 67 5" xfId="13124" xr:uid="{00000000-0005-0000-0000-000060330000}"/>
    <cellStyle name="MLHeaderSection 67 5 2" xfId="13125" xr:uid="{00000000-0005-0000-0000-000061330000}"/>
    <cellStyle name="MLHeaderSection 67 5 3" xfId="13126" xr:uid="{00000000-0005-0000-0000-000062330000}"/>
    <cellStyle name="MLHeaderSection 67 5 4" xfId="13127" xr:uid="{00000000-0005-0000-0000-000063330000}"/>
    <cellStyle name="MLHeaderSection 67 5 5" xfId="13128" xr:uid="{00000000-0005-0000-0000-000064330000}"/>
    <cellStyle name="MLHeaderSection 67 6" xfId="13129" xr:uid="{00000000-0005-0000-0000-000065330000}"/>
    <cellStyle name="MLHeaderSection 67 6 2" xfId="13130" xr:uid="{00000000-0005-0000-0000-000066330000}"/>
    <cellStyle name="MLHeaderSection 67 6 3" xfId="13131" xr:uid="{00000000-0005-0000-0000-000067330000}"/>
    <cellStyle name="MLHeaderSection 67 6 4" xfId="13132" xr:uid="{00000000-0005-0000-0000-000068330000}"/>
    <cellStyle name="MLHeaderSection 67 6 5" xfId="13133" xr:uid="{00000000-0005-0000-0000-000069330000}"/>
    <cellStyle name="MLHeaderSection 67 7" xfId="13134" xr:uid="{00000000-0005-0000-0000-00006A330000}"/>
    <cellStyle name="MLHeaderSection 67 8" xfId="13135" xr:uid="{00000000-0005-0000-0000-00006B330000}"/>
    <cellStyle name="MLHeaderSection 67 9" xfId="13136" xr:uid="{00000000-0005-0000-0000-00006C330000}"/>
    <cellStyle name="MLHeaderSection 68" xfId="13137" xr:uid="{00000000-0005-0000-0000-00006D330000}"/>
    <cellStyle name="MLHeaderSection 68 10" xfId="13138" xr:uid="{00000000-0005-0000-0000-00006E330000}"/>
    <cellStyle name="MLHeaderSection 68 2" xfId="13139" xr:uid="{00000000-0005-0000-0000-00006F330000}"/>
    <cellStyle name="MLHeaderSection 68 2 2" xfId="13140" xr:uid="{00000000-0005-0000-0000-000070330000}"/>
    <cellStyle name="MLHeaderSection 68 2 3" xfId="13141" xr:uid="{00000000-0005-0000-0000-000071330000}"/>
    <cellStyle name="MLHeaderSection 68 2 4" xfId="13142" xr:uid="{00000000-0005-0000-0000-000072330000}"/>
    <cellStyle name="MLHeaderSection 68 2 5" xfId="13143" xr:uid="{00000000-0005-0000-0000-000073330000}"/>
    <cellStyle name="MLHeaderSection 68 3" xfId="13144" xr:uid="{00000000-0005-0000-0000-000074330000}"/>
    <cellStyle name="MLHeaderSection 68 3 2" xfId="13145" xr:uid="{00000000-0005-0000-0000-000075330000}"/>
    <cellStyle name="MLHeaderSection 68 3 3" xfId="13146" xr:uid="{00000000-0005-0000-0000-000076330000}"/>
    <cellStyle name="MLHeaderSection 68 3 4" xfId="13147" xr:uid="{00000000-0005-0000-0000-000077330000}"/>
    <cellStyle name="MLHeaderSection 68 3 5" xfId="13148" xr:uid="{00000000-0005-0000-0000-000078330000}"/>
    <cellStyle name="MLHeaderSection 68 4" xfId="13149" xr:uid="{00000000-0005-0000-0000-000079330000}"/>
    <cellStyle name="MLHeaderSection 68 4 2" xfId="13150" xr:uid="{00000000-0005-0000-0000-00007A330000}"/>
    <cellStyle name="MLHeaderSection 68 4 3" xfId="13151" xr:uid="{00000000-0005-0000-0000-00007B330000}"/>
    <cellStyle name="MLHeaderSection 68 4 4" xfId="13152" xr:uid="{00000000-0005-0000-0000-00007C330000}"/>
    <cellStyle name="MLHeaderSection 68 4 5" xfId="13153" xr:uid="{00000000-0005-0000-0000-00007D330000}"/>
    <cellStyle name="MLHeaderSection 68 5" xfId="13154" xr:uid="{00000000-0005-0000-0000-00007E330000}"/>
    <cellStyle name="MLHeaderSection 68 5 2" xfId="13155" xr:uid="{00000000-0005-0000-0000-00007F330000}"/>
    <cellStyle name="MLHeaderSection 68 5 3" xfId="13156" xr:uid="{00000000-0005-0000-0000-000080330000}"/>
    <cellStyle name="MLHeaderSection 68 5 4" xfId="13157" xr:uid="{00000000-0005-0000-0000-000081330000}"/>
    <cellStyle name="MLHeaderSection 68 5 5" xfId="13158" xr:uid="{00000000-0005-0000-0000-000082330000}"/>
    <cellStyle name="MLHeaderSection 68 6" xfId="13159" xr:uid="{00000000-0005-0000-0000-000083330000}"/>
    <cellStyle name="MLHeaderSection 68 6 2" xfId="13160" xr:uid="{00000000-0005-0000-0000-000084330000}"/>
    <cellStyle name="MLHeaderSection 68 6 3" xfId="13161" xr:uid="{00000000-0005-0000-0000-000085330000}"/>
    <cellStyle name="MLHeaderSection 68 6 4" xfId="13162" xr:uid="{00000000-0005-0000-0000-000086330000}"/>
    <cellStyle name="MLHeaderSection 68 6 5" xfId="13163" xr:uid="{00000000-0005-0000-0000-000087330000}"/>
    <cellStyle name="MLHeaderSection 68 7" xfId="13164" xr:uid="{00000000-0005-0000-0000-000088330000}"/>
    <cellStyle name="MLHeaderSection 68 8" xfId="13165" xr:uid="{00000000-0005-0000-0000-000089330000}"/>
    <cellStyle name="MLHeaderSection 68 9" xfId="13166" xr:uid="{00000000-0005-0000-0000-00008A330000}"/>
    <cellStyle name="MLHeaderSection 69" xfId="13167" xr:uid="{00000000-0005-0000-0000-00008B330000}"/>
    <cellStyle name="MLHeaderSection 69 10" xfId="13168" xr:uid="{00000000-0005-0000-0000-00008C330000}"/>
    <cellStyle name="MLHeaderSection 69 2" xfId="13169" xr:uid="{00000000-0005-0000-0000-00008D330000}"/>
    <cellStyle name="MLHeaderSection 69 2 2" xfId="13170" xr:uid="{00000000-0005-0000-0000-00008E330000}"/>
    <cellStyle name="MLHeaderSection 69 2 3" xfId="13171" xr:uid="{00000000-0005-0000-0000-00008F330000}"/>
    <cellStyle name="MLHeaderSection 69 2 4" xfId="13172" xr:uid="{00000000-0005-0000-0000-000090330000}"/>
    <cellStyle name="MLHeaderSection 69 2 5" xfId="13173" xr:uid="{00000000-0005-0000-0000-000091330000}"/>
    <cellStyle name="MLHeaderSection 69 3" xfId="13174" xr:uid="{00000000-0005-0000-0000-000092330000}"/>
    <cellStyle name="MLHeaderSection 69 3 2" xfId="13175" xr:uid="{00000000-0005-0000-0000-000093330000}"/>
    <cellStyle name="MLHeaderSection 69 3 3" xfId="13176" xr:uid="{00000000-0005-0000-0000-000094330000}"/>
    <cellStyle name="MLHeaderSection 69 3 4" xfId="13177" xr:uid="{00000000-0005-0000-0000-000095330000}"/>
    <cellStyle name="MLHeaderSection 69 3 5" xfId="13178" xr:uid="{00000000-0005-0000-0000-000096330000}"/>
    <cellStyle name="MLHeaderSection 69 4" xfId="13179" xr:uid="{00000000-0005-0000-0000-000097330000}"/>
    <cellStyle name="MLHeaderSection 69 4 2" xfId="13180" xr:uid="{00000000-0005-0000-0000-000098330000}"/>
    <cellStyle name="MLHeaderSection 69 4 3" xfId="13181" xr:uid="{00000000-0005-0000-0000-000099330000}"/>
    <cellStyle name="MLHeaderSection 69 4 4" xfId="13182" xr:uid="{00000000-0005-0000-0000-00009A330000}"/>
    <cellStyle name="MLHeaderSection 69 4 5" xfId="13183" xr:uid="{00000000-0005-0000-0000-00009B330000}"/>
    <cellStyle name="MLHeaderSection 69 5" xfId="13184" xr:uid="{00000000-0005-0000-0000-00009C330000}"/>
    <cellStyle name="MLHeaderSection 69 5 2" xfId="13185" xr:uid="{00000000-0005-0000-0000-00009D330000}"/>
    <cellStyle name="MLHeaderSection 69 5 3" xfId="13186" xr:uid="{00000000-0005-0000-0000-00009E330000}"/>
    <cellStyle name="MLHeaderSection 69 5 4" xfId="13187" xr:uid="{00000000-0005-0000-0000-00009F330000}"/>
    <cellStyle name="MLHeaderSection 69 5 5" xfId="13188" xr:uid="{00000000-0005-0000-0000-0000A0330000}"/>
    <cellStyle name="MLHeaderSection 69 6" xfId="13189" xr:uid="{00000000-0005-0000-0000-0000A1330000}"/>
    <cellStyle name="MLHeaderSection 69 6 2" xfId="13190" xr:uid="{00000000-0005-0000-0000-0000A2330000}"/>
    <cellStyle name="MLHeaderSection 69 6 3" xfId="13191" xr:uid="{00000000-0005-0000-0000-0000A3330000}"/>
    <cellStyle name="MLHeaderSection 69 6 4" xfId="13192" xr:uid="{00000000-0005-0000-0000-0000A4330000}"/>
    <cellStyle name="MLHeaderSection 69 6 5" xfId="13193" xr:uid="{00000000-0005-0000-0000-0000A5330000}"/>
    <cellStyle name="MLHeaderSection 69 7" xfId="13194" xr:uid="{00000000-0005-0000-0000-0000A6330000}"/>
    <cellStyle name="MLHeaderSection 69 8" xfId="13195" xr:uid="{00000000-0005-0000-0000-0000A7330000}"/>
    <cellStyle name="MLHeaderSection 69 9" xfId="13196" xr:uid="{00000000-0005-0000-0000-0000A8330000}"/>
    <cellStyle name="MLHeaderSection 7" xfId="13197" xr:uid="{00000000-0005-0000-0000-0000A9330000}"/>
    <cellStyle name="MLHeaderSection 7 10" xfId="13198" xr:uid="{00000000-0005-0000-0000-0000AA330000}"/>
    <cellStyle name="MLHeaderSection 7 2" xfId="13199" xr:uid="{00000000-0005-0000-0000-0000AB330000}"/>
    <cellStyle name="MLHeaderSection 7 2 2" xfId="13200" xr:uid="{00000000-0005-0000-0000-0000AC330000}"/>
    <cellStyle name="MLHeaderSection 7 2 3" xfId="13201" xr:uid="{00000000-0005-0000-0000-0000AD330000}"/>
    <cellStyle name="MLHeaderSection 7 2 4" xfId="13202" xr:uid="{00000000-0005-0000-0000-0000AE330000}"/>
    <cellStyle name="MLHeaderSection 7 2 5" xfId="13203" xr:uid="{00000000-0005-0000-0000-0000AF330000}"/>
    <cellStyle name="MLHeaderSection 7 3" xfId="13204" xr:uid="{00000000-0005-0000-0000-0000B0330000}"/>
    <cellStyle name="MLHeaderSection 7 3 2" xfId="13205" xr:uid="{00000000-0005-0000-0000-0000B1330000}"/>
    <cellStyle name="MLHeaderSection 7 3 3" xfId="13206" xr:uid="{00000000-0005-0000-0000-0000B2330000}"/>
    <cellStyle name="MLHeaderSection 7 3 4" xfId="13207" xr:uid="{00000000-0005-0000-0000-0000B3330000}"/>
    <cellStyle name="MLHeaderSection 7 3 5" xfId="13208" xr:uid="{00000000-0005-0000-0000-0000B4330000}"/>
    <cellStyle name="MLHeaderSection 7 4" xfId="13209" xr:uid="{00000000-0005-0000-0000-0000B5330000}"/>
    <cellStyle name="MLHeaderSection 7 4 2" xfId="13210" xr:uid="{00000000-0005-0000-0000-0000B6330000}"/>
    <cellStyle name="MLHeaderSection 7 4 3" xfId="13211" xr:uid="{00000000-0005-0000-0000-0000B7330000}"/>
    <cellStyle name="MLHeaderSection 7 4 4" xfId="13212" xr:uid="{00000000-0005-0000-0000-0000B8330000}"/>
    <cellStyle name="MLHeaderSection 7 4 5" xfId="13213" xr:uid="{00000000-0005-0000-0000-0000B9330000}"/>
    <cellStyle name="MLHeaderSection 7 5" xfId="13214" xr:uid="{00000000-0005-0000-0000-0000BA330000}"/>
    <cellStyle name="MLHeaderSection 7 5 2" xfId="13215" xr:uid="{00000000-0005-0000-0000-0000BB330000}"/>
    <cellStyle name="MLHeaderSection 7 5 3" xfId="13216" xr:uid="{00000000-0005-0000-0000-0000BC330000}"/>
    <cellStyle name="MLHeaderSection 7 5 4" xfId="13217" xr:uid="{00000000-0005-0000-0000-0000BD330000}"/>
    <cellStyle name="MLHeaderSection 7 5 5" xfId="13218" xr:uid="{00000000-0005-0000-0000-0000BE330000}"/>
    <cellStyle name="MLHeaderSection 7 6" xfId="13219" xr:uid="{00000000-0005-0000-0000-0000BF330000}"/>
    <cellStyle name="MLHeaderSection 7 6 2" xfId="13220" xr:uid="{00000000-0005-0000-0000-0000C0330000}"/>
    <cellStyle name="MLHeaderSection 7 6 3" xfId="13221" xr:uid="{00000000-0005-0000-0000-0000C1330000}"/>
    <cellStyle name="MLHeaderSection 7 6 4" xfId="13222" xr:uid="{00000000-0005-0000-0000-0000C2330000}"/>
    <cellStyle name="MLHeaderSection 7 6 5" xfId="13223" xr:uid="{00000000-0005-0000-0000-0000C3330000}"/>
    <cellStyle name="MLHeaderSection 7 7" xfId="13224" xr:uid="{00000000-0005-0000-0000-0000C4330000}"/>
    <cellStyle name="MLHeaderSection 7 8" xfId="13225" xr:uid="{00000000-0005-0000-0000-0000C5330000}"/>
    <cellStyle name="MLHeaderSection 7 9" xfId="13226" xr:uid="{00000000-0005-0000-0000-0000C6330000}"/>
    <cellStyle name="MLHeaderSection 70" xfId="13227" xr:uid="{00000000-0005-0000-0000-0000C7330000}"/>
    <cellStyle name="MLHeaderSection 70 10" xfId="13228" xr:uid="{00000000-0005-0000-0000-0000C8330000}"/>
    <cellStyle name="MLHeaderSection 70 2" xfId="13229" xr:uid="{00000000-0005-0000-0000-0000C9330000}"/>
    <cellStyle name="MLHeaderSection 70 2 2" xfId="13230" xr:uid="{00000000-0005-0000-0000-0000CA330000}"/>
    <cellStyle name="MLHeaderSection 70 2 3" xfId="13231" xr:uid="{00000000-0005-0000-0000-0000CB330000}"/>
    <cellStyle name="MLHeaderSection 70 2 4" xfId="13232" xr:uid="{00000000-0005-0000-0000-0000CC330000}"/>
    <cellStyle name="MLHeaderSection 70 2 5" xfId="13233" xr:uid="{00000000-0005-0000-0000-0000CD330000}"/>
    <cellStyle name="MLHeaderSection 70 3" xfId="13234" xr:uid="{00000000-0005-0000-0000-0000CE330000}"/>
    <cellStyle name="MLHeaderSection 70 3 2" xfId="13235" xr:uid="{00000000-0005-0000-0000-0000CF330000}"/>
    <cellStyle name="MLHeaderSection 70 3 3" xfId="13236" xr:uid="{00000000-0005-0000-0000-0000D0330000}"/>
    <cellStyle name="MLHeaderSection 70 3 4" xfId="13237" xr:uid="{00000000-0005-0000-0000-0000D1330000}"/>
    <cellStyle name="MLHeaderSection 70 3 5" xfId="13238" xr:uid="{00000000-0005-0000-0000-0000D2330000}"/>
    <cellStyle name="MLHeaderSection 70 4" xfId="13239" xr:uid="{00000000-0005-0000-0000-0000D3330000}"/>
    <cellStyle name="MLHeaderSection 70 4 2" xfId="13240" xr:uid="{00000000-0005-0000-0000-0000D4330000}"/>
    <cellStyle name="MLHeaderSection 70 4 3" xfId="13241" xr:uid="{00000000-0005-0000-0000-0000D5330000}"/>
    <cellStyle name="MLHeaderSection 70 4 4" xfId="13242" xr:uid="{00000000-0005-0000-0000-0000D6330000}"/>
    <cellStyle name="MLHeaderSection 70 4 5" xfId="13243" xr:uid="{00000000-0005-0000-0000-0000D7330000}"/>
    <cellStyle name="MLHeaderSection 70 5" xfId="13244" xr:uid="{00000000-0005-0000-0000-0000D8330000}"/>
    <cellStyle name="MLHeaderSection 70 5 2" xfId="13245" xr:uid="{00000000-0005-0000-0000-0000D9330000}"/>
    <cellStyle name="MLHeaderSection 70 5 3" xfId="13246" xr:uid="{00000000-0005-0000-0000-0000DA330000}"/>
    <cellStyle name="MLHeaderSection 70 5 4" xfId="13247" xr:uid="{00000000-0005-0000-0000-0000DB330000}"/>
    <cellStyle name="MLHeaderSection 70 5 5" xfId="13248" xr:uid="{00000000-0005-0000-0000-0000DC330000}"/>
    <cellStyle name="MLHeaderSection 70 6" xfId="13249" xr:uid="{00000000-0005-0000-0000-0000DD330000}"/>
    <cellStyle name="MLHeaderSection 70 6 2" xfId="13250" xr:uid="{00000000-0005-0000-0000-0000DE330000}"/>
    <cellStyle name="MLHeaderSection 70 6 3" xfId="13251" xr:uid="{00000000-0005-0000-0000-0000DF330000}"/>
    <cellStyle name="MLHeaderSection 70 6 4" xfId="13252" xr:uid="{00000000-0005-0000-0000-0000E0330000}"/>
    <cellStyle name="MLHeaderSection 70 6 5" xfId="13253" xr:uid="{00000000-0005-0000-0000-0000E1330000}"/>
    <cellStyle name="MLHeaderSection 70 7" xfId="13254" xr:uid="{00000000-0005-0000-0000-0000E2330000}"/>
    <cellStyle name="MLHeaderSection 70 8" xfId="13255" xr:uid="{00000000-0005-0000-0000-0000E3330000}"/>
    <cellStyle name="MLHeaderSection 70 9" xfId="13256" xr:uid="{00000000-0005-0000-0000-0000E4330000}"/>
    <cellStyle name="MLHeaderSection 71" xfId="13257" xr:uid="{00000000-0005-0000-0000-0000E5330000}"/>
    <cellStyle name="MLHeaderSection 71 10" xfId="13258" xr:uid="{00000000-0005-0000-0000-0000E6330000}"/>
    <cellStyle name="MLHeaderSection 71 2" xfId="13259" xr:uid="{00000000-0005-0000-0000-0000E7330000}"/>
    <cellStyle name="MLHeaderSection 71 2 2" xfId="13260" xr:uid="{00000000-0005-0000-0000-0000E8330000}"/>
    <cellStyle name="MLHeaderSection 71 2 3" xfId="13261" xr:uid="{00000000-0005-0000-0000-0000E9330000}"/>
    <cellStyle name="MLHeaderSection 71 2 4" xfId="13262" xr:uid="{00000000-0005-0000-0000-0000EA330000}"/>
    <cellStyle name="MLHeaderSection 71 2 5" xfId="13263" xr:uid="{00000000-0005-0000-0000-0000EB330000}"/>
    <cellStyle name="MLHeaderSection 71 3" xfId="13264" xr:uid="{00000000-0005-0000-0000-0000EC330000}"/>
    <cellStyle name="MLHeaderSection 71 3 2" xfId="13265" xr:uid="{00000000-0005-0000-0000-0000ED330000}"/>
    <cellStyle name="MLHeaderSection 71 3 3" xfId="13266" xr:uid="{00000000-0005-0000-0000-0000EE330000}"/>
    <cellStyle name="MLHeaderSection 71 3 4" xfId="13267" xr:uid="{00000000-0005-0000-0000-0000EF330000}"/>
    <cellStyle name="MLHeaderSection 71 3 5" xfId="13268" xr:uid="{00000000-0005-0000-0000-0000F0330000}"/>
    <cellStyle name="MLHeaderSection 71 4" xfId="13269" xr:uid="{00000000-0005-0000-0000-0000F1330000}"/>
    <cellStyle name="MLHeaderSection 71 4 2" xfId="13270" xr:uid="{00000000-0005-0000-0000-0000F2330000}"/>
    <cellStyle name="MLHeaderSection 71 4 3" xfId="13271" xr:uid="{00000000-0005-0000-0000-0000F3330000}"/>
    <cellStyle name="MLHeaderSection 71 4 4" xfId="13272" xr:uid="{00000000-0005-0000-0000-0000F4330000}"/>
    <cellStyle name="MLHeaderSection 71 4 5" xfId="13273" xr:uid="{00000000-0005-0000-0000-0000F5330000}"/>
    <cellStyle name="MLHeaderSection 71 5" xfId="13274" xr:uid="{00000000-0005-0000-0000-0000F6330000}"/>
    <cellStyle name="MLHeaderSection 71 5 2" xfId="13275" xr:uid="{00000000-0005-0000-0000-0000F7330000}"/>
    <cellStyle name="MLHeaderSection 71 5 3" xfId="13276" xr:uid="{00000000-0005-0000-0000-0000F8330000}"/>
    <cellStyle name="MLHeaderSection 71 5 4" xfId="13277" xr:uid="{00000000-0005-0000-0000-0000F9330000}"/>
    <cellStyle name="MLHeaderSection 71 5 5" xfId="13278" xr:uid="{00000000-0005-0000-0000-0000FA330000}"/>
    <cellStyle name="MLHeaderSection 71 6" xfId="13279" xr:uid="{00000000-0005-0000-0000-0000FB330000}"/>
    <cellStyle name="MLHeaderSection 71 6 2" xfId="13280" xr:uid="{00000000-0005-0000-0000-0000FC330000}"/>
    <cellStyle name="MLHeaderSection 71 6 3" xfId="13281" xr:uid="{00000000-0005-0000-0000-0000FD330000}"/>
    <cellStyle name="MLHeaderSection 71 6 4" xfId="13282" xr:uid="{00000000-0005-0000-0000-0000FE330000}"/>
    <cellStyle name="MLHeaderSection 71 6 5" xfId="13283" xr:uid="{00000000-0005-0000-0000-0000FF330000}"/>
    <cellStyle name="MLHeaderSection 71 7" xfId="13284" xr:uid="{00000000-0005-0000-0000-000000340000}"/>
    <cellStyle name="MLHeaderSection 71 8" xfId="13285" xr:uid="{00000000-0005-0000-0000-000001340000}"/>
    <cellStyle name="MLHeaderSection 71 9" xfId="13286" xr:uid="{00000000-0005-0000-0000-000002340000}"/>
    <cellStyle name="MLHeaderSection 72" xfId="13287" xr:uid="{00000000-0005-0000-0000-000003340000}"/>
    <cellStyle name="MLHeaderSection 72 10" xfId="13288" xr:uid="{00000000-0005-0000-0000-000004340000}"/>
    <cellStyle name="MLHeaderSection 72 2" xfId="13289" xr:uid="{00000000-0005-0000-0000-000005340000}"/>
    <cellStyle name="MLHeaderSection 72 2 2" xfId="13290" xr:uid="{00000000-0005-0000-0000-000006340000}"/>
    <cellStyle name="MLHeaderSection 72 2 3" xfId="13291" xr:uid="{00000000-0005-0000-0000-000007340000}"/>
    <cellStyle name="MLHeaderSection 72 2 4" xfId="13292" xr:uid="{00000000-0005-0000-0000-000008340000}"/>
    <cellStyle name="MLHeaderSection 72 2 5" xfId="13293" xr:uid="{00000000-0005-0000-0000-000009340000}"/>
    <cellStyle name="MLHeaderSection 72 3" xfId="13294" xr:uid="{00000000-0005-0000-0000-00000A340000}"/>
    <cellStyle name="MLHeaderSection 72 3 2" xfId="13295" xr:uid="{00000000-0005-0000-0000-00000B340000}"/>
    <cellStyle name="MLHeaderSection 72 3 3" xfId="13296" xr:uid="{00000000-0005-0000-0000-00000C340000}"/>
    <cellStyle name="MLHeaderSection 72 3 4" xfId="13297" xr:uid="{00000000-0005-0000-0000-00000D340000}"/>
    <cellStyle name="MLHeaderSection 72 3 5" xfId="13298" xr:uid="{00000000-0005-0000-0000-00000E340000}"/>
    <cellStyle name="MLHeaderSection 72 4" xfId="13299" xr:uid="{00000000-0005-0000-0000-00000F340000}"/>
    <cellStyle name="MLHeaderSection 72 4 2" xfId="13300" xr:uid="{00000000-0005-0000-0000-000010340000}"/>
    <cellStyle name="MLHeaderSection 72 4 3" xfId="13301" xr:uid="{00000000-0005-0000-0000-000011340000}"/>
    <cellStyle name="MLHeaderSection 72 4 4" xfId="13302" xr:uid="{00000000-0005-0000-0000-000012340000}"/>
    <cellStyle name="MLHeaderSection 72 4 5" xfId="13303" xr:uid="{00000000-0005-0000-0000-000013340000}"/>
    <cellStyle name="MLHeaderSection 72 5" xfId="13304" xr:uid="{00000000-0005-0000-0000-000014340000}"/>
    <cellStyle name="MLHeaderSection 72 5 2" xfId="13305" xr:uid="{00000000-0005-0000-0000-000015340000}"/>
    <cellStyle name="MLHeaderSection 72 5 3" xfId="13306" xr:uid="{00000000-0005-0000-0000-000016340000}"/>
    <cellStyle name="MLHeaderSection 72 5 4" xfId="13307" xr:uid="{00000000-0005-0000-0000-000017340000}"/>
    <cellStyle name="MLHeaderSection 72 5 5" xfId="13308" xr:uid="{00000000-0005-0000-0000-000018340000}"/>
    <cellStyle name="MLHeaderSection 72 6" xfId="13309" xr:uid="{00000000-0005-0000-0000-000019340000}"/>
    <cellStyle name="MLHeaderSection 72 6 2" xfId="13310" xr:uid="{00000000-0005-0000-0000-00001A340000}"/>
    <cellStyle name="MLHeaderSection 72 6 3" xfId="13311" xr:uid="{00000000-0005-0000-0000-00001B340000}"/>
    <cellStyle name="MLHeaderSection 72 6 4" xfId="13312" xr:uid="{00000000-0005-0000-0000-00001C340000}"/>
    <cellStyle name="MLHeaderSection 72 6 5" xfId="13313" xr:uid="{00000000-0005-0000-0000-00001D340000}"/>
    <cellStyle name="MLHeaderSection 72 7" xfId="13314" xr:uid="{00000000-0005-0000-0000-00001E340000}"/>
    <cellStyle name="MLHeaderSection 72 8" xfId="13315" xr:uid="{00000000-0005-0000-0000-00001F340000}"/>
    <cellStyle name="MLHeaderSection 72 9" xfId="13316" xr:uid="{00000000-0005-0000-0000-000020340000}"/>
    <cellStyle name="MLHeaderSection 73" xfId="13317" xr:uid="{00000000-0005-0000-0000-000021340000}"/>
    <cellStyle name="MLHeaderSection 73 10" xfId="13318" xr:uid="{00000000-0005-0000-0000-000022340000}"/>
    <cellStyle name="MLHeaderSection 73 2" xfId="13319" xr:uid="{00000000-0005-0000-0000-000023340000}"/>
    <cellStyle name="MLHeaderSection 73 2 2" xfId="13320" xr:uid="{00000000-0005-0000-0000-000024340000}"/>
    <cellStyle name="MLHeaderSection 73 2 3" xfId="13321" xr:uid="{00000000-0005-0000-0000-000025340000}"/>
    <cellStyle name="MLHeaderSection 73 2 4" xfId="13322" xr:uid="{00000000-0005-0000-0000-000026340000}"/>
    <cellStyle name="MLHeaderSection 73 2 5" xfId="13323" xr:uid="{00000000-0005-0000-0000-000027340000}"/>
    <cellStyle name="MLHeaderSection 73 3" xfId="13324" xr:uid="{00000000-0005-0000-0000-000028340000}"/>
    <cellStyle name="MLHeaderSection 73 3 2" xfId="13325" xr:uid="{00000000-0005-0000-0000-000029340000}"/>
    <cellStyle name="MLHeaderSection 73 3 3" xfId="13326" xr:uid="{00000000-0005-0000-0000-00002A340000}"/>
    <cellStyle name="MLHeaderSection 73 3 4" xfId="13327" xr:uid="{00000000-0005-0000-0000-00002B340000}"/>
    <cellStyle name="MLHeaderSection 73 3 5" xfId="13328" xr:uid="{00000000-0005-0000-0000-00002C340000}"/>
    <cellStyle name="MLHeaderSection 73 4" xfId="13329" xr:uid="{00000000-0005-0000-0000-00002D340000}"/>
    <cellStyle name="MLHeaderSection 73 4 2" xfId="13330" xr:uid="{00000000-0005-0000-0000-00002E340000}"/>
    <cellStyle name="MLHeaderSection 73 4 3" xfId="13331" xr:uid="{00000000-0005-0000-0000-00002F340000}"/>
    <cellStyle name="MLHeaderSection 73 4 4" xfId="13332" xr:uid="{00000000-0005-0000-0000-000030340000}"/>
    <cellStyle name="MLHeaderSection 73 4 5" xfId="13333" xr:uid="{00000000-0005-0000-0000-000031340000}"/>
    <cellStyle name="MLHeaderSection 73 5" xfId="13334" xr:uid="{00000000-0005-0000-0000-000032340000}"/>
    <cellStyle name="MLHeaderSection 73 5 2" xfId="13335" xr:uid="{00000000-0005-0000-0000-000033340000}"/>
    <cellStyle name="MLHeaderSection 73 5 3" xfId="13336" xr:uid="{00000000-0005-0000-0000-000034340000}"/>
    <cellStyle name="MLHeaderSection 73 5 4" xfId="13337" xr:uid="{00000000-0005-0000-0000-000035340000}"/>
    <cellStyle name="MLHeaderSection 73 5 5" xfId="13338" xr:uid="{00000000-0005-0000-0000-000036340000}"/>
    <cellStyle name="MLHeaderSection 73 6" xfId="13339" xr:uid="{00000000-0005-0000-0000-000037340000}"/>
    <cellStyle name="MLHeaderSection 73 6 2" xfId="13340" xr:uid="{00000000-0005-0000-0000-000038340000}"/>
    <cellStyle name="MLHeaderSection 73 6 3" xfId="13341" xr:uid="{00000000-0005-0000-0000-000039340000}"/>
    <cellStyle name="MLHeaderSection 73 6 4" xfId="13342" xr:uid="{00000000-0005-0000-0000-00003A340000}"/>
    <cellStyle name="MLHeaderSection 73 6 5" xfId="13343" xr:uid="{00000000-0005-0000-0000-00003B340000}"/>
    <cellStyle name="MLHeaderSection 73 7" xfId="13344" xr:uid="{00000000-0005-0000-0000-00003C340000}"/>
    <cellStyle name="MLHeaderSection 73 8" xfId="13345" xr:uid="{00000000-0005-0000-0000-00003D340000}"/>
    <cellStyle name="MLHeaderSection 73 9" xfId="13346" xr:uid="{00000000-0005-0000-0000-00003E340000}"/>
    <cellStyle name="MLHeaderSection 74" xfId="13347" xr:uid="{00000000-0005-0000-0000-00003F340000}"/>
    <cellStyle name="MLHeaderSection 74 10" xfId="13348" xr:uid="{00000000-0005-0000-0000-000040340000}"/>
    <cellStyle name="MLHeaderSection 74 2" xfId="13349" xr:uid="{00000000-0005-0000-0000-000041340000}"/>
    <cellStyle name="MLHeaderSection 74 2 2" xfId="13350" xr:uid="{00000000-0005-0000-0000-000042340000}"/>
    <cellStyle name="MLHeaderSection 74 2 3" xfId="13351" xr:uid="{00000000-0005-0000-0000-000043340000}"/>
    <cellStyle name="MLHeaderSection 74 2 4" xfId="13352" xr:uid="{00000000-0005-0000-0000-000044340000}"/>
    <cellStyle name="MLHeaderSection 74 2 5" xfId="13353" xr:uid="{00000000-0005-0000-0000-000045340000}"/>
    <cellStyle name="MLHeaderSection 74 3" xfId="13354" xr:uid="{00000000-0005-0000-0000-000046340000}"/>
    <cellStyle name="MLHeaderSection 74 3 2" xfId="13355" xr:uid="{00000000-0005-0000-0000-000047340000}"/>
    <cellStyle name="MLHeaderSection 74 3 3" xfId="13356" xr:uid="{00000000-0005-0000-0000-000048340000}"/>
    <cellStyle name="MLHeaderSection 74 3 4" xfId="13357" xr:uid="{00000000-0005-0000-0000-000049340000}"/>
    <cellStyle name="MLHeaderSection 74 3 5" xfId="13358" xr:uid="{00000000-0005-0000-0000-00004A340000}"/>
    <cellStyle name="MLHeaderSection 74 4" xfId="13359" xr:uid="{00000000-0005-0000-0000-00004B340000}"/>
    <cellStyle name="MLHeaderSection 74 4 2" xfId="13360" xr:uid="{00000000-0005-0000-0000-00004C340000}"/>
    <cellStyle name="MLHeaderSection 74 4 3" xfId="13361" xr:uid="{00000000-0005-0000-0000-00004D340000}"/>
    <cellStyle name="MLHeaderSection 74 4 4" xfId="13362" xr:uid="{00000000-0005-0000-0000-00004E340000}"/>
    <cellStyle name="MLHeaderSection 74 4 5" xfId="13363" xr:uid="{00000000-0005-0000-0000-00004F340000}"/>
    <cellStyle name="MLHeaderSection 74 5" xfId="13364" xr:uid="{00000000-0005-0000-0000-000050340000}"/>
    <cellStyle name="MLHeaderSection 74 5 2" xfId="13365" xr:uid="{00000000-0005-0000-0000-000051340000}"/>
    <cellStyle name="MLHeaderSection 74 5 3" xfId="13366" xr:uid="{00000000-0005-0000-0000-000052340000}"/>
    <cellStyle name="MLHeaderSection 74 5 4" xfId="13367" xr:uid="{00000000-0005-0000-0000-000053340000}"/>
    <cellStyle name="MLHeaderSection 74 5 5" xfId="13368" xr:uid="{00000000-0005-0000-0000-000054340000}"/>
    <cellStyle name="MLHeaderSection 74 6" xfId="13369" xr:uid="{00000000-0005-0000-0000-000055340000}"/>
    <cellStyle name="MLHeaderSection 74 6 2" xfId="13370" xr:uid="{00000000-0005-0000-0000-000056340000}"/>
    <cellStyle name="MLHeaderSection 74 6 3" xfId="13371" xr:uid="{00000000-0005-0000-0000-000057340000}"/>
    <cellStyle name="MLHeaderSection 74 6 4" xfId="13372" xr:uid="{00000000-0005-0000-0000-000058340000}"/>
    <cellStyle name="MLHeaderSection 74 6 5" xfId="13373" xr:uid="{00000000-0005-0000-0000-000059340000}"/>
    <cellStyle name="MLHeaderSection 74 7" xfId="13374" xr:uid="{00000000-0005-0000-0000-00005A340000}"/>
    <cellStyle name="MLHeaderSection 74 8" xfId="13375" xr:uid="{00000000-0005-0000-0000-00005B340000}"/>
    <cellStyle name="MLHeaderSection 74 9" xfId="13376" xr:uid="{00000000-0005-0000-0000-00005C340000}"/>
    <cellStyle name="MLHeaderSection 75" xfId="13377" xr:uid="{00000000-0005-0000-0000-00005D340000}"/>
    <cellStyle name="MLHeaderSection 75 10" xfId="13378" xr:uid="{00000000-0005-0000-0000-00005E340000}"/>
    <cellStyle name="MLHeaderSection 75 2" xfId="13379" xr:uid="{00000000-0005-0000-0000-00005F340000}"/>
    <cellStyle name="MLHeaderSection 75 2 2" xfId="13380" xr:uid="{00000000-0005-0000-0000-000060340000}"/>
    <cellStyle name="MLHeaderSection 75 2 3" xfId="13381" xr:uid="{00000000-0005-0000-0000-000061340000}"/>
    <cellStyle name="MLHeaderSection 75 2 4" xfId="13382" xr:uid="{00000000-0005-0000-0000-000062340000}"/>
    <cellStyle name="MLHeaderSection 75 2 5" xfId="13383" xr:uid="{00000000-0005-0000-0000-000063340000}"/>
    <cellStyle name="MLHeaderSection 75 3" xfId="13384" xr:uid="{00000000-0005-0000-0000-000064340000}"/>
    <cellStyle name="MLHeaderSection 75 3 2" xfId="13385" xr:uid="{00000000-0005-0000-0000-000065340000}"/>
    <cellStyle name="MLHeaderSection 75 3 3" xfId="13386" xr:uid="{00000000-0005-0000-0000-000066340000}"/>
    <cellStyle name="MLHeaderSection 75 3 4" xfId="13387" xr:uid="{00000000-0005-0000-0000-000067340000}"/>
    <cellStyle name="MLHeaderSection 75 3 5" xfId="13388" xr:uid="{00000000-0005-0000-0000-000068340000}"/>
    <cellStyle name="MLHeaderSection 75 4" xfId="13389" xr:uid="{00000000-0005-0000-0000-000069340000}"/>
    <cellStyle name="MLHeaderSection 75 4 2" xfId="13390" xr:uid="{00000000-0005-0000-0000-00006A340000}"/>
    <cellStyle name="MLHeaderSection 75 4 3" xfId="13391" xr:uid="{00000000-0005-0000-0000-00006B340000}"/>
    <cellStyle name="MLHeaderSection 75 4 4" xfId="13392" xr:uid="{00000000-0005-0000-0000-00006C340000}"/>
    <cellStyle name="MLHeaderSection 75 4 5" xfId="13393" xr:uid="{00000000-0005-0000-0000-00006D340000}"/>
    <cellStyle name="MLHeaderSection 75 5" xfId="13394" xr:uid="{00000000-0005-0000-0000-00006E340000}"/>
    <cellStyle name="MLHeaderSection 75 5 2" xfId="13395" xr:uid="{00000000-0005-0000-0000-00006F340000}"/>
    <cellStyle name="MLHeaderSection 75 5 3" xfId="13396" xr:uid="{00000000-0005-0000-0000-000070340000}"/>
    <cellStyle name="MLHeaderSection 75 5 4" xfId="13397" xr:uid="{00000000-0005-0000-0000-000071340000}"/>
    <cellStyle name="MLHeaderSection 75 5 5" xfId="13398" xr:uid="{00000000-0005-0000-0000-000072340000}"/>
    <cellStyle name="MLHeaderSection 75 6" xfId="13399" xr:uid="{00000000-0005-0000-0000-000073340000}"/>
    <cellStyle name="MLHeaderSection 75 6 2" xfId="13400" xr:uid="{00000000-0005-0000-0000-000074340000}"/>
    <cellStyle name="MLHeaderSection 75 6 3" xfId="13401" xr:uid="{00000000-0005-0000-0000-000075340000}"/>
    <cellStyle name="MLHeaderSection 75 6 4" xfId="13402" xr:uid="{00000000-0005-0000-0000-000076340000}"/>
    <cellStyle name="MLHeaderSection 75 6 5" xfId="13403" xr:uid="{00000000-0005-0000-0000-000077340000}"/>
    <cellStyle name="MLHeaderSection 75 7" xfId="13404" xr:uid="{00000000-0005-0000-0000-000078340000}"/>
    <cellStyle name="MLHeaderSection 75 8" xfId="13405" xr:uid="{00000000-0005-0000-0000-000079340000}"/>
    <cellStyle name="MLHeaderSection 75 9" xfId="13406" xr:uid="{00000000-0005-0000-0000-00007A340000}"/>
    <cellStyle name="MLHeaderSection 76" xfId="13407" xr:uid="{00000000-0005-0000-0000-00007B340000}"/>
    <cellStyle name="MLHeaderSection 76 10" xfId="13408" xr:uid="{00000000-0005-0000-0000-00007C340000}"/>
    <cellStyle name="MLHeaderSection 76 2" xfId="13409" xr:uid="{00000000-0005-0000-0000-00007D340000}"/>
    <cellStyle name="MLHeaderSection 76 2 2" xfId="13410" xr:uid="{00000000-0005-0000-0000-00007E340000}"/>
    <cellStyle name="MLHeaderSection 76 2 3" xfId="13411" xr:uid="{00000000-0005-0000-0000-00007F340000}"/>
    <cellStyle name="MLHeaderSection 76 2 4" xfId="13412" xr:uid="{00000000-0005-0000-0000-000080340000}"/>
    <cellStyle name="MLHeaderSection 76 2 5" xfId="13413" xr:uid="{00000000-0005-0000-0000-000081340000}"/>
    <cellStyle name="MLHeaderSection 76 3" xfId="13414" xr:uid="{00000000-0005-0000-0000-000082340000}"/>
    <cellStyle name="MLHeaderSection 76 3 2" xfId="13415" xr:uid="{00000000-0005-0000-0000-000083340000}"/>
    <cellStyle name="MLHeaderSection 76 3 3" xfId="13416" xr:uid="{00000000-0005-0000-0000-000084340000}"/>
    <cellStyle name="MLHeaderSection 76 3 4" xfId="13417" xr:uid="{00000000-0005-0000-0000-000085340000}"/>
    <cellStyle name="MLHeaderSection 76 3 5" xfId="13418" xr:uid="{00000000-0005-0000-0000-000086340000}"/>
    <cellStyle name="MLHeaderSection 76 4" xfId="13419" xr:uid="{00000000-0005-0000-0000-000087340000}"/>
    <cellStyle name="MLHeaderSection 76 4 2" xfId="13420" xr:uid="{00000000-0005-0000-0000-000088340000}"/>
    <cellStyle name="MLHeaderSection 76 4 3" xfId="13421" xr:uid="{00000000-0005-0000-0000-000089340000}"/>
    <cellStyle name="MLHeaderSection 76 4 4" xfId="13422" xr:uid="{00000000-0005-0000-0000-00008A340000}"/>
    <cellStyle name="MLHeaderSection 76 4 5" xfId="13423" xr:uid="{00000000-0005-0000-0000-00008B340000}"/>
    <cellStyle name="MLHeaderSection 76 5" xfId="13424" xr:uid="{00000000-0005-0000-0000-00008C340000}"/>
    <cellStyle name="MLHeaderSection 76 5 2" xfId="13425" xr:uid="{00000000-0005-0000-0000-00008D340000}"/>
    <cellStyle name="MLHeaderSection 76 5 3" xfId="13426" xr:uid="{00000000-0005-0000-0000-00008E340000}"/>
    <cellStyle name="MLHeaderSection 76 5 4" xfId="13427" xr:uid="{00000000-0005-0000-0000-00008F340000}"/>
    <cellStyle name="MLHeaderSection 76 5 5" xfId="13428" xr:uid="{00000000-0005-0000-0000-000090340000}"/>
    <cellStyle name="MLHeaderSection 76 6" xfId="13429" xr:uid="{00000000-0005-0000-0000-000091340000}"/>
    <cellStyle name="MLHeaderSection 76 6 2" xfId="13430" xr:uid="{00000000-0005-0000-0000-000092340000}"/>
    <cellStyle name="MLHeaderSection 76 6 3" xfId="13431" xr:uid="{00000000-0005-0000-0000-000093340000}"/>
    <cellStyle name="MLHeaderSection 76 6 4" xfId="13432" xr:uid="{00000000-0005-0000-0000-000094340000}"/>
    <cellStyle name="MLHeaderSection 76 6 5" xfId="13433" xr:uid="{00000000-0005-0000-0000-000095340000}"/>
    <cellStyle name="MLHeaderSection 76 7" xfId="13434" xr:uid="{00000000-0005-0000-0000-000096340000}"/>
    <cellStyle name="MLHeaderSection 76 8" xfId="13435" xr:uid="{00000000-0005-0000-0000-000097340000}"/>
    <cellStyle name="MLHeaderSection 76 9" xfId="13436" xr:uid="{00000000-0005-0000-0000-000098340000}"/>
    <cellStyle name="MLHeaderSection 77" xfId="13437" xr:uid="{00000000-0005-0000-0000-000099340000}"/>
    <cellStyle name="MLHeaderSection 77 10" xfId="13438" xr:uid="{00000000-0005-0000-0000-00009A340000}"/>
    <cellStyle name="MLHeaderSection 77 2" xfId="13439" xr:uid="{00000000-0005-0000-0000-00009B340000}"/>
    <cellStyle name="MLHeaderSection 77 2 2" xfId="13440" xr:uid="{00000000-0005-0000-0000-00009C340000}"/>
    <cellStyle name="MLHeaderSection 77 2 3" xfId="13441" xr:uid="{00000000-0005-0000-0000-00009D340000}"/>
    <cellStyle name="MLHeaderSection 77 2 4" xfId="13442" xr:uid="{00000000-0005-0000-0000-00009E340000}"/>
    <cellStyle name="MLHeaderSection 77 2 5" xfId="13443" xr:uid="{00000000-0005-0000-0000-00009F340000}"/>
    <cellStyle name="MLHeaderSection 77 3" xfId="13444" xr:uid="{00000000-0005-0000-0000-0000A0340000}"/>
    <cellStyle name="MLHeaderSection 77 3 2" xfId="13445" xr:uid="{00000000-0005-0000-0000-0000A1340000}"/>
    <cellStyle name="MLHeaderSection 77 3 3" xfId="13446" xr:uid="{00000000-0005-0000-0000-0000A2340000}"/>
    <cellStyle name="MLHeaderSection 77 3 4" xfId="13447" xr:uid="{00000000-0005-0000-0000-0000A3340000}"/>
    <cellStyle name="MLHeaderSection 77 3 5" xfId="13448" xr:uid="{00000000-0005-0000-0000-0000A4340000}"/>
    <cellStyle name="MLHeaderSection 77 4" xfId="13449" xr:uid="{00000000-0005-0000-0000-0000A5340000}"/>
    <cellStyle name="MLHeaderSection 77 4 2" xfId="13450" xr:uid="{00000000-0005-0000-0000-0000A6340000}"/>
    <cellStyle name="MLHeaderSection 77 4 3" xfId="13451" xr:uid="{00000000-0005-0000-0000-0000A7340000}"/>
    <cellStyle name="MLHeaderSection 77 4 4" xfId="13452" xr:uid="{00000000-0005-0000-0000-0000A8340000}"/>
    <cellStyle name="MLHeaderSection 77 4 5" xfId="13453" xr:uid="{00000000-0005-0000-0000-0000A9340000}"/>
    <cellStyle name="MLHeaderSection 77 5" xfId="13454" xr:uid="{00000000-0005-0000-0000-0000AA340000}"/>
    <cellStyle name="MLHeaderSection 77 5 2" xfId="13455" xr:uid="{00000000-0005-0000-0000-0000AB340000}"/>
    <cellStyle name="MLHeaderSection 77 5 3" xfId="13456" xr:uid="{00000000-0005-0000-0000-0000AC340000}"/>
    <cellStyle name="MLHeaderSection 77 5 4" xfId="13457" xr:uid="{00000000-0005-0000-0000-0000AD340000}"/>
    <cellStyle name="MLHeaderSection 77 5 5" xfId="13458" xr:uid="{00000000-0005-0000-0000-0000AE340000}"/>
    <cellStyle name="MLHeaderSection 77 6" xfId="13459" xr:uid="{00000000-0005-0000-0000-0000AF340000}"/>
    <cellStyle name="MLHeaderSection 77 6 2" xfId="13460" xr:uid="{00000000-0005-0000-0000-0000B0340000}"/>
    <cellStyle name="MLHeaderSection 77 6 3" xfId="13461" xr:uid="{00000000-0005-0000-0000-0000B1340000}"/>
    <cellStyle name="MLHeaderSection 77 6 4" xfId="13462" xr:uid="{00000000-0005-0000-0000-0000B2340000}"/>
    <cellStyle name="MLHeaderSection 77 6 5" xfId="13463" xr:uid="{00000000-0005-0000-0000-0000B3340000}"/>
    <cellStyle name="MLHeaderSection 77 7" xfId="13464" xr:uid="{00000000-0005-0000-0000-0000B4340000}"/>
    <cellStyle name="MLHeaderSection 77 8" xfId="13465" xr:uid="{00000000-0005-0000-0000-0000B5340000}"/>
    <cellStyle name="MLHeaderSection 77 9" xfId="13466" xr:uid="{00000000-0005-0000-0000-0000B6340000}"/>
    <cellStyle name="MLHeaderSection 78" xfId="13467" xr:uid="{00000000-0005-0000-0000-0000B7340000}"/>
    <cellStyle name="MLHeaderSection 78 10" xfId="13468" xr:uid="{00000000-0005-0000-0000-0000B8340000}"/>
    <cellStyle name="MLHeaderSection 78 2" xfId="13469" xr:uid="{00000000-0005-0000-0000-0000B9340000}"/>
    <cellStyle name="MLHeaderSection 78 2 2" xfId="13470" xr:uid="{00000000-0005-0000-0000-0000BA340000}"/>
    <cellStyle name="MLHeaderSection 78 2 3" xfId="13471" xr:uid="{00000000-0005-0000-0000-0000BB340000}"/>
    <cellStyle name="MLHeaderSection 78 2 4" xfId="13472" xr:uid="{00000000-0005-0000-0000-0000BC340000}"/>
    <cellStyle name="MLHeaderSection 78 2 5" xfId="13473" xr:uid="{00000000-0005-0000-0000-0000BD340000}"/>
    <cellStyle name="MLHeaderSection 78 3" xfId="13474" xr:uid="{00000000-0005-0000-0000-0000BE340000}"/>
    <cellStyle name="MLHeaderSection 78 3 2" xfId="13475" xr:uid="{00000000-0005-0000-0000-0000BF340000}"/>
    <cellStyle name="MLHeaderSection 78 3 3" xfId="13476" xr:uid="{00000000-0005-0000-0000-0000C0340000}"/>
    <cellStyle name="MLHeaderSection 78 3 4" xfId="13477" xr:uid="{00000000-0005-0000-0000-0000C1340000}"/>
    <cellStyle name="MLHeaderSection 78 3 5" xfId="13478" xr:uid="{00000000-0005-0000-0000-0000C2340000}"/>
    <cellStyle name="MLHeaderSection 78 4" xfId="13479" xr:uid="{00000000-0005-0000-0000-0000C3340000}"/>
    <cellStyle name="MLHeaderSection 78 4 2" xfId="13480" xr:uid="{00000000-0005-0000-0000-0000C4340000}"/>
    <cellStyle name="MLHeaderSection 78 4 3" xfId="13481" xr:uid="{00000000-0005-0000-0000-0000C5340000}"/>
    <cellStyle name="MLHeaderSection 78 4 4" xfId="13482" xr:uid="{00000000-0005-0000-0000-0000C6340000}"/>
    <cellStyle name="MLHeaderSection 78 4 5" xfId="13483" xr:uid="{00000000-0005-0000-0000-0000C7340000}"/>
    <cellStyle name="MLHeaderSection 78 5" xfId="13484" xr:uid="{00000000-0005-0000-0000-0000C8340000}"/>
    <cellStyle name="MLHeaderSection 78 5 2" xfId="13485" xr:uid="{00000000-0005-0000-0000-0000C9340000}"/>
    <cellStyle name="MLHeaderSection 78 5 3" xfId="13486" xr:uid="{00000000-0005-0000-0000-0000CA340000}"/>
    <cellStyle name="MLHeaderSection 78 5 4" xfId="13487" xr:uid="{00000000-0005-0000-0000-0000CB340000}"/>
    <cellStyle name="MLHeaderSection 78 5 5" xfId="13488" xr:uid="{00000000-0005-0000-0000-0000CC340000}"/>
    <cellStyle name="MLHeaderSection 78 6" xfId="13489" xr:uid="{00000000-0005-0000-0000-0000CD340000}"/>
    <cellStyle name="MLHeaderSection 78 6 2" xfId="13490" xr:uid="{00000000-0005-0000-0000-0000CE340000}"/>
    <cellStyle name="MLHeaderSection 78 6 3" xfId="13491" xr:uid="{00000000-0005-0000-0000-0000CF340000}"/>
    <cellStyle name="MLHeaderSection 78 6 4" xfId="13492" xr:uid="{00000000-0005-0000-0000-0000D0340000}"/>
    <cellStyle name="MLHeaderSection 78 6 5" xfId="13493" xr:uid="{00000000-0005-0000-0000-0000D1340000}"/>
    <cellStyle name="MLHeaderSection 78 7" xfId="13494" xr:uid="{00000000-0005-0000-0000-0000D2340000}"/>
    <cellStyle name="MLHeaderSection 78 8" xfId="13495" xr:uid="{00000000-0005-0000-0000-0000D3340000}"/>
    <cellStyle name="MLHeaderSection 78 9" xfId="13496" xr:uid="{00000000-0005-0000-0000-0000D4340000}"/>
    <cellStyle name="MLHeaderSection 79" xfId="13497" xr:uid="{00000000-0005-0000-0000-0000D5340000}"/>
    <cellStyle name="MLHeaderSection 79 10" xfId="13498" xr:uid="{00000000-0005-0000-0000-0000D6340000}"/>
    <cellStyle name="MLHeaderSection 79 2" xfId="13499" xr:uid="{00000000-0005-0000-0000-0000D7340000}"/>
    <cellStyle name="MLHeaderSection 79 2 2" xfId="13500" xr:uid="{00000000-0005-0000-0000-0000D8340000}"/>
    <cellStyle name="MLHeaderSection 79 2 3" xfId="13501" xr:uid="{00000000-0005-0000-0000-0000D9340000}"/>
    <cellStyle name="MLHeaderSection 79 2 4" xfId="13502" xr:uid="{00000000-0005-0000-0000-0000DA340000}"/>
    <cellStyle name="MLHeaderSection 79 2 5" xfId="13503" xr:uid="{00000000-0005-0000-0000-0000DB340000}"/>
    <cellStyle name="MLHeaderSection 79 3" xfId="13504" xr:uid="{00000000-0005-0000-0000-0000DC340000}"/>
    <cellStyle name="MLHeaderSection 79 3 2" xfId="13505" xr:uid="{00000000-0005-0000-0000-0000DD340000}"/>
    <cellStyle name="MLHeaderSection 79 3 3" xfId="13506" xr:uid="{00000000-0005-0000-0000-0000DE340000}"/>
    <cellStyle name="MLHeaderSection 79 3 4" xfId="13507" xr:uid="{00000000-0005-0000-0000-0000DF340000}"/>
    <cellStyle name="MLHeaderSection 79 3 5" xfId="13508" xr:uid="{00000000-0005-0000-0000-0000E0340000}"/>
    <cellStyle name="MLHeaderSection 79 4" xfId="13509" xr:uid="{00000000-0005-0000-0000-0000E1340000}"/>
    <cellStyle name="MLHeaderSection 79 4 2" xfId="13510" xr:uid="{00000000-0005-0000-0000-0000E2340000}"/>
    <cellStyle name="MLHeaderSection 79 4 3" xfId="13511" xr:uid="{00000000-0005-0000-0000-0000E3340000}"/>
    <cellStyle name="MLHeaderSection 79 4 4" xfId="13512" xr:uid="{00000000-0005-0000-0000-0000E4340000}"/>
    <cellStyle name="MLHeaderSection 79 4 5" xfId="13513" xr:uid="{00000000-0005-0000-0000-0000E5340000}"/>
    <cellStyle name="MLHeaderSection 79 5" xfId="13514" xr:uid="{00000000-0005-0000-0000-0000E6340000}"/>
    <cellStyle name="MLHeaderSection 79 5 2" xfId="13515" xr:uid="{00000000-0005-0000-0000-0000E7340000}"/>
    <cellStyle name="MLHeaderSection 79 5 3" xfId="13516" xr:uid="{00000000-0005-0000-0000-0000E8340000}"/>
    <cellStyle name="MLHeaderSection 79 5 4" xfId="13517" xr:uid="{00000000-0005-0000-0000-0000E9340000}"/>
    <cellStyle name="MLHeaderSection 79 5 5" xfId="13518" xr:uid="{00000000-0005-0000-0000-0000EA340000}"/>
    <cellStyle name="MLHeaderSection 79 6" xfId="13519" xr:uid="{00000000-0005-0000-0000-0000EB340000}"/>
    <cellStyle name="MLHeaderSection 79 6 2" xfId="13520" xr:uid="{00000000-0005-0000-0000-0000EC340000}"/>
    <cellStyle name="MLHeaderSection 79 6 3" xfId="13521" xr:uid="{00000000-0005-0000-0000-0000ED340000}"/>
    <cellStyle name="MLHeaderSection 79 6 4" xfId="13522" xr:uid="{00000000-0005-0000-0000-0000EE340000}"/>
    <cellStyle name="MLHeaderSection 79 6 5" xfId="13523" xr:uid="{00000000-0005-0000-0000-0000EF340000}"/>
    <cellStyle name="MLHeaderSection 79 7" xfId="13524" xr:uid="{00000000-0005-0000-0000-0000F0340000}"/>
    <cellStyle name="MLHeaderSection 79 8" xfId="13525" xr:uid="{00000000-0005-0000-0000-0000F1340000}"/>
    <cellStyle name="MLHeaderSection 79 9" xfId="13526" xr:uid="{00000000-0005-0000-0000-0000F2340000}"/>
    <cellStyle name="MLHeaderSection 8" xfId="13527" xr:uid="{00000000-0005-0000-0000-0000F3340000}"/>
    <cellStyle name="MLHeaderSection 8 10" xfId="13528" xr:uid="{00000000-0005-0000-0000-0000F4340000}"/>
    <cellStyle name="MLHeaderSection 8 2" xfId="13529" xr:uid="{00000000-0005-0000-0000-0000F5340000}"/>
    <cellStyle name="MLHeaderSection 8 2 2" xfId="13530" xr:uid="{00000000-0005-0000-0000-0000F6340000}"/>
    <cellStyle name="MLHeaderSection 8 2 3" xfId="13531" xr:uid="{00000000-0005-0000-0000-0000F7340000}"/>
    <cellStyle name="MLHeaderSection 8 2 4" xfId="13532" xr:uid="{00000000-0005-0000-0000-0000F8340000}"/>
    <cellStyle name="MLHeaderSection 8 2 5" xfId="13533" xr:uid="{00000000-0005-0000-0000-0000F9340000}"/>
    <cellStyle name="MLHeaderSection 8 3" xfId="13534" xr:uid="{00000000-0005-0000-0000-0000FA340000}"/>
    <cellStyle name="MLHeaderSection 8 3 2" xfId="13535" xr:uid="{00000000-0005-0000-0000-0000FB340000}"/>
    <cellStyle name="MLHeaderSection 8 3 3" xfId="13536" xr:uid="{00000000-0005-0000-0000-0000FC340000}"/>
    <cellStyle name="MLHeaderSection 8 3 4" xfId="13537" xr:uid="{00000000-0005-0000-0000-0000FD340000}"/>
    <cellStyle name="MLHeaderSection 8 3 5" xfId="13538" xr:uid="{00000000-0005-0000-0000-0000FE340000}"/>
    <cellStyle name="MLHeaderSection 8 4" xfId="13539" xr:uid="{00000000-0005-0000-0000-0000FF340000}"/>
    <cellStyle name="MLHeaderSection 8 4 2" xfId="13540" xr:uid="{00000000-0005-0000-0000-000000350000}"/>
    <cellStyle name="MLHeaderSection 8 4 3" xfId="13541" xr:uid="{00000000-0005-0000-0000-000001350000}"/>
    <cellStyle name="MLHeaderSection 8 4 4" xfId="13542" xr:uid="{00000000-0005-0000-0000-000002350000}"/>
    <cellStyle name="MLHeaderSection 8 4 5" xfId="13543" xr:uid="{00000000-0005-0000-0000-000003350000}"/>
    <cellStyle name="MLHeaderSection 8 5" xfId="13544" xr:uid="{00000000-0005-0000-0000-000004350000}"/>
    <cellStyle name="MLHeaderSection 8 5 2" xfId="13545" xr:uid="{00000000-0005-0000-0000-000005350000}"/>
    <cellStyle name="MLHeaderSection 8 5 3" xfId="13546" xr:uid="{00000000-0005-0000-0000-000006350000}"/>
    <cellStyle name="MLHeaderSection 8 5 4" xfId="13547" xr:uid="{00000000-0005-0000-0000-000007350000}"/>
    <cellStyle name="MLHeaderSection 8 5 5" xfId="13548" xr:uid="{00000000-0005-0000-0000-000008350000}"/>
    <cellStyle name="MLHeaderSection 8 6" xfId="13549" xr:uid="{00000000-0005-0000-0000-000009350000}"/>
    <cellStyle name="MLHeaderSection 8 6 2" xfId="13550" xr:uid="{00000000-0005-0000-0000-00000A350000}"/>
    <cellStyle name="MLHeaderSection 8 6 3" xfId="13551" xr:uid="{00000000-0005-0000-0000-00000B350000}"/>
    <cellStyle name="MLHeaderSection 8 6 4" xfId="13552" xr:uid="{00000000-0005-0000-0000-00000C350000}"/>
    <cellStyle name="MLHeaderSection 8 6 5" xfId="13553" xr:uid="{00000000-0005-0000-0000-00000D350000}"/>
    <cellStyle name="MLHeaderSection 8 7" xfId="13554" xr:uid="{00000000-0005-0000-0000-00000E350000}"/>
    <cellStyle name="MLHeaderSection 8 8" xfId="13555" xr:uid="{00000000-0005-0000-0000-00000F350000}"/>
    <cellStyle name="MLHeaderSection 8 9" xfId="13556" xr:uid="{00000000-0005-0000-0000-000010350000}"/>
    <cellStyle name="MLHeaderSection 80" xfId="13557" xr:uid="{00000000-0005-0000-0000-000011350000}"/>
    <cellStyle name="MLHeaderSection 80 10" xfId="13558" xr:uid="{00000000-0005-0000-0000-000012350000}"/>
    <cellStyle name="MLHeaderSection 80 2" xfId="13559" xr:uid="{00000000-0005-0000-0000-000013350000}"/>
    <cellStyle name="MLHeaderSection 80 2 2" xfId="13560" xr:uid="{00000000-0005-0000-0000-000014350000}"/>
    <cellStyle name="MLHeaderSection 80 2 3" xfId="13561" xr:uid="{00000000-0005-0000-0000-000015350000}"/>
    <cellStyle name="MLHeaderSection 80 2 4" xfId="13562" xr:uid="{00000000-0005-0000-0000-000016350000}"/>
    <cellStyle name="MLHeaderSection 80 2 5" xfId="13563" xr:uid="{00000000-0005-0000-0000-000017350000}"/>
    <cellStyle name="MLHeaderSection 80 3" xfId="13564" xr:uid="{00000000-0005-0000-0000-000018350000}"/>
    <cellStyle name="MLHeaderSection 80 3 2" xfId="13565" xr:uid="{00000000-0005-0000-0000-000019350000}"/>
    <cellStyle name="MLHeaderSection 80 3 3" xfId="13566" xr:uid="{00000000-0005-0000-0000-00001A350000}"/>
    <cellStyle name="MLHeaderSection 80 3 4" xfId="13567" xr:uid="{00000000-0005-0000-0000-00001B350000}"/>
    <cellStyle name="MLHeaderSection 80 3 5" xfId="13568" xr:uid="{00000000-0005-0000-0000-00001C350000}"/>
    <cellStyle name="MLHeaderSection 80 4" xfId="13569" xr:uid="{00000000-0005-0000-0000-00001D350000}"/>
    <cellStyle name="MLHeaderSection 80 4 2" xfId="13570" xr:uid="{00000000-0005-0000-0000-00001E350000}"/>
    <cellStyle name="MLHeaderSection 80 4 3" xfId="13571" xr:uid="{00000000-0005-0000-0000-00001F350000}"/>
    <cellStyle name="MLHeaderSection 80 4 4" xfId="13572" xr:uid="{00000000-0005-0000-0000-000020350000}"/>
    <cellStyle name="MLHeaderSection 80 4 5" xfId="13573" xr:uid="{00000000-0005-0000-0000-000021350000}"/>
    <cellStyle name="MLHeaderSection 80 5" xfId="13574" xr:uid="{00000000-0005-0000-0000-000022350000}"/>
    <cellStyle name="MLHeaderSection 80 5 2" xfId="13575" xr:uid="{00000000-0005-0000-0000-000023350000}"/>
    <cellStyle name="MLHeaderSection 80 5 3" xfId="13576" xr:uid="{00000000-0005-0000-0000-000024350000}"/>
    <cellStyle name="MLHeaderSection 80 5 4" xfId="13577" xr:uid="{00000000-0005-0000-0000-000025350000}"/>
    <cellStyle name="MLHeaderSection 80 5 5" xfId="13578" xr:uid="{00000000-0005-0000-0000-000026350000}"/>
    <cellStyle name="MLHeaderSection 80 6" xfId="13579" xr:uid="{00000000-0005-0000-0000-000027350000}"/>
    <cellStyle name="MLHeaderSection 80 6 2" xfId="13580" xr:uid="{00000000-0005-0000-0000-000028350000}"/>
    <cellStyle name="MLHeaderSection 80 6 3" xfId="13581" xr:uid="{00000000-0005-0000-0000-000029350000}"/>
    <cellStyle name="MLHeaderSection 80 6 4" xfId="13582" xr:uid="{00000000-0005-0000-0000-00002A350000}"/>
    <cellStyle name="MLHeaderSection 80 6 5" xfId="13583" xr:uid="{00000000-0005-0000-0000-00002B350000}"/>
    <cellStyle name="MLHeaderSection 80 7" xfId="13584" xr:uid="{00000000-0005-0000-0000-00002C350000}"/>
    <cellStyle name="MLHeaderSection 80 8" xfId="13585" xr:uid="{00000000-0005-0000-0000-00002D350000}"/>
    <cellStyle name="MLHeaderSection 80 9" xfId="13586" xr:uid="{00000000-0005-0000-0000-00002E350000}"/>
    <cellStyle name="MLHeaderSection 81" xfId="13587" xr:uid="{00000000-0005-0000-0000-00002F350000}"/>
    <cellStyle name="MLHeaderSection 81 10" xfId="13588" xr:uid="{00000000-0005-0000-0000-000030350000}"/>
    <cellStyle name="MLHeaderSection 81 2" xfId="13589" xr:uid="{00000000-0005-0000-0000-000031350000}"/>
    <cellStyle name="MLHeaderSection 81 2 2" xfId="13590" xr:uid="{00000000-0005-0000-0000-000032350000}"/>
    <cellStyle name="MLHeaderSection 81 2 3" xfId="13591" xr:uid="{00000000-0005-0000-0000-000033350000}"/>
    <cellStyle name="MLHeaderSection 81 2 4" xfId="13592" xr:uid="{00000000-0005-0000-0000-000034350000}"/>
    <cellStyle name="MLHeaderSection 81 2 5" xfId="13593" xr:uid="{00000000-0005-0000-0000-000035350000}"/>
    <cellStyle name="MLHeaderSection 81 3" xfId="13594" xr:uid="{00000000-0005-0000-0000-000036350000}"/>
    <cellStyle name="MLHeaderSection 81 3 2" xfId="13595" xr:uid="{00000000-0005-0000-0000-000037350000}"/>
    <cellStyle name="MLHeaderSection 81 3 3" xfId="13596" xr:uid="{00000000-0005-0000-0000-000038350000}"/>
    <cellStyle name="MLHeaderSection 81 3 4" xfId="13597" xr:uid="{00000000-0005-0000-0000-000039350000}"/>
    <cellStyle name="MLHeaderSection 81 3 5" xfId="13598" xr:uid="{00000000-0005-0000-0000-00003A350000}"/>
    <cellStyle name="MLHeaderSection 81 4" xfId="13599" xr:uid="{00000000-0005-0000-0000-00003B350000}"/>
    <cellStyle name="MLHeaderSection 81 4 2" xfId="13600" xr:uid="{00000000-0005-0000-0000-00003C350000}"/>
    <cellStyle name="MLHeaderSection 81 4 3" xfId="13601" xr:uid="{00000000-0005-0000-0000-00003D350000}"/>
    <cellStyle name="MLHeaderSection 81 4 4" xfId="13602" xr:uid="{00000000-0005-0000-0000-00003E350000}"/>
    <cellStyle name="MLHeaderSection 81 4 5" xfId="13603" xr:uid="{00000000-0005-0000-0000-00003F350000}"/>
    <cellStyle name="MLHeaderSection 81 5" xfId="13604" xr:uid="{00000000-0005-0000-0000-000040350000}"/>
    <cellStyle name="MLHeaderSection 81 5 2" xfId="13605" xr:uid="{00000000-0005-0000-0000-000041350000}"/>
    <cellStyle name="MLHeaderSection 81 5 3" xfId="13606" xr:uid="{00000000-0005-0000-0000-000042350000}"/>
    <cellStyle name="MLHeaderSection 81 5 4" xfId="13607" xr:uid="{00000000-0005-0000-0000-000043350000}"/>
    <cellStyle name="MLHeaderSection 81 5 5" xfId="13608" xr:uid="{00000000-0005-0000-0000-000044350000}"/>
    <cellStyle name="MLHeaderSection 81 6" xfId="13609" xr:uid="{00000000-0005-0000-0000-000045350000}"/>
    <cellStyle name="MLHeaderSection 81 6 2" xfId="13610" xr:uid="{00000000-0005-0000-0000-000046350000}"/>
    <cellStyle name="MLHeaderSection 81 6 3" xfId="13611" xr:uid="{00000000-0005-0000-0000-000047350000}"/>
    <cellStyle name="MLHeaderSection 81 6 4" xfId="13612" xr:uid="{00000000-0005-0000-0000-000048350000}"/>
    <cellStyle name="MLHeaderSection 81 6 5" xfId="13613" xr:uid="{00000000-0005-0000-0000-000049350000}"/>
    <cellStyle name="MLHeaderSection 81 7" xfId="13614" xr:uid="{00000000-0005-0000-0000-00004A350000}"/>
    <cellStyle name="MLHeaderSection 81 8" xfId="13615" xr:uid="{00000000-0005-0000-0000-00004B350000}"/>
    <cellStyle name="MLHeaderSection 81 9" xfId="13616" xr:uid="{00000000-0005-0000-0000-00004C350000}"/>
    <cellStyle name="MLHeaderSection 82" xfId="13617" xr:uid="{00000000-0005-0000-0000-00004D350000}"/>
    <cellStyle name="MLHeaderSection 82 10" xfId="13618" xr:uid="{00000000-0005-0000-0000-00004E350000}"/>
    <cellStyle name="MLHeaderSection 82 2" xfId="13619" xr:uid="{00000000-0005-0000-0000-00004F350000}"/>
    <cellStyle name="MLHeaderSection 82 2 2" xfId="13620" xr:uid="{00000000-0005-0000-0000-000050350000}"/>
    <cellStyle name="MLHeaderSection 82 2 3" xfId="13621" xr:uid="{00000000-0005-0000-0000-000051350000}"/>
    <cellStyle name="MLHeaderSection 82 2 4" xfId="13622" xr:uid="{00000000-0005-0000-0000-000052350000}"/>
    <cellStyle name="MLHeaderSection 82 2 5" xfId="13623" xr:uid="{00000000-0005-0000-0000-000053350000}"/>
    <cellStyle name="MLHeaderSection 82 3" xfId="13624" xr:uid="{00000000-0005-0000-0000-000054350000}"/>
    <cellStyle name="MLHeaderSection 82 3 2" xfId="13625" xr:uid="{00000000-0005-0000-0000-000055350000}"/>
    <cellStyle name="MLHeaderSection 82 3 3" xfId="13626" xr:uid="{00000000-0005-0000-0000-000056350000}"/>
    <cellStyle name="MLHeaderSection 82 3 4" xfId="13627" xr:uid="{00000000-0005-0000-0000-000057350000}"/>
    <cellStyle name="MLHeaderSection 82 3 5" xfId="13628" xr:uid="{00000000-0005-0000-0000-000058350000}"/>
    <cellStyle name="MLHeaderSection 82 4" xfId="13629" xr:uid="{00000000-0005-0000-0000-000059350000}"/>
    <cellStyle name="MLHeaderSection 82 4 2" xfId="13630" xr:uid="{00000000-0005-0000-0000-00005A350000}"/>
    <cellStyle name="MLHeaderSection 82 4 3" xfId="13631" xr:uid="{00000000-0005-0000-0000-00005B350000}"/>
    <cellStyle name="MLHeaderSection 82 4 4" xfId="13632" xr:uid="{00000000-0005-0000-0000-00005C350000}"/>
    <cellStyle name="MLHeaderSection 82 4 5" xfId="13633" xr:uid="{00000000-0005-0000-0000-00005D350000}"/>
    <cellStyle name="MLHeaderSection 82 5" xfId="13634" xr:uid="{00000000-0005-0000-0000-00005E350000}"/>
    <cellStyle name="MLHeaderSection 82 5 2" xfId="13635" xr:uid="{00000000-0005-0000-0000-00005F350000}"/>
    <cellStyle name="MLHeaderSection 82 5 3" xfId="13636" xr:uid="{00000000-0005-0000-0000-000060350000}"/>
    <cellStyle name="MLHeaderSection 82 5 4" xfId="13637" xr:uid="{00000000-0005-0000-0000-000061350000}"/>
    <cellStyle name="MLHeaderSection 82 5 5" xfId="13638" xr:uid="{00000000-0005-0000-0000-000062350000}"/>
    <cellStyle name="MLHeaderSection 82 6" xfId="13639" xr:uid="{00000000-0005-0000-0000-000063350000}"/>
    <cellStyle name="MLHeaderSection 82 6 2" xfId="13640" xr:uid="{00000000-0005-0000-0000-000064350000}"/>
    <cellStyle name="MLHeaderSection 82 6 3" xfId="13641" xr:uid="{00000000-0005-0000-0000-000065350000}"/>
    <cellStyle name="MLHeaderSection 82 6 4" xfId="13642" xr:uid="{00000000-0005-0000-0000-000066350000}"/>
    <cellStyle name="MLHeaderSection 82 6 5" xfId="13643" xr:uid="{00000000-0005-0000-0000-000067350000}"/>
    <cellStyle name="MLHeaderSection 82 7" xfId="13644" xr:uid="{00000000-0005-0000-0000-000068350000}"/>
    <cellStyle name="MLHeaderSection 82 8" xfId="13645" xr:uid="{00000000-0005-0000-0000-000069350000}"/>
    <cellStyle name="MLHeaderSection 82 9" xfId="13646" xr:uid="{00000000-0005-0000-0000-00006A350000}"/>
    <cellStyle name="MLHeaderSection 83" xfId="13647" xr:uid="{00000000-0005-0000-0000-00006B350000}"/>
    <cellStyle name="MLHeaderSection 83 10" xfId="13648" xr:uid="{00000000-0005-0000-0000-00006C350000}"/>
    <cellStyle name="MLHeaderSection 83 2" xfId="13649" xr:uid="{00000000-0005-0000-0000-00006D350000}"/>
    <cellStyle name="MLHeaderSection 83 2 2" xfId="13650" xr:uid="{00000000-0005-0000-0000-00006E350000}"/>
    <cellStyle name="MLHeaderSection 83 2 3" xfId="13651" xr:uid="{00000000-0005-0000-0000-00006F350000}"/>
    <cellStyle name="MLHeaderSection 83 2 4" xfId="13652" xr:uid="{00000000-0005-0000-0000-000070350000}"/>
    <cellStyle name="MLHeaderSection 83 2 5" xfId="13653" xr:uid="{00000000-0005-0000-0000-000071350000}"/>
    <cellStyle name="MLHeaderSection 83 3" xfId="13654" xr:uid="{00000000-0005-0000-0000-000072350000}"/>
    <cellStyle name="MLHeaderSection 83 3 2" xfId="13655" xr:uid="{00000000-0005-0000-0000-000073350000}"/>
    <cellStyle name="MLHeaderSection 83 3 3" xfId="13656" xr:uid="{00000000-0005-0000-0000-000074350000}"/>
    <cellStyle name="MLHeaderSection 83 3 4" xfId="13657" xr:uid="{00000000-0005-0000-0000-000075350000}"/>
    <cellStyle name="MLHeaderSection 83 3 5" xfId="13658" xr:uid="{00000000-0005-0000-0000-000076350000}"/>
    <cellStyle name="MLHeaderSection 83 4" xfId="13659" xr:uid="{00000000-0005-0000-0000-000077350000}"/>
    <cellStyle name="MLHeaderSection 83 4 2" xfId="13660" xr:uid="{00000000-0005-0000-0000-000078350000}"/>
    <cellStyle name="MLHeaderSection 83 4 3" xfId="13661" xr:uid="{00000000-0005-0000-0000-000079350000}"/>
    <cellStyle name="MLHeaderSection 83 4 4" xfId="13662" xr:uid="{00000000-0005-0000-0000-00007A350000}"/>
    <cellStyle name="MLHeaderSection 83 4 5" xfId="13663" xr:uid="{00000000-0005-0000-0000-00007B350000}"/>
    <cellStyle name="MLHeaderSection 83 5" xfId="13664" xr:uid="{00000000-0005-0000-0000-00007C350000}"/>
    <cellStyle name="MLHeaderSection 83 5 2" xfId="13665" xr:uid="{00000000-0005-0000-0000-00007D350000}"/>
    <cellStyle name="MLHeaderSection 83 5 3" xfId="13666" xr:uid="{00000000-0005-0000-0000-00007E350000}"/>
    <cellStyle name="MLHeaderSection 83 5 4" xfId="13667" xr:uid="{00000000-0005-0000-0000-00007F350000}"/>
    <cellStyle name="MLHeaderSection 83 5 5" xfId="13668" xr:uid="{00000000-0005-0000-0000-000080350000}"/>
    <cellStyle name="MLHeaderSection 83 6" xfId="13669" xr:uid="{00000000-0005-0000-0000-000081350000}"/>
    <cellStyle name="MLHeaderSection 83 6 2" xfId="13670" xr:uid="{00000000-0005-0000-0000-000082350000}"/>
    <cellStyle name="MLHeaderSection 83 6 3" xfId="13671" xr:uid="{00000000-0005-0000-0000-000083350000}"/>
    <cellStyle name="MLHeaderSection 83 6 4" xfId="13672" xr:uid="{00000000-0005-0000-0000-000084350000}"/>
    <cellStyle name="MLHeaderSection 83 6 5" xfId="13673" xr:uid="{00000000-0005-0000-0000-000085350000}"/>
    <cellStyle name="MLHeaderSection 83 7" xfId="13674" xr:uid="{00000000-0005-0000-0000-000086350000}"/>
    <cellStyle name="MLHeaderSection 83 8" xfId="13675" xr:uid="{00000000-0005-0000-0000-000087350000}"/>
    <cellStyle name="MLHeaderSection 83 9" xfId="13676" xr:uid="{00000000-0005-0000-0000-000088350000}"/>
    <cellStyle name="MLHeaderSection 84" xfId="13677" xr:uid="{00000000-0005-0000-0000-000089350000}"/>
    <cellStyle name="MLHeaderSection 84 10" xfId="13678" xr:uid="{00000000-0005-0000-0000-00008A350000}"/>
    <cellStyle name="MLHeaderSection 84 2" xfId="13679" xr:uid="{00000000-0005-0000-0000-00008B350000}"/>
    <cellStyle name="MLHeaderSection 84 2 2" xfId="13680" xr:uid="{00000000-0005-0000-0000-00008C350000}"/>
    <cellStyle name="MLHeaderSection 84 2 3" xfId="13681" xr:uid="{00000000-0005-0000-0000-00008D350000}"/>
    <cellStyle name="MLHeaderSection 84 2 4" xfId="13682" xr:uid="{00000000-0005-0000-0000-00008E350000}"/>
    <cellStyle name="MLHeaderSection 84 2 5" xfId="13683" xr:uid="{00000000-0005-0000-0000-00008F350000}"/>
    <cellStyle name="MLHeaderSection 84 3" xfId="13684" xr:uid="{00000000-0005-0000-0000-000090350000}"/>
    <cellStyle name="MLHeaderSection 84 3 2" xfId="13685" xr:uid="{00000000-0005-0000-0000-000091350000}"/>
    <cellStyle name="MLHeaderSection 84 3 3" xfId="13686" xr:uid="{00000000-0005-0000-0000-000092350000}"/>
    <cellStyle name="MLHeaderSection 84 3 4" xfId="13687" xr:uid="{00000000-0005-0000-0000-000093350000}"/>
    <cellStyle name="MLHeaderSection 84 3 5" xfId="13688" xr:uid="{00000000-0005-0000-0000-000094350000}"/>
    <cellStyle name="MLHeaderSection 84 4" xfId="13689" xr:uid="{00000000-0005-0000-0000-000095350000}"/>
    <cellStyle name="MLHeaderSection 84 4 2" xfId="13690" xr:uid="{00000000-0005-0000-0000-000096350000}"/>
    <cellStyle name="MLHeaderSection 84 4 3" xfId="13691" xr:uid="{00000000-0005-0000-0000-000097350000}"/>
    <cellStyle name="MLHeaderSection 84 4 4" xfId="13692" xr:uid="{00000000-0005-0000-0000-000098350000}"/>
    <cellStyle name="MLHeaderSection 84 4 5" xfId="13693" xr:uid="{00000000-0005-0000-0000-000099350000}"/>
    <cellStyle name="MLHeaderSection 84 5" xfId="13694" xr:uid="{00000000-0005-0000-0000-00009A350000}"/>
    <cellStyle name="MLHeaderSection 84 5 2" xfId="13695" xr:uid="{00000000-0005-0000-0000-00009B350000}"/>
    <cellStyle name="MLHeaderSection 84 5 3" xfId="13696" xr:uid="{00000000-0005-0000-0000-00009C350000}"/>
    <cellStyle name="MLHeaderSection 84 5 4" xfId="13697" xr:uid="{00000000-0005-0000-0000-00009D350000}"/>
    <cellStyle name="MLHeaderSection 84 5 5" xfId="13698" xr:uid="{00000000-0005-0000-0000-00009E350000}"/>
    <cellStyle name="MLHeaderSection 84 6" xfId="13699" xr:uid="{00000000-0005-0000-0000-00009F350000}"/>
    <cellStyle name="MLHeaderSection 84 6 2" xfId="13700" xr:uid="{00000000-0005-0000-0000-0000A0350000}"/>
    <cellStyle name="MLHeaderSection 84 6 3" xfId="13701" xr:uid="{00000000-0005-0000-0000-0000A1350000}"/>
    <cellStyle name="MLHeaderSection 84 6 4" xfId="13702" xr:uid="{00000000-0005-0000-0000-0000A2350000}"/>
    <cellStyle name="MLHeaderSection 84 6 5" xfId="13703" xr:uid="{00000000-0005-0000-0000-0000A3350000}"/>
    <cellStyle name="MLHeaderSection 84 7" xfId="13704" xr:uid="{00000000-0005-0000-0000-0000A4350000}"/>
    <cellStyle name="MLHeaderSection 84 8" xfId="13705" xr:uid="{00000000-0005-0000-0000-0000A5350000}"/>
    <cellStyle name="MLHeaderSection 84 9" xfId="13706" xr:uid="{00000000-0005-0000-0000-0000A6350000}"/>
    <cellStyle name="MLHeaderSection 85" xfId="13707" xr:uid="{00000000-0005-0000-0000-0000A7350000}"/>
    <cellStyle name="MLHeaderSection 85 10" xfId="13708" xr:uid="{00000000-0005-0000-0000-0000A8350000}"/>
    <cellStyle name="MLHeaderSection 85 2" xfId="13709" xr:uid="{00000000-0005-0000-0000-0000A9350000}"/>
    <cellStyle name="MLHeaderSection 85 2 2" xfId="13710" xr:uid="{00000000-0005-0000-0000-0000AA350000}"/>
    <cellStyle name="MLHeaderSection 85 2 3" xfId="13711" xr:uid="{00000000-0005-0000-0000-0000AB350000}"/>
    <cellStyle name="MLHeaderSection 85 2 4" xfId="13712" xr:uid="{00000000-0005-0000-0000-0000AC350000}"/>
    <cellStyle name="MLHeaderSection 85 2 5" xfId="13713" xr:uid="{00000000-0005-0000-0000-0000AD350000}"/>
    <cellStyle name="MLHeaderSection 85 3" xfId="13714" xr:uid="{00000000-0005-0000-0000-0000AE350000}"/>
    <cellStyle name="MLHeaderSection 85 3 2" xfId="13715" xr:uid="{00000000-0005-0000-0000-0000AF350000}"/>
    <cellStyle name="MLHeaderSection 85 3 3" xfId="13716" xr:uid="{00000000-0005-0000-0000-0000B0350000}"/>
    <cellStyle name="MLHeaderSection 85 3 4" xfId="13717" xr:uid="{00000000-0005-0000-0000-0000B1350000}"/>
    <cellStyle name="MLHeaderSection 85 3 5" xfId="13718" xr:uid="{00000000-0005-0000-0000-0000B2350000}"/>
    <cellStyle name="MLHeaderSection 85 4" xfId="13719" xr:uid="{00000000-0005-0000-0000-0000B3350000}"/>
    <cellStyle name="MLHeaderSection 85 4 2" xfId="13720" xr:uid="{00000000-0005-0000-0000-0000B4350000}"/>
    <cellStyle name="MLHeaderSection 85 4 3" xfId="13721" xr:uid="{00000000-0005-0000-0000-0000B5350000}"/>
    <cellStyle name="MLHeaderSection 85 4 4" xfId="13722" xr:uid="{00000000-0005-0000-0000-0000B6350000}"/>
    <cellStyle name="MLHeaderSection 85 4 5" xfId="13723" xr:uid="{00000000-0005-0000-0000-0000B7350000}"/>
    <cellStyle name="MLHeaderSection 85 5" xfId="13724" xr:uid="{00000000-0005-0000-0000-0000B8350000}"/>
    <cellStyle name="MLHeaderSection 85 5 2" xfId="13725" xr:uid="{00000000-0005-0000-0000-0000B9350000}"/>
    <cellStyle name="MLHeaderSection 85 5 3" xfId="13726" xr:uid="{00000000-0005-0000-0000-0000BA350000}"/>
    <cellStyle name="MLHeaderSection 85 5 4" xfId="13727" xr:uid="{00000000-0005-0000-0000-0000BB350000}"/>
    <cellStyle name="MLHeaderSection 85 5 5" xfId="13728" xr:uid="{00000000-0005-0000-0000-0000BC350000}"/>
    <cellStyle name="MLHeaderSection 85 6" xfId="13729" xr:uid="{00000000-0005-0000-0000-0000BD350000}"/>
    <cellStyle name="MLHeaderSection 85 6 2" xfId="13730" xr:uid="{00000000-0005-0000-0000-0000BE350000}"/>
    <cellStyle name="MLHeaderSection 85 6 3" xfId="13731" xr:uid="{00000000-0005-0000-0000-0000BF350000}"/>
    <cellStyle name="MLHeaderSection 85 6 4" xfId="13732" xr:uid="{00000000-0005-0000-0000-0000C0350000}"/>
    <cellStyle name="MLHeaderSection 85 6 5" xfId="13733" xr:uid="{00000000-0005-0000-0000-0000C1350000}"/>
    <cellStyle name="MLHeaderSection 85 7" xfId="13734" xr:uid="{00000000-0005-0000-0000-0000C2350000}"/>
    <cellStyle name="MLHeaderSection 85 8" xfId="13735" xr:uid="{00000000-0005-0000-0000-0000C3350000}"/>
    <cellStyle name="MLHeaderSection 85 9" xfId="13736" xr:uid="{00000000-0005-0000-0000-0000C4350000}"/>
    <cellStyle name="MLHeaderSection 86" xfId="13737" xr:uid="{00000000-0005-0000-0000-0000C5350000}"/>
    <cellStyle name="MLHeaderSection 86 10" xfId="13738" xr:uid="{00000000-0005-0000-0000-0000C6350000}"/>
    <cellStyle name="MLHeaderSection 86 2" xfId="13739" xr:uid="{00000000-0005-0000-0000-0000C7350000}"/>
    <cellStyle name="MLHeaderSection 86 2 2" xfId="13740" xr:uid="{00000000-0005-0000-0000-0000C8350000}"/>
    <cellStyle name="MLHeaderSection 86 2 3" xfId="13741" xr:uid="{00000000-0005-0000-0000-0000C9350000}"/>
    <cellStyle name="MLHeaderSection 86 2 4" xfId="13742" xr:uid="{00000000-0005-0000-0000-0000CA350000}"/>
    <cellStyle name="MLHeaderSection 86 2 5" xfId="13743" xr:uid="{00000000-0005-0000-0000-0000CB350000}"/>
    <cellStyle name="MLHeaderSection 86 3" xfId="13744" xr:uid="{00000000-0005-0000-0000-0000CC350000}"/>
    <cellStyle name="MLHeaderSection 86 3 2" xfId="13745" xr:uid="{00000000-0005-0000-0000-0000CD350000}"/>
    <cellStyle name="MLHeaderSection 86 3 3" xfId="13746" xr:uid="{00000000-0005-0000-0000-0000CE350000}"/>
    <cellStyle name="MLHeaderSection 86 3 4" xfId="13747" xr:uid="{00000000-0005-0000-0000-0000CF350000}"/>
    <cellStyle name="MLHeaderSection 86 3 5" xfId="13748" xr:uid="{00000000-0005-0000-0000-0000D0350000}"/>
    <cellStyle name="MLHeaderSection 86 4" xfId="13749" xr:uid="{00000000-0005-0000-0000-0000D1350000}"/>
    <cellStyle name="MLHeaderSection 86 4 2" xfId="13750" xr:uid="{00000000-0005-0000-0000-0000D2350000}"/>
    <cellStyle name="MLHeaderSection 86 4 3" xfId="13751" xr:uid="{00000000-0005-0000-0000-0000D3350000}"/>
    <cellStyle name="MLHeaderSection 86 4 4" xfId="13752" xr:uid="{00000000-0005-0000-0000-0000D4350000}"/>
    <cellStyle name="MLHeaderSection 86 4 5" xfId="13753" xr:uid="{00000000-0005-0000-0000-0000D5350000}"/>
    <cellStyle name="MLHeaderSection 86 5" xfId="13754" xr:uid="{00000000-0005-0000-0000-0000D6350000}"/>
    <cellStyle name="MLHeaderSection 86 5 2" xfId="13755" xr:uid="{00000000-0005-0000-0000-0000D7350000}"/>
    <cellStyle name="MLHeaderSection 86 5 3" xfId="13756" xr:uid="{00000000-0005-0000-0000-0000D8350000}"/>
    <cellStyle name="MLHeaderSection 86 5 4" xfId="13757" xr:uid="{00000000-0005-0000-0000-0000D9350000}"/>
    <cellStyle name="MLHeaderSection 86 5 5" xfId="13758" xr:uid="{00000000-0005-0000-0000-0000DA350000}"/>
    <cellStyle name="MLHeaderSection 86 6" xfId="13759" xr:uid="{00000000-0005-0000-0000-0000DB350000}"/>
    <cellStyle name="MLHeaderSection 86 6 2" xfId="13760" xr:uid="{00000000-0005-0000-0000-0000DC350000}"/>
    <cellStyle name="MLHeaderSection 86 6 3" xfId="13761" xr:uid="{00000000-0005-0000-0000-0000DD350000}"/>
    <cellStyle name="MLHeaderSection 86 6 4" xfId="13762" xr:uid="{00000000-0005-0000-0000-0000DE350000}"/>
    <cellStyle name="MLHeaderSection 86 6 5" xfId="13763" xr:uid="{00000000-0005-0000-0000-0000DF350000}"/>
    <cellStyle name="MLHeaderSection 86 7" xfId="13764" xr:uid="{00000000-0005-0000-0000-0000E0350000}"/>
    <cellStyle name="MLHeaderSection 86 8" xfId="13765" xr:uid="{00000000-0005-0000-0000-0000E1350000}"/>
    <cellStyle name="MLHeaderSection 86 9" xfId="13766" xr:uid="{00000000-0005-0000-0000-0000E2350000}"/>
    <cellStyle name="MLHeaderSection 87" xfId="13767" xr:uid="{00000000-0005-0000-0000-0000E3350000}"/>
    <cellStyle name="MLHeaderSection 87 10" xfId="13768" xr:uid="{00000000-0005-0000-0000-0000E4350000}"/>
    <cellStyle name="MLHeaderSection 87 2" xfId="13769" xr:uid="{00000000-0005-0000-0000-0000E5350000}"/>
    <cellStyle name="MLHeaderSection 87 2 2" xfId="13770" xr:uid="{00000000-0005-0000-0000-0000E6350000}"/>
    <cellStyle name="MLHeaderSection 87 2 3" xfId="13771" xr:uid="{00000000-0005-0000-0000-0000E7350000}"/>
    <cellStyle name="MLHeaderSection 87 2 4" xfId="13772" xr:uid="{00000000-0005-0000-0000-0000E8350000}"/>
    <cellStyle name="MLHeaderSection 87 2 5" xfId="13773" xr:uid="{00000000-0005-0000-0000-0000E9350000}"/>
    <cellStyle name="MLHeaderSection 87 3" xfId="13774" xr:uid="{00000000-0005-0000-0000-0000EA350000}"/>
    <cellStyle name="MLHeaderSection 87 3 2" xfId="13775" xr:uid="{00000000-0005-0000-0000-0000EB350000}"/>
    <cellStyle name="MLHeaderSection 87 3 3" xfId="13776" xr:uid="{00000000-0005-0000-0000-0000EC350000}"/>
    <cellStyle name="MLHeaderSection 87 3 4" xfId="13777" xr:uid="{00000000-0005-0000-0000-0000ED350000}"/>
    <cellStyle name="MLHeaderSection 87 3 5" xfId="13778" xr:uid="{00000000-0005-0000-0000-0000EE350000}"/>
    <cellStyle name="MLHeaderSection 87 4" xfId="13779" xr:uid="{00000000-0005-0000-0000-0000EF350000}"/>
    <cellStyle name="MLHeaderSection 87 4 2" xfId="13780" xr:uid="{00000000-0005-0000-0000-0000F0350000}"/>
    <cellStyle name="MLHeaderSection 87 4 3" xfId="13781" xr:uid="{00000000-0005-0000-0000-0000F1350000}"/>
    <cellStyle name="MLHeaderSection 87 4 4" xfId="13782" xr:uid="{00000000-0005-0000-0000-0000F2350000}"/>
    <cellStyle name="MLHeaderSection 87 4 5" xfId="13783" xr:uid="{00000000-0005-0000-0000-0000F3350000}"/>
    <cellStyle name="MLHeaderSection 87 5" xfId="13784" xr:uid="{00000000-0005-0000-0000-0000F4350000}"/>
    <cellStyle name="MLHeaderSection 87 5 2" xfId="13785" xr:uid="{00000000-0005-0000-0000-0000F5350000}"/>
    <cellStyle name="MLHeaderSection 87 5 3" xfId="13786" xr:uid="{00000000-0005-0000-0000-0000F6350000}"/>
    <cellStyle name="MLHeaderSection 87 5 4" xfId="13787" xr:uid="{00000000-0005-0000-0000-0000F7350000}"/>
    <cellStyle name="MLHeaderSection 87 5 5" xfId="13788" xr:uid="{00000000-0005-0000-0000-0000F8350000}"/>
    <cellStyle name="MLHeaderSection 87 6" xfId="13789" xr:uid="{00000000-0005-0000-0000-0000F9350000}"/>
    <cellStyle name="MLHeaderSection 87 6 2" xfId="13790" xr:uid="{00000000-0005-0000-0000-0000FA350000}"/>
    <cellStyle name="MLHeaderSection 87 6 3" xfId="13791" xr:uid="{00000000-0005-0000-0000-0000FB350000}"/>
    <cellStyle name="MLHeaderSection 87 6 4" xfId="13792" xr:uid="{00000000-0005-0000-0000-0000FC350000}"/>
    <cellStyle name="MLHeaderSection 87 6 5" xfId="13793" xr:uid="{00000000-0005-0000-0000-0000FD350000}"/>
    <cellStyle name="MLHeaderSection 87 7" xfId="13794" xr:uid="{00000000-0005-0000-0000-0000FE350000}"/>
    <cellStyle name="MLHeaderSection 87 8" xfId="13795" xr:uid="{00000000-0005-0000-0000-0000FF350000}"/>
    <cellStyle name="MLHeaderSection 87 9" xfId="13796" xr:uid="{00000000-0005-0000-0000-000000360000}"/>
    <cellStyle name="MLHeaderSection 88" xfId="13797" xr:uid="{00000000-0005-0000-0000-000001360000}"/>
    <cellStyle name="MLHeaderSection 88 10" xfId="13798" xr:uid="{00000000-0005-0000-0000-000002360000}"/>
    <cellStyle name="MLHeaderSection 88 2" xfId="13799" xr:uid="{00000000-0005-0000-0000-000003360000}"/>
    <cellStyle name="MLHeaderSection 88 2 2" xfId="13800" xr:uid="{00000000-0005-0000-0000-000004360000}"/>
    <cellStyle name="MLHeaderSection 88 2 3" xfId="13801" xr:uid="{00000000-0005-0000-0000-000005360000}"/>
    <cellStyle name="MLHeaderSection 88 2 4" xfId="13802" xr:uid="{00000000-0005-0000-0000-000006360000}"/>
    <cellStyle name="MLHeaderSection 88 2 5" xfId="13803" xr:uid="{00000000-0005-0000-0000-000007360000}"/>
    <cellStyle name="MLHeaderSection 88 3" xfId="13804" xr:uid="{00000000-0005-0000-0000-000008360000}"/>
    <cellStyle name="MLHeaderSection 88 3 2" xfId="13805" xr:uid="{00000000-0005-0000-0000-000009360000}"/>
    <cellStyle name="MLHeaderSection 88 3 3" xfId="13806" xr:uid="{00000000-0005-0000-0000-00000A360000}"/>
    <cellStyle name="MLHeaderSection 88 3 4" xfId="13807" xr:uid="{00000000-0005-0000-0000-00000B360000}"/>
    <cellStyle name="MLHeaderSection 88 3 5" xfId="13808" xr:uid="{00000000-0005-0000-0000-00000C360000}"/>
    <cellStyle name="MLHeaderSection 88 4" xfId="13809" xr:uid="{00000000-0005-0000-0000-00000D360000}"/>
    <cellStyle name="MLHeaderSection 88 4 2" xfId="13810" xr:uid="{00000000-0005-0000-0000-00000E360000}"/>
    <cellStyle name="MLHeaderSection 88 4 3" xfId="13811" xr:uid="{00000000-0005-0000-0000-00000F360000}"/>
    <cellStyle name="MLHeaderSection 88 4 4" xfId="13812" xr:uid="{00000000-0005-0000-0000-000010360000}"/>
    <cellStyle name="MLHeaderSection 88 4 5" xfId="13813" xr:uid="{00000000-0005-0000-0000-000011360000}"/>
    <cellStyle name="MLHeaderSection 88 5" xfId="13814" xr:uid="{00000000-0005-0000-0000-000012360000}"/>
    <cellStyle name="MLHeaderSection 88 5 2" xfId="13815" xr:uid="{00000000-0005-0000-0000-000013360000}"/>
    <cellStyle name="MLHeaderSection 88 5 3" xfId="13816" xr:uid="{00000000-0005-0000-0000-000014360000}"/>
    <cellStyle name="MLHeaderSection 88 5 4" xfId="13817" xr:uid="{00000000-0005-0000-0000-000015360000}"/>
    <cellStyle name="MLHeaderSection 88 5 5" xfId="13818" xr:uid="{00000000-0005-0000-0000-000016360000}"/>
    <cellStyle name="MLHeaderSection 88 6" xfId="13819" xr:uid="{00000000-0005-0000-0000-000017360000}"/>
    <cellStyle name="MLHeaderSection 88 6 2" xfId="13820" xr:uid="{00000000-0005-0000-0000-000018360000}"/>
    <cellStyle name="MLHeaderSection 88 6 3" xfId="13821" xr:uid="{00000000-0005-0000-0000-000019360000}"/>
    <cellStyle name="MLHeaderSection 88 6 4" xfId="13822" xr:uid="{00000000-0005-0000-0000-00001A360000}"/>
    <cellStyle name="MLHeaderSection 88 6 5" xfId="13823" xr:uid="{00000000-0005-0000-0000-00001B360000}"/>
    <cellStyle name="MLHeaderSection 88 7" xfId="13824" xr:uid="{00000000-0005-0000-0000-00001C360000}"/>
    <cellStyle name="MLHeaderSection 88 8" xfId="13825" xr:uid="{00000000-0005-0000-0000-00001D360000}"/>
    <cellStyle name="MLHeaderSection 88 9" xfId="13826" xr:uid="{00000000-0005-0000-0000-00001E360000}"/>
    <cellStyle name="MLHeaderSection 89" xfId="13827" xr:uid="{00000000-0005-0000-0000-00001F360000}"/>
    <cellStyle name="MLHeaderSection 89 10" xfId="13828" xr:uid="{00000000-0005-0000-0000-000020360000}"/>
    <cellStyle name="MLHeaderSection 89 2" xfId="13829" xr:uid="{00000000-0005-0000-0000-000021360000}"/>
    <cellStyle name="MLHeaderSection 89 2 2" xfId="13830" xr:uid="{00000000-0005-0000-0000-000022360000}"/>
    <cellStyle name="MLHeaderSection 89 2 3" xfId="13831" xr:uid="{00000000-0005-0000-0000-000023360000}"/>
    <cellStyle name="MLHeaderSection 89 2 4" xfId="13832" xr:uid="{00000000-0005-0000-0000-000024360000}"/>
    <cellStyle name="MLHeaderSection 89 2 5" xfId="13833" xr:uid="{00000000-0005-0000-0000-000025360000}"/>
    <cellStyle name="MLHeaderSection 89 3" xfId="13834" xr:uid="{00000000-0005-0000-0000-000026360000}"/>
    <cellStyle name="MLHeaderSection 89 3 2" xfId="13835" xr:uid="{00000000-0005-0000-0000-000027360000}"/>
    <cellStyle name="MLHeaderSection 89 3 3" xfId="13836" xr:uid="{00000000-0005-0000-0000-000028360000}"/>
    <cellStyle name="MLHeaderSection 89 3 4" xfId="13837" xr:uid="{00000000-0005-0000-0000-000029360000}"/>
    <cellStyle name="MLHeaderSection 89 3 5" xfId="13838" xr:uid="{00000000-0005-0000-0000-00002A360000}"/>
    <cellStyle name="MLHeaderSection 89 4" xfId="13839" xr:uid="{00000000-0005-0000-0000-00002B360000}"/>
    <cellStyle name="MLHeaderSection 89 4 2" xfId="13840" xr:uid="{00000000-0005-0000-0000-00002C360000}"/>
    <cellStyle name="MLHeaderSection 89 4 3" xfId="13841" xr:uid="{00000000-0005-0000-0000-00002D360000}"/>
    <cellStyle name="MLHeaderSection 89 4 4" xfId="13842" xr:uid="{00000000-0005-0000-0000-00002E360000}"/>
    <cellStyle name="MLHeaderSection 89 4 5" xfId="13843" xr:uid="{00000000-0005-0000-0000-00002F360000}"/>
    <cellStyle name="MLHeaderSection 89 5" xfId="13844" xr:uid="{00000000-0005-0000-0000-000030360000}"/>
    <cellStyle name="MLHeaderSection 89 5 2" xfId="13845" xr:uid="{00000000-0005-0000-0000-000031360000}"/>
    <cellStyle name="MLHeaderSection 89 5 3" xfId="13846" xr:uid="{00000000-0005-0000-0000-000032360000}"/>
    <cellStyle name="MLHeaderSection 89 5 4" xfId="13847" xr:uid="{00000000-0005-0000-0000-000033360000}"/>
    <cellStyle name="MLHeaderSection 89 5 5" xfId="13848" xr:uid="{00000000-0005-0000-0000-000034360000}"/>
    <cellStyle name="MLHeaderSection 89 6" xfId="13849" xr:uid="{00000000-0005-0000-0000-000035360000}"/>
    <cellStyle name="MLHeaderSection 89 6 2" xfId="13850" xr:uid="{00000000-0005-0000-0000-000036360000}"/>
    <cellStyle name="MLHeaderSection 89 6 3" xfId="13851" xr:uid="{00000000-0005-0000-0000-000037360000}"/>
    <cellStyle name="MLHeaderSection 89 6 4" xfId="13852" xr:uid="{00000000-0005-0000-0000-000038360000}"/>
    <cellStyle name="MLHeaderSection 89 6 5" xfId="13853" xr:uid="{00000000-0005-0000-0000-000039360000}"/>
    <cellStyle name="MLHeaderSection 89 7" xfId="13854" xr:uid="{00000000-0005-0000-0000-00003A360000}"/>
    <cellStyle name="MLHeaderSection 89 8" xfId="13855" xr:uid="{00000000-0005-0000-0000-00003B360000}"/>
    <cellStyle name="MLHeaderSection 89 9" xfId="13856" xr:uid="{00000000-0005-0000-0000-00003C360000}"/>
    <cellStyle name="MLHeaderSection 9" xfId="13857" xr:uid="{00000000-0005-0000-0000-00003D360000}"/>
    <cellStyle name="MLHeaderSection 9 10" xfId="13858" xr:uid="{00000000-0005-0000-0000-00003E360000}"/>
    <cellStyle name="MLHeaderSection 9 2" xfId="13859" xr:uid="{00000000-0005-0000-0000-00003F360000}"/>
    <cellStyle name="MLHeaderSection 9 2 2" xfId="13860" xr:uid="{00000000-0005-0000-0000-000040360000}"/>
    <cellStyle name="MLHeaderSection 9 2 3" xfId="13861" xr:uid="{00000000-0005-0000-0000-000041360000}"/>
    <cellStyle name="MLHeaderSection 9 2 4" xfId="13862" xr:uid="{00000000-0005-0000-0000-000042360000}"/>
    <cellStyle name="MLHeaderSection 9 2 5" xfId="13863" xr:uid="{00000000-0005-0000-0000-000043360000}"/>
    <cellStyle name="MLHeaderSection 9 3" xfId="13864" xr:uid="{00000000-0005-0000-0000-000044360000}"/>
    <cellStyle name="MLHeaderSection 9 3 2" xfId="13865" xr:uid="{00000000-0005-0000-0000-000045360000}"/>
    <cellStyle name="MLHeaderSection 9 3 3" xfId="13866" xr:uid="{00000000-0005-0000-0000-000046360000}"/>
    <cellStyle name="MLHeaderSection 9 3 4" xfId="13867" xr:uid="{00000000-0005-0000-0000-000047360000}"/>
    <cellStyle name="MLHeaderSection 9 3 5" xfId="13868" xr:uid="{00000000-0005-0000-0000-000048360000}"/>
    <cellStyle name="MLHeaderSection 9 4" xfId="13869" xr:uid="{00000000-0005-0000-0000-000049360000}"/>
    <cellStyle name="MLHeaderSection 9 4 2" xfId="13870" xr:uid="{00000000-0005-0000-0000-00004A360000}"/>
    <cellStyle name="MLHeaderSection 9 4 3" xfId="13871" xr:uid="{00000000-0005-0000-0000-00004B360000}"/>
    <cellStyle name="MLHeaderSection 9 4 4" xfId="13872" xr:uid="{00000000-0005-0000-0000-00004C360000}"/>
    <cellStyle name="MLHeaderSection 9 4 5" xfId="13873" xr:uid="{00000000-0005-0000-0000-00004D360000}"/>
    <cellStyle name="MLHeaderSection 9 5" xfId="13874" xr:uid="{00000000-0005-0000-0000-00004E360000}"/>
    <cellStyle name="MLHeaderSection 9 5 2" xfId="13875" xr:uid="{00000000-0005-0000-0000-00004F360000}"/>
    <cellStyle name="MLHeaderSection 9 5 3" xfId="13876" xr:uid="{00000000-0005-0000-0000-000050360000}"/>
    <cellStyle name="MLHeaderSection 9 5 4" xfId="13877" xr:uid="{00000000-0005-0000-0000-000051360000}"/>
    <cellStyle name="MLHeaderSection 9 5 5" xfId="13878" xr:uid="{00000000-0005-0000-0000-000052360000}"/>
    <cellStyle name="MLHeaderSection 9 6" xfId="13879" xr:uid="{00000000-0005-0000-0000-000053360000}"/>
    <cellStyle name="MLHeaderSection 9 6 2" xfId="13880" xr:uid="{00000000-0005-0000-0000-000054360000}"/>
    <cellStyle name="MLHeaderSection 9 6 3" xfId="13881" xr:uid="{00000000-0005-0000-0000-000055360000}"/>
    <cellStyle name="MLHeaderSection 9 6 4" xfId="13882" xr:uid="{00000000-0005-0000-0000-000056360000}"/>
    <cellStyle name="MLHeaderSection 9 6 5" xfId="13883" xr:uid="{00000000-0005-0000-0000-000057360000}"/>
    <cellStyle name="MLHeaderSection 9 7" xfId="13884" xr:uid="{00000000-0005-0000-0000-000058360000}"/>
    <cellStyle name="MLHeaderSection 9 8" xfId="13885" xr:uid="{00000000-0005-0000-0000-000059360000}"/>
    <cellStyle name="MLHeaderSection 9 9" xfId="13886" xr:uid="{00000000-0005-0000-0000-00005A360000}"/>
    <cellStyle name="MLHeaderSection 90" xfId="13887" xr:uid="{00000000-0005-0000-0000-00005B360000}"/>
    <cellStyle name="MLHeaderSection 90 10" xfId="13888" xr:uid="{00000000-0005-0000-0000-00005C360000}"/>
    <cellStyle name="MLHeaderSection 90 2" xfId="13889" xr:uid="{00000000-0005-0000-0000-00005D360000}"/>
    <cellStyle name="MLHeaderSection 90 2 2" xfId="13890" xr:uid="{00000000-0005-0000-0000-00005E360000}"/>
    <cellStyle name="MLHeaderSection 90 2 3" xfId="13891" xr:uid="{00000000-0005-0000-0000-00005F360000}"/>
    <cellStyle name="MLHeaderSection 90 2 4" xfId="13892" xr:uid="{00000000-0005-0000-0000-000060360000}"/>
    <cellStyle name="MLHeaderSection 90 2 5" xfId="13893" xr:uid="{00000000-0005-0000-0000-000061360000}"/>
    <cellStyle name="MLHeaderSection 90 3" xfId="13894" xr:uid="{00000000-0005-0000-0000-000062360000}"/>
    <cellStyle name="MLHeaderSection 90 3 2" xfId="13895" xr:uid="{00000000-0005-0000-0000-000063360000}"/>
    <cellStyle name="MLHeaderSection 90 3 3" xfId="13896" xr:uid="{00000000-0005-0000-0000-000064360000}"/>
    <cellStyle name="MLHeaderSection 90 3 4" xfId="13897" xr:uid="{00000000-0005-0000-0000-000065360000}"/>
    <cellStyle name="MLHeaderSection 90 3 5" xfId="13898" xr:uid="{00000000-0005-0000-0000-000066360000}"/>
    <cellStyle name="MLHeaderSection 90 4" xfId="13899" xr:uid="{00000000-0005-0000-0000-000067360000}"/>
    <cellStyle name="MLHeaderSection 90 4 2" xfId="13900" xr:uid="{00000000-0005-0000-0000-000068360000}"/>
    <cellStyle name="MLHeaderSection 90 4 3" xfId="13901" xr:uid="{00000000-0005-0000-0000-000069360000}"/>
    <cellStyle name="MLHeaderSection 90 4 4" xfId="13902" xr:uid="{00000000-0005-0000-0000-00006A360000}"/>
    <cellStyle name="MLHeaderSection 90 4 5" xfId="13903" xr:uid="{00000000-0005-0000-0000-00006B360000}"/>
    <cellStyle name="MLHeaderSection 90 5" xfId="13904" xr:uid="{00000000-0005-0000-0000-00006C360000}"/>
    <cellStyle name="MLHeaderSection 90 5 2" xfId="13905" xr:uid="{00000000-0005-0000-0000-00006D360000}"/>
    <cellStyle name="MLHeaderSection 90 5 3" xfId="13906" xr:uid="{00000000-0005-0000-0000-00006E360000}"/>
    <cellStyle name="MLHeaderSection 90 5 4" xfId="13907" xr:uid="{00000000-0005-0000-0000-00006F360000}"/>
    <cellStyle name="MLHeaderSection 90 5 5" xfId="13908" xr:uid="{00000000-0005-0000-0000-000070360000}"/>
    <cellStyle name="MLHeaderSection 90 6" xfId="13909" xr:uid="{00000000-0005-0000-0000-000071360000}"/>
    <cellStyle name="MLHeaderSection 90 6 2" xfId="13910" xr:uid="{00000000-0005-0000-0000-000072360000}"/>
    <cellStyle name="MLHeaderSection 90 6 3" xfId="13911" xr:uid="{00000000-0005-0000-0000-000073360000}"/>
    <cellStyle name="MLHeaderSection 90 6 4" xfId="13912" xr:uid="{00000000-0005-0000-0000-000074360000}"/>
    <cellStyle name="MLHeaderSection 90 6 5" xfId="13913" xr:uid="{00000000-0005-0000-0000-000075360000}"/>
    <cellStyle name="MLHeaderSection 90 7" xfId="13914" xr:uid="{00000000-0005-0000-0000-000076360000}"/>
    <cellStyle name="MLHeaderSection 90 8" xfId="13915" xr:uid="{00000000-0005-0000-0000-000077360000}"/>
    <cellStyle name="MLHeaderSection 90 9" xfId="13916" xr:uid="{00000000-0005-0000-0000-000078360000}"/>
    <cellStyle name="MLHeaderSection 91" xfId="13917" xr:uid="{00000000-0005-0000-0000-000079360000}"/>
    <cellStyle name="MLHeaderSection 91 10" xfId="13918" xr:uid="{00000000-0005-0000-0000-00007A360000}"/>
    <cellStyle name="MLHeaderSection 91 2" xfId="13919" xr:uid="{00000000-0005-0000-0000-00007B360000}"/>
    <cellStyle name="MLHeaderSection 91 2 2" xfId="13920" xr:uid="{00000000-0005-0000-0000-00007C360000}"/>
    <cellStyle name="MLHeaderSection 91 2 3" xfId="13921" xr:uid="{00000000-0005-0000-0000-00007D360000}"/>
    <cellStyle name="MLHeaderSection 91 2 4" xfId="13922" xr:uid="{00000000-0005-0000-0000-00007E360000}"/>
    <cellStyle name="MLHeaderSection 91 2 5" xfId="13923" xr:uid="{00000000-0005-0000-0000-00007F360000}"/>
    <cellStyle name="MLHeaderSection 91 3" xfId="13924" xr:uid="{00000000-0005-0000-0000-000080360000}"/>
    <cellStyle name="MLHeaderSection 91 3 2" xfId="13925" xr:uid="{00000000-0005-0000-0000-000081360000}"/>
    <cellStyle name="MLHeaderSection 91 3 3" xfId="13926" xr:uid="{00000000-0005-0000-0000-000082360000}"/>
    <cellStyle name="MLHeaderSection 91 3 4" xfId="13927" xr:uid="{00000000-0005-0000-0000-000083360000}"/>
    <cellStyle name="MLHeaderSection 91 3 5" xfId="13928" xr:uid="{00000000-0005-0000-0000-000084360000}"/>
    <cellStyle name="MLHeaderSection 91 4" xfId="13929" xr:uid="{00000000-0005-0000-0000-000085360000}"/>
    <cellStyle name="MLHeaderSection 91 4 2" xfId="13930" xr:uid="{00000000-0005-0000-0000-000086360000}"/>
    <cellStyle name="MLHeaderSection 91 4 3" xfId="13931" xr:uid="{00000000-0005-0000-0000-000087360000}"/>
    <cellStyle name="MLHeaderSection 91 4 4" xfId="13932" xr:uid="{00000000-0005-0000-0000-000088360000}"/>
    <cellStyle name="MLHeaderSection 91 4 5" xfId="13933" xr:uid="{00000000-0005-0000-0000-000089360000}"/>
    <cellStyle name="MLHeaderSection 91 5" xfId="13934" xr:uid="{00000000-0005-0000-0000-00008A360000}"/>
    <cellStyle name="MLHeaderSection 91 5 2" xfId="13935" xr:uid="{00000000-0005-0000-0000-00008B360000}"/>
    <cellStyle name="MLHeaderSection 91 5 3" xfId="13936" xr:uid="{00000000-0005-0000-0000-00008C360000}"/>
    <cellStyle name="MLHeaderSection 91 5 4" xfId="13937" xr:uid="{00000000-0005-0000-0000-00008D360000}"/>
    <cellStyle name="MLHeaderSection 91 5 5" xfId="13938" xr:uid="{00000000-0005-0000-0000-00008E360000}"/>
    <cellStyle name="MLHeaderSection 91 6" xfId="13939" xr:uid="{00000000-0005-0000-0000-00008F360000}"/>
    <cellStyle name="MLHeaderSection 91 6 2" xfId="13940" xr:uid="{00000000-0005-0000-0000-000090360000}"/>
    <cellStyle name="MLHeaderSection 91 6 3" xfId="13941" xr:uid="{00000000-0005-0000-0000-000091360000}"/>
    <cellStyle name="MLHeaderSection 91 6 4" xfId="13942" xr:uid="{00000000-0005-0000-0000-000092360000}"/>
    <cellStyle name="MLHeaderSection 91 6 5" xfId="13943" xr:uid="{00000000-0005-0000-0000-000093360000}"/>
    <cellStyle name="MLHeaderSection 91 7" xfId="13944" xr:uid="{00000000-0005-0000-0000-000094360000}"/>
    <cellStyle name="MLHeaderSection 91 8" xfId="13945" xr:uid="{00000000-0005-0000-0000-000095360000}"/>
    <cellStyle name="MLHeaderSection 91 9" xfId="13946" xr:uid="{00000000-0005-0000-0000-000096360000}"/>
    <cellStyle name="MLHeaderSection 92" xfId="13947" xr:uid="{00000000-0005-0000-0000-000097360000}"/>
    <cellStyle name="MLHeaderSection 92 10" xfId="13948" xr:uid="{00000000-0005-0000-0000-000098360000}"/>
    <cellStyle name="MLHeaderSection 92 2" xfId="13949" xr:uid="{00000000-0005-0000-0000-000099360000}"/>
    <cellStyle name="MLHeaderSection 92 2 2" xfId="13950" xr:uid="{00000000-0005-0000-0000-00009A360000}"/>
    <cellStyle name="MLHeaderSection 92 2 3" xfId="13951" xr:uid="{00000000-0005-0000-0000-00009B360000}"/>
    <cellStyle name="MLHeaderSection 92 2 4" xfId="13952" xr:uid="{00000000-0005-0000-0000-00009C360000}"/>
    <cellStyle name="MLHeaderSection 92 2 5" xfId="13953" xr:uid="{00000000-0005-0000-0000-00009D360000}"/>
    <cellStyle name="MLHeaderSection 92 3" xfId="13954" xr:uid="{00000000-0005-0000-0000-00009E360000}"/>
    <cellStyle name="MLHeaderSection 92 3 2" xfId="13955" xr:uid="{00000000-0005-0000-0000-00009F360000}"/>
    <cellStyle name="MLHeaderSection 92 3 3" xfId="13956" xr:uid="{00000000-0005-0000-0000-0000A0360000}"/>
    <cellStyle name="MLHeaderSection 92 3 4" xfId="13957" xr:uid="{00000000-0005-0000-0000-0000A1360000}"/>
    <cellStyle name="MLHeaderSection 92 3 5" xfId="13958" xr:uid="{00000000-0005-0000-0000-0000A2360000}"/>
    <cellStyle name="MLHeaderSection 92 4" xfId="13959" xr:uid="{00000000-0005-0000-0000-0000A3360000}"/>
    <cellStyle name="MLHeaderSection 92 4 2" xfId="13960" xr:uid="{00000000-0005-0000-0000-0000A4360000}"/>
    <cellStyle name="MLHeaderSection 92 4 3" xfId="13961" xr:uid="{00000000-0005-0000-0000-0000A5360000}"/>
    <cellStyle name="MLHeaderSection 92 4 4" xfId="13962" xr:uid="{00000000-0005-0000-0000-0000A6360000}"/>
    <cellStyle name="MLHeaderSection 92 4 5" xfId="13963" xr:uid="{00000000-0005-0000-0000-0000A7360000}"/>
    <cellStyle name="MLHeaderSection 92 5" xfId="13964" xr:uid="{00000000-0005-0000-0000-0000A8360000}"/>
    <cellStyle name="MLHeaderSection 92 5 2" xfId="13965" xr:uid="{00000000-0005-0000-0000-0000A9360000}"/>
    <cellStyle name="MLHeaderSection 92 5 3" xfId="13966" xr:uid="{00000000-0005-0000-0000-0000AA360000}"/>
    <cellStyle name="MLHeaderSection 92 5 4" xfId="13967" xr:uid="{00000000-0005-0000-0000-0000AB360000}"/>
    <cellStyle name="MLHeaderSection 92 5 5" xfId="13968" xr:uid="{00000000-0005-0000-0000-0000AC360000}"/>
    <cellStyle name="MLHeaderSection 92 6" xfId="13969" xr:uid="{00000000-0005-0000-0000-0000AD360000}"/>
    <cellStyle name="MLHeaderSection 92 6 2" xfId="13970" xr:uid="{00000000-0005-0000-0000-0000AE360000}"/>
    <cellStyle name="MLHeaderSection 92 6 3" xfId="13971" xr:uid="{00000000-0005-0000-0000-0000AF360000}"/>
    <cellStyle name="MLHeaderSection 92 6 4" xfId="13972" xr:uid="{00000000-0005-0000-0000-0000B0360000}"/>
    <cellStyle name="MLHeaderSection 92 6 5" xfId="13973" xr:uid="{00000000-0005-0000-0000-0000B1360000}"/>
    <cellStyle name="MLHeaderSection 92 7" xfId="13974" xr:uid="{00000000-0005-0000-0000-0000B2360000}"/>
    <cellStyle name="MLHeaderSection 92 8" xfId="13975" xr:uid="{00000000-0005-0000-0000-0000B3360000}"/>
    <cellStyle name="MLHeaderSection 92 9" xfId="13976" xr:uid="{00000000-0005-0000-0000-0000B4360000}"/>
    <cellStyle name="MLHeaderSection 93" xfId="13977" xr:uid="{00000000-0005-0000-0000-0000B5360000}"/>
    <cellStyle name="MLHeaderSection 93 10" xfId="13978" xr:uid="{00000000-0005-0000-0000-0000B6360000}"/>
    <cellStyle name="MLHeaderSection 93 2" xfId="13979" xr:uid="{00000000-0005-0000-0000-0000B7360000}"/>
    <cellStyle name="MLHeaderSection 93 2 2" xfId="13980" xr:uid="{00000000-0005-0000-0000-0000B8360000}"/>
    <cellStyle name="MLHeaderSection 93 2 3" xfId="13981" xr:uid="{00000000-0005-0000-0000-0000B9360000}"/>
    <cellStyle name="MLHeaderSection 93 2 4" xfId="13982" xr:uid="{00000000-0005-0000-0000-0000BA360000}"/>
    <cellStyle name="MLHeaderSection 93 2 5" xfId="13983" xr:uid="{00000000-0005-0000-0000-0000BB360000}"/>
    <cellStyle name="MLHeaderSection 93 3" xfId="13984" xr:uid="{00000000-0005-0000-0000-0000BC360000}"/>
    <cellStyle name="MLHeaderSection 93 3 2" xfId="13985" xr:uid="{00000000-0005-0000-0000-0000BD360000}"/>
    <cellStyle name="MLHeaderSection 93 3 3" xfId="13986" xr:uid="{00000000-0005-0000-0000-0000BE360000}"/>
    <cellStyle name="MLHeaderSection 93 3 4" xfId="13987" xr:uid="{00000000-0005-0000-0000-0000BF360000}"/>
    <cellStyle name="MLHeaderSection 93 3 5" xfId="13988" xr:uid="{00000000-0005-0000-0000-0000C0360000}"/>
    <cellStyle name="MLHeaderSection 93 4" xfId="13989" xr:uid="{00000000-0005-0000-0000-0000C1360000}"/>
    <cellStyle name="MLHeaderSection 93 4 2" xfId="13990" xr:uid="{00000000-0005-0000-0000-0000C2360000}"/>
    <cellStyle name="MLHeaderSection 93 4 3" xfId="13991" xr:uid="{00000000-0005-0000-0000-0000C3360000}"/>
    <cellStyle name="MLHeaderSection 93 4 4" xfId="13992" xr:uid="{00000000-0005-0000-0000-0000C4360000}"/>
    <cellStyle name="MLHeaderSection 93 4 5" xfId="13993" xr:uid="{00000000-0005-0000-0000-0000C5360000}"/>
    <cellStyle name="MLHeaderSection 93 5" xfId="13994" xr:uid="{00000000-0005-0000-0000-0000C6360000}"/>
    <cellStyle name="MLHeaderSection 93 5 2" xfId="13995" xr:uid="{00000000-0005-0000-0000-0000C7360000}"/>
    <cellStyle name="MLHeaderSection 93 5 3" xfId="13996" xr:uid="{00000000-0005-0000-0000-0000C8360000}"/>
    <cellStyle name="MLHeaderSection 93 5 4" xfId="13997" xr:uid="{00000000-0005-0000-0000-0000C9360000}"/>
    <cellStyle name="MLHeaderSection 93 5 5" xfId="13998" xr:uid="{00000000-0005-0000-0000-0000CA360000}"/>
    <cellStyle name="MLHeaderSection 93 6" xfId="13999" xr:uid="{00000000-0005-0000-0000-0000CB360000}"/>
    <cellStyle name="MLHeaderSection 93 6 2" xfId="14000" xr:uid="{00000000-0005-0000-0000-0000CC360000}"/>
    <cellStyle name="MLHeaderSection 93 6 3" xfId="14001" xr:uid="{00000000-0005-0000-0000-0000CD360000}"/>
    <cellStyle name="MLHeaderSection 93 6 4" xfId="14002" xr:uid="{00000000-0005-0000-0000-0000CE360000}"/>
    <cellStyle name="MLHeaderSection 93 6 5" xfId="14003" xr:uid="{00000000-0005-0000-0000-0000CF360000}"/>
    <cellStyle name="MLHeaderSection 93 7" xfId="14004" xr:uid="{00000000-0005-0000-0000-0000D0360000}"/>
    <cellStyle name="MLHeaderSection 93 8" xfId="14005" xr:uid="{00000000-0005-0000-0000-0000D1360000}"/>
    <cellStyle name="MLHeaderSection 93 9" xfId="14006" xr:uid="{00000000-0005-0000-0000-0000D2360000}"/>
    <cellStyle name="MLHeaderSection 94" xfId="14007" xr:uid="{00000000-0005-0000-0000-0000D3360000}"/>
    <cellStyle name="MLHeaderSection 94 10" xfId="14008" xr:uid="{00000000-0005-0000-0000-0000D4360000}"/>
    <cellStyle name="MLHeaderSection 94 2" xfId="14009" xr:uid="{00000000-0005-0000-0000-0000D5360000}"/>
    <cellStyle name="MLHeaderSection 94 2 2" xfId="14010" xr:uid="{00000000-0005-0000-0000-0000D6360000}"/>
    <cellStyle name="MLHeaderSection 94 2 3" xfId="14011" xr:uid="{00000000-0005-0000-0000-0000D7360000}"/>
    <cellStyle name="MLHeaderSection 94 2 4" xfId="14012" xr:uid="{00000000-0005-0000-0000-0000D8360000}"/>
    <cellStyle name="MLHeaderSection 94 2 5" xfId="14013" xr:uid="{00000000-0005-0000-0000-0000D9360000}"/>
    <cellStyle name="MLHeaderSection 94 3" xfId="14014" xr:uid="{00000000-0005-0000-0000-0000DA360000}"/>
    <cellStyle name="MLHeaderSection 94 3 2" xfId="14015" xr:uid="{00000000-0005-0000-0000-0000DB360000}"/>
    <cellStyle name="MLHeaderSection 94 3 3" xfId="14016" xr:uid="{00000000-0005-0000-0000-0000DC360000}"/>
    <cellStyle name="MLHeaderSection 94 3 4" xfId="14017" xr:uid="{00000000-0005-0000-0000-0000DD360000}"/>
    <cellStyle name="MLHeaderSection 94 3 5" xfId="14018" xr:uid="{00000000-0005-0000-0000-0000DE360000}"/>
    <cellStyle name="MLHeaderSection 94 4" xfId="14019" xr:uid="{00000000-0005-0000-0000-0000DF360000}"/>
    <cellStyle name="MLHeaderSection 94 4 2" xfId="14020" xr:uid="{00000000-0005-0000-0000-0000E0360000}"/>
    <cellStyle name="MLHeaderSection 94 4 3" xfId="14021" xr:uid="{00000000-0005-0000-0000-0000E1360000}"/>
    <cellStyle name="MLHeaderSection 94 4 4" xfId="14022" xr:uid="{00000000-0005-0000-0000-0000E2360000}"/>
    <cellStyle name="MLHeaderSection 94 4 5" xfId="14023" xr:uid="{00000000-0005-0000-0000-0000E3360000}"/>
    <cellStyle name="MLHeaderSection 94 5" xfId="14024" xr:uid="{00000000-0005-0000-0000-0000E4360000}"/>
    <cellStyle name="MLHeaderSection 94 5 2" xfId="14025" xr:uid="{00000000-0005-0000-0000-0000E5360000}"/>
    <cellStyle name="MLHeaderSection 94 5 3" xfId="14026" xr:uid="{00000000-0005-0000-0000-0000E6360000}"/>
    <cellStyle name="MLHeaderSection 94 5 4" xfId="14027" xr:uid="{00000000-0005-0000-0000-0000E7360000}"/>
    <cellStyle name="MLHeaderSection 94 5 5" xfId="14028" xr:uid="{00000000-0005-0000-0000-0000E8360000}"/>
    <cellStyle name="MLHeaderSection 94 6" xfId="14029" xr:uid="{00000000-0005-0000-0000-0000E9360000}"/>
    <cellStyle name="MLHeaderSection 94 6 2" xfId="14030" xr:uid="{00000000-0005-0000-0000-0000EA360000}"/>
    <cellStyle name="MLHeaderSection 94 6 3" xfId="14031" xr:uid="{00000000-0005-0000-0000-0000EB360000}"/>
    <cellStyle name="MLHeaderSection 94 6 4" xfId="14032" xr:uid="{00000000-0005-0000-0000-0000EC360000}"/>
    <cellStyle name="MLHeaderSection 94 6 5" xfId="14033" xr:uid="{00000000-0005-0000-0000-0000ED360000}"/>
    <cellStyle name="MLHeaderSection 94 7" xfId="14034" xr:uid="{00000000-0005-0000-0000-0000EE360000}"/>
    <cellStyle name="MLHeaderSection 94 8" xfId="14035" xr:uid="{00000000-0005-0000-0000-0000EF360000}"/>
    <cellStyle name="MLHeaderSection 94 9" xfId="14036" xr:uid="{00000000-0005-0000-0000-0000F0360000}"/>
    <cellStyle name="MLHeaderSection 95" xfId="14037" xr:uid="{00000000-0005-0000-0000-0000F1360000}"/>
    <cellStyle name="MLHeaderSection 95 10" xfId="14038" xr:uid="{00000000-0005-0000-0000-0000F2360000}"/>
    <cellStyle name="MLHeaderSection 95 2" xfId="14039" xr:uid="{00000000-0005-0000-0000-0000F3360000}"/>
    <cellStyle name="MLHeaderSection 95 2 2" xfId="14040" xr:uid="{00000000-0005-0000-0000-0000F4360000}"/>
    <cellStyle name="MLHeaderSection 95 2 3" xfId="14041" xr:uid="{00000000-0005-0000-0000-0000F5360000}"/>
    <cellStyle name="MLHeaderSection 95 2 4" xfId="14042" xr:uid="{00000000-0005-0000-0000-0000F6360000}"/>
    <cellStyle name="MLHeaderSection 95 2 5" xfId="14043" xr:uid="{00000000-0005-0000-0000-0000F7360000}"/>
    <cellStyle name="MLHeaderSection 95 3" xfId="14044" xr:uid="{00000000-0005-0000-0000-0000F8360000}"/>
    <cellStyle name="MLHeaderSection 95 3 2" xfId="14045" xr:uid="{00000000-0005-0000-0000-0000F9360000}"/>
    <cellStyle name="MLHeaderSection 95 3 3" xfId="14046" xr:uid="{00000000-0005-0000-0000-0000FA360000}"/>
    <cellStyle name="MLHeaderSection 95 3 4" xfId="14047" xr:uid="{00000000-0005-0000-0000-0000FB360000}"/>
    <cellStyle name="MLHeaderSection 95 3 5" xfId="14048" xr:uid="{00000000-0005-0000-0000-0000FC360000}"/>
    <cellStyle name="MLHeaderSection 95 4" xfId="14049" xr:uid="{00000000-0005-0000-0000-0000FD360000}"/>
    <cellStyle name="MLHeaderSection 95 4 2" xfId="14050" xr:uid="{00000000-0005-0000-0000-0000FE360000}"/>
    <cellStyle name="MLHeaderSection 95 4 3" xfId="14051" xr:uid="{00000000-0005-0000-0000-0000FF360000}"/>
    <cellStyle name="MLHeaderSection 95 4 4" xfId="14052" xr:uid="{00000000-0005-0000-0000-000000370000}"/>
    <cellStyle name="MLHeaderSection 95 4 5" xfId="14053" xr:uid="{00000000-0005-0000-0000-000001370000}"/>
    <cellStyle name="MLHeaderSection 95 5" xfId="14054" xr:uid="{00000000-0005-0000-0000-000002370000}"/>
    <cellStyle name="MLHeaderSection 95 5 2" xfId="14055" xr:uid="{00000000-0005-0000-0000-000003370000}"/>
    <cellStyle name="MLHeaderSection 95 5 3" xfId="14056" xr:uid="{00000000-0005-0000-0000-000004370000}"/>
    <cellStyle name="MLHeaderSection 95 5 4" xfId="14057" xr:uid="{00000000-0005-0000-0000-000005370000}"/>
    <cellStyle name="MLHeaderSection 95 5 5" xfId="14058" xr:uid="{00000000-0005-0000-0000-000006370000}"/>
    <cellStyle name="MLHeaderSection 95 6" xfId="14059" xr:uid="{00000000-0005-0000-0000-000007370000}"/>
    <cellStyle name="MLHeaderSection 95 6 2" xfId="14060" xr:uid="{00000000-0005-0000-0000-000008370000}"/>
    <cellStyle name="MLHeaderSection 95 6 3" xfId="14061" xr:uid="{00000000-0005-0000-0000-000009370000}"/>
    <cellStyle name="MLHeaderSection 95 6 4" xfId="14062" xr:uid="{00000000-0005-0000-0000-00000A370000}"/>
    <cellStyle name="MLHeaderSection 95 6 5" xfId="14063" xr:uid="{00000000-0005-0000-0000-00000B370000}"/>
    <cellStyle name="MLHeaderSection 95 7" xfId="14064" xr:uid="{00000000-0005-0000-0000-00000C370000}"/>
    <cellStyle name="MLHeaderSection 95 8" xfId="14065" xr:uid="{00000000-0005-0000-0000-00000D370000}"/>
    <cellStyle name="MLHeaderSection 95 9" xfId="14066" xr:uid="{00000000-0005-0000-0000-00000E370000}"/>
    <cellStyle name="MLHeaderSection 96" xfId="14067" xr:uid="{00000000-0005-0000-0000-00000F370000}"/>
    <cellStyle name="MLHeaderSection 96 10" xfId="14068" xr:uid="{00000000-0005-0000-0000-000010370000}"/>
    <cellStyle name="MLHeaderSection 96 2" xfId="14069" xr:uid="{00000000-0005-0000-0000-000011370000}"/>
    <cellStyle name="MLHeaderSection 96 2 2" xfId="14070" xr:uid="{00000000-0005-0000-0000-000012370000}"/>
    <cellStyle name="MLHeaderSection 96 2 3" xfId="14071" xr:uid="{00000000-0005-0000-0000-000013370000}"/>
    <cellStyle name="MLHeaderSection 96 2 4" xfId="14072" xr:uid="{00000000-0005-0000-0000-000014370000}"/>
    <cellStyle name="MLHeaderSection 96 2 5" xfId="14073" xr:uid="{00000000-0005-0000-0000-000015370000}"/>
    <cellStyle name="MLHeaderSection 96 3" xfId="14074" xr:uid="{00000000-0005-0000-0000-000016370000}"/>
    <cellStyle name="MLHeaderSection 96 3 2" xfId="14075" xr:uid="{00000000-0005-0000-0000-000017370000}"/>
    <cellStyle name="MLHeaderSection 96 3 3" xfId="14076" xr:uid="{00000000-0005-0000-0000-000018370000}"/>
    <cellStyle name="MLHeaderSection 96 3 4" xfId="14077" xr:uid="{00000000-0005-0000-0000-000019370000}"/>
    <cellStyle name="MLHeaderSection 96 3 5" xfId="14078" xr:uid="{00000000-0005-0000-0000-00001A370000}"/>
    <cellStyle name="MLHeaderSection 96 4" xfId="14079" xr:uid="{00000000-0005-0000-0000-00001B370000}"/>
    <cellStyle name="MLHeaderSection 96 4 2" xfId="14080" xr:uid="{00000000-0005-0000-0000-00001C370000}"/>
    <cellStyle name="MLHeaderSection 96 4 3" xfId="14081" xr:uid="{00000000-0005-0000-0000-00001D370000}"/>
    <cellStyle name="MLHeaderSection 96 4 4" xfId="14082" xr:uid="{00000000-0005-0000-0000-00001E370000}"/>
    <cellStyle name="MLHeaderSection 96 4 5" xfId="14083" xr:uid="{00000000-0005-0000-0000-00001F370000}"/>
    <cellStyle name="MLHeaderSection 96 5" xfId="14084" xr:uid="{00000000-0005-0000-0000-000020370000}"/>
    <cellStyle name="MLHeaderSection 96 5 2" xfId="14085" xr:uid="{00000000-0005-0000-0000-000021370000}"/>
    <cellStyle name="MLHeaderSection 96 5 3" xfId="14086" xr:uid="{00000000-0005-0000-0000-000022370000}"/>
    <cellStyle name="MLHeaderSection 96 5 4" xfId="14087" xr:uid="{00000000-0005-0000-0000-000023370000}"/>
    <cellStyle name="MLHeaderSection 96 5 5" xfId="14088" xr:uid="{00000000-0005-0000-0000-000024370000}"/>
    <cellStyle name="MLHeaderSection 96 6" xfId="14089" xr:uid="{00000000-0005-0000-0000-000025370000}"/>
    <cellStyle name="MLHeaderSection 96 6 2" xfId="14090" xr:uid="{00000000-0005-0000-0000-000026370000}"/>
    <cellStyle name="MLHeaderSection 96 6 3" xfId="14091" xr:uid="{00000000-0005-0000-0000-000027370000}"/>
    <cellStyle name="MLHeaderSection 96 6 4" xfId="14092" xr:uid="{00000000-0005-0000-0000-000028370000}"/>
    <cellStyle name="MLHeaderSection 96 6 5" xfId="14093" xr:uid="{00000000-0005-0000-0000-000029370000}"/>
    <cellStyle name="MLHeaderSection 96 7" xfId="14094" xr:uid="{00000000-0005-0000-0000-00002A370000}"/>
    <cellStyle name="MLHeaderSection 96 8" xfId="14095" xr:uid="{00000000-0005-0000-0000-00002B370000}"/>
    <cellStyle name="MLHeaderSection 96 9" xfId="14096" xr:uid="{00000000-0005-0000-0000-00002C370000}"/>
    <cellStyle name="MLHeaderSection 97" xfId="14097" xr:uid="{00000000-0005-0000-0000-00002D370000}"/>
    <cellStyle name="MLHeaderSection 97 10" xfId="14098" xr:uid="{00000000-0005-0000-0000-00002E370000}"/>
    <cellStyle name="MLHeaderSection 97 2" xfId="14099" xr:uid="{00000000-0005-0000-0000-00002F370000}"/>
    <cellStyle name="MLHeaderSection 97 2 2" xfId="14100" xr:uid="{00000000-0005-0000-0000-000030370000}"/>
    <cellStyle name="MLHeaderSection 97 2 3" xfId="14101" xr:uid="{00000000-0005-0000-0000-000031370000}"/>
    <cellStyle name="MLHeaderSection 97 2 4" xfId="14102" xr:uid="{00000000-0005-0000-0000-000032370000}"/>
    <cellStyle name="MLHeaderSection 97 2 5" xfId="14103" xr:uid="{00000000-0005-0000-0000-000033370000}"/>
    <cellStyle name="MLHeaderSection 97 3" xfId="14104" xr:uid="{00000000-0005-0000-0000-000034370000}"/>
    <cellStyle name="MLHeaderSection 97 3 2" xfId="14105" xr:uid="{00000000-0005-0000-0000-000035370000}"/>
    <cellStyle name="MLHeaderSection 97 3 3" xfId="14106" xr:uid="{00000000-0005-0000-0000-000036370000}"/>
    <cellStyle name="MLHeaderSection 97 3 4" xfId="14107" xr:uid="{00000000-0005-0000-0000-000037370000}"/>
    <cellStyle name="MLHeaderSection 97 3 5" xfId="14108" xr:uid="{00000000-0005-0000-0000-000038370000}"/>
    <cellStyle name="MLHeaderSection 97 4" xfId="14109" xr:uid="{00000000-0005-0000-0000-000039370000}"/>
    <cellStyle name="MLHeaderSection 97 4 2" xfId="14110" xr:uid="{00000000-0005-0000-0000-00003A370000}"/>
    <cellStyle name="MLHeaderSection 97 4 3" xfId="14111" xr:uid="{00000000-0005-0000-0000-00003B370000}"/>
    <cellStyle name="MLHeaderSection 97 4 4" xfId="14112" xr:uid="{00000000-0005-0000-0000-00003C370000}"/>
    <cellStyle name="MLHeaderSection 97 4 5" xfId="14113" xr:uid="{00000000-0005-0000-0000-00003D370000}"/>
    <cellStyle name="MLHeaderSection 97 5" xfId="14114" xr:uid="{00000000-0005-0000-0000-00003E370000}"/>
    <cellStyle name="MLHeaderSection 97 5 2" xfId="14115" xr:uid="{00000000-0005-0000-0000-00003F370000}"/>
    <cellStyle name="MLHeaderSection 97 5 3" xfId="14116" xr:uid="{00000000-0005-0000-0000-000040370000}"/>
    <cellStyle name="MLHeaderSection 97 5 4" xfId="14117" xr:uid="{00000000-0005-0000-0000-000041370000}"/>
    <cellStyle name="MLHeaderSection 97 5 5" xfId="14118" xr:uid="{00000000-0005-0000-0000-000042370000}"/>
    <cellStyle name="MLHeaderSection 97 6" xfId="14119" xr:uid="{00000000-0005-0000-0000-000043370000}"/>
    <cellStyle name="MLHeaderSection 97 6 2" xfId="14120" xr:uid="{00000000-0005-0000-0000-000044370000}"/>
    <cellStyle name="MLHeaderSection 97 6 3" xfId="14121" xr:uid="{00000000-0005-0000-0000-000045370000}"/>
    <cellStyle name="MLHeaderSection 97 6 4" xfId="14122" xr:uid="{00000000-0005-0000-0000-000046370000}"/>
    <cellStyle name="MLHeaderSection 97 6 5" xfId="14123" xr:uid="{00000000-0005-0000-0000-000047370000}"/>
    <cellStyle name="MLHeaderSection 97 7" xfId="14124" xr:uid="{00000000-0005-0000-0000-000048370000}"/>
    <cellStyle name="MLHeaderSection 97 8" xfId="14125" xr:uid="{00000000-0005-0000-0000-000049370000}"/>
    <cellStyle name="MLHeaderSection 97 9" xfId="14126" xr:uid="{00000000-0005-0000-0000-00004A370000}"/>
    <cellStyle name="MLHeaderSection 98" xfId="14127" xr:uid="{00000000-0005-0000-0000-00004B370000}"/>
    <cellStyle name="MLHeaderSection 98 10" xfId="14128" xr:uid="{00000000-0005-0000-0000-00004C370000}"/>
    <cellStyle name="MLHeaderSection 98 2" xfId="14129" xr:uid="{00000000-0005-0000-0000-00004D370000}"/>
    <cellStyle name="MLHeaderSection 98 2 2" xfId="14130" xr:uid="{00000000-0005-0000-0000-00004E370000}"/>
    <cellStyle name="MLHeaderSection 98 2 3" xfId="14131" xr:uid="{00000000-0005-0000-0000-00004F370000}"/>
    <cellStyle name="MLHeaderSection 98 2 4" xfId="14132" xr:uid="{00000000-0005-0000-0000-000050370000}"/>
    <cellStyle name="MLHeaderSection 98 2 5" xfId="14133" xr:uid="{00000000-0005-0000-0000-000051370000}"/>
    <cellStyle name="MLHeaderSection 98 3" xfId="14134" xr:uid="{00000000-0005-0000-0000-000052370000}"/>
    <cellStyle name="MLHeaderSection 98 3 2" xfId="14135" xr:uid="{00000000-0005-0000-0000-000053370000}"/>
    <cellStyle name="MLHeaderSection 98 3 3" xfId="14136" xr:uid="{00000000-0005-0000-0000-000054370000}"/>
    <cellStyle name="MLHeaderSection 98 3 4" xfId="14137" xr:uid="{00000000-0005-0000-0000-000055370000}"/>
    <cellStyle name="MLHeaderSection 98 3 5" xfId="14138" xr:uid="{00000000-0005-0000-0000-000056370000}"/>
    <cellStyle name="MLHeaderSection 98 4" xfId="14139" xr:uid="{00000000-0005-0000-0000-000057370000}"/>
    <cellStyle name="MLHeaderSection 98 4 2" xfId="14140" xr:uid="{00000000-0005-0000-0000-000058370000}"/>
    <cellStyle name="MLHeaderSection 98 4 3" xfId="14141" xr:uid="{00000000-0005-0000-0000-000059370000}"/>
    <cellStyle name="MLHeaderSection 98 4 4" xfId="14142" xr:uid="{00000000-0005-0000-0000-00005A370000}"/>
    <cellStyle name="MLHeaderSection 98 4 5" xfId="14143" xr:uid="{00000000-0005-0000-0000-00005B370000}"/>
    <cellStyle name="MLHeaderSection 98 5" xfId="14144" xr:uid="{00000000-0005-0000-0000-00005C370000}"/>
    <cellStyle name="MLHeaderSection 98 5 2" xfId="14145" xr:uid="{00000000-0005-0000-0000-00005D370000}"/>
    <cellStyle name="MLHeaderSection 98 5 3" xfId="14146" xr:uid="{00000000-0005-0000-0000-00005E370000}"/>
    <cellStyle name="MLHeaderSection 98 5 4" xfId="14147" xr:uid="{00000000-0005-0000-0000-00005F370000}"/>
    <cellStyle name="MLHeaderSection 98 5 5" xfId="14148" xr:uid="{00000000-0005-0000-0000-000060370000}"/>
    <cellStyle name="MLHeaderSection 98 6" xfId="14149" xr:uid="{00000000-0005-0000-0000-000061370000}"/>
    <cellStyle name="MLHeaderSection 98 6 2" xfId="14150" xr:uid="{00000000-0005-0000-0000-000062370000}"/>
    <cellStyle name="MLHeaderSection 98 6 3" xfId="14151" xr:uid="{00000000-0005-0000-0000-000063370000}"/>
    <cellStyle name="MLHeaderSection 98 6 4" xfId="14152" xr:uid="{00000000-0005-0000-0000-000064370000}"/>
    <cellStyle name="MLHeaderSection 98 6 5" xfId="14153" xr:uid="{00000000-0005-0000-0000-000065370000}"/>
    <cellStyle name="MLHeaderSection 98 7" xfId="14154" xr:uid="{00000000-0005-0000-0000-000066370000}"/>
    <cellStyle name="MLHeaderSection 98 8" xfId="14155" xr:uid="{00000000-0005-0000-0000-000067370000}"/>
    <cellStyle name="MLHeaderSection 98 9" xfId="14156" xr:uid="{00000000-0005-0000-0000-000068370000}"/>
    <cellStyle name="MLHeaderSection 99" xfId="14157" xr:uid="{00000000-0005-0000-0000-000069370000}"/>
    <cellStyle name="MLHeaderSection 99 10" xfId="14158" xr:uid="{00000000-0005-0000-0000-00006A370000}"/>
    <cellStyle name="MLHeaderSection 99 2" xfId="14159" xr:uid="{00000000-0005-0000-0000-00006B370000}"/>
    <cellStyle name="MLHeaderSection 99 2 2" xfId="14160" xr:uid="{00000000-0005-0000-0000-00006C370000}"/>
    <cellStyle name="MLHeaderSection 99 2 3" xfId="14161" xr:uid="{00000000-0005-0000-0000-00006D370000}"/>
    <cellStyle name="MLHeaderSection 99 2 4" xfId="14162" xr:uid="{00000000-0005-0000-0000-00006E370000}"/>
    <cellStyle name="MLHeaderSection 99 2 5" xfId="14163" xr:uid="{00000000-0005-0000-0000-00006F370000}"/>
    <cellStyle name="MLHeaderSection 99 3" xfId="14164" xr:uid="{00000000-0005-0000-0000-000070370000}"/>
    <cellStyle name="MLHeaderSection 99 3 2" xfId="14165" xr:uid="{00000000-0005-0000-0000-000071370000}"/>
    <cellStyle name="MLHeaderSection 99 3 3" xfId="14166" xr:uid="{00000000-0005-0000-0000-000072370000}"/>
    <cellStyle name="MLHeaderSection 99 3 4" xfId="14167" xr:uid="{00000000-0005-0000-0000-000073370000}"/>
    <cellStyle name="MLHeaderSection 99 3 5" xfId="14168" xr:uid="{00000000-0005-0000-0000-000074370000}"/>
    <cellStyle name="MLHeaderSection 99 4" xfId="14169" xr:uid="{00000000-0005-0000-0000-000075370000}"/>
    <cellStyle name="MLHeaderSection 99 4 2" xfId="14170" xr:uid="{00000000-0005-0000-0000-000076370000}"/>
    <cellStyle name="MLHeaderSection 99 4 3" xfId="14171" xr:uid="{00000000-0005-0000-0000-000077370000}"/>
    <cellStyle name="MLHeaderSection 99 4 4" xfId="14172" xr:uid="{00000000-0005-0000-0000-000078370000}"/>
    <cellStyle name="MLHeaderSection 99 4 5" xfId="14173" xr:uid="{00000000-0005-0000-0000-000079370000}"/>
    <cellStyle name="MLHeaderSection 99 5" xfId="14174" xr:uid="{00000000-0005-0000-0000-00007A370000}"/>
    <cellStyle name="MLHeaderSection 99 5 2" xfId="14175" xr:uid="{00000000-0005-0000-0000-00007B370000}"/>
    <cellStyle name="MLHeaderSection 99 5 3" xfId="14176" xr:uid="{00000000-0005-0000-0000-00007C370000}"/>
    <cellStyle name="MLHeaderSection 99 5 4" xfId="14177" xr:uid="{00000000-0005-0000-0000-00007D370000}"/>
    <cellStyle name="MLHeaderSection 99 5 5" xfId="14178" xr:uid="{00000000-0005-0000-0000-00007E370000}"/>
    <cellStyle name="MLHeaderSection 99 6" xfId="14179" xr:uid="{00000000-0005-0000-0000-00007F370000}"/>
    <cellStyle name="MLHeaderSection 99 6 2" xfId="14180" xr:uid="{00000000-0005-0000-0000-000080370000}"/>
    <cellStyle name="MLHeaderSection 99 6 3" xfId="14181" xr:uid="{00000000-0005-0000-0000-000081370000}"/>
    <cellStyle name="MLHeaderSection 99 6 4" xfId="14182" xr:uid="{00000000-0005-0000-0000-000082370000}"/>
    <cellStyle name="MLHeaderSection 99 6 5" xfId="14183" xr:uid="{00000000-0005-0000-0000-000083370000}"/>
    <cellStyle name="MLHeaderSection 99 7" xfId="14184" xr:uid="{00000000-0005-0000-0000-000084370000}"/>
    <cellStyle name="MLHeaderSection 99 8" xfId="14185" xr:uid="{00000000-0005-0000-0000-000085370000}"/>
    <cellStyle name="MLHeaderSection 99 9" xfId="14186" xr:uid="{00000000-0005-0000-0000-000086370000}"/>
    <cellStyle name="MLMultiple0" xfId="14187" xr:uid="{00000000-0005-0000-0000-000087370000}"/>
    <cellStyle name="MLMultiple0 2" xfId="14188" xr:uid="{00000000-0005-0000-0000-000088370000}"/>
    <cellStyle name="MLPercent0" xfId="14189" xr:uid="{00000000-0005-0000-0000-000089370000}"/>
    <cellStyle name="MLPercent0 2" xfId="14190" xr:uid="{00000000-0005-0000-0000-00008A370000}"/>
    <cellStyle name="MLPound0" xfId="14191" xr:uid="{00000000-0005-0000-0000-00008B370000}"/>
    <cellStyle name="MLPound0 2" xfId="14192" xr:uid="{00000000-0005-0000-0000-00008C370000}"/>
    <cellStyle name="MLYen0" xfId="14193" xr:uid="{00000000-0005-0000-0000-00008D370000}"/>
    <cellStyle name="MLYen0 2" xfId="14194" xr:uid="{00000000-0005-0000-0000-00008E370000}"/>
    <cellStyle name="modified" xfId="14195" xr:uid="{00000000-0005-0000-0000-00008F370000}"/>
    <cellStyle name="modified 2" xfId="14196" xr:uid="{00000000-0005-0000-0000-000090370000}"/>
    <cellStyle name="Moneda [0]_10 AVERIAS MASIVAS + ANT" xfId="14197" xr:uid="{00000000-0005-0000-0000-000091370000}"/>
    <cellStyle name="Moneda_10 AVERIAS MASIVAS + ANT" xfId="14198" xr:uid="{00000000-0005-0000-0000-000092370000}"/>
    <cellStyle name="Monetario" xfId="14199" xr:uid="{00000000-0005-0000-0000-000093370000}"/>
    <cellStyle name="Monetario 2" xfId="14200" xr:uid="{00000000-0005-0000-0000-000094370000}"/>
    <cellStyle name="Multiple" xfId="14201" xr:uid="{00000000-0005-0000-0000-000095370000}"/>
    <cellStyle name="Multiple0" xfId="14202" xr:uid="{00000000-0005-0000-0000-000096370000}"/>
    <cellStyle name="MyDateFormat" xfId="14203" xr:uid="{00000000-0005-0000-0000-000097370000}"/>
    <cellStyle name="Neutral" xfId="39958" builtinId="28" customBuiltin="1"/>
    <cellStyle name="Neutral 2" xfId="14204" xr:uid="{00000000-0005-0000-0000-000099370000}"/>
    <cellStyle name="Neutral 2 2" xfId="14205" xr:uid="{00000000-0005-0000-0000-00009A370000}"/>
    <cellStyle name="Neutral 2 3" xfId="14206" xr:uid="{00000000-0005-0000-0000-00009B370000}"/>
    <cellStyle name="Neutral 3" xfId="14207" xr:uid="{00000000-0005-0000-0000-00009C370000}"/>
    <cellStyle name="Neutral 3 2" xfId="14208" xr:uid="{00000000-0005-0000-0000-00009D370000}"/>
    <cellStyle name="Neutral 3 3" xfId="14209" xr:uid="{00000000-0005-0000-0000-00009E370000}"/>
    <cellStyle name="Neutral 4" xfId="14210" xr:uid="{00000000-0005-0000-0000-00009F370000}"/>
    <cellStyle name="Neutral 4 2" xfId="14211" xr:uid="{00000000-0005-0000-0000-0000A0370000}"/>
    <cellStyle name="Neutral 4 3" xfId="14212" xr:uid="{00000000-0005-0000-0000-0000A1370000}"/>
    <cellStyle name="Neutral 4 4" xfId="14213" xr:uid="{00000000-0005-0000-0000-0000A2370000}"/>
    <cellStyle name="Neutral 5" xfId="14214" xr:uid="{00000000-0005-0000-0000-0000A3370000}"/>
    <cellStyle name="Neutral 5 2" xfId="14215" xr:uid="{00000000-0005-0000-0000-0000A4370000}"/>
    <cellStyle name="Neutral 6" xfId="14216" xr:uid="{00000000-0005-0000-0000-0000A5370000}"/>
    <cellStyle name="Neutral 7" xfId="14217" xr:uid="{00000000-0005-0000-0000-0000A6370000}"/>
    <cellStyle name="Neutre 2" xfId="14218" xr:uid="{00000000-0005-0000-0000-0000A7370000}"/>
    <cellStyle name="Neutre 3" xfId="14219" xr:uid="{00000000-0005-0000-0000-0000A8370000}"/>
    <cellStyle name="Neutre 4" xfId="14220" xr:uid="{00000000-0005-0000-0000-0000A9370000}"/>
    <cellStyle name="Neutre 5" xfId="14221" xr:uid="{00000000-0005-0000-0000-0000AA370000}"/>
    <cellStyle name="Neutre 6" xfId="14222" xr:uid="{00000000-0005-0000-0000-0000AB370000}"/>
    <cellStyle name="NewColumnHeaderNormal" xfId="14223" xr:uid="{00000000-0005-0000-0000-0000AC370000}"/>
    <cellStyle name="NewSectionHeaderNormal" xfId="14224" xr:uid="{00000000-0005-0000-0000-0000AD370000}"/>
    <cellStyle name="NewTitleNormal" xfId="14225" xr:uid="{00000000-0005-0000-0000-0000AE370000}"/>
    <cellStyle name="no dec" xfId="14226" xr:uid="{00000000-0005-0000-0000-0000AF370000}"/>
    <cellStyle name="no dec 2" xfId="14227" xr:uid="{00000000-0005-0000-0000-0000B0370000}"/>
    <cellStyle name="no dec 2 2" xfId="14228" xr:uid="{00000000-0005-0000-0000-0000B1370000}"/>
    <cellStyle name="no dec 2 2 2" xfId="14229" xr:uid="{00000000-0005-0000-0000-0000B2370000}"/>
    <cellStyle name="no dec 2 3" xfId="14230" xr:uid="{00000000-0005-0000-0000-0000B3370000}"/>
    <cellStyle name="no dec 3" xfId="14231" xr:uid="{00000000-0005-0000-0000-0000B4370000}"/>
    <cellStyle name="no dec 4" xfId="14232" xr:uid="{00000000-0005-0000-0000-0000B5370000}"/>
    <cellStyle name="no dec 5" xfId="14233" xr:uid="{00000000-0005-0000-0000-0000B6370000}"/>
    <cellStyle name="no_input" xfId="14234" xr:uid="{00000000-0005-0000-0000-0000B7370000}"/>
    <cellStyle name="Normal" xfId="0" builtinId="0"/>
    <cellStyle name="Normal - Style1" xfId="14235" xr:uid="{00000000-0005-0000-0000-0000B9370000}"/>
    <cellStyle name="Normal - Style1 2" xfId="14236" xr:uid="{00000000-0005-0000-0000-0000BA370000}"/>
    <cellStyle name="Normal - Style1 2 2" xfId="14237" xr:uid="{00000000-0005-0000-0000-0000BB370000}"/>
    <cellStyle name="Normal - Style1 2 2 2" xfId="14238" xr:uid="{00000000-0005-0000-0000-0000BC370000}"/>
    <cellStyle name="Normal - Style1 2 3" xfId="14239" xr:uid="{00000000-0005-0000-0000-0000BD370000}"/>
    <cellStyle name="Normal - Style1 3" xfId="14240" xr:uid="{00000000-0005-0000-0000-0000BE370000}"/>
    <cellStyle name="Normal - Style1 3 2" xfId="14241" xr:uid="{00000000-0005-0000-0000-0000BF370000}"/>
    <cellStyle name="Normal - Style1 3 2 2" xfId="14242" xr:uid="{00000000-0005-0000-0000-0000C0370000}"/>
    <cellStyle name="Normal - Style1 3 3" xfId="14243" xr:uid="{00000000-0005-0000-0000-0000C1370000}"/>
    <cellStyle name="Normal - Style1 4" xfId="14244" xr:uid="{00000000-0005-0000-0000-0000C2370000}"/>
    <cellStyle name="Normal - Style1 4 2" xfId="14245" xr:uid="{00000000-0005-0000-0000-0000C3370000}"/>
    <cellStyle name="Normal - Style1 5" xfId="14246" xr:uid="{00000000-0005-0000-0000-0000C4370000}"/>
    <cellStyle name="Normal - Style1 6" xfId="14247" xr:uid="{00000000-0005-0000-0000-0000C5370000}"/>
    <cellStyle name="Normal 1" xfId="14248" xr:uid="{00000000-0005-0000-0000-0000C6370000}"/>
    <cellStyle name="Normal 10" xfId="14249" xr:uid="{00000000-0005-0000-0000-0000C7370000}"/>
    <cellStyle name="Normal 10 2" xfId="14250" xr:uid="{00000000-0005-0000-0000-0000C8370000}"/>
    <cellStyle name="Normal 10 2 2" xfId="14251" xr:uid="{00000000-0005-0000-0000-0000C9370000}"/>
    <cellStyle name="Normal 10 2 2 2" xfId="14252" xr:uid="{00000000-0005-0000-0000-0000CA370000}"/>
    <cellStyle name="Normal 10 2 3" xfId="14253" xr:uid="{00000000-0005-0000-0000-0000CB370000}"/>
    <cellStyle name="Normal 10 2 3 2" xfId="14254" xr:uid="{00000000-0005-0000-0000-0000CC370000}"/>
    <cellStyle name="Normal 10 3" xfId="14255" xr:uid="{00000000-0005-0000-0000-0000CD370000}"/>
    <cellStyle name="Normal 10 3 2" xfId="14256" xr:uid="{00000000-0005-0000-0000-0000CE370000}"/>
    <cellStyle name="Normal 10 4" xfId="14257" xr:uid="{00000000-0005-0000-0000-0000CF370000}"/>
    <cellStyle name="Normal 10 5" xfId="14258" xr:uid="{00000000-0005-0000-0000-0000D0370000}"/>
    <cellStyle name="Normal 10 5 2" xfId="14259" xr:uid="{00000000-0005-0000-0000-0000D1370000}"/>
    <cellStyle name="Normal 10 6" xfId="14260" xr:uid="{00000000-0005-0000-0000-0000D2370000}"/>
    <cellStyle name="Normal 100" xfId="14261" xr:uid="{00000000-0005-0000-0000-0000D3370000}"/>
    <cellStyle name="Normal 100 10" xfId="14262" xr:uid="{00000000-0005-0000-0000-0000D4370000}"/>
    <cellStyle name="Normal 100 10 2" xfId="14263" xr:uid="{00000000-0005-0000-0000-0000D5370000}"/>
    <cellStyle name="Normal 100 10 2 2" xfId="14264" xr:uid="{00000000-0005-0000-0000-0000D6370000}"/>
    <cellStyle name="Normal 100 10 2 2 2" xfId="14265" xr:uid="{00000000-0005-0000-0000-0000D7370000}"/>
    <cellStyle name="Normal 100 10 2 3" xfId="14266" xr:uid="{00000000-0005-0000-0000-0000D8370000}"/>
    <cellStyle name="Normal 100 10 3" xfId="14267" xr:uid="{00000000-0005-0000-0000-0000D9370000}"/>
    <cellStyle name="Normal 100 10 3 2" xfId="14268" xr:uid="{00000000-0005-0000-0000-0000DA370000}"/>
    <cellStyle name="Normal 100 10 4" xfId="14269" xr:uid="{00000000-0005-0000-0000-0000DB370000}"/>
    <cellStyle name="Normal 100 10 5" xfId="14270" xr:uid="{00000000-0005-0000-0000-0000DC370000}"/>
    <cellStyle name="Normal 100 10 6" xfId="14271" xr:uid="{00000000-0005-0000-0000-0000DD370000}"/>
    <cellStyle name="Normal 100 11" xfId="14272" xr:uid="{00000000-0005-0000-0000-0000DE370000}"/>
    <cellStyle name="Normal 100 11 2" xfId="14273" xr:uid="{00000000-0005-0000-0000-0000DF370000}"/>
    <cellStyle name="Normal 100 11 2 2" xfId="14274" xr:uid="{00000000-0005-0000-0000-0000E0370000}"/>
    <cellStyle name="Normal 100 11 2 2 2" xfId="14275" xr:uid="{00000000-0005-0000-0000-0000E1370000}"/>
    <cellStyle name="Normal 100 11 2 3" xfId="14276" xr:uid="{00000000-0005-0000-0000-0000E2370000}"/>
    <cellStyle name="Normal 100 11 3" xfId="14277" xr:uid="{00000000-0005-0000-0000-0000E3370000}"/>
    <cellStyle name="Normal 100 11 3 2" xfId="14278" xr:uid="{00000000-0005-0000-0000-0000E4370000}"/>
    <cellStyle name="Normal 100 11 4" xfId="14279" xr:uid="{00000000-0005-0000-0000-0000E5370000}"/>
    <cellStyle name="Normal 100 11 5" xfId="14280" xr:uid="{00000000-0005-0000-0000-0000E6370000}"/>
    <cellStyle name="Normal 100 11 6" xfId="14281" xr:uid="{00000000-0005-0000-0000-0000E7370000}"/>
    <cellStyle name="Normal 100 12" xfId="14282" xr:uid="{00000000-0005-0000-0000-0000E8370000}"/>
    <cellStyle name="Normal 100 12 2" xfId="14283" xr:uid="{00000000-0005-0000-0000-0000E9370000}"/>
    <cellStyle name="Normal 100 12 2 2" xfId="14284" xr:uid="{00000000-0005-0000-0000-0000EA370000}"/>
    <cellStyle name="Normal 100 12 2 2 2" xfId="14285" xr:uid="{00000000-0005-0000-0000-0000EB370000}"/>
    <cellStyle name="Normal 100 12 2 3" xfId="14286" xr:uid="{00000000-0005-0000-0000-0000EC370000}"/>
    <cellStyle name="Normal 100 12 3" xfId="14287" xr:uid="{00000000-0005-0000-0000-0000ED370000}"/>
    <cellStyle name="Normal 100 12 3 2" xfId="14288" xr:uid="{00000000-0005-0000-0000-0000EE370000}"/>
    <cellStyle name="Normal 100 12 4" xfId="14289" xr:uid="{00000000-0005-0000-0000-0000EF370000}"/>
    <cellStyle name="Normal 100 12 5" xfId="14290" xr:uid="{00000000-0005-0000-0000-0000F0370000}"/>
    <cellStyle name="Normal 100 12 6" xfId="14291" xr:uid="{00000000-0005-0000-0000-0000F1370000}"/>
    <cellStyle name="Normal 100 13" xfId="14292" xr:uid="{00000000-0005-0000-0000-0000F2370000}"/>
    <cellStyle name="Normal 100 13 2" xfId="14293" xr:uid="{00000000-0005-0000-0000-0000F3370000}"/>
    <cellStyle name="Normal 100 13 2 2" xfId="14294" xr:uid="{00000000-0005-0000-0000-0000F4370000}"/>
    <cellStyle name="Normal 100 13 2 2 2" xfId="14295" xr:uid="{00000000-0005-0000-0000-0000F5370000}"/>
    <cellStyle name="Normal 100 13 2 3" xfId="14296" xr:uid="{00000000-0005-0000-0000-0000F6370000}"/>
    <cellStyle name="Normal 100 13 3" xfId="14297" xr:uid="{00000000-0005-0000-0000-0000F7370000}"/>
    <cellStyle name="Normal 100 13 3 2" xfId="14298" xr:uid="{00000000-0005-0000-0000-0000F8370000}"/>
    <cellStyle name="Normal 100 13 4" xfId="14299" xr:uid="{00000000-0005-0000-0000-0000F9370000}"/>
    <cellStyle name="Normal 100 13 5" xfId="14300" xr:uid="{00000000-0005-0000-0000-0000FA370000}"/>
    <cellStyle name="Normal 100 13 6" xfId="14301" xr:uid="{00000000-0005-0000-0000-0000FB370000}"/>
    <cellStyle name="Normal 100 14" xfId="14302" xr:uid="{00000000-0005-0000-0000-0000FC370000}"/>
    <cellStyle name="Normal 100 14 2" xfId="14303" xr:uid="{00000000-0005-0000-0000-0000FD370000}"/>
    <cellStyle name="Normal 100 14 2 2" xfId="14304" xr:uid="{00000000-0005-0000-0000-0000FE370000}"/>
    <cellStyle name="Normal 100 14 2 2 2" xfId="14305" xr:uid="{00000000-0005-0000-0000-0000FF370000}"/>
    <cellStyle name="Normal 100 14 2 3" xfId="14306" xr:uid="{00000000-0005-0000-0000-000000380000}"/>
    <cellStyle name="Normal 100 14 3" xfId="14307" xr:uid="{00000000-0005-0000-0000-000001380000}"/>
    <cellStyle name="Normal 100 14 3 2" xfId="14308" xr:uid="{00000000-0005-0000-0000-000002380000}"/>
    <cellStyle name="Normal 100 14 4" xfId="14309" xr:uid="{00000000-0005-0000-0000-000003380000}"/>
    <cellStyle name="Normal 100 14 5" xfId="14310" xr:uid="{00000000-0005-0000-0000-000004380000}"/>
    <cellStyle name="Normal 100 14 6" xfId="14311" xr:uid="{00000000-0005-0000-0000-000005380000}"/>
    <cellStyle name="Normal 100 15" xfId="14312" xr:uid="{00000000-0005-0000-0000-000006380000}"/>
    <cellStyle name="Normal 100 15 2" xfId="14313" xr:uid="{00000000-0005-0000-0000-000007380000}"/>
    <cellStyle name="Normal 100 16" xfId="14314" xr:uid="{00000000-0005-0000-0000-000008380000}"/>
    <cellStyle name="Normal 100 16 2" xfId="14315" xr:uid="{00000000-0005-0000-0000-000009380000}"/>
    <cellStyle name="Normal 100 16 2 2" xfId="14316" xr:uid="{00000000-0005-0000-0000-00000A380000}"/>
    <cellStyle name="Normal 100 16 3" xfId="14317" xr:uid="{00000000-0005-0000-0000-00000B380000}"/>
    <cellStyle name="Normal 100 17" xfId="14318" xr:uid="{00000000-0005-0000-0000-00000C380000}"/>
    <cellStyle name="Normal 100 17 2" xfId="14319" xr:uid="{00000000-0005-0000-0000-00000D380000}"/>
    <cellStyle name="Normal 100 18" xfId="14320" xr:uid="{00000000-0005-0000-0000-00000E380000}"/>
    <cellStyle name="Normal 100 19" xfId="14321" xr:uid="{00000000-0005-0000-0000-00000F380000}"/>
    <cellStyle name="Normal 100 2" xfId="14322" xr:uid="{00000000-0005-0000-0000-000010380000}"/>
    <cellStyle name="Normal 100 2 10" xfId="14323" xr:uid="{00000000-0005-0000-0000-000011380000}"/>
    <cellStyle name="Normal 100 2 10 2" xfId="14324" xr:uid="{00000000-0005-0000-0000-000012380000}"/>
    <cellStyle name="Normal 100 2 10 2 2" xfId="14325" xr:uid="{00000000-0005-0000-0000-000013380000}"/>
    <cellStyle name="Normal 100 2 10 2 2 2" xfId="14326" xr:uid="{00000000-0005-0000-0000-000014380000}"/>
    <cellStyle name="Normal 100 2 10 2 3" xfId="14327" xr:uid="{00000000-0005-0000-0000-000015380000}"/>
    <cellStyle name="Normal 100 2 10 3" xfId="14328" xr:uid="{00000000-0005-0000-0000-000016380000}"/>
    <cellStyle name="Normal 100 2 10 3 2" xfId="14329" xr:uid="{00000000-0005-0000-0000-000017380000}"/>
    <cellStyle name="Normal 100 2 10 4" xfId="14330" xr:uid="{00000000-0005-0000-0000-000018380000}"/>
    <cellStyle name="Normal 100 2 10 5" xfId="14331" xr:uid="{00000000-0005-0000-0000-000019380000}"/>
    <cellStyle name="Normal 100 2 10 6" xfId="14332" xr:uid="{00000000-0005-0000-0000-00001A380000}"/>
    <cellStyle name="Normal 100 2 11" xfId="14333" xr:uid="{00000000-0005-0000-0000-00001B380000}"/>
    <cellStyle name="Normal 100 2 11 2" xfId="14334" xr:uid="{00000000-0005-0000-0000-00001C380000}"/>
    <cellStyle name="Normal 100 2 11 2 2" xfId="14335" xr:uid="{00000000-0005-0000-0000-00001D380000}"/>
    <cellStyle name="Normal 100 2 11 2 2 2" xfId="14336" xr:uid="{00000000-0005-0000-0000-00001E380000}"/>
    <cellStyle name="Normal 100 2 11 2 3" xfId="14337" xr:uid="{00000000-0005-0000-0000-00001F380000}"/>
    <cellStyle name="Normal 100 2 11 3" xfId="14338" xr:uid="{00000000-0005-0000-0000-000020380000}"/>
    <cellStyle name="Normal 100 2 11 3 2" xfId="14339" xr:uid="{00000000-0005-0000-0000-000021380000}"/>
    <cellStyle name="Normal 100 2 11 4" xfId="14340" xr:uid="{00000000-0005-0000-0000-000022380000}"/>
    <cellStyle name="Normal 100 2 11 5" xfId="14341" xr:uid="{00000000-0005-0000-0000-000023380000}"/>
    <cellStyle name="Normal 100 2 11 6" xfId="14342" xr:uid="{00000000-0005-0000-0000-000024380000}"/>
    <cellStyle name="Normal 100 2 12" xfId="14343" xr:uid="{00000000-0005-0000-0000-000025380000}"/>
    <cellStyle name="Normal 100 2 12 2" xfId="14344" xr:uid="{00000000-0005-0000-0000-000026380000}"/>
    <cellStyle name="Normal 100 2 12 2 2" xfId="14345" xr:uid="{00000000-0005-0000-0000-000027380000}"/>
    <cellStyle name="Normal 100 2 12 2 2 2" xfId="14346" xr:uid="{00000000-0005-0000-0000-000028380000}"/>
    <cellStyle name="Normal 100 2 12 2 3" xfId="14347" xr:uid="{00000000-0005-0000-0000-000029380000}"/>
    <cellStyle name="Normal 100 2 12 3" xfId="14348" xr:uid="{00000000-0005-0000-0000-00002A380000}"/>
    <cellStyle name="Normal 100 2 12 3 2" xfId="14349" xr:uid="{00000000-0005-0000-0000-00002B380000}"/>
    <cellStyle name="Normal 100 2 12 4" xfId="14350" xr:uid="{00000000-0005-0000-0000-00002C380000}"/>
    <cellStyle name="Normal 100 2 12 5" xfId="14351" xr:uid="{00000000-0005-0000-0000-00002D380000}"/>
    <cellStyle name="Normal 100 2 12 6" xfId="14352" xr:uid="{00000000-0005-0000-0000-00002E380000}"/>
    <cellStyle name="Normal 100 2 13" xfId="14353" xr:uid="{00000000-0005-0000-0000-00002F380000}"/>
    <cellStyle name="Normal 100 2 13 2" xfId="14354" xr:uid="{00000000-0005-0000-0000-000030380000}"/>
    <cellStyle name="Normal 100 2 13 2 2" xfId="14355" xr:uid="{00000000-0005-0000-0000-000031380000}"/>
    <cellStyle name="Normal 100 2 13 2 2 2" xfId="14356" xr:uid="{00000000-0005-0000-0000-000032380000}"/>
    <cellStyle name="Normal 100 2 13 2 3" xfId="14357" xr:uid="{00000000-0005-0000-0000-000033380000}"/>
    <cellStyle name="Normal 100 2 13 3" xfId="14358" xr:uid="{00000000-0005-0000-0000-000034380000}"/>
    <cellStyle name="Normal 100 2 13 3 2" xfId="14359" xr:uid="{00000000-0005-0000-0000-000035380000}"/>
    <cellStyle name="Normal 100 2 13 4" xfId="14360" xr:uid="{00000000-0005-0000-0000-000036380000}"/>
    <cellStyle name="Normal 100 2 13 5" xfId="14361" xr:uid="{00000000-0005-0000-0000-000037380000}"/>
    <cellStyle name="Normal 100 2 13 6" xfId="14362" xr:uid="{00000000-0005-0000-0000-000038380000}"/>
    <cellStyle name="Normal 100 2 14" xfId="14363" xr:uid="{00000000-0005-0000-0000-000039380000}"/>
    <cellStyle name="Normal 100 2 14 2" xfId="14364" xr:uid="{00000000-0005-0000-0000-00003A380000}"/>
    <cellStyle name="Normal 100 2 15" xfId="14365" xr:uid="{00000000-0005-0000-0000-00003B380000}"/>
    <cellStyle name="Normal 100 2 15 2" xfId="14366" xr:uid="{00000000-0005-0000-0000-00003C380000}"/>
    <cellStyle name="Normal 100 2 15 2 2" xfId="14367" xr:uid="{00000000-0005-0000-0000-00003D380000}"/>
    <cellStyle name="Normal 100 2 15 3" xfId="14368" xr:uid="{00000000-0005-0000-0000-00003E380000}"/>
    <cellStyle name="Normal 100 2 16" xfId="14369" xr:uid="{00000000-0005-0000-0000-00003F380000}"/>
    <cellStyle name="Normal 100 2 16 2" xfId="14370" xr:uid="{00000000-0005-0000-0000-000040380000}"/>
    <cellStyle name="Normal 100 2 17" xfId="14371" xr:uid="{00000000-0005-0000-0000-000041380000}"/>
    <cellStyle name="Normal 100 2 18" xfId="14372" xr:uid="{00000000-0005-0000-0000-000042380000}"/>
    <cellStyle name="Normal 100 2 19" xfId="14373" xr:uid="{00000000-0005-0000-0000-000043380000}"/>
    <cellStyle name="Normal 100 2 2" xfId="14374" xr:uid="{00000000-0005-0000-0000-000044380000}"/>
    <cellStyle name="Normal 100 2 2 10" xfId="14375" xr:uid="{00000000-0005-0000-0000-000045380000}"/>
    <cellStyle name="Normal 100 2 2 10 2" xfId="14376" xr:uid="{00000000-0005-0000-0000-000046380000}"/>
    <cellStyle name="Normal 100 2 2 10 2 2" xfId="14377" xr:uid="{00000000-0005-0000-0000-000047380000}"/>
    <cellStyle name="Normal 100 2 2 10 2 2 2" xfId="14378" xr:uid="{00000000-0005-0000-0000-000048380000}"/>
    <cellStyle name="Normal 100 2 2 10 2 3" xfId="14379" xr:uid="{00000000-0005-0000-0000-000049380000}"/>
    <cellStyle name="Normal 100 2 2 10 3" xfId="14380" xr:uid="{00000000-0005-0000-0000-00004A380000}"/>
    <cellStyle name="Normal 100 2 2 10 3 2" xfId="14381" xr:uid="{00000000-0005-0000-0000-00004B380000}"/>
    <cellStyle name="Normal 100 2 2 10 4" xfId="14382" xr:uid="{00000000-0005-0000-0000-00004C380000}"/>
    <cellStyle name="Normal 100 2 2 10 5" xfId="14383" xr:uid="{00000000-0005-0000-0000-00004D380000}"/>
    <cellStyle name="Normal 100 2 2 10 6" xfId="14384" xr:uid="{00000000-0005-0000-0000-00004E380000}"/>
    <cellStyle name="Normal 100 2 2 11" xfId="14385" xr:uid="{00000000-0005-0000-0000-00004F380000}"/>
    <cellStyle name="Normal 100 2 2 11 2" xfId="14386" xr:uid="{00000000-0005-0000-0000-000050380000}"/>
    <cellStyle name="Normal 100 2 2 11 2 2" xfId="14387" xr:uid="{00000000-0005-0000-0000-000051380000}"/>
    <cellStyle name="Normal 100 2 2 11 2 2 2" xfId="14388" xr:uid="{00000000-0005-0000-0000-000052380000}"/>
    <cellStyle name="Normal 100 2 2 11 2 3" xfId="14389" xr:uid="{00000000-0005-0000-0000-000053380000}"/>
    <cellStyle name="Normal 100 2 2 11 3" xfId="14390" xr:uid="{00000000-0005-0000-0000-000054380000}"/>
    <cellStyle name="Normal 100 2 2 11 3 2" xfId="14391" xr:uid="{00000000-0005-0000-0000-000055380000}"/>
    <cellStyle name="Normal 100 2 2 11 4" xfId="14392" xr:uid="{00000000-0005-0000-0000-000056380000}"/>
    <cellStyle name="Normal 100 2 2 11 5" xfId="14393" xr:uid="{00000000-0005-0000-0000-000057380000}"/>
    <cellStyle name="Normal 100 2 2 11 6" xfId="14394" xr:uid="{00000000-0005-0000-0000-000058380000}"/>
    <cellStyle name="Normal 100 2 2 12" xfId="14395" xr:uid="{00000000-0005-0000-0000-000059380000}"/>
    <cellStyle name="Normal 100 2 2 12 2" xfId="14396" xr:uid="{00000000-0005-0000-0000-00005A380000}"/>
    <cellStyle name="Normal 100 2 2 12 2 2" xfId="14397" xr:uid="{00000000-0005-0000-0000-00005B380000}"/>
    <cellStyle name="Normal 100 2 2 12 3" xfId="14398" xr:uid="{00000000-0005-0000-0000-00005C380000}"/>
    <cellStyle name="Normal 100 2 2 13" xfId="14399" xr:uid="{00000000-0005-0000-0000-00005D380000}"/>
    <cellStyle name="Normal 100 2 2 13 2" xfId="14400" xr:uid="{00000000-0005-0000-0000-00005E380000}"/>
    <cellStyle name="Normal 100 2 2 14" xfId="14401" xr:uid="{00000000-0005-0000-0000-00005F380000}"/>
    <cellStyle name="Normal 100 2 2 15" xfId="14402" xr:uid="{00000000-0005-0000-0000-000060380000}"/>
    <cellStyle name="Normal 100 2 2 16" xfId="14403" xr:uid="{00000000-0005-0000-0000-000061380000}"/>
    <cellStyle name="Normal 100 2 2 2" xfId="14404" xr:uid="{00000000-0005-0000-0000-000062380000}"/>
    <cellStyle name="Normal 100 2 2 2 2" xfId="14405" xr:uid="{00000000-0005-0000-0000-000063380000}"/>
    <cellStyle name="Normal 100 2 2 2 2 2" xfId="14406" xr:uid="{00000000-0005-0000-0000-000064380000}"/>
    <cellStyle name="Normal 100 2 2 2 2 2 2" xfId="14407" xr:uid="{00000000-0005-0000-0000-000065380000}"/>
    <cellStyle name="Normal 100 2 2 2 2 3" xfId="14408" xr:uid="{00000000-0005-0000-0000-000066380000}"/>
    <cellStyle name="Normal 100 2 2 2 3" xfId="14409" xr:uid="{00000000-0005-0000-0000-000067380000}"/>
    <cellStyle name="Normal 100 2 2 2 3 2" xfId="14410" xr:uid="{00000000-0005-0000-0000-000068380000}"/>
    <cellStyle name="Normal 100 2 2 2 4" xfId="14411" xr:uid="{00000000-0005-0000-0000-000069380000}"/>
    <cellStyle name="Normal 100 2 2 2 5" xfId="14412" xr:uid="{00000000-0005-0000-0000-00006A380000}"/>
    <cellStyle name="Normal 100 2 2 2 6" xfId="14413" xr:uid="{00000000-0005-0000-0000-00006B380000}"/>
    <cellStyle name="Normal 100 2 2 3" xfId="14414" xr:uid="{00000000-0005-0000-0000-00006C380000}"/>
    <cellStyle name="Normal 100 2 2 3 2" xfId="14415" xr:uid="{00000000-0005-0000-0000-00006D380000}"/>
    <cellStyle name="Normal 100 2 2 3 2 2" xfId="14416" xr:uid="{00000000-0005-0000-0000-00006E380000}"/>
    <cellStyle name="Normal 100 2 2 3 2 2 2" xfId="14417" xr:uid="{00000000-0005-0000-0000-00006F380000}"/>
    <cellStyle name="Normal 100 2 2 3 2 3" xfId="14418" xr:uid="{00000000-0005-0000-0000-000070380000}"/>
    <cellStyle name="Normal 100 2 2 3 3" xfId="14419" xr:uid="{00000000-0005-0000-0000-000071380000}"/>
    <cellStyle name="Normal 100 2 2 3 3 2" xfId="14420" xr:uid="{00000000-0005-0000-0000-000072380000}"/>
    <cellStyle name="Normal 100 2 2 3 4" xfId="14421" xr:uid="{00000000-0005-0000-0000-000073380000}"/>
    <cellStyle name="Normal 100 2 2 3 5" xfId="14422" xr:uid="{00000000-0005-0000-0000-000074380000}"/>
    <cellStyle name="Normal 100 2 2 3 6" xfId="14423" xr:uid="{00000000-0005-0000-0000-000075380000}"/>
    <cellStyle name="Normal 100 2 2 4" xfId="14424" xr:uid="{00000000-0005-0000-0000-000076380000}"/>
    <cellStyle name="Normal 100 2 2 4 2" xfId="14425" xr:uid="{00000000-0005-0000-0000-000077380000}"/>
    <cellStyle name="Normal 100 2 2 4 2 2" xfId="14426" xr:uid="{00000000-0005-0000-0000-000078380000}"/>
    <cellStyle name="Normal 100 2 2 4 2 2 2" xfId="14427" xr:uid="{00000000-0005-0000-0000-000079380000}"/>
    <cellStyle name="Normal 100 2 2 4 2 3" xfId="14428" xr:uid="{00000000-0005-0000-0000-00007A380000}"/>
    <cellStyle name="Normal 100 2 2 4 3" xfId="14429" xr:uid="{00000000-0005-0000-0000-00007B380000}"/>
    <cellStyle name="Normal 100 2 2 4 3 2" xfId="14430" xr:uid="{00000000-0005-0000-0000-00007C380000}"/>
    <cellStyle name="Normal 100 2 2 4 4" xfId="14431" xr:uid="{00000000-0005-0000-0000-00007D380000}"/>
    <cellStyle name="Normal 100 2 2 4 5" xfId="14432" xr:uid="{00000000-0005-0000-0000-00007E380000}"/>
    <cellStyle name="Normal 100 2 2 4 6" xfId="14433" xr:uid="{00000000-0005-0000-0000-00007F380000}"/>
    <cellStyle name="Normal 100 2 2 5" xfId="14434" xr:uid="{00000000-0005-0000-0000-000080380000}"/>
    <cellStyle name="Normal 100 2 2 5 2" xfId="14435" xr:uid="{00000000-0005-0000-0000-000081380000}"/>
    <cellStyle name="Normal 100 2 2 5 2 2" xfId="14436" xr:uid="{00000000-0005-0000-0000-000082380000}"/>
    <cellStyle name="Normal 100 2 2 5 2 2 2" xfId="14437" xr:uid="{00000000-0005-0000-0000-000083380000}"/>
    <cellStyle name="Normal 100 2 2 5 2 3" xfId="14438" xr:uid="{00000000-0005-0000-0000-000084380000}"/>
    <cellStyle name="Normal 100 2 2 5 3" xfId="14439" xr:uid="{00000000-0005-0000-0000-000085380000}"/>
    <cellStyle name="Normal 100 2 2 5 3 2" xfId="14440" xr:uid="{00000000-0005-0000-0000-000086380000}"/>
    <cellStyle name="Normal 100 2 2 5 4" xfId="14441" xr:uid="{00000000-0005-0000-0000-000087380000}"/>
    <cellStyle name="Normal 100 2 2 5 5" xfId="14442" xr:uid="{00000000-0005-0000-0000-000088380000}"/>
    <cellStyle name="Normal 100 2 2 5 6" xfId="14443" xr:uid="{00000000-0005-0000-0000-000089380000}"/>
    <cellStyle name="Normal 100 2 2 6" xfId="14444" xr:uid="{00000000-0005-0000-0000-00008A380000}"/>
    <cellStyle name="Normal 100 2 2 6 2" xfId="14445" xr:uid="{00000000-0005-0000-0000-00008B380000}"/>
    <cellStyle name="Normal 100 2 2 6 2 2" xfId="14446" xr:uid="{00000000-0005-0000-0000-00008C380000}"/>
    <cellStyle name="Normal 100 2 2 6 2 2 2" xfId="14447" xr:uid="{00000000-0005-0000-0000-00008D380000}"/>
    <cellStyle name="Normal 100 2 2 6 2 3" xfId="14448" xr:uid="{00000000-0005-0000-0000-00008E380000}"/>
    <cellStyle name="Normal 100 2 2 6 3" xfId="14449" xr:uid="{00000000-0005-0000-0000-00008F380000}"/>
    <cellStyle name="Normal 100 2 2 6 3 2" xfId="14450" xr:uid="{00000000-0005-0000-0000-000090380000}"/>
    <cellStyle name="Normal 100 2 2 6 4" xfId="14451" xr:uid="{00000000-0005-0000-0000-000091380000}"/>
    <cellStyle name="Normal 100 2 2 6 5" xfId="14452" xr:uid="{00000000-0005-0000-0000-000092380000}"/>
    <cellStyle name="Normal 100 2 2 6 6" xfId="14453" xr:uid="{00000000-0005-0000-0000-000093380000}"/>
    <cellStyle name="Normal 100 2 2 7" xfId="14454" xr:uid="{00000000-0005-0000-0000-000094380000}"/>
    <cellStyle name="Normal 100 2 2 7 2" xfId="14455" xr:uid="{00000000-0005-0000-0000-000095380000}"/>
    <cellStyle name="Normal 100 2 2 7 2 2" xfId="14456" xr:uid="{00000000-0005-0000-0000-000096380000}"/>
    <cellStyle name="Normal 100 2 2 7 2 2 2" xfId="14457" xr:uid="{00000000-0005-0000-0000-000097380000}"/>
    <cellStyle name="Normal 100 2 2 7 2 3" xfId="14458" xr:uid="{00000000-0005-0000-0000-000098380000}"/>
    <cellStyle name="Normal 100 2 2 7 3" xfId="14459" xr:uid="{00000000-0005-0000-0000-000099380000}"/>
    <cellStyle name="Normal 100 2 2 7 3 2" xfId="14460" xr:uid="{00000000-0005-0000-0000-00009A380000}"/>
    <cellStyle name="Normal 100 2 2 7 4" xfId="14461" xr:uid="{00000000-0005-0000-0000-00009B380000}"/>
    <cellStyle name="Normal 100 2 2 7 5" xfId="14462" xr:uid="{00000000-0005-0000-0000-00009C380000}"/>
    <cellStyle name="Normal 100 2 2 7 6" xfId="14463" xr:uid="{00000000-0005-0000-0000-00009D380000}"/>
    <cellStyle name="Normal 100 2 2 8" xfId="14464" xr:uid="{00000000-0005-0000-0000-00009E380000}"/>
    <cellStyle name="Normal 100 2 2 8 2" xfId="14465" xr:uid="{00000000-0005-0000-0000-00009F380000}"/>
    <cellStyle name="Normal 100 2 2 8 2 2" xfId="14466" xr:uid="{00000000-0005-0000-0000-0000A0380000}"/>
    <cellStyle name="Normal 100 2 2 8 2 2 2" xfId="14467" xr:uid="{00000000-0005-0000-0000-0000A1380000}"/>
    <cellStyle name="Normal 100 2 2 8 2 3" xfId="14468" xr:uid="{00000000-0005-0000-0000-0000A2380000}"/>
    <cellStyle name="Normal 100 2 2 8 3" xfId="14469" xr:uid="{00000000-0005-0000-0000-0000A3380000}"/>
    <cellStyle name="Normal 100 2 2 8 3 2" xfId="14470" xr:uid="{00000000-0005-0000-0000-0000A4380000}"/>
    <cellStyle name="Normal 100 2 2 8 4" xfId="14471" xr:uid="{00000000-0005-0000-0000-0000A5380000}"/>
    <cellStyle name="Normal 100 2 2 8 5" xfId="14472" xr:uid="{00000000-0005-0000-0000-0000A6380000}"/>
    <cellStyle name="Normal 100 2 2 8 6" xfId="14473" xr:uid="{00000000-0005-0000-0000-0000A7380000}"/>
    <cellStyle name="Normal 100 2 2 9" xfId="14474" xr:uid="{00000000-0005-0000-0000-0000A8380000}"/>
    <cellStyle name="Normal 100 2 2 9 2" xfId="14475" xr:uid="{00000000-0005-0000-0000-0000A9380000}"/>
    <cellStyle name="Normal 100 2 2 9 2 2" xfId="14476" xr:uid="{00000000-0005-0000-0000-0000AA380000}"/>
    <cellStyle name="Normal 100 2 2 9 2 2 2" xfId="14477" xr:uid="{00000000-0005-0000-0000-0000AB380000}"/>
    <cellStyle name="Normal 100 2 2 9 2 3" xfId="14478" xr:uid="{00000000-0005-0000-0000-0000AC380000}"/>
    <cellStyle name="Normal 100 2 2 9 3" xfId="14479" xr:uid="{00000000-0005-0000-0000-0000AD380000}"/>
    <cellStyle name="Normal 100 2 2 9 3 2" xfId="14480" xr:uid="{00000000-0005-0000-0000-0000AE380000}"/>
    <cellStyle name="Normal 100 2 2 9 4" xfId="14481" xr:uid="{00000000-0005-0000-0000-0000AF380000}"/>
    <cellStyle name="Normal 100 2 2 9 5" xfId="14482" xr:uid="{00000000-0005-0000-0000-0000B0380000}"/>
    <cellStyle name="Normal 100 2 2 9 6" xfId="14483" xr:uid="{00000000-0005-0000-0000-0000B1380000}"/>
    <cellStyle name="Normal 100 2 3" xfId="14484" xr:uid="{00000000-0005-0000-0000-0000B2380000}"/>
    <cellStyle name="Normal 100 2 3 2" xfId="14485" xr:uid="{00000000-0005-0000-0000-0000B3380000}"/>
    <cellStyle name="Normal 100 2 3 2 2" xfId="14486" xr:uid="{00000000-0005-0000-0000-0000B4380000}"/>
    <cellStyle name="Normal 100 2 3 2 2 2" xfId="14487" xr:uid="{00000000-0005-0000-0000-0000B5380000}"/>
    <cellStyle name="Normal 100 2 3 2 3" xfId="14488" xr:uid="{00000000-0005-0000-0000-0000B6380000}"/>
    <cellStyle name="Normal 100 2 3 3" xfId="14489" xr:uid="{00000000-0005-0000-0000-0000B7380000}"/>
    <cellStyle name="Normal 100 2 3 3 2" xfId="14490" xr:uid="{00000000-0005-0000-0000-0000B8380000}"/>
    <cellStyle name="Normal 100 2 3 4" xfId="14491" xr:uid="{00000000-0005-0000-0000-0000B9380000}"/>
    <cellStyle name="Normal 100 2 3 5" xfId="14492" xr:uid="{00000000-0005-0000-0000-0000BA380000}"/>
    <cellStyle name="Normal 100 2 3 6" xfId="14493" xr:uid="{00000000-0005-0000-0000-0000BB380000}"/>
    <cellStyle name="Normal 100 2 4" xfId="14494" xr:uid="{00000000-0005-0000-0000-0000BC380000}"/>
    <cellStyle name="Normal 100 2 4 2" xfId="14495" xr:uid="{00000000-0005-0000-0000-0000BD380000}"/>
    <cellStyle name="Normal 100 2 4 2 2" xfId="14496" xr:uid="{00000000-0005-0000-0000-0000BE380000}"/>
    <cellStyle name="Normal 100 2 4 2 2 2" xfId="14497" xr:uid="{00000000-0005-0000-0000-0000BF380000}"/>
    <cellStyle name="Normal 100 2 4 2 3" xfId="14498" xr:uid="{00000000-0005-0000-0000-0000C0380000}"/>
    <cellStyle name="Normal 100 2 4 3" xfId="14499" xr:uid="{00000000-0005-0000-0000-0000C1380000}"/>
    <cellStyle name="Normal 100 2 4 3 2" xfId="14500" xr:uid="{00000000-0005-0000-0000-0000C2380000}"/>
    <cellStyle name="Normal 100 2 4 4" xfId="14501" xr:uid="{00000000-0005-0000-0000-0000C3380000}"/>
    <cellStyle name="Normal 100 2 4 5" xfId="14502" xr:uid="{00000000-0005-0000-0000-0000C4380000}"/>
    <cellStyle name="Normal 100 2 4 6" xfId="14503" xr:uid="{00000000-0005-0000-0000-0000C5380000}"/>
    <cellStyle name="Normal 100 2 5" xfId="14504" xr:uid="{00000000-0005-0000-0000-0000C6380000}"/>
    <cellStyle name="Normal 100 2 5 2" xfId="14505" xr:uid="{00000000-0005-0000-0000-0000C7380000}"/>
    <cellStyle name="Normal 100 2 5 2 2" xfId="14506" xr:uid="{00000000-0005-0000-0000-0000C8380000}"/>
    <cellStyle name="Normal 100 2 5 2 2 2" xfId="14507" xr:uid="{00000000-0005-0000-0000-0000C9380000}"/>
    <cellStyle name="Normal 100 2 5 2 3" xfId="14508" xr:uid="{00000000-0005-0000-0000-0000CA380000}"/>
    <cellStyle name="Normal 100 2 5 3" xfId="14509" xr:uid="{00000000-0005-0000-0000-0000CB380000}"/>
    <cellStyle name="Normal 100 2 5 3 2" xfId="14510" xr:uid="{00000000-0005-0000-0000-0000CC380000}"/>
    <cellStyle name="Normal 100 2 5 4" xfId="14511" xr:uid="{00000000-0005-0000-0000-0000CD380000}"/>
    <cellStyle name="Normal 100 2 5 5" xfId="14512" xr:uid="{00000000-0005-0000-0000-0000CE380000}"/>
    <cellStyle name="Normal 100 2 5 6" xfId="14513" xr:uid="{00000000-0005-0000-0000-0000CF380000}"/>
    <cellStyle name="Normal 100 2 6" xfId="14514" xr:uid="{00000000-0005-0000-0000-0000D0380000}"/>
    <cellStyle name="Normal 100 2 6 2" xfId="14515" xr:uid="{00000000-0005-0000-0000-0000D1380000}"/>
    <cellStyle name="Normal 100 2 6 2 2" xfId="14516" xr:uid="{00000000-0005-0000-0000-0000D2380000}"/>
    <cellStyle name="Normal 100 2 6 2 2 2" xfId="14517" xr:uid="{00000000-0005-0000-0000-0000D3380000}"/>
    <cellStyle name="Normal 100 2 6 2 3" xfId="14518" xr:uid="{00000000-0005-0000-0000-0000D4380000}"/>
    <cellStyle name="Normal 100 2 6 3" xfId="14519" xr:uid="{00000000-0005-0000-0000-0000D5380000}"/>
    <cellStyle name="Normal 100 2 6 3 2" xfId="14520" xr:uid="{00000000-0005-0000-0000-0000D6380000}"/>
    <cellStyle name="Normal 100 2 6 4" xfId="14521" xr:uid="{00000000-0005-0000-0000-0000D7380000}"/>
    <cellStyle name="Normal 100 2 6 5" xfId="14522" xr:uid="{00000000-0005-0000-0000-0000D8380000}"/>
    <cellStyle name="Normal 100 2 6 6" xfId="14523" xr:uid="{00000000-0005-0000-0000-0000D9380000}"/>
    <cellStyle name="Normal 100 2 7" xfId="14524" xr:uid="{00000000-0005-0000-0000-0000DA380000}"/>
    <cellStyle name="Normal 100 2 7 2" xfId="14525" xr:uid="{00000000-0005-0000-0000-0000DB380000}"/>
    <cellStyle name="Normal 100 2 7 2 2" xfId="14526" xr:uid="{00000000-0005-0000-0000-0000DC380000}"/>
    <cellStyle name="Normal 100 2 7 2 2 2" xfId="14527" xr:uid="{00000000-0005-0000-0000-0000DD380000}"/>
    <cellStyle name="Normal 100 2 7 2 3" xfId="14528" xr:uid="{00000000-0005-0000-0000-0000DE380000}"/>
    <cellStyle name="Normal 100 2 7 3" xfId="14529" xr:uid="{00000000-0005-0000-0000-0000DF380000}"/>
    <cellStyle name="Normal 100 2 7 3 2" xfId="14530" xr:uid="{00000000-0005-0000-0000-0000E0380000}"/>
    <cellStyle name="Normal 100 2 7 4" xfId="14531" xr:uid="{00000000-0005-0000-0000-0000E1380000}"/>
    <cellStyle name="Normal 100 2 7 5" xfId="14532" xr:uid="{00000000-0005-0000-0000-0000E2380000}"/>
    <cellStyle name="Normal 100 2 7 6" xfId="14533" xr:uid="{00000000-0005-0000-0000-0000E3380000}"/>
    <cellStyle name="Normal 100 2 8" xfId="14534" xr:uid="{00000000-0005-0000-0000-0000E4380000}"/>
    <cellStyle name="Normal 100 2 8 2" xfId="14535" xr:uid="{00000000-0005-0000-0000-0000E5380000}"/>
    <cellStyle name="Normal 100 2 8 2 2" xfId="14536" xr:uid="{00000000-0005-0000-0000-0000E6380000}"/>
    <cellStyle name="Normal 100 2 8 2 2 2" xfId="14537" xr:uid="{00000000-0005-0000-0000-0000E7380000}"/>
    <cellStyle name="Normal 100 2 8 2 3" xfId="14538" xr:uid="{00000000-0005-0000-0000-0000E8380000}"/>
    <cellStyle name="Normal 100 2 8 3" xfId="14539" xr:uid="{00000000-0005-0000-0000-0000E9380000}"/>
    <cellStyle name="Normal 100 2 8 3 2" xfId="14540" xr:uid="{00000000-0005-0000-0000-0000EA380000}"/>
    <cellStyle name="Normal 100 2 8 4" xfId="14541" xr:uid="{00000000-0005-0000-0000-0000EB380000}"/>
    <cellStyle name="Normal 100 2 8 5" xfId="14542" xr:uid="{00000000-0005-0000-0000-0000EC380000}"/>
    <cellStyle name="Normal 100 2 8 6" xfId="14543" xr:uid="{00000000-0005-0000-0000-0000ED380000}"/>
    <cellStyle name="Normal 100 2 9" xfId="14544" xr:uid="{00000000-0005-0000-0000-0000EE380000}"/>
    <cellStyle name="Normal 100 2 9 2" xfId="14545" xr:uid="{00000000-0005-0000-0000-0000EF380000}"/>
    <cellStyle name="Normal 100 2 9 2 2" xfId="14546" xr:uid="{00000000-0005-0000-0000-0000F0380000}"/>
    <cellStyle name="Normal 100 2 9 2 2 2" xfId="14547" xr:uid="{00000000-0005-0000-0000-0000F1380000}"/>
    <cellStyle name="Normal 100 2 9 2 3" xfId="14548" xr:uid="{00000000-0005-0000-0000-0000F2380000}"/>
    <cellStyle name="Normal 100 2 9 3" xfId="14549" xr:uid="{00000000-0005-0000-0000-0000F3380000}"/>
    <cellStyle name="Normal 100 2 9 3 2" xfId="14550" xr:uid="{00000000-0005-0000-0000-0000F4380000}"/>
    <cellStyle name="Normal 100 2 9 4" xfId="14551" xr:uid="{00000000-0005-0000-0000-0000F5380000}"/>
    <cellStyle name="Normal 100 2 9 5" xfId="14552" xr:uid="{00000000-0005-0000-0000-0000F6380000}"/>
    <cellStyle name="Normal 100 2 9 6" xfId="14553" xr:uid="{00000000-0005-0000-0000-0000F7380000}"/>
    <cellStyle name="Normal 100 20" xfId="14554" xr:uid="{00000000-0005-0000-0000-0000F8380000}"/>
    <cellStyle name="Normal 100 3" xfId="14555" xr:uid="{00000000-0005-0000-0000-0000F9380000}"/>
    <cellStyle name="Normal 100 3 10" xfId="14556" xr:uid="{00000000-0005-0000-0000-0000FA380000}"/>
    <cellStyle name="Normal 100 3 10 2" xfId="14557" xr:uid="{00000000-0005-0000-0000-0000FB380000}"/>
    <cellStyle name="Normal 100 3 10 2 2" xfId="14558" xr:uid="{00000000-0005-0000-0000-0000FC380000}"/>
    <cellStyle name="Normal 100 3 10 2 2 2" xfId="14559" xr:uid="{00000000-0005-0000-0000-0000FD380000}"/>
    <cellStyle name="Normal 100 3 10 2 3" xfId="14560" xr:uid="{00000000-0005-0000-0000-0000FE380000}"/>
    <cellStyle name="Normal 100 3 10 3" xfId="14561" xr:uid="{00000000-0005-0000-0000-0000FF380000}"/>
    <cellStyle name="Normal 100 3 10 3 2" xfId="14562" xr:uid="{00000000-0005-0000-0000-000000390000}"/>
    <cellStyle name="Normal 100 3 10 4" xfId="14563" xr:uid="{00000000-0005-0000-0000-000001390000}"/>
    <cellStyle name="Normal 100 3 10 5" xfId="14564" xr:uid="{00000000-0005-0000-0000-000002390000}"/>
    <cellStyle name="Normal 100 3 10 6" xfId="14565" xr:uid="{00000000-0005-0000-0000-000003390000}"/>
    <cellStyle name="Normal 100 3 11" xfId="14566" xr:uid="{00000000-0005-0000-0000-000004390000}"/>
    <cellStyle name="Normal 100 3 11 2" xfId="14567" xr:uid="{00000000-0005-0000-0000-000005390000}"/>
    <cellStyle name="Normal 100 3 11 2 2" xfId="14568" xr:uid="{00000000-0005-0000-0000-000006390000}"/>
    <cellStyle name="Normal 100 3 11 2 2 2" xfId="14569" xr:uid="{00000000-0005-0000-0000-000007390000}"/>
    <cellStyle name="Normal 100 3 11 2 3" xfId="14570" xr:uid="{00000000-0005-0000-0000-000008390000}"/>
    <cellStyle name="Normal 100 3 11 3" xfId="14571" xr:uid="{00000000-0005-0000-0000-000009390000}"/>
    <cellStyle name="Normal 100 3 11 3 2" xfId="14572" xr:uid="{00000000-0005-0000-0000-00000A390000}"/>
    <cellStyle name="Normal 100 3 11 4" xfId="14573" xr:uid="{00000000-0005-0000-0000-00000B390000}"/>
    <cellStyle name="Normal 100 3 11 5" xfId="14574" xr:uid="{00000000-0005-0000-0000-00000C390000}"/>
    <cellStyle name="Normal 100 3 11 6" xfId="14575" xr:uid="{00000000-0005-0000-0000-00000D390000}"/>
    <cellStyle name="Normal 100 3 12" xfId="14576" xr:uid="{00000000-0005-0000-0000-00000E390000}"/>
    <cellStyle name="Normal 100 3 12 2" xfId="14577" xr:uid="{00000000-0005-0000-0000-00000F390000}"/>
    <cellStyle name="Normal 100 3 12 2 2" xfId="14578" xr:uid="{00000000-0005-0000-0000-000010390000}"/>
    <cellStyle name="Normal 100 3 12 3" xfId="14579" xr:uid="{00000000-0005-0000-0000-000011390000}"/>
    <cellStyle name="Normal 100 3 13" xfId="14580" xr:uid="{00000000-0005-0000-0000-000012390000}"/>
    <cellStyle name="Normal 100 3 13 2" xfId="14581" xr:uid="{00000000-0005-0000-0000-000013390000}"/>
    <cellStyle name="Normal 100 3 14" xfId="14582" xr:uid="{00000000-0005-0000-0000-000014390000}"/>
    <cellStyle name="Normal 100 3 15" xfId="14583" xr:uid="{00000000-0005-0000-0000-000015390000}"/>
    <cellStyle name="Normal 100 3 16" xfId="14584" xr:uid="{00000000-0005-0000-0000-000016390000}"/>
    <cellStyle name="Normal 100 3 2" xfId="14585" xr:uid="{00000000-0005-0000-0000-000017390000}"/>
    <cellStyle name="Normal 100 3 2 2" xfId="14586" xr:uid="{00000000-0005-0000-0000-000018390000}"/>
    <cellStyle name="Normal 100 3 2 2 2" xfId="14587" xr:uid="{00000000-0005-0000-0000-000019390000}"/>
    <cellStyle name="Normal 100 3 2 2 2 2" xfId="14588" xr:uid="{00000000-0005-0000-0000-00001A390000}"/>
    <cellStyle name="Normal 100 3 2 2 3" xfId="14589" xr:uid="{00000000-0005-0000-0000-00001B390000}"/>
    <cellStyle name="Normal 100 3 2 3" xfId="14590" xr:uid="{00000000-0005-0000-0000-00001C390000}"/>
    <cellStyle name="Normal 100 3 2 3 2" xfId="14591" xr:uid="{00000000-0005-0000-0000-00001D390000}"/>
    <cellStyle name="Normal 100 3 2 4" xfId="14592" xr:uid="{00000000-0005-0000-0000-00001E390000}"/>
    <cellStyle name="Normal 100 3 2 5" xfId="14593" xr:uid="{00000000-0005-0000-0000-00001F390000}"/>
    <cellStyle name="Normal 100 3 2 6" xfId="14594" xr:uid="{00000000-0005-0000-0000-000020390000}"/>
    <cellStyle name="Normal 100 3 3" xfId="14595" xr:uid="{00000000-0005-0000-0000-000021390000}"/>
    <cellStyle name="Normal 100 3 3 2" xfId="14596" xr:uid="{00000000-0005-0000-0000-000022390000}"/>
    <cellStyle name="Normal 100 3 3 2 2" xfId="14597" xr:uid="{00000000-0005-0000-0000-000023390000}"/>
    <cellStyle name="Normal 100 3 3 2 2 2" xfId="14598" xr:uid="{00000000-0005-0000-0000-000024390000}"/>
    <cellStyle name="Normal 100 3 3 2 3" xfId="14599" xr:uid="{00000000-0005-0000-0000-000025390000}"/>
    <cellStyle name="Normal 100 3 3 3" xfId="14600" xr:uid="{00000000-0005-0000-0000-000026390000}"/>
    <cellStyle name="Normal 100 3 3 3 2" xfId="14601" xr:uid="{00000000-0005-0000-0000-000027390000}"/>
    <cellStyle name="Normal 100 3 3 4" xfId="14602" xr:uid="{00000000-0005-0000-0000-000028390000}"/>
    <cellStyle name="Normal 100 3 3 5" xfId="14603" xr:uid="{00000000-0005-0000-0000-000029390000}"/>
    <cellStyle name="Normal 100 3 3 6" xfId="14604" xr:uid="{00000000-0005-0000-0000-00002A390000}"/>
    <cellStyle name="Normal 100 3 4" xfId="14605" xr:uid="{00000000-0005-0000-0000-00002B390000}"/>
    <cellStyle name="Normal 100 3 4 2" xfId="14606" xr:uid="{00000000-0005-0000-0000-00002C390000}"/>
    <cellStyle name="Normal 100 3 4 2 2" xfId="14607" xr:uid="{00000000-0005-0000-0000-00002D390000}"/>
    <cellStyle name="Normal 100 3 4 2 2 2" xfId="14608" xr:uid="{00000000-0005-0000-0000-00002E390000}"/>
    <cellStyle name="Normal 100 3 4 2 3" xfId="14609" xr:uid="{00000000-0005-0000-0000-00002F390000}"/>
    <cellStyle name="Normal 100 3 4 3" xfId="14610" xr:uid="{00000000-0005-0000-0000-000030390000}"/>
    <cellStyle name="Normal 100 3 4 3 2" xfId="14611" xr:uid="{00000000-0005-0000-0000-000031390000}"/>
    <cellStyle name="Normal 100 3 4 4" xfId="14612" xr:uid="{00000000-0005-0000-0000-000032390000}"/>
    <cellStyle name="Normal 100 3 4 5" xfId="14613" xr:uid="{00000000-0005-0000-0000-000033390000}"/>
    <cellStyle name="Normal 100 3 4 6" xfId="14614" xr:uid="{00000000-0005-0000-0000-000034390000}"/>
    <cellStyle name="Normal 100 3 5" xfId="14615" xr:uid="{00000000-0005-0000-0000-000035390000}"/>
    <cellStyle name="Normal 100 3 5 2" xfId="14616" xr:uid="{00000000-0005-0000-0000-000036390000}"/>
    <cellStyle name="Normal 100 3 5 2 2" xfId="14617" xr:uid="{00000000-0005-0000-0000-000037390000}"/>
    <cellStyle name="Normal 100 3 5 2 2 2" xfId="14618" xr:uid="{00000000-0005-0000-0000-000038390000}"/>
    <cellStyle name="Normal 100 3 5 2 3" xfId="14619" xr:uid="{00000000-0005-0000-0000-000039390000}"/>
    <cellStyle name="Normal 100 3 5 3" xfId="14620" xr:uid="{00000000-0005-0000-0000-00003A390000}"/>
    <cellStyle name="Normal 100 3 5 3 2" xfId="14621" xr:uid="{00000000-0005-0000-0000-00003B390000}"/>
    <cellStyle name="Normal 100 3 5 4" xfId="14622" xr:uid="{00000000-0005-0000-0000-00003C390000}"/>
    <cellStyle name="Normal 100 3 5 5" xfId="14623" xr:uid="{00000000-0005-0000-0000-00003D390000}"/>
    <cellStyle name="Normal 100 3 5 6" xfId="14624" xr:uid="{00000000-0005-0000-0000-00003E390000}"/>
    <cellStyle name="Normal 100 3 6" xfId="14625" xr:uid="{00000000-0005-0000-0000-00003F390000}"/>
    <cellStyle name="Normal 100 3 6 2" xfId="14626" xr:uid="{00000000-0005-0000-0000-000040390000}"/>
    <cellStyle name="Normal 100 3 6 2 2" xfId="14627" xr:uid="{00000000-0005-0000-0000-000041390000}"/>
    <cellStyle name="Normal 100 3 6 2 2 2" xfId="14628" xr:uid="{00000000-0005-0000-0000-000042390000}"/>
    <cellStyle name="Normal 100 3 6 2 3" xfId="14629" xr:uid="{00000000-0005-0000-0000-000043390000}"/>
    <cellStyle name="Normal 100 3 6 3" xfId="14630" xr:uid="{00000000-0005-0000-0000-000044390000}"/>
    <cellStyle name="Normal 100 3 6 3 2" xfId="14631" xr:uid="{00000000-0005-0000-0000-000045390000}"/>
    <cellStyle name="Normal 100 3 6 4" xfId="14632" xr:uid="{00000000-0005-0000-0000-000046390000}"/>
    <cellStyle name="Normal 100 3 6 5" xfId="14633" xr:uid="{00000000-0005-0000-0000-000047390000}"/>
    <cellStyle name="Normal 100 3 6 6" xfId="14634" xr:uid="{00000000-0005-0000-0000-000048390000}"/>
    <cellStyle name="Normal 100 3 7" xfId="14635" xr:uid="{00000000-0005-0000-0000-000049390000}"/>
    <cellStyle name="Normal 100 3 7 2" xfId="14636" xr:uid="{00000000-0005-0000-0000-00004A390000}"/>
    <cellStyle name="Normal 100 3 7 2 2" xfId="14637" xr:uid="{00000000-0005-0000-0000-00004B390000}"/>
    <cellStyle name="Normal 100 3 7 2 2 2" xfId="14638" xr:uid="{00000000-0005-0000-0000-00004C390000}"/>
    <cellStyle name="Normal 100 3 7 2 3" xfId="14639" xr:uid="{00000000-0005-0000-0000-00004D390000}"/>
    <cellStyle name="Normal 100 3 7 3" xfId="14640" xr:uid="{00000000-0005-0000-0000-00004E390000}"/>
    <cellStyle name="Normal 100 3 7 3 2" xfId="14641" xr:uid="{00000000-0005-0000-0000-00004F390000}"/>
    <cellStyle name="Normal 100 3 7 4" xfId="14642" xr:uid="{00000000-0005-0000-0000-000050390000}"/>
    <cellStyle name="Normal 100 3 7 5" xfId="14643" xr:uid="{00000000-0005-0000-0000-000051390000}"/>
    <cellStyle name="Normal 100 3 7 6" xfId="14644" xr:uid="{00000000-0005-0000-0000-000052390000}"/>
    <cellStyle name="Normal 100 3 8" xfId="14645" xr:uid="{00000000-0005-0000-0000-000053390000}"/>
    <cellStyle name="Normal 100 3 8 2" xfId="14646" xr:uid="{00000000-0005-0000-0000-000054390000}"/>
    <cellStyle name="Normal 100 3 8 2 2" xfId="14647" xr:uid="{00000000-0005-0000-0000-000055390000}"/>
    <cellStyle name="Normal 100 3 8 2 2 2" xfId="14648" xr:uid="{00000000-0005-0000-0000-000056390000}"/>
    <cellStyle name="Normal 100 3 8 2 3" xfId="14649" xr:uid="{00000000-0005-0000-0000-000057390000}"/>
    <cellStyle name="Normal 100 3 8 3" xfId="14650" xr:uid="{00000000-0005-0000-0000-000058390000}"/>
    <cellStyle name="Normal 100 3 8 3 2" xfId="14651" xr:uid="{00000000-0005-0000-0000-000059390000}"/>
    <cellStyle name="Normal 100 3 8 4" xfId="14652" xr:uid="{00000000-0005-0000-0000-00005A390000}"/>
    <cellStyle name="Normal 100 3 8 5" xfId="14653" xr:uid="{00000000-0005-0000-0000-00005B390000}"/>
    <cellStyle name="Normal 100 3 8 6" xfId="14654" xr:uid="{00000000-0005-0000-0000-00005C390000}"/>
    <cellStyle name="Normal 100 3 9" xfId="14655" xr:uid="{00000000-0005-0000-0000-00005D390000}"/>
    <cellStyle name="Normal 100 3 9 2" xfId="14656" xr:uid="{00000000-0005-0000-0000-00005E390000}"/>
    <cellStyle name="Normal 100 3 9 2 2" xfId="14657" xr:uid="{00000000-0005-0000-0000-00005F390000}"/>
    <cellStyle name="Normal 100 3 9 2 2 2" xfId="14658" xr:uid="{00000000-0005-0000-0000-000060390000}"/>
    <cellStyle name="Normal 100 3 9 2 3" xfId="14659" xr:uid="{00000000-0005-0000-0000-000061390000}"/>
    <cellStyle name="Normal 100 3 9 3" xfId="14660" xr:uid="{00000000-0005-0000-0000-000062390000}"/>
    <cellStyle name="Normal 100 3 9 3 2" xfId="14661" xr:uid="{00000000-0005-0000-0000-000063390000}"/>
    <cellStyle name="Normal 100 3 9 4" xfId="14662" xr:uid="{00000000-0005-0000-0000-000064390000}"/>
    <cellStyle name="Normal 100 3 9 5" xfId="14663" xr:uid="{00000000-0005-0000-0000-000065390000}"/>
    <cellStyle name="Normal 100 3 9 6" xfId="14664" xr:uid="{00000000-0005-0000-0000-000066390000}"/>
    <cellStyle name="Normal 100 4" xfId="14665" xr:uid="{00000000-0005-0000-0000-000067390000}"/>
    <cellStyle name="Normal 100 4 2" xfId="14666" xr:uid="{00000000-0005-0000-0000-000068390000}"/>
    <cellStyle name="Normal 100 4 2 2" xfId="14667" xr:uid="{00000000-0005-0000-0000-000069390000}"/>
    <cellStyle name="Normal 100 4 2 2 2" xfId="14668" xr:uid="{00000000-0005-0000-0000-00006A390000}"/>
    <cellStyle name="Normal 100 4 2 3" xfId="14669" xr:uid="{00000000-0005-0000-0000-00006B390000}"/>
    <cellStyle name="Normal 100 4 3" xfId="14670" xr:uid="{00000000-0005-0000-0000-00006C390000}"/>
    <cellStyle name="Normal 100 4 3 2" xfId="14671" xr:uid="{00000000-0005-0000-0000-00006D390000}"/>
    <cellStyle name="Normal 100 4 4" xfId="14672" xr:uid="{00000000-0005-0000-0000-00006E390000}"/>
    <cellStyle name="Normal 100 4 5" xfId="14673" xr:uid="{00000000-0005-0000-0000-00006F390000}"/>
    <cellStyle name="Normal 100 4 6" xfId="14674" xr:uid="{00000000-0005-0000-0000-000070390000}"/>
    <cellStyle name="Normal 100 5" xfId="14675" xr:uid="{00000000-0005-0000-0000-000071390000}"/>
    <cellStyle name="Normal 100 5 2" xfId="14676" xr:uid="{00000000-0005-0000-0000-000072390000}"/>
    <cellStyle name="Normal 100 5 2 2" xfId="14677" xr:uid="{00000000-0005-0000-0000-000073390000}"/>
    <cellStyle name="Normal 100 5 2 2 2" xfId="14678" xr:uid="{00000000-0005-0000-0000-000074390000}"/>
    <cellStyle name="Normal 100 5 2 3" xfId="14679" xr:uid="{00000000-0005-0000-0000-000075390000}"/>
    <cellStyle name="Normal 100 5 3" xfId="14680" xr:uid="{00000000-0005-0000-0000-000076390000}"/>
    <cellStyle name="Normal 100 5 3 2" xfId="14681" xr:uid="{00000000-0005-0000-0000-000077390000}"/>
    <cellStyle name="Normal 100 5 4" xfId="14682" xr:uid="{00000000-0005-0000-0000-000078390000}"/>
    <cellStyle name="Normal 100 5 5" xfId="14683" xr:uid="{00000000-0005-0000-0000-000079390000}"/>
    <cellStyle name="Normal 100 5 6" xfId="14684" xr:uid="{00000000-0005-0000-0000-00007A390000}"/>
    <cellStyle name="Normal 100 6" xfId="14685" xr:uid="{00000000-0005-0000-0000-00007B390000}"/>
    <cellStyle name="Normal 100 6 2" xfId="14686" xr:uid="{00000000-0005-0000-0000-00007C390000}"/>
    <cellStyle name="Normal 100 6 2 2" xfId="14687" xr:uid="{00000000-0005-0000-0000-00007D390000}"/>
    <cellStyle name="Normal 100 6 2 2 2" xfId="14688" xr:uid="{00000000-0005-0000-0000-00007E390000}"/>
    <cellStyle name="Normal 100 6 2 3" xfId="14689" xr:uid="{00000000-0005-0000-0000-00007F390000}"/>
    <cellStyle name="Normal 100 6 3" xfId="14690" xr:uid="{00000000-0005-0000-0000-000080390000}"/>
    <cellStyle name="Normal 100 6 3 2" xfId="14691" xr:uid="{00000000-0005-0000-0000-000081390000}"/>
    <cellStyle name="Normal 100 6 4" xfId="14692" xr:uid="{00000000-0005-0000-0000-000082390000}"/>
    <cellStyle name="Normal 100 6 5" xfId="14693" xr:uid="{00000000-0005-0000-0000-000083390000}"/>
    <cellStyle name="Normal 100 6 6" xfId="14694" xr:uid="{00000000-0005-0000-0000-000084390000}"/>
    <cellStyle name="Normal 100 7" xfId="14695" xr:uid="{00000000-0005-0000-0000-000085390000}"/>
    <cellStyle name="Normal 100 7 2" xfId="14696" xr:uid="{00000000-0005-0000-0000-000086390000}"/>
    <cellStyle name="Normal 100 7 2 2" xfId="14697" xr:uid="{00000000-0005-0000-0000-000087390000}"/>
    <cellStyle name="Normal 100 7 2 2 2" xfId="14698" xr:uid="{00000000-0005-0000-0000-000088390000}"/>
    <cellStyle name="Normal 100 7 2 3" xfId="14699" xr:uid="{00000000-0005-0000-0000-000089390000}"/>
    <cellStyle name="Normal 100 7 3" xfId="14700" xr:uid="{00000000-0005-0000-0000-00008A390000}"/>
    <cellStyle name="Normal 100 7 3 2" xfId="14701" xr:uid="{00000000-0005-0000-0000-00008B390000}"/>
    <cellStyle name="Normal 100 7 4" xfId="14702" xr:uid="{00000000-0005-0000-0000-00008C390000}"/>
    <cellStyle name="Normal 100 7 5" xfId="14703" xr:uid="{00000000-0005-0000-0000-00008D390000}"/>
    <cellStyle name="Normal 100 7 6" xfId="14704" xr:uid="{00000000-0005-0000-0000-00008E390000}"/>
    <cellStyle name="Normal 100 8" xfId="14705" xr:uid="{00000000-0005-0000-0000-00008F390000}"/>
    <cellStyle name="Normal 100 8 2" xfId="14706" xr:uid="{00000000-0005-0000-0000-000090390000}"/>
    <cellStyle name="Normal 100 8 2 2" xfId="14707" xr:uid="{00000000-0005-0000-0000-000091390000}"/>
    <cellStyle name="Normal 100 8 2 2 2" xfId="14708" xr:uid="{00000000-0005-0000-0000-000092390000}"/>
    <cellStyle name="Normal 100 8 2 3" xfId="14709" xr:uid="{00000000-0005-0000-0000-000093390000}"/>
    <cellStyle name="Normal 100 8 3" xfId="14710" xr:uid="{00000000-0005-0000-0000-000094390000}"/>
    <cellStyle name="Normal 100 8 3 2" xfId="14711" xr:uid="{00000000-0005-0000-0000-000095390000}"/>
    <cellStyle name="Normal 100 8 4" xfId="14712" xr:uid="{00000000-0005-0000-0000-000096390000}"/>
    <cellStyle name="Normal 100 8 5" xfId="14713" xr:uid="{00000000-0005-0000-0000-000097390000}"/>
    <cellStyle name="Normal 100 8 6" xfId="14714" xr:uid="{00000000-0005-0000-0000-000098390000}"/>
    <cellStyle name="Normal 100 9" xfId="14715" xr:uid="{00000000-0005-0000-0000-000099390000}"/>
    <cellStyle name="Normal 100 9 2" xfId="14716" xr:uid="{00000000-0005-0000-0000-00009A390000}"/>
    <cellStyle name="Normal 100 9 2 2" xfId="14717" xr:uid="{00000000-0005-0000-0000-00009B390000}"/>
    <cellStyle name="Normal 100 9 2 2 2" xfId="14718" xr:uid="{00000000-0005-0000-0000-00009C390000}"/>
    <cellStyle name="Normal 100 9 2 3" xfId="14719" xr:uid="{00000000-0005-0000-0000-00009D390000}"/>
    <cellStyle name="Normal 100 9 3" xfId="14720" xr:uid="{00000000-0005-0000-0000-00009E390000}"/>
    <cellStyle name="Normal 100 9 3 2" xfId="14721" xr:uid="{00000000-0005-0000-0000-00009F390000}"/>
    <cellStyle name="Normal 100 9 4" xfId="14722" xr:uid="{00000000-0005-0000-0000-0000A0390000}"/>
    <cellStyle name="Normal 100 9 5" xfId="14723" xr:uid="{00000000-0005-0000-0000-0000A1390000}"/>
    <cellStyle name="Normal 100 9 6" xfId="14724" xr:uid="{00000000-0005-0000-0000-0000A2390000}"/>
    <cellStyle name="Normal 101" xfId="14725" xr:uid="{00000000-0005-0000-0000-0000A3390000}"/>
    <cellStyle name="Normal 101 10" xfId="14726" xr:uid="{00000000-0005-0000-0000-0000A4390000}"/>
    <cellStyle name="Normal 101 10 2" xfId="14727" xr:uid="{00000000-0005-0000-0000-0000A5390000}"/>
    <cellStyle name="Normal 101 10 2 2" xfId="14728" xr:uid="{00000000-0005-0000-0000-0000A6390000}"/>
    <cellStyle name="Normal 101 10 2 2 2" xfId="14729" xr:uid="{00000000-0005-0000-0000-0000A7390000}"/>
    <cellStyle name="Normal 101 10 2 3" xfId="14730" xr:uid="{00000000-0005-0000-0000-0000A8390000}"/>
    <cellStyle name="Normal 101 10 3" xfId="14731" xr:uid="{00000000-0005-0000-0000-0000A9390000}"/>
    <cellStyle name="Normal 101 10 3 2" xfId="14732" xr:uid="{00000000-0005-0000-0000-0000AA390000}"/>
    <cellStyle name="Normal 101 10 4" xfId="14733" xr:uid="{00000000-0005-0000-0000-0000AB390000}"/>
    <cellStyle name="Normal 101 10 5" xfId="14734" xr:uid="{00000000-0005-0000-0000-0000AC390000}"/>
    <cellStyle name="Normal 101 10 6" xfId="14735" xr:uid="{00000000-0005-0000-0000-0000AD390000}"/>
    <cellStyle name="Normal 101 11" xfId="14736" xr:uid="{00000000-0005-0000-0000-0000AE390000}"/>
    <cellStyle name="Normal 101 11 2" xfId="14737" xr:uid="{00000000-0005-0000-0000-0000AF390000}"/>
    <cellStyle name="Normal 101 11 2 2" xfId="14738" xr:uid="{00000000-0005-0000-0000-0000B0390000}"/>
    <cellStyle name="Normal 101 11 2 2 2" xfId="14739" xr:uid="{00000000-0005-0000-0000-0000B1390000}"/>
    <cellStyle name="Normal 101 11 2 3" xfId="14740" xr:uid="{00000000-0005-0000-0000-0000B2390000}"/>
    <cellStyle name="Normal 101 11 3" xfId="14741" xr:uid="{00000000-0005-0000-0000-0000B3390000}"/>
    <cellStyle name="Normal 101 11 3 2" xfId="14742" xr:uid="{00000000-0005-0000-0000-0000B4390000}"/>
    <cellStyle name="Normal 101 11 4" xfId="14743" xr:uid="{00000000-0005-0000-0000-0000B5390000}"/>
    <cellStyle name="Normal 101 11 5" xfId="14744" xr:uid="{00000000-0005-0000-0000-0000B6390000}"/>
    <cellStyle name="Normal 101 11 6" xfId="14745" xr:uid="{00000000-0005-0000-0000-0000B7390000}"/>
    <cellStyle name="Normal 101 12" xfId="14746" xr:uid="{00000000-0005-0000-0000-0000B8390000}"/>
    <cellStyle name="Normal 101 12 2" xfId="14747" xr:uid="{00000000-0005-0000-0000-0000B9390000}"/>
    <cellStyle name="Normal 101 12 2 2" xfId="14748" xr:uid="{00000000-0005-0000-0000-0000BA390000}"/>
    <cellStyle name="Normal 101 12 2 2 2" xfId="14749" xr:uid="{00000000-0005-0000-0000-0000BB390000}"/>
    <cellStyle name="Normal 101 12 2 3" xfId="14750" xr:uid="{00000000-0005-0000-0000-0000BC390000}"/>
    <cellStyle name="Normal 101 12 3" xfId="14751" xr:uid="{00000000-0005-0000-0000-0000BD390000}"/>
    <cellStyle name="Normal 101 12 3 2" xfId="14752" xr:uid="{00000000-0005-0000-0000-0000BE390000}"/>
    <cellStyle name="Normal 101 12 4" xfId="14753" xr:uid="{00000000-0005-0000-0000-0000BF390000}"/>
    <cellStyle name="Normal 101 12 5" xfId="14754" xr:uid="{00000000-0005-0000-0000-0000C0390000}"/>
    <cellStyle name="Normal 101 12 6" xfId="14755" xr:uid="{00000000-0005-0000-0000-0000C1390000}"/>
    <cellStyle name="Normal 101 13" xfId="14756" xr:uid="{00000000-0005-0000-0000-0000C2390000}"/>
    <cellStyle name="Normal 101 13 2" xfId="14757" xr:uid="{00000000-0005-0000-0000-0000C3390000}"/>
    <cellStyle name="Normal 101 13 2 2" xfId="14758" xr:uid="{00000000-0005-0000-0000-0000C4390000}"/>
    <cellStyle name="Normal 101 13 2 2 2" xfId="14759" xr:uid="{00000000-0005-0000-0000-0000C5390000}"/>
    <cellStyle name="Normal 101 13 2 3" xfId="14760" xr:uid="{00000000-0005-0000-0000-0000C6390000}"/>
    <cellStyle name="Normal 101 13 3" xfId="14761" xr:uid="{00000000-0005-0000-0000-0000C7390000}"/>
    <cellStyle name="Normal 101 13 3 2" xfId="14762" xr:uid="{00000000-0005-0000-0000-0000C8390000}"/>
    <cellStyle name="Normal 101 13 4" xfId="14763" xr:uid="{00000000-0005-0000-0000-0000C9390000}"/>
    <cellStyle name="Normal 101 13 5" xfId="14764" xr:uid="{00000000-0005-0000-0000-0000CA390000}"/>
    <cellStyle name="Normal 101 13 6" xfId="14765" xr:uid="{00000000-0005-0000-0000-0000CB390000}"/>
    <cellStyle name="Normal 101 14" xfId="14766" xr:uid="{00000000-0005-0000-0000-0000CC390000}"/>
    <cellStyle name="Normal 101 14 2" xfId="14767" xr:uid="{00000000-0005-0000-0000-0000CD390000}"/>
    <cellStyle name="Normal 101 14 2 2" xfId="14768" xr:uid="{00000000-0005-0000-0000-0000CE390000}"/>
    <cellStyle name="Normal 101 14 2 2 2" xfId="14769" xr:uid="{00000000-0005-0000-0000-0000CF390000}"/>
    <cellStyle name="Normal 101 14 2 3" xfId="14770" xr:uid="{00000000-0005-0000-0000-0000D0390000}"/>
    <cellStyle name="Normal 101 14 3" xfId="14771" xr:uid="{00000000-0005-0000-0000-0000D1390000}"/>
    <cellStyle name="Normal 101 14 3 2" xfId="14772" xr:uid="{00000000-0005-0000-0000-0000D2390000}"/>
    <cellStyle name="Normal 101 14 4" xfId="14773" xr:uid="{00000000-0005-0000-0000-0000D3390000}"/>
    <cellStyle name="Normal 101 14 5" xfId="14774" xr:uid="{00000000-0005-0000-0000-0000D4390000}"/>
    <cellStyle name="Normal 101 14 6" xfId="14775" xr:uid="{00000000-0005-0000-0000-0000D5390000}"/>
    <cellStyle name="Normal 101 15" xfId="14776" xr:uid="{00000000-0005-0000-0000-0000D6390000}"/>
    <cellStyle name="Normal 101 15 2" xfId="14777" xr:uid="{00000000-0005-0000-0000-0000D7390000}"/>
    <cellStyle name="Normal 101 16" xfId="14778" xr:uid="{00000000-0005-0000-0000-0000D8390000}"/>
    <cellStyle name="Normal 101 16 2" xfId="14779" xr:uid="{00000000-0005-0000-0000-0000D9390000}"/>
    <cellStyle name="Normal 101 16 2 2" xfId="14780" xr:uid="{00000000-0005-0000-0000-0000DA390000}"/>
    <cellStyle name="Normal 101 16 3" xfId="14781" xr:uid="{00000000-0005-0000-0000-0000DB390000}"/>
    <cellStyle name="Normal 101 17" xfId="14782" xr:uid="{00000000-0005-0000-0000-0000DC390000}"/>
    <cellStyle name="Normal 101 17 2" xfId="14783" xr:uid="{00000000-0005-0000-0000-0000DD390000}"/>
    <cellStyle name="Normal 101 18" xfId="14784" xr:uid="{00000000-0005-0000-0000-0000DE390000}"/>
    <cellStyle name="Normal 101 19" xfId="14785" xr:uid="{00000000-0005-0000-0000-0000DF390000}"/>
    <cellStyle name="Normal 101 2" xfId="14786" xr:uid="{00000000-0005-0000-0000-0000E0390000}"/>
    <cellStyle name="Normal 101 2 10" xfId="14787" xr:uid="{00000000-0005-0000-0000-0000E1390000}"/>
    <cellStyle name="Normal 101 2 10 2" xfId="14788" xr:uid="{00000000-0005-0000-0000-0000E2390000}"/>
    <cellStyle name="Normal 101 2 10 2 2" xfId="14789" xr:uid="{00000000-0005-0000-0000-0000E3390000}"/>
    <cellStyle name="Normal 101 2 10 2 2 2" xfId="14790" xr:uid="{00000000-0005-0000-0000-0000E4390000}"/>
    <cellStyle name="Normal 101 2 10 2 3" xfId="14791" xr:uid="{00000000-0005-0000-0000-0000E5390000}"/>
    <cellStyle name="Normal 101 2 10 3" xfId="14792" xr:uid="{00000000-0005-0000-0000-0000E6390000}"/>
    <cellStyle name="Normal 101 2 10 3 2" xfId="14793" xr:uid="{00000000-0005-0000-0000-0000E7390000}"/>
    <cellStyle name="Normal 101 2 10 4" xfId="14794" xr:uid="{00000000-0005-0000-0000-0000E8390000}"/>
    <cellStyle name="Normal 101 2 10 5" xfId="14795" xr:uid="{00000000-0005-0000-0000-0000E9390000}"/>
    <cellStyle name="Normal 101 2 10 6" xfId="14796" xr:uid="{00000000-0005-0000-0000-0000EA390000}"/>
    <cellStyle name="Normal 101 2 11" xfId="14797" xr:uid="{00000000-0005-0000-0000-0000EB390000}"/>
    <cellStyle name="Normal 101 2 11 2" xfId="14798" xr:uid="{00000000-0005-0000-0000-0000EC390000}"/>
    <cellStyle name="Normal 101 2 11 2 2" xfId="14799" xr:uid="{00000000-0005-0000-0000-0000ED390000}"/>
    <cellStyle name="Normal 101 2 11 2 2 2" xfId="14800" xr:uid="{00000000-0005-0000-0000-0000EE390000}"/>
    <cellStyle name="Normal 101 2 11 2 3" xfId="14801" xr:uid="{00000000-0005-0000-0000-0000EF390000}"/>
    <cellStyle name="Normal 101 2 11 3" xfId="14802" xr:uid="{00000000-0005-0000-0000-0000F0390000}"/>
    <cellStyle name="Normal 101 2 11 3 2" xfId="14803" xr:uid="{00000000-0005-0000-0000-0000F1390000}"/>
    <cellStyle name="Normal 101 2 11 4" xfId="14804" xr:uid="{00000000-0005-0000-0000-0000F2390000}"/>
    <cellStyle name="Normal 101 2 11 5" xfId="14805" xr:uid="{00000000-0005-0000-0000-0000F3390000}"/>
    <cellStyle name="Normal 101 2 11 6" xfId="14806" xr:uid="{00000000-0005-0000-0000-0000F4390000}"/>
    <cellStyle name="Normal 101 2 12" xfId="14807" xr:uid="{00000000-0005-0000-0000-0000F5390000}"/>
    <cellStyle name="Normal 101 2 12 2" xfId="14808" xr:uid="{00000000-0005-0000-0000-0000F6390000}"/>
    <cellStyle name="Normal 101 2 12 2 2" xfId="14809" xr:uid="{00000000-0005-0000-0000-0000F7390000}"/>
    <cellStyle name="Normal 101 2 12 2 2 2" xfId="14810" xr:uid="{00000000-0005-0000-0000-0000F8390000}"/>
    <cellStyle name="Normal 101 2 12 2 3" xfId="14811" xr:uid="{00000000-0005-0000-0000-0000F9390000}"/>
    <cellStyle name="Normal 101 2 12 3" xfId="14812" xr:uid="{00000000-0005-0000-0000-0000FA390000}"/>
    <cellStyle name="Normal 101 2 12 3 2" xfId="14813" xr:uid="{00000000-0005-0000-0000-0000FB390000}"/>
    <cellStyle name="Normal 101 2 12 4" xfId="14814" xr:uid="{00000000-0005-0000-0000-0000FC390000}"/>
    <cellStyle name="Normal 101 2 12 5" xfId="14815" xr:uid="{00000000-0005-0000-0000-0000FD390000}"/>
    <cellStyle name="Normal 101 2 12 6" xfId="14816" xr:uid="{00000000-0005-0000-0000-0000FE390000}"/>
    <cellStyle name="Normal 101 2 13" xfId="14817" xr:uid="{00000000-0005-0000-0000-0000FF390000}"/>
    <cellStyle name="Normal 101 2 13 2" xfId="14818" xr:uid="{00000000-0005-0000-0000-0000003A0000}"/>
    <cellStyle name="Normal 101 2 13 2 2" xfId="14819" xr:uid="{00000000-0005-0000-0000-0000013A0000}"/>
    <cellStyle name="Normal 101 2 13 2 2 2" xfId="14820" xr:uid="{00000000-0005-0000-0000-0000023A0000}"/>
    <cellStyle name="Normal 101 2 13 2 3" xfId="14821" xr:uid="{00000000-0005-0000-0000-0000033A0000}"/>
    <cellStyle name="Normal 101 2 13 3" xfId="14822" xr:uid="{00000000-0005-0000-0000-0000043A0000}"/>
    <cellStyle name="Normal 101 2 13 3 2" xfId="14823" xr:uid="{00000000-0005-0000-0000-0000053A0000}"/>
    <cellStyle name="Normal 101 2 13 4" xfId="14824" xr:uid="{00000000-0005-0000-0000-0000063A0000}"/>
    <cellStyle name="Normal 101 2 13 5" xfId="14825" xr:uid="{00000000-0005-0000-0000-0000073A0000}"/>
    <cellStyle name="Normal 101 2 13 6" xfId="14826" xr:uid="{00000000-0005-0000-0000-0000083A0000}"/>
    <cellStyle name="Normal 101 2 14" xfId="14827" xr:uid="{00000000-0005-0000-0000-0000093A0000}"/>
    <cellStyle name="Normal 101 2 14 2" xfId="14828" xr:uid="{00000000-0005-0000-0000-00000A3A0000}"/>
    <cellStyle name="Normal 101 2 15" xfId="14829" xr:uid="{00000000-0005-0000-0000-00000B3A0000}"/>
    <cellStyle name="Normal 101 2 15 2" xfId="14830" xr:uid="{00000000-0005-0000-0000-00000C3A0000}"/>
    <cellStyle name="Normal 101 2 15 2 2" xfId="14831" xr:uid="{00000000-0005-0000-0000-00000D3A0000}"/>
    <cellStyle name="Normal 101 2 15 3" xfId="14832" xr:uid="{00000000-0005-0000-0000-00000E3A0000}"/>
    <cellStyle name="Normal 101 2 16" xfId="14833" xr:uid="{00000000-0005-0000-0000-00000F3A0000}"/>
    <cellStyle name="Normal 101 2 16 2" xfId="14834" xr:uid="{00000000-0005-0000-0000-0000103A0000}"/>
    <cellStyle name="Normal 101 2 17" xfId="14835" xr:uid="{00000000-0005-0000-0000-0000113A0000}"/>
    <cellStyle name="Normal 101 2 18" xfId="14836" xr:uid="{00000000-0005-0000-0000-0000123A0000}"/>
    <cellStyle name="Normal 101 2 19" xfId="14837" xr:uid="{00000000-0005-0000-0000-0000133A0000}"/>
    <cellStyle name="Normal 101 2 2" xfId="14838" xr:uid="{00000000-0005-0000-0000-0000143A0000}"/>
    <cellStyle name="Normal 101 2 2 10" xfId="14839" xr:uid="{00000000-0005-0000-0000-0000153A0000}"/>
    <cellStyle name="Normal 101 2 2 10 2" xfId="14840" xr:uid="{00000000-0005-0000-0000-0000163A0000}"/>
    <cellStyle name="Normal 101 2 2 10 2 2" xfId="14841" xr:uid="{00000000-0005-0000-0000-0000173A0000}"/>
    <cellStyle name="Normal 101 2 2 10 2 2 2" xfId="14842" xr:uid="{00000000-0005-0000-0000-0000183A0000}"/>
    <cellStyle name="Normal 101 2 2 10 2 3" xfId="14843" xr:uid="{00000000-0005-0000-0000-0000193A0000}"/>
    <cellStyle name="Normal 101 2 2 10 3" xfId="14844" xr:uid="{00000000-0005-0000-0000-00001A3A0000}"/>
    <cellStyle name="Normal 101 2 2 10 3 2" xfId="14845" xr:uid="{00000000-0005-0000-0000-00001B3A0000}"/>
    <cellStyle name="Normal 101 2 2 10 4" xfId="14846" xr:uid="{00000000-0005-0000-0000-00001C3A0000}"/>
    <cellStyle name="Normal 101 2 2 10 5" xfId="14847" xr:uid="{00000000-0005-0000-0000-00001D3A0000}"/>
    <cellStyle name="Normal 101 2 2 10 6" xfId="14848" xr:uid="{00000000-0005-0000-0000-00001E3A0000}"/>
    <cellStyle name="Normal 101 2 2 11" xfId="14849" xr:uid="{00000000-0005-0000-0000-00001F3A0000}"/>
    <cellStyle name="Normal 101 2 2 11 2" xfId="14850" xr:uid="{00000000-0005-0000-0000-0000203A0000}"/>
    <cellStyle name="Normal 101 2 2 11 2 2" xfId="14851" xr:uid="{00000000-0005-0000-0000-0000213A0000}"/>
    <cellStyle name="Normal 101 2 2 11 2 2 2" xfId="14852" xr:uid="{00000000-0005-0000-0000-0000223A0000}"/>
    <cellStyle name="Normal 101 2 2 11 2 3" xfId="14853" xr:uid="{00000000-0005-0000-0000-0000233A0000}"/>
    <cellStyle name="Normal 101 2 2 11 3" xfId="14854" xr:uid="{00000000-0005-0000-0000-0000243A0000}"/>
    <cellStyle name="Normal 101 2 2 11 3 2" xfId="14855" xr:uid="{00000000-0005-0000-0000-0000253A0000}"/>
    <cellStyle name="Normal 101 2 2 11 4" xfId="14856" xr:uid="{00000000-0005-0000-0000-0000263A0000}"/>
    <cellStyle name="Normal 101 2 2 11 5" xfId="14857" xr:uid="{00000000-0005-0000-0000-0000273A0000}"/>
    <cellStyle name="Normal 101 2 2 11 6" xfId="14858" xr:uid="{00000000-0005-0000-0000-0000283A0000}"/>
    <cellStyle name="Normal 101 2 2 12" xfId="14859" xr:uid="{00000000-0005-0000-0000-0000293A0000}"/>
    <cellStyle name="Normal 101 2 2 12 2" xfId="14860" xr:uid="{00000000-0005-0000-0000-00002A3A0000}"/>
    <cellStyle name="Normal 101 2 2 12 2 2" xfId="14861" xr:uid="{00000000-0005-0000-0000-00002B3A0000}"/>
    <cellStyle name="Normal 101 2 2 12 3" xfId="14862" xr:uid="{00000000-0005-0000-0000-00002C3A0000}"/>
    <cellStyle name="Normal 101 2 2 13" xfId="14863" xr:uid="{00000000-0005-0000-0000-00002D3A0000}"/>
    <cellStyle name="Normal 101 2 2 13 2" xfId="14864" xr:uid="{00000000-0005-0000-0000-00002E3A0000}"/>
    <cellStyle name="Normal 101 2 2 14" xfId="14865" xr:uid="{00000000-0005-0000-0000-00002F3A0000}"/>
    <cellStyle name="Normal 101 2 2 15" xfId="14866" xr:uid="{00000000-0005-0000-0000-0000303A0000}"/>
    <cellStyle name="Normal 101 2 2 16" xfId="14867" xr:uid="{00000000-0005-0000-0000-0000313A0000}"/>
    <cellStyle name="Normal 101 2 2 2" xfId="14868" xr:uid="{00000000-0005-0000-0000-0000323A0000}"/>
    <cellStyle name="Normal 101 2 2 2 2" xfId="14869" xr:uid="{00000000-0005-0000-0000-0000333A0000}"/>
    <cellStyle name="Normal 101 2 2 2 2 2" xfId="14870" xr:uid="{00000000-0005-0000-0000-0000343A0000}"/>
    <cellStyle name="Normal 101 2 2 2 2 2 2" xfId="14871" xr:uid="{00000000-0005-0000-0000-0000353A0000}"/>
    <cellStyle name="Normal 101 2 2 2 2 3" xfId="14872" xr:uid="{00000000-0005-0000-0000-0000363A0000}"/>
    <cellStyle name="Normal 101 2 2 2 3" xfId="14873" xr:uid="{00000000-0005-0000-0000-0000373A0000}"/>
    <cellStyle name="Normal 101 2 2 2 3 2" xfId="14874" xr:uid="{00000000-0005-0000-0000-0000383A0000}"/>
    <cellStyle name="Normal 101 2 2 2 4" xfId="14875" xr:uid="{00000000-0005-0000-0000-0000393A0000}"/>
    <cellStyle name="Normal 101 2 2 2 5" xfId="14876" xr:uid="{00000000-0005-0000-0000-00003A3A0000}"/>
    <cellStyle name="Normal 101 2 2 2 6" xfId="14877" xr:uid="{00000000-0005-0000-0000-00003B3A0000}"/>
    <cellStyle name="Normal 101 2 2 3" xfId="14878" xr:uid="{00000000-0005-0000-0000-00003C3A0000}"/>
    <cellStyle name="Normal 101 2 2 3 2" xfId="14879" xr:uid="{00000000-0005-0000-0000-00003D3A0000}"/>
    <cellStyle name="Normal 101 2 2 3 2 2" xfId="14880" xr:uid="{00000000-0005-0000-0000-00003E3A0000}"/>
    <cellStyle name="Normal 101 2 2 3 2 2 2" xfId="14881" xr:uid="{00000000-0005-0000-0000-00003F3A0000}"/>
    <cellStyle name="Normal 101 2 2 3 2 3" xfId="14882" xr:uid="{00000000-0005-0000-0000-0000403A0000}"/>
    <cellStyle name="Normal 101 2 2 3 3" xfId="14883" xr:uid="{00000000-0005-0000-0000-0000413A0000}"/>
    <cellStyle name="Normal 101 2 2 3 3 2" xfId="14884" xr:uid="{00000000-0005-0000-0000-0000423A0000}"/>
    <cellStyle name="Normal 101 2 2 3 4" xfId="14885" xr:uid="{00000000-0005-0000-0000-0000433A0000}"/>
    <cellStyle name="Normal 101 2 2 3 5" xfId="14886" xr:uid="{00000000-0005-0000-0000-0000443A0000}"/>
    <cellStyle name="Normal 101 2 2 3 6" xfId="14887" xr:uid="{00000000-0005-0000-0000-0000453A0000}"/>
    <cellStyle name="Normal 101 2 2 4" xfId="14888" xr:uid="{00000000-0005-0000-0000-0000463A0000}"/>
    <cellStyle name="Normal 101 2 2 4 2" xfId="14889" xr:uid="{00000000-0005-0000-0000-0000473A0000}"/>
    <cellStyle name="Normal 101 2 2 4 2 2" xfId="14890" xr:uid="{00000000-0005-0000-0000-0000483A0000}"/>
    <cellStyle name="Normal 101 2 2 4 2 2 2" xfId="14891" xr:uid="{00000000-0005-0000-0000-0000493A0000}"/>
    <cellStyle name="Normal 101 2 2 4 2 3" xfId="14892" xr:uid="{00000000-0005-0000-0000-00004A3A0000}"/>
    <cellStyle name="Normal 101 2 2 4 3" xfId="14893" xr:uid="{00000000-0005-0000-0000-00004B3A0000}"/>
    <cellStyle name="Normal 101 2 2 4 3 2" xfId="14894" xr:uid="{00000000-0005-0000-0000-00004C3A0000}"/>
    <cellStyle name="Normal 101 2 2 4 4" xfId="14895" xr:uid="{00000000-0005-0000-0000-00004D3A0000}"/>
    <cellStyle name="Normal 101 2 2 4 5" xfId="14896" xr:uid="{00000000-0005-0000-0000-00004E3A0000}"/>
    <cellStyle name="Normal 101 2 2 4 6" xfId="14897" xr:uid="{00000000-0005-0000-0000-00004F3A0000}"/>
    <cellStyle name="Normal 101 2 2 5" xfId="14898" xr:uid="{00000000-0005-0000-0000-0000503A0000}"/>
    <cellStyle name="Normal 101 2 2 5 2" xfId="14899" xr:uid="{00000000-0005-0000-0000-0000513A0000}"/>
    <cellStyle name="Normal 101 2 2 5 2 2" xfId="14900" xr:uid="{00000000-0005-0000-0000-0000523A0000}"/>
    <cellStyle name="Normal 101 2 2 5 2 2 2" xfId="14901" xr:uid="{00000000-0005-0000-0000-0000533A0000}"/>
    <cellStyle name="Normal 101 2 2 5 2 3" xfId="14902" xr:uid="{00000000-0005-0000-0000-0000543A0000}"/>
    <cellStyle name="Normal 101 2 2 5 3" xfId="14903" xr:uid="{00000000-0005-0000-0000-0000553A0000}"/>
    <cellStyle name="Normal 101 2 2 5 3 2" xfId="14904" xr:uid="{00000000-0005-0000-0000-0000563A0000}"/>
    <cellStyle name="Normal 101 2 2 5 4" xfId="14905" xr:uid="{00000000-0005-0000-0000-0000573A0000}"/>
    <cellStyle name="Normal 101 2 2 5 5" xfId="14906" xr:uid="{00000000-0005-0000-0000-0000583A0000}"/>
    <cellStyle name="Normal 101 2 2 5 6" xfId="14907" xr:uid="{00000000-0005-0000-0000-0000593A0000}"/>
    <cellStyle name="Normal 101 2 2 6" xfId="14908" xr:uid="{00000000-0005-0000-0000-00005A3A0000}"/>
    <cellStyle name="Normal 101 2 2 6 2" xfId="14909" xr:uid="{00000000-0005-0000-0000-00005B3A0000}"/>
    <cellStyle name="Normal 101 2 2 6 2 2" xfId="14910" xr:uid="{00000000-0005-0000-0000-00005C3A0000}"/>
    <cellStyle name="Normal 101 2 2 6 2 2 2" xfId="14911" xr:uid="{00000000-0005-0000-0000-00005D3A0000}"/>
    <cellStyle name="Normal 101 2 2 6 2 3" xfId="14912" xr:uid="{00000000-0005-0000-0000-00005E3A0000}"/>
    <cellStyle name="Normal 101 2 2 6 3" xfId="14913" xr:uid="{00000000-0005-0000-0000-00005F3A0000}"/>
    <cellStyle name="Normal 101 2 2 6 3 2" xfId="14914" xr:uid="{00000000-0005-0000-0000-0000603A0000}"/>
    <cellStyle name="Normal 101 2 2 6 4" xfId="14915" xr:uid="{00000000-0005-0000-0000-0000613A0000}"/>
    <cellStyle name="Normal 101 2 2 6 5" xfId="14916" xr:uid="{00000000-0005-0000-0000-0000623A0000}"/>
    <cellStyle name="Normal 101 2 2 6 6" xfId="14917" xr:uid="{00000000-0005-0000-0000-0000633A0000}"/>
    <cellStyle name="Normal 101 2 2 7" xfId="14918" xr:uid="{00000000-0005-0000-0000-0000643A0000}"/>
    <cellStyle name="Normal 101 2 2 7 2" xfId="14919" xr:uid="{00000000-0005-0000-0000-0000653A0000}"/>
    <cellStyle name="Normal 101 2 2 7 2 2" xfId="14920" xr:uid="{00000000-0005-0000-0000-0000663A0000}"/>
    <cellStyle name="Normal 101 2 2 7 2 2 2" xfId="14921" xr:uid="{00000000-0005-0000-0000-0000673A0000}"/>
    <cellStyle name="Normal 101 2 2 7 2 3" xfId="14922" xr:uid="{00000000-0005-0000-0000-0000683A0000}"/>
    <cellStyle name="Normal 101 2 2 7 3" xfId="14923" xr:uid="{00000000-0005-0000-0000-0000693A0000}"/>
    <cellStyle name="Normal 101 2 2 7 3 2" xfId="14924" xr:uid="{00000000-0005-0000-0000-00006A3A0000}"/>
    <cellStyle name="Normal 101 2 2 7 4" xfId="14925" xr:uid="{00000000-0005-0000-0000-00006B3A0000}"/>
    <cellStyle name="Normal 101 2 2 7 5" xfId="14926" xr:uid="{00000000-0005-0000-0000-00006C3A0000}"/>
    <cellStyle name="Normal 101 2 2 7 6" xfId="14927" xr:uid="{00000000-0005-0000-0000-00006D3A0000}"/>
    <cellStyle name="Normal 101 2 2 8" xfId="14928" xr:uid="{00000000-0005-0000-0000-00006E3A0000}"/>
    <cellStyle name="Normal 101 2 2 8 2" xfId="14929" xr:uid="{00000000-0005-0000-0000-00006F3A0000}"/>
    <cellStyle name="Normal 101 2 2 8 2 2" xfId="14930" xr:uid="{00000000-0005-0000-0000-0000703A0000}"/>
    <cellStyle name="Normal 101 2 2 8 2 2 2" xfId="14931" xr:uid="{00000000-0005-0000-0000-0000713A0000}"/>
    <cellStyle name="Normal 101 2 2 8 2 3" xfId="14932" xr:uid="{00000000-0005-0000-0000-0000723A0000}"/>
    <cellStyle name="Normal 101 2 2 8 3" xfId="14933" xr:uid="{00000000-0005-0000-0000-0000733A0000}"/>
    <cellStyle name="Normal 101 2 2 8 3 2" xfId="14934" xr:uid="{00000000-0005-0000-0000-0000743A0000}"/>
    <cellStyle name="Normal 101 2 2 8 4" xfId="14935" xr:uid="{00000000-0005-0000-0000-0000753A0000}"/>
    <cellStyle name="Normal 101 2 2 8 5" xfId="14936" xr:uid="{00000000-0005-0000-0000-0000763A0000}"/>
    <cellStyle name="Normal 101 2 2 8 6" xfId="14937" xr:uid="{00000000-0005-0000-0000-0000773A0000}"/>
    <cellStyle name="Normal 101 2 2 9" xfId="14938" xr:uid="{00000000-0005-0000-0000-0000783A0000}"/>
    <cellStyle name="Normal 101 2 2 9 2" xfId="14939" xr:uid="{00000000-0005-0000-0000-0000793A0000}"/>
    <cellStyle name="Normal 101 2 2 9 2 2" xfId="14940" xr:uid="{00000000-0005-0000-0000-00007A3A0000}"/>
    <cellStyle name="Normal 101 2 2 9 2 2 2" xfId="14941" xr:uid="{00000000-0005-0000-0000-00007B3A0000}"/>
    <cellStyle name="Normal 101 2 2 9 2 3" xfId="14942" xr:uid="{00000000-0005-0000-0000-00007C3A0000}"/>
    <cellStyle name="Normal 101 2 2 9 3" xfId="14943" xr:uid="{00000000-0005-0000-0000-00007D3A0000}"/>
    <cellStyle name="Normal 101 2 2 9 3 2" xfId="14944" xr:uid="{00000000-0005-0000-0000-00007E3A0000}"/>
    <cellStyle name="Normal 101 2 2 9 4" xfId="14945" xr:uid="{00000000-0005-0000-0000-00007F3A0000}"/>
    <cellStyle name="Normal 101 2 2 9 5" xfId="14946" xr:uid="{00000000-0005-0000-0000-0000803A0000}"/>
    <cellStyle name="Normal 101 2 2 9 6" xfId="14947" xr:uid="{00000000-0005-0000-0000-0000813A0000}"/>
    <cellStyle name="Normal 101 2 3" xfId="14948" xr:uid="{00000000-0005-0000-0000-0000823A0000}"/>
    <cellStyle name="Normal 101 2 3 2" xfId="14949" xr:uid="{00000000-0005-0000-0000-0000833A0000}"/>
    <cellStyle name="Normal 101 2 3 2 2" xfId="14950" xr:uid="{00000000-0005-0000-0000-0000843A0000}"/>
    <cellStyle name="Normal 101 2 3 2 2 2" xfId="14951" xr:uid="{00000000-0005-0000-0000-0000853A0000}"/>
    <cellStyle name="Normal 101 2 3 2 3" xfId="14952" xr:uid="{00000000-0005-0000-0000-0000863A0000}"/>
    <cellStyle name="Normal 101 2 3 3" xfId="14953" xr:uid="{00000000-0005-0000-0000-0000873A0000}"/>
    <cellStyle name="Normal 101 2 3 3 2" xfId="14954" xr:uid="{00000000-0005-0000-0000-0000883A0000}"/>
    <cellStyle name="Normal 101 2 3 4" xfId="14955" xr:uid="{00000000-0005-0000-0000-0000893A0000}"/>
    <cellStyle name="Normal 101 2 3 5" xfId="14956" xr:uid="{00000000-0005-0000-0000-00008A3A0000}"/>
    <cellStyle name="Normal 101 2 3 6" xfId="14957" xr:uid="{00000000-0005-0000-0000-00008B3A0000}"/>
    <cellStyle name="Normal 101 2 4" xfId="14958" xr:uid="{00000000-0005-0000-0000-00008C3A0000}"/>
    <cellStyle name="Normal 101 2 4 2" xfId="14959" xr:uid="{00000000-0005-0000-0000-00008D3A0000}"/>
    <cellStyle name="Normal 101 2 4 2 2" xfId="14960" xr:uid="{00000000-0005-0000-0000-00008E3A0000}"/>
    <cellStyle name="Normal 101 2 4 2 2 2" xfId="14961" xr:uid="{00000000-0005-0000-0000-00008F3A0000}"/>
    <cellStyle name="Normal 101 2 4 2 3" xfId="14962" xr:uid="{00000000-0005-0000-0000-0000903A0000}"/>
    <cellStyle name="Normal 101 2 4 3" xfId="14963" xr:uid="{00000000-0005-0000-0000-0000913A0000}"/>
    <cellStyle name="Normal 101 2 4 3 2" xfId="14964" xr:uid="{00000000-0005-0000-0000-0000923A0000}"/>
    <cellStyle name="Normal 101 2 4 4" xfId="14965" xr:uid="{00000000-0005-0000-0000-0000933A0000}"/>
    <cellStyle name="Normal 101 2 4 5" xfId="14966" xr:uid="{00000000-0005-0000-0000-0000943A0000}"/>
    <cellStyle name="Normal 101 2 4 6" xfId="14967" xr:uid="{00000000-0005-0000-0000-0000953A0000}"/>
    <cellStyle name="Normal 101 2 5" xfId="14968" xr:uid="{00000000-0005-0000-0000-0000963A0000}"/>
    <cellStyle name="Normal 101 2 5 2" xfId="14969" xr:uid="{00000000-0005-0000-0000-0000973A0000}"/>
    <cellStyle name="Normal 101 2 5 2 2" xfId="14970" xr:uid="{00000000-0005-0000-0000-0000983A0000}"/>
    <cellStyle name="Normal 101 2 5 2 2 2" xfId="14971" xr:uid="{00000000-0005-0000-0000-0000993A0000}"/>
    <cellStyle name="Normal 101 2 5 2 3" xfId="14972" xr:uid="{00000000-0005-0000-0000-00009A3A0000}"/>
    <cellStyle name="Normal 101 2 5 3" xfId="14973" xr:uid="{00000000-0005-0000-0000-00009B3A0000}"/>
    <cellStyle name="Normal 101 2 5 3 2" xfId="14974" xr:uid="{00000000-0005-0000-0000-00009C3A0000}"/>
    <cellStyle name="Normal 101 2 5 4" xfId="14975" xr:uid="{00000000-0005-0000-0000-00009D3A0000}"/>
    <cellStyle name="Normal 101 2 5 5" xfId="14976" xr:uid="{00000000-0005-0000-0000-00009E3A0000}"/>
    <cellStyle name="Normal 101 2 5 6" xfId="14977" xr:uid="{00000000-0005-0000-0000-00009F3A0000}"/>
    <cellStyle name="Normal 101 2 6" xfId="14978" xr:uid="{00000000-0005-0000-0000-0000A03A0000}"/>
    <cellStyle name="Normal 101 2 6 2" xfId="14979" xr:uid="{00000000-0005-0000-0000-0000A13A0000}"/>
    <cellStyle name="Normal 101 2 6 2 2" xfId="14980" xr:uid="{00000000-0005-0000-0000-0000A23A0000}"/>
    <cellStyle name="Normal 101 2 6 2 2 2" xfId="14981" xr:uid="{00000000-0005-0000-0000-0000A33A0000}"/>
    <cellStyle name="Normal 101 2 6 2 3" xfId="14982" xr:uid="{00000000-0005-0000-0000-0000A43A0000}"/>
    <cellStyle name="Normal 101 2 6 3" xfId="14983" xr:uid="{00000000-0005-0000-0000-0000A53A0000}"/>
    <cellStyle name="Normal 101 2 6 3 2" xfId="14984" xr:uid="{00000000-0005-0000-0000-0000A63A0000}"/>
    <cellStyle name="Normal 101 2 6 4" xfId="14985" xr:uid="{00000000-0005-0000-0000-0000A73A0000}"/>
    <cellStyle name="Normal 101 2 6 5" xfId="14986" xr:uid="{00000000-0005-0000-0000-0000A83A0000}"/>
    <cellStyle name="Normal 101 2 6 6" xfId="14987" xr:uid="{00000000-0005-0000-0000-0000A93A0000}"/>
    <cellStyle name="Normal 101 2 7" xfId="14988" xr:uid="{00000000-0005-0000-0000-0000AA3A0000}"/>
    <cellStyle name="Normal 101 2 7 2" xfId="14989" xr:uid="{00000000-0005-0000-0000-0000AB3A0000}"/>
    <cellStyle name="Normal 101 2 7 2 2" xfId="14990" xr:uid="{00000000-0005-0000-0000-0000AC3A0000}"/>
    <cellStyle name="Normal 101 2 7 2 2 2" xfId="14991" xr:uid="{00000000-0005-0000-0000-0000AD3A0000}"/>
    <cellStyle name="Normal 101 2 7 2 3" xfId="14992" xr:uid="{00000000-0005-0000-0000-0000AE3A0000}"/>
    <cellStyle name="Normal 101 2 7 3" xfId="14993" xr:uid="{00000000-0005-0000-0000-0000AF3A0000}"/>
    <cellStyle name="Normal 101 2 7 3 2" xfId="14994" xr:uid="{00000000-0005-0000-0000-0000B03A0000}"/>
    <cellStyle name="Normal 101 2 7 4" xfId="14995" xr:uid="{00000000-0005-0000-0000-0000B13A0000}"/>
    <cellStyle name="Normal 101 2 7 5" xfId="14996" xr:uid="{00000000-0005-0000-0000-0000B23A0000}"/>
    <cellStyle name="Normal 101 2 7 6" xfId="14997" xr:uid="{00000000-0005-0000-0000-0000B33A0000}"/>
    <cellStyle name="Normal 101 2 8" xfId="14998" xr:uid="{00000000-0005-0000-0000-0000B43A0000}"/>
    <cellStyle name="Normal 101 2 8 2" xfId="14999" xr:uid="{00000000-0005-0000-0000-0000B53A0000}"/>
    <cellStyle name="Normal 101 2 8 2 2" xfId="15000" xr:uid="{00000000-0005-0000-0000-0000B63A0000}"/>
    <cellStyle name="Normal 101 2 8 2 2 2" xfId="15001" xr:uid="{00000000-0005-0000-0000-0000B73A0000}"/>
    <cellStyle name="Normal 101 2 8 2 3" xfId="15002" xr:uid="{00000000-0005-0000-0000-0000B83A0000}"/>
    <cellStyle name="Normal 101 2 8 3" xfId="15003" xr:uid="{00000000-0005-0000-0000-0000B93A0000}"/>
    <cellStyle name="Normal 101 2 8 3 2" xfId="15004" xr:uid="{00000000-0005-0000-0000-0000BA3A0000}"/>
    <cellStyle name="Normal 101 2 8 4" xfId="15005" xr:uid="{00000000-0005-0000-0000-0000BB3A0000}"/>
    <cellStyle name="Normal 101 2 8 5" xfId="15006" xr:uid="{00000000-0005-0000-0000-0000BC3A0000}"/>
    <cellStyle name="Normal 101 2 8 6" xfId="15007" xr:uid="{00000000-0005-0000-0000-0000BD3A0000}"/>
    <cellStyle name="Normal 101 2 9" xfId="15008" xr:uid="{00000000-0005-0000-0000-0000BE3A0000}"/>
    <cellStyle name="Normal 101 2 9 2" xfId="15009" xr:uid="{00000000-0005-0000-0000-0000BF3A0000}"/>
    <cellStyle name="Normal 101 2 9 2 2" xfId="15010" xr:uid="{00000000-0005-0000-0000-0000C03A0000}"/>
    <cellStyle name="Normal 101 2 9 2 2 2" xfId="15011" xr:uid="{00000000-0005-0000-0000-0000C13A0000}"/>
    <cellStyle name="Normal 101 2 9 2 3" xfId="15012" xr:uid="{00000000-0005-0000-0000-0000C23A0000}"/>
    <cellStyle name="Normal 101 2 9 3" xfId="15013" xr:uid="{00000000-0005-0000-0000-0000C33A0000}"/>
    <cellStyle name="Normal 101 2 9 3 2" xfId="15014" xr:uid="{00000000-0005-0000-0000-0000C43A0000}"/>
    <cellStyle name="Normal 101 2 9 4" xfId="15015" xr:uid="{00000000-0005-0000-0000-0000C53A0000}"/>
    <cellStyle name="Normal 101 2 9 5" xfId="15016" xr:uid="{00000000-0005-0000-0000-0000C63A0000}"/>
    <cellStyle name="Normal 101 2 9 6" xfId="15017" xr:uid="{00000000-0005-0000-0000-0000C73A0000}"/>
    <cellStyle name="Normal 101 20" xfId="15018" xr:uid="{00000000-0005-0000-0000-0000C83A0000}"/>
    <cellStyle name="Normal 101 3" xfId="15019" xr:uid="{00000000-0005-0000-0000-0000C93A0000}"/>
    <cellStyle name="Normal 101 3 10" xfId="15020" xr:uid="{00000000-0005-0000-0000-0000CA3A0000}"/>
    <cellStyle name="Normal 101 3 10 2" xfId="15021" xr:uid="{00000000-0005-0000-0000-0000CB3A0000}"/>
    <cellStyle name="Normal 101 3 10 2 2" xfId="15022" xr:uid="{00000000-0005-0000-0000-0000CC3A0000}"/>
    <cellStyle name="Normal 101 3 10 2 2 2" xfId="15023" xr:uid="{00000000-0005-0000-0000-0000CD3A0000}"/>
    <cellStyle name="Normal 101 3 10 2 3" xfId="15024" xr:uid="{00000000-0005-0000-0000-0000CE3A0000}"/>
    <cellStyle name="Normal 101 3 10 3" xfId="15025" xr:uid="{00000000-0005-0000-0000-0000CF3A0000}"/>
    <cellStyle name="Normal 101 3 10 3 2" xfId="15026" xr:uid="{00000000-0005-0000-0000-0000D03A0000}"/>
    <cellStyle name="Normal 101 3 10 4" xfId="15027" xr:uid="{00000000-0005-0000-0000-0000D13A0000}"/>
    <cellStyle name="Normal 101 3 10 5" xfId="15028" xr:uid="{00000000-0005-0000-0000-0000D23A0000}"/>
    <cellStyle name="Normal 101 3 10 6" xfId="15029" xr:uid="{00000000-0005-0000-0000-0000D33A0000}"/>
    <cellStyle name="Normal 101 3 11" xfId="15030" xr:uid="{00000000-0005-0000-0000-0000D43A0000}"/>
    <cellStyle name="Normal 101 3 11 2" xfId="15031" xr:uid="{00000000-0005-0000-0000-0000D53A0000}"/>
    <cellStyle name="Normal 101 3 11 2 2" xfId="15032" xr:uid="{00000000-0005-0000-0000-0000D63A0000}"/>
    <cellStyle name="Normal 101 3 11 2 2 2" xfId="15033" xr:uid="{00000000-0005-0000-0000-0000D73A0000}"/>
    <cellStyle name="Normal 101 3 11 2 3" xfId="15034" xr:uid="{00000000-0005-0000-0000-0000D83A0000}"/>
    <cellStyle name="Normal 101 3 11 3" xfId="15035" xr:uid="{00000000-0005-0000-0000-0000D93A0000}"/>
    <cellStyle name="Normal 101 3 11 3 2" xfId="15036" xr:uid="{00000000-0005-0000-0000-0000DA3A0000}"/>
    <cellStyle name="Normal 101 3 11 4" xfId="15037" xr:uid="{00000000-0005-0000-0000-0000DB3A0000}"/>
    <cellStyle name="Normal 101 3 11 5" xfId="15038" xr:uid="{00000000-0005-0000-0000-0000DC3A0000}"/>
    <cellStyle name="Normal 101 3 11 6" xfId="15039" xr:uid="{00000000-0005-0000-0000-0000DD3A0000}"/>
    <cellStyle name="Normal 101 3 12" xfId="15040" xr:uid="{00000000-0005-0000-0000-0000DE3A0000}"/>
    <cellStyle name="Normal 101 3 12 2" xfId="15041" xr:uid="{00000000-0005-0000-0000-0000DF3A0000}"/>
    <cellStyle name="Normal 101 3 12 2 2" xfId="15042" xr:uid="{00000000-0005-0000-0000-0000E03A0000}"/>
    <cellStyle name="Normal 101 3 12 3" xfId="15043" xr:uid="{00000000-0005-0000-0000-0000E13A0000}"/>
    <cellStyle name="Normal 101 3 13" xfId="15044" xr:uid="{00000000-0005-0000-0000-0000E23A0000}"/>
    <cellStyle name="Normal 101 3 13 2" xfId="15045" xr:uid="{00000000-0005-0000-0000-0000E33A0000}"/>
    <cellStyle name="Normal 101 3 14" xfId="15046" xr:uid="{00000000-0005-0000-0000-0000E43A0000}"/>
    <cellStyle name="Normal 101 3 15" xfId="15047" xr:uid="{00000000-0005-0000-0000-0000E53A0000}"/>
    <cellStyle name="Normal 101 3 16" xfId="15048" xr:uid="{00000000-0005-0000-0000-0000E63A0000}"/>
    <cellStyle name="Normal 101 3 2" xfId="15049" xr:uid="{00000000-0005-0000-0000-0000E73A0000}"/>
    <cellStyle name="Normal 101 3 2 2" xfId="15050" xr:uid="{00000000-0005-0000-0000-0000E83A0000}"/>
    <cellStyle name="Normal 101 3 2 2 2" xfId="15051" xr:uid="{00000000-0005-0000-0000-0000E93A0000}"/>
    <cellStyle name="Normal 101 3 2 2 2 2" xfId="15052" xr:uid="{00000000-0005-0000-0000-0000EA3A0000}"/>
    <cellStyle name="Normal 101 3 2 2 3" xfId="15053" xr:uid="{00000000-0005-0000-0000-0000EB3A0000}"/>
    <cellStyle name="Normal 101 3 2 3" xfId="15054" xr:uid="{00000000-0005-0000-0000-0000EC3A0000}"/>
    <cellStyle name="Normal 101 3 2 3 2" xfId="15055" xr:uid="{00000000-0005-0000-0000-0000ED3A0000}"/>
    <cellStyle name="Normal 101 3 2 4" xfId="15056" xr:uid="{00000000-0005-0000-0000-0000EE3A0000}"/>
    <cellStyle name="Normal 101 3 2 5" xfId="15057" xr:uid="{00000000-0005-0000-0000-0000EF3A0000}"/>
    <cellStyle name="Normal 101 3 2 6" xfId="15058" xr:uid="{00000000-0005-0000-0000-0000F03A0000}"/>
    <cellStyle name="Normal 101 3 3" xfId="15059" xr:uid="{00000000-0005-0000-0000-0000F13A0000}"/>
    <cellStyle name="Normal 101 3 3 2" xfId="15060" xr:uid="{00000000-0005-0000-0000-0000F23A0000}"/>
    <cellStyle name="Normal 101 3 3 2 2" xfId="15061" xr:uid="{00000000-0005-0000-0000-0000F33A0000}"/>
    <cellStyle name="Normal 101 3 3 2 2 2" xfId="15062" xr:uid="{00000000-0005-0000-0000-0000F43A0000}"/>
    <cellStyle name="Normal 101 3 3 2 3" xfId="15063" xr:uid="{00000000-0005-0000-0000-0000F53A0000}"/>
    <cellStyle name="Normal 101 3 3 3" xfId="15064" xr:uid="{00000000-0005-0000-0000-0000F63A0000}"/>
    <cellStyle name="Normal 101 3 3 3 2" xfId="15065" xr:uid="{00000000-0005-0000-0000-0000F73A0000}"/>
    <cellStyle name="Normal 101 3 3 4" xfId="15066" xr:uid="{00000000-0005-0000-0000-0000F83A0000}"/>
    <cellStyle name="Normal 101 3 3 5" xfId="15067" xr:uid="{00000000-0005-0000-0000-0000F93A0000}"/>
    <cellStyle name="Normal 101 3 3 6" xfId="15068" xr:uid="{00000000-0005-0000-0000-0000FA3A0000}"/>
    <cellStyle name="Normal 101 3 4" xfId="15069" xr:uid="{00000000-0005-0000-0000-0000FB3A0000}"/>
    <cellStyle name="Normal 101 3 4 2" xfId="15070" xr:uid="{00000000-0005-0000-0000-0000FC3A0000}"/>
    <cellStyle name="Normal 101 3 4 2 2" xfId="15071" xr:uid="{00000000-0005-0000-0000-0000FD3A0000}"/>
    <cellStyle name="Normal 101 3 4 2 2 2" xfId="15072" xr:uid="{00000000-0005-0000-0000-0000FE3A0000}"/>
    <cellStyle name="Normal 101 3 4 2 3" xfId="15073" xr:uid="{00000000-0005-0000-0000-0000FF3A0000}"/>
    <cellStyle name="Normal 101 3 4 3" xfId="15074" xr:uid="{00000000-0005-0000-0000-0000003B0000}"/>
    <cellStyle name="Normal 101 3 4 3 2" xfId="15075" xr:uid="{00000000-0005-0000-0000-0000013B0000}"/>
    <cellStyle name="Normal 101 3 4 4" xfId="15076" xr:uid="{00000000-0005-0000-0000-0000023B0000}"/>
    <cellStyle name="Normal 101 3 4 5" xfId="15077" xr:uid="{00000000-0005-0000-0000-0000033B0000}"/>
    <cellStyle name="Normal 101 3 4 6" xfId="15078" xr:uid="{00000000-0005-0000-0000-0000043B0000}"/>
    <cellStyle name="Normal 101 3 5" xfId="15079" xr:uid="{00000000-0005-0000-0000-0000053B0000}"/>
    <cellStyle name="Normal 101 3 5 2" xfId="15080" xr:uid="{00000000-0005-0000-0000-0000063B0000}"/>
    <cellStyle name="Normal 101 3 5 2 2" xfId="15081" xr:uid="{00000000-0005-0000-0000-0000073B0000}"/>
    <cellStyle name="Normal 101 3 5 2 2 2" xfId="15082" xr:uid="{00000000-0005-0000-0000-0000083B0000}"/>
    <cellStyle name="Normal 101 3 5 2 3" xfId="15083" xr:uid="{00000000-0005-0000-0000-0000093B0000}"/>
    <cellStyle name="Normal 101 3 5 3" xfId="15084" xr:uid="{00000000-0005-0000-0000-00000A3B0000}"/>
    <cellStyle name="Normal 101 3 5 3 2" xfId="15085" xr:uid="{00000000-0005-0000-0000-00000B3B0000}"/>
    <cellStyle name="Normal 101 3 5 4" xfId="15086" xr:uid="{00000000-0005-0000-0000-00000C3B0000}"/>
    <cellStyle name="Normal 101 3 5 5" xfId="15087" xr:uid="{00000000-0005-0000-0000-00000D3B0000}"/>
    <cellStyle name="Normal 101 3 5 6" xfId="15088" xr:uid="{00000000-0005-0000-0000-00000E3B0000}"/>
    <cellStyle name="Normal 101 3 6" xfId="15089" xr:uid="{00000000-0005-0000-0000-00000F3B0000}"/>
    <cellStyle name="Normal 101 3 6 2" xfId="15090" xr:uid="{00000000-0005-0000-0000-0000103B0000}"/>
    <cellStyle name="Normal 101 3 6 2 2" xfId="15091" xr:uid="{00000000-0005-0000-0000-0000113B0000}"/>
    <cellStyle name="Normal 101 3 6 2 2 2" xfId="15092" xr:uid="{00000000-0005-0000-0000-0000123B0000}"/>
    <cellStyle name="Normal 101 3 6 2 3" xfId="15093" xr:uid="{00000000-0005-0000-0000-0000133B0000}"/>
    <cellStyle name="Normal 101 3 6 3" xfId="15094" xr:uid="{00000000-0005-0000-0000-0000143B0000}"/>
    <cellStyle name="Normal 101 3 6 3 2" xfId="15095" xr:uid="{00000000-0005-0000-0000-0000153B0000}"/>
    <cellStyle name="Normal 101 3 6 4" xfId="15096" xr:uid="{00000000-0005-0000-0000-0000163B0000}"/>
    <cellStyle name="Normal 101 3 6 5" xfId="15097" xr:uid="{00000000-0005-0000-0000-0000173B0000}"/>
    <cellStyle name="Normal 101 3 6 6" xfId="15098" xr:uid="{00000000-0005-0000-0000-0000183B0000}"/>
    <cellStyle name="Normal 101 3 7" xfId="15099" xr:uid="{00000000-0005-0000-0000-0000193B0000}"/>
    <cellStyle name="Normal 101 3 7 2" xfId="15100" xr:uid="{00000000-0005-0000-0000-00001A3B0000}"/>
    <cellStyle name="Normal 101 3 7 2 2" xfId="15101" xr:uid="{00000000-0005-0000-0000-00001B3B0000}"/>
    <cellStyle name="Normal 101 3 7 2 2 2" xfId="15102" xr:uid="{00000000-0005-0000-0000-00001C3B0000}"/>
    <cellStyle name="Normal 101 3 7 2 3" xfId="15103" xr:uid="{00000000-0005-0000-0000-00001D3B0000}"/>
    <cellStyle name="Normal 101 3 7 3" xfId="15104" xr:uid="{00000000-0005-0000-0000-00001E3B0000}"/>
    <cellStyle name="Normal 101 3 7 3 2" xfId="15105" xr:uid="{00000000-0005-0000-0000-00001F3B0000}"/>
    <cellStyle name="Normal 101 3 7 4" xfId="15106" xr:uid="{00000000-0005-0000-0000-0000203B0000}"/>
    <cellStyle name="Normal 101 3 7 5" xfId="15107" xr:uid="{00000000-0005-0000-0000-0000213B0000}"/>
    <cellStyle name="Normal 101 3 7 6" xfId="15108" xr:uid="{00000000-0005-0000-0000-0000223B0000}"/>
    <cellStyle name="Normal 101 3 8" xfId="15109" xr:uid="{00000000-0005-0000-0000-0000233B0000}"/>
    <cellStyle name="Normal 101 3 8 2" xfId="15110" xr:uid="{00000000-0005-0000-0000-0000243B0000}"/>
    <cellStyle name="Normal 101 3 8 2 2" xfId="15111" xr:uid="{00000000-0005-0000-0000-0000253B0000}"/>
    <cellStyle name="Normal 101 3 8 2 2 2" xfId="15112" xr:uid="{00000000-0005-0000-0000-0000263B0000}"/>
    <cellStyle name="Normal 101 3 8 2 3" xfId="15113" xr:uid="{00000000-0005-0000-0000-0000273B0000}"/>
    <cellStyle name="Normal 101 3 8 3" xfId="15114" xr:uid="{00000000-0005-0000-0000-0000283B0000}"/>
    <cellStyle name="Normal 101 3 8 3 2" xfId="15115" xr:uid="{00000000-0005-0000-0000-0000293B0000}"/>
    <cellStyle name="Normal 101 3 8 4" xfId="15116" xr:uid="{00000000-0005-0000-0000-00002A3B0000}"/>
    <cellStyle name="Normal 101 3 8 5" xfId="15117" xr:uid="{00000000-0005-0000-0000-00002B3B0000}"/>
    <cellStyle name="Normal 101 3 8 6" xfId="15118" xr:uid="{00000000-0005-0000-0000-00002C3B0000}"/>
    <cellStyle name="Normal 101 3 9" xfId="15119" xr:uid="{00000000-0005-0000-0000-00002D3B0000}"/>
    <cellStyle name="Normal 101 3 9 2" xfId="15120" xr:uid="{00000000-0005-0000-0000-00002E3B0000}"/>
    <cellStyle name="Normal 101 3 9 2 2" xfId="15121" xr:uid="{00000000-0005-0000-0000-00002F3B0000}"/>
    <cellStyle name="Normal 101 3 9 2 2 2" xfId="15122" xr:uid="{00000000-0005-0000-0000-0000303B0000}"/>
    <cellStyle name="Normal 101 3 9 2 3" xfId="15123" xr:uid="{00000000-0005-0000-0000-0000313B0000}"/>
    <cellStyle name="Normal 101 3 9 3" xfId="15124" xr:uid="{00000000-0005-0000-0000-0000323B0000}"/>
    <cellStyle name="Normal 101 3 9 3 2" xfId="15125" xr:uid="{00000000-0005-0000-0000-0000333B0000}"/>
    <cellStyle name="Normal 101 3 9 4" xfId="15126" xr:uid="{00000000-0005-0000-0000-0000343B0000}"/>
    <cellStyle name="Normal 101 3 9 5" xfId="15127" xr:uid="{00000000-0005-0000-0000-0000353B0000}"/>
    <cellStyle name="Normal 101 3 9 6" xfId="15128" xr:uid="{00000000-0005-0000-0000-0000363B0000}"/>
    <cellStyle name="Normal 101 4" xfId="15129" xr:uid="{00000000-0005-0000-0000-0000373B0000}"/>
    <cellStyle name="Normal 101 4 2" xfId="15130" xr:uid="{00000000-0005-0000-0000-0000383B0000}"/>
    <cellStyle name="Normal 101 4 2 2" xfId="15131" xr:uid="{00000000-0005-0000-0000-0000393B0000}"/>
    <cellStyle name="Normal 101 4 2 2 2" xfId="15132" xr:uid="{00000000-0005-0000-0000-00003A3B0000}"/>
    <cellStyle name="Normal 101 4 2 3" xfId="15133" xr:uid="{00000000-0005-0000-0000-00003B3B0000}"/>
    <cellStyle name="Normal 101 4 3" xfId="15134" xr:uid="{00000000-0005-0000-0000-00003C3B0000}"/>
    <cellStyle name="Normal 101 4 3 2" xfId="15135" xr:uid="{00000000-0005-0000-0000-00003D3B0000}"/>
    <cellStyle name="Normal 101 4 4" xfId="15136" xr:uid="{00000000-0005-0000-0000-00003E3B0000}"/>
    <cellStyle name="Normal 101 4 5" xfId="15137" xr:uid="{00000000-0005-0000-0000-00003F3B0000}"/>
    <cellStyle name="Normal 101 4 6" xfId="15138" xr:uid="{00000000-0005-0000-0000-0000403B0000}"/>
    <cellStyle name="Normal 101 5" xfId="15139" xr:uid="{00000000-0005-0000-0000-0000413B0000}"/>
    <cellStyle name="Normal 101 5 2" xfId="15140" xr:uid="{00000000-0005-0000-0000-0000423B0000}"/>
    <cellStyle name="Normal 101 5 2 2" xfId="15141" xr:uid="{00000000-0005-0000-0000-0000433B0000}"/>
    <cellStyle name="Normal 101 5 2 2 2" xfId="15142" xr:uid="{00000000-0005-0000-0000-0000443B0000}"/>
    <cellStyle name="Normal 101 5 2 3" xfId="15143" xr:uid="{00000000-0005-0000-0000-0000453B0000}"/>
    <cellStyle name="Normal 101 5 3" xfId="15144" xr:uid="{00000000-0005-0000-0000-0000463B0000}"/>
    <cellStyle name="Normal 101 5 3 2" xfId="15145" xr:uid="{00000000-0005-0000-0000-0000473B0000}"/>
    <cellStyle name="Normal 101 5 4" xfId="15146" xr:uid="{00000000-0005-0000-0000-0000483B0000}"/>
    <cellStyle name="Normal 101 5 5" xfId="15147" xr:uid="{00000000-0005-0000-0000-0000493B0000}"/>
    <cellStyle name="Normal 101 5 6" xfId="15148" xr:uid="{00000000-0005-0000-0000-00004A3B0000}"/>
    <cellStyle name="Normal 101 6" xfId="15149" xr:uid="{00000000-0005-0000-0000-00004B3B0000}"/>
    <cellStyle name="Normal 101 6 2" xfId="15150" xr:uid="{00000000-0005-0000-0000-00004C3B0000}"/>
    <cellStyle name="Normal 101 6 2 2" xfId="15151" xr:uid="{00000000-0005-0000-0000-00004D3B0000}"/>
    <cellStyle name="Normal 101 6 2 2 2" xfId="15152" xr:uid="{00000000-0005-0000-0000-00004E3B0000}"/>
    <cellStyle name="Normal 101 6 2 3" xfId="15153" xr:uid="{00000000-0005-0000-0000-00004F3B0000}"/>
    <cellStyle name="Normal 101 6 3" xfId="15154" xr:uid="{00000000-0005-0000-0000-0000503B0000}"/>
    <cellStyle name="Normal 101 6 3 2" xfId="15155" xr:uid="{00000000-0005-0000-0000-0000513B0000}"/>
    <cellStyle name="Normal 101 6 4" xfId="15156" xr:uid="{00000000-0005-0000-0000-0000523B0000}"/>
    <cellStyle name="Normal 101 6 5" xfId="15157" xr:uid="{00000000-0005-0000-0000-0000533B0000}"/>
    <cellStyle name="Normal 101 6 6" xfId="15158" xr:uid="{00000000-0005-0000-0000-0000543B0000}"/>
    <cellStyle name="Normal 101 7" xfId="15159" xr:uid="{00000000-0005-0000-0000-0000553B0000}"/>
    <cellStyle name="Normal 101 7 2" xfId="15160" xr:uid="{00000000-0005-0000-0000-0000563B0000}"/>
    <cellStyle name="Normal 101 7 2 2" xfId="15161" xr:uid="{00000000-0005-0000-0000-0000573B0000}"/>
    <cellStyle name="Normal 101 7 2 2 2" xfId="15162" xr:uid="{00000000-0005-0000-0000-0000583B0000}"/>
    <cellStyle name="Normal 101 7 2 3" xfId="15163" xr:uid="{00000000-0005-0000-0000-0000593B0000}"/>
    <cellStyle name="Normal 101 7 3" xfId="15164" xr:uid="{00000000-0005-0000-0000-00005A3B0000}"/>
    <cellStyle name="Normal 101 7 3 2" xfId="15165" xr:uid="{00000000-0005-0000-0000-00005B3B0000}"/>
    <cellStyle name="Normal 101 7 4" xfId="15166" xr:uid="{00000000-0005-0000-0000-00005C3B0000}"/>
    <cellStyle name="Normal 101 7 5" xfId="15167" xr:uid="{00000000-0005-0000-0000-00005D3B0000}"/>
    <cellStyle name="Normal 101 7 6" xfId="15168" xr:uid="{00000000-0005-0000-0000-00005E3B0000}"/>
    <cellStyle name="Normal 101 8" xfId="15169" xr:uid="{00000000-0005-0000-0000-00005F3B0000}"/>
    <cellStyle name="Normal 101 8 2" xfId="15170" xr:uid="{00000000-0005-0000-0000-0000603B0000}"/>
    <cellStyle name="Normal 101 8 2 2" xfId="15171" xr:uid="{00000000-0005-0000-0000-0000613B0000}"/>
    <cellStyle name="Normal 101 8 2 2 2" xfId="15172" xr:uid="{00000000-0005-0000-0000-0000623B0000}"/>
    <cellStyle name="Normal 101 8 2 3" xfId="15173" xr:uid="{00000000-0005-0000-0000-0000633B0000}"/>
    <cellStyle name="Normal 101 8 3" xfId="15174" xr:uid="{00000000-0005-0000-0000-0000643B0000}"/>
    <cellStyle name="Normal 101 8 3 2" xfId="15175" xr:uid="{00000000-0005-0000-0000-0000653B0000}"/>
    <cellStyle name="Normal 101 8 4" xfId="15176" xr:uid="{00000000-0005-0000-0000-0000663B0000}"/>
    <cellStyle name="Normal 101 8 5" xfId="15177" xr:uid="{00000000-0005-0000-0000-0000673B0000}"/>
    <cellStyle name="Normal 101 8 6" xfId="15178" xr:uid="{00000000-0005-0000-0000-0000683B0000}"/>
    <cellStyle name="Normal 101 9" xfId="15179" xr:uid="{00000000-0005-0000-0000-0000693B0000}"/>
    <cellStyle name="Normal 101 9 2" xfId="15180" xr:uid="{00000000-0005-0000-0000-00006A3B0000}"/>
    <cellStyle name="Normal 101 9 2 2" xfId="15181" xr:uid="{00000000-0005-0000-0000-00006B3B0000}"/>
    <cellStyle name="Normal 101 9 2 2 2" xfId="15182" xr:uid="{00000000-0005-0000-0000-00006C3B0000}"/>
    <cellStyle name="Normal 101 9 2 3" xfId="15183" xr:uid="{00000000-0005-0000-0000-00006D3B0000}"/>
    <cellStyle name="Normal 101 9 3" xfId="15184" xr:uid="{00000000-0005-0000-0000-00006E3B0000}"/>
    <cellStyle name="Normal 101 9 3 2" xfId="15185" xr:uid="{00000000-0005-0000-0000-00006F3B0000}"/>
    <cellStyle name="Normal 101 9 4" xfId="15186" xr:uid="{00000000-0005-0000-0000-0000703B0000}"/>
    <cellStyle name="Normal 101 9 5" xfId="15187" xr:uid="{00000000-0005-0000-0000-0000713B0000}"/>
    <cellStyle name="Normal 101 9 6" xfId="15188" xr:uid="{00000000-0005-0000-0000-0000723B0000}"/>
    <cellStyle name="Normal 102" xfId="15189" xr:uid="{00000000-0005-0000-0000-0000733B0000}"/>
    <cellStyle name="Normal 102 10" xfId="15190" xr:uid="{00000000-0005-0000-0000-0000743B0000}"/>
    <cellStyle name="Normal 102 10 2" xfId="15191" xr:uid="{00000000-0005-0000-0000-0000753B0000}"/>
    <cellStyle name="Normal 102 10 2 2" xfId="15192" xr:uid="{00000000-0005-0000-0000-0000763B0000}"/>
    <cellStyle name="Normal 102 10 2 2 2" xfId="15193" xr:uid="{00000000-0005-0000-0000-0000773B0000}"/>
    <cellStyle name="Normal 102 10 2 3" xfId="15194" xr:uid="{00000000-0005-0000-0000-0000783B0000}"/>
    <cellStyle name="Normal 102 10 3" xfId="15195" xr:uid="{00000000-0005-0000-0000-0000793B0000}"/>
    <cellStyle name="Normal 102 10 3 2" xfId="15196" xr:uid="{00000000-0005-0000-0000-00007A3B0000}"/>
    <cellStyle name="Normal 102 10 4" xfId="15197" xr:uid="{00000000-0005-0000-0000-00007B3B0000}"/>
    <cellStyle name="Normal 102 10 5" xfId="15198" xr:uid="{00000000-0005-0000-0000-00007C3B0000}"/>
    <cellStyle name="Normal 102 10 6" xfId="15199" xr:uid="{00000000-0005-0000-0000-00007D3B0000}"/>
    <cellStyle name="Normal 102 11" xfId="15200" xr:uid="{00000000-0005-0000-0000-00007E3B0000}"/>
    <cellStyle name="Normal 102 11 2" xfId="15201" xr:uid="{00000000-0005-0000-0000-00007F3B0000}"/>
    <cellStyle name="Normal 102 11 2 2" xfId="15202" xr:uid="{00000000-0005-0000-0000-0000803B0000}"/>
    <cellStyle name="Normal 102 11 2 2 2" xfId="15203" xr:uid="{00000000-0005-0000-0000-0000813B0000}"/>
    <cellStyle name="Normal 102 11 2 3" xfId="15204" xr:uid="{00000000-0005-0000-0000-0000823B0000}"/>
    <cellStyle name="Normal 102 11 3" xfId="15205" xr:uid="{00000000-0005-0000-0000-0000833B0000}"/>
    <cellStyle name="Normal 102 11 3 2" xfId="15206" xr:uid="{00000000-0005-0000-0000-0000843B0000}"/>
    <cellStyle name="Normal 102 11 4" xfId="15207" xr:uid="{00000000-0005-0000-0000-0000853B0000}"/>
    <cellStyle name="Normal 102 11 5" xfId="15208" xr:uid="{00000000-0005-0000-0000-0000863B0000}"/>
    <cellStyle name="Normal 102 11 6" xfId="15209" xr:uid="{00000000-0005-0000-0000-0000873B0000}"/>
    <cellStyle name="Normal 102 12" xfId="15210" xr:uid="{00000000-0005-0000-0000-0000883B0000}"/>
    <cellStyle name="Normal 102 12 2" xfId="15211" xr:uid="{00000000-0005-0000-0000-0000893B0000}"/>
    <cellStyle name="Normal 102 12 2 2" xfId="15212" xr:uid="{00000000-0005-0000-0000-00008A3B0000}"/>
    <cellStyle name="Normal 102 12 2 2 2" xfId="15213" xr:uid="{00000000-0005-0000-0000-00008B3B0000}"/>
    <cellStyle name="Normal 102 12 2 3" xfId="15214" xr:uid="{00000000-0005-0000-0000-00008C3B0000}"/>
    <cellStyle name="Normal 102 12 3" xfId="15215" xr:uid="{00000000-0005-0000-0000-00008D3B0000}"/>
    <cellStyle name="Normal 102 12 3 2" xfId="15216" xr:uid="{00000000-0005-0000-0000-00008E3B0000}"/>
    <cellStyle name="Normal 102 12 4" xfId="15217" xr:uid="{00000000-0005-0000-0000-00008F3B0000}"/>
    <cellStyle name="Normal 102 12 5" xfId="15218" xr:uid="{00000000-0005-0000-0000-0000903B0000}"/>
    <cellStyle name="Normal 102 12 6" xfId="15219" xr:uid="{00000000-0005-0000-0000-0000913B0000}"/>
    <cellStyle name="Normal 102 13" xfId="15220" xr:uid="{00000000-0005-0000-0000-0000923B0000}"/>
    <cellStyle name="Normal 102 13 2" xfId="15221" xr:uid="{00000000-0005-0000-0000-0000933B0000}"/>
    <cellStyle name="Normal 102 13 2 2" xfId="15222" xr:uid="{00000000-0005-0000-0000-0000943B0000}"/>
    <cellStyle name="Normal 102 13 2 2 2" xfId="15223" xr:uid="{00000000-0005-0000-0000-0000953B0000}"/>
    <cellStyle name="Normal 102 13 2 3" xfId="15224" xr:uid="{00000000-0005-0000-0000-0000963B0000}"/>
    <cellStyle name="Normal 102 13 3" xfId="15225" xr:uid="{00000000-0005-0000-0000-0000973B0000}"/>
    <cellStyle name="Normal 102 13 3 2" xfId="15226" xr:uid="{00000000-0005-0000-0000-0000983B0000}"/>
    <cellStyle name="Normal 102 13 4" xfId="15227" xr:uid="{00000000-0005-0000-0000-0000993B0000}"/>
    <cellStyle name="Normal 102 13 5" xfId="15228" xr:uid="{00000000-0005-0000-0000-00009A3B0000}"/>
    <cellStyle name="Normal 102 13 6" xfId="15229" xr:uid="{00000000-0005-0000-0000-00009B3B0000}"/>
    <cellStyle name="Normal 102 14" xfId="15230" xr:uid="{00000000-0005-0000-0000-00009C3B0000}"/>
    <cellStyle name="Normal 102 14 2" xfId="15231" xr:uid="{00000000-0005-0000-0000-00009D3B0000}"/>
    <cellStyle name="Normal 102 14 2 2" xfId="15232" xr:uid="{00000000-0005-0000-0000-00009E3B0000}"/>
    <cellStyle name="Normal 102 14 2 2 2" xfId="15233" xr:uid="{00000000-0005-0000-0000-00009F3B0000}"/>
    <cellStyle name="Normal 102 14 2 3" xfId="15234" xr:uid="{00000000-0005-0000-0000-0000A03B0000}"/>
    <cellStyle name="Normal 102 14 3" xfId="15235" xr:uid="{00000000-0005-0000-0000-0000A13B0000}"/>
    <cellStyle name="Normal 102 14 3 2" xfId="15236" xr:uid="{00000000-0005-0000-0000-0000A23B0000}"/>
    <cellStyle name="Normal 102 14 4" xfId="15237" xr:uid="{00000000-0005-0000-0000-0000A33B0000}"/>
    <cellStyle name="Normal 102 14 5" xfId="15238" xr:uid="{00000000-0005-0000-0000-0000A43B0000}"/>
    <cellStyle name="Normal 102 14 6" xfId="15239" xr:uid="{00000000-0005-0000-0000-0000A53B0000}"/>
    <cellStyle name="Normal 102 15" xfId="15240" xr:uid="{00000000-0005-0000-0000-0000A63B0000}"/>
    <cellStyle name="Normal 102 15 2" xfId="15241" xr:uid="{00000000-0005-0000-0000-0000A73B0000}"/>
    <cellStyle name="Normal 102 16" xfId="15242" xr:uid="{00000000-0005-0000-0000-0000A83B0000}"/>
    <cellStyle name="Normal 102 16 2" xfId="15243" xr:uid="{00000000-0005-0000-0000-0000A93B0000}"/>
    <cellStyle name="Normal 102 16 2 2" xfId="15244" xr:uid="{00000000-0005-0000-0000-0000AA3B0000}"/>
    <cellStyle name="Normal 102 16 3" xfId="15245" xr:uid="{00000000-0005-0000-0000-0000AB3B0000}"/>
    <cellStyle name="Normal 102 17" xfId="15246" xr:uid="{00000000-0005-0000-0000-0000AC3B0000}"/>
    <cellStyle name="Normal 102 17 2" xfId="15247" xr:uid="{00000000-0005-0000-0000-0000AD3B0000}"/>
    <cellStyle name="Normal 102 18" xfId="15248" xr:uid="{00000000-0005-0000-0000-0000AE3B0000}"/>
    <cellStyle name="Normal 102 19" xfId="15249" xr:uid="{00000000-0005-0000-0000-0000AF3B0000}"/>
    <cellStyle name="Normal 102 2" xfId="15250" xr:uid="{00000000-0005-0000-0000-0000B03B0000}"/>
    <cellStyle name="Normal 102 2 10" xfId="15251" xr:uid="{00000000-0005-0000-0000-0000B13B0000}"/>
    <cellStyle name="Normal 102 2 10 2" xfId="15252" xr:uid="{00000000-0005-0000-0000-0000B23B0000}"/>
    <cellStyle name="Normal 102 2 10 2 2" xfId="15253" xr:uid="{00000000-0005-0000-0000-0000B33B0000}"/>
    <cellStyle name="Normal 102 2 10 2 2 2" xfId="15254" xr:uid="{00000000-0005-0000-0000-0000B43B0000}"/>
    <cellStyle name="Normal 102 2 10 2 3" xfId="15255" xr:uid="{00000000-0005-0000-0000-0000B53B0000}"/>
    <cellStyle name="Normal 102 2 10 3" xfId="15256" xr:uid="{00000000-0005-0000-0000-0000B63B0000}"/>
    <cellStyle name="Normal 102 2 10 3 2" xfId="15257" xr:uid="{00000000-0005-0000-0000-0000B73B0000}"/>
    <cellStyle name="Normal 102 2 10 4" xfId="15258" xr:uid="{00000000-0005-0000-0000-0000B83B0000}"/>
    <cellStyle name="Normal 102 2 10 5" xfId="15259" xr:uid="{00000000-0005-0000-0000-0000B93B0000}"/>
    <cellStyle name="Normal 102 2 10 6" xfId="15260" xr:uid="{00000000-0005-0000-0000-0000BA3B0000}"/>
    <cellStyle name="Normal 102 2 11" xfId="15261" xr:uid="{00000000-0005-0000-0000-0000BB3B0000}"/>
    <cellStyle name="Normal 102 2 11 2" xfId="15262" xr:uid="{00000000-0005-0000-0000-0000BC3B0000}"/>
    <cellStyle name="Normal 102 2 11 2 2" xfId="15263" xr:uid="{00000000-0005-0000-0000-0000BD3B0000}"/>
    <cellStyle name="Normal 102 2 11 2 2 2" xfId="15264" xr:uid="{00000000-0005-0000-0000-0000BE3B0000}"/>
    <cellStyle name="Normal 102 2 11 2 3" xfId="15265" xr:uid="{00000000-0005-0000-0000-0000BF3B0000}"/>
    <cellStyle name="Normal 102 2 11 3" xfId="15266" xr:uid="{00000000-0005-0000-0000-0000C03B0000}"/>
    <cellStyle name="Normal 102 2 11 3 2" xfId="15267" xr:uid="{00000000-0005-0000-0000-0000C13B0000}"/>
    <cellStyle name="Normal 102 2 11 4" xfId="15268" xr:uid="{00000000-0005-0000-0000-0000C23B0000}"/>
    <cellStyle name="Normal 102 2 11 5" xfId="15269" xr:uid="{00000000-0005-0000-0000-0000C33B0000}"/>
    <cellStyle name="Normal 102 2 11 6" xfId="15270" xr:uid="{00000000-0005-0000-0000-0000C43B0000}"/>
    <cellStyle name="Normal 102 2 12" xfId="15271" xr:uid="{00000000-0005-0000-0000-0000C53B0000}"/>
    <cellStyle name="Normal 102 2 12 2" xfId="15272" xr:uid="{00000000-0005-0000-0000-0000C63B0000}"/>
    <cellStyle name="Normal 102 2 12 2 2" xfId="15273" xr:uid="{00000000-0005-0000-0000-0000C73B0000}"/>
    <cellStyle name="Normal 102 2 12 2 2 2" xfId="15274" xr:uid="{00000000-0005-0000-0000-0000C83B0000}"/>
    <cellStyle name="Normal 102 2 12 2 3" xfId="15275" xr:uid="{00000000-0005-0000-0000-0000C93B0000}"/>
    <cellStyle name="Normal 102 2 12 3" xfId="15276" xr:uid="{00000000-0005-0000-0000-0000CA3B0000}"/>
    <cellStyle name="Normal 102 2 12 3 2" xfId="15277" xr:uid="{00000000-0005-0000-0000-0000CB3B0000}"/>
    <cellStyle name="Normal 102 2 12 4" xfId="15278" xr:uid="{00000000-0005-0000-0000-0000CC3B0000}"/>
    <cellStyle name="Normal 102 2 12 5" xfId="15279" xr:uid="{00000000-0005-0000-0000-0000CD3B0000}"/>
    <cellStyle name="Normal 102 2 12 6" xfId="15280" xr:uid="{00000000-0005-0000-0000-0000CE3B0000}"/>
    <cellStyle name="Normal 102 2 13" xfId="15281" xr:uid="{00000000-0005-0000-0000-0000CF3B0000}"/>
    <cellStyle name="Normal 102 2 13 2" xfId="15282" xr:uid="{00000000-0005-0000-0000-0000D03B0000}"/>
    <cellStyle name="Normal 102 2 13 2 2" xfId="15283" xr:uid="{00000000-0005-0000-0000-0000D13B0000}"/>
    <cellStyle name="Normal 102 2 13 2 2 2" xfId="15284" xr:uid="{00000000-0005-0000-0000-0000D23B0000}"/>
    <cellStyle name="Normal 102 2 13 2 3" xfId="15285" xr:uid="{00000000-0005-0000-0000-0000D33B0000}"/>
    <cellStyle name="Normal 102 2 13 3" xfId="15286" xr:uid="{00000000-0005-0000-0000-0000D43B0000}"/>
    <cellStyle name="Normal 102 2 13 3 2" xfId="15287" xr:uid="{00000000-0005-0000-0000-0000D53B0000}"/>
    <cellStyle name="Normal 102 2 13 4" xfId="15288" xr:uid="{00000000-0005-0000-0000-0000D63B0000}"/>
    <cellStyle name="Normal 102 2 13 5" xfId="15289" xr:uid="{00000000-0005-0000-0000-0000D73B0000}"/>
    <cellStyle name="Normal 102 2 13 6" xfId="15290" xr:uid="{00000000-0005-0000-0000-0000D83B0000}"/>
    <cellStyle name="Normal 102 2 14" xfId="15291" xr:uid="{00000000-0005-0000-0000-0000D93B0000}"/>
    <cellStyle name="Normal 102 2 14 2" xfId="15292" xr:uid="{00000000-0005-0000-0000-0000DA3B0000}"/>
    <cellStyle name="Normal 102 2 15" xfId="15293" xr:uid="{00000000-0005-0000-0000-0000DB3B0000}"/>
    <cellStyle name="Normal 102 2 15 2" xfId="15294" xr:uid="{00000000-0005-0000-0000-0000DC3B0000}"/>
    <cellStyle name="Normal 102 2 15 2 2" xfId="15295" xr:uid="{00000000-0005-0000-0000-0000DD3B0000}"/>
    <cellStyle name="Normal 102 2 15 3" xfId="15296" xr:uid="{00000000-0005-0000-0000-0000DE3B0000}"/>
    <cellStyle name="Normal 102 2 16" xfId="15297" xr:uid="{00000000-0005-0000-0000-0000DF3B0000}"/>
    <cellStyle name="Normal 102 2 16 2" xfId="15298" xr:uid="{00000000-0005-0000-0000-0000E03B0000}"/>
    <cellStyle name="Normal 102 2 17" xfId="15299" xr:uid="{00000000-0005-0000-0000-0000E13B0000}"/>
    <cellStyle name="Normal 102 2 18" xfId="15300" xr:uid="{00000000-0005-0000-0000-0000E23B0000}"/>
    <cellStyle name="Normal 102 2 19" xfId="15301" xr:uid="{00000000-0005-0000-0000-0000E33B0000}"/>
    <cellStyle name="Normal 102 2 2" xfId="15302" xr:uid="{00000000-0005-0000-0000-0000E43B0000}"/>
    <cellStyle name="Normal 102 2 2 10" xfId="15303" xr:uid="{00000000-0005-0000-0000-0000E53B0000}"/>
    <cellStyle name="Normal 102 2 2 10 2" xfId="15304" xr:uid="{00000000-0005-0000-0000-0000E63B0000}"/>
    <cellStyle name="Normal 102 2 2 10 2 2" xfId="15305" xr:uid="{00000000-0005-0000-0000-0000E73B0000}"/>
    <cellStyle name="Normal 102 2 2 10 2 2 2" xfId="15306" xr:uid="{00000000-0005-0000-0000-0000E83B0000}"/>
    <cellStyle name="Normal 102 2 2 10 2 3" xfId="15307" xr:uid="{00000000-0005-0000-0000-0000E93B0000}"/>
    <cellStyle name="Normal 102 2 2 10 3" xfId="15308" xr:uid="{00000000-0005-0000-0000-0000EA3B0000}"/>
    <cellStyle name="Normal 102 2 2 10 3 2" xfId="15309" xr:uid="{00000000-0005-0000-0000-0000EB3B0000}"/>
    <cellStyle name="Normal 102 2 2 10 4" xfId="15310" xr:uid="{00000000-0005-0000-0000-0000EC3B0000}"/>
    <cellStyle name="Normal 102 2 2 10 5" xfId="15311" xr:uid="{00000000-0005-0000-0000-0000ED3B0000}"/>
    <cellStyle name="Normal 102 2 2 10 6" xfId="15312" xr:uid="{00000000-0005-0000-0000-0000EE3B0000}"/>
    <cellStyle name="Normal 102 2 2 11" xfId="15313" xr:uid="{00000000-0005-0000-0000-0000EF3B0000}"/>
    <cellStyle name="Normal 102 2 2 11 2" xfId="15314" xr:uid="{00000000-0005-0000-0000-0000F03B0000}"/>
    <cellStyle name="Normal 102 2 2 11 2 2" xfId="15315" xr:uid="{00000000-0005-0000-0000-0000F13B0000}"/>
    <cellStyle name="Normal 102 2 2 11 2 2 2" xfId="15316" xr:uid="{00000000-0005-0000-0000-0000F23B0000}"/>
    <cellStyle name="Normal 102 2 2 11 2 3" xfId="15317" xr:uid="{00000000-0005-0000-0000-0000F33B0000}"/>
    <cellStyle name="Normal 102 2 2 11 3" xfId="15318" xr:uid="{00000000-0005-0000-0000-0000F43B0000}"/>
    <cellStyle name="Normal 102 2 2 11 3 2" xfId="15319" xr:uid="{00000000-0005-0000-0000-0000F53B0000}"/>
    <cellStyle name="Normal 102 2 2 11 4" xfId="15320" xr:uid="{00000000-0005-0000-0000-0000F63B0000}"/>
    <cellStyle name="Normal 102 2 2 11 5" xfId="15321" xr:uid="{00000000-0005-0000-0000-0000F73B0000}"/>
    <cellStyle name="Normal 102 2 2 11 6" xfId="15322" xr:uid="{00000000-0005-0000-0000-0000F83B0000}"/>
    <cellStyle name="Normal 102 2 2 12" xfId="15323" xr:uid="{00000000-0005-0000-0000-0000F93B0000}"/>
    <cellStyle name="Normal 102 2 2 12 2" xfId="15324" xr:uid="{00000000-0005-0000-0000-0000FA3B0000}"/>
    <cellStyle name="Normal 102 2 2 12 2 2" xfId="15325" xr:uid="{00000000-0005-0000-0000-0000FB3B0000}"/>
    <cellStyle name="Normal 102 2 2 12 3" xfId="15326" xr:uid="{00000000-0005-0000-0000-0000FC3B0000}"/>
    <cellStyle name="Normal 102 2 2 13" xfId="15327" xr:uid="{00000000-0005-0000-0000-0000FD3B0000}"/>
    <cellStyle name="Normal 102 2 2 13 2" xfId="15328" xr:uid="{00000000-0005-0000-0000-0000FE3B0000}"/>
    <cellStyle name="Normal 102 2 2 14" xfId="15329" xr:uid="{00000000-0005-0000-0000-0000FF3B0000}"/>
    <cellStyle name="Normal 102 2 2 15" xfId="15330" xr:uid="{00000000-0005-0000-0000-0000003C0000}"/>
    <cellStyle name="Normal 102 2 2 16" xfId="15331" xr:uid="{00000000-0005-0000-0000-0000013C0000}"/>
    <cellStyle name="Normal 102 2 2 2" xfId="15332" xr:uid="{00000000-0005-0000-0000-0000023C0000}"/>
    <cellStyle name="Normal 102 2 2 2 2" xfId="15333" xr:uid="{00000000-0005-0000-0000-0000033C0000}"/>
    <cellStyle name="Normal 102 2 2 2 2 2" xfId="15334" xr:uid="{00000000-0005-0000-0000-0000043C0000}"/>
    <cellStyle name="Normal 102 2 2 2 2 2 2" xfId="15335" xr:uid="{00000000-0005-0000-0000-0000053C0000}"/>
    <cellStyle name="Normal 102 2 2 2 2 3" xfId="15336" xr:uid="{00000000-0005-0000-0000-0000063C0000}"/>
    <cellStyle name="Normal 102 2 2 2 3" xfId="15337" xr:uid="{00000000-0005-0000-0000-0000073C0000}"/>
    <cellStyle name="Normal 102 2 2 2 3 2" xfId="15338" xr:uid="{00000000-0005-0000-0000-0000083C0000}"/>
    <cellStyle name="Normal 102 2 2 2 4" xfId="15339" xr:uid="{00000000-0005-0000-0000-0000093C0000}"/>
    <cellStyle name="Normal 102 2 2 2 5" xfId="15340" xr:uid="{00000000-0005-0000-0000-00000A3C0000}"/>
    <cellStyle name="Normal 102 2 2 2 6" xfId="15341" xr:uid="{00000000-0005-0000-0000-00000B3C0000}"/>
    <cellStyle name="Normal 102 2 2 3" xfId="15342" xr:uid="{00000000-0005-0000-0000-00000C3C0000}"/>
    <cellStyle name="Normal 102 2 2 3 2" xfId="15343" xr:uid="{00000000-0005-0000-0000-00000D3C0000}"/>
    <cellStyle name="Normal 102 2 2 3 2 2" xfId="15344" xr:uid="{00000000-0005-0000-0000-00000E3C0000}"/>
    <cellStyle name="Normal 102 2 2 3 2 2 2" xfId="15345" xr:uid="{00000000-0005-0000-0000-00000F3C0000}"/>
    <cellStyle name="Normal 102 2 2 3 2 3" xfId="15346" xr:uid="{00000000-0005-0000-0000-0000103C0000}"/>
    <cellStyle name="Normal 102 2 2 3 3" xfId="15347" xr:uid="{00000000-0005-0000-0000-0000113C0000}"/>
    <cellStyle name="Normal 102 2 2 3 3 2" xfId="15348" xr:uid="{00000000-0005-0000-0000-0000123C0000}"/>
    <cellStyle name="Normal 102 2 2 3 4" xfId="15349" xr:uid="{00000000-0005-0000-0000-0000133C0000}"/>
    <cellStyle name="Normal 102 2 2 3 5" xfId="15350" xr:uid="{00000000-0005-0000-0000-0000143C0000}"/>
    <cellStyle name="Normal 102 2 2 3 6" xfId="15351" xr:uid="{00000000-0005-0000-0000-0000153C0000}"/>
    <cellStyle name="Normal 102 2 2 4" xfId="15352" xr:uid="{00000000-0005-0000-0000-0000163C0000}"/>
    <cellStyle name="Normal 102 2 2 4 2" xfId="15353" xr:uid="{00000000-0005-0000-0000-0000173C0000}"/>
    <cellStyle name="Normal 102 2 2 4 2 2" xfId="15354" xr:uid="{00000000-0005-0000-0000-0000183C0000}"/>
    <cellStyle name="Normal 102 2 2 4 2 2 2" xfId="15355" xr:uid="{00000000-0005-0000-0000-0000193C0000}"/>
    <cellStyle name="Normal 102 2 2 4 2 3" xfId="15356" xr:uid="{00000000-0005-0000-0000-00001A3C0000}"/>
    <cellStyle name="Normal 102 2 2 4 3" xfId="15357" xr:uid="{00000000-0005-0000-0000-00001B3C0000}"/>
    <cellStyle name="Normal 102 2 2 4 3 2" xfId="15358" xr:uid="{00000000-0005-0000-0000-00001C3C0000}"/>
    <cellStyle name="Normal 102 2 2 4 4" xfId="15359" xr:uid="{00000000-0005-0000-0000-00001D3C0000}"/>
    <cellStyle name="Normal 102 2 2 4 5" xfId="15360" xr:uid="{00000000-0005-0000-0000-00001E3C0000}"/>
    <cellStyle name="Normal 102 2 2 4 6" xfId="15361" xr:uid="{00000000-0005-0000-0000-00001F3C0000}"/>
    <cellStyle name="Normal 102 2 2 5" xfId="15362" xr:uid="{00000000-0005-0000-0000-0000203C0000}"/>
    <cellStyle name="Normal 102 2 2 5 2" xfId="15363" xr:uid="{00000000-0005-0000-0000-0000213C0000}"/>
    <cellStyle name="Normal 102 2 2 5 2 2" xfId="15364" xr:uid="{00000000-0005-0000-0000-0000223C0000}"/>
    <cellStyle name="Normal 102 2 2 5 2 2 2" xfId="15365" xr:uid="{00000000-0005-0000-0000-0000233C0000}"/>
    <cellStyle name="Normal 102 2 2 5 2 3" xfId="15366" xr:uid="{00000000-0005-0000-0000-0000243C0000}"/>
    <cellStyle name="Normal 102 2 2 5 3" xfId="15367" xr:uid="{00000000-0005-0000-0000-0000253C0000}"/>
    <cellStyle name="Normal 102 2 2 5 3 2" xfId="15368" xr:uid="{00000000-0005-0000-0000-0000263C0000}"/>
    <cellStyle name="Normal 102 2 2 5 4" xfId="15369" xr:uid="{00000000-0005-0000-0000-0000273C0000}"/>
    <cellStyle name="Normal 102 2 2 5 5" xfId="15370" xr:uid="{00000000-0005-0000-0000-0000283C0000}"/>
    <cellStyle name="Normal 102 2 2 5 6" xfId="15371" xr:uid="{00000000-0005-0000-0000-0000293C0000}"/>
    <cellStyle name="Normal 102 2 2 6" xfId="15372" xr:uid="{00000000-0005-0000-0000-00002A3C0000}"/>
    <cellStyle name="Normal 102 2 2 6 2" xfId="15373" xr:uid="{00000000-0005-0000-0000-00002B3C0000}"/>
    <cellStyle name="Normal 102 2 2 6 2 2" xfId="15374" xr:uid="{00000000-0005-0000-0000-00002C3C0000}"/>
    <cellStyle name="Normal 102 2 2 6 2 2 2" xfId="15375" xr:uid="{00000000-0005-0000-0000-00002D3C0000}"/>
    <cellStyle name="Normal 102 2 2 6 2 3" xfId="15376" xr:uid="{00000000-0005-0000-0000-00002E3C0000}"/>
    <cellStyle name="Normal 102 2 2 6 3" xfId="15377" xr:uid="{00000000-0005-0000-0000-00002F3C0000}"/>
    <cellStyle name="Normal 102 2 2 6 3 2" xfId="15378" xr:uid="{00000000-0005-0000-0000-0000303C0000}"/>
    <cellStyle name="Normal 102 2 2 6 4" xfId="15379" xr:uid="{00000000-0005-0000-0000-0000313C0000}"/>
    <cellStyle name="Normal 102 2 2 6 5" xfId="15380" xr:uid="{00000000-0005-0000-0000-0000323C0000}"/>
    <cellStyle name="Normal 102 2 2 6 6" xfId="15381" xr:uid="{00000000-0005-0000-0000-0000333C0000}"/>
    <cellStyle name="Normal 102 2 2 7" xfId="15382" xr:uid="{00000000-0005-0000-0000-0000343C0000}"/>
    <cellStyle name="Normal 102 2 2 7 2" xfId="15383" xr:uid="{00000000-0005-0000-0000-0000353C0000}"/>
    <cellStyle name="Normal 102 2 2 7 2 2" xfId="15384" xr:uid="{00000000-0005-0000-0000-0000363C0000}"/>
    <cellStyle name="Normal 102 2 2 7 2 2 2" xfId="15385" xr:uid="{00000000-0005-0000-0000-0000373C0000}"/>
    <cellStyle name="Normal 102 2 2 7 2 3" xfId="15386" xr:uid="{00000000-0005-0000-0000-0000383C0000}"/>
    <cellStyle name="Normal 102 2 2 7 3" xfId="15387" xr:uid="{00000000-0005-0000-0000-0000393C0000}"/>
    <cellStyle name="Normal 102 2 2 7 3 2" xfId="15388" xr:uid="{00000000-0005-0000-0000-00003A3C0000}"/>
    <cellStyle name="Normal 102 2 2 7 4" xfId="15389" xr:uid="{00000000-0005-0000-0000-00003B3C0000}"/>
    <cellStyle name="Normal 102 2 2 7 5" xfId="15390" xr:uid="{00000000-0005-0000-0000-00003C3C0000}"/>
    <cellStyle name="Normal 102 2 2 7 6" xfId="15391" xr:uid="{00000000-0005-0000-0000-00003D3C0000}"/>
    <cellStyle name="Normal 102 2 2 8" xfId="15392" xr:uid="{00000000-0005-0000-0000-00003E3C0000}"/>
    <cellStyle name="Normal 102 2 2 8 2" xfId="15393" xr:uid="{00000000-0005-0000-0000-00003F3C0000}"/>
    <cellStyle name="Normal 102 2 2 8 2 2" xfId="15394" xr:uid="{00000000-0005-0000-0000-0000403C0000}"/>
    <cellStyle name="Normal 102 2 2 8 2 2 2" xfId="15395" xr:uid="{00000000-0005-0000-0000-0000413C0000}"/>
    <cellStyle name="Normal 102 2 2 8 2 3" xfId="15396" xr:uid="{00000000-0005-0000-0000-0000423C0000}"/>
    <cellStyle name="Normal 102 2 2 8 3" xfId="15397" xr:uid="{00000000-0005-0000-0000-0000433C0000}"/>
    <cellStyle name="Normal 102 2 2 8 3 2" xfId="15398" xr:uid="{00000000-0005-0000-0000-0000443C0000}"/>
    <cellStyle name="Normal 102 2 2 8 4" xfId="15399" xr:uid="{00000000-0005-0000-0000-0000453C0000}"/>
    <cellStyle name="Normal 102 2 2 8 5" xfId="15400" xr:uid="{00000000-0005-0000-0000-0000463C0000}"/>
    <cellStyle name="Normal 102 2 2 8 6" xfId="15401" xr:uid="{00000000-0005-0000-0000-0000473C0000}"/>
    <cellStyle name="Normal 102 2 2 9" xfId="15402" xr:uid="{00000000-0005-0000-0000-0000483C0000}"/>
    <cellStyle name="Normal 102 2 2 9 2" xfId="15403" xr:uid="{00000000-0005-0000-0000-0000493C0000}"/>
    <cellStyle name="Normal 102 2 2 9 2 2" xfId="15404" xr:uid="{00000000-0005-0000-0000-00004A3C0000}"/>
    <cellStyle name="Normal 102 2 2 9 2 2 2" xfId="15405" xr:uid="{00000000-0005-0000-0000-00004B3C0000}"/>
    <cellStyle name="Normal 102 2 2 9 2 3" xfId="15406" xr:uid="{00000000-0005-0000-0000-00004C3C0000}"/>
    <cellStyle name="Normal 102 2 2 9 3" xfId="15407" xr:uid="{00000000-0005-0000-0000-00004D3C0000}"/>
    <cellStyle name="Normal 102 2 2 9 3 2" xfId="15408" xr:uid="{00000000-0005-0000-0000-00004E3C0000}"/>
    <cellStyle name="Normal 102 2 2 9 4" xfId="15409" xr:uid="{00000000-0005-0000-0000-00004F3C0000}"/>
    <cellStyle name="Normal 102 2 2 9 5" xfId="15410" xr:uid="{00000000-0005-0000-0000-0000503C0000}"/>
    <cellStyle name="Normal 102 2 2 9 6" xfId="15411" xr:uid="{00000000-0005-0000-0000-0000513C0000}"/>
    <cellStyle name="Normal 102 2 3" xfId="15412" xr:uid="{00000000-0005-0000-0000-0000523C0000}"/>
    <cellStyle name="Normal 102 2 3 2" xfId="15413" xr:uid="{00000000-0005-0000-0000-0000533C0000}"/>
    <cellStyle name="Normal 102 2 3 2 2" xfId="15414" xr:uid="{00000000-0005-0000-0000-0000543C0000}"/>
    <cellStyle name="Normal 102 2 3 2 2 2" xfId="15415" xr:uid="{00000000-0005-0000-0000-0000553C0000}"/>
    <cellStyle name="Normal 102 2 3 2 3" xfId="15416" xr:uid="{00000000-0005-0000-0000-0000563C0000}"/>
    <cellStyle name="Normal 102 2 3 3" xfId="15417" xr:uid="{00000000-0005-0000-0000-0000573C0000}"/>
    <cellStyle name="Normal 102 2 3 3 2" xfId="15418" xr:uid="{00000000-0005-0000-0000-0000583C0000}"/>
    <cellStyle name="Normal 102 2 3 4" xfId="15419" xr:uid="{00000000-0005-0000-0000-0000593C0000}"/>
    <cellStyle name="Normal 102 2 3 5" xfId="15420" xr:uid="{00000000-0005-0000-0000-00005A3C0000}"/>
    <cellStyle name="Normal 102 2 3 6" xfId="15421" xr:uid="{00000000-0005-0000-0000-00005B3C0000}"/>
    <cellStyle name="Normal 102 2 4" xfId="15422" xr:uid="{00000000-0005-0000-0000-00005C3C0000}"/>
    <cellStyle name="Normal 102 2 4 2" xfId="15423" xr:uid="{00000000-0005-0000-0000-00005D3C0000}"/>
    <cellStyle name="Normal 102 2 4 2 2" xfId="15424" xr:uid="{00000000-0005-0000-0000-00005E3C0000}"/>
    <cellStyle name="Normal 102 2 4 2 2 2" xfId="15425" xr:uid="{00000000-0005-0000-0000-00005F3C0000}"/>
    <cellStyle name="Normal 102 2 4 2 3" xfId="15426" xr:uid="{00000000-0005-0000-0000-0000603C0000}"/>
    <cellStyle name="Normal 102 2 4 3" xfId="15427" xr:uid="{00000000-0005-0000-0000-0000613C0000}"/>
    <cellStyle name="Normal 102 2 4 3 2" xfId="15428" xr:uid="{00000000-0005-0000-0000-0000623C0000}"/>
    <cellStyle name="Normal 102 2 4 4" xfId="15429" xr:uid="{00000000-0005-0000-0000-0000633C0000}"/>
    <cellStyle name="Normal 102 2 4 5" xfId="15430" xr:uid="{00000000-0005-0000-0000-0000643C0000}"/>
    <cellStyle name="Normal 102 2 4 6" xfId="15431" xr:uid="{00000000-0005-0000-0000-0000653C0000}"/>
    <cellStyle name="Normal 102 2 5" xfId="15432" xr:uid="{00000000-0005-0000-0000-0000663C0000}"/>
    <cellStyle name="Normal 102 2 5 2" xfId="15433" xr:uid="{00000000-0005-0000-0000-0000673C0000}"/>
    <cellStyle name="Normal 102 2 5 2 2" xfId="15434" xr:uid="{00000000-0005-0000-0000-0000683C0000}"/>
    <cellStyle name="Normal 102 2 5 2 2 2" xfId="15435" xr:uid="{00000000-0005-0000-0000-0000693C0000}"/>
    <cellStyle name="Normal 102 2 5 2 3" xfId="15436" xr:uid="{00000000-0005-0000-0000-00006A3C0000}"/>
    <cellStyle name="Normal 102 2 5 3" xfId="15437" xr:uid="{00000000-0005-0000-0000-00006B3C0000}"/>
    <cellStyle name="Normal 102 2 5 3 2" xfId="15438" xr:uid="{00000000-0005-0000-0000-00006C3C0000}"/>
    <cellStyle name="Normal 102 2 5 4" xfId="15439" xr:uid="{00000000-0005-0000-0000-00006D3C0000}"/>
    <cellStyle name="Normal 102 2 5 5" xfId="15440" xr:uid="{00000000-0005-0000-0000-00006E3C0000}"/>
    <cellStyle name="Normal 102 2 5 6" xfId="15441" xr:uid="{00000000-0005-0000-0000-00006F3C0000}"/>
    <cellStyle name="Normal 102 2 6" xfId="15442" xr:uid="{00000000-0005-0000-0000-0000703C0000}"/>
    <cellStyle name="Normal 102 2 6 2" xfId="15443" xr:uid="{00000000-0005-0000-0000-0000713C0000}"/>
    <cellStyle name="Normal 102 2 6 2 2" xfId="15444" xr:uid="{00000000-0005-0000-0000-0000723C0000}"/>
    <cellStyle name="Normal 102 2 6 2 2 2" xfId="15445" xr:uid="{00000000-0005-0000-0000-0000733C0000}"/>
    <cellStyle name="Normal 102 2 6 2 3" xfId="15446" xr:uid="{00000000-0005-0000-0000-0000743C0000}"/>
    <cellStyle name="Normal 102 2 6 3" xfId="15447" xr:uid="{00000000-0005-0000-0000-0000753C0000}"/>
    <cellStyle name="Normal 102 2 6 3 2" xfId="15448" xr:uid="{00000000-0005-0000-0000-0000763C0000}"/>
    <cellStyle name="Normal 102 2 6 4" xfId="15449" xr:uid="{00000000-0005-0000-0000-0000773C0000}"/>
    <cellStyle name="Normal 102 2 6 5" xfId="15450" xr:uid="{00000000-0005-0000-0000-0000783C0000}"/>
    <cellStyle name="Normal 102 2 6 6" xfId="15451" xr:uid="{00000000-0005-0000-0000-0000793C0000}"/>
    <cellStyle name="Normal 102 2 7" xfId="15452" xr:uid="{00000000-0005-0000-0000-00007A3C0000}"/>
    <cellStyle name="Normal 102 2 7 2" xfId="15453" xr:uid="{00000000-0005-0000-0000-00007B3C0000}"/>
    <cellStyle name="Normal 102 2 7 2 2" xfId="15454" xr:uid="{00000000-0005-0000-0000-00007C3C0000}"/>
    <cellStyle name="Normal 102 2 7 2 2 2" xfId="15455" xr:uid="{00000000-0005-0000-0000-00007D3C0000}"/>
    <cellStyle name="Normal 102 2 7 2 3" xfId="15456" xr:uid="{00000000-0005-0000-0000-00007E3C0000}"/>
    <cellStyle name="Normal 102 2 7 3" xfId="15457" xr:uid="{00000000-0005-0000-0000-00007F3C0000}"/>
    <cellStyle name="Normal 102 2 7 3 2" xfId="15458" xr:uid="{00000000-0005-0000-0000-0000803C0000}"/>
    <cellStyle name="Normal 102 2 7 4" xfId="15459" xr:uid="{00000000-0005-0000-0000-0000813C0000}"/>
    <cellStyle name="Normal 102 2 7 5" xfId="15460" xr:uid="{00000000-0005-0000-0000-0000823C0000}"/>
    <cellStyle name="Normal 102 2 7 6" xfId="15461" xr:uid="{00000000-0005-0000-0000-0000833C0000}"/>
    <cellStyle name="Normal 102 2 8" xfId="15462" xr:uid="{00000000-0005-0000-0000-0000843C0000}"/>
    <cellStyle name="Normal 102 2 8 2" xfId="15463" xr:uid="{00000000-0005-0000-0000-0000853C0000}"/>
    <cellStyle name="Normal 102 2 8 2 2" xfId="15464" xr:uid="{00000000-0005-0000-0000-0000863C0000}"/>
    <cellStyle name="Normal 102 2 8 2 2 2" xfId="15465" xr:uid="{00000000-0005-0000-0000-0000873C0000}"/>
    <cellStyle name="Normal 102 2 8 2 3" xfId="15466" xr:uid="{00000000-0005-0000-0000-0000883C0000}"/>
    <cellStyle name="Normal 102 2 8 3" xfId="15467" xr:uid="{00000000-0005-0000-0000-0000893C0000}"/>
    <cellStyle name="Normal 102 2 8 3 2" xfId="15468" xr:uid="{00000000-0005-0000-0000-00008A3C0000}"/>
    <cellStyle name="Normal 102 2 8 4" xfId="15469" xr:uid="{00000000-0005-0000-0000-00008B3C0000}"/>
    <cellStyle name="Normal 102 2 8 5" xfId="15470" xr:uid="{00000000-0005-0000-0000-00008C3C0000}"/>
    <cellStyle name="Normal 102 2 8 6" xfId="15471" xr:uid="{00000000-0005-0000-0000-00008D3C0000}"/>
    <cellStyle name="Normal 102 2 9" xfId="15472" xr:uid="{00000000-0005-0000-0000-00008E3C0000}"/>
    <cellStyle name="Normal 102 2 9 2" xfId="15473" xr:uid="{00000000-0005-0000-0000-00008F3C0000}"/>
    <cellStyle name="Normal 102 2 9 2 2" xfId="15474" xr:uid="{00000000-0005-0000-0000-0000903C0000}"/>
    <cellStyle name="Normal 102 2 9 2 2 2" xfId="15475" xr:uid="{00000000-0005-0000-0000-0000913C0000}"/>
    <cellStyle name="Normal 102 2 9 2 3" xfId="15476" xr:uid="{00000000-0005-0000-0000-0000923C0000}"/>
    <cellStyle name="Normal 102 2 9 3" xfId="15477" xr:uid="{00000000-0005-0000-0000-0000933C0000}"/>
    <cellStyle name="Normal 102 2 9 3 2" xfId="15478" xr:uid="{00000000-0005-0000-0000-0000943C0000}"/>
    <cellStyle name="Normal 102 2 9 4" xfId="15479" xr:uid="{00000000-0005-0000-0000-0000953C0000}"/>
    <cellStyle name="Normal 102 2 9 5" xfId="15480" xr:uid="{00000000-0005-0000-0000-0000963C0000}"/>
    <cellStyle name="Normal 102 2 9 6" xfId="15481" xr:uid="{00000000-0005-0000-0000-0000973C0000}"/>
    <cellStyle name="Normal 102 20" xfId="15482" xr:uid="{00000000-0005-0000-0000-0000983C0000}"/>
    <cellStyle name="Normal 102 3" xfId="15483" xr:uid="{00000000-0005-0000-0000-0000993C0000}"/>
    <cellStyle name="Normal 102 3 10" xfId="15484" xr:uid="{00000000-0005-0000-0000-00009A3C0000}"/>
    <cellStyle name="Normal 102 3 10 2" xfId="15485" xr:uid="{00000000-0005-0000-0000-00009B3C0000}"/>
    <cellStyle name="Normal 102 3 10 2 2" xfId="15486" xr:uid="{00000000-0005-0000-0000-00009C3C0000}"/>
    <cellStyle name="Normal 102 3 10 2 2 2" xfId="15487" xr:uid="{00000000-0005-0000-0000-00009D3C0000}"/>
    <cellStyle name="Normal 102 3 10 2 3" xfId="15488" xr:uid="{00000000-0005-0000-0000-00009E3C0000}"/>
    <cellStyle name="Normal 102 3 10 3" xfId="15489" xr:uid="{00000000-0005-0000-0000-00009F3C0000}"/>
    <cellStyle name="Normal 102 3 10 3 2" xfId="15490" xr:uid="{00000000-0005-0000-0000-0000A03C0000}"/>
    <cellStyle name="Normal 102 3 10 4" xfId="15491" xr:uid="{00000000-0005-0000-0000-0000A13C0000}"/>
    <cellStyle name="Normal 102 3 10 5" xfId="15492" xr:uid="{00000000-0005-0000-0000-0000A23C0000}"/>
    <cellStyle name="Normal 102 3 10 6" xfId="15493" xr:uid="{00000000-0005-0000-0000-0000A33C0000}"/>
    <cellStyle name="Normal 102 3 11" xfId="15494" xr:uid="{00000000-0005-0000-0000-0000A43C0000}"/>
    <cellStyle name="Normal 102 3 11 2" xfId="15495" xr:uid="{00000000-0005-0000-0000-0000A53C0000}"/>
    <cellStyle name="Normal 102 3 11 2 2" xfId="15496" xr:uid="{00000000-0005-0000-0000-0000A63C0000}"/>
    <cellStyle name="Normal 102 3 11 2 2 2" xfId="15497" xr:uid="{00000000-0005-0000-0000-0000A73C0000}"/>
    <cellStyle name="Normal 102 3 11 2 3" xfId="15498" xr:uid="{00000000-0005-0000-0000-0000A83C0000}"/>
    <cellStyle name="Normal 102 3 11 3" xfId="15499" xr:uid="{00000000-0005-0000-0000-0000A93C0000}"/>
    <cellStyle name="Normal 102 3 11 3 2" xfId="15500" xr:uid="{00000000-0005-0000-0000-0000AA3C0000}"/>
    <cellStyle name="Normal 102 3 11 4" xfId="15501" xr:uid="{00000000-0005-0000-0000-0000AB3C0000}"/>
    <cellStyle name="Normal 102 3 11 5" xfId="15502" xr:uid="{00000000-0005-0000-0000-0000AC3C0000}"/>
    <cellStyle name="Normal 102 3 11 6" xfId="15503" xr:uid="{00000000-0005-0000-0000-0000AD3C0000}"/>
    <cellStyle name="Normal 102 3 12" xfId="15504" xr:uid="{00000000-0005-0000-0000-0000AE3C0000}"/>
    <cellStyle name="Normal 102 3 12 2" xfId="15505" xr:uid="{00000000-0005-0000-0000-0000AF3C0000}"/>
    <cellStyle name="Normal 102 3 12 2 2" xfId="15506" xr:uid="{00000000-0005-0000-0000-0000B03C0000}"/>
    <cellStyle name="Normal 102 3 12 3" xfId="15507" xr:uid="{00000000-0005-0000-0000-0000B13C0000}"/>
    <cellStyle name="Normal 102 3 13" xfId="15508" xr:uid="{00000000-0005-0000-0000-0000B23C0000}"/>
    <cellStyle name="Normal 102 3 13 2" xfId="15509" xr:uid="{00000000-0005-0000-0000-0000B33C0000}"/>
    <cellStyle name="Normal 102 3 14" xfId="15510" xr:uid="{00000000-0005-0000-0000-0000B43C0000}"/>
    <cellStyle name="Normal 102 3 15" xfId="15511" xr:uid="{00000000-0005-0000-0000-0000B53C0000}"/>
    <cellStyle name="Normal 102 3 16" xfId="15512" xr:uid="{00000000-0005-0000-0000-0000B63C0000}"/>
    <cellStyle name="Normal 102 3 2" xfId="15513" xr:uid="{00000000-0005-0000-0000-0000B73C0000}"/>
    <cellStyle name="Normal 102 3 2 2" xfId="15514" xr:uid="{00000000-0005-0000-0000-0000B83C0000}"/>
    <cellStyle name="Normal 102 3 2 2 2" xfId="15515" xr:uid="{00000000-0005-0000-0000-0000B93C0000}"/>
    <cellStyle name="Normal 102 3 2 2 2 2" xfId="15516" xr:uid="{00000000-0005-0000-0000-0000BA3C0000}"/>
    <cellStyle name="Normal 102 3 2 2 3" xfId="15517" xr:uid="{00000000-0005-0000-0000-0000BB3C0000}"/>
    <cellStyle name="Normal 102 3 2 3" xfId="15518" xr:uid="{00000000-0005-0000-0000-0000BC3C0000}"/>
    <cellStyle name="Normal 102 3 2 3 2" xfId="15519" xr:uid="{00000000-0005-0000-0000-0000BD3C0000}"/>
    <cellStyle name="Normal 102 3 2 4" xfId="15520" xr:uid="{00000000-0005-0000-0000-0000BE3C0000}"/>
    <cellStyle name="Normal 102 3 2 5" xfId="15521" xr:uid="{00000000-0005-0000-0000-0000BF3C0000}"/>
    <cellStyle name="Normal 102 3 2 6" xfId="15522" xr:uid="{00000000-0005-0000-0000-0000C03C0000}"/>
    <cellStyle name="Normal 102 3 3" xfId="15523" xr:uid="{00000000-0005-0000-0000-0000C13C0000}"/>
    <cellStyle name="Normal 102 3 3 2" xfId="15524" xr:uid="{00000000-0005-0000-0000-0000C23C0000}"/>
    <cellStyle name="Normal 102 3 3 2 2" xfId="15525" xr:uid="{00000000-0005-0000-0000-0000C33C0000}"/>
    <cellStyle name="Normal 102 3 3 2 2 2" xfId="15526" xr:uid="{00000000-0005-0000-0000-0000C43C0000}"/>
    <cellStyle name="Normal 102 3 3 2 3" xfId="15527" xr:uid="{00000000-0005-0000-0000-0000C53C0000}"/>
    <cellStyle name="Normal 102 3 3 3" xfId="15528" xr:uid="{00000000-0005-0000-0000-0000C63C0000}"/>
    <cellStyle name="Normal 102 3 3 3 2" xfId="15529" xr:uid="{00000000-0005-0000-0000-0000C73C0000}"/>
    <cellStyle name="Normal 102 3 3 4" xfId="15530" xr:uid="{00000000-0005-0000-0000-0000C83C0000}"/>
    <cellStyle name="Normal 102 3 3 5" xfId="15531" xr:uid="{00000000-0005-0000-0000-0000C93C0000}"/>
    <cellStyle name="Normal 102 3 3 6" xfId="15532" xr:uid="{00000000-0005-0000-0000-0000CA3C0000}"/>
    <cellStyle name="Normal 102 3 4" xfId="15533" xr:uid="{00000000-0005-0000-0000-0000CB3C0000}"/>
    <cellStyle name="Normal 102 3 4 2" xfId="15534" xr:uid="{00000000-0005-0000-0000-0000CC3C0000}"/>
    <cellStyle name="Normal 102 3 4 2 2" xfId="15535" xr:uid="{00000000-0005-0000-0000-0000CD3C0000}"/>
    <cellStyle name="Normal 102 3 4 2 2 2" xfId="15536" xr:uid="{00000000-0005-0000-0000-0000CE3C0000}"/>
    <cellStyle name="Normal 102 3 4 2 3" xfId="15537" xr:uid="{00000000-0005-0000-0000-0000CF3C0000}"/>
    <cellStyle name="Normal 102 3 4 3" xfId="15538" xr:uid="{00000000-0005-0000-0000-0000D03C0000}"/>
    <cellStyle name="Normal 102 3 4 3 2" xfId="15539" xr:uid="{00000000-0005-0000-0000-0000D13C0000}"/>
    <cellStyle name="Normal 102 3 4 4" xfId="15540" xr:uid="{00000000-0005-0000-0000-0000D23C0000}"/>
    <cellStyle name="Normal 102 3 4 5" xfId="15541" xr:uid="{00000000-0005-0000-0000-0000D33C0000}"/>
    <cellStyle name="Normal 102 3 4 6" xfId="15542" xr:uid="{00000000-0005-0000-0000-0000D43C0000}"/>
    <cellStyle name="Normal 102 3 5" xfId="15543" xr:uid="{00000000-0005-0000-0000-0000D53C0000}"/>
    <cellStyle name="Normal 102 3 5 2" xfId="15544" xr:uid="{00000000-0005-0000-0000-0000D63C0000}"/>
    <cellStyle name="Normal 102 3 5 2 2" xfId="15545" xr:uid="{00000000-0005-0000-0000-0000D73C0000}"/>
    <cellStyle name="Normal 102 3 5 2 2 2" xfId="15546" xr:uid="{00000000-0005-0000-0000-0000D83C0000}"/>
    <cellStyle name="Normal 102 3 5 2 3" xfId="15547" xr:uid="{00000000-0005-0000-0000-0000D93C0000}"/>
    <cellStyle name="Normal 102 3 5 3" xfId="15548" xr:uid="{00000000-0005-0000-0000-0000DA3C0000}"/>
    <cellStyle name="Normal 102 3 5 3 2" xfId="15549" xr:uid="{00000000-0005-0000-0000-0000DB3C0000}"/>
    <cellStyle name="Normal 102 3 5 4" xfId="15550" xr:uid="{00000000-0005-0000-0000-0000DC3C0000}"/>
    <cellStyle name="Normal 102 3 5 5" xfId="15551" xr:uid="{00000000-0005-0000-0000-0000DD3C0000}"/>
    <cellStyle name="Normal 102 3 5 6" xfId="15552" xr:uid="{00000000-0005-0000-0000-0000DE3C0000}"/>
    <cellStyle name="Normal 102 3 6" xfId="15553" xr:uid="{00000000-0005-0000-0000-0000DF3C0000}"/>
    <cellStyle name="Normal 102 3 6 2" xfId="15554" xr:uid="{00000000-0005-0000-0000-0000E03C0000}"/>
    <cellStyle name="Normal 102 3 6 2 2" xfId="15555" xr:uid="{00000000-0005-0000-0000-0000E13C0000}"/>
    <cellStyle name="Normal 102 3 6 2 2 2" xfId="15556" xr:uid="{00000000-0005-0000-0000-0000E23C0000}"/>
    <cellStyle name="Normal 102 3 6 2 3" xfId="15557" xr:uid="{00000000-0005-0000-0000-0000E33C0000}"/>
    <cellStyle name="Normal 102 3 6 3" xfId="15558" xr:uid="{00000000-0005-0000-0000-0000E43C0000}"/>
    <cellStyle name="Normal 102 3 6 3 2" xfId="15559" xr:uid="{00000000-0005-0000-0000-0000E53C0000}"/>
    <cellStyle name="Normal 102 3 6 4" xfId="15560" xr:uid="{00000000-0005-0000-0000-0000E63C0000}"/>
    <cellStyle name="Normal 102 3 6 5" xfId="15561" xr:uid="{00000000-0005-0000-0000-0000E73C0000}"/>
    <cellStyle name="Normal 102 3 6 6" xfId="15562" xr:uid="{00000000-0005-0000-0000-0000E83C0000}"/>
    <cellStyle name="Normal 102 3 7" xfId="15563" xr:uid="{00000000-0005-0000-0000-0000E93C0000}"/>
    <cellStyle name="Normal 102 3 7 2" xfId="15564" xr:uid="{00000000-0005-0000-0000-0000EA3C0000}"/>
    <cellStyle name="Normal 102 3 7 2 2" xfId="15565" xr:uid="{00000000-0005-0000-0000-0000EB3C0000}"/>
    <cellStyle name="Normal 102 3 7 2 2 2" xfId="15566" xr:uid="{00000000-0005-0000-0000-0000EC3C0000}"/>
    <cellStyle name="Normal 102 3 7 2 3" xfId="15567" xr:uid="{00000000-0005-0000-0000-0000ED3C0000}"/>
    <cellStyle name="Normal 102 3 7 3" xfId="15568" xr:uid="{00000000-0005-0000-0000-0000EE3C0000}"/>
    <cellStyle name="Normal 102 3 7 3 2" xfId="15569" xr:uid="{00000000-0005-0000-0000-0000EF3C0000}"/>
    <cellStyle name="Normal 102 3 7 4" xfId="15570" xr:uid="{00000000-0005-0000-0000-0000F03C0000}"/>
    <cellStyle name="Normal 102 3 7 5" xfId="15571" xr:uid="{00000000-0005-0000-0000-0000F13C0000}"/>
    <cellStyle name="Normal 102 3 7 6" xfId="15572" xr:uid="{00000000-0005-0000-0000-0000F23C0000}"/>
    <cellStyle name="Normal 102 3 8" xfId="15573" xr:uid="{00000000-0005-0000-0000-0000F33C0000}"/>
    <cellStyle name="Normal 102 3 8 2" xfId="15574" xr:uid="{00000000-0005-0000-0000-0000F43C0000}"/>
    <cellStyle name="Normal 102 3 8 2 2" xfId="15575" xr:uid="{00000000-0005-0000-0000-0000F53C0000}"/>
    <cellStyle name="Normal 102 3 8 2 2 2" xfId="15576" xr:uid="{00000000-0005-0000-0000-0000F63C0000}"/>
    <cellStyle name="Normal 102 3 8 2 3" xfId="15577" xr:uid="{00000000-0005-0000-0000-0000F73C0000}"/>
    <cellStyle name="Normal 102 3 8 3" xfId="15578" xr:uid="{00000000-0005-0000-0000-0000F83C0000}"/>
    <cellStyle name="Normal 102 3 8 3 2" xfId="15579" xr:uid="{00000000-0005-0000-0000-0000F93C0000}"/>
    <cellStyle name="Normal 102 3 8 4" xfId="15580" xr:uid="{00000000-0005-0000-0000-0000FA3C0000}"/>
    <cellStyle name="Normal 102 3 8 5" xfId="15581" xr:uid="{00000000-0005-0000-0000-0000FB3C0000}"/>
    <cellStyle name="Normal 102 3 8 6" xfId="15582" xr:uid="{00000000-0005-0000-0000-0000FC3C0000}"/>
    <cellStyle name="Normal 102 3 9" xfId="15583" xr:uid="{00000000-0005-0000-0000-0000FD3C0000}"/>
    <cellStyle name="Normal 102 3 9 2" xfId="15584" xr:uid="{00000000-0005-0000-0000-0000FE3C0000}"/>
    <cellStyle name="Normal 102 3 9 2 2" xfId="15585" xr:uid="{00000000-0005-0000-0000-0000FF3C0000}"/>
    <cellStyle name="Normal 102 3 9 2 2 2" xfId="15586" xr:uid="{00000000-0005-0000-0000-0000003D0000}"/>
    <cellStyle name="Normal 102 3 9 2 3" xfId="15587" xr:uid="{00000000-0005-0000-0000-0000013D0000}"/>
    <cellStyle name="Normal 102 3 9 3" xfId="15588" xr:uid="{00000000-0005-0000-0000-0000023D0000}"/>
    <cellStyle name="Normal 102 3 9 3 2" xfId="15589" xr:uid="{00000000-0005-0000-0000-0000033D0000}"/>
    <cellStyle name="Normal 102 3 9 4" xfId="15590" xr:uid="{00000000-0005-0000-0000-0000043D0000}"/>
    <cellStyle name="Normal 102 3 9 5" xfId="15591" xr:uid="{00000000-0005-0000-0000-0000053D0000}"/>
    <cellStyle name="Normal 102 3 9 6" xfId="15592" xr:uid="{00000000-0005-0000-0000-0000063D0000}"/>
    <cellStyle name="Normal 102 4" xfId="15593" xr:uid="{00000000-0005-0000-0000-0000073D0000}"/>
    <cellStyle name="Normal 102 4 2" xfId="15594" xr:uid="{00000000-0005-0000-0000-0000083D0000}"/>
    <cellStyle name="Normal 102 4 2 2" xfId="15595" xr:uid="{00000000-0005-0000-0000-0000093D0000}"/>
    <cellStyle name="Normal 102 4 2 2 2" xfId="15596" xr:uid="{00000000-0005-0000-0000-00000A3D0000}"/>
    <cellStyle name="Normal 102 4 2 3" xfId="15597" xr:uid="{00000000-0005-0000-0000-00000B3D0000}"/>
    <cellStyle name="Normal 102 4 3" xfId="15598" xr:uid="{00000000-0005-0000-0000-00000C3D0000}"/>
    <cellStyle name="Normal 102 4 3 2" xfId="15599" xr:uid="{00000000-0005-0000-0000-00000D3D0000}"/>
    <cellStyle name="Normal 102 4 4" xfId="15600" xr:uid="{00000000-0005-0000-0000-00000E3D0000}"/>
    <cellStyle name="Normal 102 4 5" xfId="15601" xr:uid="{00000000-0005-0000-0000-00000F3D0000}"/>
    <cellStyle name="Normal 102 4 6" xfId="15602" xr:uid="{00000000-0005-0000-0000-0000103D0000}"/>
    <cellStyle name="Normal 102 5" xfId="15603" xr:uid="{00000000-0005-0000-0000-0000113D0000}"/>
    <cellStyle name="Normal 102 5 2" xfId="15604" xr:uid="{00000000-0005-0000-0000-0000123D0000}"/>
    <cellStyle name="Normal 102 5 2 2" xfId="15605" xr:uid="{00000000-0005-0000-0000-0000133D0000}"/>
    <cellStyle name="Normal 102 5 2 2 2" xfId="15606" xr:uid="{00000000-0005-0000-0000-0000143D0000}"/>
    <cellStyle name="Normal 102 5 2 3" xfId="15607" xr:uid="{00000000-0005-0000-0000-0000153D0000}"/>
    <cellStyle name="Normal 102 5 3" xfId="15608" xr:uid="{00000000-0005-0000-0000-0000163D0000}"/>
    <cellStyle name="Normal 102 5 3 2" xfId="15609" xr:uid="{00000000-0005-0000-0000-0000173D0000}"/>
    <cellStyle name="Normal 102 5 4" xfId="15610" xr:uid="{00000000-0005-0000-0000-0000183D0000}"/>
    <cellStyle name="Normal 102 5 5" xfId="15611" xr:uid="{00000000-0005-0000-0000-0000193D0000}"/>
    <cellStyle name="Normal 102 5 6" xfId="15612" xr:uid="{00000000-0005-0000-0000-00001A3D0000}"/>
    <cellStyle name="Normal 102 6" xfId="15613" xr:uid="{00000000-0005-0000-0000-00001B3D0000}"/>
    <cellStyle name="Normal 102 6 2" xfId="15614" xr:uid="{00000000-0005-0000-0000-00001C3D0000}"/>
    <cellStyle name="Normal 102 6 2 2" xfId="15615" xr:uid="{00000000-0005-0000-0000-00001D3D0000}"/>
    <cellStyle name="Normal 102 6 2 2 2" xfId="15616" xr:uid="{00000000-0005-0000-0000-00001E3D0000}"/>
    <cellStyle name="Normal 102 6 2 3" xfId="15617" xr:uid="{00000000-0005-0000-0000-00001F3D0000}"/>
    <cellStyle name="Normal 102 6 3" xfId="15618" xr:uid="{00000000-0005-0000-0000-0000203D0000}"/>
    <cellStyle name="Normal 102 6 3 2" xfId="15619" xr:uid="{00000000-0005-0000-0000-0000213D0000}"/>
    <cellStyle name="Normal 102 6 4" xfId="15620" xr:uid="{00000000-0005-0000-0000-0000223D0000}"/>
    <cellStyle name="Normal 102 6 5" xfId="15621" xr:uid="{00000000-0005-0000-0000-0000233D0000}"/>
    <cellStyle name="Normal 102 6 6" xfId="15622" xr:uid="{00000000-0005-0000-0000-0000243D0000}"/>
    <cellStyle name="Normal 102 7" xfId="15623" xr:uid="{00000000-0005-0000-0000-0000253D0000}"/>
    <cellStyle name="Normal 102 7 2" xfId="15624" xr:uid="{00000000-0005-0000-0000-0000263D0000}"/>
    <cellStyle name="Normal 102 7 2 2" xfId="15625" xr:uid="{00000000-0005-0000-0000-0000273D0000}"/>
    <cellStyle name="Normal 102 7 2 2 2" xfId="15626" xr:uid="{00000000-0005-0000-0000-0000283D0000}"/>
    <cellStyle name="Normal 102 7 2 3" xfId="15627" xr:uid="{00000000-0005-0000-0000-0000293D0000}"/>
    <cellStyle name="Normal 102 7 3" xfId="15628" xr:uid="{00000000-0005-0000-0000-00002A3D0000}"/>
    <cellStyle name="Normal 102 7 3 2" xfId="15629" xr:uid="{00000000-0005-0000-0000-00002B3D0000}"/>
    <cellStyle name="Normal 102 7 4" xfId="15630" xr:uid="{00000000-0005-0000-0000-00002C3D0000}"/>
    <cellStyle name="Normal 102 7 5" xfId="15631" xr:uid="{00000000-0005-0000-0000-00002D3D0000}"/>
    <cellStyle name="Normal 102 7 6" xfId="15632" xr:uid="{00000000-0005-0000-0000-00002E3D0000}"/>
    <cellStyle name="Normal 102 8" xfId="15633" xr:uid="{00000000-0005-0000-0000-00002F3D0000}"/>
    <cellStyle name="Normal 102 8 2" xfId="15634" xr:uid="{00000000-0005-0000-0000-0000303D0000}"/>
    <cellStyle name="Normal 102 8 2 2" xfId="15635" xr:uid="{00000000-0005-0000-0000-0000313D0000}"/>
    <cellStyle name="Normal 102 8 2 2 2" xfId="15636" xr:uid="{00000000-0005-0000-0000-0000323D0000}"/>
    <cellStyle name="Normal 102 8 2 3" xfId="15637" xr:uid="{00000000-0005-0000-0000-0000333D0000}"/>
    <cellStyle name="Normal 102 8 3" xfId="15638" xr:uid="{00000000-0005-0000-0000-0000343D0000}"/>
    <cellStyle name="Normal 102 8 3 2" xfId="15639" xr:uid="{00000000-0005-0000-0000-0000353D0000}"/>
    <cellStyle name="Normal 102 8 4" xfId="15640" xr:uid="{00000000-0005-0000-0000-0000363D0000}"/>
    <cellStyle name="Normal 102 8 5" xfId="15641" xr:uid="{00000000-0005-0000-0000-0000373D0000}"/>
    <cellStyle name="Normal 102 8 6" xfId="15642" xr:uid="{00000000-0005-0000-0000-0000383D0000}"/>
    <cellStyle name="Normal 102 9" xfId="15643" xr:uid="{00000000-0005-0000-0000-0000393D0000}"/>
    <cellStyle name="Normal 102 9 2" xfId="15644" xr:uid="{00000000-0005-0000-0000-00003A3D0000}"/>
    <cellStyle name="Normal 102 9 2 2" xfId="15645" xr:uid="{00000000-0005-0000-0000-00003B3D0000}"/>
    <cellStyle name="Normal 102 9 2 2 2" xfId="15646" xr:uid="{00000000-0005-0000-0000-00003C3D0000}"/>
    <cellStyle name="Normal 102 9 2 3" xfId="15647" xr:uid="{00000000-0005-0000-0000-00003D3D0000}"/>
    <cellStyle name="Normal 102 9 3" xfId="15648" xr:uid="{00000000-0005-0000-0000-00003E3D0000}"/>
    <cellStyle name="Normal 102 9 3 2" xfId="15649" xr:uid="{00000000-0005-0000-0000-00003F3D0000}"/>
    <cellStyle name="Normal 102 9 4" xfId="15650" xr:uid="{00000000-0005-0000-0000-0000403D0000}"/>
    <cellStyle name="Normal 102 9 5" xfId="15651" xr:uid="{00000000-0005-0000-0000-0000413D0000}"/>
    <cellStyle name="Normal 102 9 6" xfId="15652" xr:uid="{00000000-0005-0000-0000-0000423D0000}"/>
    <cellStyle name="Normal 103" xfId="15653" xr:uid="{00000000-0005-0000-0000-0000433D0000}"/>
    <cellStyle name="Normal 103 10" xfId="15654" xr:uid="{00000000-0005-0000-0000-0000443D0000}"/>
    <cellStyle name="Normal 103 10 2" xfId="15655" xr:uid="{00000000-0005-0000-0000-0000453D0000}"/>
    <cellStyle name="Normal 103 10 2 2" xfId="15656" xr:uid="{00000000-0005-0000-0000-0000463D0000}"/>
    <cellStyle name="Normal 103 10 2 2 2" xfId="15657" xr:uid="{00000000-0005-0000-0000-0000473D0000}"/>
    <cellStyle name="Normal 103 10 2 3" xfId="15658" xr:uid="{00000000-0005-0000-0000-0000483D0000}"/>
    <cellStyle name="Normal 103 10 3" xfId="15659" xr:uid="{00000000-0005-0000-0000-0000493D0000}"/>
    <cellStyle name="Normal 103 10 3 2" xfId="15660" xr:uid="{00000000-0005-0000-0000-00004A3D0000}"/>
    <cellStyle name="Normal 103 10 4" xfId="15661" xr:uid="{00000000-0005-0000-0000-00004B3D0000}"/>
    <cellStyle name="Normal 103 10 5" xfId="15662" xr:uid="{00000000-0005-0000-0000-00004C3D0000}"/>
    <cellStyle name="Normal 103 10 6" xfId="15663" xr:uid="{00000000-0005-0000-0000-00004D3D0000}"/>
    <cellStyle name="Normal 103 11" xfId="15664" xr:uid="{00000000-0005-0000-0000-00004E3D0000}"/>
    <cellStyle name="Normal 103 11 2" xfId="15665" xr:uid="{00000000-0005-0000-0000-00004F3D0000}"/>
    <cellStyle name="Normal 103 11 2 2" xfId="15666" xr:uid="{00000000-0005-0000-0000-0000503D0000}"/>
    <cellStyle name="Normal 103 11 2 2 2" xfId="15667" xr:uid="{00000000-0005-0000-0000-0000513D0000}"/>
    <cellStyle name="Normal 103 11 2 3" xfId="15668" xr:uid="{00000000-0005-0000-0000-0000523D0000}"/>
    <cellStyle name="Normal 103 11 3" xfId="15669" xr:uid="{00000000-0005-0000-0000-0000533D0000}"/>
    <cellStyle name="Normal 103 11 3 2" xfId="15670" xr:uid="{00000000-0005-0000-0000-0000543D0000}"/>
    <cellStyle name="Normal 103 11 4" xfId="15671" xr:uid="{00000000-0005-0000-0000-0000553D0000}"/>
    <cellStyle name="Normal 103 11 5" xfId="15672" xr:uid="{00000000-0005-0000-0000-0000563D0000}"/>
    <cellStyle name="Normal 103 11 6" xfId="15673" xr:uid="{00000000-0005-0000-0000-0000573D0000}"/>
    <cellStyle name="Normal 103 12" xfId="15674" xr:uid="{00000000-0005-0000-0000-0000583D0000}"/>
    <cellStyle name="Normal 103 12 2" xfId="15675" xr:uid="{00000000-0005-0000-0000-0000593D0000}"/>
    <cellStyle name="Normal 103 12 2 2" xfId="15676" xr:uid="{00000000-0005-0000-0000-00005A3D0000}"/>
    <cellStyle name="Normal 103 12 2 2 2" xfId="15677" xr:uid="{00000000-0005-0000-0000-00005B3D0000}"/>
    <cellStyle name="Normal 103 12 2 3" xfId="15678" xr:uid="{00000000-0005-0000-0000-00005C3D0000}"/>
    <cellStyle name="Normal 103 12 3" xfId="15679" xr:uid="{00000000-0005-0000-0000-00005D3D0000}"/>
    <cellStyle name="Normal 103 12 3 2" xfId="15680" xr:uid="{00000000-0005-0000-0000-00005E3D0000}"/>
    <cellStyle name="Normal 103 12 4" xfId="15681" xr:uid="{00000000-0005-0000-0000-00005F3D0000}"/>
    <cellStyle name="Normal 103 12 5" xfId="15682" xr:uid="{00000000-0005-0000-0000-0000603D0000}"/>
    <cellStyle name="Normal 103 12 6" xfId="15683" xr:uid="{00000000-0005-0000-0000-0000613D0000}"/>
    <cellStyle name="Normal 103 13" xfId="15684" xr:uid="{00000000-0005-0000-0000-0000623D0000}"/>
    <cellStyle name="Normal 103 13 2" xfId="15685" xr:uid="{00000000-0005-0000-0000-0000633D0000}"/>
    <cellStyle name="Normal 103 13 2 2" xfId="15686" xr:uid="{00000000-0005-0000-0000-0000643D0000}"/>
    <cellStyle name="Normal 103 13 2 2 2" xfId="15687" xr:uid="{00000000-0005-0000-0000-0000653D0000}"/>
    <cellStyle name="Normal 103 13 2 3" xfId="15688" xr:uid="{00000000-0005-0000-0000-0000663D0000}"/>
    <cellStyle name="Normal 103 13 3" xfId="15689" xr:uid="{00000000-0005-0000-0000-0000673D0000}"/>
    <cellStyle name="Normal 103 13 3 2" xfId="15690" xr:uid="{00000000-0005-0000-0000-0000683D0000}"/>
    <cellStyle name="Normal 103 13 4" xfId="15691" xr:uid="{00000000-0005-0000-0000-0000693D0000}"/>
    <cellStyle name="Normal 103 13 5" xfId="15692" xr:uid="{00000000-0005-0000-0000-00006A3D0000}"/>
    <cellStyle name="Normal 103 13 6" xfId="15693" xr:uid="{00000000-0005-0000-0000-00006B3D0000}"/>
    <cellStyle name="Normal 103 14" xfId="15694" xr:uid="{00000000-0005-0000-0000-00006C3D0000}"/>
    <cellStyle name="Normal 103 14 2" xfId="15695" xr:uid="{00000000-0005-0000-0000-00006D3D0000}"/>
    <cellStyle name="Normal 103 14 2 2" xfId="15696" xr:uid="{00000000-0005-0000-0000-00006E3D0000}"/>
    <cellStyle name="Normal 103 14 2 2 2" xfId="15697" xr:uid="{00000000-0005-0000-0000-00006F3D0000}"/>
    <cellStyle name="Normal 103 14 2 3" xfId="15698" xr:uid="{00000000-0005-0000-0000-0000703D0000}"/>
    <cellStyle name="Normal 103 14 3" xfId="15699" xr:uid="{00000000-0005-0000-0000-0000713D0000}"/>
    <cellStyle name="Normal 103 14 3 2" xfId="15700" xr:uid="{00000000-0005-0000-0000-0000723D0000}"/>
    <cellStyle name="Normal 103 14 4" xfId="15701" xr:uid="{00000000-0005-0000-0000-0000733D0000}"/>
    <cellStyle name="Normal 103 14 5" xfId="15702" xr:uid="{00000000-0005-0000-0000-0000743D0000}"/>
    <cellStyle name="Normal 103 14 6" xfId="15703" xr:uid="{00000000-0005-0000-0000-0000753D0000}"/>
    <cellStyle name="Normal 103 15" xfId="15704" xr:uid="{00000000-0005-0000-0000-0000763D0000}"/>
    <cellStyle name="Normal 103 15 2" xfId="15705" xr:uid="{00000000-0005-0000-0000-0000773D0000}"/>
    <cellStyle name="Normal 103 16" xfId="15706" xr:uid="{00000000-0005-0000-0000-0000783D0000}"/>
    <cellStyle name="Normal 103 16 2" xfId="15707" xr:uid="{00000000-0005-0000-0000-0000793D0000}"/>
    <cellStyle name="Normal 103 16 2 2" xfId="15708" xr:uid="{00000000-0005-0000-0000-00007A3D0000}"/>
    <cellStyle name="Normal 103 16 3" xfId="15709" xr:uid="{00000000-0005-0000-0000-00007B3D0000}"/>
    <cellStyle name="Normal 103 17" xfId="15710" xr:uid="{00000000-0005-0000-0000-00007C3D0000}"/>
    <cellStyle name="Normal 103 17 2" xfId="15711" xr:uid="{00000000-0005-0000-0000-00007D3D0000}"/>
    <cellStyle name="Normal 103 18" xfId="15712" xr:uid="{00000000-0005-0000-0000-00007E3D0000}"/>
    <cellStyle name="Normal 103 19" xfId="15713" xr:uid="{00000000-0005-0000-0000-00007F3D0000}"/>
    <cellStyle name="Normal 103 2" xfId="15714" xr:uid="{00000000-0005-0000-0000-0000803D0000}"/>
    <cellStyle name="Normal 103 2 10" xfId="15715" xr:uid="{00000000-0005-0000-0000-0000813D0000}"/>
    <cellStyle name="Normal 103 2 10 2" xfId="15716" xr:uid="{00000000-0005-0000-0000-0000823D0000}"/>
    <cellStyle name="Normal 103 2 10 2 2" xfId="15717" xr:uid="{00000000-0005-0000-0000-0000833D0000}"/>
    <cellStyle name="Normal 103 2 10 2 2 2" xfId="15718" xr:uid="{00000000-0005-0000-0000-0000843D0000}"/>
    <cellStyle name="Normal 103 2 10 2 3" xfId="15719" xr:uid="{00000000-0005-0000-0000-0000853D0000}"/>
    <cellStyle name="Normal 103 2 10 3" xfId="15720" xr:uid="{00000000-0005-0000-0000-0000863D0000}"/>
    <cellStyle name="Normal 103 2 10 3 2" xfId="15721" xr:uid="{00000000-0005-0000-0000-0000873D0000}"/>
    <cellStyle name="Normal 103 2 10 4" xfId="15722" xr:uid="{00000000-0005-0000-0000-0000883D0000}"/>
    <cellStyle name="Normal 103 2 10 5" xfId="15723" xr:uid="{00000000-0005-0000-0000-0000893D0000}"/>
    <cellStyle name="Normal 103 2 10 6" xfId="15724" xr:uid="{00000000-0005-0000-0000-00008A3D0000}"/>
    <cellStyle name="Normal 103 2 11" xfId="15725" xr:uid="{00000000-0005-0000-0000-00008B3D0000}"/>
    <cellStyle name="Normal 103 2 11 2" xfId="15726" xr:uid="{00000000-0005-0000-0000-00008C3D0000}"/>
    <cellStyle name="Normal 103 2 11 2 2" xfId="15727" xr:uid="{00000000-0005-0000-0000-00008D3D0000}"/>
    <cellStyle name="Normal 103 2 11 2 2 2" xfId="15728" xr:uid="{00000000-0005-0000-0000-00008E3D0000}"/>
    <cellStyle name="Normal 103 2 11 2 3" xfId="15729" xr:uid="{00000000-0005-0000-0000-00008F3D0000}"/>
    <cellStyle name="Normal 103 2 11 3" xfId="15730" xr:uid="{00000000-0005-0000-0000-0000903D0000}"/>
    <cellStyle name="Normal 103 2 11 3 2" xfId="15731" xr:uid="{00000000-0005-0000-0000-0000913D0000}"/>
    <cellStyle name="Normal 103 2 11 4" xfId="15732" xr:uid="{00000000-0005-0000-0000-0000923D0000}"/>
    <cellStyle name="Normal 103 2 11 5" xfId="15733" xr:uid="{00000000-0005-0000-0000-0000933D0000}"/>
    <cellStyle name="Normal 103 2 11 6" xfId="15734" xr:uid="{00000000-0005-0000-0000-0000943D0000}"/>
    <cellStyle name="Normal 103 2 12" xfId="15735" xr:uid="{00000000-0005-0000-0000-0000953D0000}"/>
    <cellStyle name="Normal 103 2 12 2" xfId="15736" xr:uid="{00000000-0005-0000-0000-0000963D0000}"/>
    <cellStyle name="Normal 103 2 12 2 2" xfId="15737" xr:uid="{00000000-0005-0000-0000-0000973D0000}"/>
    <cellStyle name="Normal 103 2 12 2 2 2" xfId="15738" xr:uid="{00000000-0005-0000-0000-0000983D0000}"/>
    <cellStyle name="Normal 103 2 12 2 3" xfId="15739" xr:uid="{00000000-0005-0000-0000-0000993D0000}"/>
    <cellStyle name="Normal 103 2 12 3" xfId="15740" xr:uid="{00000000-0005-0000-0000-00009A3D0000}"/>
    <cellStyle name="Normal 103 2 12 3 2" xfId="15741" xr:uid="{00000000-0005-0000-0000-00009B3D0000}"/>
    <cellStyle name="Normal 103 2 12 4" xfId="15742" xr:uid="{00000000-0005-0000-0000-00009C3D0000}"/>
    <cellStyle name="Normal 103 2 12 5" xfId="15743" xr:uid="{00000000-0005-0000-0000-00009D3D0000}"/>
    <cellStyle name="Normal 103 2 12 6" xfId="15744" xr:uid="{00000000-0005-0000-0000-00009E3D0000}"/>
    <cellStyle name="Normal 103 2 13" xfId="15745" xr:uid="{00000000-0005-0000-0000-00009F3D0000}"/>
    <cellStyle name="Normal 103 2 13 2" xfId="15746" xr:uid="{00000000-0005-0000-0000-0000A03D0000}"/>
    <cellStyle name="Normal 103 2 13 2 2" xfId="15747" xr:uid="{00000000-0005-0000-0000-0000A13D0000}"/>
    <cellStyle name="Normal 103 2 13 2 2 2" xfId="15748" xr:uid="{00000000-0005-0000-0000-0000A23D0000}"/>
    <cellStyle name="Normal 103 2 13 2 3" xfId="15749" xr:uid="{00000000-0005-0000-0000-0000A33D0000}"/>
    <cellStyle name="Normal 103 2 13 3" xfId="15750" xr:uid="{00000000-0005-0000-0000-0000A43D0000}"/>
    <cellStyle name="Normal 103 2 13 3 2" xfId="15751" xr:uid="{00000000-0005-0000-0000-0000A53D0000}"/>
    <cellStyle name="Normal 103 2 13 4" xfId="15752" xr:uid="{00000000-0005-0000-0000-0000A63D0000}"/>
    <cellStyle name="Normal 103 2 13 5" xfId="15753" xr:uid="{00000000-0005-0000-0000-0000A73D0000}"/>
    <cellStyle name="Normal 103 2 13 6" xfId="15754" xr:uid="{00000000-0005-0000-0000-0000A83D0000}"/>
    <cellStyle name="Normal 103 2 14" xfId="15755" xr:uid="{00000000-0005-0000-0000-0000A93D0000}"/>
    <cellStyle name="Normal 103 2 14 2" xfId="15756" xr:uid="{00000000-0005-0000-0000-0000AA3D0000}"/>
    <cellStyle name="Normal 103 2 15" xfId="15757" xr:uid="{00000000-0005-0000-0000-0000AB3D0000}"/>
    <cellStyle name="Normal 103 2 15 2" xfId="15758" xr:uid="{00000000-0005-0000-0000-0000AC3D0000}"/>
    <cellStyle name="Normal 103 2 15 2 2" xfId="15759" xr:uid="{00000000-0005-0000-0000-0000AD3D0000}"/>
    <cellStyle name="Normal 103 2 15 3" xfId="15760" xr:uid="{00000000-0005-0000-0000-0000AE3D0000}"/>
    <cellStyle name="Normal 103 2 16" xfId="15761" xr:uid="{00000000-0005-0000-0000-0000AF3D0000}"/>
    <cellStyle name="Normal 103 2 16 2" xfId="15762" xr:uid="{00000000-0005-0000-0000-0000B03D0000}"/>
    <cellStyle name="Normal 103 2 17" xfId="15763" xr:uid="{00000000-0005-0000-0000-0000B13D0000}"/>
    <cellStyle name="Normal 103 2 18" xfId="15764" xr:uid="{00000000-0005-0000-0000-0000B23D0000}"/>
    <cellStyle name="Normal 103 2 19" xfId="15765" xr:uid="{00000000-0005-0000-0000-0000B33D0000}"/>
    <cellStyle name="Normal 103 2 2" xfId="15766" xr:uid="{00000000-0005-0000-0000-0000B43D0000}"/>
    <cellStyle name="Normal 103 2 2 10" xfId="15767" xr:uid="{00000000-0005-0000-0000-0000B53D0000}"/>
    <cellStyle name="Normal 103 2 2 10 2" xfId="15768" xr:uid="{00000000-0005-0000-0000-0000B63D0000}"/>
    <cellStyle name="Normal 103 2 2 10 2 2" xfId="15769" xr:uid="{00000000-0005-0000-0000-0000B73D0000}"/>
    <cellStyle name="Normal 103 2 2 10 2 2 2" xfId="15770" xr:uid="{00000000-0005-0000-0000-0000B83D0000}"/>
    <cellStyle name="Normal 103 2 2 10 2 3" xfId="15771" xr:uid="{00000000-0005-0000-0000-0000B93D0000}"/>
    <cellStyle name="Normal 103 2 2 10 3" xfId="15772" xr:uid="{00000000-0005-0000-0000-0000BA3D0000}"/>
    <cellStyle name="Normal 103 2 2 10 3 2" xfId="15773" xr:uid="{00000000-0005-0000-0000-0000BB3D0000}"/>
    <cellStyle name="Normal 103 2 2 10 4" xfId="15774" xr:uid="{00000000-0005-0000-0000-0000BC3D0000}"/>
    <cellStyle name="Normal 103 2 2 10 5" xfId="15775" xr:uid="{00000000-0005-0000-0000-0000BD3D0000}"/>
    <cellStyle name="Normal 103 2 2 10 6" xfId="15776" xr:uid="{00000000-0005-0000-0000-0000BE3D0000}"/>
    <cellStyle name="Normal 103 2 2 11" xfId="15777" xr:uid="{00000000-0005-0000-0000-0000BF3D0000}"/>
    <cellStyle name="Normal 103 2 2 11 2" xfId="15778" xr:uid="{00000000-0005-0000-0000-0000C03D0000}"/>
    <cellStyle name="Normal 103 2 2 11 2 2" xfId="15779" xr:uid="{00000000-0005-0000-0000-0000C13D0000}"/>
    <cellStyle name="Normal 103 2 2 11 2 2 2" xfId="15780" xr:uid="{00000000-0005-0000-0000-0000C23D0000}"/>
    <cellStyle name="Normal 103 2 2 11 2 3" xfId="15781" xr:uid="{00000000-0005-0000-0000-0000C33D0000}"/>
    <cellStyle name="Normal 103 2 2 11 3" xfId="15782" xr:uid="{00000000-0005-0000-0000-0000C43D0000}"/>
    <cellStyle name="Normal 103 2 2 11 3 2" xfId="15783" xr:uid="{00000000-0005-0000-0000-0000C53D0000}"/>
    <cellStyle name="Normal 103 2 2 11 4" xfId="15784" xr:uid="{00000000-0005-0000-0000-0000C63D0000}"/>
    <cellStyle name="Normal 103 2 2 11 5" xfId="15785" xr:uid="{00000000-0005-0000-0000-0000C73D0000}"/>
    <cellStyle name="Normal 103 2 2 11 6" xfId="15786" xr:uid="{00000000-0005-0000-0000-0000C83D0000}"/>
    <cellStyle name="Normal 103 2 2 12" xfId="15787" xr:uid="{00000000-0005-0000-0000-0000C93D0000}"/>
    <cellStyle name="Normal 103 2 2 12 2" xfId="15788" xr:uid="{00000000-0005-0000-0000-0000CA3D0000}"/>
    <cellStyle name="Normal 103 2 2 12 2 2" xfId="15789" xr:uid="{00000000-0005-0000-0000-0000CB3D0000}"/>
    <cellStyle name="Normal 103 2 2 12 3" xfId="15790" xr:uid="{00000000-0005-0000-0000-0000CC3D0000}"/>
    <cellStyle name="Normal 103 2 2 13" xfId="15791" xr:uid="{00000000-0005-0000-0000-0000CD3D0000}"/>
    <cellStyle name="Normal 103 2 2 13 2" xfId="15792" xr:uid="{00000000-0005-0000-0000-0000CE3D0000}"/>
    <cellStyle name="Normal 103 2 2 14" xfId="15793" xr:uid="{00000000-0005-0000-0000-0000CF3D0000}"/>
    <cellStyle name="Normal 103 2 2 15" xfId="15794" xr:uid="{00000000-0005-0000-0000-0000D03D0000}"/>
    <cellStyle name="Normal 103 2 2 16" xfId="15795" xr:uid="{00000000-0005-0000-0000-0000D13D0000}"/>
    <cellStyle name="Normal 103 2 2 2" xfId="15796" xr:uid="{00000000-0005-0000-0000-0000D23D0000}"/>
    <cellStyle name="Normal 103 2 2 2 2" xfId="15797" xr:uid="{00000000-0005-0000-0000-0000D33D0000}"/>
    <cellStyle name="Normal 103 2 2 2 2 2" xfId="15798" xr:uid="{00000000-0005-0000-0000-0000D43D0000}"/>
    <cellStyle name="Normal 103 2 2 2 2 2 2" xfId="15799" xr:uid="{00000000-0005-0000-0000-0000D53D0000}"/>
    <cellStyle name="Normal 103 2 2 2 2 3" xfId="15800" xr:uid="{00000000-0005-0000-0000-0000D63D0000}"/>
    <cellStyle name="Normal 103 2 2 2 3" xfId="15801" xr:uid="{00000000-0005-0000-0000-0000D73D0000}"/>
    <cellStyle name="Normal 103 2 2 2 3 2" xfId="15802" xr:uid="{00000000-0005-0000-0000-0000D83D0000}"/>
    <cellStyle name="Normal 103 2 2 2 4" xfId="15803" xr:uid="{00000000-0005-0000-0000-0000D93D0000}"/>
    <cellStyle name="Normal 103 2 2 2 5" xfId="15804" xr:uid="{00000000-0005-0000-0000-0000DA3D0000}"/>
    <cellStyle name="Normal 103 2 2 2 6" xfId="15805" xr:uid="{00000000-0005-0000-0000-0000DB3D0000}"/>
    <cellStyle name="Normal 103 2 2 3" xfId="15806" xr:uid="{00000000-0005-0000-0000-0000DC3D0000}"/>
    <cellStyle name="Normal 103 2 2 3 2" xfId="15807" xr:uid="{00000000-0005-0000-0000-0000DD3D0000}"/>
    <cellStyle name="Normal 103 2 2 3 2 2" xfId="15808" xr:uid="{00000000-0005-0000-0000-0000DE3D0000}"/>
    <cellStyle name="Normal 103 2 2 3 2 2 2" xfId="15809" xr:uid="{00000000-0005-0000-0000-0000DF3D0000}"/>
    <cellStyle name="Normal 103 2 2 3 2 3" xfId="15810" xr:uid="{00000000-0005-0000-0000-0000E03D0000}"/>
    <cellStyle name="Normal 103 2 2 3 3" xfId="15811" xr:uid="{00000000-0005-0000-0000-0000E13D0000}"/>
    <cellStyle name="Normal 103 2 2 3 3 2" xfId="15812" xr:uid="{00000000-0005-0000-0000-0000E23D0000}"/>
    <cellStyle name="Normal 103 2 2 3 4" xfId="15813" xr:uid="{00000000-0005-0000-0000-0000E33D0000}"/>
    <cellStyle name="Normal 103 2 2 3 5" xfId="15814" xr:uid="{00000000-0005-0000-0000-0000E43D0000}"/>
    <cellStyle name="Normal 103 2 2 3 6" xfId="15815" xr:uid="{00000000-0005-0000-0000-0000E53D0000}"/>
    <cellStyle name="Normal 103 2 2 4" xfId="15816" xr:uid="{00000000-0005-0000-0000-0000E63D0000}"/>
    <cellStyle name="Normal 103 2 2 4 2" xfId="15817" xr:uid="{00000000-0005-0000-0000-0000E73D0000}"/>
    <cellStyle name="Normal 103 2 2 4 2 2" xfId="15818" xr:uid="{00000000-0005-0000-0000-0000E83D0000}"/>
    <cellStyle name="Normal 103 2 2 4 2 2 2" xfId="15819" xr:uid="{00000000-0005-0000-0000-0000E93D0000}"/>
    <cellStyle name="Normal 103 2 2 4 2 3" xfId="15820" xr:uid="{00000000-0005-0000-0000-0000EA3D0000}"/>
    <cellStyle name="Normal 103 2 2 4 3" xfId="15821" xr:uid="{00000000-0005-0000-0000-0000EB3D0000}"/>
    <cellStyle name="Normal 103 2 2 4 3 2" xfId="15822" xr:uid="{00000000-0005-0000-0000-0000EC3D0000}"/>
    <cellStyle name="Normal 103 2 2 4 4" xfId="15823" xr:uid="{00000000-0005-0000-0000-0000ED3D0000}"/>
    <cellStyle name="Normal 103 2 2 4 5" xfId="15824" xr:uid="{00000000-0005-0000-0000-0000EE3D0000}"/>
    <cellStyle name="Normal 103 2 2 4 6" xfId="15825" xr:uid="{00000000-0005-0000-0000-0000EF3D0000}"/>
    <cellStyle name="Normal 103 2 2 5" xfId="15826" xr:uid="{00000000-0005-0000-0000-0000F03D0000}"/>
    <cellStyle name="Normal 103 2 2 5 2" xfId="15827" xr:uid="{00000000-0005-0000-0000-0000F13D0000}"/>
    <cellStyle name="Normal 103 2 2 5 2 2" xfId="15828" xr:uid="{00000000-0005-0000-0000-0000F23D0000}"/>
    <cellStyle name="Normal 103 2 2 5 2 2 2" xfId="15829" xr:uid="{00000000-0005-0000-0000-0000F33D0000}"/>
    <cellStyle name="Normal 103 2 2 5 2 3" xfId="15830" xr:uid="{00000000-0005-0000-0000-0000F43D0000}"/>
    <cellStyle name="Normal 103 2 2 5 3" xfId="15831" xr:uid="{00000000-0005-0000-0000-0000F53D0000}"/>
    <cellStyle name="Normal 103 2 2 5 3 2" xfId="15832" xr:uid="{00000000-0005-0000-0000-0000F63D0000}"/>
    <cellStyle name="Normal 103 2 2 5 4" xfId="15833" xr:uid="{00000000-0005-0000-0000-0000F73D0000}"/>
    <cellStyle name="Normal 103 2 2 5 5" xfId="15834" xr:uid="{00000000-0005-0000-0000-0000F83D0000}"/>
    <cellStyle name="Normal 103 2 2 5 6" xfId="15835" xr:uid="{00000000-0005-0000-0000-0000F93D0000}"/>
    <cellStyle name="Normal 103 2 2 6" xfId="15836" xr:uid="{00000000-0005-0000-0000-0000FA3D0000}"/>
    <cellStyle name="Normal 103 2 2 6 2" xfId="15837" xr:uid="{00000000-0005-0000-0000-0000FB3D0000}"/>
    <cellStyle name="Normal 103 2 2 6 2 2" xfId="15838" xr:uid="{00000000-0005-0000-0000-0000FC3D0000}"/>
    <cellStyle name="Normal 103 2 2 6 2 2 2" xfId="15839" xr:uid="{00000000-0005-0000-0000-0000FD3D0000}"/>
    <cellStyle name="Normal 103 2 2 6 2 3" xfId="15840" xr:uid="{00000000-0005-0000-0000-0000FE3D0000}"/>
    <cellStyle name="Normal 103 2 2 6 3" xfId="15841" xr:uid="{00000000-0005-0000-0000-0000FF3D0000}"/>
    <cellStyle name="Normal 103 2 2 6 3 2" xfId="15842" xr:uid="{00000000-0005-0000-0000-0000003E0000}"/>
    <cellStyle name="Normal 103 2 2 6 4" xfId="15843" xr:uid="{00000000-0005-0000-0000-0000013E0000}"/>
    <cellStyle name="Normal 103 2 2 6 5" xfId="15844" xr:uid="{00000000-0005-0000-0000-0000023E0000}"/>
    <cellStyle name="Normal 103 2 2 6 6" xfId="15845" xr:uid="{00000000-0005-0000-0000-0000033E0000}"/>
    <cellStyle name="Normal 103 2 2 7" xfId="15846" xr:uid="{00000000-0005-0000-0000-0000043E0000}"/>
    <cellStyle name="Normal 103 2 2 7 2" xfId="15847" xr:uid="{00000000-0005-0000-0000-0000053E0000}"/>
    <cellStyle name="Normal 103 2 2 7 2 2" xfId="15848" xr:uid="{00000000-0005-0000-0000-0000063E0000}"/>
    <cellStyle name="Normal 103 2 2 7 2 2 2" xfId="15849" xr:uid="{00000000-0005-0000-0000-0000073E0000}"/>
    <cellStyle name="Normal 103 2 2 7 2 3" xfId="15850" xr:uid="{00000000-0005-0000-0000-0000083E0000}"/>
    <cellStyle name="Normal 103 2 2 7 3" xfId="15851" xr:uid="{00000000-0005-0000-0000-0000093E0000}"/>
    <cellStyle name="Normal 103 2 2 7 3 2" xfId="15852" xr:uid="{00000000-0005-0000-0000-00000A3E0000}"/>
    <cellStyle name="Normal 103 2 2 7 4" xfId="15853" xr:uid="{00000000-0005-0000-0000-00000B3E0000}"/>
    <cellStyle name="Normal 103 2 2 7 5" xfId="15854" xr:uid="{00000000-0005-0000-0000-00000C3E0000}"/>
    <cellStyle name="Normal 103 2 2 7 6" xfId="15855" xr:uid="{00000000-0005-0000-0000-00000D3E0000}"/>
    <cellStyle name="Normal 103 2 2 8" xfId="15856" xr:uid="{00000000-0005-0000-0000-00000E3E0000}"/>
    <cellStyle name="Normal 103 2 2 8 2" xfId="15857" xr:uid="{00000000-0005-0000-0000-00000F3E0000}"/>
    <cellStyle name="Normal 103 2 2 8 2 2" xfId="15858" xr:uid="{00000000-0005-0000-0000-0000103E0000}"/>
    <cellStyle name="Normal 103 2 2 8 2 2 2" xfId="15859" xr:uid="{00000000-0005-0000-0000-0000113E0000}"/>
    <cellStyle name="Normal 103 2 2 8 2 3" xfId="15860" xr:uid="{00000000-0005-0000-0000-0000123E0000}"/>
    <cellStyle name="Normal 103 2 2 8 3" xfId="15861" xr:uid="{00000000-0005-0000-0000-0000133E0000}"/>
    <cellStyle name="Normal 103 2 2 8 3 2" xfId="15862" xr:uid="{00000000-0005-0000-0000-0000143E0000}"/>
    <cellStyle name="Normal 103 2 2 8 4" xfId="15863" xr:uid="{00000000-0005-0000-0000-0000153E0000}"/>
    <cellStyle name="Normal 103 2 2 8 5" xfId="15864" xr:uid="{00000000-0005-0000-0000-0000163E0000}"/>
    <cellStyle name="Normal 103 2 2 8 6" xfId="15865" xr:uid="{00000000-0005-0000-0000-0000173E0000}"/>
    <cellStyle name="Normal 103 2 2 9" xfId="15866" xr:uid="{00000000-0005-0000-0000-0000183E0000}"/>
    <cellStyle name="Normal 103 2 2 9 2" xfId="15867" xr:uid="{00000000-0005-0000-0000-0000193E0000}"/>
    <cellStyle name="Normal 103 2 2 9 2 2" xfId="15868" xr:uid="{00000000-0005-0000-0000-00001A3E0000}"/>
    <cellStyle name="Normal 103 2 2 9 2 2 2" xfId="15869" xr:uid="{00000000-0005-0000-0000-00001B3E0000}"/>
    <cellStyle name="Normal 103 2 2 9 2 3" xfId="15870" xr:uid="{00000000-0005-0000-0000-00001C3E0000}"/>
    <cellStyle name="Normal 103 2 2 9 3" xfId="15871" xr:uid="{00000000-0005-0000-0000-00001D3E0000}"/>
    <cellStyle name="Normal 103 2 2 9 3 2" xfId="15872" xr:uid="{00000000-0005-0000-0000-00001E3E0000}"/>
    <cellStyle name="Normal 103 2 2 9 4" xfId="15873" xr:uid="{00000000-0005-0000-0000-00001F3E0000}"/>
    <cellStyle name="Normal 103 2 2 9 5" xfId="15874" xr:uid="{00000000-0005-0000-0000-0000203E0000}"/>
    <cellStyle name="Normal 103 2 2 9 6" xfId="15875" xr:uid="{00000000-0005-0000-0000-0000213E0000}"/>
    <cellStyle name="Normal 103 2 3" xfId="15876" xr:uid="{00000000-0005-0000-0000-0000223E0000}"/>
    <cellStyle name="Normal 103 2 3 2" xfId="15877" xr:uid="{00000000-0005-0000-0000-0000233E0000}"/>
    <cellStyle name="Normal 103 2 3 2 2" xfId="15878" xr:uid="{00000000-0005-0000-0000-0000243E0000}"/>
    <cellStyle name="Normal 103 2 3 2 2 2" xfId="15879" xr:uid="{00000000-0005-0000-0000-0000253E0000}"/>
    <cellStyle name="Normal 103 2 3 2 3" xfId="15880" xr:uid="{00000000-0005-0000-0000-0000263E0000}"/>
    <cellStyle name="Normal 103 2 3 3" xfId="15881" xr:uid="{00000000-0005-0000-0000-0000273E0000}"/>
    <cellStyle name="Normal 103 2 3 3 2" xfId="15882" xr:uid="{00000000-0005-0000-0000-0000283E0000}"/>
    <cellStyle name="Normal 103 2 3 4" xfId="15883" xr:uid="{00000000-0005-0000-0000-0000293E0000}"/>
    <cellStyle name="Normal 103 2 3 5" xfId="15884" xr:uid="{00000000-0005-0000-0000-00002A3E0000}"/>
    <cellStyle name="Normal 103 2 3 6" xfId="15885" xr:uid="{00000000-0005-0000-0000-00002B3E0000}"/>
    <cellStyle name="Normal 103 2 4" xfId="15886" xr:uid="{00000000-0005-0000-0000-00002C3E0000}"/>
    <cellStyle name="Normal 103 2 4 2" xfId="15887" xr:uid="{00000000-0005-0000-0000-00002D3E0000}"/>
    <cellStyle name="Normal 103 2 4 2 2" xfId="15888" xr:uid="{00000000-0005-0000-0000-00002E3E0000}"/>
    <cellStyle name="Normal 103 2 4 2 2 2" xfId="15889" xr:uid="{00000000-0005-0000-0000-00002F3E0000}"/>
    <cellStyle name="Normal 103 2 4 2 3" xfId="15890" xr:uid="{00000000-0005-0000-0000-0000303E0000}"/>
    <cellStyle name="Normal 103 2 4 3" xfId="15891" xr:uid="{00000000-0005-0000-0000-0000313E0000}"/>
    <cellStyle name="Normal 103 2 4 3 2" xfId="15892" xr:uid="{00000000-0005-0000-0000-0000323E0000}"/>
    <cellStyle name="Normal 103 2 4 4" xfId="15893" xr:uid="{00000000-0005-0000-0000-0000333E0000}"/>
    <cellStyle name="Normal 103 2 4 5" xfId="15894" xr:uid="{00000000-0005-0000-0000-0000343E0000}"/>
    <cellStyle name="Normal 103 2 4 6" xfId="15895" xr:uid="{00000000-0005-0000-0000-0000353E0000}"/>
    <cellStyle name="Normal 103 2 5" xfId="15896" xr:uid="{00000000-0005-0000-0000-0000363E0000}"/>
    <cellStyle name="Normal 103 2 5 2" xfId="15897" xr:uid="{00000000-0005-0000-0000-0000373E0000}"/>
    <cellStyle name="Normal 103 2 5 2 2" xfId="15898" xr:uid="{00000000-0005-0000-0000-0000383E0000}"/>
    <cellStyle name="Normal 103 2 5 2 2 2" xfId="15899" xr:uid="{00000000-0005-0000-0000-0000393E0000}"/>
    <cellStyle name="Normal 103 2 5 2 3" xfId="15900" xr:uid="{00000000-0005-0000-0000-00003A3E0000}"/>
    <cellStyle name="Normal 103 2 5 3" xfId="15901" xr:uid="{00000000-0005-0000-0000-00003B3E0000}"/>
    <cellStyle name="Normal 103 2 5 3 2" xfId="15902" xr:uid="{00000000-0005-0000-0000-00003C3E0000}"/>
    <cellStyle name="Normal 103 2 5 4" xfId="15903" xr:uid="{00000000-0005-0000-0000-00003D3E0000}"/>
    <cellStyle name="Normal 103 2 5 5" xfId="15904" xr:uid="{00000000-0005-0000-0000-00003E3E0000}"/>
    <cellStyle name="Normal 103 2 5 6" xfId="15905" xr:uid="{00000000-0005-0000-0000-00003F3E0000}"/>
    <cellStyle name="Normal 103 2 6" xfId="15906" xr:uid="{00000000-0005-0000-0000-0000403E0000}"/>
    <cellStyle name="Normal 103 2 6 2" xfId="15907" xr:uid="{00000000-0005-0000-0000-0000413E0000}"/>
    <cellStyle name="Normal 103 2 6 2 2" xfId="15908" xr:uid="{00000000-0005-0000-0000-0000423E0000}"/>
    <cellStyle name="Normal 103 2 6 2 2 2" xfId="15909" xr:uid="{00000000-0005-0000-0000-0000433E0000}"/>
    <cellStyle name="Normal 103 2 6 2 3" xfId="15910" xr:uid="{00000000-0005-0000-0000-0000443E0000}"/>
    <cellStyle name="Normal 103 2 6 3" xfId="15911" xr:uid="{00000000-0005-0000-0000-0000453E0000}"/>
    <cellStyle name="Normal 103 2 6 3 2" xfId="15912" xr:uid="{00000000-0005-0000-0000-0000463E0000}"/>
    <cellStyle name="Normal 103 2 6 4" xfId="15913" xr:uid="{00000000-0005-0000-0000-0000473E0000}"/>
    <cellStyle name="Normal 103 2 6 5" xfId="15914" xr:uid="{00000000-0005-0000-0000-0000483E0000}"/>
    <cellStyle name="Normal 103 2 6 6" xfId="15915" xr:uid="{00000000-0005-0000-0000-0000493E0000}"/>
    <cellStyle name="Normal 103 2 7" xfId="15916" xr:uid="{00000000-0005-0000-0000-00004A3E0000}"/>
    <cellStyle name="Normal 103 2 7 2" xfId="15917" xr:uid="{00000000-0005-0000-0000-00004B3E0000}"/>
    <cellStyle name="Normal 103 2 7 2 2" xfId="15918" xr:uid="{00000000-0005-0000-0000-00004C3E0000}"/>
    <cellStyle name="Normal 103 2 7 2 2 2" xfId="15919" xr:uid="{00000000-0005-0000-0000-00004D3E0000}"/>
    <cellStyle name="Normal 103 2 7 2 3" xfId="15920" xr:uid="{00000000-0005-0000-0000-00004E3E0000}"/>
    <cellStyle name="Normal 103 2 7 3" xfId="15921" xr:uid="{00000000-0005-0000-0000-00004F3E0000}"/>
    <cellStyle name="Normal 103 2 7 3 2" xfId="15922" xr:uid="{00000000-0005-0000-0000-0000503E0000}"/>
    <cellStyle name="Normal 103 2 7 4" xfId="15923" xr:uid="{00000000-0005-0000-0000-0000513E0000}"/>
    <cellStyle name="Normal 103 2 7 5" xfId="15924" xr:uid="{00000000-0005-0000-0000-0000523E0000}"/>
    <cellStyle name="Normal 103 2 7 6" xfId="15925" xr:uid="{00000000-0005-0000-0000-0000533E0000}"/>
    <cellStyle name="Normal 103 2 8" xfId="15926" xr:uid="{00000000-0005-0000-0000-0000543E0000}"/>
    <cellStyle name="Normal 103 2 8 2" xfId="15927" xr:uid="{00000000-0005-0000-0000-0000553E0000}"/>
    <cellStyle name="Normal 103 2 8 2 2" xfId="15928" xr:uid="{00000000-0005-0000-0000-0000563E0000}"/>
    <cellStyle name="Normal 103 2 8 2 2 2" xfId="15929" xr:uid="{00000000-0005-0000-0000-0000573E0000}"/>
    <cellStyle name="Normal 103 2 8 2 3" xfId="15930" xr:uid="{00000000-0005-0000-0000-0000583E0000}"/>
    <cellStyle name="Normal 103 2 8 3" xfId="15931" xr:uid="{00000000-0005-0000-0000-0000593E0000}"/>
    <cellStyle name="Normal 103 2 8 3 2" xfId="15932" xr:uid="{00000000-0005-0000-0000-00005A3E0000}"/>
    <cellStyle name="Normal 103 2 8 4" xfId="15933" xr:uid="{00000000-0005-0000-0000-00005B3E0000}"/>
    <cellStyle name="Normal 103 2 8 5" xfId="15934" xr:uid="{00000000-0005-0000-0000-00005C3E0000}"/>
    <cellStyle name="Normal 103 2 8 6" xfId="15935" xr:uid="{00000000-0005-0000-0000-00005D3E0000}"/>
    <cellStyle name="Normal 103 2 9" xfId="15936" xr:uid="{00000000-0005-0000-0000-00005E3E0000}"/>
    <cellStyle name="Normal 103 2 9 2" xfId="15937" xr:uid="{00000000-0005-0000-0000-00005F3E0000}"/>
    <cellStyle name="Normal 103 2 9 2 2" xfId="15938" xr:uid="{00000000-0005-0000-0000-0000603E0000}"/>
    <cellStyle name="Normal 103 2 9 2 2 2" xfId="15939" xr:uid="{00000000-0005-0000-0000-0000613E0000}"/>
    <cellStyle name="Normal 103 2 9 2 3" xfId="15940" xr:uid="{00000000-0005-0000-0000-0000623E0000}"/>
    <cellStyle name="Normal 103 2 9 3" xfId="15941" xr:uid="{00000000-0005-0000-0000-0000633E0000}"/>
    <cellStyle name="Normal 103 2 9 3 2" xfId="15942" xr:uid="{00000000-0005-0000-0000-0000643E0000}"/>
    <cellStyle name="Normal 103 2 9 4" xfId="15943" xr:uid="{00000000-0005-0000-0000-0000653E0000}"/>
    <cellStyle name="Normal 103 2 9 5" xfId="15944" xr:uid="{00000000-0005-0000-0000-0000663E0000}"/>
    <cellStyle name="Normal 103 2 9 6" xfId="15945" xr:uid="{00000000-0005-0000-0000-0000673E0000}"/>
    <cellStyle name="Normal 103 20" xfId="15946" xr:uid="{00000000-0005-0000-0000-0000683E0000}"/>
    <cellStyle name="Normal 103 3" xfId="15947" xr:uid="{00000000-0005-0000-0000-0000693E0000}"/>
    <cellStyle name="Normal 103 3 10" xfId="15948" xr:uid="{00000000-0005-0000-0000-00006A3E0000}"/>
    <cellStyle name="Normal 103 3 10 2" xfId="15949" xr:uid="{00000000-0005-0000-0000-00006B3E0000}"/>
    <cellStyle name="Normal 103 3 10 2 2" xfId="15950" xr:uid="{00000000-0005-0000-0000-00006C3E0000}"/>
    <cellStyle name="Normal 103 3 10 2 2 2" xfId="15951" xr:uid="{00000000-0005-0000-0000-00006D3E0000}"/>
    <cellStyle name="Normal 103 3 10 2 3" xfId="15952" xr:uid="{00000000-0005-0000-0000-00006E3E0000}"/>
    <cellStyle name="Normal 103 3 10 3" xfId="15953" xr:uid="{00000000-0005-0000-0000-00006F3E0000}"/>
    <cellStyle name="Normal 103 3 10 3 2" xfId="15954" xr:uid="{00000000-0005-0000-0000-0000703E0000}"/>
    <cellStyle name="Normal 103 3 10 4" xfId="15955" xr:uid="{00000000-0005-0000-0000-0000713E0000}"/>
    <cellStyle name="Normal 103 3 10 5" xfId="15956" xr:uid="{00000000-0005-0000-0000-0000723E0000}"/>
    <cellStyle name="Normal 103 3 10 6" xfId="15957" xr:uid="{00000000-0005-0000-0000-0000733E0000}"/>
    <cellStyle name="Normal 103 3 11" xfId="15958" xr:uid="{00000000-0005-0000-0000-0000743E0000}"/>
    <cellStyle name="Normal 103 3 11 2" xfId="15959" xr:uid="{00000000-0005-0000-0000-0000753E0000}"/>
    <cellStyle name="Normal 103 3 11 2 2" xfId="15960" xr:uid="{00000000-0005-0000-0000-0000763E0000}"/>
    <cellStyle name="Normal 103 3 11 2 2 2" xfId="15961" xr:uid="{00000000-0005-0000-0000-0000773E0000}"/>
    <cellStyle name="Normal 103 3 11 2 3" xfId="15962" xr:uid="{00000000-0005-0000-0000-0000783E0000}"/>
    <cellStyle name="Normal 103 3 11 3" xfId="15963" xr:uid="{00000000-0005-0000-0000-0000793E0000}"/>
    <cellStyle name="Normal 103 3 11 3 2" xfId="15964" xr:uid="{00000000-0005-0000-0000-00007A3E0000}"/>
    <cellStyle name="Normal 103 3 11 4" xfId="15965" xr:uid="{00000000-0005-0000-0000-00007B3E0000}"/>
    <cellStyle name="Normal 103 3 11 5" xfId="15966" xr:uid="{00000000-0005-0000-0000-00007C3E0000}"/>
    <cellStyle name="Normal 103 3 11 6" xfId="15967" xr:uid="{00000000-0005-0000-0000-00007D3E0000}"/>
    <cellStyle name="Normal 103 3 12" xfId="15968" xr:uid="{00000000-0005-0000-0000-00007E3E0000}"/>
    <cellStyle name="Normal 103 3 12 2" xfId="15969" xr:uid="{00000000-0005-0000-0000-00007F3E0000}"/>
    <cellStyle name="Normal 103 3 12 2 2" xfId="15970" xr:uid="{00000000-0005-0000-0000-0000803E0000}"/>
    <cellStyle name="Normal 103 3 12 3" xfId="15971" xr:uid="{00000000-0005-0000-0000-0000813E0000}"/>
    <cellStyle name="Normal 103 3 13" xfId="15972" xr:uid="{00000000-0005-0000-0000-0000823E0000}"/>
    <cellStyle name="Normal 103 3 13 2" xfId="15973" xr:uid="{00000000-0005-0000-0000-0000833E0000}"/>
    <cellStyle name="Normal 103 3 14" xfId="15974" xr:uid="{00000000-0005-0000-0000-0000843E0000}"/>
    <cellStyle name="Normal 103 3 15" xfId="15975" xr:uid="{00000000-0005-0000-0000-0000853E0000}"/>
    <cellStyle name="Normal 103 3 16" xfId="15976" xr:uid="{00000000-0005-0000-0000-0000863E0000}"/>
    <cellStyle name="Normal 103 3 2" xfId="15977" xr:uid="{00000000-0005-0000-0000-0000873E0000}"/>
    <cellStyle name="Normal 103 3 2 2" xfId="15978" xr:uid="{00000000-0005-0000-0000-0000883E0000}"/>
    <cellStyle name="Normal 103 3 2 2 2" xfId="15979" xr:uid="{00000000-0005-0000-0000-0000893E0000}"/>
    <cellStyle name="Normal 103 3 2 2 2 2" xfId="15980" xr:uid="{00000000-0005-0000-0000-00008A3E0000}"/>
    <cellStyle name="Normal 103 3 2 2 3" xfId="15981" xr:uid="{00000000-0005-0000-0000-00008B3E0000}"/>
    <cellStyle name="Normal 103 3 2 3" xfId="15982" xr:uid="{00000000-0005-0000-0000-00008C3E0000}"/>
    <cellStyle name="Normal 103 3 2 3 2" xfId="15983" xr:uid="{00000000-0005-0000-0000-00008D3E0000}"/>
    <cellStyle name="Normal 103 3 2 4" xfId="15984" xr:uid="{00000000-0005-0000-0000-00008E3E0000}"/>
    <cellStyle name="Normal 103 3 2 5" xfId="15985" xr:uid="{00000000-0005-0000-0000-00008F3E0000}"/>
    <cellStyle name="Normal 103 3 2 6" xfId="15986" xr:uid="{00000000-0005-0000-0000-0000903E0000}"/>
    <cellStyle name="Normal 103 3 3" xfId="15987" xr:uid="{00000000-0005-0000-0000-0000913E0000}"/>
    <cellStyle name="Normal 103 3 3 2" xfId="15988" xr:uid="{00000000-0005-0000-0000-0000923E0000}"/>
    <cellStyle name="Normal 103 3 3 2 2" xfId="15989" xr:uid="{00000000-0005-0000-0000-0000933E0000}"/>
    <cellStyle name="Normal 103 3 3 2 2 2" xfId="15990" xr:uid="{00000000-0005-0000-0000-0000943E0000}"/>
    <cellStyle name="Normal 103 3 3 2 3" xfId="15991" xr:uid="{00000000-0005-0000-0000-0000953E0000}"/>
    <cellStyle name="Normal 103 3 3 3" xfId="15992" xr:uid="{00000000-0005-0000-0000-0000963E0000}"/>
    <cellStyle name="Normal 103 3 3 3 2" xfId="15993" xr:uid="{00000000-0005-0000-0000-0000973E0000}"/>
    <cellStyle name="Normal 103 3 3 4" xfId="15994" xr:uid="{00000000-0005-0000-0000-0000983E0000}"/>
    <cellStyle name="Normal 103 3 3 5" xfId="15995" xr:uid="{00000000-0005-0000-0000-0000993E0000}"/>
    <cellStyle name="Normal 103 3 3 6" xfId="15996" xr:uid="{00000000-0005-0000-0000-00009A3E0000}"/>
    <cellStyle name="Normal 103 3 4" xfId="15997" xr:uid="{00000000-0005-0000-0000-00009B3E0000}"/>
    <cellStyle name="Normal 103 3 4 2" xfId="15998" xr:uid="{00000000-0005-0000-0000-00009C3E0000}"/>
    <cellStyle name="Normal 103 3 4 2 2" xfId="15999" xr:uid="{00000000-0005-0000-0000-00009D3E0000}"/>
    <cellStyle name="Normal 103 3 4 2 2 2" xfId="16000" xr:uid="{00000000-0005-0000-0000-00009E3E0000}"/>
    <cellStyle name="Normal 103 3 4 2 3" xfId="16001" xr:uid="{00000000-0005-0000-0000-00009F3E0000}"/>
    <cellStyle name="Normal 103 3 4 3" xfId="16002" xr:uid="{00000000-0005-0000-0000-0000A03E0000}"/>
    <cellStyle name="Normal 103 3 4 3 2" xfId="16003" xr:uid="{00000000-0005-0000-0000-0000A13E0000}"/>
    <cellStyle name="Normal 103 3 4 4" xfId="16004" xr:uid="{00000000-0005-0000-0000-0000A23E0000}"/>
    <cellStyle name="Normal 103 3 4 5" xfId="16005" xr:uid="{00000000-0005-0000-0000-0000A33E0000}"/>
    <cellStyle name="Normal 103 3 4 6" xfId="16006" xr:uid="{00000000-0005-0000-0000-0000A43E0000}"/>
    <cellStyle name="Normal 103 3 5" xfId="16007" xr:uid="{00000000-0005-0000-0000-0000A53E0000}"/>
    <cellStyle name="Normal 103 3 5 2" xfId="16008" xr:uid="{00000000-0005-0000-0000-0000A63E0000}"/>
    <cellStyle name="Normal 103 3 5 2 2" xfId="16009" xr:uid="{00000000-0005-0000-0000-0000A73E0000}"/>
    <cellStyle name="Normal 103 3 5 2 2 2" xfId="16010" xr:uid="{00000000-0005-0000-0000-0000A83E0000}"/>
    <cellStyle name="Normal 103 3 5 2 3" xfId="16011" xr:uid="{00000000-0005-0000-0000-0000A93E0000}"/>
    <cellStyle name="Normal 103 3 5 3" xfId="16012" xr:uid="{00000000-0005-0000-0000-0000AA3E0000}"/>
    <cellStyle name="Normal 103 3 5 3 2" xfId="16013" xr:uid="{00000000-0005-0000-0000-0000AB3E0000}"/>
    <cellStyle name="Normal 103 3 5 4" xfId="16014" xr:uid="{00000000-0005-0000-0000-0000AC3E0000}"/>
    <cellStyle name="Normal 103 3 5 5" xfId="16015" xr:uid="{00000000-0005-0000-0000-0000AD3E0000}"/>
    <cellStyle name="Normal 103 3 5 6" xfId="16016" xr:uid="{00000000-0005-0000-0000-0000AE3E0000}"/>
    <cellStyle name="Normal 103 3 6" xfId="16017" xr:uid="{00000000-0005-0000-0000-0000AF3E0000}"/>
    <cellStyle name="Normal 103 3 6 2" xfId="16018" xr:uid="{00000000-0005-0000-0000-0000B03E0000}"/>
    <cellStyle name="Normal 103 3 6 2 2" xfId="16019" xr:uid="{00000000-0005-0000-0000-0000B13E0000}"/>
    <cellStyle name="Normal 103 3 6 2 2 2" xfId="16020" xr:uid="{00000000-0005-0000-0000-0000B23E0000}"/>
    <cellStyle name="Normal 103 3 6 2 3" xfId="16021" xr:uid="{00000000-0005-0000-0000-0000B33E0000}"/>
    <cellStyle name="Normal 103 3 6 3" xfId="16022" xr:uid="{00000000-0005-0000-0000-0000B43E0000}"/>
    <cellStyle name="Normal 103 3 6 3 2" xfId="16023" xr:uid="{00000000-0005-0000-0000-0000B53E0000}"/>
    <cellStyle name="Normal 103 3 6 4" xfId="16024" xr:uid="{00000000-0005-0000-0000-0000B63E0000}"/>
    <cellStyle name="Normal 103 3 6 5" xfId="16025" xr:uid="{00000000-0005-0000-0000-0000B73E0000}"/>
    <cellStyle name="Normal 103 3 6 6" xfId="16026" xr:uid="{00000000-0005-0000-0000-0000B83E0000}"/>
    <cellStyle name="Normal 103 3 7" xfId="16027" xr:uid="{00000000-0005-0000-0000-0000B93E0000}"/>
    <cellStyle name="Normal 103 3 7 2" xfId="16028" xr:uid="{00000000-0005-0000-0000-0000BA3E0000}"/>
    <cellStyle name="Normal 103 3 7 2 2" xfId="16029" xr:uid="{00000000-0005-0000-0000-0000BB3E0000}"/>
    <cellStyle name="Normal 103 3 7 2 2 2" xfId="16030" xr:uid="{00000000-0005-0000-0000-0000BC3E0000}"/>
    <cellStyle name="Normal 103 3 7 2 3" xfId="16031" xr:uid="{00000000-0005-0000-0000-0000BD3E0000}"/>
    <cellStyle name="Normal 103 3 7 3" xfId="16032" xr:uid="{00000000-0005-0000-0000-0000BE3E0000}"/>
    <cellStyle name="Normal 103 3 7 3 2" xfId="16033" xr:uid="{00000000-0005-0000-0000-0000BF3E0000}"/>
    <cellStyle name="Normal 103 3 7 4" xfId="16034" xr:uid="{00000000-0005-0000-0000-0000C03E0000}"/>
    <cellStyle name="Normal 103 3 7 5" xfId="16035" xr:uid="{00000000-0005-0000-0000-0000C13E0000}"/>
    <cellStyle name="Normal 103 3 7 6" xfId="16036" xr:uid="{00000000-0005-0000-0000-0000C23E0000}"/>
    <cellStyle name="Normal 103 3 8" xfId="16037" xr:uid="{00000000-0005-0000-0000-0000C33E0000}"/>
    <cellStyle name="Normal 103 3 8 2" xfId="16038" xr:uid="{00000000-0005-0000-0000-0000C43E0000}"/>
    <cellStyle name="Normal 103 3 8 2 2" xfId="16039" xr:uid="{00000000-0005-0000-0000-0000C53E0000}"/>
    <cellStyle name="Normal 103 3 8 2 2 2" xfId="16040" xr:uid="{00000000-0005-0000-0000-0000C63E0000}"/>
    <cellStyle name="Normal 103 3 8 2 3" xfId="16041" xr:uid="{00000000-0005-0000-0000-0000C73E0000}"/>
    <cellStyle name="Normal 103 3 8 3" xfId="16042" xr:uid="{00000000-0005-0000-0000-0000C83E0000}"/>
    <cellStyle name="Normal 103 3 8 3 2" xfId="16043" xr:uid="{00000000-0005-0000-0000-0000C93E0000}"/>
    <cellStyle name="Normal 103 3 8 4" xfId="16044" xr:uid="{00000000-0005-0000-0000-0000CA3E0000}"/>
    <cellStyle name="Normal 103 3 8 5" xfId="16045" xr:uid="{00000000-0005-0000-0000-0000CB3E0000}"/>
    <cellStyle name="Normal 103 3 8 6" xfId="16046" xr:uid="{00000000-0005-0000-0000-0000CC3E0000}"/>
    <cellStyle name="Normal 103 3 9" xfId="16047" xr:uid="{00000000-0005-0000-0000-0000CD3E0000}"/>
    <cellStyle name="Normal 103 3 9 2" xfId="16048" xr:uid="{00000000-0005-0000-0000-0000CE3E0000}"/>
    <cellStyle name="Normal 103 3 9 2 2" xfId="16049" xr:uid="{00000000-0005-0000-0000-0000CF3E0000}"/>
    <cellStyle name="Normal 103 3 9 2 2 2" xfId="16050" xr:uid="{00000000-0005-0000-0000-0000D03E0000}"/>
    <cellStyle name="Normal 103 3 9 2 3" xfId="16051" xr:uid="{00000000-0005-0000-0000-0000D13E0000}"/>
    <cellStyle name="Normal 103 3 9 3" xfId="16052" xr:uid="{00000000-0005-0000-0000-0000D23E0000}"/>
    <cellStyle name="Normal 103 3 9 3 2" xfId="16053" xr:uid="{00000000-0005-0000-0000-0000D33E0000}"/>
    <cellStyle name="Normal 103 3 9 4" xfId="16054" xr:uid="{00000000-0005-0000-0000-0000D43E0000}"/>
    <cellStyle name="Normal 103 3 9 5" xfId="16055" xr:uid="{00000000-0005-0000-0000-0000D53E0000}"/>
    <cellStyle name="Normal 103 3 9 6" xfId="16056" xr:uid="{00000000-0005-0000-0000-0000D63E0000}"/>
    <cellStyle name="Normal 103 4" xfId="16057" xr:uid="{00000000-0005-0000-0000-0000D73E0000}"/>
    <cellStyle name="Normal 103 4 2" xfId="16058" xr:uid="{00000000-0005-0000-0000-0000D83E0000}"/>
    <cellStyle name="Normal 103 4 2 2" xfId="16059" xr:uid="{00000000-0005-0000-0000-0000D93E0000}"/>
    <cellStyle name="Normal 103 4 2 2 2" xfId="16060" xr:uid="{00000000-0005-0000-0000-0000DA3E0000}"/>
    <cellStyle name="Normal 103 4 2 3" xfId="16061" xr:uid="{00000000-0005-0000-0000-0000DB3E0000}"/>
    <cellStyle name="Normal 103 4 3" xfId="16062" xr:uid="{00000000-0005-0000-0000-0000DC3E0000}"/>
    <cellStyle name="Normal 103 4 3 2" xfId="16063" xr:uid="{00000000-0005-0000-0000-0000DD3E0000}"/>
    <cellStyle name="Normal 103 4 4" xfId="16064" xr:uid="{00000000-0005-0000-0000-0000DE3E0000}"/>
    <cellStyle name="Normal 103 4 5" xfId="16065" xr:uid="{00000000-0005-0000-0000-0000DF3E0000}"/>
    <cellStyle name="Normal 103 4 6" xfId="16066" xr:uid="{00000000-0005-0000-0000-0000E03E0000}"/>
    <cellStyle name="Normal 103 5" xfId="16067" xr:uid="{00000000-0005-0000-0000-0000E13E0000}"/>
    <cellStyle name="Normal 103 5 2" xfId="16068" xr:uid="{00000000-0005-0000-0000-0000E23E0000}"/>
    <cellStyle name="Normal 103 5 2 2" xfId="16069" xr:uid="{00000000-0005-0000-0000-0000E33E0000}"/>
    <cellStyle name="Normal 103 5 2 2 2" xfId="16070" xr:uid="{00000000-0005-0000-0000-0000E43E0000}"/>
    <cellStyle name="Normal 103 5 2 3" xfId="16071" xr:uid="{00000000-0005-0000-0000-0000E53E0000}"/>
    <cellStyle name="Normal 103 5 3" xfId="16072" xr:uid="{00000000-0005-0000-0000-0000E63E0000}"/>
    <cellStyle name="Normal 103 5 3 2" xfId="16073" xr:uid="{00000000-0005-0000-0000-0000E73E0000}"/>
    <cellStyle name="Normal 103 5 4" xfId="16074" xr:uid="{00000000-0005-0000-0000-0000E83E0000}"/>
    <cellStyle name="Normal 103 5 5" xfId="16075" xr:uid="{00000000-0005-0000-0000-0000E93E0000}"/>
    <cellStyle name="Normal 103 5 6" xfId="16076" xr:uid="{00000000-0005-0000-0000-0000EA3E0000}"/>
    <cellStyle name="Normal 103 6" xfId="16077" xr:uid="{00000000-0005-0000-0000-0000EB3E0000}"/>
    <cellStyle name="Normal 103 6 2" xfId="16078" xr:uid="{00000000-0005-0000-0000-0000EC3E0000}"/>
    <cellStyle name="Normal 103 6 2 2" xfId="16079" xr:uid="{00000000-0005-0000-0000-0000ED3E0000}"/>
    <cellStyle name="Normal 103 6 2 2 2" xfId="16080" xr:uid="{00000000-0005-0000-0000-0000EE3E0000}"/>
    <cellStyle name="Normal 103 6 2 3" xfId="16081" xr:uid="{00000000-0005-0000-0000-0000EF3E0000}"/>
    <cellStyle name="Normal 103 6 3" xfId="16082" xr:uid="{00000000-0005-0000-0000-0000F03E0000}"/>
    <cellStyle name="Normal 103 6 3 2" xfId="16083" xr:uid="{00000000-0005-0000-0000-0000F13E0000}"/>
    <cellStyle name="Normal 103 6 4" xfId="16084" xr:uid="{00000000-0005-0000-0000-0000F23E0000}"/>
    <cellStyle name="Normal 103 6 5" xfId="16085" xr:uid="{00000000-0005-0000-0000-0000F33E0000}"/>
    <cellStyle name="Normal 103 6 6" xfId="16086" xr:uid="{00000000-0005-0000-0000-0000F43E0000}"/>
    <cellStyle name="Normal 103 7" xfId="16087" xr:uid="{00000000-0005-0000-0000-0000F53E0000}"/>
    <cellStyle name="Normal 103 7 2" xfId="16088" xr:uid="{00000000-0005-0000-0000-0000F63E0000}"/>
    <cellStyle name="Normal 103 7 2 2" xfId="16089" xr:uid="{00000000-0005-0000-0000-0000F73E0000}"/>
    <cellStyle name="Normal 103 7 2 2 2" xfId="16090" xr:uid="{00000000-0005-0000-0000-0000F83E0000}"/>
    <cellStyle name="Normal 103 7 2 3" xfId="16091" xr:uid="{00000000-0005-0000-0000-0000F93E0000}"/>
    <cellStyle name="Normal 103 7 3" xfId="16092" xr:uid="{00000000-0005-0000-0000-0000FA3E0000}"/>
    <cellStyle name="Normal 103 7 3 2" xfId="16093" xr:uid="{00000000-0005-0000-0000-0000FB3E0000}"/>
    <cellStyle name="Normal 103 7 4" xfId="16094" xr:uid="{00000000-0005-0000-0000-0000FC3E0000}"/>
    <cellStyle name="Normal 103 7 5" xfId="16095" xr:uid="{00000000-0005-0000-0000-0000FD3E0000}"/>
    <cellStyle name="Normal 103 7 6" xfId="16096" xr:uid="{00000000-0005-0000-0000-0000FE3E0000}"/>
    <cellStyle name="Normal 103 8" xfId="16097" xr:uid="{00000000-0005-0000-0000-0000FF3E0000}"/>
    <cellStyle name="Normal 103 8 2" xfId="16098" xr:uid="{00000000-0005-0000-0000-0000003F0000}"/>
    <cellStyle name="Normal 103 8 2 2" xfId="16099" xr:uid="{00000000-0005-0000-0000-0000013F0000}"/>
    <cellStyle name="Normal 103 8 2 2 2" xfId="16100" xr:uid="{00000000-0005-0000-0000-0000023F0000}"/>
    <cellStyle name="Normal 103 8 2 3" xfId="16101" xr:uid="{00000000-0005-0000-0000-0000033F0000}"/>
    <cellStyle name="Normal 103 8 3" xfId="16102" xr:uid="{00000000-0005-0000-0000-0000043F0000}"/>
    <cellStyle name="Normal 103 8 3 2" xfId="16103" xr:uid="{00000000-0005-0000-0000-0000053F0000}"/>
    <cellStyle name="Normal 103 8 4" xfId="16104" xr:uid="{00000000-0005-0000-0000-0000063F0000}"/>
    <cellStyle name="Normal 103 8 5" xfId="16105" xr:uid="{00000000-0005-0000-0000-0000073F0000}"/>
    <cellStyle name="Normal 103 8 6" xfId="16106" xr:uid="{00000000-0005-0000-0000-0000083F0000}"/>
    <cellStyle name="Normal 103 9" xfId="16107" xr:uid="{00000000-0005-0000-0000-0000093F0000}"/>
    <cellStyle name="Normal 103 9 2" xfId="16108" xr:uid="{00000000-0005-0000-0000-00000A3F0000}"/>
    <cellStyle name="Normal 103 9 2 2" xfId="16109" xr:uid="{00000000-0005-0000-0000-00000B3F0000}"/>
    <cellStyle name="Normal 103 9 2 2 2" xfId="16110" xr:uid="{00000000-0005-0000-0000-00000C3F0000}"/>
    <cellStyle name="Normal 103 9 2 3" xfId="16111" xr:uid="{00000000-0005-0000-0000-00000D3F0000}"/>
    <cellStyle name="Normal 103 9 3" xfId="16112" xr:uid="{00000000-0005-0000-0000-00000E3F0000}"/>
    <cellStyle name="Normal 103 9 3 2" xfId="16113" xr:uid="{00000000-0005-0000-0000-00000F3F0000}"/>
    <cellStyle name="Normal 103 9 4" xfId="16114" xr:uid="{00000000-0005-0000-0000-0000103F0000}"/>
    <cellStyle name="Normal 103 9 5" xfId="16115" xr:uid="{00000000-0005-0000-0000-0000113F0000}"/>
    <cellStyle name="Normal 103 9 6" xfId="16116" xr:uid="{00000000-0005-0000-0000-0000123F0000}"/>
    <cellStyle name="Normal 104" xfId="16117" xr:uid="{00000000-0005-0000-0000-0000133F0000}"/>
    <cellStyle name="Normal 104 10" xfId="16118" xr:uid="{00000000-0005-0000-0000-0000143F0000}"/>
    <cellStyle name="Normal 104 10 2" xfId="16119" xr:uid="{00000000-0005-0000-0000-0000153F0000}"/>
    <cellStyle name="Normal 104 10 2 2" xfId="16120" xr:uid="{00000000-0005-0000-0000-0000163F0000}"/>
    <cellStyle name="Normal 104 10 2 2 2" xfId="16121" xr:uid="{00000000-0005-0000-0000-0000173F0000}"/>
    <cellStyle name="Normal 104 10 2 3" xfId="16122" xr:uid="{00000000-0005-0000-0000-0000183F0000}"/>
    <cellStyle name="Normal 104 10 3" xfId="16123" xr:uid="{00000000-0005-0000-0000-0000193F0000}"/>
    <cellStyle name="Normal 104 10 3 2" xfId="16124" xr:uid="{00000000-0005-0000-0000-00001A3F0000}"/>
    <cellStyle name="Normal 104 10 4" xfId="16125" xr:uid="{00000000-0005-0000-0000-00001B3F0000}"/>
    <cellStyle name="Normal 104 10 5" xfId="16126" xr:uid="{00000000-0005-0000-0000-00001C3F0000}"/>
    <cellStyle name="Normal 104 10 6" xfId="16127" xr:uid="{00000000-0005-0000-0000-00001D3F0000}"/>
    <cellStyle name="Normal 104 11" xfId="16128" xr:uid="{00000000-0005-0000-0000-00001E3F0000}"/>
    <cellStyle name="Normal 104 11 2" xfId="16129" xr:uid="{00000000-0005-0000-0000-00001F3F0000}"/>
    <cellStyle name="Normal 104 11 2 2" xfId="16130" xr:uid="{00000000-0005-0000-0000-0000203F0000}"/>
    <cellStyle name="Normal 104 11 2 2 2" xfId="16131" xr:uid="{00000000-0005-0000-0000-0000213F0000}"/>
    <cellStyle name="Normal 104 11 2 3" xfId="16132" xr:uid="{00000000-0005-0000-0000-0000223F0000}"/>
    <cellStyle name="Normal 104 11 3" xfId="16133" xr:uid="{00000000-0005-0000-0000-0000233F0000}"/>
    <cellStyle name="Normal 104 11 3 2" xfId="16134" xr:uid="{00000000-0005-0000-0000-0000243F0000}"/>
    <cellStyle name="Normal 104 11 4" xfId="16135" xr:uid="{00000000-0005-0000-0000-0000253F0000}"/>
    <cellStyle name="Normal 104 11 5" xfId="16136" xr:uid="{00000000-0005-0000-0000-0000263F0000}"/>
    <cellStyle name="Normal 104 11 6" xfId="16137" xr:uid="{00000000-0005-0000-0000-0000273F0000}"/>
    <cellStyle name="Normal 104 12" xfId="16138" xr:uid="{00000000-0005-0000-0000-0000283F0000}"/>
    <cellStyle name="Normal 104 12 2" xfId="16139" xr:uid="{00000000-0005-0000-0000-0000293F0000}"/>
    <cellStyle name="Normal 104 12 2 2" xfId="16140" xr:uid="{00000000-0005-0000-0000-00002A3F0000}"/>
    <cellStyle name="Normal 104 12 2 2 2" xfId="16141" xr:uid="{00000000-0005-0000-0000-00002B3F0000}"/>
    <cellStyle name="Normal 104 12 2 3" xfId="16142" xr:uid="{00000000-0005-0000-0000-00002C3F0000}"/>
    <cellStyle name="Normal 104 12 3" xfId="16143" xr:uid="{00000000-0005-0000-0000-00002D3F0000}"/>
    <cellStyle name="Normal 104 12 3 2" xfId="16144" xr:uid="{00000000-0005-0000-0000-00002E3F0000}"/>
    <cellStyle name="Normal 104 12 4" xfId="16145" xr:uid="{00000000-0005-0000-0000-00002F3F0000}"/>
    <cellStyle name="Normal 104 12 5" xfId="16146" xr:uid="{00000000-0005-0000-0000-0000303F0000}"/>
    <cellStyle name="Normal 104 12 6" xfId="16147" xr:uid="{00000000-0005-0000-0000-0000313F0000}"/>
    <cellStyle name="Normal 104 13" xfId="16148" xr:uid="{00000000-0005-0000-0000-0000323F0000}"/>
    <cellStyle name="Normal 104 13 2" xfId="16149" xr:uid="{00000000-0005-0000-0000-0000333F0000}"/>
    <cellStyle name="Normal 104 13 2 2" xfId="16150" xr:uid="{00000000-0005-0000-0000-0000343F0000}"/>
    <cellStyle name="Normal 104 13 2 2 2" xfId="16151" xr:uid="{00000000-0005-0000-0000-0000353F0000}"/>
    <cellStyle name="Normal 104 13 2 3" xfId="16152" xr:uid="{00000000-0005-0000-0000-0000363F0000}"/>
    <cellStyle name="Normal 104 13 3" xfId="16153" xr:uid="{00000000-0005-0000-0000-0000373F0000}"/>
    <cellStyle name="Normal 104 13 3 2" xfId="16154" xr:uid="{00000000-0005-0000-0000-0000383F0000}"/>
    <cellStyle name="Normal 104 13 4" xfId="16155" xr:uid="{00000000-0005-0000-0000-0000393F0000}"/>
    <cellStyle name="Normal 104 13 5" xfId="16156" xr:uid="{00000000-0005-0000-0000-00003A3F0000}"/>
    <cellStyle name="Normal 104 13 6" xfId="16157" xr:uid="{00000000-0005-0000-0000-00003B3F0000}"/>
    <cellStyle name="Normal 104 14" xfId="16158" xr:uid="{00000000-0005-0000-0000-00003C3F0000}"/>
    <cellStyle name="Normal 104 14 2" xfId="16159" xr:uid="{00000000-0005-0000-0000-00003D3F0000}"/>
    <cellStyle name="Normal 104 14 2 2" xfId="16160" xr:uid="{00000000-0005-0000-0000-00003E3F0000}"/>
    <cellStyle name="Normal 104 14 2 2 2" xfId="16161" xr:uid="{00000000-0005-0000-0000-00003F3F0000}"/>
    <cellStyle name="Normal 104 14 2 3" xfId="16162" xr:uid="{00000000-0005-0000-0000-0000403F0000}"/>
    <cellStyle name="Normal 104 14 3" xfId="16163" xr:uid="{00000000-0005-0000-0000-0000413F0000}"/>
    <cellStyle name="Normal 104 14 3 2" xfId="16164" xr:uid="{00000000-0005-0000-0000-0000423F0000}"/>
    <cellStyle name="Normal 104 14 4" xfId="16165" xr:uid="{00000000-0005-0000-0000-0000433F0000}"/>
    <cellStyle name="Normal 104 14 5" xfId="16166" xr:uid="{00000000-0005-0000-0000-0000443F0000}"/>
    <cellStyle name="Normal 104 14 6" xfId="16167" xr:uid="{00000000-0005-0000-0000-0000453F0000}"/>
    <cellStyle name="Normal 104 15" xfId="16168" xr:uid="{00000000-0005-0000-0000-0000463F0000}"/>
    <cellStyle name="Normal 104 15 2" xfId="16169" xr:uid="{00000000-0005-0000-0000-0000473F0000}"/>
    <cellStyle name="Normal 104 16" xfId="16170" xr:uid="{00000000-0005-0000-0000-0000483F0000}"/>
    <cellStyle name="Normal 104 16 2" xfId="16171" xr:uid="{00000000-0005-0000-0000-0000493F0000}"/>
    <cellStyle name="Normal 104 16 2 2" xfId="16172" xr:uid="{00000000-0005-0000-0000-00004A3F0000}"/>
    <cellStyle name="Normal 104 16 3" xfId="16173" xr:uid="{00000000-0005-0000-0000-00004B3F0000}"/>
    <cellStyle name="Normal 104 17" xfId="16174" xr:uid="{00000000-0005-0000-0000-00004C3F0000}"/>
    <cellStyle name="Normal 104 17 2" xfId="16175" xr:uid="{00000000-0005-0000-0000-00004D3F0000}"/>
    <cellStyle name="Normal 104 18" xfId="16176" xr:uid="{00000000-0005-0000-0000-00004E3F0000}"/>
    <cellStyle name="Normal 104 19" xfId="16177" xr:uid="{00000000-0005-0000-0000-00004F3F0000}"/>
    <cellStyle name="Normal 104 2" xfId="16178" xr:uid="{00000000-0005-0000-0000-0000503F0000}"/>
    <cellStyle name="Normal 104 2 10" xfId="16179" xr:uid="{00000000-0005-0000-0000-0000513F0000}"/>
    <cellStyle name="Normal 104 2 10 2" xfId="16180" xr:uid="{00000000-0005-0000-0000-0000523F0000}"/>
    <cellStyle name="Normal 104 2 10 2 2" xfId="16181" xr:uid="{00000000-0005-0000-0000-0000533F0000}"/>
    <cellStyle name="Normal 104 2 10 2 2 2" xfId="16182" xr:uid="{00000000-0005-0000-0000-0000543F0000}"/>
    <cellStyle name="Normal 104 2 10 2 3" xfId="16183" xr:uid="{00000000-0005-0000-0000-0000553F0000}"/>
    <cellStyle name="Normal 104 2 10 3" xfId="16184" xr:uid="{00000000-0005-0000-0000-0000563F0000}"/>
    <cellStyle name="Normal 104 2 10 3 2" xfId="16185" xr:uid="{00000000-0005-0000-0000-0000573F0000}"/>
    <cellStyle name="Normal 104 2 10 4" xfId="16186" xr:uid="{00000000-0005-0000-0000-0000583F0000}"/>
    <cellStyle name="Normal 104 2 10 5" xfId="16187" xr:uid="{00000000-0005-0000-0000-0000593F0000}"/>
    <cellStyle name="Normal 104 2 10 6" xfId="16188" xr:uid="{00000000-0005-0000-0000-00005A3F0000}"/>
    <cellStyle name="Normal 104 2 11" xfId="16189" xr:uid="{00000000-0005-0000-0000-00005B3F0000}"/>
    <cellStyle name="Normal 104 2 11 2" xfId="16190" xr:uid="{00000000-0005-0000-0000-00005C3F0000}"/>
    <cellStyle name="Normal 104 2 11 2 2" xfId="16191" xr:uid="{00000000-0005-0000-0000-00005D3F0000}"/>
    <cellStyle name="Normal 104 2 11 2 2 2" xfId="16192" xr:uid="{00000000-0005-0000-0000-00005E3F0000}"/>
    <cellStyle name="Normal 104 2 11 2 3" xfId="16193" xr:uid="{00000000-0005-0000-0000-00005F3F0000}"/>
    <cellStyle name="Normal 104 2 11 3" xfId="16194" xr:uid="{00000000-0005-0000-0000-0000603F0000}"/>
    <cellStyle name="Normal 104 2 11 3 2" xfId="16195" xr:uid="{00000000-0005-0000-0000-0000613F0000}"/>
    <cellStyle name="Normal 104 2 11 4" xfId="16196" xr:uid="{00000000-0005-0000-0000-0000623F0000}"/>
    <cellStyle name="Normal 104 2 11 5" xfId="16197" xr:uid="{00000000-0005-0000-0000-0000633F0000}"/>
    <cellStyle name="Normal 104 2 11 6" xfId="16198" xr:uid="{00000000-0005-0000-0000-0000643F0000}"/>
    <cellStyle name="Normal 104 2 12" xfId="16199" xr:uid="{00000000-0005-0000-0000-0000653F0000}"/>
    <cellStyle name="Normal 104 2 12 2" xfId="16200" xr:uid="{00000000-0005-0000-0000-0000663F0000}"/>
    <cellStyle name="Normal 104 2 12 2 2" xfId="16201" xr:uid="{00000000-0005-0000-0000-0000673F0000}"/>
    <cellStyle name="Normal 104 2 12 2 2 2" xfId="16202" xr:uid="{00000000-0005-0000-0000-0000683F0000}"/>
    <cellStyle name="Normal 104 2 12 2 3" xfId="16203" xr:uid="{00000000-0005-0000-0000-0000693F0000}"/>
    <cellStyle name="Normal 104 2 12 3" xfId="16204" xr:uid="{00000000-0005-0000-0000-00006A3F0000}"/>
    <cellStyle name="Normal 104 2 12 3 2" xfId="16205" xr:uid="{00000000-0005-0000-0000-00006B3F0000}"/>
    <cellStyle name="Normal 104 2 12 4" xfId="16206" xr:uid="{00000000-0005-0000-0000-00006C3F0000}"/>
    <cellStyle name="Normal 104 2 12 5" xfId="16207" xr:uid="{00000000-0005-0000-0000-00006D3F0000}"/>
    <cellStyle name="Normal 104 2 12 6" xfId="16208" xr:uid="{00000000-0005-0000-0000-00006E3F0000}"/>
    <cellStyle name="Normal 104 2 13" xfId="16209" xr:uid="{00000000-0005-0000-0000-00006F3F0000}"/>
    <cellStyle name="Normal 104 2 13 2" xfId="16210" xr:uid="{00000000-0005-0000-0000-0000703F0000}"/>
    <cellStyle name="Normal 104 2 13 2 2" xfId="16211" xr:uid="{00000000-0005-0000-0000-0000713F0000}"/>
    <cellStyle name="Normal 104 2 13 2 2 2" xfId="16212" xr:uid="{00000000-0005-0000-0000-0000723F0000}"/>
    <cellStyle name="Normal 104 2 13 2 3" xfId="16213" xr:uid="{00000000-0005-0000-0000-0000733F0000}"/>
    <cellStyle name="Normal 104 2 13 3" xfId="16214" xr:uid="{00000000-0005-0000-0000-0000743F0000}"/>
    <cellStyle name="Normal 104 2 13 3 2" xfId="16215" xr:uid="{00000000-0005-0000-0000-0000753F0000}"/>
    <cellStyle name="Normal 104 2 13 4" xfId="16216" xr:uid="{00000000-0005-0000-0000-0000763F0000}"/>
    <cellStyle name="Normal 104 2 13 5" xfId="16217" xr:uid="{00000000-0005-0000-0000-0000773F0000}"/>
    <cellStyle name="Normal 104 2 13 6" xfId="16218" xr:uid="{00000000-0005-0000-0000-0000783F0000}"/>
    <cellStyle name="Normal 104 2 14" xfId="16219" xr:uid="{00000000-0005-0000-0000-0000793F0000}"/>
    <cellStyle name="Normal 104 2 14 2" xfId="16220" xr:uid="{00000000-0005-0000-0000-00007A3F0000}"/>
    <cellStyle name="Normal 104 2 15" xfId="16221" xr:uid="{00000000-0005-0000-0000-00007B3F0000}"/>
    <cellStyle name="Normal 104 2 15 2" xfId="16222" xr:uid="{00000000-0005-0000-0000-00007C3F0000}"/>
    <cellStyle name="Normal 104 2 15 2 2" xfId="16223" xr:uid="{00000000-0005-0000-0000-00007D3F0000}"/>
    <cellStyle name="Normal 104 2 15 3" xfId="16224" xr:uid="{00000000-0005-0000-0000-00007E3F0000}"/>
    <cellStyle name="Normal 104 2 16" xfId="16225" xr:uid="{00000000-0005-0000-0000-00007F3F0000}"/>
    <cellStyle name="Normal 104 2 16 2" xfId="16226" xr:uid="{00000000-0005-0000-0000-0000803F0000}"/>
    <cellStyle name="Normal 104 2 17" xfId="16227" xr:uid="{00000000-0005-0000-0000-0000813F0000}"/>
    <cellStyle name="Normal 104 2 18" xfId="16228" xr:uid="{00000000-0005-0000-0000-0000823F0000}"/>
    <cellStyle name="Normal 104 2 19" xfId="16229" xr:uid="{00000000-0005-0000-0000-0000833F0000}"/>
    <cellStyle name="Normal 104 2 2" xfId="16230" xr:uid="{00000000-0005-0000-0000-0000843F0000}"/>
    <cellStyle name="Normal 104 2 2 10" xfId="16231" xr:uid="{00000000-0005-0000-0000-0000853F0000}"/>
    <cellStyle name="Normal 104 2 2 10 2" xfId="16232" xr:uid="{00000000-0005-0000-0000-0000863F0000}"/>
    <cellStyle name="Normal 104 2 2 10 2 2" xfId="16233" xr:uid="{00000000-0005-0000-0000-0000873F0000}"/>
    <cellStyle name="Normal 104 2 2 10 2 2 2" xfId="16234" xr:uid="{00000000-0005-0000-0000-0000883F0000}"/>
    <cellStyle name="Normal 104 2 2 10 2 3" xfId="16235" xr:uid="{00000000-0005-0000-0000-0000893F0000}"/>
    <cellStyle name="Normal 104 2 2 10 3" xfId="16236" xr:uid="{00000000-0005-0000-0000-00008A3F0000}"/>
    <cellStyle name="Normal 104 2 2 10 3 2" xfId="16237" xr:uid="{00000000-0005-0000-0000-00008B3F0000}"/>
    <cellStyle name="Normal 104 2 2 10 4" xfId="16238" xr:uid="{00000000-0005-0000-0000-00008C3F0000}"/>
    <cellStyle name="Normal 104 2 2 10 5" xfId="16239" xr:uid="{00000000-0005-0000-0000-00008D3F0000}"/>
    <cellStyle name="Normal 104 2 2 10 6" xfId="16240" xr:uid="{00000000-0005-0000-0000-00008E3F0000}"/>
    <cellStyle name="Normal 104 2 2 11" xfId="16241" xr:uid="{00000000-0005-0000-0000-00008F3F0000}"/>
    <cellStyle name="Normal 104 2 2 11 2" xfId="16242" xr:uid="{00000000-0005-0000-0000-0000903F0000}"/>
    <cellStyle name="Normal 104 2 2 11 2 2" xfId="16243" xr:uid="{00000000-0005-0000-0000-0000913F0000}"/>
    <cellStyle name="Normal 104 2 2 11 2 2 2" xfId="16244" xr:uid="{00000000-0005-0000-0000-0000923F0000}"/>
    <cellStyle name="Normal 104 2 2 11 2 3" xfId="16245" xr:uid="{00000000-0005-0000-0000-0000933F0000}"/>
    <cellStyle name="Normal 104 2 2 11 3" xfId="16246" xr:uid="{00000000-0005-0000-0000-0000943F0000}"/>
    <cellStyle name="Normal 104 2 2 11 3 2" xfId="16247" xr:uid="{00000000-0005-0000-0000-0000953F0000}"/>
    <cellStyle name="Normal 104 2 2 11 4" xfId="16248" xr:uid="{00000000-0005-0000-0000-0000963F0000}"/>
    <cellStyle name="Normal 104 2 2 11 5" xfId="16249" xr:uid="{00000000-0005-0000-0000-0000973F0000}"/>
    <cellStyle name="Normal 104 2 2 11 6" xfId="16250" xr:uid="{00000000-0005-0000-0000-0000983F0000}"/>
    <cellStyle name="Normal 104 2 2 12" xfId="16251" xr:uid="{00000000-0005-0000-0000-0000993F0000}"/>
    <cellStyle name="Normal 104 2 2 12 2" xfId="16252" xr:uid="{00000000-0005-0000-0000-00009A3F0000}"/>
    <cellStyle name="Normal 104 2 2 12 2 2" xfId="16253" xr:uid="{00000000-0005-0000-0000-00009B3F0000}"/>
    <cellStyle name="Normal 104 2 2 12 3" xfId="16254" xr:uid="{00000000-0005-0000-0000-00009C3F0000}"/>
    <cellStyle name="Normal 104 2 2 13" xfId="16255" xr:uid="{00000000-0005-0000-0000-00009D3F0000}"/>
    <cellStyle name="Normal 104 2 2 13 2" xfId="16256" xr:uid="{00000000-0005-0000-0000-00009E3F0000}"/>
    <cellStyle name="Normal 104 2 2 14" xfId="16257" xr:uid="{00000000-0005-0000-0000-00009F3F0000}"/>
    <cellStyle name="Normal 104 2 2 15" xfId="16258" xr:uid="{00000000-0005-0000-0000-0000A03F0000}"/>
    <cellStyle name="Normal 104 2 2 16" xfId="16259" xr:uid="{00000000-0005-0000-0000-0000A13F0000}"/>
    <cellStyle name="Normal 104 2 2 2" xfId="16260" xr:uid="{00000000-0005-0000-0000-0000A23F0000}"/>
    <cellStyle name="Normal 104 2 2 2 2" xfId="16261" xr:uid="{00000000-0005-0000-0000-0000A33F0000}"/>
    <cellStyle name="Normal 104 2 2 2 2 2" xfId="16262" xr:uid="{00000000-0005-0000-0000-0000A43F0000}"/>
    <cellStyle name="Normal 104 2 2 2 2 2 2" xfId="16263" xr:uid="{00000000-0005-0000-0000-0000A53F0000}"/>
    <cellStyle name="Normal 104 2 2 2 2 3" xfId="16264" xr:uid="{00000000-0005-0000-0000-0000A63F0000}"/>
    <cellStyle name="Normal 104 2 2 2 3" xfId="16265" xr:uid="{00000000-0005-0000-0000-0000A73F0000}"/>
    <cellStyle name="Normal 104 2 2 2 3 2" xfId="16266" xr:uid="{00000000-0005-0000-0000-0000A83F0000}"/>
    <cellStyle name="Normal 104 2 2 2 4" xfId="16267" xr:uid="{00000000-0005-0000-0000-0000A93F0000}"/>
    <cellStyle name="Normal 104 2 2 2 5" xfId="16268" xr:uid="{00000000-0005-0000-0000-0000AA3F0000}"/>
    <cellStyle name="Normal 104 2 2 2 6" xfId="16269" xr:uid="{00000000-0005-0000-0000-0000AB3F0000}"/>
    <cellStyle name="Normal 104 2 2 3" xfId="16270" xr:uid="{00000000-0005-0000-0000-0000AC3F0000}"/>
    <cellStyle name="Normal 104 2 2 3 2" xfId="16271" xr:uid="{00000000-0005-0000-0000-0000AD3F0000}"/>
    <cellStyle name="Normal 104 2 2 3 2 2" xfId="16272" xr:uid="{00000000-0005-0000-0000-0000AE3F0000}"/>
    <cellStyle name="Normal 104 2 2 3 2 2 2" xfId="16273" xr:uid="{00000000-0005-0000-0000-0000AF3F0000}"/>
    <cellStyle name="Normal 104 2 2 3 2 3" xfId="16274" xr:uid="{00000000-0005-0000-0000-0000B03F0000}"/>
    <cellStyle name="Normal 104 2 2 3 3" xfId="16275" xr:uid="{00000000-0005-0000-0000-0000B13F0000}"/>
    <cellStyle name="Normal 104 2 2 3 3 2" xfId="16276" xr:uid="{00000000-0005-0000-0000-0000B23F0000}"/>
    <cellStyle name="Normal 104 2 2 3 4" xfId="16277" xr:uid="{00000000-0005-0000-0000-0000B33F0000}"/>
    <cellStyle name="Normal 104 2 2 3 5" xfId="16278" xr:uid="{00000000-0005-0000-0000-0000B43F0000}"/>
    <cellStyle name="Normal 104 2 2 3 6" xfId="16279" xr:uid="{00000000-0005-0000-0000-0000B53F0000}"/>
    <cellStyle name="Normal 104 2 2 4" xfId="16280" xr:uid="{00000000-0005-0000-0000-0000B63F0000}"/>
    <cellStyle name="Normal 104 2 2 4 2" xfId="16281" xr:uid="{00000000-0005-0000-0000-0000B73F0000}"/>
    <cellStyle name="Normal 104 2 2 4 2 2" xfId="16282" xr:uid="{00000000-0005-0000-0000-0000B83F0000}"/>
    <cellStyle name="Normal 104 2 2 4 2 2 2" xfId="16283" xr:uid="{00000000-0005-0000-0000-0000B93F0000}"/>
    <cellStyle name="Normal 104 2 2 4 2 3" xfId="16284" xr:uid="{00000000-0005-0000-0000-0000BA3F0000}"/>
    <cellStyle name="Normal 104 2 2 4 3" xfId="16285" xr:uid="{00000000-0005-0000-0000-0000BB3F0000}"/>
    <cellStyle name="Normal 104 2 2 4 3 2" xfId="16286" xr:uid="{00000000-0005-0000-0000-0000BC3F0000}"/>
    <cellStyle name="Normal 104 2 2 4 4" xfId="16287" xr:uid="{00000000-0005-0000-0000-0000BD3F0000}"/>
    <cellStyle name="Normal 104 2 2 4 5" xfId="16288" xr:uid="{00000000-0005-0000-0000-0000BE3F0000}"/>
    <cellStyle name="Normal 104 2 2 4 6" xfId="16289" xr:uid="{00000000-0005-0000-0000-0000BF3F0000}"/>
    <cellStyle name="Normal 104 2 2 5" xfId="16290" xr:uid="{00000000-0005-0000-0000-0000C03F0000}"/>
    <cellStyle name="Normal 104 2 2 5 2" xfId="16291" xr:uid="{00000000-0005-0000-0000-0000C13F0000}"/>
    <cellStyle name="Normal 104 2 2 5 2 2" xfId="16292" xr:uid="{00000000-0005-0000-0000-0000C23F0000}"/>
    <cellStyle name="Normal 104 2 2 5 2 2 2" xfId="16293" xr:uid="{00000000-0005-0000-0000-0000C33F0000}"/>
    <cellStyle name="Normal 104 2 2 5 2 3" xfId="16294" xr:uid="{00000000-0005-0000-0000-0000C43F0000}"/>
    <cellStyle name="Normal 104 2 2 5 3" xfId="16295" xr:uid="{00000000-0005-0000-0000-0000C53F0000}"/>
    <cellStyle name="Normal 104 2 2 5 3 2" xfId="16296" xr:uid="{00000000-0005-0000-0000-0000C63F0000}"/>
    <cellStyle name="Normal 104 2 2 5 4" xfId="16297" xr:uid="{00000000-0005-0000-0000-0000C73F0000}"/>
    <cellStyle name="Normal 104 2 2 5 5" xfId="16298" xr:uid="{00000000-0005-0000-0000-0000C83F0000}"/>
    <cellStyle name="Normal 104 2 2 5 6" xfId="16299" xr:uid="{00000000-0005-0000-0000-0000C93F0000}"/>
    <cellStyle name="Normal 104 2 2 6" xfId="16300" xr:uid="{00000000-0005-0000-0000-0000CA3F0000}"/>
    <cellStyle name="Normal 104 2 2 6 2" xfId="16301" xr:uid="{00000000-0005-0000-0000-0000CB3F0000}"/>
    <cellStyle name="Normal 104 2 2 6 2 2" xfId="16302" xr:uid="{00000000-0005-0000-0000-0000CC3F0000}"/>
    <cellStyle name="Normal 104 2 2 6 2 2 2" xfId="16303" xr:uid="{00000000-0005-0000-0000-0000CD3F0000}"/>
    <cellStyle name="Normal 104 2 2 6 2 3" xfId="16304" xr:uid="{00000000-0005-0000-0000-0000CE3F0000}"/>
    <cellStyle name="Normal 104 2 2 6 3" xfId="16305" xr:uid="{00000000-0005-0000-0000-0000CF3F0000}"/>
    <cellStyle name="Normal 104 2 2 6 3 2" xfId="16306" xr:uid="{00000000-0005-0000-0000-0000D03F0000}"/>
    <cellStyle name="Normal 104 2 2 6 4" xfId="16307" xr:uid="{00000000-0005-0000-0000-0000D13F0000}"/>
    <cellStyle name="Normal 104 2 2 6 5" xfId="16308" xr:uid="{00000000-0005-0000-0000-0000D23F0000}"/>
    <cellStyle name="Normal 104 2 2 6 6" xfId="16309" xr:uid="{00000000-0005-0000-0000-0000D33F0000}"/>
    <cellStyle name="Normal 104 2 2 7" xfId="16310" xr:uid="{00000000-0005-0000-0000-0000D43F0000}"/>
    <cellStyle name="Normal 104 2 2 7 2" xfId="16311" xr:uid="{00000000-0005-0000-0000-0000D53F0000}"/>
    <cellStyle name="Normal 104 2 2 7 2 2" xfId="16312" xr:uid="{00000000-0005-0000-0000-0000D63F0000}"/>
    <cellStyle name="Normal 104 2 2 7 2 2 2" xfId="16313" xr:uid="{00000000-0005-0000-0000-0000D73F0000}"/>
    <cellStyle name="Normal 104 2 2 7 2 3" xfId="16314" xr:uid="{00000000-0005-0000-0000-0000D83F0000}"/>
    <cellStyle name="Normal 104 2 2 7 3" xfId="16315" xr:uid="{00000000-0005-0000-0000-0000D93F0000}"/>
    <cellStyle name="Normal 104 2 2 7 3 2" xfId="16316" xr:uid="{00000000-0005-0000-0000-0000DA3F0000}"/>
    <cellStyle name="Normal 104 2 2 7 4" xfId="16317" xr:uid="{00000000-0005-0000-0000-0000DB3F0000}"/>
    <cellStyle name="Normal 104 2 2 7 5" xfId="16318" xr:uid="{00000000-0005-0000-0000-0000DC3F0000}"/>
    <cellStyle name="Normal 104 2 2 7 6" xfId="16319" xr:uid="{00000000-0005-0000-0000-0000DD3F0000}"/>
    <cellStyle name="Normal 104 2 2 8" xfId="16320" xr:uid="{00000000-0005-0000-0000-0000DE3F0000}"/>
    <cellStyle name="Normal 104 2 2 8 2" xfId="16321" xr:uid="{00000000-0005-0000-0000-0000DF3F0000}"/>
    <cellStyle name="Normal 104 2 2 8 2 2" xfId="16322" xr:uid="{00000000-0005-0000-0000-0000E03F0000}"/>
    <cellStyle name="Normal 104 2 2 8 2 2 2" xfId="16323" xr:uid="{00000000-0005-0000-0000-0000E13F0000}"/>
    <cellStyle name="Normal 104 2 2 8 2 3" xfId="16324" xr:uid="{00000000-0005-0000-0000-0000E23F0000}"/>
    <cellStyle name="Normal 104 2 2 8 3" xfId="16325" xr:uid="{00000000-0005-0000-0000-0000E33F0000}"/>
    <cellStyle name="Normal 104 2 2 8 3 2" xfId="16326" xr:uid="{00000000-0005-0000-0000-0000E43F0000}"/>
    <cellStyle name="Normal 104 2 2 8 4" xfId="16327" xr:uid="{00000000-0005-0000-0000-0000E53F0000}"/>
    <cellStyle name="Normal 104 2 2 8 5" xfId="16328" xr:uid="{00000000-0005-0000-0000-0000E63F0000}"/>
    <cellStyle name="Normal 104 2 2 8 6" xfId="16329" xr:uid="{00000000-0005-0000-0000-0000E73F0000}"/>
    <cellStyle name="Normal 104 2 2 9" xfId="16330" xr:uid="{00000000-0005-0000-0000-0000E83F0000}"/>
    <cellStyle name="Normal 104 2 2 9 2" xfId="16331" xr:uid="{00000000-0005-0000-0000-0000E93F0000}"/>
    <cellStyle name="Normal 104 2 2 9 2 2" xfId="16332" xr:uid="{00000000-0005-0000-0000-0000EA3F0000}"/>
    <cellStyle name="Normal 104 2 2 9 2 2 2" xfId="16333" xr:uid="{00000000-0005-0000-0000-0000EB3F0000}"/>
    <cellStyle name="Normal 104 2 2 9 2 3" xfId="16334" xr:uid="{00000000-0005-0000-0000-0000EC3F0000}"/>
    <cellStyle name="Normal 104 2 2 9 3" xfId="16335" xr:uid="{00000000-0005-0000-0000-0000ED3F0000}"/>
    <cellStyle name="Normal 104 2 2 9 3 2" xfId="16336" xr:uid="{00000000-0005-0000-0000-0000EE3F0000}"/>
    <cellStyle name="Normal 104 2 2 9 4" xfId="16337" xr:uid="{00000000-0005-0000-0000-0000EF3F0000}"/>
    <cellStyle name="Normal 104 2 2 9 5" xfId="16338" xr:uid="{00000000-0005-0000-0000-0000F03F0000}"/>
    <cellStyle name="Normal 104 2 2 9 6" xfId="16339" xr:uid="{00000000-0005-0000-0000-0000F13F0000}"/>
    <cellStyle name="Normal 104 2 3" xfId="16340" xr:uid="{00000000-0005-0000-0000-0000F23F0000}"/>
    <cellStyle name="Normal 104 2 3 2" xfId="16341" xr:uid="{00000000-0005-0000-0000-0000F33F0000}"/>
    <cellStyle name="Normal 104 2 3 2 2" xfId="16342" xr:uid="{00000000-0005-0000-0000-0000F43F0000}"/>
    <cellStyle name="Normal 104 2 3 2 2 2" xfId="16343" xr:uid="{00000000-0005-0000-0000-0000F53F0000}"/>
    <cellStyle name="Normal 104 2 3 2 3" xfId="16344" xr:uid="{00000000-0005-0000-0000-0000F63F0000}"/>
    <cellStyle name="Normal 104 2 3 3" xfId="16345" xr:uid="{00000000-0005-0000-0000-0000F73F0000}"/>
    <cellStyle name="Normal 104 2 3 3 2" xfId="16346" xr:uid="{00000000-0005-0000-0000-0000F83F0000}"/>
    <cellStyle name="Normal 104 2 3 4" xfId="16347" xr:uid="{00000000-0005-0000-0000-0000F93F0000}"/>
    <cellStyle name="Normal 104 2 3 5" xfId="16348" xr:uid="{00000000-0005-0000-0000-0000FA3F0000}"/>
    <cellStyle name="Normal 104 2 3 6" xfId="16349" xr:uid="{00000000-0005-0000-0000-0000FB3F0000}"/>
    <cellStyle name="Normal 104 2 4" xfId="16350" xr:uid="{00000000-0005-0000-0000-0000FC3F0000}"/>
    <cellStyle name="Normal 104 2 4 2" xfId="16351" xr:uid="{00000000-0005-0000-0000-0000FD3F0000}"/>
    <cellStyle name="Normal 104 2 4 2 2" xfId="16352" xr:uid="{00000000-0005-0000-0000-0000FE3F0000}"/>
    <cellStyle name="Normal 104 2 4 2 2 2" xfId="16353" xr:uid="{00000000-0005-0000-0000-0000FF3F0000}"/>
    <cellStyle name="Normal 104 2 4 2 3" xfId="16354" xr:uid="{00000000-0005-0000-0000-000000400000}"/>
    <cellStyle name="Normal 104 2 4 3" xfId="16355" xr:uid="{00000000-0005-0000-0000-000001400000}"/>
    <cellStyle name="Normal 104 2 4 3 2" xfId="16356" xr:uid="{00000000-0005-0000-0000-000002400000}"/>
    <cellStyle name="Normal 104 2 4 4" xfId="16357" xr:uid="{00000000-0005-0000-0000-000003400000}"/>
    <cellStyle name="Normal 104 2 4 5" xfId="16358" xr:uid="{00000000-0005-0000-0000-000004400000}"/>
    <cellStyle name="Normal 104 2 4 6" xfId="16359" xr:uid="{00000000-0005-0000-0000-000005400000}"/>
    <cellStyle name="Normal 104 2 5" xfId="16360" xr:uid="{00000000-0005-0000-0000-000006400000}"/>
    <cellStyle name="Normal 104 2 5 2" xfId="16361" xr:uid="{00000000-0005-0000-0000-000007400000}"/>
    <cellStyle name="Normal 104 2 5 2 2" xfId="16362" xr:uid="{00000000-0005-0000-0000-000008400000}"/>
    <cellStyle name="Normal 104 2 5 2 2 2" xfId="16363" xr:uid="{00000000-0005-0000-0000-000009400000}"/>
    <cellStyle name="Normal 104 2 5 2 3" xfId="16364" xr:uid="{00000000-0005-0000-0000-00000A400000}"/>
    <cellStyle name="Normal 104 2 5 3" xfId="16365" xr:uid="{00000000-0005-0000-0000-00000B400000}"/>
    <cellStyle name="Normal 104 2 5 3 2" xfId="16366" xr:uid="{00000000-0005-0000-0000-00000C400000}"/>
    <cellStyle name="Normal 104 2 5 4" xfId="16367" xr:uid="{00000000-0005-0000-0000-00000D400000}"/>
    <cellStyle name="Normal 104 2 5 5" xfId="16368" xr:uid="{00000000-0005-0000-0000-00000E400000}"/>
    <cellStyle name="Normal 104 2 5 6" xfId="16369" xr:uid="{00000000-0005-0000-0000-00000F400000}"/>
    <cellStyle name="Normal 104 2 6" xfId="16370" xr:uid="{00000000-0005-0000-0000-000010400000}"/>
    <cellStyle name="Normal 104 2 6 2" xfId="16371" xr:uid="{00000000-0005-0000-0000-000011400000}"/>
    <cellStyle name="Normal 104 2 6 2 2" xfId="16372" xr:uid="{00000000-0005-0000-0000-000012400000}"/>
    <cellStyle name="Normal 104 2 6 2 2 2" xfId="16373" xr:uid="{00000000-0005-0000-0000-000013400000}"/>
    <cellStyle name="Normal 104 2 6 2 3" xfId="16374" xr:uid="{00000000-0005-0000-0000-000014400000}"/>
    <cellStyle name="Normal 104 2 6 3" xfId="16375" xr:uid="{00000000-0005-0000-0000-000015400000}"/>
    <cellStyle name="Normal 104 2 6 3 2" xfId="16376" xr:uid="{00000000-0005-0000-0000-000016400000}"/>
    <cellStyle name="Normal 104 2 6 4" xfId="16377" xr:uid="{00000000-0005-0000-0000-000017400000}"/>
    <cellStyle name="Normal 104 2 6 5" xfId="16378" xr:uid="{00000000-0005-0000-0000-000018400000}"/>
    <cellStyle name="Normal 104 2 6 6" xfId="16379" xr:uid="{00000000-0005-0000-0000-000019400000}"/>
    <cellStyle name="Normal 104 2 7" xfId="16380" xr:uid="{00000000-0005-0000-0000-00001A400000}"/>
    <cellStyle name="Normal 104 2 7 2" xfId="16381" xr:uid="{00000000-0005-0000-0000-00001B400000}"/>
    <cellStyle name="Normal 104 2 7 2 2" xfId="16382" xr:uid="{00000000-0005-0000-0000-00001C400000}"/>
    <cellStyle name="Normal 104 2 7 2 2 2" xfId="16383" xr:uid="{00000000-0005-0000-0000-00001D400000}"/>
    <cellStyle name="Normal 104 2 7 2 3" xfId="16384" xr:uid="{00000000-0005-0000-0000-00001E400000}"/>
    <cellStyle name="Normal 104 2 7 3" xfId="16385" xr:uid="{00000000-0005-0000-0000-00001F400000}"/>
    <cellStyle name="Normal 104 2 7 3 2" xfId="16386" xr:uid="{00000000-0005-0000-0000-000020400000}"/>
    <cellStyle name="Normal 104 2 7 4" xfId="16387" xr:uid="{00000000-0005-0000-0000-000021400000}"/>
    <cellStyle name="Normal 104 2 7 5" xfId="16388" xr:uid="{00000000-0005-0000-0000-000022400000}"/>
    <cellStyle name="Normal 104 2 7 6" xfId="16389" xr:uid="{00000000-0005-0000-0000-000023400000}"/>
    <cellStyle name="Normal 104 2 8" xfId="16390" xr:uid="{00000000-0005-0000-0000-000024400000}"/>
    <cellStyle name="Normal 104 2 8 2" xfId="16391" xr:uid="{00000000-0005-0000-0000-000025400000}"/>
    <cellStyle name="Normal 104 2 8 2 2" xfId="16392" xr:uid="{00000000-0005-0000-0000-000026400000}"/>
    <cellStyle name="Normal 104 2 8 2 2 2" xfId="16393" xr:uid="{00000000-0005-0000-0000-000027400000}"/>
    <cellStyle name="Normal 104 2 8 2 3" xfId="16394" xr:uid="{00000000-0005-0000-0000-000028400000}"/>
    <cellStyle name="Normal 104 2 8 3" xfId="16395" xr:uid="{00000000-0005-0000-0000-000029400000}"/>
    <cellStyle name="Normal 104 2 8 3 2" xfId="16396" xr:uid="{00000000-0005-0000-0000-00002A400000}"/>
    <cellStyle name="Normal 104 2 8 4" xfId="16397" xr:uid="{00000000-0005-0000-0000-00002B400000}"/>
    <cellStyle name="Normal 104 2 8 5" xfId="16398" xr:uid="{00000000-0005-0000-0000-00002C400000}"/>
    <cellStyle name="Normal 104 2 8 6" xfId="16399" xr:uid="{00000000-0005-0000-0000-00002D400000}"/>
    <cellStyle name="Normal 104 2 9" xfId="16400" xr:uid="{00000000-0005-0000-0000-00002E400000}"/>
    <cellStyle name="Normal 104 2 9 2" xfId="16401" xr:uid="{00000000-0005-0000-0000-00002F400000}"/>
    <cellStyle name="Normal 104 2 9 2 2" xfId="16402" xr:uid="{00000000-0005-0000-0000-000030400000}"/>
    <cellStyle name="Normal 104 2 9 2 2 2" xfId="16403" xr:uid="{00000000-0005-0000-0000-000031400000}"/>
    <cellStyle name="Normal 104 2 9 2 3" xfId="16404" xr:uid="{00000000-0005-0000-0000-000032400000}"/>
    <cellStyle name="Normal 104 2 9 3" xfId="16405" xr:uid="{00000000-0005-0000-0000-000033400000}"/>
    <cellStyle name="Normal 104 2 9 3 2" xfId="16406" xr:uid="{00000000-0005-0000-0000-000034400000}"/>
    <cellStyle name="Normal 104 2 9 4" xfId="16407" xr:uid="{00000000-0005-0000-0000-000035400000}"/>
    <cellStyle name="Normal 104 2 9 5" xfId="16408" xr:uid="{00000000-0005-0000-0000-000036400000}"/>
    <cellStyle name="Normal 104 2 9 6" xfId="16409" xr:uid="{00000000-0005-0000-0000-000037400000}"/>
    <cellStyle name="Normal 104 20" xfId="16410" xr:uid="{00000000-0005-0000-0000-000038400000}"/>
    <cellStyle name="Normal 104 3" xfId="16411" xr:uid="{00000000-0005-0000-0000-000039400000}"/>
    <cellStyle name="Normal 104 3 10" xfId="16412" xr:uid="{00000000-0005-0000-0000-00003A400000}"/>
    <cellStyle name="Normal 104 3 10 2" xfId="16413" xr:uid="{00000000-0005-0000-0000-00003B400000}"/>
    <cellStyle name="Normal 104 3 10 2 2" xfId="16414" xr:uid="{00000000-0005-0000-0000-00003C400000}"/>
    <cellStyle name="Normal 104 3 10 2 2 2" xfId="16415" xr:uid="{00000000-0005-0000-0000-00003D400000}"/>
    <cellStyle name="Normal 104 3 10 2 3" xfId="16416" xr:uid="{00000000-0005-0000-0000-00003E400000}"/>
    <cellStyle name="Normal 104 3 10 3" xfId="16417" xr:uid="{00000000-0005-0000-0000-00003F400000}"/>
    <cellStyle name="Normal 104 3 10 3 2" xfId="16418" xr:uid="{00000000-0005-0000-0000-000040400000}"/>
    <cellStyle name="Normal 104 3 10 4" xfId="16419" xr:uid="{00000000-0005-0000-0000-000041400000}"/>
    <cellStyle name="Normal 104 3 10 5" xfId="16420" xr:uid="{00000000-0005-0000-0000-000042400000}"/>
    <cellStyle name="Normal 104 3 10 6" xfId="16421" xr:uid="{00000000-0005-0000-0000-000043400000}"/>
    <cellStyle name="Normal 104 3 11" xfId="16422" xr:uid="{00000000-0005-0000-0000-000044400000}"/>
    <cellStyle name="Normal 104 3 11 2" xfId="16423" xr:uid="{00000000-0005-0000-0000-000045400000}"/>
    <cellStyle name="Normal 104 3 11 2 2" xfId="16424" xr:uid="{00000000-0005-0000-0000-000046400000}"/>
    <cellStyle name="Normal 104 3 11 2 2 2" xfId="16425" xr:uid="{00000000-0005-0000-0000-000047400000}"/>
    <cellStyle name="Normal 104 3 11 2 3" xfId="16426" xr:uid="{00000000-0005-0000-0000-000048400000}"/>
    <cellStyle name="Normal 104 3 11 3" xfId="16427" xr:uid="{00000000-0005-0000-0000-000049400000}"/>
    <cellStyle name="Normal 104 3 11 3 2" xfId="16428" xr:uid="{00000000-0005-0000-0000-00004A400000}"/>
    <cellStyle name="Normal 104 3 11 4" xfId="16429" xr:uid="{00000000-0005-0000-0000-00004B400000}"/>
    <cellStyle name="Normal 104 3 11 5" xfId="16430" xr:uid="{00000000-0005-0000-0000-00004C400000}"/>
    <cellStyle name="Normal 104 3 11 6" xfId="16431" xr:uid="{00000000-0005-0000-0000-00004D400000}"/>
    <cellStyle name="Normal 104 3 12" xfId="16432" xr:uid="{00000000-0005-0000-0000-00004E400000}"/>
    <cellStyle name="Normal 104 3 12 2" xfId="16433" xr:uid="{00000000-0005-0000-0000-00004F400000}"/>
    <cellStyle name="Normal 104 3 12 2 2" xfId="16434" xr:uid="{00000000-0005-0000-0000-000050400000}"/>
    <cellStyle name="Normal 104 3 12 3" xfId="16435" xr:uid="{00000000-0005-0000-0000-000051400000}"/>
    <cellStyle name="Normal 104 3 13" xfId="16436" xr:uid="{00000000-0005-0000-0000-000052400000}"/>
    <cellStyle name="Normal 104 3 13 2" xfId="16437" xr:uid="{00000000-0005-0000-0000-000053400000}"/>
    <cellStyle name="Normal 104 3 14" xfId="16438" xr:uid="{00000000-0005-0000-0000-000054400000}"/>
    <cellStyle name="Normal 104 3 15" xfId="16439" xr:uid="{00000000-0005-0000-0000-000055400000}"/>
    <cellStyle name="Normal 104 3 16" xfId="16440" xr:uid="{00000000-0005-0000-0000-000056400000}"/>
    <cellStyle name="Normal 104 3 2" xfId="16441" xr:uid="{00000000-0005-0000-0000-000057400000}"/>
    <cellStyle name="Normal 104 3 2 2" xfId="16442" xr:uid="{00000000-0005-0000-0000-000058400000}"/>
    <cellStyle name="Normal 104 3 2 2 2" xfId="16443" xr:uid="{00000000-0005-0000-0000-000059400000}"/>
    <cellStyle name="Normal 104 3 2 2 2 2" xfId="16444" xr:uid="{00000000-0005-0000-0000-00005A400000}"/>
    <cellStyle name="Normal 104 3 2 2 3" xfId="16445" xr:uid="{00000000-0005-0000-0000-00005B400000}"/>
    <cellStyle name="Normal 104 3 2 3" xfId="16446" xr:uid="{00000000-0005-0000-0000-00005C400000}"/>
    <cellStyle name="Normal 104 3 2 3 2" xfId="16447" xr:uid="{00000000-0005-0000-0000-00005D400000}"/>
    <cellStyle name="Normal 104 3 2 4" xfId="16448" xr:uid="{00000000-0005-0000-0000-00005E400000}"/>
    <cellStyle name="Normal 104 3 2 5" xfId="16449" xr:uid="{00000000-0005-0000-0000-00005F400000}"/>
    <cellStyle name="Normal 104 3 2 6" xfId="16450" xr:uid="{00000000-0005-0000-0000-000060400000}"/>
    <cellStyle name="Normal 104 3 3" xfId="16451" xr:uid="{00000000-0005-0000-0000-000061400000}"/>
    <cellStyle name="Normal 104 3 3 2" xfId="16452" xr:uid="{00000000-0005-0000-0000-000062400000}"/>
    <cellStyle name="Normal 104 3 3 2 2" xfId="16453" xr:uid="{00000000-0005-0000-0000-000063400000}"/>
    <cellStyle name="Normal 104 3 3 2 2 2" xfId="16454" xr:uid="{00000000-0005-0000-0000-000064400000}"/>
    <cellStyle name="Normal 104 3 3 2 3" xfId="16455" xr:uid="{00000000-0005-0000-0000-000065400000}"/>
    <cellStyle name="Normal 104 3 3 3" xfId="16456" xr:uid="{00000000-0005-0000-0000-000066400000}"/>
    <cellStyle name="Normal 104 3 3 3 2" xfId="16457" xr:uid="{00000000-0005-0000-0000-000067400000}"/>
    <cellStyle name="Normal 104 3 3 4" xfId="16458" xr:uid="{00000000-0005-0000-0000-000068400000}"/>
    <cellStyle name="Normal 104 3 3 5" xfId="16459" xr:uid="{00000000-0005-0000-0000-000069400000}"/>
    <cellStyle name="Normal 104 3 3 6" xfId="16460" xr:uid="{00000000-0005-0000-0000-00006A400000}"/>
    <cellStyle name="Normal 104 3 4" xfId="16461" xr:uid="{00000000-0005-0000-0000-00006B400000}"/>
    <cellStyle name="Normal 104 3 4 2" xfId="16462" xr:uid="{00000000-0005-0000-0000-00006C400000}"/>
    <cellStyle name="Normal 104 3 4 2 2" xfId="16463" xr:uid="{00000000-0005-0000-0000-00006D400000}"/>
    <cellStyle name="Normal 104 3 4 2 2 2" xfId="16464" xr:uid="{00000000-0005-0000-0000-00006E400000}"/>
    <cellStyle name="Normal 104 3 4 2 3" xfId="16465" xr:uid="{00000000-0005-0000-0000-00006F400000}"/>
    <cellStyle name="Normal 104 3 4 3" xfId="16466" xr:uid="{00000000-0005-0000-0000-000070400000}"/>
    <cellStyle name="Normal 104 3 4 3 2" xfId="16467" xr:uid="{00000000-0005-0000-0000-000071400000}"/>
    <cellStyle name="Normal 104 3 4 4" xfId="16468" xr:uid="{00000000-0005-0000-0000-000072400000}"/>
    <cellStyle name="Normal 104 3 4 5" xfId="16469" xr:uid="{00000000-0005-0000-0000-000073400000}"/>
    <cellStyle name="Normal 104 3 4 6" xfId="16470" xr:uid="{00000000-0005-0000-0000-000074400000}"/>
    <cellStyle name="Normal 104 3 5" xfId="16471" xr:uid="{00000000-0005-0000-0000-000075400000}"/>
    <cellStyle name="Normal 104 3 5 2" xfId="16472" xr:uid="{00000000-0005-0000-0000-000076400000}"/>
    <cellStyle name="Normal 104 3 5 2 2" xfId="16473" xr:uid="{00000000-0005-0000-0000-000077400000}"/>
    <cellStyle name="Normal 104 3 5 2 2 2" xfId="16474" xr:uid="{00000000-0005-0000-0000-000078400000}"/>
    <cellStyle name="Normal 104 3 5 2 3" xfId="16475" xr:uid="{00000000-0005-0000-0000-000079400000}"/>
    <cellStyle name="Normal 104 3 5 3" xfId="16476" xr:uid="{00000000-0005-0000-0000-00007A400000}"/>
    <cellStyle name="Normal 104 3 5 3 2" xfId="16477" xr:uid="{00000000-0005-0000-0000-00007B400000}"/>
    <cellStyle name="Normal 104 3 5 4" xfId="16478" xr:uid="{00000000-0005-0000-0000-00007C400000}"/>
    <cellStyle name="Normal 104 3 5 5" xfId="16479" xr:uid="{00000000-0005-0000-0000-00007D400000}"/>
    <cellStyle name="Normal 104 3 5 6" xfId="16480" xr:uid="{00000000-0005-0000-0000-00007E400000}"/>
    <cellStyle name="Normal 104 3 6" xfId="16481" xr:uid="{00000000-0005-0000-0000-00007F400000}"/>
    <cellStyle name="Normal 104 3 6 2" xfId="16482" xr:uid="{00000000-0005-0000-0000-000080400000}"/>
    <cellStyle name="Normal 104 3 6 2 2" xfId="16483" xr:uid="{00000000-0005-0000-0000-000081400000}"/>
    <cellStyle name="Normal 104 3 6 2 2 2" xfId="16484" xr:uid="{00000000-0005-0000-0000-000082400000}"/>
    <cellStyle name="Normal 104 3 6 2 3" xfId="16485" xr:uid="{00000000-0005-0000-0000-000083400000}"/>
    <cellStyle name="Normal 104 3 6 3" xfId="16486" xr:uid="{00000000-0005-0000-0000-000084400000}"/>
    <cellStyle name="Normal 104 3 6 3 2" xfId="16487" xr:uid="{00000000-0005-0000-0000-000085400000}"/>
    <cellStyle name="Normal 104 3 6 4" xfId="16488" xr:uid="{00000000-0005-0000-0000-000086400000}"/>
    <cellStyle name="Normal 104 3 6 5" xfId="16489" xr:uid="{00000000-0005-0000-0000-000087400000}"/>
    <cellStyle name="Normal 104 3 6 6" xfId="16490" xr:uid="{00000000-0005-0000-0000-000088400000}"/>
    <cellStyle name="Normal 104 3 7" xfId="16491" xr:uid="{00000000-0005-0000-0000-000089400000}"/>
    <cellStyle name="Normal 104 3 7 2" xfId="16492" xr:uid="{00000000-0005-0000-0000-00008A400000}"/>
    <cellStyle name="Normal 104 3 7 2 2" xfId="16493" xr:uid="{00000000-0005-0000-0000-00008B400000}"/>
    <cellStyle name="Normal 104 3 7 2 2 2" xfId="16494" xr:uid="{00000000-0005-0000-0000-00008C400000}"/>
    <cellStyle name="Normal 104 3 7 2 3" xfId="16495" xr:uid="{00000000-0005-0000-0000-00008D400000}"/>
    <cellStyle name="Normal 104 3 7 3" xfId="16496" xr:uid="{00000000-0005-0000-0000-00008E400000}"/>
    <cellStyle name="Normal 104 3 7 3 2" xfId="16497" xr:uid="{00000000-0005-0000-0000-00008F400000}"/>
    <cellStyle name="Normal 104 3 7 4" xfId="16498" xr:uid="{00000000-0005-0000-0000-000090400000}"/>
    <cellStyle name="Normal 104 3 7 5" xfId="16499" xr:uid="{00000000-0005-0000-0000-000091400000}"/>
    <cellStyle name="Normal 104 3 7 6" xfId="16500" xr:uid="{00000000-0005-0000-0000-000092400000}"/>
    <cellStyle name="Normal 104 3 8" xfId="16501" xr:uid="{00000000-0005-0000-0000-000093400000}"/>
    <cellStyle name="Normal 104 3 8 2" xfId="16502" xr:uid="{00000000-0005-0000-0000-000094400000}"/>
    <cellStyle name="Normal 104 3 8 2 2" xfId="16503" xr:uid="{00000000-0005-0000-0000-000095400000}"/>
    <cellStyle name="Normal 104 3 8 2 2 2" xfId="16504" xr:uid="{00000000-0005-0000-0000-000096400000}"/>
    <cellStyle name="Normal 104 3 8 2 3" xfId="16505" xr:uid="{00000000-0005-0000-0000-000097400000}"/>
    <cellStyle name="Normal 104 3 8 3" xfId="16506" xr:uid="{00000000-0005-0000-0000-000098400000}"/>
    <cellStyle name="Normal 104 3 8 3 2" xfId="16507" xr:uid="{00000000-0005-0000-0000-000099400000}"/>
    <cellStyle name="Normal 104 3 8 4" xfId="16508" xr:uid="{00000000-0005-0000-0000-00009A400000}"/>
    <cellStyle name="Normal 104 3 8 5" xfId="16509" xr:uid="{00000000-0005-0000-0000-00009B400000}"/>
    <cellStyle name="Normal 104 3 8 6" xfId="16510" xr:uid="{00000000-0005-0000-0000-00009C400000}"/>
    <cellStyle name="Normal 104 3 9" xfId="16511" xr:uid="{00000000-0005-0000-0000-00009D400000}"/>
    <cellStyle name="Normal 104 3 9 2" xfId="16512" xr:uid="{00000000-0005-0000-0000-00009E400000}"/>
    <cellStyle name="Normal 104 3 9 2 2" xfId="16513" xr:uid="{00000000-0005-0000-0000-00009F400000}"/>
    <cellStyle name="Normal 104 3 9 2 2 2" xfId="16514" xr:uid="{00000000-0005-0000-0000-0000A0400000}"/>
    <cellStyle name="Normal 104 3 9 2 3" xfId="16515" xr:uid="{00000000-0005-0000-0000-0000A1400000}"/>
    <cellStyle name="Normal 104 3 9 3" xfId="16516" xr:uid="{00000000-0005-0000-0000-0000A2400000}"/>
    <cellStyle name="Normal 104 3 9 3 2" xfId="16517" xr:uid="{00000000-0005-0000-0000-0000A3400000}"/>
    <cellStyle name="Normal 104 3 9 4" xfId="16518" xr:uid="{00000000-0005-0000-0000-0000A4400000}"/>
    <cellStyle name="Normal 104 3 9 5" xfId="16519" xr:uid="{00000000-0005-0000-0000-0000A5400000}"/>
    <cellStyle name="Normal 104 3 9 6" xfId="16520" xr:uid="{00000000-0005-0000-0000-0000A6400000}"/>
    <cellStyle name="Normal 104 4" xfId="16521" xr:uid="{00000000-0005-0000-0000-0000A7400000}"/>
    <cellStyle name="Normal 104 4 2" xfId="16522" xr:uid="{00000000-0005-0000-0000-0000A8400000}"/>
    <cellStyle name="Normal 104 4 2 2" xfId="16523" xr:uid="{00000000-0005-0000-0000-0000A9400000}"/>
    <cellStyle name="Normal 104 4 2 2 2" xfId="16524" xr:uid="{00000000-0005-0000-0000-0000AA400000}"/>
    <cellStyle name="Normal 104 4 2 3" xfId="16525" xr:uid="{00000000-0005-0000-0000-0000AB400000}"/>
    <cellStyle name="Normal 104 4 3" xfId="16526" xr:uid="{00000000-0005-0000-0000-0000AC400000}"/>
    <cellStyle name="Normal 104 4 3 2" xfId="16527" xr:uid="{00000000-0005-0000-0000-0000AD400000}"/>
    <cellStyle name="Normal 104 4 4" xfId="16528" xr:uid="{00000000-0005-0000-0000-0000AE400000}"/>
    <cellStyle name="Normal 104 4 5" xfId="16529" xr:uid="{00000000-0005-0000-0000-0000AF400000}"/>
    <cellStyle name="Normal 104 4 6" xfId="16530" xr:uid="{00000000-0005-0000-0000-0000B0400000}"/>
    <cellStyle name="Normal 104 5" xfId="16531" xr:uid="{00000000-0005-0000-0000-0000B1400000}"/>
    <cellStyle name="Normal 104 5 2" xfId="16532" xr:uid="{00000000-0005-0000-0000-0000B2400000}"/>
    <cellStyle name="Normal 104 5 2 2" xfId="16533" xr:uid="{00000000-0005-0000-0000-0000B3400000}"/>
    <cellStyle name="Normal 104 5 2 2 2" xfId="16534" xr:uid="{00000000-0005-0000-0000-0000B4400000}"/>
    <cellStyle name="Normal 104 5 2 3" xfId="16535" xr:uid="{00000000-0005-0000-0000-0000B5400000}"/>
    <cellStyle name="Normal 104 5 3" xfId="16536" xr:uid="{00000000-0005-0000-0000-0000B6400000}"/>
    <cellStyle name="Normal 104 5 3 2" xfId="16537" xr:uid="{00000000-0005-0000-0000-0000B7400000}"/>
    <cellStyle name="Normal 104 5 4" xfId="16538" xr:uid="{00000000-0005-0000-0000-0000B8400000}"/>
    <cellStyle name="Normal 104 5 5" xfId="16539" xr:uid="{00000000-0005-0000-0000-0000B9400000}"/>
    <cellStyle name="Normal 104 5 6" xfId="16540" xr:uid="{00000000-0005-0000-0000-0000BA400000}"/>
    <cellStyle name="Normal 104 6" xfId="16541" xr:uid="{00000000-0005-0000-0000-0000BB400000}"/>
    <cellStyle name="Normal 104 6 2" xfId="16542" xr:uid="{00000000-0005-0000-0000-0000BC400000}"/>
    <cellStyle name="Normal 104 6 2 2" xfId="16543" xr:uid="{00000000-0005-0000-0000-0000BD400000}"/>
    <cellStyle name="Normal 104 6 2 2 2" xfId="16544" xr:uid="{00000000-0005-0000-0000-0000BE400000}"/>
    <cellStyle name="Normal 104 6 2 3" xfId="16545" xr:uid="{00000000-0005-0000-0000-0000BF400000}"/>
    <cellStyle name="Normal 104 6 3" xfId="16546" xr:uid="{00000000-0005-0000-0000-0000C0400000}"/>
    <cellStyle name="Normal 104 6 3 2" xfId="16547" xr:uid="{00000000-0005-0000-0000-0000C1400000}"/>
    <cellStyle name="Normal 104 6 4" xfId="16548" xr:uid="{00000000-0005-0000-0000-0000C2400000}"/>
    <cellStyle name="Normal 104 6 5" xfId="16549" xr:uid="{00000000-0005-0000-0000-0000C3400000}"/>
    <cellStyle name="Normal 104 6 6" xfId="16550" xr:uid="{00000000-0005-0000-0000-0000C4400000}"/>
    <cellStyle name="Normal 104 7" xfId="16551" xr:uid="{00000000-0005-0000-0000-0000C5400000}"/>
    <cellStyle name="Normal 104 7 2" xfId="16552" xr:uid="{00000000-0005-0000-0000-0000C6400000}"/>
    <cellStyle name="Normal 104 7 2 2" xfId="16553" xr:uid="{00000000-0005-0000-0000-0000C7400000}"/>
    <cellStyle name="Normal 104 7 2 2 2" xfId="16554" xr:uid="{00000000-0005-0000-0000-0000C8400000}"/>
    <cellStyle name="Normal 104 7 2 3" xfId="16555" xr:uid="{00000000-0005-0000-0000-0000C9400000}"/>
    <cellStyle name="Normal 104 7 3" xfId="16556" xr:uid="{00000000-0005-0000-0000-0000CA400000}"/>
    <cellStyle name="Normal 104 7 3 2" xfId="16557" xr:uid="{00000000-0005-0000-0000-0000CB400000}"/>
    <cellStyle name="Normal 104 7 4" xfId="16558" xr:uid="{00000000-0005-0000-0000-0000CC400000}"/>
    <cellStyle name="Normal 104 7 5" xfId="16559" xr:uid="{00000000-0005-0000-0000-0000CD400000}"/>
    <cellStyle name="Normal 104 7 6" xfId="16560" xr:uid="{00000000-0005-0000-0000-0000CE400000}"/>
    <cellStyle name="Normal 104 8" xfId="16561" xr:uid="{00000000-0005-0000-0000-0000CF400000}"/>
    <cellStyle name="Normal 104 8 2" xfId="16562" xr:uid="{00000000-0005-0000-0000-0000D0400000}"/>
    <cellStyle name="Normal 104 8 2 2" xfId="16563" xr:uid="{00000000-0005-0000-0000-0000D1400000}"/>
    <cellStyle name="Normal 104 8 2 2 2" xfId="16564" xr:uid="{00000000-0005-0000-0000-0000D2400000}"/>
    <cellStyle name="Normal 104 8 2 3" xfId="16565" xr:uid="{00000000-0005-0000-0000-0000D3400000}"/>
    <cellStyle name="Normal 104 8 3" xfId="16566" xr:uid="{00000000-0005-0000-0000-0000D4400000}"/>
    <cellStyle name="Normal 104 8 3 2" xfId="16567" xr:uid="{00000000-0005-0000-0000-0000D5400000}"/>
    <cellStyle name="Normal 104 8 4" xfId="16568" xr:uid="{00000000-0005-0000-0000-0000D6400000}"/>
    <cellStyle name="Normal 104 8 5" xfId="16569" xr:uid="{00000000-0005-0000-0000-0000D7400000}"/>
    <cellStyle name="Normal 104 8 6" xfId="16570" xr:uid="{00000000-0005-0000-0000-0000D8400000}"/>
    <cellStyle name="Normal 104 9" xfId="16571" xr:uid="{00000000-0005-0000-0000-0000D9400000}"/>
    <cellStyle name="Normal 104 9 2" xfId="16572" xr:uid="{00000000-0005-0000-0000-0000DA400000}"/>
    <cellStyle name="Normal 104 9 2 2" xfId="16573" xr:uid="{00000000-0005-0000-0000-0000DB400000}"/>
    <cellStyle name="Normal 104 9 2 2 2" xfId="16574" xr:uid="{00000000-0005-0000-0000-0000DC400000}"/>
    <cellStyle name="Normal 104 9 2 3" xfId="16575" xr:uid="{00000000-0005-0000-0000-0000DD400000}"/>
    <cellStyle name="Normal 104 9 3" xfId="16576" xr:uid="{00000000-0005-0000-0000-0000DE400000}"/>
    <cellStyle name="Normal 104 9 3 2" xfId="16577" xr:uid="{00000000-0005-0000-0000-0000DF400000}"/>
    <cellStyle name="Normal 104 9 4" xfId="16578" xr:uid="{00000000-0005-0000-0000-0000E0400000}"/>
    <cellStyle name="Normal 104 9 5" xfId="16579" xr:uid="{00000000-0005-0000-0000-0000E1400000}"/>
    <cellStyle name="Normal 104 9 6" xfId="16580" xr:uid="{00000000-0005-0000-0000-0000E2400000}"/>
    <cellStyle name="Normal 105" xfId="16581" xr:uid="{00000000-0005-0000-0000-0000E3400000}"/>
    <cellStyle name="Normal 105 10" xfId="16582" xr:uid="{00000000-0005-0000-0000-0000E4400000}"/>
    <cellStyle name="Normal 105 10 2" xfId="16583" xr:uid="{00000000-0005-0000-0000-0000E5400000}"/>
    <cellStyle name="Normal 105 10 2 2" xfId="16584" xr:uid="{00000000-0005-0000-0000-0000E6400000}"/>
    <cellStyle name="Normal 105 10 2 2 2" xfId="16585" xr:uid="{00000000-0005-0000-0000-0000E7400000}"/>
    <cellStyle name="Normal 105 10 2 3" xfId="16586" xr:uid="{00000000-0005-0000-0000-0000E8400000}"/>
    <cellStyle name="Normal 105 10 3" xfId="16587" xr:uid="{00000000-0005-0000-0000-0000E9400000}"/>
    <cellStyle name="Normal 105 10 3 2" xfId="16588" xr:uid="{00000000-0005-0000-0000-0000EA400000}"/>
    <cellStyle name="Normal 105 10 4" xfId="16589" xr:uid="{00000000-0005-0000-0000-0000EB400000}"/>
    <cellStyle name="Normal 105 10 5" xfId="16590" xr:uid="{00000000-0005-0000-0000-0000EC400000}"/>
    <cellStyle name="Normal 105 10 6" xfId="16591" xr:uid="{00000000-0005-0000-0000-0000ED400000}"/>
    <cellStyle name="Normal 105 11" xfId="16592" xr:uid="{00000000-0005-0000-0000-0000EE400000}"/>
    <cellStyle name="Normal 105 11 2" xfId="16593" xr:uid="{00000000-0005-0000-0000-0000EF400000}"/>
    <cellStyle name="Normal 105 11 2 2" xfId="16594" xr:uid="{00000000-0005-0000-0000-0000F0400000}"/>
    <cellStyle name="Normal 105 11 2 2 2" xfId="16595" xr:uid="{00000000-0005-0000-0000-0000F1400000}"/>
    <cellStyle name="Normal 105 11 2 3" xfId="16596" xr:uid="{00000000-0005-0000-0000-0000F2400000}"/>
    <cellStyle name="Normal 105 11 3" xfId="16597" xr:uid="{00000000-0005-0000-0000-0000F3400000}"/>
    <cellStyle name="Normal 105 11 3 2" xfId="16598" xr:uid="{00000000-0005-0000-0000-0000F4400000}"/>
    <cellStyle name="Normal 105 11 4" xfId="16599" xr:uid="{00000000-0005-0000-0000-0000F5400000}"/>
    <cellStyle name="Normal 105 11 5" xfId="16600" xr:uid="{00000000-0005-0000-0000-0000F6400000}"/>
    <cellStyle name="Normal 105 11 6" xfId="16601" xr:uid="{00000000-0005-0000-0000-0000F7400000}"/>
    <cellStyle name="Normal 105 12" xfId="16602" xr:uid="{00000000-0005-0000-0000-0000F8400000}"/>
    <cellStyle name="Normal 105 12 2" xfId="16603" xr:uid="{00000000-0005-0000-0000-0000F9400000}"/>
    <cellStyle name="Normal 105 12 2 2" xfId="16604" xr:uid="{00000000-0005-0000-0000-0000FA400000}"/>
    <cellStyle name="Normal 105 12 2 2 2" xfId="16605" xr:uid="{00000000-0005-0000-0000-0000FB400000}"/>
    <cellStyle name="Normal 105 12 2 3" xfId="16606" xr:uid="{00000000-0005-0000-0000-0000FC400000}"/>
    <cellStyle name="Normal 105 12 3" xfId="16607" xr:uid="{00000000-0005-0000-0000-0000FD400000}"/>
    <cellStyle name="Normal 105 12 3 2" xfId="16608" xr:uid="{00000000-0005-0000-0000-0000FE400000}"/>
    <cellStyle name="Normal 105 12 4" xfId="16609" xr:uid="{00000000-0005-0000-0000-0000FF400000}"/>
    <cellStyle name="Normal 105 12 5" xfId="16610" xr:uid="{00000000-0005-0000-0000-000000410000}"/>
    <cellStyle name="Normal 105 12 6" xfId="16611" xr:uid="{00000000-0005-0000-0000-000001410000}"/>
    <cellStyle name="Normal 105 13" xfId="16612" xr:uid="{00000000-0005-0000-0000-000002410000}"/>
    <cellStyle name="Normal 105 13 2" xfId="16613" xr:uid="{00000000-0005-0000-0000-000003410000}"/>
    <cellStyle name="Normal 105 13 2 2" xfId="16614" xr:uid="{00000000-0005-0000-0000-000004410000}"/>
    <cellStyle name="Normal 105 13 2 2 2" xfId="16615" xr:uid="{00000000-0005-0000-0000-000005410000}"/>
    <cellStyle name="Normal 105 13 2 3" xfId="16616" xr:uid="{00000000-0005-0000-0000-000006410000}"/>
    <cellStyle name="Normal 105 13 3" xfId="16617" xr:uid="{00000000-0005-0000-0000-000007410000}"/>
    <cellStyle name="Normal 105 13 3 2" xfId="16618" xr:uid="{00000000-0005-0000-0000-000008410000}"/>
    <cellStyle name="Normal 105 13 4" xfId="16619" xr:uid="{00000000-0005-0000-0000-000009410000}"/>
    <cellStyle name="Normal 105 13 5" xfId="16620" xr:uid="{00000000-0005-0000-0000-00000A410000}"/>
    <cellStyle name="Normal 105 13 6" xfId="16621" xr:uid="{00000000-0005-0000-0000-00000B410000}"/>
    <cellStyle name="Normal 105 14" xfId="16622" xr:uid="{00000000-0005-0000-0000-00000C410000}"/>
    <cellStyle name="Normal 105 14 2" xfId="16623" xr:uid="{00000000-0005-0000-0000-00000D410000}"/>
    <cellStyle name="Normal 105 14 2 2" xfId="16624" xr:uid="{00000000-0005-0000-0000-00000E410000}"/>
    <cellStyle name="Normal 105 14 2 2 2" xfId="16625" xr:uid="{00000000-0005-0000-0000-00000F410000}"/>
    <cellStyle name="Normal 105 14 2 3" xfId="16626" xr:uid="{00000000-0005-0000-0000-000010410000}"/>
    <cellStyle name="Normal 105 14 3" xfId="16627" xr:uid="{00000000-0005-0000-0000-000011410000}"/>
    <cellStyle name="Normal 105 14 3 2" xfId="16628" xr:uid="{00000000-0005-0000-0000-000012410000}"/>
    <cellStyle name="Normal 105 14 4" xfId="16629" xr:uid="{00000000-0005-0000-0000-000013410000}"/>
    <cellStyle name="Normal 105 14 5" xfId="16630" xr:uid="{00000000-0005-0000-0000-000014410000}"/>
    <cellStyle name="Normal 105 14 6" xfId="16631" xr:uid="{00000000-0005-0000-0000-000015410000}"/>
    <cellStyle name="Normal 105 15" xfId="16632" xr:uid="{00000000-0005-0000-0000-000016410000}"/>
    <cellStyle name="Normal 105 15 2" xfId="16633" xr:uid="{00000000-0005-0000-0000-000017410000}"/>
    <cellStyle name="Normal 105 16" xfId="16634" xr:uid="{00000000-0005-0000-0000-000018410000}"/>
    <cellStyle name="Normal 105 16 2" xfId="16635" xr:uid="{00000000-0005-0000-0000-000019410000}"/>
    <cellStyle name="Normal 105 16 2 2" xfId="16636" xr:uid="{00000000-0005-0000-0000-00001A410000}"/>
    <cellStyle name="Normal 105 16 3" xfId="16637" xr:uid="{00000000-0005-0000-0000-00001B410000}"/>
    <cellStyle name="Normal 105 17" xfId="16638" xr:uid="{00000000-0005-0000-0000-00001C410000}"/>
    <cellStyle name="Normal 105 17 2" xfId="16639" xr:uid="{00000000-0005-0000-0000-00001D410000}"/>
    <cellStyle name="Normal 105 18" xfId="16640" xr:uid="{00000000-0005-0000-0000-00001E410000}"/>
    <cellStyle name="Normal 105 19" xfId="16641" xr:uid="{00000000-0005-0000-0000-00001F410000}"/>
    <cellStyle name="Normal 105 2" xfId="16642" xr:uid="{00000000-0005-0000-0000-000020410000}"/>
    <cellStyle name="Normal 105 2 10" xfId="16643" xr:uid="{00000000-0005-0000-0000-000021410000}"/>
    <cellStyle name="Normal 105 2 10 2" xfId="16644" xr:uid="{00000000-0005-0000-0000-000022410000}"/>
    <cellStyle name="Normal 105 2 10 2 2" xfId="16645" xr:uid="{00000000-0005-0000-0000-000023410000}"/>
    <cellStyle name="Normal 105 2 10 2 2 2" xfId="16646" xr:uid="{00000000-0005-0000-0000-000024410000}"/>
    <cellStyle name="Normal 105 2 10 2 3" xfId="16647" xr:uid="{00000000-0005-0000-0000-000025410000}"/>
    <cellStyle name="Normal 105 2 10 3" xfId="16648" xr:uid="{00000000-0005-0000-0000-000026410000}"/>
    <cellStyle name="Normal 105 2 10 3 2" xfId="16649" xr:uid="{00000000-0005-0000-0000-000027410000}"/>
    <cellStyle name="Normal 105 2 10 4" xfId="16650" xr:uid="{00000000-0005-0000-0000-000028410000}"/>
    <cellStyle name="Normal 105 2 10 5" xfId="16651" xr:uid="{00000000-0005-0000-0000-000029410000}"/>
    <cellStyle name="Normal 105 2 10 6" xfId="16652" xr:uid="{00000000-0005-0000-0000-00002A410000}"/>
    <cellStyle name="Normal 105 2 11" xfId="16653" xr:uid="{00000000-0005-0000-0000-00002B410000}"/>
    <cellStyle name="Normal 105 2 11 2" xfId="16654" xr:uid="{00000000-0005-0000-0000-00002C410000}"/>
    <cellStyle name="Normal 105 2 11 2 2" xfId="16655" xr:uid="{00000000-0005-0000-0000-00002D410000}"/>
    <cellStyle name="Normal 105 2 11 2 2 2" xfId="16656" xr:uid="{00000000-0005-0000-0000-00002E410000}"/>
    <cellStyle name="Normal 105 2 11 2 3" xfId="16657" xr:uid="{00000000-0005-0000-0000-00002F410000}"/>
    <cellStyle name="Normal 105 2 11 3" xfId="16658" xr:uid="{00000000-0005-0000-0000-000030410000}"/>
    <cellStyle name="Normal 105 2 11 3 2" xfId="16659" xr:uid="{00000000-0005-0000-0000-000031410000}"/>
    <cellStyle name="Normal 105 2 11 4" xfId="16660" xr:uid="{00000000-0005-0000-0000-000032410000}"/>
    <cellStyle name="Normal 105 2 11 5" xfId="16661" xr:uid="{00000000-0005-0000-0000-000033410000}"/>
    <cellStyle name="Normal 105 2 11 6" xfId="16662" xr:uid="{00000000-0005-0000-0000-000034410000}"/>
    <cellStyle name="Normal 105 2 12" xfId="16663" xr:uid="{00000000-0005-0000-0000-000035410000}"/>
    <cellStyle name="Normal 105 2 12 2" xfId="16664" xr:uid="{00000000-0005-0000-0000-000036410000}"/>
    <cellStyle name="Normal 105 2 12 2 2" xfId="16665" xr:uid="{00000000-0005-0000-0000-000037410000}"/>
    <cellStyle name="Normal 105 2 12 2 2 2" xfId="16666" xr:uid="{00000000-0005-0000-0000-000038410000}"/>
    <cellStyle name="Normal 105 2 12 2 3" xfId="16667" xr:uid="{00000000-0005-0000-0000-000039410000}"/>
    <cellStyle name="Normal 105 2 12 3" xfId="16668" xr:uid="{00000000-0005-0000-0000-00003A410000}"/>
    <cellStyle name="Normal 105 2 12 3 2" xfId="16669" xr:uid="{00000000-0005-0000-0000-00003B410000}"/>
    <cellStyle name="Normal 105 2 12 4" xfId="16670" xr:uid="{00000000-0005-0000-0000-00003C410000}"/>
    <cellStyle name="Normal 105 2 12 5" xfId="16671" xr:uid="{00000000-0005-0000-0000-00003D410000}"/>
    <cellStyle name="Normal 105 2 12 6" xfId="16672" xr:uid="{00000000-0005-0000-0000-00003E410000}"/>
    <cellStyle name="Normal 105 2 13" xfId="16673" xr:uid="{00000000-0005-0000-0000-00003F410000}"/>
    <cellStyle name="Normal 105 2 13 2" xfId="16674" xr:uid="{00000000-0005-0000-0000-000040410000}"/>
    <cellStyle name="Normal 105 2 13 2 2" xfId="16675" xr:uid="{00000000-0005-0000-0000-000041410000}"/>
    <cellStyle name="Normal 105 2 13 2 2 2" xfId="16676" xr:uid="{00000000-0005-0000-0000-000042410000}"/>
    <cellStyle name="Normal 105 2 13 2 3" xfId="16677" xr:uid="{00000000-0005-0000-0000-000043410000}"/>
    <cellStyle name="Normal 105 2 13 3" xfId="16678" xr:uid="{00000000-0005-0000-0000-000044410000}"/>
    <cellStyle name="Normal 105 2 13 3 2" xfId="16679" xr:uid="{00000000-0005-0000-0000-000045410000}"/>
    <cellStyle name="Normal 105 2 13 4" xfId="16680" xr:uid="{00000000-0005-0000-0000-000046410000}"/>
    <cellStyle name="Normal 105 2 13 5" xfId="16681" xr:uid="{00000000-0005-0000-0000-000047410000}"/>
    <cellStyle name="Normal 105 2 13 6" xfId="16682" xr:uid="{00000000-0005-0000-0000-000048410000}"/>
    <cellStyle name="Normal 105 2 14" xfId="16683" xr:uid="{00000000-0005-0000-0000-000049410000}"/>
    <cellStyle name="Normal 105 2 14 2" xfId="16684" xr:uid="{00000000-0005-0000-0000-00004A410000}"/>
    <cellStyle name="Normal 105 2 15" xfId="16685" xr:uid="{00000000-0005-0000-0000-00004B410000}"/>
    <cellStyle name="Normal 105 2 15 2" xfId="16686" xr:uid="{00000000-0005-0000-0000-00004C410000}"/>
    <cellStyle name="Normal 105 2 15 2 2" xfId="16687" xr:uid="{00000000-0005-0000-0000-00004D410000}"/>
    <cellStyle name="Normal 105 2 15 3" xfId="16688" xr:uid="{00000000-0005-0000-0000-00004E410000}"/>
    <cellStyle name="Normal 105 2 16" xfId="16689" xr:uid="{00000000-0005-0000-0000-00004F410000}"/>
    <cellStyle name="Normal 105 2 16 2" xfId="16690" xr:uid="{00000000-0005-0000-0000-000050410000}"/>
    <cellStyle name="Normal 105 2 17" xfId="16691" xr:uid="{00000000-0005-0000-0000-000051410000}"/>
    <cellStyle name="Normal 105 2 18" xfId="16692" xr:uid="{00000000-0005-0000-0000-000052410000}"/>
    <cellStyle name="Normal 105 2 19" xfId="16693" xr:uid="{00000000-0005-0000-0000-000053410000}"/>
    <cellStyle name="Normal 105 2 2" xfId="16694" xr:uid="{00000000-0005-0000-0000-000054410000}"/>
    <cellStyle name="Normal 105 2 2 10" xfId="16695" xr:uid="{00000000-0005-0000-0000-000055410000}"/>
    <cellStyle name="Normal 105 2 2 10 2" xfId="16696" xr:uid="{00000000-0005-0000-0000-000056410000}"/>
    <cellStyle name="Normal 105 2 2 10 2 2" xfId="16697" xr:uid="{00000000-0005-0000-0000-000057410000}"/>
    <cellStyle name="Normal 105 2 2 10 2 2 2" xfId="16698" xr:uid="{00000000-0005-0000-0000-000058410000}"/>
    <cellStyle name="Normal 105 2 2 10 2 3" xfId="16699" xr:uid="{00000000-0005-0000-0000-000059410000}"/>
    <cellStyle name="Normal 105 2 2 10 3" xfId="16700" xr:uid="{00000000-0005-0000-0000-00005A410000}"/>
    <cellStyle name="Normal 105 2 2 10 3 2" xfId="16701" xr:uid="{00000000-0005-0000-0000-00005B410000}"/>
    <cellStyle name="Normal 105 2 2 10 4" xfId="16702" xr:uid="{00000000-0005-0000-0000-00005C410000}"/>
    <cellStyle name="Normal 105 2 2 10 5" xfId="16703" xr:uid="{00000000-0005-0000-0000-00005D410000}"/>
    <cellStyle name="Normal 105 2 2 10 6" xfId="16704" xr:uid="{00000000-0005-0000-0000-00005E410000}"/>
    <cellStyle name="Normal 105 2 2 11" xfId="16705" xr:uid="{00000000-0005-0000-0000-00005F410000}"/>
    <cellStyle name="Normal 105 2 2 11 2" xfId="16706" xr:uid="{00000000-0005-0000-0000-000060410000}"/>
    <cellStyle name="Normal 105 2 2 11 2 2" xfId="16707" xr:uid="{00000000-0005-0000-0000-000061410000}"/>
    <cellStyle name="Normal 105 2 2 11 2 2 2" xfId="16708" xr:uid="{00000000-0005-0000-0000-000062410000}"/>
    <cellStyle name="Normal 105 2 2 11 2 3" xfId="16709" xr:uid="{00000000-0005-0000-0000-000063410000}"/>
    <cellStyle name="Normal 105 2 2 11 3" xfId="16710" xr:uid="{00000000-0005-0000-0000-000064410000}"/>
    <cellStyle name="Normal 105 2 2 11 3 2" xfId="16711" xr:uid="{00000000-0005-0000-0000-000065410000}"/>
    <cellStyle name="Normal 105 2 2 11 4" xfId="16712" xr:uid="{00000000-0005-0000-0000-000066410000}"/>
    <cellStyle name="Normal 105 2 2 11 5" xfId="16713" xr:uid="{00000000-0005-0000-0000-000067410000}"/>
    <cellStyle name="Normal 105 2 2 11 6" xfId="16714" xr:uid="{00000000-0005-0000-0000-000068410000}"/>
    <cellStyle name="Normal 105 2 2 12" xfId="16715" xr:uid="{00000000-0005-0000-0000-000069410000}"/>
    <cellStyle name="Normal 105 2 2 12 2" xfId="16716" xr:uid="{00000000-0005-0000-0000-00006A410000}"/>
    <cellStyle name="Normal 105 2 2 12 2 2" xfId="16717" xr:uid="{00000000-0005-0000-0000-00006B410000}"/>
    <cellStyle name="Normal 105 2 2 12 3" xfId="16718" xr:uid="{00000000-0005-0000-0000-00006C410000}"/>
    <cellStyle name="Normal 105 2 2 13" xfId="16719" xr:uid="{00000000-0005-0000-0000-00006D410000}"/>
    <cellStyle name="Normal 105 2 2 13 2" xfId="16720" xr:uid="{00000000-0005-0000-0000-00006E410000}"/>
    <cellStyle name="Normal 105 2 2 14" xfId="16721" xr:uid="{00000000-0005-0000-0000-00006F410000}"/>
    <cellStyle name="Normal 105 2 2 15" xfId="16722" xr:uid="{00000000-0005-0000-0000-000070410000}"/>
    <cellStyle name="Normal 105 2 2 16" xfId="16723" xr:uid="{00000000-0005-0000-0000-000071410000}"/>
    <cellStyle name="Normal 105 2 2 2" xfId="16724" xr:uid="{00000000-0005-0000-0000-000072410000}"/>
    <cellStyle name="Normal 105 2 2 2 2" xfId="16725" xr:uid="{00000000-0005-0000-0000-000073410000}"/>
    <cellStyle name="Normal 105 2 2 2 2 2" xfId="16726" xr:uid="{00000000-0005-0000-0000-000074410000}"/>
    <cellStyle name="Normal 105 2 2 2 2 2 2" xfId="16727" xr:uid="{00000000-0005-0000-0000-000075410000}"/>
    <cellStyle name="Normal 105 2 2 2 2 3" xfId="16728" xr:uid="{00000000-0005-0000-0000-000076410000}"/>
    <cellStyle name="Normal 105 2 2 2 3" xfId="16729" xr:uid="{00000000-0005-0000-0000-000077410000}"/>
    <cellStyle name="Normal 105 2 2 2 3 2" xfId="16730" xr:uid="{00000000-0005-0000-0000-000078410000}"/>
    <cellStyle name="Normal 105 2 2 2 4" xfId="16731" xr:uid="{00000000-0005-0000-0000-000079410000}"/>
    <cellStyle name="Normal 105 2 2 2 5" xfId="16732" xr:uid="{00000000-0005-0000-0000-00007A410000}"/>
    <cellStyle name="Normal 105 2 2 2 6" xfId="16733" xr:uid="{00000000-0005-0000-0000-00007B410000}"/>
    <cellStyle name="Normal 105 2 2 3" xfId="16734" xr:uid="{00000000-0005-0000-0000-00007C410000}"/>
    <cellStyle name="Normal 105 2 2 3 2" xfId="16735" xr:uid="{00000000-0005-0000-0000-00007D410000}"/>
    <cellStyle name="Normal 105 2 2 3 2 2" xfId="16736" xr:uid="{00000000-0005-0000-0000-00007E410000}"/>
    <cellStyle name="Normal 105 2 2 3 2 2 2" xfId="16737" xr:uid="{00000000-0005-0000-0000-00007F410000}"/>
    <cellStyle name="Normal 105 2 2 3 2 3" xfId="16738" xr:uid="{00000000-0005-0000-0000-000080410000}"/>
    <cellStyle name="Normal 105 2 2 3 3" xfId="16739" xr:uid="{00000000-0005-0000-0000-000081410000}"/>
    <cellStyle name="Normal 105 2 2 3 3 2" xfId="16740" xr:uid="{00000000-0005-0000-0000-000082410000}"/>
    <cellStyle name="Normal 105 2 2 3 4" xfId="16741" xr:uid="{00000000-0005-0000-0000-000083410000}"/>
    <cellStyle name="Normal 105 2 2 3 5" xfId="16742" xr:uid="{00000000-0005-0000-0000-000084410000}"/>
    <cellStyle name="Normal 105 2 2 3 6" xfId="16743" xr:uid="{00000000-0005-0000-0000-000085410000}"/>
    <cellStyle name="Normal 105 2 2 4" xfId="16744" xr:uid="{00000000-0005-0000-0000-000086410000}"/>
    <cellStyle name="Normal 105 2 2 4 2" xfId="16745" xr:uid="{00000000-0005-0000-0000-000087410000}"/>
    <cellStyle name="Normal 105 2 2 4 2 2" xfId="16746" xr:uid="{00000000-0005-0000-0000-000088410000}"/>
    <cellStyle name="Normal 105 2 2 4 2 2 2" xfId="16747" xr:uid="{00000000-0005-0000-0000-000089410000}"/>
    <cellStyle name="Normal 105 2 2 4 2 3" xfId="16748" xr:uid="{00000000-0005-0000-0000-00008A410000}"/>
    <cellStyle name="Normal 105 2 2 4 3" xfId="16749" xr:uid="{00000000-0005-0000-0000-00008B410000}"/>
    <cellStyle name="Normal 105 2 2 4 3 2" xfId="16750" xr:uid="{00000000-0005-0000-0000-00008C410000}"/>
    <cellStyle name="Normal 105 2 2 4 4" xfId="16751" xr:uid="{00000000-0005-0000-0000-00008D410000}"/>
    <cellStyle name="Normal 105 2 2 4 5" xfId="16752" xr:uid="{00000000-0005-0000-0000-00008E410000}"/>
    <cellStyle name="Normal 105 2 2 4 6" xfId="16753" xr:uid="{00000000-0005-0000-0000-00008F410000}"/>
    <cellStyle name="Normal 105 2 2 5" xfId="16754" xr:uid="{00000000-0005-0000-0000-000090410000}"/>
    <cellStyle name="Normal 105 2 2 5 2" xfId="16755" xr:uid="{00000000-0005-0000-0000-000091410000}"/>
    <cellStyle name="Normal 105 2 2 5 2 2" xfId="16756" xr:uid="{00000000-0005-0000-0000-000092410000}"/>
    <cellStyle name="Normal 105 2 2 5 2 2 2" xfId="16757" xr:uid="{00000000-0005-0000-0000-000093410000}"/>
    <cellStyle name="Normal 105 2 2 5 2 3" xfId="16758" xr:uid="{00000000-0005-0000-0000-000094410000}"/>
    <cellStyle name="Normal 105 2 2 5 3" xfId="16759" xr:uid="{00000000-0005-0000-0000-000095410000}"/>
    <cellStyle name="Normal 105 2 2 5 3 2" xfId="16760" xr:uid="{00000000-0005-0000-0000-000096410000}"/>
    <cellStyle name="Normal 105 2 2 5 4" xfId="16761" xr:uid="{00000000-0005-0000-0000-000097410000}"/>
    <cellStyle name="Normal 105 2 2 5 5" xfId="16762" xr:uid="{00000000-0005-0000-0000-000098410000}"/>
    <cellStyle name="Normal 105 2 2 5 6" xfId="16763" xr:uid="{00000000-0005-0000-0000-000099410000}"/>
    <cellStyle name="Normal 105 2 2 6" xfId="16764" xr:uid="{00000000-0005-0000-0000-00009A410000}"/>
    <cellStyle name="Normal 105 2 2 6 2" xfId="16765" xr:uid="{00000000-0005-0000-0000-00009B410000}"/>
    <cellStyle name="Normal 105 2 2 6 2 2" xfId="16766" xr:uid="{00000000-0005-0000-0000-00009C410000}"/>
    <cellStyle name="Normal 105 2 2 6 2 2 2" xfId="16767" xr:uid="{00000000-0005-0000-0000-00009D410000}"/>
    <cellStyle name="Normal 105 2 2 6 2 3" xfId="16768" xr:uid="{00000000-0005-0000-0000-00009E410000}"/>
    <cellStyle name="Normal 105 2 2 6 3" xfId="16769" xr:uid="{00000000-0005-0000-0000-00009F410000}"/>
    <cellStyle name="Normal 105 2 2 6 3 2" xfId="16770" xr:uid="{00000000-0005-0000-0000-0000A0410000}"/>
    <cellStyle name="Normal 105 2 2 6 4" xfId="16771" xr:uid="{00000000-0005-0000-0000-0000A1410000}"/>
    <cellStyle name="Normal 105 2 2 6 5" xfId="16772" xr:uid="{00000000-0005-0000-0000-0000A2410000}"/>
    <cellStyle name="Normal 105 2 2 6 6" xfId="16773" xr:uid="{00000000-0005-0000-0000-0000A3410000}"/>
    <cellStyle name="Normal 105 2 2 7" xfId="16774" xr:uid="{00000000-0005-0000-0000-0000A4410000}"/>
    <cellStyle name="Normal 105 2 2 7 2" xfId="16775" xr:uid="{00000000-0005-0000-0000-0000A5410000}"/>
    <cellStyle name="Normal 105 2 2 7 2 2" xfId="16776" xr:uid="{00000000-0005-0000-0000-0000A6410000}"/>
    <cellStyle name="Normal 105 2 2 7 2 2 2" xfId="16777" xr:uid="{00000000-0005-0000-0000-0000A7410000}"/>
    <cellStyle name="Normal 105 2 2 7 2 3" xfId="16778" xr:uid="{00000000-0005-0000-0000-0000A8410000}"/>
    <cellStyle name="Normal 105 2 2 7 3" xfId="16779" xr:uid="{00000000-0005-0000-0000-0000A9410000}"/>
    <cellStyle name="Normal 105 2 2 7 3 2" xfId="16780" xr:uid="{00000000-0005-0000-0000-0000AA410000}"/>
    <cellStyle name="Normal 105 2 2 7 4" xfId="16781" xr:uid="{00000000-0005-0000-0000-0000AB410000}"/>
    <cellStyle name="Normal 105 2 2 7 5" xfId="16782" xr:uid="{00000000-0005-0000-0000-0000AC410000}"/>
    <cellStyle name="Normal 105 2 2 7 6" xfId="16783" xr:uid="{00000000-0005-0000-0000-0000AD410000}"/>
    <cellStyle name="Normal 105 2 2 8" xfId="16784" xr:uid="{00000000-0005-0000-0000-0000AE410000}"/>
    <cellStyle name="Normal 105 2 2 8 2" xfId="16785" xr:uid="{00000000-0005-0000-0000-0000AF410000}"/>
    <cellStyle name="Normal 105 2 2 8 2 2" xfId="16786" xr:uid="{00000000-0005-0000-0000-0000B0410000}"/>
    <cellStyle name="Normal 105 2 2 8 2 2 2" xfId="16787" xr:uid="{00000000-0005-0000-0000-0000B1410000}"/>
    <cellStyle name="Normal 105 2 2 8 2 3" xfId="16788" xr:uid="{00000000-0005-0000-0000-0000B2410000}"/>
    <cellStyle name="Normal 105 2 2 8 3" xfId="16789" xr:uid="{00000000-0005-0000-0000-0000B3410000}"/>
    <cellStyle name="Normal 105 2 2 8 3 2" xfId="16790" xr:uid="{00000000-0005-0000-0000-0000B4410000}"/>
    <cellStyle name="Normal 105 2 2 8 4" xfId="16791" xr:uid="{00000000-0005-0000-0000-0000B5410000}"/>
    <cellStyle name="Normal 105 2 2 8 5" xfId="16792" xr:uid="{00000000-0005-0000-0000-0000B6410000}"/>
    <cellStyle name="Normal 105 2 2 8 6" xfId="16793" xr:uid="{00000000-0005-0000-0000-0000B7410000}"/>
    <cellStyle name="Normal 105 2 2 9" xfId="16794" xr:uid="{00000000-0005-0000-0000-0000B8410000}"/>
    <cellStyle name="Normal 105 2 2 9 2" xfId="16795" xr:uid="{00000000-0005-0000-0000-0000B9410000}"/>
    <cellStyle name="Normal 105 2 2 9 2 2" xfId="16796" xr:uid="{00000000-0005-0000-0000-0000BA410000}"/>
    <cellStyle name="Normal 105 2 2 9 2 2 2" xfId="16797" xr:uid="{00000000-0005-0000-0000-0000BB410000}"/>
    <cellStyle name="Normal 105 2 2 9 2 3" xfId="16798" xr:uid="{00000000-0005-0000-0000-0000BC410000}"/>
    <cellStyle name="Normal 105 2 2 9 3" xfId="16799" xr:uid="{00000000-0005-0000-0000-0000BD410000}"/>
    <cellStyle name="Normal 105 2 2 9 3 2" xfId="16800" xr:uid="{00000000-0005-0000-0000-0000BE410000}"/>
    <cellStyle name="Normal 105 2 2 9 4" xfId="16801" xr:uid="{00000000-0005-0000-0000-0000BF410000}"/>
    <cellStyle name="Normal 105 2 2 9 5" xfId="16802" xr:uid="{00000000-0005-0000-0000-0000C0410000}"/>
    <cellStyle name="Normal 105 2 2 9 6" xfId="16803" xr:uid="{00000000-0005-0000-0000-0000C1410000}"/>
    <cellStyle name="Normal 105 2 3" xfId="16804" xr:uid="{00000000-0005-0000-0000-0000C2410000}"/>
    <cellStyle name="Normal 105 2 3 2" xfId="16805" xr:uid="{00000000-0005-0000-0000-0000C3410000}"/>
    <cellStyle name="Normal 105 2 3 2 2" xfId="16806" xr:uid="{00000000-0005-0000-0000-0000C4410000}"/>
    <cellStyle name="Normal 105 2 3 2 2 2" xfId="16807" xr:uid="{00000000-0005-0000-0000-0000C5410000}"/>
    <cellStyle name="Normal 105 2 3 2 3" xfId="16808" xr:uid="{00000000-0005-0000-0000-0000C6410000}"/>
    <cellStyle name="Normal 105 2 3 3" xfId="16809" xr:uid="{00000000-0005-0000-0000-0000C7410000}"/>
    <cellStyle name="Normal 105 2 3 3 2" xfId="16810" xr:uid="{00000000-0005-0000-0000-0000C8410000}"/>
    <cellStyle name="Normal 105 2 3 4" xfId="16811" xr:uid="{00000000-0005-0000-0000-0000C9410000}"/>
    <cellStyle name="Normal 105 2 3 5" xfId="16812" xr:uid="{00000000-0005-0000-0000-0000CA410000}"/>
    <cellStyle name="Normal 105 2 3 6" xfId="16813" xr:uid="{00000000-0005-0000-0000-0000CB410000}"/>
    <cellStyle name="Normal 105 2 4" xfId="16814" xr:uid="{00000000-0005-0000-0000-0000CC410000}"/>
    <cellStyle name="Normal 105 2 4 2" xfId="16815" xr:uid="{00000000-0005-0000-0000-0000CD410000}"/>
    <cellStyle name="Normal 105 2 4 2 2" xfId="16816" xr:uid="{00000000-0005-0000-0000-0000CE410000}"/>
    <cellStyle name="Normal 105 2 4 2 2 2" xfId="16817" xr:uid="{00000000-0005-0000-0000-0000CF410000}"/>
    <cellStyle name="Normal 105 2 4 2 3" xfId="16818" xr:uid="{00000000-0005-0000-0000-0000D0410000}"/>
    <cellStyle name="Normal 105 2 4 3" xfId="16819" xr:uid="{00000000-0005-0000-0000-0000D1410000}"/>
    <cellStyle name="Normal 105 2 4 3 2" xfId="16820" xr:uid="{00000000-0005-0000-0000-0000D2410000}"/>
    <cellStyle name="Normal 105 2 4 4" xfId="16821" xr:uid="{00000000-0005-0000-0000-0000D3410000}"/>
    <cellStyle name="Normal 105 2 4 5" xfId="16822" xr:uid="{00000000-0005-0000-0000-0000D4410000}"/>
    <cellStyle name="Normal 105 2 4 6" xfId="16823" xr:uid="{00000000-0005-0000-0000-0000D5410000}"/>
    <cellStyle name="Normal 105 2 5" xfId="16824" xr:uid="{00000000-0005-0000-0000-0000D6410000}"/>
    <cellStyle name="Normal 105 2 5 2" xfId="16825" xr:uid="{00000000-0005-0000-0000-0000D7410000}"/>
    <cellStyle name="Normal 105 2 5 2 2" xfId="16826" xr:uid="{00000000-0005-0000-0000-0000D8410000}"/>
    <cellStyle name="Normal 105 2 5 2 2 2" xfId="16827" xr:uid="{00000000-0005-0000-0000-0000D9410000}"/>
    <cellStyle name="Normal 105 2 5 2 3" xfId="16828" xr:uid="{00000000-0005-0000-0000-0000DA410000}"/>
    <cellStyle name="Normal 105 2 5 3" xfId="16829" xr:uid="{00000000-0005-0000-0000-0000DB410000}"/>
    <cellStyle name="Normal 105 2 5 3 2" xfId="16830" xr:uid="{00000000-0005-0000-0000-0000DC410000}"/>
    <cellStyle name="Normal 105 2 5 4" xfId="16831" xr:uid="{00000000-0005-0000-0000-0000DD410000}"/>
    <cellStyle name="Normal 105 2 5 5" xfId="16832" xr:uid="{00000000-0005-0000-0000-0000DE410000}"/>
    <cellStyle name="Normal 105 2 5 6" xfId="16833" xr:uid="{00000000-0005-0000-0000-0000DF410000}"/>
    <cellStyle name="Normal 105 2 6" xfId="16834" xr:uid="{00000000-0005-0000-0000-0000E0410000}"/>
    <cellStyle name="Normal 105 2 6 2" xfId="16835" xr:uid="{00000000-0005-0000-0000-0000E1410000}"/>
    <cellStyle name="Normal 105 2 6 2 2" xfId="16836" xr:uid="{00000000-0005-0000-0000-0000E2410000}"/>
    <cellStyle name="Normal 105 2 6 2 2 2" xfId="16837" xr:uid="{00000000-0005-0000-0000-0000E3410000}"/>
    <cellStyle name="Normal 105 2 6 2 3" xfId="16838" xr:uid="{00000000-0005-0000-0000-0000E4410000}"/>
    <cellStyle name="Normal 105 2 6 3" xfId="16839" xr:uid="{00000000-0005-0000-0000-0000E5410000}"/>
    <cellStyle name="Normal 105 2 6 3 2" xfId="16840" xr:uid="{00000000-0005-0000-0000-0000E6410000}"/>
    <cellStyle name="Normal 105 2 6 4" xfId="16841" xr:uid="{00000000-0005-0000-0000-0000E7410000}"/>
    <cellStyle name="Normal 105 2 6 5" xfId="16842" xr:uid="{00000000-0005-0000-0000-0000E8410000}"/>
    <cellStyle name="Normal 105 2 6 6" xfId="16843" xr:uid="{00000000-0005-0000-0000-0000E9410000}"/>
    <cellStyle name="Normal 105 2 7" xfId="16844" xr:uid="{00000000-0005-0000-0000-0000EA410000}"/>
    <cellStyle name="Normal 105 2 7 2" xfId="16845" xr:uid="{00000000-0005-0000-0000-0000EB410000}"/>
    <cellStyle name="Normal 105 2 7 2 2" xfId="16846" xr:uid="{00000000-0005-0000-0000-0000EC410000}"/>
    <cellStyle name="Normal 105 2 7 2 2 2" xfId="16847" xr:uid="{00000000-0005-0000-0000-0000ED410000}"/>
    <cellStyle name="Normal 105 2 7 2 3" xfId="16848" xr:uid="{00000000-0005-0000-0000-0000EE410000}"/>
    <cellStyle name="Normal 105 2 7 3" xfId="16849" xr:uid="{00000000-0005-0000-0000-0000EF410000}"/>
    <cellStyle name="Normal 105 2 7 3 2" xfId="16850" xr:uid="{00000000-0005-0000-0000-0000F0410000}"/>
    <cellStyle name="Normal 105 2 7 4" xfId="16851" xr:uid="{00000000-0005-0000-0000-0000F1410000}"/>
    <cellStyle name="Normal 105 2 7 5" xfId="16852" xr:uid="{00000000-0005-0000-0000-0000F2410000}"/>
    <cellStyle name="Normal 105 2 7 6" xfId="16853" xr:uid="{00000000-0005-0000-0000-0000F3410000}"/>
    <cellStyle name="Normal 105 2 8" xfId="16854" xr:uid="{00000000-0005-0000-0000-0000F4410000}"/>
    <cellStyle name="Normal 105 2 8 2" xfId="16855" xr:uid="{00000000-0005-0000-0000-0000F5410000}"/>
    <cellStyle name="Normal 105 2 8 2 2" xfId="16856" xr:uid="{00000000-0005-0000-0000-0000F6410000}"/>
    <cellStyle name="Normal 105 2 8 2 2 2" xfId="16857" xr:uid="{00000000-0005-0000-0000-0000F7410000}"/>
    <cellStyle name="Normal 105 2 8 2 3" xfId="16858" xr:uid="{00000000-0005-0000-0000-0000F8410000}"/>
    <cellStyle name="Normal 105 2 8 3" xfId="16859" xr:uid="{00000000-0005-0000-0000-0000F9410000}"/>
    <cellStyle name="Normal 105 2 8 3 2" xfId="16860" xr:uid="{00000000-0005-0000-0000-0000FA410000}"/>
    <cellStyle name="Normal 105 2 8 4" xfId="16861" xr:uid="{00000000-0005-0000-0000-0000FB410000}"/>
    <cellStyle name="Normal 105 2 8 5" xfId="16862" xr:uid="{00000000-0005-0000-0000-0000FC410000}"/>
    <cellStyle name="Normal 105 2 8 6" xfId="16863" xr:uid="{00000000-0005-0000-0000-0000FD410000}"/>
    <cellStyle name="Normal 105 2 9" xfId="16864" xr:uid="{00000000-0005-0000-0000-0000FE410000}"/>
    <cellStyle name="Normal 105 2 9 2" xfId="16865" xr:uid="{00000000-0005-0000-0000-0000FF410000}"/>
    <cellStyle name="Normal 105 2 9 2 2" xfId="16866" xr:uid="{00000000-0005-0000-0000-000000420000}"/>
    <cellStyle name="Normal 105 2 9 2 2 2" xfId="16867" xr:uid="{00000000-0005-0000-0000-000001420000}"/>
    <cellStyle name="Normal 105 2 9 2 3" xfId="16868" xr:uid="{00000000-0005-0000-0000-000002420000}"/>
    <cellStyle name="Normal 105 2 9 3" xfId="16869" xr:uid="{00000000-0005-0000-0000-000003420000}"/>
    <cellStyle name="Normal 105 2 9 3 2" xfId="16870" xr:uid="{00000000-0005-0000-0000-000004420000}"/>
    <cellStyle name="Normal 105 2 9 4" xfId="16871" xr:uid="{00000000-0005-0000-0000-000005420000}"/>
    <cellStyle name="Normal 105 2 9 5" xfId="16872" xr:uid="{00000000-0005-0000-0000-000006420000}"/>
    <cellStyle name="Normal 105 2 9 6" xfId="16873" xr:uid="{00000000-0005-0000-0000-000007420000}"/>
    <cellStyle name="Normal 105 20" xfId="16874" xr:uid="{00000000-0005-0000-0000-000008420000}"/>
    <cellStyle name="Normal 105 3" xfId="16875" xr:uid="{00000000-0005-0000-0000-000009420000}"/>
    <cellStyle name="Normal 105 3 10" xfId="16876" xr:uid="{00000000-0005-0000-0000-00000A420000}"/>
    <cellStyle name="Normal 105 3 10 2" xfId="16877" xr:uid="{00000000-0005-0000-0000-00000B420000}"/>
    <cellStyle name="Normal 105 3 10 2 2" xfId="16878" xr:uid="{00000000-0005-0000-0000-00000C420000}"/>
    <cellStyle name="Normal 105 3 10 2 2 2" xfId="16879" xr:uid="{00000000-0005-0000-0000-00000D420000}"/>
    <cellStyle name="Normal 105 3 10 2 3" xfId="16880" xr:uid="{00000000-0005-0000-0000-00000E420000}"/>
    <cellStyle name="Normal 105 3 10 3" xfId="16881" xr:uid="{00000000-0005-0000-0000-00000F420000}"/>
    <cellStyle name="Normal 105 3 10 3 2" xfId="16882" xr:uid="{00000000-0005-0000-0000-000010420000}"/>
    <cellStyle name="Normal 105 3 10 4" xfId="16883" xr:uid="{00000000-0005-0000-0000-000011420000}"/>
    <cellStyle name="Normal 105 3 10 5" xfId="16884" xr:uid="{00000000-0005-0000-0000-000012420000}"/>
    <cellStyle name="Normal 105 3 10 6" xfId="16885" xr:uid="{00000000-0005-0000-0000-000013420000}"/>
    <cellStyle name="Normal 105 3 11" xfId="16886" xr:uid="{00000000-0005-0000-0000-000014420000}"/>
    <cellStyle name="Normal 105 3 11 2" xfId="16887" xr:uid="{00000000-0005-0000-0000-000015420000}"/>
    <cellStyle name="Normal 105 3 11 2 2" xfId="16888" xr:uid="{00000000-0005-0000-0000-000016420000}"/>
    <cellStyle name="Normal 105 3 11 2 2 2" xfId="16889" xr:uid="{00000000-0005-0000-0000-000017420000}"/>
    <cellStyle name="Normal 105 3 11 2 3" xfId="16890" xr:uid="{00000000-0005-0000-0000-000018420000}"/>
    <cellStyle name="Normal 105 3 11 3" xfId="16891" xr:uid="{00000000-0005-0000-0000-000019420000}"/>
    <cellStyle name="Normal 105 3 11 3 2" xfId="16892" xr:uid="{00000000-0005-0000-0000-00001A420000}"/>
    <cellStyle name="Normal 105 3 11 4" xfId="16893" xr:uid="{00000000-0005-0000-0000-00001B420000}"/>
    <cellStyle name="Normal 105 3 11 5" xfId="16894" xr:uid="{00000000-0005-0000-0000-00001C420000}"/>
    <cellStyle name="Normal 105 3 11 6" xfId="16895" xr:uid="{00000000-0005-0000-0000-00001D420000}"/>
    <cellStyle name="Normal 105 3 12" xfId="16896" xr:uid="{00000000-0005-0000-0000-00001E420000}"/>
    <cellStyle name="Normal 105 3 12 2" xfId="16897" xr:uid="{00000000-0005-0000-0000-00001F420000}"/>
    <cellStyle name="Normal 105 3 12 2 2" xfId="16898" xr:uid="{00000000-0005-0000-0000-000020420000}"/>
    <cellStyle name="Normal 105 3 12 3" xfId="16899" xr:uid="{00000000-0005-0000-0000-000021420000}"/>
    <cellStyle name="Normal 105 3 13" xfId="16900" xr:uid="{00000000-0005-0000-0000-000022420000}"/>
    <cellStyle name="Normal 105 3 13 2" xfId="16901" xr:uid="{00000000-0005-0000-0000-000023420000}"/>
    <cellStyle name="Normal 105 3 14" xfId="16902" xr:uid="{00000000-0005-0000-0000-000024420000}"/>
    <cellStyle name="Normal 105 3 15" xfId="16903" xr:uid="{00000000-0005-0000-0000-000025420000}"/>
    <cellStyle name="Normal 105 3 16" xfId="16904" xr:uid="{00000000-0005-0000-0000-000026420000}"/>
    <cellStyle name="Normal 105 3 2" xfId="16905" xr:uid="{00000000-0005-0000-0000-000027420000}"/>
    <cellStyle name="Normal 105 3 2 2" xfId="16906" xr:uid="{00000000-0005-0000-0000-000028420000}"/>
    <cellStyle name="Normal 105 3 2 2 2" xfId="16907" xr:uid="{00000000-0005-0000-0000-000029420000}"/>
    <cellStyle name="Normal 105 3 2 2 2 2" xfId="16908" xr:uid="{00000000-0005-0000-0000-00002A420000}"/>
    <cellStyle name="Normal 105 3 2 2 3" xfId="16909" xr:uid="{00000000-0005-0000-0000-00002B420000}"/>
    <cellStyle name="Normal 105 3 2 3" xfId="16910" xr:uid="{00000000-0005-0000-0000-00002C420000}"/>
    <cellStyle name="Normal 105 3 2 3 2" xfId="16911" xr:uid="{00000000-0005-0000-0000-00002D420000}"/>
    <cellStyle name="Normal 105 3 2 4" xfId="16912" xr:uid="{00000000-0005-0000-0000-00002E420000}"/>
    <cellStyle name="Normal 105 3 2 5" xfId="16913" xr:uid="{00000000-0005-0000-0000-00002F420000}"/>
    <cellStyle name="Normal 105 3 2 6" xfId="16914" xr:uid="{00000000-0005-0000-0000-000030420000}"/>
    <cellStyle name="Normal 105 3 3" xfId="16915" xr:uid="{00000000-0005-0000-0000-000031420000}"/>
    <cellStyle name="Normal 105 3 3 2" xfId="16916" xr:uid="{00000000-0005-0000-0000-000032420000}"/>
    <cellStyle name="Normal 105 3 3 2 2" xfId="16917" xr:uid="{00000000-0005-0000-0000-000033420000}"/>
    <cellStyle name="Normal 105 3 3 2 2 2" xfId="16918" xr:uid="{00000000-0005-0000-0000-000034420000}"/>
    <cellStyle name="Normal 105 3 3 2 3" xfId="16919" xr:uid="{00000000-0005-0000-0000-000035420000}"/>
    <cellStyle name="Normal 105 3 3 3" xfId="16920" xr:uid="{00000000-0005-0000-0000-000036420000}"/>
    <cellStyle name="Normal 105 3 3 3 2" xfId="16921" xr:uid="{00000000-0005-0000-0000-000037420000}"/>
    <cellStyle name="Normal 105 3 3 4" xfId="16922" xr:uid="{00000000-0005-0000-0000-000038420000}"/>
    <cellStyle name="Normal 105 3 3 5" xfId="16923" xr:uid="{00000000-0005-0000-0000-000039420000}"/>
    <cellStyle name="Normal 105 3 3 6" xfId="16924" xr:uid="{00000000-0005-0000-0000-00003A420000}"/>
    <cellStyle name="Normal 105 3 4" xfId="16925" xr:uid="{00000000-0005-0000-0000-00003B420000}"/>
    <cellStyle name="Normal 105 3 4 2" xfId="16926" xr:uid="{00000000-0005-0000-0000-00003C420000}"/>
    <cellStyle name="Normal 105 3 4 2 2" xfId="16927" xr:uid="{00000000-0005-0000-0000-00003D420000}"/>
    <cellStyle name="Normal 105 3 4 2 2 2" xfId="16928" xr:uid="{00000000-0005-0000-0000-00003E420000}"/>
    <cellStyle name="Normal 105 3 4 2 3" xfId="16929" xr:uid="{00000000-0005-0000-0000-00003F420000}"/>
    <cellStyle name="Normal 105 3 4 3" xfId="16930" xr:uid="{00000000-0005-0000-0000-000040420000}"/>
    <cellStyle name="Normal 105 3 4 3 2" xfId="16931" xr:uid="{00000000-0005-0000-0000-000041420000}"/>
    <cellStyle name="Normal 105 3 4 4" xfId="16932" xr:uid="{00000000-0005-0000-0000-000042420000}"/>
    <cellStyle name="Normal 105 3 4 5" xfId="16933" xr:uid="{00000000-0005-0000-0000-000043420000}"/>
    <cellStyle name="Normal 105 3 4 6" xfId="16934" xr:uid="{00000000-0005-0000-0000-000044420000}"/>
    <cellStyle name="Normal 105 3 5" xfId="16935" xr:uid="{00000000-0005-0000-0000-000045420000}"/>
    <cellStyle name="Normal 105 3 5 2" xfId="16936" xr:uid="{00000000-0005-0000-0000-000046420000}"/>
    <cellStyle name="Normal 105 3 5 2 2" xfId="16937" xr:uid="{00000000-0005-0000-0000-000047420000}"/>
    <cellStyle name="Normal 105 3 5 2 2 2" xfId="16938" xr:uid="{00000000-0005-0000-0000-000048420000}"/>
    <cellStyle name="Normal 105 3 5 2 3" xfId="16939" xr:uid="{00000000-0005-0000-0000-000049420000}"/>
    <cellStyle name="Normal 105 3 5 3" xfId="16940" xr:uid="{00000000-0005-0000-0000-00004A420000}"/>
    <cellStyle name="Normal 105 3 5 3 2" xfId="16941" xr:uid="{00000000-0005-0000-0000-00004B420000}"/>
    <cellStyle name="Normal 105 3 5 4" xfId="16942" xr:uid="{00000000-0005-0000-0000-00004C420000}"/>
    <cellStyle name="Normal 105 3 5 5" xfId="16943" xr:uid="{00000000-0005-0000-0000-00004D420000}"/>
    <cellStyle name="Normal 105 3 5 6" xfId="16944" xr:uid="{00000000-0005-0000-0000-00004E420000}"/>
    <cellStyle name="Normal 105 3 6" xfId="16945" xr:uid="{00000000-0005-0000-0000-00004F420000}"/>
    <cellStyle name="Normal 105 3 6 2" xfId="16946" xr:uid="{00000000-0005-0000-0000-000050420000}"/>
    <cellStyle name="Normal 105 3 6 2 2" xfId="16947" xr:uid="{00000000-0005-0000-0000-000051420000}"/>
    <cellStyle name="Normal 105 3 6 2 2 2" xfId="16948" xr:uid="{00000000-0005-0000-0000-000052420000}"/>
    <cellStyle name="Normal 105 3 6 2 3" xfId="16949" xr:uid="{00000000-0005-0000-0000-000053420000}"/>
    <cellStyle name="Normal 105 3 6 3" xfId="16950" xr:uid="{00000000-0005-0000-0000-000054420000}"/>
    <cellStyle name="Normal 105 3 6 3 2" xfId="16951" xr:uid="{00000000-0005-0000-0000-000055420000}"/>
    <cellStyle name="Normal 105 3 6 4" xfId="16952" xr:uid="{00000000-0005-0000-0000-000056420000}"/>
    <cellStyle name="Normal 105 3 6 5" xfId="16953" xr:uid="{00000000-0005-0000-0000-000057420000}"/>
    <cellStyle name="Normal 105 3 6 6" xfId="16954" xr:uid="{00000000-0005-0000-0000-000058420000}"/>
    <cellStyle name="Normal 105 3 7" xfId="16955" xr:uid="{00000000-0005-0000-0000-000059420000}"/>
    <cellStyle name="Normal 105 3 7 2" xfId="16956" xr:uid="{00000000-0005-0000-0000-00005A420000}"/>
    <cellStyle name="Normal 105 3 7 2 2" xfId="16957" xr:uid="{00000000-0005-0000-0000-00005B420000}"/>
    <cellStyle name="Normal 105 3 7 2 2 2" xfId="16958" xr:uid="{00000000-0005-0000-0000-00005C420000}"/>
    <cellStyle name="Normal 105 3 7 2 3" xfId="16959" xr:uid="{00000000-0005-0000-0000-00005D420000}"/>
    <cellStyle name="Normal 105 3 7 3" xfId="16960" xr:uid="{00000000-0005-0000-0000-00005E420000}"/>
    <cellStyle name="Normal 105 3 7 3 2" xfId="16961" xr:uid="{00000000-0005-0000-0000-00005F420000}"/>
    <cellStyle name="Normal 105 3 7 4" xfId="16962" xr:uid="{00000000-0005-0000-0000-000060420000}"/>
    <cellStyle name="Normal 105 3 7 5" xfId="16963" xr:uid="{00000000-0005-0000-0000-000061420000}"/>
    <cellStyle name="Normal 105 3 7 6" xfId="16964" xr:uid="{00000000-0005-0000-0000-000062420000}"/>
    <cellStyle name="Normal 105 3 8" xfId="16965" xr:uid="{00000000-0005-0000-0000-000063420000}"/>
    <cellStyle name="Normal 105 3 8 2" xfId="16966" xr:uid="{00000000-0005-0000-0000-000064420000}"/>
    <cellStyle name="Normal 105 3 8 2 2" xfId="16967" xr:uid="{00000000-0005-0000-0000-000065420000}"/>
    <cellStyle name="Normal 105 3 8 2 2 2" xfId="16968" xr:uid="{00000000-0005-0000-0000-000066420000}"/>
    <cellStyle name="Normal 105 3 8 2 3" xfId="16969" xr:uid="{00000000-0005-0000-0000-000067420000}"/>
    <cellStyle name="Normal 105 3 8 3" xfId="16970" xr:uid="{00000000-0005-0000-0000-000068420000}"/>
    <cellStyle name="Normal 105 3 8 3 2" xfId="16971" xr:uid="{00000000-0005-0000-0000-000069420000}"/>
    <cellStyle name="Normal 105 3 8 4" xfId="16972" xr:uid="{00000000-0005-0000-0000-00006A420000}"/>
    <cellStyle name="Normal 105 3 8 5" xfId="16973" xr:uid="{00000000-0005-0000-0000-00006B420000}"/>
    <cellStyle name="Normal 105 3 8 6" xfId="16974" xr:uid="{00000000-0005-0000-0000-00006C420000}"/>
    <cellStyle name="Normal 105 3 9" xfId="16975" xr:uid="{00000000-0005-0000-0000-00006D420000}"/>
    <cellStyle name="Normal 105 3 9 2" xfId="16976" xr:uid="{00000000-0005-0000-0000-00006E420000}"/>
    <cellStyle name="Normal 105 3 9 2 2" xfId="16977" xr:uid="{00000000-0005-0000-0000-00006F420000}"/>
    <cellStyle name="Normal 105 3 9 2 2 2" xfId="16978" xr:uid="{00000000-0005-0000-0000-000070420000}"/>
    <cellStyle name="Normal 105 3 9 2 3" xfId="16979" xr:uid="{00000000-0005-0000-0000-000071420000}"/>
    <cellStyle name="Normal 105 3 9 3" xfId="16980" xr:uid="{00000000-0005-0000-0000-000072420000}"/>
    <cellStyle name="Normal 105 3 9 3 2" xfId="16981" xr:uid="{00000000-0005-0000-0000-000073420000}"/>
    <cellStyle name="Normal 105 3 9 4" xfId="16982" xr:uid="{00000000-0005-0000-0000-000074420000}"/>
    <cellStyle name="Normal 105 3 9 5" xfId="16983" xr:uid="{00000000-0005-0000-0000-000075420000}"/>
    <cellStyle name="Normal 105 3 9 6" xfId="16984" xr:uid="{00000000-0005-0000-0000-000076420000}"/>
    <cellStyle name="Normal 105 4" xfId="16985" xr:uid="{00000000-0005-0000-0000-000077420000}"/>
    <cellStyle name="Normal 105 4 2" xfId="16986" xr:uid="{00000000-0005-0000-0000-000078420000}"/>
    <cellStyle name="Normal 105 4 2 2" xfId="16987" xr:uid="{00000000-0005-0000-0000-000079420000}"/>
    <cellStyle name="Normal 105 4 2 2 2" xfId="16988" xr:uid="{00000000-0005-0000-0000-00007A420000}"/>
    <cellStyle name="Normal 105 4 2 3" xfId="16989" xr:uid="{00000000-0005-0000-0000-00007B420000}"/>
    <cellStyle name="Normal 105 4 3" xfId="16990" xr:uid="{00000000-0005-0000-0000-00007C420000}"/>
    <cellStyle name="Normal 105 4 3 2" xfId="16991" xr:uid="{00000000-0005-0000-0000-00007D420000}"/>
    <cellStyle name="Normal 105 4 4" xfId="16992" xr:uid="{00000000-0005-0000-0000-00007E420000}"/>
    <cellStyle name="Normal 105 4 5" xfId="16993" xr:uid="{00000000-0005-0000-0000-00007F420000}"/>
    <cellStyle name="Normal 105 4 6" xfId="16994" xr:uid="{00000000-0005-0000-0000-000080420000}"/>
    <cellStyle name="Normal 105 5" xfId="16995" xr:uid="{00000000-0005-0000-0000-000081420000}"/>
    <cellStyle name="Normal 105 5 2" xfId="16996" xr:uid="{00000000-0005-0000-0000-000082420000}"/>
    <cellStyle name="Normal 105 5 2 2" xfId="16997" xr:uid="{00000000-0005-0000-0000-000083420000}"/>
    <cellStyle name="Normal 105 5 2 2 2" xfId="16998" xr:uid="{00000000-0005-0000-0000-000084420000}"/>
    <cellStyle name="Normal 105 5 2 3" xfId="16999" xr:uid="{00000000-0005-0000-0000-000085420000}"/>
    <cellStyle name="Normal 105 5 3" xfId="17000" xr:uid="{00000000-0005-0000-0000-000086420000}"/>
    <cellStyle name="Normal 105 5 3 2" xfId="17001" xr:uid="{00000000-0005-0000-0000-000087420000}"/>
    <cellStyle name="Normal 105 5 4" xfId="17002" xr:uid="{00000000-0005-0000-0000-000088420000}"/>
    <cellStyle name="Normal 105 5 5" xfId="17003" xr:uid="{00000000-0005-0000-0000-000089420000}"/>
    <cellStyle name="Normal 105 5 6" xfId="17004" xr:uid="{00000000-0005-0000-0000-00008A420000}"/>
    <cellStyle name="Normal 105 6" xfId="17005" xr:uid="{00000000-0005-0000-0000-00008B420000}"/>
    <cellStyle name="Normal 105 6 2" xfId="17006" xr:uid="{00000000-0005-0000-0000-00008C420000}"/>
    <cellStyle name="Normal 105 6 2 2" xfId="17007" xr:uid="{00000000-0005-0000-0000-00008D420000}"/>
    <cellStyle name="Normal 105 6 2 2 2" xfId="17008" xr:uid="{00000000-0005-0000-0000-00008E420000}"/>
    <cellStyle name="Normal 105 6 2 3" xfId="17009" xr:uid="{00000000-0005-0000-0000-00008F420000}"/>
    <cellStyle name="Normal 105 6 3" xfId="17010" xr:uid="{00000000-0005-0000-0000-000090420000}"/>
    <cellStyle name="Normal 105 6 3 2" xfId="17011" xr:uid="{00000000-0005-0000-0000-000091420000}"/>
    <cellStyle name="Normal 105 6 4" xfId="17012" xr:uid="{00000000-0005-0000-0000-000092420000}"/>
    <cellStyle name="Normal 105 6 5" xfId="17013" xr:uid="{00000000-0005-0000-0000-000093420000}"/>
    <cellStyle name="Normal 105 6 6" xfId="17014" xr:uid="{00000000-0005-0000-0000-000094420000}"/>
    <cellStyle name="Normal 105 7" xfId="17015" xr:uid="{00000000-0005-0000-0000-000095420000}"/>
    <cellStyle name="Normal 105 7 2" xfId="17016" xr:uid="{00000000-0005-0000-0000-000096420000}"/>
    <cellStyle name="Normal 105 7 2 2" xfId="17017" xr:uid="{00000000-0005-0000-0000-000097420000}"/>
    <cellStyle name="Normal 105 7 2 2 2" xfId="17018" xr:uid="{00000000-0005-0000-0000-000098420000}"/>
    <cellStyle name="Normal 105 7 2 3" xfId="17019" xr:uid="{00000000-0005-0000-0000-000099420000}"/>
    <cellStyle name="Normal 105 7 3" xfId="17020" xr:uid="{00000000-0005-0000-0000-00009A420000}"/>
    <cellStyle name="Normal 105 7 3 2" xfId="17021" xr:uid="{00000000-0005-0000-0000-00009B420000}"/>
    <cellStyle name="Normal 105 7 4" xfId="17022" xr:uid="{00000000-0005-0000-0000-00009C420000}"/>
    <cellStyle name="Normal 105 7 5" xfId="17023" xr:uid="{00000000-0005-0000-0000-00009D420000}"/>
    <cellStyle name="Normal 105 7 6" xfId="17024" xr:uid="{00000000-0005-0000-0000-00009E420000}"/>
    <cellStyle name="Normal 105 8" xfId="17025" xr:uid="{00000000-0005-0000-0000-00009F420000}"/>
    <cellStyle name="Normal 105 8 2" xfId="17026" xr:uid="{00000000-0005-0000-0000-0000A0420000}"/>
    <cellStyle name="Normal 105 8 2 2" xfId="17027" xr:uid="{00000000-0005-0000-0000-0000A1420000}"/>
    <cellStyle name="Normal 105 8 2 2 2" xfId="17028" xr:uid="{00000000-0005-0000-0000-0000A2420000}"/>
    <cellStyle name="Normal 105 8 2 3" xfId="17029" xr:uid="{00000000-0005-0000-0000-0000A3420000}"/>
    <cellStyle name="Normal 105 8 3" xfId="17030" xr:uid="{00000000-0005-0000-0000-0000A4420000}"/>
    <cellStyle name="Normal 105 8 3 2" xfId="17031" xr:uid="{00000000-0005-0000-0000-0000A5420000}"/>
    <cellStyle name="Normal 105 8 4" xfId="17032" xr:uid="{00000000-0005-0000-0000-0000A6420000}"/>
    <cellStyle name="Normal 105 8 5" xfId="17033" xr:uid="{00000000-0005-0000-0000-0000A7420000}"/>
    <cellStyle name="Normal 105 8 6" xfId="17034" xr:uid="{00000000-0005-0000-0000-0000A8420000}"/>
    <cellStyle name="Normal 105 9" xfId="17035" xr:uid="{00000000-0005-0000-0000-0000A9420000}"/>
    <cellStyle name="Normal 105 9 2" xfId="17036" xr:uid="{00000000-0005-0000-0000-0000AA420000}"/>
    <cellStyle name="Normal 105 9 2 2" xfId="17037" xr:uid="{00000000-0005-0000-0000-0000AB420000}"/>
    <cellStyle name="Normal 105 9 2 2 2" xfId="17038" xr:uid="{00000000-0005-0000-0000-0000AC420000}"/>
    <cellStyle name="Normal 105 9 2 3" xfId="17039" xr:uid="{00000000-0005-0000-0000-0000AD420000}"/>
    <cellStyle name="Normal 105 9 3" xfId="17040" xr:uid="{00000000-0005-0000-0000-0000AE420000}"/>
    <cellStyle name="Normal 105 9 3 2" xfId="17041" xr:uid="{00000000-0005-0000-0000-0000AF420000}"/>
    <cellStyle name="Normal 105 9 4" xfId="17042" xr:uid="{00000000-0005-0000-0000-0000B0420000}"/>
    <cellStyle name="Normal 105 9 5" xfId="17043" xr:uid="{00000000-0005-0000-0000-0000B1420000}"/>
    <cellStyle name="Normal 105 9 6" xfId="17044" xr:uid="{00000000-0005-0000-0000-0000B2420000}"/>
    <cellStyle name="Normal 106" xfId="17045" xr:uid="{00000000-0005-0000-0000-0000B3420000}"/>
    <cellStyle name="Normal 106 10" xfId="17046" xr:uid="{00000000-0005-0000-0000-0000B4420000}"/>
    <cellStyle name="Normal 106 10 2" xfId="17047" xr:uid="{00000000-0005-0000-0000-0000B5420000}"/>
    <cellStyle name="Normal 106 10 2 2" xfId="17048" xr:uid="{00000000-0005-0000-0000-0000B6420000}"/>
    <cellStyle name="Normal 106 10 2 2 2" xfId="17049" xr:uid="{00000000-0005-0000-0000-0000B7420000}"/>
    <cellStyle name="Normal 106 10 2 3" xfId="17050" xr:uid="{00000000-0005-0000-0000-0000B8420000}"/>
    <cellStyle name="Normal 106 10 3" xfId="17051" xr:uid="{00000000-0005-0000-0000-0000B9420000}"/>
    <cellStyle name="Normal 106 10 3 2" xfId="17052" xr:uid="{00000000-0005-0000-0000-0000BA420000}"/>
    <cellStyle name="Normal 106 10 4" xfId="17053" xr:uid="{00000000-0005-0000-0000-0000BB420000}"/>
    <cellStyle name="Normal 106 10 5" xfId="17054" xr:uid="{00000000-0005-0000-0000-0000BC420000}"/>
    <cellStyle name="Normal 106 10 6" xfId="17055" xr:uid="{00000000-0005-0000-0000-0000BD420000}"/>
    <cellStyle name="Normal 106 11" xfId="17056" xr:uid="{00000000-0005-0000-0000-0000BE420000}"/>
    <cellStyle name="Normal 106 11 2" xfId="17057" xr:uid="{00000000-0005-0000-0000-0000BF420000}"/>
    <cellStyle name="Normal 106 11 2 2" xfId="17058" xr:uid="{00000000-0005-0000-0000-0000C0420000}"/>
    <cellStyle name="Normal 106 11 2 2 2" xfId="17059" xr:uid="{00000000-0005-0000-0000-0000C1420000}"/>
    <cellStyle name="Normal 106 11 2 3" xfId="17060" xr:uid="{00000000-0005-0000-0000-0000C2420000}"/>
    <cellStyle name="Normal 106 11 3" xfId="17061" xr:uid="{00000000-0005-0000-0000-0000C3420000}"/>
    <cellStyle name="Normal 106 11 3 2" xfId="17062" xr:uid="{00000000-0005-0000-0000-0000C4420000}"/>
    <cellStyle name="Normal 106 11 4" xfId="17063" xr:uid="{00000000-0005-0000-0000-0000C5420000}"/>
    <cellStyle name="Normal 106 11 5" xfId="17064" xr:uid="{00000000-0005-0000-0000-0000C6420000}"/>
    <cellStyle name="Normal 106 11 6" xfId="17065" xr:uid="{00000000-0005-0000-0000-0000C7420000}"/>
    <cellStyle name="Normal 106 12" xfId="17066" xr:uid="{00000000-0005-0000-0000-0000C8420000}"/>
    <cellStyle name="Normal 106 12 2" xfId="17067" xr:uid="{00000000-0005-0000-0000-0000C9420000}"/>
    <cellStyle name="Normal 106 12 2 2" xfId="17068" xr:uid="{00000000-0005-0000-0000-0000CA420000}"/>
    <cellStyle name="Normal 106 12 2 2 2" xfId="17069" xr:uid="{00000000-0005-0000-0000-0000CB420000}"/>
    <cellStyle name="Normal 106 12 2 3" xfId="17070" xr:uid="{00000000-0005-0000-0000-0000CC420000}"/>
    <cellStyle name="Normal 106 12 3" xfId="17071" xr:uid="{00000000-0005-0000-0000-0000CD420000}"/>
    <cellStyle name="Normal 106 12 3 2" xfId="17072" xr:uid="{00000000-0005-0000-0000-0000CE420000}"/>
    <cellStyle name="Normal 106 12 4" xfId="17073" xr:uid="{00000000-0005-0000-0000-0000CF420000}"/>
    <cellStyle name="Normal 106 12 5" xfId="17074" xr:uid="{00000000-0005-0000-0000-0000D0420000}"/>
    <cellStyle name="Normal 106 12 6" xfId="17075" xr:uid="{00000000-0005-0000-0000-0000D1420000}"/>
    <cellStyle name="Normal 106 13" xfId="17076" xr:uid="{00000000-0005-0000-0000-0000D2420000}"/>
    <cellStyle name="Normal 106 13 2" xfId="17077" xr:uid="{00000000-0005-0000-0000-0000D3420000}"/>
    <cellStyle name="Normal 106 13 2 2" xfId="17078" xr:uid="{00000000-0005-0000-0000-0000D4420000}"/>
    <cellStyle name="Normal 106 13 2 2 2" xfId="17079" xr:uid="{00000000-0005-0000-0000-0000D5420000}"/>
    <cellStyle name="Normal 106 13 2 3" xfId="17080" xr:uid="{00000000-0005-0000-0000-0000D6420000}"/>
    <cellStyle name="Normal 106 13 3" xfId="17081" xr:uid="{00000000-0005-0000-0000-0000D7420000}"/>
    <cellStyle name="Normal 106 13 3 2" xfId="17082" xr:uid="{00000000-0005-0000-0000-0000D8420000}"/>
    <cellStyle name="Normal 106 13 4" xfId="17083" xr:uid="{00000000-0005-0000-0000-0000D9420000}"/>
    <cellStyle name="Normal 106 13 5" xfId="17084" xr:uid="{00000000-0005-0000-0000-0000DA420000}"/>
    <cellStyle name="Normal 106 13 6" xfId="17085" xr:uid="{00000000-0005-0000-0000-0000DB420000}"/>
    <cellStyle name="Normal 106 14" xfId="17086" xr:uid="{00000000-0005-0000-0000-0000DC420000}"/>
    <cellStyle name="Normal 106 14 2" xfId="17087" xr:uid="{00000000-0005-0000-0000-0000DD420000}"/>
    <cellStyle name="Normal 106 14 2 2" xfId="17088" xr:uid="{00000000-0005-0000-0000-0000DE420000}"/>
    <cellStyle name="Normal 106 14 2 2 2" xfId="17089" xr:uid="{00000000-0005-0000-0000-0000DF420000}"/>
    <cellStyle name="Normal 106 14 2 3" xfId="17090" xr:uid="{00000000-0005-0000-0000-0000E0420000}"/>
    <cellStyle name="Normal 106 14 3" xfId="17091" xr:uid="{00000000-0005-0000-0000-0000E1420000}"/>
    <cellStyle name="Normal 106 14 3 2" xfId="17092" xr:uid="{00000000-0005-0000-0000-0000E2420000}"/>
    <cellStyle name="Normal 106 14 4" xfId="17093" xr:uid="{00000000-0005-0000-0000-0000E3420000}"/>
    <cellStyle name="Normal 106 14 5" xfId="17094" xr:uid="{00000000-0005-0000-0000-0000E4420000}"/>
    <cellStyle name="Normal 106 14 6" xfId="17095" xr:uid="{00000000-0005-0000-0000-0000E5420000}"/>
    <cellStyle name="Normal 106 15" xfId="17096" xr:uid="{00000000-0005-0000-0000-0000E6420000}"/>
    <cellStyle name="Normal 106 15 2" xfId="17097" xr:uid="{00000000-0005-0000-0000-0000E7420000}"/>
    <cellStyle name="Normal 106 16" xfId="17098" xr:uid="{00000000-0005-0000-0000-0000E8420000}"/>
    <cellStyle name="Normal 106 16 2" xfId="17099" xr:uid="{00000000-0005-0000-0000-0000E9420000}"/>
    <cellStyle name="Normal 106 16 2 2" xfId="17100" xr:uid="{00000000-0005-0000-0000-0000EA420000}"/>
    <cellStyle name="Normal 106 16 3" xfId="17101" xr:uid="{00000000-0005-0000-0000-0000EB420000}"/>
    <cellStyle name="Normal 106 17" xfId="17102" xr:uid="{00000000-0005-0000-0000-0000EC420000}"/>
    <cellStyle name="Normal 106 17 2" xfId="17103" xr:uid="{00000000-0005-0000-0000-0000ED420000}"/>
    <cellStyle name="Normal 106 18" xfId="17104" xr:uid="{00000000-0005-0000-0000-0000EE420000}"/>
    <cellStyle name="Normal 106 19" xfId="17105" xr:uid="{00000000-0005-0000-0000-0000EF420000}"/>
    <cellStyle name="Normal 106 2" xfId="17106" xr:uid="{00000000-0005-0000-0000-0000F0420000}"/>
    <cellStyle name="Normal 106 2 10" xfId="17107" xr:uid="{00000000-0005-0000-0000-0000F1420000}"/>
    <cellStyle name="Normal 106 2 10 2" xfId="17108" xr:uid="{00000000-0005-0000-0000-0000F2420000}"/>
    <cellStyle name="Normal 106 2 10 2 2" xfId="17109" xr:uid="{00000000-0005-0000-0000-0000F3420000}"/>
    <cellStyle name="Normal 106 2 10 2 2 2" xfId="17110" xr:uid="{00000000-0005-0000-0000-0000F4420000}"/>
    <cellStyle name="Normal 106 2 10 2 3" xfId="17111" xr:uid="{00000000-0005-0000-0000-0000F5420000}"/>
    <cellStyle name="Normal 106 2 10 3" xfId="17112" xr:uid="{00000000-0005-0000-0000-0000F6420000}"/>
    <cellStyle name="Normal 106 2 10 3 2" xfId="17113" xr:uid="{00000000-0005-0000-0000-0000F7420000}"/>
    <cellStyle name="Normal 106 2 10 4" xfId="17114" xr:uid="{00000000-0005-0000-0000-0000F8420000}"/>
    <cellStyle name="Normal 106 2 10 5" xfId="17115" xr:uid="{00000000-0005-0000-0000-0000F9420000}"/>
    <cellStyle name="Normal 106 2 10 6" xfId="17116" xr:uid="{00000000-0005-0000-0000-0000FA420000}"/>
    <cellStyle name="Normal 106 2 11" xfId="17117" xr:uid="{00000000-0005-0000-0000-0000FB420000}"/>
    <cellStyle name="Normal 106 2 11 2" xfId="17118" xr:uid="{00000000-0005-0000-0000-0000FC420000}"/>
    <cellStyle name="Normal 106 2 11 2 2" xfId="17119" xr:uid="{00000000-0005-0000-0000-0000FD420000}"/>
    <cellStyle name="Normal 106 2 11 2 2 2" xfId="17120" xr:uid="{00000000-0005-0000-0000-0000FE420000}"/>
    <cellStyle name="Normal 106 2 11 2 3" xfId="17121" xr:uid="{00000000-0005-0000-0000-0000FF420000}"/>
    <cellStyle name="Normal 106 2 11 3" xfId="17122" xr:uid="{00000000-0005-0000-0000-000000430000}"/>
    <cellStyle name="Normal 106 2 11 3 2" xfId="17123" xr:uid="{00000000-0005-0000-0000-000001430000}"/>
    <cellStyle name="Normal 106 2 11 4" xfId="17124" xr:uid="{00000000-0005-0000-0000-000002430000}"/>
    <cellStyle name="Normal 106 2 11 5" xfId="17125" xr:uid="{00000000-0005-0000-0000-000003430000}"/>
    <cellStyle name="Normal 106 2 11 6" xfId="17126" xr:uid="{00000000-0005-0000-0000-000004430000}"/>
    <cellStyle name="Normal 106 2 12" xfId="17127" xr:uid="{00000000-0005-0000-0000-000005430000}"/>
    <cellStyle name="Normal 106 2 12 2" xfId="17128" xr:uid="{00000000-0005-0000-0000-000006430000}"/>
    <cellStyle name="Normal 106 2 12 2 2" xfId="17129" xr:uid="{00000000-0005-0000-0000-000007430000}"/>
    <cellStyle name="Normal 106 2 12 2 2 2" xfId="17130" xr:uid="{00000000-0005-0000-0000-000008430000}"/>
    <cellStyle name="Normal 106 2 12 2 3" xfId="17131" xr:uid="{00000000-0005-0000-0000-000009430000}"/>
    <cellStyle name="Normal 106 2 12 3" xfId="17132" xr:uid="{00000000-0005-0000-0000-00000A430000}"/>
    <cellStyle name="Normal 106 2 12 3 2" xfId="17133" xr:uid="{00000000-0005-0000-0000-00000B430000}"/>
    <cellStyle name="Normal 106 2 12 4" xfId="17134" xr:uid="{00000000-0005-0000-0000-00000C430000}"/>
    <cellStyle name="Normal 106 2 12 5" xfId="17135" xr:uid="{00000000-0005-0000-0000-00000D430000}"/>
    <cellStyle name="Normal 106 2 12 6" xfId="17136" xr:uid="{00000000-0005-0000-0000-00000E430000}"/>
    <cellStyle name="Normal 106 2 13" xfId="17137" xr:uid="{00000000-0005-0000-0000-00000F430000}"/>
    <cellStyle name="Normal 106 2 13 2" xfId="17138" xr:uid="{00000000-0005-0000-0000-000010430000}"/>
    <cellStyle name="Normal 106 2 13 2 2" xfId="17139" xr:uid="{00000000-0005-0000-0000-000011430000}"/>
    <cellStyle name="Normal 106 2 13 2 2 2" xfId="17140" xr:uid="{00000000-0005-0000-0000-000012430000}"/>
    <cellStyle name="Normal 106 2 13 2 3" xfId="17141" xr:uid="{00000000-0005-0000-0000-000013430000}"/>
    <cellStyle name="Normal 106 2 13 3" xfId="17142" xr:uid="{00000000-0005-0000-0000-000014430000}"/>
    <cellStyle name="Normal 106 2 13 3 2" xfId="17143" xr:uid="{00000000-0005-0000-0000-000015430000}"/>
    <cellStyle name="Normal 106 2 13 4" xfId="17144" xr:uid="{00000000-0005-0000-0000-000016430000}"/>
    <cellStyle name="Normal 106 2 13 5" xfId="17145" xr:uid="{00000000-0005-0000-0000-000017430000}"/>
    <cellStyle name="Normal 106 2 13 6" xfId="17146" xr:uid="{00000000-0005-0000-0000-000018430000}"/>
    <cellStyle name="Normal 106 2 14" xfId="17147" xr:uid="{00000000-0005-0000-0000-000019430000}"/>
    <cellStyle name="Normal 106 2 14 2" xfId="17148" xr:uid="{00000000-0005-0000-0000-00001A430000}"/>
    <cellStyle name="Normal 106 2 15" xfId="17149" xr:uid="{00000000-0005-0000-0000-00001B430000}"/>
    <cellStyle name="Normal 106 2 15 2" xfId="17150" xr:uid="{00000000-0005-0000-0000-00001C430000}"/>
    <cellStyle name="Normal 106 2 15 2 2" xfId="17151" xr:uid="{00000000-0005-0000-0000-00001D430000}"/>
    <cellStyle name="Normal 106 2 15 3" xfId="17152" xr:uid="{00000000-0005-0000-0000-00001E430000}"/>
    <cellStyle name="Normal 106 2 16" xfId="17153" xr:uid="{00000000-0005-0000-0000-00001F430000}"/>
    <cellStyle name="Normal 106 2 16 2" xfId="17154" xr:uid="{00000000-0005-0000-0000-000020430000}"/>
    <cellStyle name="Normal 106 2 17" xfId="17155" xr:uid="{00000000-0005-0000-0000-000021430000}"/>
    <cellStyle name="Normal 106 2 18" xfId="17156" xr:uid="{00000000-0005-0000-0000-000022430000}"/>
    <cellStyle name="Normal 106 2 19" xfId="17157" xr:uid="{00000000-0005-0000-0000-000023430000}"/>
    <cellStyle name="Normal 106 2 2" xfId="17158" xr:uid="{00000000-0005-0000-0000-000024430000}"/>
    <cellStyle name="Normal 106 2 2 10" xfId="17159" xr:uid="{00000000-0005-0000-0000-000025430000}"/>
    <cellStyle name="Normal 106 2 2 10 2" xfId="17160" xr:uid="{00000000-0005-0000-0000-000026430000}"/>
    <cellStyle name="Normal 106 2 2 10 2 2" xfId="17161" xr:uid="{00000000-0005-0000-0000-000027430000}"/>
    <cellStyle name="Normal 106 2 2 10 2 2 2" xfId="17162" xr:uid="{00000000-0005-0000-0000-000028430000}"/>
    <cellStyle name="Normal 106 2 2 10 2 3" xfId="17163" xr:uid="{00000000-0005-0000-0000-000029430000}"/>
    <cellStyle name="Normal 106 2 2 10 3" xfId="17164" xr:uid="{00000000-0005-0000-0000-00002A430000}"/>
    <cellStyle name="Normal 106 2 2 10 3 2" xfId="17165" xr:uid="{00000000-0005-0000-0000-00002B430000}"/>
    <cellStyle name="Normal 106 2 2 10 4" xfId="17166" xr:uid="{00000000-0005-0000-0000-00002C430000}"/>
    <cellStyle name="Normal 106 2 2 10 5" xfId="17167" xr:uid="{00000000-0005-0000-0000-00002D430000}"/>
    <cellStyle name="Normal 106 2 2 10 6" xfId="17168" xr:uid="{00000000-0005-0000-0000-00002E430000}"/>
    <cellStyle name="Normal 106 2 2 11" xfId="17169" xr:uid="{00000000-0005-0000-0000-00002F430000}"/>
    <cellStyle name="Normal 106 2 2 11 2" xfId="17170" xr:uid="{00000000-0005-0000-0000-000030430000}"/>
    <cellStyle name="Normal 106 2 2 11 2 2" xfId="17171" xr:uid="{00000000-0005-0000-0000-000031430000}"/>
    <cellStyle name="Normal 106 2 2 11 2 2 2" xfId="17172" xr:uid="{00000000-0005-0000-0000-000032430000}"/>
    <cellStyle name="Normal 106 2 2 11 2 3" xfId="17173" xr:uid="{00000000-0005-0000-0000-000033430000}"/>
    <cellStyle name="Normal 106 2 2 11 3" xfId="17174" xr:uid="{00000000-0005-0000-0000-000034430000}"/>
    <cellStyle name="Normal 106 2 2 11 3 2" xfId="17175" xr:uid="{00000000-0005-0000-0000-000035430000}"/>
    <cellStyle name="Normal 106 2 2 11 4" xfId="17176" xr:uid="{00000000-0005-0000-0000-000036430000}"/>
    <cellStyle name="Normal 106 2 2 11 5" xfId="17177" xr:uid="{00000000-0005-0000-0000-000037430000}"/>
    <cellStyle name="Normal 106 2 2 11 6" xfId="17178" xr:uid="{00000000-0005-0000-0000-000038430000}"/>
    <cellStyle name="Normal 106 2 2 12" xfId="17179" xr:uid="{00000000-0005-0000-0000-000039430000}"/>
    <cellStyle name="Normal 106 2 2 12 2" xfId="17180" xr:uid="{00000000-0005-0000-0000-00003A430000}"/>
    <cellStyle name="Normal 106 2 2 12 2 2" xfId="17181" xr:uid="{00000000-0005-0000-0000-00003B430000}"/>
    <cellStyle name="Normal 106 2 2 12 3" xfId="17182" xr:uid="{00000000-0005-0000-0000-00003C430000}"/>
    <cellStyle name="Normal 106 2 2 13" xfId="17183" xr:uid="{00000000-0005-0000-0000-00003D430000}"/>
    <cellStyle name="Normal 106 2 2 13 2" xfId="17184" xr:uid="{00000000-0005-0000-0000-00003E430000}"/>
    <cellStyle name="Normal 106 2 2 14" xfId="17185" xr:uid="{00000000-0005-0000-0000-00003F430000}"/>
    <cellStyle name="Normal 106 2 2 15" xfId="17186" xr:uid="{00000000-0005-0000-0000-000040430000}"/>
    <cellStyle name="Normal 106 2 2 16" xfId="17187" xr:uid="{00000000-0005-0000-0000-000041430000}"/>
    <cellStyle name="Normal 106 2 2 2" xfId="17188" xr:uid="{00000000-0005-0000-0000-000042430000}"/>
    <cellStyle name="Normal 106 2 2 2 2" xfId="17189" xr:uid="{00000000-0005-0000-0000-000043430000}"/>
    <cellStyle name="Normal 106 2 2 2 2 2" xfId="17190" xr:uid="{00000000-0005-0000-0000-000044430000}"/>
    <cellStyle name="Normal 106 2 2 2 2 2 2" xfId="17191" xr:uid="{00000000-0005-0000-0000-000045430000}"/>
    <cellStyle name="Normal 106 2 2 2 2 3" xfId="17192" xr:uid="{00000000-0005-0000-0000-000046430000}"/>
    <cellStyle name="Normal 106 2 2 2 3" xfId="17193" xr:uid="{00000000-0005-0000-0000-000047430000}"/>
    <cellStyle name="Normal 106 2 2 2 3 2" xfId="17194" xr:uid="{00000000-0005-0000-0000-000048430000}"/>
    <cellStyle name="Normal 106 2 2 2 4" xfId="17195" xr:uid="{00000000-0005-0000-0000-000049430000}"/>
    <cellStyle name="Normal 106 2 2 2 5" xfId="17196" xr:uid="{00000000-0005-0000-0000-00004A430000}"/>
    <cellStyle name="Normal 106 2 2 2 6" xfId="17197" xr:uid="{00000000-0005-0000-0000-00004B430000}"/>
    <cellStyle name="Normal 106 2 2 3" xfId="17198" xr:uid="{00000000-0005-0000-0000-00004C430000}"/>
    <cellStyle name="Normal 106 2 2 3 2" xfId="17199" xr:uid="{00000000-0005-0000-0000-00004D430000}"/>
    <cellStyle name="Normal 106 2 2 3 2 2" xfId="17200" xr:uid="{00000000-0005-0000-0000-00004E430000}"/>
    <cellStyle name="Normal 106 2 2 3 2 2 2" xfId="17201" xr:uid="{00000000-0005-0000-0000-00004F430000}"/>
    <cellStyle name="Normal 106 2 2 3 2 3" xfId="17202" xr:uid="{00000000-0005-0000-0000-000050430000}"/>
    <cellStyle name="Normal 106 2 2 3 3" xfId="17203" xr:uid="{00000000-0005-0000-0000-000051430000}"/>
    <cellStyle name="Normal 106 2 2 3 3 2" xfId="17204" xr:uid="{00000000-0005-0000-0000-000052430000}"/>
    <cellStyle name="Normal 106 2 2 3 4" xfId="17205" xr:uid="{00000000-0005-0000-0000-000053430000}"/>
    <cellStyle name="Normal 106 2 2 3 5" xfId="17206" xr:uid="{00000000-0005-0000-0000-000054430000}"/>
    <cellStyle name="Normal 106 2 2 3 6" xfId="17207" xr:uid="{00000000-0005-0000-0000-000055430000}"/>
    <cellStyle name="Normal 106 2 2 4" xfId="17208" xr:uid="{00000000-0005-0000-0000-000056430000}"/>
    <cellStyle name="Normal 106 2 2 4 2" xfId="17209" xr:uid="{00000000-0005-0000-0000-000057430000}"/>
    <cellStyle name="Normal 106 2 2 4 2 2" xfId="17210" xr:uid="{00000000-0005-0000-0000-000058430000}"/>
    <cellStyle name="Normal 106 2 2 4 2 2 2" xfId="17211" xr:uid="{00000000-0005-0000-0000-000059430000}"/>
    <cellStyle name="Normal 106 2 2 4 2 3" xfId="17212" xr:uid="{00000000-0005-0000-0000-00005A430000}"/>
    <cellStyle name="Normal 106 2 2 4 3" xfId="17213" xr:uid="{00000000-0005-0000-0000-00005B430000}"/>
    <cellStyle name="Normal 106 2 2 4 3 2" xfId="17214" xr:uid="{00000000-0005-0000-0000-00005C430000}"/>
    <cellStyle name="Normal 106 2 2 4 4" xfId="17215" xr:uid="{00000000-0005-0000-0000-00005D430000}"/>
    <cellStyle name="Normal 106 2 2 4 5" xfId="17216" xr:uid="{00000000-0005-0000-0000-00005E430000}"/>
    <cellStyle name="Normal 106 2 2 4 6" xfId="17217" xr:uid="{00000000-0005-0000-0000-00005F430000}"/>
    <cellStyle name="Normal 106 2 2 5" xfId="17218" xr:uid="{00000000-0005-0000-0000-000060430000}"/>
    <cellStyle name="Normal 106 2 2 5 2" xfId="17219" xr:uid="{00000000-0005-0000-0000-000061430000}"/>
    <cellStyle name="Normal 106 2 2 5 2 2" xfId="17220" xr:uid="{00000000-0005-0000-0000-000062430000}"/>
    <cellStyle name="Normal 106 2 2 5 2 2 2" xfId="17221" xr:uid="{00000000-0005-0000-0000-000063430000}"/>
    <cellStyle name="Normal 106 2 2 5 2 3" xfId="17222" xr:uid="{00000000-0005-0000-0000-000064430000}"/>
    <cellStyle name="Normal 106 2 2 5 3" xfId="17223" xr:uid="{00000000-0005-0000-0000-000065430000}"/>
    <cellStyle name="Normal 106 2 2 5 3 2" xfId="17224" xr:uid="{00000000-0005-0000-0000-000066430000}"/>
    <cellStyle name="Normal 106 2 2 5 4" xfId="17225" xr:uid="{00000000-0005-0000-0000-000067430000}"/>
    <cellStyle name="Normal 106 2 2 5 5" xfId="17226" xr:uid="{00000000-0005-0000-0000-000068430000}"/>
    <cellStyle name="Normal 106 2 2 5 6" xfId="17227" xr:uid="{00000000-0005-0000-0000-000069430000}"/>
    <cellStyle name="Normal 106 2 2 6" xfId="17228" xr:uid="{00000000-0005-0000-0000-00006A430000}"/>
    <cellStyle name="Normal 106 2 2 6 2" xfId="17229" xr:uid="{00000000-0005-0000-0000-00006B430000}"/>
    <cellStyle name="Normal 106 2 2 6 2 2" xfId="17230" xr:uid="{00000000-0005-0000-0000-00006C430000}"/>
    <cellStyle name="Normal 106 2 2 6 2 2 2" xfId="17231" xr:uid="{00000000-0005-0000-0000-00006D430000}"/>
    <cellStyle name="Normal 106 2 2 6 2 3" xfId="17232" xr:uid="{00000000-0005-0000-0000-00006E430000}"/>
    <cellStyle name="Normal 106 2 2 6 3" xfId="17233" xr:uid="{00000000-0005-0000-0000-00006F430000}"/>
    <cellStyle name="Normal 106 2 2 6 3 2" xfId="17234" xr:uid="{00000000-0005-0000-0000-000070430000}"/>
    <cellStyle name="Normal 106 2 2 6 4" xfId="17235" xr:uid="{00000000-0005-0000-0000-000071430000}"/>
    <cellStyle name="Normal 106 2 2 6 5" xfId="17236" xr:uid="{00000000-0005-0000-0000-000072430000}"/>
    <cellStyle name="Normal 106 2 2 6 6" xfId="17237" xr:uid="{00000000-0005-0000-0000-000073430000}"/>
    <cellStyle name="Normal 106 2 2 7" xfId="17238" xr:uid="{00000000-0005-0000-0000-000074430000}"/>
    <cellStyle name="Normal 106 2 2 7 2" xfId="17239" xr:uid="{00000000-0005-0000-0000-000075430000}"/>
    <cellStyle name="Normal 106 2 2 7 2 2" xfId="17240" xr:uid="{00000000-0005-0000-0000-000076430000}"/>
    <cellStyle name="Normal 106 2 2 7 2 2 2" xfId="17241" xr:uid="{00000000-0005-0000-0000-000077430000}"/>
    <cellStyle name="Normal 106 2 2 7 2 3" xfId="17242" xr:uid="{00000000-0005-0000-0000-000078430000}"/>
    <cellStyle name="Normal 106 2 2 7 3" xfId="17243" xr:uid="{00000000-0005-0000-0000-000079430000}"/>
    <cellStyle name="Normal 106 2 2 7 3 2" xfId="17244" xr:uid="{00000000-0005-0000-0000-00007A430000}"/>
    <cellStyle name="Normal 106 2 2 7 4" xfId="17245" xr:uid="{00000000-0005-0000-0000-00007B430000}"/>
    <cellStyle name="Normal 106 2 2 7 5" xfId="17246" xr:uid="{00000000-0005-0000-0000-00007C430000}"/>
    <cellStyle name="Normal 106 2 2 7 6" xfId="17247" xr:uid="{00000000-0005-0000-0000-00007D430000}"/>
    <cellStyle name="Normal 106 2 2 8" xfId="17248" xr:uid="{00000000-0005-0000-0000-00007E430000}"/>
    <cellStyle name="Normal 106 2 2 8 2" xfId="17249" xr:uid="{00000000-0005-0000-0000-00007F430000}"/>
    <cellStyle name="Normal 106 2 2 8 2 2" xfId="17250" xr:uid="{00000000-0005-0000-0000-000080430000}"/>
    <cellStyle name="Normal 106 2 2 8 2 2 2" xfId="17251" xr:uid="{00000000-0005-0000-0000-000081430000}"/>
    <cellStyle name="Normal 106 2 2 8 2 3" xfId="17252" xr:uid="{00000000-0005-0000-0000-000082430000}"/>
    <cellStyle name="Normal 106 2 2 8 3" xfId="17253" xr:uid="{00000000-0005-0000-0000-000083430000}"/>
    <cellStyle name="Normal 106 2 2 8 3 2" xfId="17254" xr:uid="{00000000-0005-0000-0000-000084430000}"/>
    <cellStyle name="Normal 106 2 2 8 4" xfId="17255" xr:uid="{00000000-0005-0000-0000-000085430000}"/>
    <cellStyle name="Normal 106 2 2 8 5" xfId="17256" xr:uid="{00000000-0005-0000-0000-000086430000}"/>
    <cellStyle name="Normal 106 2 2 8 6" xfId="17257" xr:uid="{00000000-0005-0000-0000-000087430000}"/>
    <cellStyle name="Normal 106 2 2 9" xfId="17258" xr:uid="{00000000-0005-0000-0000-000088430000}"/>
    <cellStyle name="Normal 106 2 2 9 2" xfId="17259" xr:uid="{00000000-0005-0000-0000-000089430000}"/>
    <cellStyle name="Normal 106 2 2 9 2 2" xfId="17260" xr:uid="{00000000-0005-0000-0000-00008A430000}"/>
    <cellStyle name="Normal 106 2 2 9 2 2 2" xfId="17261" xr:uid="{00000000-0005-0000-0000-00008B430000}"/>
    <cellStyle name="Normal 106 2 2 9 2 3" xfId="17262" xr:uid="{00000000-0005-0000-0000-00008C430000}"/>
    <cellStyle name="Normal 106 2 2 9 3" xfId="17263" xr:uid="{00000000-0005-0000-0000-00008D430000}"/>
    <cellStyle name="Normal 106 2 2 9 3 2" xfId="17264" xr:uid="{00000000-0005-0000-0000-00008E430000}"/>
    <cellStyle name="Normal 106 2 2 9 4" xfId="17265" xr:uid="{00000000-0005-0000-0000-00008F430000}"/>
    <cellStyle name="Normal 106 2 2 9 5" xfId="17266" xr:uid="{00000000-0005-0000-0000-000090430000}"/>
    <cellStyle name="Normal 106 2 2 9 6" xfId="17267" xr:uid="{00000000-0005-0000-0000-000091430000}"/>
    <cellStyle name="Normal 106 2 3" xfId="17268" xr:uid="{00000000-0005-0000-0000-000092430000}"/>
    <cellStyle name="Normal 106 2 3 2" xfId="17269" xr:uid="{00000000-0005-0000-0000-000093430000}"/>
    <cellStyle name="Normal 106 2 3 2 2" xfId="17270" xr:uid="{00000000-0005-0000-0000-000094430000}"/>
    <cellStyle name="Normal 106 2 3 2 2 2" xfId="17271" xr:uid="{00000000-0005-0000-0000-000095430000}"/>
    <cellStyle name="Normal 106 2 3 2 3" xfId="17272" xr:uid="{00000000-0005-0000-0000-000096430000}"/>
    <cellStyle name="Normal 106 2 3 3" xfId="17273" xr:uid="{00000000-0005-0000-0000-000097430000}"/>
    <cellStyle name="Normal 106 2 3 3 2" xfId="17274" xr:uid="{00000000-0005-0000-0000-000098430000}"/>
    <cellStyle name="Normal 106 2 3 4" xfId="17275" xr:uid="{00000000-0005-0000-0000-000099430000}"/>
    <cellStyle name="Normal 106 2 3 5" xfId="17276" xr:uid="{00000000-0005-0000-0000-00009A430000}"/>
    <cellStyle name="Normal 106 2 3 6" xfId="17277" xr:uid="{00000000-0005-0000-0000-00009B430000}"/>
    <cellStyle name="Normal 106 2 4" xfId="17278" xr:uid="{00000000-0005-0000-0000-00009C430000}"/>
    <cellStyle name="Normal 106 2 4 2" xfId="17279" xr:uid="{00000000-0005-0000-0000-00009D430000}"/>
    <cellStyle name="Normal 106 2 4 2 2" xfId="17280" xr:uid="{00000000-0005-0000-0000-00009E430000}"/>
    <cellStyle name="Normal 106 2 4 2 2 2" xfId="17281" xr:uid="{00000000-0005-0000-0000-00009F430000}"/>
    <cellStyle name="Normal 106 2 4 2 3" xfId="17282" xr:uid="{00000000-0005-0000-0000-0000A0430000}"/>
    <cellStyle name="Normal 106 2 4 3" xfId="17283" xr:uid="{00000000-0005-0000-0000-0000A1430000}"/>
    <cellStyle name="Normal 106 2 4 3 2" xfId="17284" xr:uid="{00000000-0005-0000-0000-0000A2430000}"/>
    <cellStyle name="Normal 106 2 4 4" xfId="17285" xr:uid="{00000000-0005-0000-0000-0000A3430000}"/>
    <cellStyle name="Normal 106 2 4 5" xfId="17286" xr:uid="{00000000-0005-0000-0000-0000A4430000}"/>
    <cellStyle name="Normal 106 2 4 6" xfId="17287" xr:uid="{00000000-0005-0000-0000-0000A5430000}"/>
    <cellStyle name="Normal 106 2 5" xfId="17288" xr:uid="{00000000-0005-0000-0000-0000A6430000}"/>
    <cellStyle name="Normal 106 2 5 2" xfId="17289" xr:uid="{00000000-0005-0000-0000-0000A7430000}"/>
    <cellStyle name="Normal 106 2 5 2 2" xfId="17290" xr:uid="{00000000-0005-0000-0000-0000A8430000}"/>
    <cellStyle name="Normal 106 2 5 2 2 2" xfId="17291" xr:uid="{00000000-0005-0000-0000-0000A9430000}"/>
    <cellStyle name="Normal 106 2 5 2 3" xfId="17292" xr:uid="{00000000-0005-0000-0000-0000AA430000}"/>
    <cellStyle name="Normal 106 2 5 3" xfId="17293" xr:uid="{00000000-0005-0000-0000-0000AB430000}"/>
    <cellStyle name="Normal 106 2 5 3 2" xfId="17294" xr:uid="{00000000-0005-0000-0000-0000AC430000}"/>
    <cellStyle name="Normal 106 2 5 4" xfId="17295" xr:uid="{00000000-0005-0000-0000-0000AD430000}"/>
    <cellStyle name="Normal 106 2 5 5" xfId="17296" xr:uid="{00000000-0005-0000-0000-0000AE430000}"/>
    <cellStyle name="Normal 106 2 5 6" xfId="17297" xr:uid="{00000000-0005-0000-0000-0000AF430000}"/>
    <cellStyle name="Normal 106 2 6" xfId="17298" xr:uid="{00000000-0005-0000-0000-0000B0430000}"/>
    <cellStyle name="Normal 106 2 6 2" xfId="17299" xr:uid="{00000000-0005-0000-0000-0000B1430000}"/>
    <cellStyle name="Normal 106 2 6 2 2" xfId="17300" xr:uid="{00000000-0005-0000-0000-0000B2430000}"/>
    <cellStyle name="Normal 106 2 6 2 2 2" xfId="17301" xr:uid="{00000000-0005-0000-0000-0000B3430000}"/>
    <cellStyle name="Normal 106 2 6 2 3" xfId="17302" xr:uid="{00000000-0005-0000-0000-0000B4430000}"/>
    <cellStyle name="Normal 106 2 6 3" xfId="17303" xr:uid="{00000000-0005-0000-0000-0000B5430000}"/>
    <cellStyle name="Normal 106 2 6 3 2" xfId="17304" xr:uid="{00000000-0005-0000-0000-0000B6430000}"/>
    <cellStyle name="Normal 106 2 6 4" xfId="17305" xr:uid="{00000000-0005-0000-0000-0000B7430000}"/>
    <cellStyle name="Normal 106 2 6 5" xfId="17306" xr:uid="{00000000-0005-0000-0000-0000B8430000}"/>
    <cellStyle name="Normal 106 2 6 6" xfId="17307" xr:uid="{00000000-0005-0000-0000-0000B9430000}"/>
    <cellStyle name="Normal 106 2 7" xfId="17308" xr:uid="{00000000-0005-0000-0000-0000BA430000}"/>
    <cellStyle name="Normal 106 2 7 2" xfId="17309" xr:uid="{00000000-0005-0000-0000-0000BB430000}"/>
    <cellStyle name="Normal 106 2 7 2 2" xfId="17310" xr:uid="{00000000-0005-0000-0000-0000BC430000}"/>
    <cellStyle name="Normal 106 2 7 2 2 2" xfId="17311" xr:uid="{00000000-0005-0000-0000-0000BD430000}"/>
    <cellStyle name="Normal 106 2 7 2 3" xfId="17312" xr:uid="{00000000-0005-0000-0000-0000BE430000}"/>
    <cellStyle name="Normal 106 2 7 3" xfId="17313" xr:uid="{00000000-0005-0000-0000-0000BF430000}"/>
    <cellStyle name="Normal 106 2 7 3 2" xfId="17314" xr:uid="{00000000-0005-0000-0000-0000C0430000}"/>
    <cellStyle name="Normal 106 2 7 4" xfId="17315" xr:uid="{00000000-0005-0000-0000-0000C1430000}"/>
    <cellStyle name="Normal 106 2 7 5" xfId="17316" xr:uid="{00000000-0005-0000-0000-0000C2430000}"/>
    <cellStyle name="Normal 106 2 7 6" xfId="17317" xr:uid="{00000000-0005-0000-0000-0000C3430000}"/>
    <cellStyle name="Normal 106 2 8" xfId="17318" xr:uid="{00000000-0005-0000-0000-0000C4430000}"/>
    <cellStyle name="Normal 106 2 8 2" xfId="17319" xr:uid="{00000000-0005-0000-0000-0000C5430000}"/>
    <cellStyle name="Normal 106 2 8 2 2" xfId="17320" xr:uid="{00000000-0005-0000-0000-0000C6430000}"/>
    <cellStyle name="Normal 106 2 8 2 2 2" xfId="17321" xr:uid="{00000000-0005-0000-0000-0000C7430000}"/>
    <cellStyle name="Normal 106 2 8 2 3" xfId="17322" xr:uid="{00000000-0005-0000-0000-0000C8430000}"/>
    <cellStyle name="Normal 106 2 8 3" xfId="17323" xr:uid="{00000000-0005-0000-0000-0000C9430000}"/>
    <cellStyle name="Normal 106 2 8 3 2" xfId="17324" xr:uid="{00000000-0005-0000-0000-0000CA430000}"/>
    <cellStyle name="Normal 106 2 8 4" xfId="17325" xr:uid="{00000000-0005-0000-0000-0000CB430000}"/>
    <cellStyle name="Normal 106 2 8 5" xfId="17326" xr:uid="{00000000-0005-0000-0000-0000CC430000}"/>
    <cellStyle name="Normal 106 2 8 6" xfId="17327" xr:uid="{00000000-0005-0000-0000-0000CD430000}"/>
    <cellStyle name="Normal 106 2 9" xfId="17328" xr:uid="{00000000-0005-0000-0000-0000CE430000}"/>
    <cellStyle name="Normal 106 2 9 2" xfId="17329" xr:uid="{00000000-0005-0000-0000-0000CF430000}"/>
    <cellStyle name="Normal 106 2 9 2 2" xfId="17330" xr:uid="{00000000-0005-0000-0000-0000D0430000}"/>
    <cellStyle name="Normal 106 2 9 2 2 2" xfId="17331" xr:uid="{00000000-0005-0000-0000-0000D1430000}"/>
    <cellStyle name="Normal 106 2 9 2 3" xfId="17332" xr:uid="{00000000-0005-0000-0000-0000D2430000}"/>
    <cellStyle name="Normal 106 2 9 3" xfId="17333" xr:uid="{00000000-0005-0000-0000-0000D3430000}"/>
    <cellStyle name="Normal 106 2 9 3 2" xfId="17334" xr:uid="{00000000-0005-0000-0000-0000D4430000}"/>
    <cellStyle name="Normal 106 2 9 4" xfId="17335" xr:uid="{00000000-0005-0000-0000-0000D5430000}"/>
    <cellStyle name="Normal 106 2 9 5" xfId="17336" xr:uid="{00000000-0005-0000-0000-0000D6430000}"/>
    <cellStyle name="Normal 106 2 9 6" xfId="17337" xr:uid="{00000000-0005-0000-0000-0000D7430000}"/>
    <cellStyle name="Normal 106 20" xfId="17338" xr:uid="{00000000-0005-0000-0000-0000D8430000}"/>
    <cellStyle name="Normal 106 3" xfId="17339" xr:uid="{00000000-0005-0000-0000-0000D9430000}"/>
    <cellStyle name="Normal 106 3 10" xfId="17340" xr:uid="{00000000-0005-0000-0000-0000DA430000}"/>
    <cellStyle name="Normal 106 3 10 2" xfId="17341" xr:uid="{00000000-0005-0000-0000-0000DB430000}"/>
    <cellStyle name="Normal 106 3 10 2 2" xfId="17342" xr:uid="{00000000-0005-0000-0000-0000DC430000}"/>
    <cellStyle name="Normal 106 3 10 2 2 2" xfId="17343" xr:uid="{00000000-0005-0000-0000-0000DD430000}"/>
    <cellStyle name="Normal 106 3 10 2 3" xfId="17344" xr:uid="{00000000-0005-0000-0000-0000DE430000}"/>
    <cellStyle name="Normal 106 3 10 3" xfId="17345" xr:uid="{00000000-0005-0000-0000-0000DF430000}"/>
    <cellStyle name="Normal 106 3 10 3 2" xfId="17346" xr:uid="{00000000-0005-0000-0000-0000E0430000}"/>
    <cellStyle name="Normal 106 3 10 4" xfId="17347" xr:uid="{00000000-0005-0000-0000-0000E1430000}"/>
    <cellStyle name="Normal 106 3 10 5" xfId="17348" xr:uid="{00000000-0005-0000-0000-0000E2430000}"/>
    <cellStyle name="Normal 106 3 10 6" xfId="17349" xr:uid="{00000000-0005-0000-0000-0000E3430000}"/>
    <cellStyle name="Normal 106 3 11" xfId="17350" xr:uid="{00000000-0005-0000-0000-0000E4430000}"/>
    <cellStyle name="Normal 106 3 11 2" xfId="17351" xr:uid="{00000000-0005-0000-0000-0000E5430000}"/>
    <cellStyle name="Normal 106 3 11 2 2" xfId="17352" xr:uid="{00000000-0005-0000-0000-0000E6430000}"/>
    <cellStyle name="Normal 106 3 11 2 2 2" xfId="17353" xr:uid="{00000000-0005-0000-0000-0000E7430000}"/>
    <cellStyle name="Normal 106 3 11 2 3" xfId="17354" xr:uid="{00000000-0005-0000-0000-0000E8430000}"/>
    <cellStyle name="Normal 106 3 11 3" xfId="17355" xr:uid="{00000000-0005-0000-0000-0000E9430000}"/>
    <cellStyle name="Normal 106 3 11 3 2" xfId="17356" xr:uid="{00000000-0005-0000-0000-0000EA430000}"/>
    <cellStyle name="Normal 106 3 11 4" xfId="17357" xr:uid="{00000000-0005-0000-0000-0000EB430000}"/>
    <cellStyle name="Normal 106 3 11 5" xfId="17358" xr:uid="{00000000-0005-0000-0000-0000EC430000}"/>
    <cellStyle name="Normal 106 3 11 6" xfId="17359" xr:uid="{00000000-0005-0000-0000-0000ED430000}"/>
    <cellStyle name="Normal 106 3 12" xfId="17360" xr:uid="{00000000-0005-0000-0000-0000EE430000}"/>
    <cellStyle name="Normal 106 3 12 2" xfId="17361" xr:uid="{00000000-0005-0000-0000-0000EF430000}"/>
    <cellStyle name="Normal 106 3 12 2 2" xfId="17362" xr:uid="{00000000-0005-0000-0000-0000F0430000}"/>
    <cellStyle name="Normal 106 3 12 3" xfId="17363" xr:uid="{00000000-0005-0000-0000-0000F1430000}"/>
    <cellStyle name="Normal 106 3 13" xfId="17364" xr:uid="{00000000-0005-0000-0000-0000F2430000}"/>
    <cellStyle name="Normal 106 3 13 2" xfId="17365" xr:uid="{00000000-0005-0000-0000-0000F3430000}"/>
    <cellStyle name="Normal 106 3 14" xfId="17366" xr:uid="{00000000-0005-0000-0000-0000F4430000}"/>
    <cellStyle name="Normal 106 3 15" xfId="17367" xr:uid="{00000000-0005-0000-0000-0000F5430000}"/>
    <cellStyle name="Normal 106 3 16" xfId="17368" xr:uid="{00000000-0005-0000-0000-0000F6430000}"/>
    <cellStyle name="Normal 106 3 2" xfId="17369" xr:uid="{00000000-0005-0000-0000-0000F7430000}"/>
    <cellStyle name="Normal 106 3 2 2" xfId="17370" xr:uid="{00000000-0005-0000-0000-0000F8430000}"/>
    <cellStyle name="Normal 106 3 2 2 2" xfId="17371" xr:uid="{00000000-0005-0000-0000-0000F9430000}"/>
    <cellStyle name="Normal 106 3 2 2 2 2" xfId="17372" xr:uid="{00000000-0005-0000-0000-0000FA430000}"/>
    <cellStyle name="Normal 106 3 2 2 3" xfId="17373" xr:uid="{00000000-0005-0000-0000-0000FB430000}"/>
    <cellStyle name="Normal 106 3 2 3" xfId="17374" xr:uid="{00000000-0005-0000-0000-0000FC430000}"/>
    <cellStyle name="Normal 106 3 2 3 2" xfId="17375" xr:uid="{00000000-0005-0000-0000-0000FD430000}"/>
    <cellStyle name="Normal 106 3 2 4" xfId="17376" xr:uid="{00000000-0005-0000-0000-0000FE430000}"/>
    <cellStyle name="Normal 106 3 2 5" xfId="17377" xr:uid="{00000000-0005-0000-0000-0000FF430000}"/>
    <cellStyle name="Normal 106 3 2 6" xfId="17378" xr:uid="{00000000-0005-0000-0000-000000440000}"/>
    <cellStyle name="Normal 106 3 3" xfId="17379" xr:uid="{00000000-0005-0000-0000-000001440000}"/>
    <cellStyle name="Normal 106 3 3 2" xfId="17380" xr:uid="{00000000-0005-0000-0000-000002440000}"/>
    <cellStyle name="Normal 106 3 3 2 2" xfId="17381" xr:uid="{00000000-0005-0000-0000-000003440000}"/>
    <cellStyle name="Normal 106 3 3 2 2 2" xfId="17382" xr:uid="{00000000-0005-0000-0000-000004440000}"/>
    <cellStyle name="Normal 106 3 3 2 3" xfId="17383" xr:uid="{00000000-0005-0000-0000-000005440000}"/>
    <cellStyle name="Normal 106 3 3 3" xfId="17384" xr:uid="{00000000-0005-0000-0000-000006440000}"/>
    <cellStyle name="Normal 106 3 3 3 2" xfId="17385" xr:uid="{00000000-0005-0000-0000-000007440000}"/>
    <cellStyle name="Normal 106 3 3 4" xfId="17386" xr:uid="{00000000-0005-0000-0000-000008440000}"/>
    <cellStyle name="Normal 106 3 3 5" xfId="17387" xr:uid="{00000000-0005-0000-0000-000009440000}"/>
    <cellStyle name="Normal 106 3 3 6" xfId="17388" xr:uid="{00000000-0005-0000-0000-00000A440000}"/>
    <cellStyle name="Normal 106 3 4" xfId="17389" xr:uid="{00000000-0005-0000-0000-00000B440000}"/>
    <cellStyle name="Normal 106 3 4 2" xfId="17390" xr:uid="{00000000-0005-0000-0000-00000C440000}"/>
    <cellStyle name="Normal 106 3 4 2 2" xfId="17391" xr:uid="{00000000-0005-0000-0000-00000D440000}"/>
    <cellStyle name="Normal 106 3 4 2 2 2" xfId="17392" xr:uid="{00000000-0005-0000-0000-00000E440000}"/>
    <cellStyle name="Normal 106 3 4 2 3" xfId="17393" xr:uid="{00000000-0005-0000-0000-00000F440000}"/>
    <cellStyle name="Normal 106 3 4 3" xfId="17394" xr:uid="{00000000-0005-0000-0000-000010440000}"/>
    <cellStyle name="Normal 106 3 4 3 2" xfId="17395" xr:uid="{00000000-0005-0000-0000-000011440000}"/>
    <cellStyle name="Normal 106 3 4 4" xfId="17396" xr:uid="{00000000-0005-0000-0000-000012440000}"/>
    <cellStyle name="Normal 106 3 4 5" xfId="17397" xr:uid="{00000000-0005-0000-0000-000013440000}"/>
    <cellStyle name="Normal 106 3 4 6" xfId="17398" xr:uid="{00000000-0005-0000-0000-000014440000}"/>
    <cellStyle name="Normal 106 3 5" xfId="17399" xr:uid="{00000000-0005-0000-0000-000015440000}"/>
    <cellStyle name="Normal 106 3 5 2" xfId="17400" xr:uid="{00000000-0005-0000-0000-000016440000}"/>
    <cellStyle name="Normal 106 3 5 2 2" xfId="17401" xr:uid="{00000000-0005-0000-0000-000017440000}"/>
    <cellStyle name="Normal 106 3 5 2 2 2" xfId="17402" xr:uid="{00000000-0005-0000-0000-000018440000}"/>
    <cellStyle name="Normal 106 3 5 2 3" xfId="17403" xr:uid="{00000000-0005-0000-0000-000019440000}"/>
    <cellStyle name="Normal 106 3 5 3" xfId="17404" xr:uid="{00000000-0005-0000-0000-00001A440000}"/>
    <cellStyle name="Normal 106 3 5 3 2" xfId="17405" xr:uid="{00000000-0005-0000-0000-00001B440000}"/>
    <cellStyle name="Normal 106 3 5 4" xfId="17406" xr:uid="{00000000-0005-0000-0000-00001C440000}"/>
    <cellStyle name="Normal 106 3 5 5" xfId="17407" xr:uid="{00000000-0005-0000-0000-00001D440000}"/>
    <cellStyle name="Normal 106 3 5 6" xfId="17408" xr:uid="{00000000-0005-0000-0000-00001E440000}"/>
    <cellStyle name="Normal 106 3 6" xfId="17409" xr:uid="{00000000-0005-0000-0000-00001F440000}"/>
    <cellStyle name="Normal 106 3 6 2" xfId="17410" xr:uid="{00000000-0005-0000-0000-000020440000}"/>
    <cellStyle name="Normal 106 3 6 2 2" xfId="17411" xr:uid="{00000000-0005-0000-0000-000021440000}"/>
    <cellStyle name="Normal 106 3 6 2 2 2" xfId="17412" xr:uid="{00000000-0005-0000-0000-000022440000}"/>
    <cellStyle name="Normal 106 3 6 2 3" xfId="17413" xr:uid="{00000000-0005-0000-0000-000023440000}"/>
    <cellStyle name="Normal 106 3 6 3" xfId="17414" xr:uid="{00000000-0005-0000-0000-000024440000}"/>
    <cellStyle name="Normal 106 3 6 3 2" xfId="17415" xr:uid="{00000000-0005-0000-0000-000025440000}"/>
    <cellStyle name="Normal 106 3 6 4" xfId="17416" xr:uid="{00000000-0005-0000-0000-000026440000}"/>
    <cellStyle name="Normal 106 3 6 5" xfId="17417" xr:uid="{00000000-0005-0000-0000-000027440000}"/>
    <cellStyle name="Normal 106 3 6 6" xfId="17418" xr:uid="{00000000-0005-0000-0000-000028440000}"/>
    <cellStyle name="Normal 106 3 7" xfId="17419" xr:uid="{00000000-0005-0000-0000-000029440000}"/>
    <cellStyle name="Normal 106 3 7 2" xfId="17420" xr:uid="{00000000-0005-0000-0000-00002A440000}"/>
    <cellStyle name="Normal 106 3 7 2 2" xfId="17421" xr:uid="{00000000-0005-0000-0000-00002B440000}"/>
    <cellStyle name="Normal 106 3 7 2 2 2" xfId="17422" xr:uid="{00000000-0005-0000-0000-00002C440000}"/>
    <cellStyle name="Normal 106 3 7 2 3" xfId="17423" xr:uid="{00000000-0005-0000-0000-00002D440000}"/>
    <cellStyle name="Normal 106 3 7 3" xfId="17424" xr:uid="{00000000-0005-0000-0000-00002E440000}"/>
    <cellStyle name="Normal 106 3 7 3 2" xfId="17425" xr:uid="{00000000-0005-0000-0000-00002F440000}"/>
    <cellStyle name="Normal 106 3 7 4" xfId="17426" xr:uid="{00000000-0005-0000-0000-000030440000}"/>
    <cellStyle name="Normal 106 3 7 5" xfId="17427" xr:uid="{00000000-0005-0000-0000-000031440000}"/>
    <cellStyle name="Normal 106 3 7 6" xfId="17428" xr:uid="{00000000-0005-0000-0000-000032440000}"/>
    <cellStyle name="Normal 106 3 8" xfId="17429" xr:uid="{00000000-0005-0000-0000-000033440000}"/>
    <cellStyle name="Normal 106 3 8 2" xfId="17430" xr:uid="{00000000-0005-0000-0000-000034440000}"/>
    <cellStyle name="Normal 106 3 8 2 2" xfId="17431" xr:uid="{00000000-0005-0000-0000-000035440000}"/>
    <cellStyle name="Normal 106 3 8 2 2 2" xfId="17432" xr:uid="{00000000-0005-0000-0000-000036440000}"/>
    <cellStyle name="Normal 106 3 8 2 3" xfId="17433" xr:uid="{00000000-0005-0000-0000-000037440000}"/>
    <cellStyle name="Normal 106 3 8 3" xfId="17434" xr:uid="{00000000-0005-0000-0000-000038440000}"/>
    <cellStyle name="Normal 106 3 8 3 2" xfId="17435" xr:uid="{00000000-0005-0000-0000-000039440000}"/>
    <cellStyle name="Normal 106 3 8 4" xfId="17436" xr:uid="{00000000-0005-0000-0000-00003A440000}"/>
    <cellStyle name="Normal 106 3 8 5" xfId="17437" xr:uid="{00000000-0005-0000-0000-00003B440000}"/>
    <cellStyle name="Normal 106 3 8 6" xfId="17438" xr:uid="{00000000-0005-0000-0000-00003C440000}"/>
    <cellStyle name="Normal 106 3 9" xfId="17439" xr:uid="{00000000-0005-0000-0000-00003D440000}"/>
    <cellStyle name="Normal 106 3 9 2" xfId="17440" xr:uid="{00000000-0005-0000-0000-00003E440000}"/>
    <cellStyle name="Normal 106 3 9 2 2" xfId="17441" xr:uid="{00000000-0005-0000-0000-00003F440000}"/>
    <cellStyle name="Normal 106 3 9 2 2 2" xfId="17442" xr:uid="{00000000-0005-0000-0000-000040440000}"/>
    <cellStyle name="Normal 106 3 9 2 3" xfId="17443" xr:uid="{00000000-0005-0000-0000-000041440000}"/>
    <cellStyle name="Normal 106 3 9 3" xfId="17444" xr:uid="{00000000-0005-0000-0000-000042440000}"/>
    <cellStyle name="Normal 106 3 9 3 2" xfId="17445" xr:uid="{00000000-0005-0000-0000-000043440000}"/>
    <cellStyle name="Normal 106 3 9 4" xfId="17446" xr:uid="{00000000-0005-0000-0000-000044440000}"/>
    <cellStyle name="Normal 106 3 9 5" xfId="17447" xr:uid="{00000000-0005-0000-0000-000045440000}"/>
    <cellStyle name="Normal 106 3 9 6" xfId="17448" xr:uid="{00000000-0005-0000-0000-000046440000}"/>
    <cellStyle name="Normal 106 4" xfId="17449" xr:uid="{00000000-0005-0000-0000-000047440000}"/>
    <cellStyle name="Normal 106 4 2" xfId="17450" xr:uid="{00000000-0005-0000-0000-000048440000}"/>
    <cellStyle name="Normal 106 4 2 2" xfId="17451" xr:uid="{00000000-0005-0000-0000-000049440000}"/>
    <cellStyle name="Normal 106 4 2 2 2" xfId="17452" xr:uid="{00000000-0005-0000-0000-00004A440000}"/>
    <cellStyle name="Normal 106 4 2 3" xfId="17453" xr:uid="{00000000-0005-0000-0000-00004B440000}"/>
    <cellStyle name="Normal 106 4 3" xfId="17454" xr:uid="{00000000-0005-0000-0000-00004C440000}"/>
    <cellStyle name="Normal 106 4 3 2" xfId="17455" xr:uid="{00000000-0005-0000-0000-00004D440000}"/>
    <cellStyle name="Normal 106 4 4" xfId="17456" xr:uid="{00000000-0005-0000-0000-00004E440000}"/>
    <cellStyle name="Normal 106 4 5" xfId="17457" xr:uid="{00000000-0005-0000-0000-00004F440000}"/>
    <cellStyle name="Normal 106 4 6" xfId="17458" xr:uid="{00000000-0005-0000-0000-000050440000}"/>
    <cellStyle name="Normal 106 5" xfId="17459" xr:uid="{00000000-0005-0000-0000-000051440000}"/>
    <cellStyle name="Normal 106 5 2" xfId="17460" xr:uid="{00000000-0005-0000-0000-000052440000}"/>
    <cellStyle name="Normal 106 5 2 2" xfId="17461" xr:uid="{00000000-0005-0000-0000-000053440000}"/>
    <cellStyle name="Normal 106 5 2 2 2" xfId="17462" xr:uid="{00000000-0005-0000-0000-000054440000}"/>
    <cellStyle name="Normal 106 5 2 3" xfId="17463" xr:uid="{00000000-0005-0000-0000-000055440000}"/>
    <cellStyle name="Normal 106 5 3" xfId="17464" xr:uid="{00000000-0005-0000-0000-000056440000}"/>
    <cellStyle name="Normal 106 5 3 2" xfId="17465" xr:uid="{00000000-0005-0000-0000-000057440000}"/>
    <cellStyle name="Normal 106 5 4" xfId="17466" xr:uid="{00000000-0005-0000-0000-000058440000}"/>
    <cellStyle name="Normal 106 5 5" xfId="17467" xr:uid="{00000000-0005-0000-0000-000059440000}"/>
    <cellStyle name="Normal 106 5 6" xfId="17468" xr:uid="{00000000-0005-0000-0000-00005A440000}"/>
    <cellStyle name="Normal 106 6" xfId="17469" xr:uid="{00000000-0005-0000-0000-00005B440000}"/>
    <cellStyle name="Normal 106 6 2" xfId="17470" xr:uid="{00000000-0005-0000-0000-00005C440000}"/>
    <cellStyle name="Normal 106 6 2 2" xfId="17471" xr:uid="{00000000-0005-0000-0000-00005D440000}"/>
    <cellStyle name="Normal 106 6 2 2 2" xfId="17472" xr:uid="{00000000-0005-0000-0000-00005E440000}"/>
    <cellStyle name="Normal 106 6 2 3" xfId="17473" xr:uid="{00000000-0005-0000-0000-00005F440000}"/>
    <cellStyle name="Normal 106 6 3" xfId="17474" xr:uid="{00000000-0005-0000-0000-000060440000}"/>
    <cellStyle name="Normal 106 6 3 2" xfId="17475" xr:uid="{00000000-0005-0000-0000-000061440000}"/>
    <cellStyle name="Normal 106 6 4" xfId="17476" xr:uid="{00000000-0005-0000-0000-000062440000}"/>
    <cellStyle name="Normal 106 6 5" xfId="17477" xr:uid="{00000000-0005-0000-0000-000063440000}"/>
    <cellStyle name="Normal 106 6 6" xfId="17478" xr:uid="{00000000-0005-0000-0000-000064440000}"/>
    <cellStyle name="Normal 106 7" xfId="17479" xr:uid="{00000000-0005-0000-0000-000065440000}"/>
    <cellStyle name="Normal 106 7 2" xfId="17480" xr:uid="{00000000-0005-0000-0000-000066440000}"/>
    <cellStyle name="Normal 106 7 2 2" xfId="17481" xr:uid="{00000000-0005-0000-0000-000067440000}"/>
    <cellStyle name="Normal 106 7 2 2 2" xfId="17482" xr:uid="{00000000-0005-0000-0000-000068440000}"/>
    <cellStyle name="Normal 106 7 2 3" xfId="17483" xr:uid="{00000000-0005-0000-0000-000069440000}"/>
    <cellStyle name="Normal 106 7 3" xfId="17484" xr:uid="{00000000-0005-0000-0000-00006A440000}"/>
    <cellStyle name="Normal 106 7 3 2" xfId="17485" xr:uid="{00000000-0005-0000-0000-00006B440000}"/>
    <cellStyle name="Normal 106 7 4" xfId="17486" xr:uid="{00000000-0005-0000-0000-00006C440000}"/>
    <cellStyle name="Normal 106 7 5" xfId="17487" xr:uid="{00000000-0005-0000-0000-00006D440000}"/>
    <cellStyle name="Normal 106 7 6" xfId="17488" xr:uid="{00000000-0005-0000-0000-00006E440000}"/>
    <cellStyle name="Normal 106 8" xfId="17489" xr:uid="{00000000-0005-0000-0000-00006F440000}"/>
    <cellStyle name="Normal 106 8 2" xfId="17490" xr:uid="{00000000-0005-0000-0000-000070440000}"/>
    <cellStyle name="Normal 106 8 2 2" xfId="17491" xr:uid="{00000000-0005-0000-0000-000071440000}"/>
    <cellStyle name="Normal 106 8 2 2 2" xfId="17492" xr:uid="{00000000-0005-0000-0000-000072440000}"/>
    <cellStyle name="Normal 106 8 2 3" xfId="17493" xr:uid="{00000000-0005-0000-0000-000073440000}"/>
    <cellStyle name="Normal 106 8 3" xfId="17494" xr:uid="{00000000-0005-0000-0000-000074440000}"/>
    <cellStyle name="Normal 106 8 3 2" xfId="17495" xr:uid="{00000000-0005-0000-0000-000075440000}"/>
    <cellStyle name="Normal 106 8 4" xfId="17496" xr:uid="{00000000-0005-0000-0000-000076440000}"/>
    <cellStyle name="Normal 106 8 5" xfId="17497" xr:uid="{00000000-0005-0000-0000-000077440000}"/>
    <cellStyle name="Normal 106 8 6" xfId="17498" xr:uid="{00000000-0005-0000-0000-000078440000}"/>
    <cellStyle name="Normal 106 9" xfId="17499" xr:uid="{00000000-0005-0000-0000-000079440000}"/>
    <cellStyle name="Normal 106 9 2" xfId="17500" xr:uid="{00000000-0005-0000-0000-00007A440000}"/>
    <cellStyle name="Normal 106 9 2 2" xfId="17501" xr:uid="{00000000-0005-0000-0000-00007B440000}"/>
    <cellStyle name="Normal 106 9 2 2 2" xfId="17502" xr:uid="{00000000-0005-0000-0000-00007C440000}"/>
    <cellStyle name="Normal 106 9 2 3" xfId="17503" xr:uid="{00000000-0005-0000-0000-00007D440000}"/>
    <cellStyle name="Normal 106 9 3" xfId="17504" xr:uid="{00000000-0005-0000-0000-00007E440000}"/>
    <cellStyle name="Normal 106 9 3 2" xfId="17505" xr:uid="{00000000-0005-0000-0000-00007F440000}"/>
    <cellStyle name="Normal 106 9 4" xfId="17506" xr:uid="{00000000-0005-0000-0000-000080440000}"/>
    <cellStyle name="Normal 106 9 5" xfId="17507" xr:uid="{00000000-0005-0000-0000-000081440000}"/>
    <cellStyle name="Normal 106 9 6" xfId="17508" xr:uid="{00000000-0005-0000-0000-000082440000}"/>
    <cellStyle name="Normal 107" xfId="17509" xr:uid="{00000000-0005-0000-0000-000083440000}"/>
    <cellStyle name="Normal 107 10" xfId="17510" xr:uid="{00000000-0005-0000-0000-000084440000}"/>
    <cellStyle name="Normal 107 10 2" xfId="17511" xr:uid="{00000000-0005-0000-0000-000085440000}"/>
    <cellStyle name="Normal 107 10 2 2" xfId="17512" xr:uid="{00000000-0005-0000-0000-000086440000}"/>
    <cellStyle name="Normal 107 10 2 2 2" xfId="17513" xr:uid="{00000000-0005-0000-0000-000087440000}"/>
    <cellStyle name="Normal 107 10 2 3" xfId="17514" xr:uid="{00000000-0005-0000-0000-000088440000}"/>
    <cellStyle name="Normal 107 10 3" xfId="17515" xr:uid="{00000000-0005-0000-0000-000089440000}"/>
    <cellStyle name="Normal 107 10 3 2" xfId="17516" xr:uid="{00000000-0005-0000-0000-00008A440000}"/>
    <cellStyle name="Normal 107 10 4" xfId="17517" xr:uid="{00000000-0005-0000-0000-00008B440000}"/>
    <cellStyle name="Normal 107 10 5" xfId="17518" xr:uid="{00000000-0005-0000-0000-00008C440000}"/>
    <cellStyle name="Normal 107 10 6" xfId="17519" xr:uid="{00000000-0005-0000-0000-00008D440000}"/>
    <cellStyle name="Normal 107 11" xfId="17520" xr:uid="{00000000-0005-0000-0000-00008E440000}"/>
    <cellStyle name="Normal 107 11 2" xfId="17521" xr:uid="{00000000-0005-0000-0000-00008F440000}"/>
    <cellStyle name="Normal 107 11 2 2" xfId="17522" xr:uid="{00000000-0005-0000-0000-000090440000}"/>
    <cellStyle name="Normal 107 11 2 2 2" xfId="17523" xr:uid="{00000000-0005-0000-0000-000091440000}"/>
    <cellStyle name="Normal 107 11 2 3" xfId="17524" xr:uid="{00000000-0005-0000-0000-000092440000}"/>
    <cellStyle name="Normal 107 11 3" xfId="17525" xr:uid="{00000000-0005-0000-0000-000093440000}"/>
    <cellStyle name="Normal 107 11 3 2" xfId="17526" xr:uid="{00000000-0005-0000-0000-000094440000}"/>
    <cellStyle name="Normal 107 11 4" xfId="17527" xr:uid="{00000000-0005-0000-0000-000095440000}"/>
    <cellStyle name="Normal 107 11 5" xfId="17528" xr:uid="{00000000-0005-0000-0000-000096440000}"/>
    <cellStyle name="Normal 107 11 6" xfId="17529" xr:uid="{00000000-0005-0000-0000-000097440000}"/>
    <cellStyle name="Normal 107 12" xfId="17530" xr:uid="{00000000-0005-0000-0000-000098440000}"/>
    <cellStyle name="Normal 107 12 2" xfId="17531" xr:uid="{00000000-0005-0000-0000-000099440000}"/>
    <cellStyle name="Normal 107 12 2 2" xfId="17532" xr:uid="{00000000-0005-0000-0000-00009A440000}"/>
    <cellStyle name="Normal 107 12 2 2 2" xfId="17533" xr:uid="{00000000-0005-0000-0000-00009B440000}"/>
    <cellStyle name="Normal 107 12 2 3" xfId="17534" xr:uid="{00000000-0005-0000-0000-00009C440000}"/>
    <cellStyle name="Normal 107 12 3" xfId="17535" xr:uid="{00000000-0005-0000-0000-00009D440000}"/>
    <cellStyle name="Normal 107 12 3 2" xfId="17536" xr:uid="{00000000-0005-0000-0000-00009E440000}"/>
    <cellStyle name="Normal 107 12 4" xfId="17537" xr:uid="{00000000-0005-0000-0000-00009F440000}"/>
    <cellStyle name="Normal 107 12 5" xfId="17538" xr:uid="{00000000-0005-0000-0000-0000A0440000}"/>
    <cellStyle name="Normal 107 12 6" xfId="17539" xr:uid="{00000000-0005-0000-0000-0000A1440000}"/>
    <cellStyle name="Normal 107 13" xfId="17540" xr:uid="{00000000-0005-0000-0000-0000A2440000}"/>
    <cellStyle name="Normal 107 13 2" xfId="17541" xr:uid="{00000000-0005-0000-0000-0000A3440000}"/>
    <cellStyle name="Normal 107 13 2 2" xfId="17542" xr:uid="{00000000-0005-0000-0000-0000A4440000}"/>
    <cellStyle name="Normal 107 13 2 2 2" xfId="17543" xr:uid="{00000000-0005-0000-0000-0000A5440000}"/>
    <cellStyle name="Normal 107 13 2 3" xfId="17544" xr:uid="{00000000-0005-0000-0000-0000A6440000}"/>
    <cellStyle name="Normal 107 13 3" xfId="17545" xr:uid="{00000000-0005-0000-0000-0000A7440000}"/>
    <cellStyle name="Normal 107 13 3 2" xfId="17546" xr:uid="{00000000-0005-0000-0000-0000A8440000}"/>
    <cellStyle name="Normal 107 13 4" xfId="17547" xr:uid="{00000000-0005-0000-0000-0000A9440000}"/>
    <cellStyle name="Normal 107 13 5" xfId="17548" xr:uid="{00000000-0005-0000-0000-0000AA440000}"/>
    <cellStyle name="Normal 107 13 6" xfId="17549" xr:uid="{00000000-0005-0000-0000-0000AB440000}"/>
    <cellStyle name="Normal 107 14" xfId="17550" xr:uid="{00000000-0005-0000-0000-0000AC440000}"/>
    <cellStyle name="Normal 107 14 2" xfId="17551" xr:uid="{00000000-0005-0000-0000-0000AD440000}"/>
    <cellStyle name="Normal 107 14 2 2" xfId="17552" xr:uid="{00000000-0005-0000-0000-0000AE440000}"/>
    <cellStyle name="Normal 107 14 2 2 2" xfId="17553" xr:uid="{00000000-0005-0000-0000-0000AF440000}"/>
    <cellStyle name="Normal 107 14 2 3" xfId="17554" xr:uid="{00000000-0005-0000-0000-0000B0440000}"/>
    <cellStyle name="Normal 107 14 3" xfId="17555" xr:uid="{00000000-0005-0000-0000-0000B1440000}"/>
    <cellStyle name="Normal 107 14 3 2" xfId="17556" xr:uid="{00000000-0005-0000-0000-0000B2440000}"/>
    <cellStyle name="Normal 107 14 4" xfId="17557" xr:uid="{00000000-0005-0000-0000-0000B3440000}"/>
    <cellStyle name="Normal 107 14 5" xfId="17558" xr:uid="{00000000-0005-0000-0000-0000B4440000}"/>
    <cellStyle name="Normal 107 14 6" xfId="17559" xr:uid="{00000000-0005-0000-0000-0000B5440000}"/>
    <cellStyle name="Normal 107 15" xfId="17560" xr:uid="{00000000-0005-0000-0000-0000B6440000}"/>
    <cellStyle name="Normal 107 15 2" xfId="17561" xr:uid="{00000000-0005-0000-0000-0000B7440000}"/>
    <cellStyle name="Normal 107 16" xfId="17562" xr:uid="{00000000-0005-0000-0000-0000B8440000}"/>
    <cellStyle name="Normal 107 16 2" xfId="17563" xr:uid="{00000000-0005-0000-0000-0000B9440000}"/>
    <cellStyle name="Normal 107 16 2 2" xfId="17564" xr:uid="{00000000-0005-0000-0000-0000BA440000}"/>
    <cellStyle name="Normal 107 16 3" xfId="17565" xr:uid="{00000000-0005-0000-0000-0000BB440000}"/>
    <cellStyle name="Normal 107 17" xfId="17566" xr:uid="{00000000-0005-0000-0000-0000BC440000}"/>
    <cellStyle name="Normal 107 17 2" xfId="17567" xr:uid="{00000000-0005-0000-0000-0000BD440000}"/>
    <cellStyle name="Normal 107 18" xfId="17568" xr:uid="{00000000-0005-0000-0000-0000BE440000}"/>
    <cellStyle name="Normal 107 19" xfId="17569" xr:uid="{00000000-0005-0000-0000-0000BF440000}"/>
    <cellStyle name="Normal 107 2" xfId="17570" xr:uid="{00000000-0005-0000-0000-0000C0440000}"/>
    <cellStyle name="Normal 107 2 10" xfId="17571" xr:uid="{00000000-0005-0000-0000-0000C1440000}"/>
    <cellStyle name="Normal 107 2 10 2" xfId="17572" xr:uid="{00000000-0005-0000-0000-0000C2440000}"/>
    <cellStyle name="Normal 107 2 10 2 2" xfId="17573" xr:uid="{00000000-0005-0000-0000-0000C3440000}"/>
    <cellStyle name="Normal 107 2 10 2 2 2" xfId="17574" xr:uid="{00000000-0005-0000-0000-0000C4440000}"/>
    <cellStyle name="Normal 107 2 10 2 3" xfId="17575" xr:uid="{00000000-0005-0000-0000-0000C5440000}"/>
    <cellStyle name="Normal 107 2 10 3" xfId="17576" xr:uid="{00000000-0005-0000-0000-0000C6440000}"/>
    <cellStyle name="Normal 107 2 10 3 2" xfId="17577" xr:uid="{00000000-0005-0000-0000-0000C7440000}"/>
    <cellStyle name="Normal 107 2 10 4" xfId="17578" xr:uid="{00000000-0005-0000-0000-0000C8440000}"/>
    <cellStyle name="Normal 107 2 10 5" xfId="17579" xr:uid="{00000000-0005-0000-0000-0000C9440000}"/>
    <cellStyle name="Normal 107 2 10 6" xfId="17580" xr:uid="{00000000-0005-0000-0000-0000CA440000}"/>
    <cellStyle name="Normal 107 2 11" xfId="17581" xr:uid="{00000000-0005-0000-0000-0000CB440000}"/>
    <cellStyle name="Normal 107 2 11 2" xfId="17582" xr:uid="{00000000-0005-0000-0000-0000CC440000}"/>
    <cellStyle name="Normal 107 2 11 2 2" xfId="17583" xr:uid="{00000000-0005-0000-0000-0000CD440000}"/>
    <cellStyle name="Normal 107 2 11 2 2 2" xfId="17584" xr:uid="{00000000-0005-0000-0000-0000CE440000}"/>
    <cellStyle name="Normal 107 2 11 2 3" xfId="17585" xr:uid="{00000000-0005-0000-0000-0000CF440000}"/>
    <cellStyle name="Normal 107 2 11 3" xfId="17586" xr:uid="{00000000-0005-0000-0000-0000D0440000}"/>
    <cellStyle name="Normal 107 2 11 3 2" xfId="17587" xr:uid="{00000000-0005-0000-0000-0000D1440000}"/>
    <cellStyle name="Normal 107 2 11 4" xfId="17588" xr:uid="{00000000-0005-0000-0000-0000D2440000}"/>
    <cellStyle name="Normal 107 2 11 5" xfId="17589" xr:uid="{00000000-0005-0000-0000-0000D3440000}"/>
    <cellStyle name="Normal 107 2 11 6" xfId="17590" xr:uid="{00000000-0005-0000-0000-0000D4440000}"/>
    <cellStyle name="Normal 107 2 12" xfId="17591" xr:uid="{00000000-0005-0000-0000-0000D5440000}"/>
    <cellStyle name="Normal 107 2 12 2" xfId="17592" xr:uid="{00000000-0005-0000-0000-0000D6440000}"/>
    <cellStyle name="Normal 107 2 12 2 2" xfId="17593" xr:uid="{00000000-0005-0000-0000-0000D7440000}"/>
    <cellStyle name="Normal 107 2 12 2 2 2" xfId="17594" xr:uid="{00000000-0005-0000-0000-0000D8440000}"/>
    <cellStyle name="Normal 107 2 12 2 3" xfId="17595" xr:uid="{00000000-0005-0000-0000-0000D9440000}"/>
    <cellStyle name="Normal 107 2 12 3" xfId="17596" xr:uid="{00000000-0005-0000-0000-0000DA440000}"/>
    <cellStyle name="Normal 107 2 12 3 2" xfId="17597" xr:uid="{00000000-0005-0000-0000-0000DB440000}"/>
    <cellStyle name="Normal 107 2 12 4" xfId="17598" xr:uid="{00000000-0005-0000-0000-0000DC440000}"/>
    <cellStyle name="Normal 107 2 12 5" xfId="17599" xr:uid="{00000000-0005-0000-0000-0000DD440000}"/>
    <cellStyle name="Normal 107 2 12 6" xfId="17600" xr:uid="{00000000-0005-0000-0000-0000DE440000}"/>
    <cellStyle name="Normal 107 2 13" xfId="17601" xr:uid="{00000000-0005-0000-0000-0000DF440000}"/>
    <cellStyle name="Normal 107 2 13 2" xfId="17602" xr:uid="{00000000-0005-0000-0000-0000E0440000}"/>
    <cellStyle name="Normal 107 2 13 2 2" xfId="17603" xr:uid="{00000000-0005-0000-0000-0000E1440000}"/>
    <cellStyle name="Normal 107 2 13 2 2 2" xfId="17604" xr:uid="{00000000-0005-0000-0000-0000E2440000}"/>
    <cellStyle name="Normal 107 2 13 2 3" xfId="17605" xr:uid="{00000000-0005-0000-0000-0000E3440000}"/>
    <cellStyle name="Normal 107 2 13 3" xfId="17606" xr:uid="{00000000-0005-0000-0000-0000E4440000}"/>
    <cellStyle name="Normal 107 2 13 3 2" xfId="17607" xr:uid="{00000000-0005-0000-0000-0000E5440000}"/>
    <cellStyle name="Normal 107 2 13 4" xfId="17608" xr:uid="{00000000-0005-0000-0000-0000E6440000}"/>
    <cellStyle name="Normal 107 2 13 5" xfId="17609" xr:uid="{00000000-0005-0000-0000-0000E7440000}"/>
    <cellStyle name="Normal 107 2 13 6" xfId="17610" xr:uid="{00000000-0005-0000-0000-0000E8440000}"/>
    <cellStyle name="Normal 107 2 14" xfId="17611" xr:uid="{00000000-0005-0000-0000-0000E9440000}"/>
    <cellStyle name="Normal 107 2 14 2" xfId="17612" xr:uid="{00000000-0005-0000-0000-0000EA440000}"/>
    <cellStyle name="Normal 107 2 15" xfId="17613" xr:uid="{00000000-0005-0000-0000-0000EB440000}"/>
    <cellStyle name="Normal 107 2 15 2" xfId="17614" xr:uid="{00000000-0005-0000-0000-0000EC440000}"/>
    <cellStyle name="Normal 107 2 15 2 2" xfId="17615" xr:uid="{00000000-0005-0000-0000-0000ED440000}"/>
    <cellStyle name="Normal 107 2 15 3" xfId="17616" xr:uid="{00000000-0005-0000-0000-0000EE440000}"/>
    <cellStyle name="Normal 107 2 16" xfId="17617" xr:uid="{00000000-0005-0000-0000-0000EF440000}"/>
    <cellStyle name="Normal 107 2 16 2" xfId="17618" xr:uid="{00000000-0005-0000-0000-0000F0440000}"/>
    <cellStyle name="Normal 107 2 17" xfId="17619" xr:uid="{00000000-0005-0000-0000-0000F1440000}"/>
    <cellStyle name="Normal 107 2 18" xfId="17620" xr:uid="{00000000-0005-0000-0000-0000F2440000}"/>
    <cellStyle name="Normal 107 2 19" xfId="17621" xr:uid="{00000000-0005-0000-0000-0000F3440000}"/>
    <cellStyle name="Normal 107 2 2" xfId="17622" xr:uid="{00000000-0005-0000-0000-0000F4440000}"/>
    <cellStyle name="Normal 107 2 2 10" xfId="17623" xr:uid="{00000000-0005-0000-0000-0000F5440000}"/>
    <cellStyle name="Normal 107 2 2 10 2" xfId="17624" xr:uid="{00000000-0005-0000-0000-0000F6440000}"/>
    <cellStyle name="Normal 107 2 2 10 2 2" xfId="17625" xr:uid="{00000000-0005-0000-0000-0000F7440000}"/>
    <cellStyle name="Normal 107 2 2 10 2 2 2" xfId="17626" xr:uid="{00000000-0005-0000-0000-0000F8440000}"/>
    <cellStyle name="Normal 107 2 2 10 2 3" xfId="17627" xr:uid="{00000000-0005-0000-0000-0000F9440000}"/>
    <cellStyle name="Normal 107 2 2 10 3" xfId="17628" xr:uid="{00000000-0005-0000-0000-0000FA440000}"/>
    <cellStyle name="Normal 107 2 2 10 3 2" xfId="17629" xr:uid="{00000000-0005-0000-0000-0000FB440000}"/>
    <cellStyle name="Normal 107 2 2 10 4" xfId="17630" xr:uid="{00000000-0005-0000-0000-0000FC440000}"/>
    <cellStyle name="Normal 107 2 2 10 5" xfId="17631" xr:uid="{00000000-0005-0000-0000-0000FD440000}"/>
    <cellStyle name="Normal 107 2 2 10 6" xfId="17632" xr:uid="{00000000-0005-0000-0000-0000FE440000}"/>
    <cellStyle name="Normal 107 2 2 11" xfId="17633" xr:uid="{00000000-0005-0000-0000-0000FF440000}"/>
    <cellStyle name="Normal 107 2 2 11 2" xfId="17634" xr:uid="{00000000-0005-0000-0000-000000450000}"/>
    <cellStyle name="Normal 107 2 2 11 2 2" xfId="17635" xr:uid="{00000000-0005-0000-0000-000001450000}"/>
    <cellStyle name="Normal 107 2 2 11 2 2 2" xfId="17636" xr:uid="{00000000-0005-0000-0000-000002450000}"/>
    <cellStyle name="Normal 107 2 2 11 2 3" xfId="17637" xr:uid="{00000000-0005-0000-0000-000003450000}"/>
    <cellStyle name="Normal 107 2 2 11 3" xfId="17638" xr:uid="{00000000-0005-0000-0000-000004450000}"/>
    <cellStyle name="Normal 107 2 2 11 3 2" xfId="17639" xr:uid="{00000000-0005-0000-0000-000005450000}"/>
    <cellStyle name="Normal 107 2 2 11 4" xfId="17640" xr:uid="{00000000-0005-0000-0000-000006450000}"/>
    <cellStyle name="Normal 107 2 2 11 5" xfId="17641" xr:uid="{00000000-0005-0000-0000-000007450000}"/>
    <cellStyle name="Normal 107 2 2 11 6" xfId="17642" xr:uid="{00000000-0005-0000-0000-000008450000}"/>
    <cellStyle name="Normal 107 2 2 12" xfId="17643" xr:uid="{00000000-0005-0000-0000-000009450000}"/>
    <cellStyle name="Normal 107 2 2 12 2" xfId="17644" xr:uid="{00000000-0005-0000-0000-00000A450000}"/>
    <cellStyle name="Normal 107 2 2 12 2 2" xfId="17645" xr:uid="{00000000-0005-0000-0000-00000B450000}"/>
    <cellStyle name="Normal 107 2 2 12 3" xfId="17646" xr:uid="{00000000-0005-0000-0000-00000C450000}"/>
    <cellStyle name="Normal 107 2 2 13" xfId="17647" xr:uid="{00000000-0005-0000-0000-00000D450000}"/>
    <cellStyle name="Normal 107 2 2 13 2" xfId="17648" xr:uid="{00000000-0005-0000-0000-00000E450000}"/>
    <cellStyle name="Normal 107 2 2 14" xfId="17649" xr:uid="{00000000-0005-0000-0000-00000F450000}"/>
    <cellStyle name="Normal 107 2 2 15" xfId="17650" xr:uid="{00000000-0005-0000-0000-000010450000}"/>
    <cellStyle name="Normal 107 2 2 16" xfId="17651" xr:uid="{00000000-0005-0000-0000-000011450000}"/>
    <cellStyle name="Normal 107 2 2 2" xfId="17652" xr:uid="{00000000-0005-0000-0000-000012450000}"/>
    <cellStyle name="Normal 107 2 2 2 2" xfId="17653" xr:uid="{00000000-0005-0000-0000-000013450000}"/>
    <cellStyle name="Normal 107 2 2 2 2 2" xfId="17654" xr:uid="{00000000-0005-0000-0000-000014450000}"/>
    <cellStyle name="Normal 107 2 2 2 2 2 2" xfId="17655" xr:uid="{00000000-0005-0000-0000-000015450000}"/>
    <cellStyle name="Normal 107 2 2 2 2 3" xfId="17656" xr:uid="{00000000-0005-0000-0000-000016450000}"/>
    <cellStyle name="Normal 107 2 2 2 3" xfId="17657" xr:uid="{00000000-0005-0000-0000-000017450000}"/>
    <cellStyle name="Normal 107 2 2 2 3 2" xfId="17658" xr:uid="{00000000-0005-0000-0000-000018450000}"/>
    <cellStyle name="Normal 107 2 2 2 4" xfId="17659" xr:uid="{00000000-0005-0000-0000-000019450000}"/>
    <cellStyle name="Normal 107 2 2 2 5" xfId="17660" xr:uid="{00000000-0005-0000-0000-00001A450000}"/>
    <cellStyle name="Normal 107 2 2 2 6" xfId="17661" xr:uid="{00000000-0005-0000-0000-00001B450000}"/>
    <cellStyle name="Normal 107 2 2 3" xfId="17662" xr:uid="{00000000-0005-0000-0000-00001C450000}"/>
    <cellStyle name="Normal 107 2 2 3 2" xfId="17663" xr:uid="{00000000-0005-0000-0000-00001D450000}"/>
    <cellStyle name="Normal 107 2 2 3 2 2" xfId="17664" xr:uid="{00000000-0005-0000-0000-00001E450000}"/>
    <cellStyle name="Normal 107 2 2 3 2 2 2" xfId="17665" xr:uid="{00000000-0005-0000-0000-00001F450000}"/>
    <cellStyle name="Normal 107 2 2 3 2 3" xfId="17666" xr:uid="{00000000-0005-0000-0000-000020450000}"/>
    <cellStyle name="Normal 107 2 2 3 3" xfId="17667" xr:uid="{00000000-0005-0000-0000-000021450000}"/>
    <cellStyle name="Normal 107 2 2 3 3 2" xfId="17668" xr:uid="{00000000-0005-0000-0000-000022450000}"/>
    <cellStyle name="Normal 107 2 2 3 4" xfId="17669" xr:uid="{00000000-0005-0000-0000-000023450000}"/>
    <cellStyle name="Normal 107 2 2 3 5" xfId="17670" xr:uid="{00000000-0005-0000-0000-000024450000}"/>
    <cellStyle name="Normal 107 2 2 3 6" xfId="17671" xr:uid="{00000000-0005-0000-0000-000025450000}"/>
    <cellStyle name="Normal 107 2 2 4" xfId="17672" xr:uid="{00000000-0005-0000-0000-000026450000}"/>
    <cellStyle name="Normal 107 2 2 4 2" xfId="17673" xr:uid="{00000000-0005-0000-0000-000027450000}"/>
    <cellStyle name="Normal 107 2 2 4 2 2" xfId="17674" xr:uid="{00000000-0005-0000-0000-000028450000}"/>
    <cellStyle name="Normal 107 2 2 4 2 2 2" xfId="17675" xr:uid="{00000000-0005-0000-0000-000029450000}"/>
    <cellStyle name="Normal 107 2 2 4 2 3" xfId="17676" xr:uid="{00000000-0005-0000-0000-00002A450000}"/>
    <cellStyle name="Normal 107 2 2 4 3" xfId="17677" xr:uid="{00000000-0005-0000-0000-00002B450000}"/>
    <cellStyle name="Normal 107 2 2 4 3 2" xfId="17678" xr:uid="{00000000-0005-0000-0000-00002C450000}"/>
    <cellStyle name="Normal 107 2 2 4 4" xfId="17679" xr:uid="{00000000-0005-0000-0000-00002D450000}"/>
    <cellStyle name="Normal 107 2 2 4 5" xfId="17680" xr:uid="{00000000-0005-0000-0000-00002E450000}"/>
    <cellStyle name="Normal 107 2 2 4 6" xfId="17681" xr:uid="{00000000-0005-0000-0000-00002F450000}"/>
    <cellStyle name="Normal 107 2 2 5" xfId="17682" xr:uid="{00000000-0005-0000-0000-000030450000}"/>
    <cellStyle name="Normal 107 2 2 5 2" xfId="17683" xr:uid="{00000000-0005-0000-0000-000031450000}"/>
    <cellStyle name="Normal 107 2 2 5 2 2" xfId="17684" xr:uid="{00000000-0005-0000-0000-000032450000}"/>
    <cellStyle name="Normal 107 2 2 5 2 2 2" xfId="17685" xr:uid="{00000000-0005-0000-0000-000033450000}"/>
    <cellStyle name="Normal 107 2 2 5 2 3" xfId="17686" xr:uid="{00000000-0005-0000-0000-000034450000}"/>
    <cellStyle name="Normal 107 2 2 5 3" xfId="17687" xr:uid="{00000000-0005-0000-0000-000035450000}"/>
    <cellStyle name="Normal 107 2 2 5 3 2" xfId="17688" xr:uid="{00000000-0005-0000-0000-000036450000}"/>
    <cellStyle name="Normal 107 2 2 5 4" xfId="17689" xr:uid="{00000000-0005-0000-0000-000037450000}"/>
    <cellStyle name="Normal 107 2 2 5 5" xfId="17690" xr:uid="{00000000-0005-0000-0000-000038450000}"/>
    <cellStyle name="Normal 107 2 2 5 6" xfId="17691" xr:uid="{00000000-0005-0000-0000-000039450000}"/>
    <cellStyle name="Normal 107 2 2 6" xfId="17692" xr:uid="{00000000-0005-0000-0000-00003A450000}"/>
    <cellStyle name="Normal 107 2 2 6 2" xfId="17693" xr:uid="{00000000-0005-0000-0000-00003B450000}"/>
    <cellStyle name="Normal 107 2 2 6 2 2" xfId="17694" xr:uid="{00000000-0005-0000-0000-00003C450000}"/>
    <cellStyle name="Normal 107 2 2 6 2 2 2" xfId="17695" xr:uid="{00000000-0005-0000-0000-00003D450000}"/>
    <cellStyle name="Normal 107 2 2 6 2 3" xfId="17696" xr:uid="{00000000-0005-0000-0000-00003E450000}"/>
    <cellStyle name="Normal 107 2 2 6 3" xfId="17697" xr:uid="{00000000-0005-0000-0000-00003F450000}"/>
    <cellStyle name="Normal 107 2 2 6 3 2" xfId="17698" xr:uid="{00000000-0005-0000-0000-000040450000}"/>
    <cellStyle name="Normal 107 2 2 6 4" xfId="17699" xr:uid="{00000000-0005-0000-0000-000041450000}"/>
    <cellStyle name="Normal 107 2 2 6 5" xfId="17700" xr:uid="{00000000-0005-0000-0000-000042450000}"/>
    <cellStyle name="Normal 107 2 2 6 6" xfId="17701" xr:uid="{00000000-0005-0000-0000-000043450000}"/>
    <cellStyle name="Normal 107 2 2 7" xfId="17702" xr:uid="{00000000-0005-0000-0000-000044450000}"/>
    <cellStyle name="Normal 107 2 2 7 2" xfId="17703" xr:uid="{00000000-0005-0000-0000-000045450000}"/>
    <cellStyle name="Normal 107 2 2 7 2 2" xfId="17704" xr:uid="{00000000-0005-0000-0000-000046450000}"/>
    <cellStyle name="Normal 107 2 2 7 2 2 2" xfId="17705" xr:uid="{00000000-0005-0000-0000-000047450000}"/>
    <cellStyle name="Normal 107 2 2 7 2 3" xfId="17706" xr:uid="{00000000-0005-0000-0000-000048450000}"/>
    <cellStyle name="Normal 107 2 2 7 3" xfId="17707" xr:uid="{00000000-0005-0000-0000-000049450000}"/>
    <cellStyle name="Normal 107 2 2 7 3 2" xfId="17708" xr:uid="{00000000-0005-0000-0000-00004A450000}"/>
    <cellStyle name="Normal 107 2 2 7 4" xfId="17709" xr:uid="{00000000-0005-0000-0000-00004B450000}"/>
    <cellStyle name="Normal 107 2 2 7 5" xfId="17710" xr:uid="{00000000-0005-0000-0000-00004C450000}"/>
    <cellStyle name="Normal 107 2 2 7 6" xfId="17711" xr:uid="{00000000-0005-0000-0000-00004D450000}"/>
    <cellStyle name="Normal 107 2 2 8" xfId="17712" xr:uid="{00000000-0005-0000-0000-00004E450000}"/>
    <cellStyle name="Normal 107 2 2 8 2" xfId="17713" xr:uid="{00000000-0005-0000-0000-00004F450000}"/>
    <cellStyle name="Normal 107 2 2 8 2 2" xfId="17714" xr:uid="{00000000-0005-0000-0000-000050450000}"/>
    <cellStyle name="Normal 107 2 2 8 2 2 2" xfId="17715" xr:uid="{00000000-0005-0000-0000-000051450000}"/>
    <cellStyle name="Normal 107 2 2 8 2 3" xfId="17716" xr:uid="{00000000-0005-0000-0000-000052450000}"/>
    <cellStyle name="Normal 107 2 2 8 3" xfId="17717" xr:uid="{00000000-0005-0000-0000-000053450000}"/>
    <cellStyle name="Normal 107 2 2 8 3 2" xfId="17718" xr:uid="{00000000-0005-0000-0000-000054450000}"/>
    <cellStyle name="Normal 107 2 2 8 4" xfId="17719" xr:uid="{00000000-0005-0000-0000-000055450000}"/>
    <cellStyle name="Normal 107 2 2 8 5" xfId="17720" xr:uid="{00000000-0005-0000-0000-000056450000}"/>
    <cellStyle name="Normal 107 2 2 8 6" xfId="17721" xr:uid="{00000000-0005-0000-0000-000057450000}"/>
    <cellStyle name="Normal 107 2 2 9" xfId="17722" xr:uid="{00000000-0005-0000-0000-000058450000}"/>
    <cellStyle name="Normal 107 2 2 9 2" xfId="17723" xr:uid="{00000000-0005-0000-0000-000059450000}"/>
    <cellStyle name="Normal 107 2 2 9 2 2" xfId="17724" xr:uid="{00000000-0005-0000-0000-00005A450000}"/>
    <cellStyle name="Normal 107 2 2 9 2 2 2" xfId="17725" xr:uid="{00000000-0005-0000-0000-00005B450000}"/>
    <cellStyle name="Normal 107 2 2 9 2 3" xfId="17726" xr:uid="{00000000-0005-0000-0000-00005C450000}"/>
    <cellStyle name="Normal 107 2 2 9 3" xfId="17727" xr:uid="{00000000-0005-0000-0000-00005D450000}"/>
    <cellStyle name="Normal 107 2 2 9 3 2" xfId="17728" xr:uid="{00000000-0005-0000-0000-00005E450000}"/>
    <cellStyle name="Normal 107 2 2 9 4" xfId="17729" xr:uid="{00000000-0005-0000-0000-00005F450000}"/>
    <cellStyle name="Normal 107 2 2 9 5" xfId="17730" xr:uid="{00000000-0005-0000-0000-000060450000}"/>
    <cellStyle name="Normal 107 2 2 9 6" xfId="17731" xr:uid="{00000000-0005-0000-0000-000061450000}"/>
    <cellStyle name="Normal 107 2 3" xfId="17732" xr:uid="{00000000-0005-0000-0000-000062450000}"/>
    <cellStyle name="Normal 107 2 3 2" xfId="17733" xr:uid="{00000000-0005-0000-0000-000063450000}"/>
    <cellStyle name="Normal 107 2 3 2 2" xfId="17734" xr:uid="{00000000-0005-0000-0000-000064450000}"/>
    <cellStyle name="Normal 107 2 3 2 2 2" xfId="17735" xr:uid="{00000000-0005-0000-0000-000065450000}"/>
    <cellStyle name="Normal 107 2 3 2 3" xfId="17736" xr:uid="{00000000-0005-0000-0000-000066450000}"/>
    <cellStyle name="Normal 107 2 3 3" xfId="17737" xr:uid="{00000000-0005-0000-0000-000067450000}"/>
    <cellStyle name="Normal 107 2 3 3 2" xfId="17738" xr:uid="{00000000-0005-0000-0000-000068450000}"/>
    <cellStyle name="Normal 107 2 3 4" xfId="17739" xr:uid="{00000000-0005-0000-0000-000069450000}"/>
    <cellStyle name="Normal 107 2 3 5" xfId="17740" xr:uid="{00000000-0005-0000-0000-00006A450000}"/>
    <cellStyle name="Normal 107 2 3 6" xfId="17741" xr:uid="{00000000-0005-0000-0000-00006B450000}"/>
    <cellStyle name="Normal 107 2 4" xfId="17742" xr:uid="{00000000-0005-0000-0000-00006C450000}"/>
    <cellStyle name="Normal 107 2 4 2" xfId="17743" xr:uid="{00000000-0005-0000-0000-00006D450000}"/>
    <cellStyle name="Normal 107 2 4 2 2" xfId="17744" xr:uid="{00000000-0005-0000-0000-00006E450000}"/>
    <cellStyle name="Normal 107 2 4 2 2 2" xfId="17745" xr:uid="{00000000-0005-0000-0000-00006F450000}"/>
    <cellStyle name="Normal 107 2 4 2 3" xfId="17746" xr:uid="{00000000-0005-0000-0000-000070450000}"/>
    <cellStyle name="Normal 107 2 4 3" xfId="17747" xr:uid="{00000000-0005-0000-0000-000071450000}"/>
    <cellStyle name="Normal 107 2 4 3 2" xfId="17748" xr:uid="{00000000-0005-0000-0000-000072450000}"/>
    <cellStyle name="Normal 107 2 4 4" xfId="17749" xr:uid="{00000000-0005-0000-0000-000073450000}"/>
    <cellStyle name="Normal 107 2 4 5" xfId="17750" xr:uid="{00000000-0005-0000-0000-000074450000}"/>
    <cellStyle name="Normal 107 2 4 6" xfId="17751" xr:uid="{00000000-0005-0000-0000-000075450000}"/>
    <cellStyle name="Normal 107 2 5" xfId="17752" xr:uid="{00000000-0005-0000-0000-000076450000}"/>
    <cellStyle name="Normal 107 2 5 2" xfId="17753" xr:uid="{00000000-0005-0000-0000-000077450000}"/>
    <cellStyle name="Normal 107 2 5 2 2" xfId="17754" xr:uid="{00000000-0005-0000-0000-000078450000}"/>
    <cellStyle name="Normal 107 2 5 2 2 2" xfId="17755" xr:uid="{00000000-0005-0000-0000-000079450000}"/>
    <cellStyle name="Normal 107 2 5 2 3" xfId="17756" xr:uid="{00000000-0005-0000-0000-00007A450000}"/>
    <cellStyle name="Normal 107 2 5 3" xfId="17757" xr:uid="{00000000-0005-0000-0000-00007B450000}"/>
    <cellStyle name="Normal 107 2 5 3 2" xfId="17758" xr:uid="{00000000-0005-0000-0000-00007C450000}"/>
    <cellStyle name="Normal 107 2 5 4" xfId="17759" xr:uid="{00000000-0005-0000-0000-00007D450000}"/>
    <cellStyle name="Normal 107 2 5 5" xfId="17760" xr:uid="{00000000-0005-0000-0000-00007E450000}"/>
    <cellStyle name="Normal 107 2 5 6" xfId="17761" xr:uid="{00000000-0005-0000-0000-00007F450000}"/>
    <cellStyle name="Normal 107 2 6" xfId="17762" xr:uid="{00000000-0005-0000-0000-000080450000}"/>
    <cellStyle name="Normal 107 2 6 2" xfId="17763" xr:uid="{00000000-0005-0000-0000-000081450000}"/>
    <cellStyle name="Normal 107 2 6 2 2" xfId="17764" xr:uid="{00000000-0005-0000-0000-000082450000}"/>
    <cellStyle name="Normal 107 2 6 2 2 2" xfId="17765" xr:uid="{00000000-0005-0000-0000-000083450000}"/>
    <cellStyle name="Normal 107 2 6 2 3" xfId="17766" xr:uid="{00000000-0005-0000-0000-000084450000}"/>
    <cellStyle name="Normal 107 2 6 3" xfId="17767" xr:uid="{00000000-0005-0000-0000-000085450000}"/>
    <cellStyle name="Normal 107 2 6 3 2" xfId="17768" xr:uid="{00000000-0005-0000-0000-000086450000}"/>
    <cellStyle name="Normal 107 2 6 4" xfId="17769" xr:uid="{00000000-0005-0000-0000-000087450000}"/>
    <cellStyle name="Normal 107 2 6 5" xfId="17770" xr:uid="{00000000-0005-0000-0000-000088450000}"/>
    <cellStyle name="Normal 107 2 6 6" xfId="17771" xr:uid="{00000000-0005-0000-0000-000089450000}"/>
    <cellStyle name="Normal 107 2 7" xfId="17772" xr:uid="{00000000-0005-0000-0000-00008A450000}"/>
    <cellStyle name="Normal 107 2 7 2" xfId="17773" xr:uid="{00000000-0005-0000-0000-00008B450000}"/>
    <cellStyle name="Normal 107 2 7 2 2" xfId="17774" xr:uid="{00000000-0005-0000-0000-00008C450000}"/>
    <cellStyle name="Normal 107 2 7 2 2 2" xfId="17775" xr:uid="{00000000-0005-0000-0000-00008D450000}"/>
    <cellStyle name="Normal 107 2 7 2 3" xfId="17776" xr:uid="{00000000-0005-0000-0000-00008E450000}"/>
    <cellStyle name="Normal 107 2 7 3" xfId="17777" xr:uid="{00000000-0005-0000-0000-00008F450000}"/>
    <cellStyle name="Normal 107 2 7 3 2" xfId="17778" xr:uid="{00000000-0005-0000-0000-000090450000}"/>
    <cellStyle name="Normal 107 2 7 4" xfId="17779" xr:uid="{00000000-0005-0000-0000-000091450000}"/>
    <cellStyle name="Normal 107 2 7 5" xfId="17780" xr:uid="{00000000-0005-0000-0000-000092450000}"/>
    <cellStyle name="Normal 107 2 7 6" xfId="17781" xr:uid="{00000000-0005-0000-0000-000093450000}"/>
    <cellStyle name="Normal 107 2 8" xfId="17782" xr:uid="{00000000-0005-0000-0000-000094450000}"/>
    <cellStyle name="Normal 107 2 8 2" xfId="17783" xr:uid="{00000000-0005-0000-0000-000095450000}"/>
    <cellStyle name="Normal 107 2 8 2 2" xfId="17784" xr:uid="{00000000-0005-0000-0000-000096450000}"/>
    <cellStyle name="Normal 107 2 8 2 2 2" xfId="17785" xr:uid="{00000000-0005-0000-0000-000097450000}"/>
    <cellStyle name="Normal 107 2 8 2 3" xfId="17786" xr:uid="{00000000-0005-0000-0000-000098450000}"/>
    <cellStyle name="Normal 107 2 8 3" xfId="17787" xr:uid="{00000000-0005-0000-0000-000099450000}"/>
    <cellStyle name="Normal 107 2 8 3 2" xfId="17788" xr:uid="{00000000-0005-0000-0000-00009A450000}"/>
    <cellStyle name="Normal 107 2 8 4" xfId="17789" xr:uid="{00000000-0005-0000-0000-00009B450000}"/>
    <cellStyle name="Normal 107 2 8 5" xfId="17790" xr:uid="{00000000-0005-0000-0000-00009C450000}"/>
    <cellStyle name="Normal 107 2 8 6" xfId="17791" xr:uid="{00000000-0005-0000-0000-00009D450000}"/>
    <cellStyle name="Normal 107 2 9" xfId="17792" xr:uid="{00000000-0005-0000-0000-00009E450000}"/>
    <cellStyle name="Normal 107 2 9 2" xfId="17793" xr:uid="{00000000-0005-0000-0000-00009F450000}"/>
    <cellStyle name="Normal 107 2 9 2 2" xfId="17794" xr:uid="{00000000-0005-0000-0000-0000A0450000}"/>
    <cellStyle name="Normal 107 2 9 2 2 2" xfId="17795" xr:uid="{00000000-0005-0000-0000-0000A1450000}"/>
    <cellStyle name="Normal 107 2 9 2 3" xfId="17796" xr:uid="{00000000-0005-0000-0000-0000A2450000}"/>
    <cellStyle name="Normal 107 2 9 3" xfId="17797" xr:uid="{00000000-0005-0000-0000-0000A3450000}"/>
    <cellStyle name="Normal 107 2 9 3 2" xfId="17798" xr:uid="{00000000-0005-0000-0000-0000A4450000}"/>
    <cellStyle name="Normal 107 2 9 4" xfId="17799" xr:uid="{00000000-0005-0000-0000-0000A5450000}"/>
    <cellStyle name="Normal 107 2 9 5" xfId="17800" xr:uid="{00000000-0005-0000-0000-0000A6450000}"/>
    <cellStyle name="Normal 107 2 9 6" xfId="17801" xr:uid="{00000000-0005-0000-0000-0000A7450000}"/>
    <cellStyle name="Normal 107 20" xfId="17802" xr:uid="{00000000-0005-0000-0000-0000A8450000}"/>
    <cellStyle name="Normal 107 3" xfId="17803" xr:uid="{00000000-0005-0000-0000-0000A9450000}"/>
    <cellStyle name="Normal 107 3 10" xfId="17804" xr:uid="{00000000-0005-0000-0000-0000AA450000}"/>
    <cellStyle name="Normal 107 3 10 2" xfId="17805" xr:uid="{00000000-0005-0000-0000-0000AB450000}"/>
    <cellStyle name="Normal 107 3 10 2 2" xfId="17806" xr:uid="{00000000-0005-0000-0000-0000AC450000}"/>
    <cellStyle name="Normal 107 3 10 2 2 2" xfId="17807" xr:uid="{00000000-0005-0000-0000-0000AD450000}"/>
    <cellStyle name="Normal 107 3 10 2 3" xfId="17808" xr:uid="{00000000-0005-0000-0000-0000AE450000}"/>
    <cellStyle name="Normal 107 3 10 3" xfId="17809" xr:uid="{00000000-0005-0000-0000-0000AF450000}"/>
    <cellStyle name="Normal 107 3 10 3 2" xfId="17810" xr:uid="{00000000-0005-0000-0000-0000B0450000}"/>
    <cellStyle name="Normal 107 3 10 4" xfId="17811" xr:uid="{00000000-0005-0000-0000-0000B1450000}"/>
    <cellStyle name="Normal 107 3 10 5" xfId="17812" xr:uid="{00000000-0005-0000-0000-0000B2450000}"/>
    <cellStyle name="Normal 107 3 10 6" xfId="17813" xr:uid="{00000000-0005-0000-0000-0000B3450000}"/>
    <cellStyle name="Normal 107 3 11" xfId="17814" xr:uid="{00000000-0005-0000-0000-0000B4450000}"/>
    <cellStyle name="Normal 107 3 11 2" xfId="17815" xr:uid="{00000000-0005-0000-0000-0000B5450000}"/>
    <cellStyle name="Normal 107 3 11 2 2" xfId="17816" xr:uid="{00000000-0005-0000-0000-0000B6450000}"/>
    <cellStyle name="Normal 107 3 11 2 2 2" xfId="17817" xr:uid="{00000000-0005-0000-0000-0000B7450000}"/>
    <cellStyle name="Normal 107 3 11 2 3" xfId="17818" xr:uid="{00000000-0005-0000-0000-0000B8450000}"/>
    <cellStyle name="Normal 107 3 11 3" xfId="17819" xr:uid="{00000000-0005-0000-0000-0000B9450000}"/>
    <cellStyle name="Normal 107 3 11 3 2" xfId="17820" xr:uid="{00000000-0005-0000-0000-0000BA450000}"/>
    <cellStyle name="Normal 107 3 11 4" xfId="17821" xr:uid="{00000000-0005-0000-0000-0000BB450000}"/>
    <cellStyle name="Normal 107 3 11 5" xfId="17822" xr:uid="{00000000-0005-0000-0000-0000BC450000}"/>
    <cellStyle name="Normal 107 3 11 6" xfId="17823" xr:uid="{00000000-0005-0000-0000-0000BD450000}"/>
    <cellStyle name="Normal 107 3 12" xfId="17824" xr:uid="{00000000-0005-0000-0000-0000BE450000}"/>
    <cellStyle name="Normal 107 3 12 2" xfId="17825" xr:uid="{00000000-0005-0000-0000-0000BF450000}"/>
    <cellStyle name="Normal 107 3 12 2 2" xfId="17826" xr:uid="{00000000-0005-0000-0000-0000C0450000}"/>
    <cellStyle name="Normal 107 3 12 3" xfId="17827" xr:uid="{00000000-0005-0000-0000-0000C1450000}"/>
    <cellStyle name="Normal 107 3 13" xfId="17828" xr:uid="{00000000-0005-0000-0000-0000C2450000}"/>
    <cellStyle name="Normal 107 3 13 2" xfId="17829" xr:uid="{00000000-0005-0000-0000-0000C3450000}"/>
    <cellStyle name="Normal 107 3 14" xfId="17830" xr:uid="{00000000-0005-0000-0000-0000C4450000}"/>
    <cellStyle name="Normal 107 3 15" xfId="17831" xr:uid="{00000000-0005-0000-0000-0000C5450000}"/>
    <cellStyle name="Normal 107 3 16" xfId="17832" xr:uid="{00000000-0005-0000-0000-0000C6450000}"/>
    <cellStyle name="Normal 107 3 2" xfId="17833" xr:uid="{00000000-0005-0000-0000-0000C7450000}"/>
    <cellStyle name="Normal 107 3 2 2" xfId="17834" xr:uid="{00000000-0005-0000-0000-0000C8450000}"/>
    <cellStyle name="Normal 107 3 2 2 2" xfId="17835" xr:uid="{00000000-0005-0000-0000-0000C9450000}"/>
    <cellStyle name="Normal 107 3 2 2 2 2" xfId="17836" xr:uid="{00000000-0005-0000-0000-0000CA450000}"/>
    <cellStyle name="Normal 107 3 2 2 3" xfId="17837" xr:uid="{00000000-0005-0000-0000-0000CB450000}"/>
    <cellStyle name="Normal 107 3 2 3" xfId="17838" xr:uid="{00000000-0005-0000-0000-0000CC450000}"/>
    <cellStyle name="Normal 107 3 2 3 2" xfId="17839" xr:uid="{00000000-0005-0000-0000-0000CD450000}"/>
    <cellStyle name="Normal 107 3 2 4" xfId="17840" xr:uid="{00000000-0005-0000-0000-0000CE450000}"/>
    <cellStyle name="Normal 107 3 2 5" xfId="17841" xr:uid="{00000000-0005-0000-0000-0000CF450000}"/>
    <cellStyle name="Normal 107 3 2 6" xfId="17842" xr:uid="{00000000-0005-0000-0000-0000D0450000}"/>
    <cellStyle name="Normal 107 3 3" xfId="17843" xr:uid="{00000000-0005-0000-0000-0000D1450000}"/>
    <cellStyle name="Normal 107 3 3 2" xfId="17844" xr:uid="{00000000-0005-0000-0000-0000D2450000}"/>
    <cellStyle name="Normal 107 3 3 2 2" xfId="17845" xr:uid="{00000000-0005-0000-0000-0000D3450000}"/>
    <cellStyle name="Normal 107 3 3 2 2 2" xfId="17846" xr:uid="{00000000-0005-0000-0000-0000D4450000}"/>
    <cellStyle name="Normal 107 3 3 2 3" xfId="17847" xr:uid="{00000000-0005-0000-0000-0000D5450000}"/>
    <cellStyle name="Normal 107 3 3 3" xfId="17848" xr:uid="{00000000-0005-0000-0000-0000D6450000}"/>
    <cellStyle name="Normal 107 3 3 3 2" xfId="17849" xr:uid="{00000000-0005-0000-0000-0000D7450000}"/>
    <cellStyle name="Normal 107 3 3 4" xfId="17850" xr:uid="{00000000-0005-0000-0000-0000D8450000}"/>
    <cellStyle name="Normal 107 3 3 5" xfId="17851" xr:uid="{00000000-0005-0000-0000-0000D9450000}"/>
    <cellStyle name="Normal 107 3 3 6" xfId="17852" xr:uid="{00000000-0005-0000-0000-0000DA450000}"/>
    <cellStyle name="Normal 107 3 4" xfId="17853" xr:uid="{00000000-0005-0000-0000-0000DB450000}"/>
    <cellStyle name="Normal 107 3 4 2" xfId="17854" xr:uid="{00000000-0005-0000-0000-0000DC450000}"/>
    <cellStyle name="Normal 107 3 4 2 2" xfId="17855" xr:uid="{00000000-0005-0000-0000-0000DD450000}"/>
    <cellStyle name="Normal 107 3 4 2 2 2" xfId="17856" xr:uid="{00000000-0005-0000-0000-0000DE450000}"/>
    <cellStyle name="Normal 107 3 4 2 3" xfId="17857" xr:uid="{00000000-0005-0000-0000-0000DF450000}"/>
    <cellStyle name="Normal 107 3 4 3" xfId="17858" xr:uid="{00000000-0005-0000-0000-0000E0450000}"/>
    <cellStyle name="Normal 107 3 4 3 2" xfId="17859" xr:uid="{00000000-0005-0000-0000-0000E1450000}"/>
    <cellStyle name="Normal 107 3 4 4" xfId="17860" xr:uid="{00000000-0005-0000-0000-0000E2450000}"/>
    <cellStyle name="Normal 107 3 4 5" xfId="17861" xr:uid="{00000000-0005-0000-0000-0000E3450000}"/>
    <cellStyle name="Normal 107 3 4 6" xfId="17862" xr:uid="{00000000-0005-0000-0000-0000E4450000}"/>
    <cellStyle name="Normal 107 3 5" xfId="17863" xr:uid="{00000000-0005-0000-0000-0000E5450000}"/>
    <cellStyle name="Normal 107 3 5 2" xfId="17864" xr:uid="{00000000-0005-0000-0000-0000E6450000}"/>
    <cellStyle name="Normal 107 3 5 2 2" xfId="17865" xr:uid="{00000000-0005-0000-0000-0000E7450000}"/>
    <cellStyle name="Normal 107 3 5 2 2 2" xfId="17866" xr:uid="{00000000-0005-0000-0000-0000E8450000}"/>
    <cellStyle name="Normal 107 3 5 2 3" xfId="17867" xr:uid="{00000000-0005-0000-0000-0000E9450000}"/>
    <cellStyle name="Normal 107 3 5 3" xfId="17868" xr:uid="{00000000-0005-0000-0000-0000EA450000}"/>
    <cellStyle name="Normal 107 3 5 3 2" xfId="17869" xr:uid="{00000000-0005-0000-0000-0000EB450000}"/>
    <cellStyle name="Normal 107 3 5 4" xfId="17870" xr:uid="{00000000-0005-0000-0000-0000EC450000}"/>
    <cellStyle name="Normal 107 3 5 5" xfId="17871" xr:uid="{00000000-0005-0000-0000-0000ED450000}"/>
    <cellStyle name="Normal 107 3 5 6" xfId="17872" xr:uid="{00000000-0005-0000-0000-0000EE450000}"/>
    <cellStyle name="Normal 107 3 6" xfId="17873" xr:uid="{00000000-0005-0000-0000-0000EF450000}"/>
    <cellStyle name="Normal 107 3 6 2" xfId="17874" xr:uid="{00000000-0005-0000-0000-0000F0450000}"/>
    <cellStyle name="Normal 107 3 6 2 2" xfId="17875" xr:uid="{00000000-0005-0000-0000-0000F1450000}"/>
    <cellStyle name="Normal 107 3 6 2 2 2" xfId="17876" xr:uid="{00000000-0005-0000-0000-0000F2450000}"/>
    <cellStyle name="Normal 107 3 6 2 3" xfId="17877" xr:uid="{00000000-0005-0000-0000-0000F3450000}"/>
    <cellStyle name="Normal 107 3 6 3" xfId="17878" xr:uid="{00000000-0005-0000-0000-0000F4450000}"/>
    <cellStyle name="Normal 107 3 6 3 2" xfId="17879" xr:uid="{00000000-0005-0000-0000-0000F5450000}"/>
    <cellStyle name="Normal 107 3 6 4" xfId="17880" xr:uid="{00000000-0005-0000-0000-0000F6450000}"/>
    <cellStyle name="Normal 107 3 6 5" xfId="17881" xr:uid="{00000000-0005-0000-0000-0000F7450000}"/>
    <cellStyle name="Normal 107 3 6 6" xfId="17882" xr:uid="{00000000-0005-0000-0000-0000F8450000}"/>
    <cellStyle name="Normal 107 3 7" xfId="17883" xr:uid="{00000000-0005-0000-0000-0000F9450000}"/>
    <cellStyle name="Normal 107 3 7 2" xfId="17884" xr:uid="{00000000-0005-0000-0000-0000FA450000}"/>
    <cellStyle name="Normal 107 3 7 2 2" xfId="17885" xr:uid="{00000000-0005-0000-0000-0000FB450000}"/>
    <cellStyle name="Normal 107 3 7 2 2 2" xfId="17886" xr:uid="{00000000-0005-0000-0000-0000FC450000}"/>
    <cellStyle name="Normal 107 3 7 2 3" xfId="17887" xr:uid="{00000000-0005-0000-0000-0000FD450000}"/>
    <cellStyle name="Normal 107 3 7 3" xfId="17888" xr:uid="{00000000-0005-0000-0000-0000FE450000}"/>
    <cellStyle name="Normal 107 3 7 3 2" xfId="17889" xr:uid="{00000000-0005-0000-0000-0000FF450000}"/>
    <cellStyle name="Normal 107 3 7 4" xfId="17890" xr:uid="{00000000-0005-0000-0000-000000460000}"/>
    <cellStyle name="Normal 107 3 7 5" xfId="17891" xr:uid="{00000000-0005-0000-0000-000001460000}"/>
    <cellStyle name="Normal 107 3 7 6" xfId="17892" xr:uid="{00000000-0005-0000-0000-000002460000}"/>
    <cellStyle name="Normal 107 3 8" xfId="17893" xr:uid="{00000000-0005-0000-0000-000003460000}"/>
    <cellStyle name="Normal 107 3 8 2" xfId="17894" xr:uid="{00000000-0005-0000-0000-000004460000}"/>
    <cellStyle name="Normal 107 3 8 2 2" xfId="17895" xr:uid="{00000000-0005-0000-0000-000005460000}"/>
    <cellStyle name="Normal 107 3 8 2 2 2" xfId="17896" xr:uid="{00000000-0005-0000-0000-000006460000}"/>
    <cellStyle name="Normal 107 3 8 2 3" xfId="17897" xr:uid="{00000000-0005-0000-0000-000007460000}"/>
    <cellStyle name="Normal 107 3 8 3" xfId="17898" xr:uid="{00000000-0005-0000-0000-000008460000}"/>
    <cellStyle name="Normal 107 3 8 3 2" xfId="17899" xr:uid="{00000000-0005-0000-0000-000009460000}"/>
    <cellStyle name="Normal 107 3 8 4" xfId="17900" xr:uid="{00000000-0005-0000-0000-00000A460000}"/>
    <cellStyle name="Normal 107 3 8 5" xfId="17901" xr:uid="{00000000-0005-0000-0000-00000B460000}"/>
    <cellStyle name="Normal 107 3 8 6" xfId="17902" xr:uid="{00000000-0005-0000-0000-00000C460000}"/>
    <cellStyle name="Normal 107 3 9" xfId="17903" xr:uid="{00000000-0005-0000-0000-00000D460000}"/>
    <cellStyle name="Normal 107 3 9 2" xfId="17904" xr:uid="{00000000-0005-0000-0000-00000E460000}"/>
    <cellStyle name="Normal 107 3 9 2 2" xfId="17905" xr:uid="{00000000-0005-0000-0000-00000F460000}"/>
    <cellStyle name="Normal 107 3 9 2 2 2" xfId="17906" xr:uid="{00000000-0005-0000-0000-000010460000}"/>
    <cellStyle name="Normal 107 3 9 2 3" xfId="17907" xr:uid="{00000000-0005-0000-0000-000011460000}"/>
    <cellStyle name="Normal 107 3 9 3" xfId="17908" xr:uid="{00000000-0005-0000-0000-000012460000}"/>
    <cellStyle name="Normal 107 3 9 3 2" xfId="17909" xr:uid="{00000000-0005-0000-0000-000013460000}"/>
    <cellStyle name="Normal 107 3 9 4" xfId="17910" xr:uid="{00000000-0005-0000-0000-000014460000}"/>
    <cellStyle name="Normal 107 3 9 5" xfId="17911" xr:uid="{00000000-0005-0000-0000-000015460000}"/>
    <cellStyle name="Normal 107 3 9 6" xfId="17912" xr:uid="{00000000-0005-0000-0000-000016460000}"/>
    <cellStyle name="Normal 107 4" xfId="17913" xr:uid="{00000000-0005-0000-0000-000017460000}"/>
    <cellStyle name="Normal 107 4 2" xfId="17914" xr:uid="{00000000-0005-0000-0000-000018460000}"/>
    <cellStyle name="Normal 107 4 2 2" xfId="17915" xr:uid="{00000000-0005-0000-0000-000019460000}"/>
    <cellStyle name="Normal 107 4 2 2 2" xfId="17916" xr:uid="{00000000-0005-0000-0000-00001A460000}"/>
    <cellStyle name="Normal 107 4 2 3" xfId="17917" xr:uid="{00000000-0005-0000-0000-00001B460000}"/>
    <cellStyle name="Normal 107 4 3" xfId="17918" xr:uid="{00000000-0005-0000-0000-00001C460000}"/>
    <cellStyle name="Normal 107 4 3 2" xfId="17919" xr:uid="{00000000-0005-0000-0000-00001D460000}"/>
    <cellStyle name="Normal 107 4 4" xfId="17920" xr:uid="{00000000-0005-0000-0000-00001E460000}"/>
    <cellStyle name="Normal 107 4 5" xfId="17921" xr:uid="{00000000-0005-0000-0000-00001F460000}"/>
    <cellStyle name="Normal 107 4 6" xfId="17922" xr:uid="{00000000-0005-0000-0000-000020460000}"/>
    <cellStyle name="Normal 107 5" xfId="17923" xr:uid="{00000000-0005-0000-0000-000021460000}"/>
    <cellStyle name="Normal 107 5 2" xfId="17924" xr:uid="{00000000-0005-0000-0000-000022460000}"/>
    <cellStyle name="Normal 107 5 2 2" xfId="17925" xr:uid="{00000000-0005-0000-0000-000023460000}"/>
    <cellStyle name="Normal 107 5 2 2 2" xfId="17926" xr:uid="{00000000-0005-0000-0000-000024460000}"/>
    <cellStyle name="Normal 107 5 2 3" xfId="17927" xr:uid="{00000000-0005-0000-0000-000025460000}"/>
    <cellStyle name="Normal 107 5 3" xfId="17928" xr:uid="{00000000-0005-0000-0000-000026460000}"/>
    <cellStyle name="Normal 107 5 3 2" xfId="17929" xr:uid="{00000000-0005-0000-0000-000027460000}"/>
    <cellStyle name="Normal 107 5 4" xfId="17930" xr:uid="{00000000-0005-0000-0000-000028460000}"/>
    <cellStyle name="Normal 107 5 5" xfId="17931" xr:uid="{00000000-0005-0000-0000-000029460000}"/>
    <cellStyle name="Normal 107 5 6" xfId="17932" xr:uid="{00000000-0005-0000-0000-00002A460000}"/>
    <cellStyle name="Normal 107 6" xfId="17933" xr:uid="{00000000-0005-0000-0000-00002B460000}"/>
    <cellStyle name="Normal 107 6 2" xfId="17934" xr:uid="{00000000-0005-0000-0000-00002C460000}"/>
    <cellStyle name="Normal 107 6 2 2" xfId="17935" xr:uid="{00000000-0005-0000-0000-00002D460000}"/>
    <cellStyle name="Normal 107 6 2 2 2" xfId="17936" xr:uid="{00000000-0005-0000-0000-00002E460000}"/>
    <cellStyle name="Normal 107 6 2 3" xfId="17937" xr:uid="{00000000-0005-0000-0000-00002F460000}"/>
    <cellStyle name="Normal 107 6 3" xfId="17938" xr:uid="{00000000-0005-0000-0000-000030460000}"/>
    <cellStyle name="Normal 107 6 3 2" xfId="17939" xr:uid="{00000000-0005-0000-0000-000031460000}"/>
    <cellStyle name="Normal 107 6 4" xfId="17940" xr:uid="{00000000-0005-0000-0000-000032460000}"/>
    <cellStyle name="Normal 107 6 5" xfId="17941" xr:uid="{00000000-0005-0000-0000-000033460000}"/>
    <cellStyle name="Normal 107 6 6" xfId="17942" xr:uid="{00000000-0005-0000-0000-000034460000}"/>
    <cellStyle name="Normal 107 7" xfId="17943" xr:uid="{00000000-0005-0000-0000-000035460000}"/>
    <cellStyle name="Normal 107 7 2" xfId="17944" xr:uid="{00000000-0005-0000-0000-000036460000}"/>
    <cellStyle name="Normal 107 7 2 2" xfId="17945" xr:uid="{00000000-0005-0000-0000-000037460000}"/>
    <cellStyle name="Normal 107 7 2 2 2" xfId="17946" xr:uid="{00000000-0005-0000-0000-000038460000}"/>
    <cellStyle name="Normal 107 7 2 3" xfId="17947" xr:uid="{00000000-0005-0000-0000-000039460000}"/>
    <cellStyle name="Normal 107 7 3" xfId="17948" xr:uid="{00000000-0005-0000-0000-00003A460000}"/>
    <cellStyle name="Normal 107 7 3 2" xfId="17949" xr:uid="{00000000-0005-0000-0000-00003B460000}"/>
    <cellStyle name="Normal 107 7 4" xfId="17950" xr:uid="{00000000-0005-0000-0000-00003C460000}"/>
    <cellStyle name="Normal 107 7 5" xfId="17951" xr:uid="{00000000-0005-0000-0000-00003D460000}"/>
    <cellStyle name="Normal 107 7 6" xfId="17952" xr:uid="{00000000-0005-0000-0000-00003E460000}"/>
    <cellStyle name="Normal 107 8" xfId="17953" xr:uid="{00000000-0005-0000-0000-00003F460000}"/>
    <cellStyle name="Normal 107 8 2" xfId="17954" xr:uid="{00000000-0005-0000-0000-000040460000}"/>
    <cellStyle name="Normal 107 8 2 2" xfId="17955" xr:uid="{00000000-0005-0000-0000-000041460000}"/>
    <cellStyle name="Normal 107 8 2 2 2" xfId="17956" xr:uid="{00000000-0005-0000-0000-000042460000}"/>
    <cellStyle name="Normal 107 8 2 3" xfId="17957" xr:uid="{00000000-0005-0000-0000-000043460000}"/>
    <cellStyle name="Normal 107 8 3" xfId="17958" xr:uid="{00000000-0005-0000-0000-000044460000}"/>
    <cellStyle name="Normal 107 8 3 2" xfId="17959" xr:uid="{00000000-0005-0000-0000-000045460000}"/>
    <cellStyle name="Normal 107 8 4" xfId="17960" xr:uid="{00000000-0005-0000-0000-000046460000}"/>
    <cellStyle name="Normal 107 8 5" xfId="17961" xr:uid="{00000000-0005-0000-0000-000047460000}"/>
    <cellStyle name="Normal 107 8 6" xfId="17962" xr:uid="{00000000-0005-0000-0000-000048460000}"/>
    <cellStyle name="Normal 107 9" xfId="17963" xr:uid="{00000000-0005-0000-0000-000049460000}"/>
    <cellStyle name="Normal 107 9 2" xfId="17964" xr:uid="{00000000-0005-0000-0000-00004A460000}"/>
    <cellStyle name="Normal 107 9 2 2" xfId="17965" xr:uid="{00000000-0005-0000-0000-00004B460000}"/>
    <cellStyle name="Normal 107 9 2 2 2" xfId="17966" xr:uid="{00000000-0005-0000-0000-00004C460000}"/>
    <cellStyle name="Normal 107 9 2 3" xfId="17967" xr:uid="{00000000-0005-0000-0000-00004D460000}"/>
    <cellStyle name="Normal 107 9 3" xfId="17968" xr:uid="{00000000-0005-0000-0000-00004E460000}"/>
    <cellStyle name="Normal 107 9 3 2" xfId="17969" xr:uid="{00000000-0005-0000-0000-00004F460000}"/>
    <cellStyle name="Normal 107 9 4" xfId="17970" xr:uid="{00000000-0005-0000-0000-000050460000}"/>
    <cellStyle name="Normal 107 9 5" xfId="17971" xr:uid="{00000000-0005-0000-0000-000051460000}"/>
    <cellStyle name="Normal 107 9 6" xfId="17972" xr:uid="{00000000-0005-0000-0000-000052460000}"/>
    <cellStyle name="Normal 108" xfId="17973" xr:uid="{00000000-0005-0000-0000-000053460000}"/>
    <cellStyle name="Normal 108 10" xfId="17974" xr:uid="{00000000-0005-0000-0000-000054460000}"/>
    <cellStyle name="Normal 108 10 2" xfId="17975" xr:uid="{00000000-0005-0000-0000-000055460000}"/>
    <cellStyle name="Normal 108 10 2 2" xfId="17976" xr:uid="{00000000-0005-0000-0000-000056460000}"/>
    <cellStyle name="Normal 108 10 2 2 2" xfId="17977" xr:uid="{00000000-0005-0000-0000-000057460000}"/>
    <cellStyle name="Normal 108 10 2 3" xfId="17978" xr:uid="{00000000-0005-0000-0000-000058460000}"/>
    <cellStyle name="Normal 108 10 3" xfId="17979" xr:uid="{00000000-0005-0000-0000-000059460000}"/>
    <cellStyle name="Normal 108 10 3 2" xfId="17980" xr:uid="{00000000-0005-0000-0000-00005A460000}"/>
    <cellStyle name="Normal 108 10 4" xfId="17981" xr:uid="{00000000-0005-0000-0000-00005B460000}"/>
    <cellStyle name="Normal 108 10 5" xfId="17982" xr:uid="{00000000-0005-0000-0000-00005C460000}"/>
    <cellStyle name="Normal 108 10 6" xfId="17983" xr:uid="{00000000-0005-0000-0000-00005D460000}"/>
    <cellStyle name="Normal 108 11" xfId="17984" xr:uid="{00000000-0005-0000-0000-00005E460000}"/>
    <cellStyle name="Normal 108 11 2" xfId="17985" xr:uid="{00000000-0005-0000-0000-00005F460000}"/>
    <cellStyle name="Normal 108 11 2 2" xfId="17986" xr:uid="{00000000-0005-0000-0000-000060460000}"/>
    <cellStyle name="Normal 108 11 2 2 2" xfId="17987" xr:uid="{00000000-0005-0000-0000-000061460000}"/>
    <cellStyle name="Normal 108 11 2 3" xfId="17988" xr:uid="{00000000-0005-0000-0000-000062460000}"/>
    <cellStyle name="Normal 108 11 3" xfId="17989" xr:uid="{00000000-0005-0000-0000-000063460000}"/>
    <cellStyle name="Normal 108 11 3 2" xfId="17990" xr:uid="{00000000-0005-0000-0000-000064460000}"/>
    <cellStyle name="Normal 108 11 4" xfId="17991" xr:uid="{00000000-0005-0000-0000-000065460000}"/>
    <cellStyle name="Normal 108 11 5" xfId="17992" xr:uid="{00000000-0005-0000-0000-000066460000}"/>
    <cellStyle name="Normal 108 11 6" xfId="17993" xr:uid="{00000000-0005-0000-0000-000067460000}"/>
    <cellStyle name="Normal 108 12" xfId="17994" xr:uid="{00000000-0005-0000-0000-000068460000}"/>
    <cellStyle name="Normal 108 12 2" xfId="17995" xr:uid="{00000000-0005-0000-0000-000069460000}"/>
    <cellStyle name="Normal 108 12 2 2" xfId="17996" xr:uid="{00000000-0005-0000-0000-00006A460000}"/>
    <cellStyle name="Normal 108 12 2 2 2" xfId="17997" xr:uid="{00000000-0005-0000-0000-00006B460000}"/>
    <cellStyle name="Normal 108 12 2 3" xfId="17998" xr:uid="{00000000-0005-0000-0000-00006C460000}"/>
    <cellStyle name="Normal 108 12 3" xfId="17999" xr:uid="{00000000-0005-0000-0000-00006D460000}"/>
    <cellStyle name="Normal 108 12 3 2" xfId="18000" xr:uid="{00000000-0005-0000-0000-00006E460000}"/>
    <cellStyle name="Normal 108 12 4" xfId="18001" xr:uid="{00000000-0005-0000-0000-00006F460000}"/>
    <cellStyle name="Normal 108 12 5" xfId="18002" xr:uid="{00000000-0005-0000-0000-000070460000}"/>
    <cellStyle name="Normal 108 12 6" xfId="18003" xr:uid="{00000000-0005-0000-0000-000071460000}"/>
    <cellStyle name="Normal 108 13" xfId="18004" xr:uid="{00000000-0005-0000-0000-000072460000}"/>
    <cellStyle name="Normal 108 13 2" xfId="18005" xr:uid="{00000000-0005-0000-0000-000073460000}"/>
    <cellStyle name="Normal 108 13 2 2" xfId="18006" xr:uid="{00000000-0005-0000-0000-000074460000}"/>
    <cellStyle name="Normal 108 13 2 2 2" xfId="18007" xr:uid="{00000000-0005-0000-0000-000075460000}"/>
    <cellStyle name="Normal 108 13 2 3" xfId="18008" xr:uid="{00000000-0005-0000-0000-000076460000}"/>
    <cellStyle name="Normal 108 13 3" xfId="18009" xr:uid="{00000000-0005-0000-0000-000077460000}"/>
    <cellStyle name="Normal 108 13 3 2" xfId="18010" xr:uid="{00000000-0005-0000-0000-000078460000}"/>
    <cellStyle name="Normal 108 13 4" xfId="18011" xr:uid="{00000000-0005-0000-0000-000079460000}"/>
    <cellStyle name="Normal 108 13 5" xfId="18012" xr:uid="{00000000-0005-0000-0000-00007A460000}"/>
    <cellStyle name="Normal 108 13 6" xfId="18013" xr:uid="{00000000-0005-0000-0000-00007B460000}"/>
    <cellStyle name="Normal 108 14" xfId="18014" xr:uid="{00000000-0005-0000-0000-00007C460000}"/>
    <cellStyle name="Normal 108 14 2" xfId="18015" xr:uid="{00000000-0005-0000-0000-00007D460000}"/>
    <cellStyle name="Normal 108 14 2 2" xfId="18016" xr:uid="{00000000-0005-0000-0000-00007E460000}"/>
    <cellStyle name="Normal 108 14 2 2 2" xfId="18017" xr:uid="{00000000-0005-0000-0000-00007F460000}"/>
    <cellStyle name="Normal 108 14 2 3" xfId="18018" xr:uid="{00000000-0005-0000-0000-000080460000}"/>
    <cellStyle name="Normal 108 14 3" xfId="18019" xr:uid="{00000000-0005-0000-0000-000081460000}"/>
    <cellStyle name="Normal 108 14 3 2" xfId="18020" xr:uid="{00000000-0005-0000-0000-000082460000}"/>
    <cellStyle name="Normal 108 14 4" xfId="18021" xr:uid="{00000000-0005-0000-0000-000083460000}"/>
    <cellStyle name="Normal 108 14 5" xfId="18022" xr:uid="{00000000-0005-0000-0000-000084460000}"/>
    <cellStyle name="Normal 108 14 6" xfId="18023" xr:uid="{00000000-0005-0000-0000-000085460000}"/>
    <cellStyle name="Normal 108 15" xfId="18024" xr:uid="{00000000-0005-0000-0000-000086460000}"/>
    <cellStyle name="Normal 108 15 2" xfId="18025" xr:uid="{00000000-0005-0000-0000-000087460000}"/>
    <cellStyle name="Normal 108 16" xfId="18026" xr:uid="{00000000-0005-0000-0000-000088460000}"/>
    <cellStyle name="Normal 108 16 2" xfId="18027" xr:uid="{00000000-0005-0000-0000-000089460000}"/>
    <cellStyle name="Normal 108 16 2 2" xfId="18028" xr:uid="{00000000-0005-0000-0000-00008A460000}"/>
    <cellStyle name="Normal 108 16 3" xfId="18029" xr:uid="{00000000-0005-0000-0000-00008B460000}"/>
    <cellStyle name="Normal 108 17" xfId="18030" xr:uid="{00000000-0005-0000-0000-00008C460000}"/>
    <cellStyle name="Normal 108 17 2" xfId="18031" xr:uid="{00000000-0005-0000-0000-00008D460000}"/>
    <cellStyle name="Normal 108 18" xfId="18032" xr:uid="{00000000-0005-0000-0000-00008E460000}"/>
    <cellStyle name="Normal 108 19" xfId="18033" xr:uid="{00000000-0005-0000-0000-00008F460000}"/>
    <cellStyle name="Normal 108 2" xfId="18034" xr:uid="{00000000-0005-0000-0000-000090460000}"/>
    <cellStyle name="Normal 108 2 10" xfId="18035" xr:uid="{00000000-0005-0000-0000-000091460000}"/>
    <cellStyle name="Normal 108 2 10 2" xfId="18036" xr:uid="{00000000-0005-0000-0000-000092460000}"/>
    <cellStyle name="Normal 108 2 10 2 2" xfId="18037" xr:uid="{00000000-0005-0000-0000-000093460000}"/>
    <cellStyle name="Normal 108 2 10 2 2 2" xfId="18038" xr:uid="{00000000-0005-0000-0000-000094460000}"/>
    <cellStyle name="Normal 108 2 10 2 3" xfId="18039" xr:uid="{00000000-0005-0000-0000-000095460000}"/>
    <cellStyle name="Normal 108 2 10 3" xfId="18040" xr:uid="{00000000-0005-0000-0000-000096460000}"/>
    <cellStyle name="Normal 108 2 10 3 2" xfId="18041" xr:uid="{00000000-0005-0000-0000-000097460000}"/>
    <cellStyle name="Normal 108 2 10 4" xfId="18042" xr:uid="{00000000-0005-0000-0000-000098460000}"/>
    <cellStyle name="Normal 108 2 10 5" xfId="18043" xr:uid="{00000000-0005-0000-0000-000099460000}"/>
    <cellStyle name="Normal 108 2 10 6" xfId="18044" xr:uid="{00000000-0005-0000-0000-00009A460000}"/>
    <cellStyle name="Normal 108 2 11" xfId="18045" xr:uid="{00000000-0005-0000-0000-00009B460000}"/>
    <cellStyle name="Normal 108 2 11 2" xfId="18046" xr:uid="{00000000-0005-0000-0000-00009C460000}"/>
    <cellStyle name="Normal 108 2 11 2 2" xfId="18047" xr:uid="{00000000-0005-0000-0000-00009D460000}"/>
    <cellStyle name="Normal 108 2 11 2 2 2" xfId="18048" xr:uid="{00000000-0005-0000-0000-00009E460000}"/>
    <cellStyle name="Normal 108 2 11 2 3" xfId="18049" xr:uid="{00000000-0005-0000-0000-00009F460000}"/>
    <cellStyle name="Normal 108 2 11 3" xfId="18050" xr:uid="{00000000-0005-0000-0000-0000A0460000}"/>
    <cellStyle name="Normal 108 2 11 3 2" xfId="18051" xr:uid="{00000000-0005-0000-0000-0000A1460000}"/>
    <cellStyle name="Normal 108 2 11 4" xfId="18052" xr:uid="{00000000-0005-0000-0000-0000A2460000}"/>
    <cellStyle name="Normal 108 2 11 5" xfId="18053" xr:uid="{00000000-0005-0000-0000-0000A3460000}"/>
    <cellStyle name="Normal 108 2 11 6" xfId="18054" xr:uid="{00000000-0005-0000-0000-0000A4460000}"/>
    <cellStyle name="Normal 108 2 12" xfId="18055" xr:uid="{00000000-0005-0000-0000-0000A5460000}"/>
    <cellStyle name="Normal 108 2 12 2" xfId="18056" xr:uid="{00000000-0005-0000-0000-0000A6460000}"/>
    <cellStyle name="Normal 108 2 12 2 2" xfId="18057" xr:uid="{00000000-0005-0000-0000-0000A7460000}"/>
    <cellStyle name="Normal 108 2 12 2 2 2" xfId="18058" xr:uid="{00000000-0005-0000-0000-0000A8460000}"/>
    <cellStyle name="Normal 108 2 12 2 3" xfId="18059" xr:uid="{00000000-0005-0000-0000-0000A9460000}"/>
    <cellStyle name="Normal 108 2 12 3" xfId="18060" xr:uid="{00000000-0005-0000-0000-0000AA460000}"/>
    <cellStyle name="Normal 108 2 12 3 2" xfId="18061" xr:uid="{00000000-0005-0000-0000-0000AB460000}"/>
    <cellStyle name="Normal 108 2 12 4" xfId="18062" xr:uid="{00000000-0005-0000-0000-0000AC460000}"/>
    <cellStyle name="Normal 108 2 12 5" xfId="18063" xr:uid="{00000000-0005-0000-0000-0000AD460000}"/>
    <cellStyle name="Normal 108 2 12 6" xfId="18064" xr:uid="{00000000-0005-0000-0000-0000AE460000}"/>
    <cellStyle name="Normal 108 2 13" xfId="18065" xr:uid="{00000000-0005-0000-0000-0000AF460000}"/>
    <cellStyle name="Normal 108 2 13 2" xfId="18066" xr:uid="{00000000-0005-0000-0000-0000B0460000}"/>
    <cellStyle name="Normal 108 2 13 2 2" xfId="18067" xr:uid="{00000000-0005-0000-0000-0000B1460000}"/>
    <cellStyle name="Normal 108 2 13 2 2 2" xfId="18068" xr:uid="{00000000-0005-0000-0000-0000B2460000}"/>
    <cellStyle name="Normal 108 2 13 2 3" xfId="18069" xr:uid="{00000000-0005-0000-0000-0000B3460000}"/>
    <cellStyle name="Normal 108 2 13 3" xfId="18070" xr:uid="{00000000-0005-0000-0000-0000B4460000}"/>
    <cellStyle name="Normal 108 2 13 3 2" xfId="18071" xr:uid="{00000000-0005-0000-0000-0000B5460000}"/>
    <cellStyle name="Normal 108 2 13 4" xfId="18072" xr:uid="{00000000-0005-0000-0000-0000B6460000}"/>
    <cellStyle name="Normal 108 2 13 5" xfId="18073" xr:uid="{00000000-0005-0000-0000-0000B7460000}"/>
    <cellStyle name="Normal 108 2 13 6" xfId="18074" xr:uid="{00000000-0005-0000-0000-0000B8460000}"/>
    <cellStyle name="Normal 108 2 14" xfId="18075" xr:uid="{00000000-0005-0000-0000-0000B9460000}"/>
    <cellStyle name="Normal 108 2 14 2" xfId="18076" xr:uid="{00000000-0005-0000-0000-0000BA460000}"/>
    <cellStyle name="Normal 108 2 15" xfId="18077" xr:uid="{00000000-0005-0000-0000-0000BB460000}"/>
    <cellStyle name="Normal 108 2 15 2" xfId="18078" xr:uid="{00000000-0005-0000-0000-0000BC460000}"/>
    <cellStyle name="Normal 108 2 15 2 2" xfId="18079" xr:uid="{00000000-0005-0000-0000-0000BD460000}"/>
    <cellStyle name="Normal 108 2 15 3" xfId="18080" xr:uid="{00000000-0005-0000-0000-0000BE460000}"/>
    <cellStyle name="Normal 108 2 16" xfId="18081" xr:uid="{00000000-0005-0000-0000-0000BF460000}"/>
    <cellStyle name="Normal 108 2 16 2" xfId="18082" xr:uid="{00000000-0005-0000-0000-0000C0460000}"/>
    <cellStyle name="Normal 108 2 17" xfId="18083" xr:uid="{00000000-0005-0000-0000-0000C1460000}"/>
    <cellStyle name="Normal 108 2 18" xfId="18084" xr:uid="{00000000-0005-0000-0000-0000C2460000}"/>
    <cellStyle name="Normal 108 2 19" xfId="18085" xr:uid="{00000000-0005-0000-0000-0000C3460000}"/>
    <cellStyle name="Normal 108 2 2" xfId="18086" xr:uid="{00000000-0005-0000-0000-0000C4460000}"/>
    <cellStyle name="Normal 108 2 2 10" xfId="18087" xr:uid="{00000000-0005-0000-0000-0000C5460000}"/>
    <cellStyle name="Normal 108 2 2 10 2" xfId="18088" xr:uid="{00000000-0005-0000-0000-0000C6460000}"/>
    <cellStyle name="Normal 108 2 2 10 2 2" xfId="18089" xr:uid="{00000000-0005-0000-0000-0000C7460000}"/>
    <cellStyle name="Normal 108 2 2 10 2 2 2" xfId="18090" xr:uid="{00000000-0005-0000-0000-0000C8460000}"/>
    <cellStyle name="Normal 108 2 2 10 2 3" xfId="18091" xr:uid="{00000000-0005-0000-0000-0000C9460000}"/>
    <cellStyle name="Normal 108 2 2 10 3" xfId="18092" xr:uid="{00000000-0005-0000-0000-0000CA460000}"/>
    <cellStyle name="Normal 108 2 2 10 3 2" xfId="18093" xr:uid="{00000000-0005-0000-0000-0000CB460000}"/>
    <cellStyle name="Normal 108 2 2 10 4" xfId="18094" xr:uid="{00000000-0005-0000-0000-0000CC460000}"/>
    <cellStyle name="Normal 108 2 2 10 5" xfId="18095" xr:uid="{00000000-0005-0000-0000-0000CD460000}"/>
    <cellStyle name="Normal 108 2 2 10 6" xfId="18096" xr:uid="{00000000-0005-0000-0000-0000CE460000}"/>
    <cellStyle name="Normal 108 2 2 11" xfId="18097" xr:uid="{00000000-0005-0000-0000-0000CF460000}"/>
    <cellStyle name="Normal 108 2 2 11 2" xfId="18098" xr:uid="{00000000-0005-0000-0000-0000D0460000}"/>
    <cellStyle name="Normal 108 2 2 11 2 2" xfId="18099" xr:uid="{00000000-0005-0000-0000-0000D1460000}"/>
    <cellStyle name="Normal 108 2 2 11 2 2 2" xfId="18100" xr:uid="{00000000-0005-0000-0000-0000D2460000}"/>
    <cellStyle name="Normal 108 2 2 11 2 3" xfId="18101" xr:uid="{00000000-0005-0000-0000-0000D3460000}"/>
    <cellStyle name="Normal 108 2 2 11 3" xfId="18102" xr:uid="{00000000-0005-0000-0000-0000D4460000}"/>
    <cellStyle name="Normal 108 2 2 11 3 2" xfId="18103" xr:uid="{00000000-0005-0000-0000-0000D5460000}"/>
    <cellStyle name="Normal 108 2 2 11 4" xfId="18104" xr:uid="{00000000-0005-0000-0000-0000D6460000}"/>
    <cellStyle name="Normal 108 2 2 11 5" xfId="18105" xr:uid="{00000000-0005-0000-0000-0000D7460000}"/>
    <cellStyle name="Normal 108 2 2 11 6" xfId="18106" xr:uid="{00000000-0005-0000-0000-0000D8460000}"/>
    <cellStyle name="Normal 108 2 2 12" xfId="18107" xr:uid="{00000000-0005-0000-0000-0000D9460000}"/>
    <cellStyle name="Normal 108 2 2 12 2" xfId="18108" xr:uid="{00000000-0005-0000-0000-0000DA460000}"/>
    <cellStyle name="Normal 108 2 2 12 2 2" xfId="18109" xr:uid="{00000000-0005-0000-0000-0000DB460000}"/>
    <cellStyle name="Normal 108 2 2 12 3" xfId="18110" xr:uid="{00000000-0005-0000-0000-0000DC460000}"/>
    <cellStyle name="Normal 108 2 2 13" xfId="18111" xr:uid="{00000000-0005-0000-0000-0000DD460000}"/>
    <cellStyle name="Normal 108 2 2 13 2" xfId="18112" xr:uid="{00000000-0005-0000-0000-0000DE460000}"/>
    <cellStyle name="Normal 108 2 2 14" xfId="18113" xr:uid="{00000000-0005-0000-0000-0000DF460000}"/>
    <cellStyle name="Normal 108 2 2 15" xfId="18114" xr:uid="{00000000-0005-0000-0000-0000E0460000}"/>
    <cellStyle name="Normal 108 2 2 16" xfId="18115" xr:uid="{00000000-0005-0000-0000-0000E1460000}"/>
    <cellStyle name="Normal 108 2 2 2" xfId="18116" xr:uid="{00000000-0005-0000-0000-0000E2460000}"/>
    <cellStyle name="Normal 108 2 2 2 2" xfId="18117" xr:uid="{00000000-0005-0000-0000-0000E3460000}"/>
    <cellStyle name="Normal 108 2 2 2 2 2" xfId="18118" xr:uid="{00000000-0005-0000-0000-0000E4460000}"/>
    <cellStyle name="Normal 108 2 2 2 2 2 2" xfId="18119" xr:uid="{00000000-0005-0000-0000-0000E5460000}"/>
    <cellStyle name="Normal 108 2 2 2 2 3" xfId="18120" xr:uid="{00000000-0005-0000-0000-0000E6460000}"/>
    <cellStyle name="Normal 108 2 2 2 3" xfId="18121" xr:uid="{00000000-0005-0000-0000-0000E7460000}"/>
    <cellStyle name="Normal 108 2 2 2 3 2" xfId="18122" xr:uid="{00000000-0005-0000-0000-0000E8460000}"/>
    <cellStyle name="Normal 108 2 2 2 4" xfId="18123" xr:uid="{00000000-0005-0000-0000-0000E9460000}"/>
    <cellStyle name="Normal 108 2 2 2 5" xfId="18124" xr:uid="{00000000-0005-0000-0000-0000EA460000}"/>
    <cellStyle name="Normal 108 2 2 2 6" xfId="18125" xr:uid="{00000000-0005-0000-0000-0000EB460000}"/>
    <cellStyle name="Normal 108 2 2 3" xfId="18126" xr:uid="{00000000-0005-0000-0000-0000EC460000}"/>
    <cellStyle name="Normal 108 2 2 3 2" xfId="18127" xr:uid="{00000000-0005-0000-0000-0000ED460000}"/>
    <cellStyle name="Normal 108 2 2 3 2 2" xfId="18128" xr:uid="{00000000-0005-0000-0000-0000EE460000}"/>
    <cellStyle name="Normal 108 2 2 3 2 2 2" xfId="18129" xr:uid="{00000000-0005-0000-0000-0000EF460000}"/>
    <cellStyle name="Normal 108 2 2 3 2 3" xfId="18130" xr:uid="{00000000-0005-0000-0000-0000F0460000}"/>
    <cellStyle name="Normal 108 2 2 3 3" xfId="18131" xr:uid="{00000000-0005-0000-0000-0000F1460000}"/>
    <cellStyle name="Normal 108 2 2 3 3 2" xfId="18132" xr:uid="{00000000-0005-0000-0000-0000F2460000}"/>
    <cellStyle name="Normal 108 2 2 3 4" xfId="18133" xr:uid="{00000000-0005-0000-0000-0000F3460000}"/>
    <cellStyle name="Normal 108 2 2 3 5" xfId="18134" xr:uid="{00000000-0005-0000-0000-0000F4460000}"/>
    <cellStyle name="Normal 108 2 2 3 6" xfId="18135" xr:uid="{00000000-0005-0000-0000-0000F5460000}"/>
    <cellStyle name="Normal 108 2 2 4" xfId="18136" xr:uid="{00000000-0005-0000-0000-0000F6460000}"/>
    <cellStyle name="Normal 108 2 2 4 2" xfId="18137" xr:uid="{00000000-0005-0000-0000-0000F7460000}"/>
    <cellStyle name="Normal 108 2 2 4 2 2" xfId="18138" xr:uid="{00000000-0005-0000-0000-0000F8460000}"/>
    <cellStyle name="Normal 108 2 2 4 2 2 2" xfId="18139" xr:uid="{00000000-0005-0000-0000-0000F9460000}"/>
    <cellStyle name="Normal 108 2 2 4 2 3" xfId="18140" xr:uid="{00000000-0005-0000-0000-0000FA460000}"/>
    <cellStyle name="Normal 108 2 2 4 3" xfId="18141" xr:uid="{00000000-0005-0000-0000-0000FB460000}"/>
    <cellStyle name="Normal 108 2 2 4 3 2" xfId="18142" xr:uid="{00000000-0005-0000-0000-0000FC460000}"/>
    <cellStyle name="Normal 108 2 2 4 4" xfId="18143" xr:uid="{00000000-0005-0000-0000-0000FD460000}"/>
    <cellStyle name="Normal 108 2 2 4 5" xfId="18144" xr:uid="{00000000-0005-0000-0000-0000FE460000}"/>
    <cellStyle name="Normal 108 2 2 4 6" xfId="18145" xr:uid="{00000000-0005-0000-0000-0000FF460000}"/>
    <cellStyle name="Normal 108 2 2 5" xfId="18146" xr:uid="{00000000-0005-0000-0000-000000470000}"/>
    <cellStyle name="Normal 108 2 2 5 2" xfId="18147" xr:uid="{00000000-0005-0000-0000-000001470000}"/>
    <cellStyle name="Normal 108 2 2 5 2 2" xfId="18148" xr:uid="{00000000-0005-0000-0000-000002470000}"/>
    <cellStyle name="Normal 108 2 2 5 2 2 2" xfId="18149" xr:uid="{00000000-0005-0000-0000-000003470000}"/>
    <cellStyle name="Normal 108 2 2 5 2 3" xfId="18150" xr:uid="{00000000-0005-0000-0000-000004470000}"/>
    <cellStyle name="Normal 108 2 2 5 3" xfId="18151" xr:uid="{00000000-0005-0000-0000-000005470000}"/>
    <cellStyle name="Normal 108 2 2 5 3 2" xfId="18152" xr:uid="{00000000-0005-0000-0000-000006470000}"/>
    <cellStyle name="Normal 108 2 2 5 4" xfId="18153" xr:uid="{00000000-0005-0000-0000-000007470000}"/>
    <cellStyle name="Normal 108 2 2 5 5" xfId="18154" xr:uid="{00000000-0005-0000-0000-000008470000}"/>
    <cellStyle name="Normal 108 2 2 5 6" xfId="18155" xr:uid="{00000000-0005-0000-0000-000009470000}"/>
    <cellStyle name="Normal 108 2 2 6" xfId="18156" xr:uid="{00000000-0005-0000-0000-00000A470000}"/>
    <cellStyle name="Normal 108 2 2 6 2" xfId="18157" xr:uid="{00000000-0005-0000-0000-00000B470000}"/>
    <cellStyle name="Normal 108 2 2 6 2 2" xfId="18158" xr:uid="{00000000-0005-0000-0000-00000C470000}"/>
    <cellStyle name="Normal 108 2 2 6 2 2 2" xfId="18159" xr:uid="{00000000-0005-0000-0000-00000D470000}"/>
    <cellStyle name="Normal 108 2 2 6 2 3" xfId="18160" xr:uid="{00000000-0005-0000-0000-00000E470000}"/>
    <cellStyle name="Normal 108 2 2 6 3" xfId="18161" xr:uid="{00000000-0005-0000-0000-00000F470000}"/>
    <cellStyle name="Normal 108 2 2 6 3 2" xfId="18162" xr:uid="{00000000-0005-0000-0000-000010470000}"/>
    <cellStyle name="Normal 108 2 2 6 4" xfId="18163" xr:uid="{00000000-0005-0000-0000-000011470000}"/>
    <cellStyle name="Normal 108 2 2 6 5" xfId="18164" xr:uid="{00000000-0005-0000-0000-000012470000}"/>
    <cellStyle name="Normal 108 2 2 6 6" xfId="18165" xr:uid="{00000000-0005-0000-0000-000013470000}"/>
    <cellStyle name="Normal 108 2 2 7" xfId="18166" xr:uid="{00000000-0005-0000-0000-000014470000}"/>
    <cellStyle name="Normal 108 2 2 7 2" xfId="18167" xr:uid="{00000000-0005-0000-0000-000015470000}"/>
    <cellStyle name="Normal 108 2 2 7 2 2" xfId="18168" xr:uid="{00000000-0005-0000-0000-000016470000}"/>
    <cellStyle name="Normal 108 2 2 7 2 2 2" xfId="18169" xr:uid="{00000000-0005-0000-0000-000017470000}"/>
    <cellStyle name="Normal 108 2 2 7 2 3" xfId="18170" xr:uid="{00000000-0005-0000-0000-000018470000}"/>
    <cellStyle name="Normal 108 2 2 7 3" xfId="18171" xr:uid="{00000000-0005-0000-0000-000019470000}"/>
    <cellStyle name="Normal 108 2 2 7 3 2" xfId="18172" xr:uid="{00000000-0005-0000-0000-00001A470000}"/>
    <cellStyle name="Normal 108 2 2 7 4" xfId="18173" xr:uid="{00000000-0005-0000-0000-00001B470000}"/>
    <cellStyle name="Normal 108 2 2 7 5" xfId="18174" xr:uid="{00000000-0005-0000-0000-00001C470000}"/>
    <cellStyle name="Normal 108 2 2 7 6" xfId="18175" xr:uid="{00000000-0005-0000-0000-00001D470000}"/>
    <cellStyle name="Normal 108 2 2 8" xfId="18176" xr:uid="{00000000-0005-0000-0000-00001E470000}"/>
    <cellStyle name="Normal 108 2 2 8 2" xfId="18177" xr:uid="{00000000-0005-0000-0000-00001F470000}"/>
    <cellStyle name="Normal 108 2 2 8 2 2" xfId="18178" xr:uid="{00000000-0005-0000-0000-000020470000}"/>
    <cellStyle name="Normal 108 2 2 8 2 2 2" xfId="18179" xr:uid="{00000000-0005-0000-0000-000021470000}"/>
    <cellStyle name="Normal 108 2 2 8 2 3" xfId="18180" xr:uid="{00000000-0005-0000-0000-000022470000}"/>
    <cellStyle name="Normal 108 2 2 8 3" xfId="18181" xr:uid="{00000000-0005-0000-0000-000023470000}"/>
    <cellStyle name="Normal 108 2 2 8 3 2" xfId="18182" xr:uid="{00000000-0005-0000-0000-000024470000}"/>
    <cellStyle name="Normal 108 2 2 8 4" xfId="18183" xr:uid="{00000000-0005-0000-0000-000025470000}"/>
    <cellStyle name="Normal 108 2 2 8 5" xfId="18184" xr:uid="{00000000-0005-0000-0000-000026470000}"/>
    <cellStyle name="Normal 108 2 2 8 6" xfId="18185" xr:uid="{00000000-0005-0000-0000-000027470000}"/>
    <cellStyle name="Normal 108 2 2 9" xfId="18186" xr:uid="{00000000-0005-0000-0000-000028470000}"/>
    <cellStyle name="Normal 108 2 2 9 2" xfId="18187" xr:uid="{00000000-0005-0000-0000-000029470000}"/>
    <cellStyle name="Normal 108 2 2 9 2 2" xfId="18188" xr:uid="{00000000-0005-0000-0000-00002A470000}"/>
    <cellStyle name="Normal 108 2 2 9 2 2 2" xfId="18189" xr:uid="{00000000-0005-0000-0000-00002B470000}"/>
    <cellStyle name="Normal 108 2 2 9 2 3" xfId="18190" xr:uid="{00000000-0005-0000-0000-00002C470000}"/>
    <cellStyle name="Normal 108 2 2 9 3" xfId="18191" xr:uid="{00000000-0005-0000-0000-00002D470000}"/>
    <cellStyle name="Normal 108 2 2 9 3 2" xfId="18192" xr:uid="{00000000-0005-0000-0000-00002E470000}"/>
    <cellStyle name="Normal 108 2 2 9 4" xfId="18193" xr:uid="{00000000-0005-0000-0000-00002F470000}"/>
    <cellStyle name="Normal 108 2 2 9 5" xfId="18194" xr:uid="{00000000-0005-0000-0000-000030470000}"/>
    <cellStyle name="Normal 108 2 2 9 6" xfId="18195" xr:uid="{00000000-0005-0000-0000-000031470000}"/>
    <cellStyle name="Normal 108 2 3" xfId="18196" xr:uid="{00000000-0005-0000-0000-000032470000}"/>
    <cellStyle name="Normal 108 2 3 2" xfId="18197" xr:uid="{00000000-0005-0000-0000-000033470000}"/>
    <cellStyle name="Normal 108 2 3 2 2" xfId="18198" xr:uid="{00000000-0005-0000-0000-000034470000}"/>
    <cellStyle name="Normal 108 2 3 2 2 2" xfId="18199" xr:uid="{00000000-0005-0000-0000-000035470000}"/>
    <cellStyle name="Normal 108 2 3 2 3" xfId="18200" xr:uid="{00000000-0005-0000-0000-000036470000}"/>
    <cellStyle name="Normal 108 2 3 3" xfId="18201" xr:uid="{00000000-0005-0000-0000-000037470000}"/>
    <cellStyle name="Normal 108 2 3 3 2" xfId="18202" xr:uid="{00000000-0005-0000-0000-000038470000}"/>
    <cellStyle name="Normal 108 2 3 4" xfId="18203" xr:uid="{00000000-0005-0000-0000-000039470000}"/>
    <cellStyle name="Normal 108 2 3 5" xfId="18204" xr:uid="{00000000-0005-0000-0000-00003A470000}"/>
    <cellStyle name="Normal 108 2 3 6" xfId="18205" xr:uid="{00000000-0005-0000-0000-00003B470000}"/>
    <cellStyle name="Normal 108 2 4" xfId="18206" xr:uid="{00000000-0005-0000-0000-00003C470000}"/>
    <cellStyle name="Normal 108 2 4 2" xfId="18207" xr:uid="{00000000-0005-0000-0000-00003D470000}"/>
    <cellStyle name="Normal 108 2 4 2 2" xfId="18208" xr:uid="{00000000-0005-0000-0000-00003E470000}"/>
    <cellStyle name="Normal 108 2 4 2 2 2" xfId="18209" xr:uid="{00000000-0005-0000-0000-00003F470000}"/>
    <cellStyle name="Normal 108 2 4 2 3" xfId="18210" xr:uid="{00000000-0005-0000-0000-000040470000}"/>
    <cellStyle name="Normal 108 2 4 3" xfId="18211" xr:uid="{00000000-0005-0000-0000-000041470000}"/>
    <cellStyle name="Normal 108 2 4 3 2" xfId="18212" xr:uid="{00000000-0005-0000-0000-000042470000}"/>
    <cellStyle name="Normal 108 2 4 4" xfId="18213" xr:uid="{00000000-0005-0000-0000-000043470000}"/>
    <cellStyle name="Normal 108 2 4 5" xfId="18214" xr:uid="{00000000-0005-0000-0000-000044470000}"/>
    <cellStyle name="Normal 108 2 4 6" xfId="18215" xr:uid="{00000000-0005-0000-0000-000045470000}"/>
    <cellStyle name="Normal 108 2 5" xfId="18216" xr:uid="{00000000-0005-0000-0000-000046470000}"/>
    <cellStyle name="Normal 108 2 5 2" xfId="18217" xr:uid="{00000000-0005-0000-0000-000047470000}"/>
    <cellStyle name="Normal 108 2 5 2 2" xfId="18218" xr:uid="{00000000-0005-0000-0000-000048470000}"/>
    <cellStyle name="Normal 108 2 5 2 2 2" xfId="18219" xr:uid="{00000000-0005-0000-0000-000049470000}"/>
    <cellStyle name="Normal 108 2 5 2 3" xfId="18220" xr:uid="{00000000-0005-0000-0000-00004A470000}"/>
    <cellStyle name="Normal 108 2 5 3" xfId="18221" xr:uid="{00000000-0005-0000-0000-00004B470000}"/>
    <cellStyle name="Normal 108 2 5 3 2" xfId="18222" xr:uid="{00000000-0005-0000-0000-00004C470000}"/>
    <cellStyle name="Normal 108 2 5 4" xfId="18223" xr:uid="{00000000-0005-0000-0000-00004D470000}"/>
    <cellStyle name="Normal 108 2 5 5" xfId="18224" xr:uid="{00000000-0005-0000-0000-00004E470000}"/>
    <cellStyle name="Normal 108 2 5 6" xfId="18225" xr:uid="{00000000-0005-0000-0000-00004F470000}"/>
    <cellStyle name="Normal 108 2 6" xfId="18226" xr:uid="{00000000-0005-0000-0000-000050470000}"/>
    <cellStyle name="Normal 108 2 6 2" xfId="18227" xr:uid="{00000000-0005-0000-0000-000051470000}"/>
    <cellStyle name="Normal 108 2 6 2 2" xfId="18228" xr:uid="{00000000-0005-0000-0000-000052470000}"/>
    <cellStyle name="Normal 108 2 6 2 2 2" xfId="18229" xr:uid="{00000000-0005-0000-0000-000053470000}"/>
    <cellStyle name="Normal 108 2 6 2 3" xfId="18230" xr:uid="{00000000-0005-0000-0000-000054470000}"/>
    <cellStyle name="Normal 108 2 6 3" xfId="18231" xr:uid="{00000000-0005-0000-0000-000055470000}"/>
    <cellStyle name="Normal 108 2 6 3 2" xfId="18232" xr:uid="{00000000-0005-0000-0000-000056470000}"/>
    <cellStyle name="Normal 108 2 6 4" xfId="18233" xr:uid="{00000000-0005-0000-0000-000057470000}"/>
    <cellStyle name="Normal 108 2 6 5" xfId="18234" xr:uid="{00000000-0005-0000-0000-000058470000}"/>
    <cellStyle name="Normal 108 2 6 6" xfId="18235" xr:uid="{00000000-0005-0000-0000-000059470000}"/>
    <cellStyle name="Normal 108 2 7" xfId="18236" xr:uid="{00000000-0005-0000-0000-00005A470000}"/>
    <cellStyle name="Normal 108 2 7 2" xfId="18237" xr:uid="{00000000-0005-0000-0000-00005B470000}"/>
    <cellStyle name="Normal 108 2 7 2 2" xfId="18238" xr:uid="{00000000-0005-0000-0000-00005C470000}"/>
    <cellStyle name="Normal 108 2 7 2 2 2" xfId="18239" xr:uid="{00000000-0005-0000-0000-00005D470000}"/>
    <cellStyle name="Normal 108 2 7 2 3" xfId="18240" xr:uid="{00000000-0005-0000-0000-00005E470000}"/>
    <cellStyle name="Normal 108 2 7 3" xfId="18241" xr:uid="{00000000-0005-0000-0000-00005F470000}"/>
    <cellStyle name="Normal 108 2 7 3 2" xfId="18242" xr:uid="{00000000-0005-0000-0000-000060470000}"/>
    <cellStyle name="Normal 108 2 7 4" xfId="18243" xr:uid="{00000000-0005-0000-0000-000061470000}"/>
    <cellStyle name="Normal 108 2 7 5" xfId="18244" xr:uid="{00000000-0005-0000-0000-000062470000}"/>
    <cellStyle name="Normal 108 2 7 6" xfId="18245" xr:uid="{00000000-0005-0000-0000-000063470000}"/>
    <cellStyle name="Normal 108 2 8" xfId="18246" xr:uid="{00000000-0005-0000-0000-000064470000}"/>
    <cellStyle name="Normal 108 2 8 2" xfId="18247" xr:uid="{00000000-0005-0000-0000-000065470000}"/>
    <cellStyle name="Normal 108 2 8 2 2" xfId="18248" xr:uid="{00000000-0005-0000-0000-000066470000}"/>
    <cellStyle name="Normal 108 2 8 2 2 2" xfId="18249" xr:uid="{00000000-0005-0000-0000-000067470000}"/>
    <cellStyle name="Normal 108 2 8 2 3" xfId="18250" xr:uid="{00000000-0005-0000-0000-000068470000}"/>
    <cellStyle name="Normal 108 2 8 3" xfId="18251" xr:uid="{00000000-0005-0000-0000-000069470000}"/>
    <cellStyle name="Normal 108 2 8 3 2" xfId="18252" xr:uid="{00000000-0005-0000-0000-00006A470000}"/>
    <cellStyle name="Normal 108 2 8 4" xfId="18253" xr:uid="{00000000-0005-0000-0000-00006B470000}"/>
    <cellStyle name="Normal 108 2 8 5" xfId="18254" xr:uid="{00000000-0005-0000-0000-00006C470000}"/>
    <cellStyle name="Normal 108 2 8 6" xfId="18255" xr:uid="{00000000-0005-0000-0000-00006D470000}"/>
    <cellStyle name="Normal 108 2 9" xfId="18256" xr:uid="{00000000-0005-0000-0000-00006E470000}"/>
    <cellStyle name="Normal 108 2 9 2" xfId="18257" xr:uid="{00000000-0005-0000-0000-00006F470000}"/>
    <cellStyle name="Normal 108 2 9 2 2" xfId="18258" xr:uid="{00000000-0005-0000-0000-000070470000}"/>
    <cellStyle name="Normal 108 2 9 2 2 2" xfId="18259" xr:uid="{00000000-0005-0000-0000-000071470000}"/>
    <cellStyle name="Normal 108 2 9 2 3" xfId="18260" xr:uid="{00000000-0005-0000-0000-000072470000}"/>
    <cellStyle name="Normal 108 2 9 3" xfId="18261" xr:uid="{00000000-0005-0000-0000-000073470000}"/>
    <cellStyle name="Normal 108 2 9 3 2" xfId="18262" xr:uid="{00000000-0005-0000-0000-000074470000}"/>
    <cellStyle name="Normal 108 2 9 4" xfId="18263" xr:uid="{00000000-0005-0000-0000-000075470000}"/>
    <cellStyle name="Normal 108 2 9 5" xfId="18264" xr:uid="{00000000-0005-0000-0000-000076470000}"/>
    <cellStyle name="Normal 108 2 9 6" xfId="18265" xr:uid="{00000000-0005-0000-0000-000077470000}"/>
    <cellStyle name="Normal 108 20" xfId="18266" xr:uid="{00000000-0005-0000-0000-000078470000}"/>
    <cellStyle name="Normal 108 3" xfId="18267" xr:uid="{00000000-0005-0000-0000-000079470000}"/>
    <cellStyle name="Normal 108 3 10" xfId="18268" xr:uid="{00000000-0005-0000-0000-00007A470000}"/>
    <cellStyle name="Normal 108 3 10 2" xfId="18269" xr:uid="{00000000-0005-0000-0000-00007B470000}"/>
    <cellStyle name="Normal 108 3 10 2 2" xfId="18270" xr:uid="{00000000-0005-0000-0000-00007C470000}"/>
    <cellStyle name="Normal 108 3 10 2 2 2" xfId="18271" xr:uid="{00000000-0005-0000-0000-00007D470000}"/>
    <cellStyle name="Normal 108 3 10 2 3" xfId="18272" xr:uid="{00000000-0005-0000-0000-00007E470000}"/>
    <cellStyle name="Normal 108 3 10 3" xfId="18273" xr:uid="{00000000-0005-0000-0000-00007F470000}"/>
    <cellStyle name="Normal 108 3 10 3 2" xfId="18274" xr:uid="{00000000-0005-0000-0000-000080470000}"/>
    <cellStyle name="Normal 108 3 10 4" xfId="18275" xr:uid="{00000000-0005-0000-0000-000081470000}"/>
    <cellStyle name="Normal 108 3 10 5" xfId="18276" xr:uid="{00000000-0005-0000-0000-000082470000}"/>
    <cellStyle name="Normal 108 3 10 6" xfId="18277" xr:uid="{00000000-0005-0000-0000-000083470000}"/>
    <cellStyle name="Normal 108 3 11" xfId="18278" xr:uid="{00000000-0005-0000-0000-000084470000}"/>
    <cellStyle name="Normal 108 3 11 2" xfId="18279" xr:uid="{00000000-0005-0000-0000-000085470000}"/>
    <cellStyle name="Normal 108 3 11 2 2" xfId="18280" xr:uid="{00000000-0005-0000-0000-000086470000}"/>
    <cellStyle name="Normal 108 3 11 2 2 2" xfId="18281" xr:uid="{00000000-0005-0000-0000-000087470000}"/>
    <cellStyle name="Normal 108 3 11 2 3" xfId="18282" xr:uid="{00000000-0005-0000-0000-000088470000}"/>
    <cellStyle name="Normal 108 3 11 3" xfId="18283" xr:uid="{00000000-0005-0000-0000-000089470000}"/>
    <cellStyle name="Normal 108 3 11 3 2" xfId="18284" xr:uid="{00000000-0005-0000-0000-00008A470000}"/>
    <cellStyle name="Normal 108 3 11 4" xfId="18285" xr:uid="{00000000-0005-0000-0000-00008B470000}"/>
    <cellStyle name="Normal 108 3 11 5" xfId="18286" xr:uid="{00000000-0005-0000-0000-00008C470000}"/>
    <cellStyle name="Normal 108 3 11 6" xfId="18287" xr:uid="{00000000-0005-0000-0000-00008D470000}"/>
    <cellStyle name="Normal 108 3 12" xfId="18288" xr:uid="{00000000-0005-0000-0000-00008E470000}"/>
    <cellStyle name="Normal 108 3 12 2" xfId="18289" xr:uid="{00000000-0005-0000-0000-00008F470000}"/>
    <cellStyle name="Normal 108 3 12 2 2" xfId="18290" xr:uid="{00000000-0005-0000-0000-000090470000}"/>
    <cellStyle name="Normal 108 3 12 3" xfId="18291" xr:uid="{00000000-0005-0000-0000-000091470000}"/>
    <cellStyle name="Normal 108 3 13" xfId="18292" xr:uid="{00000000-0005-0000-0000-000092470000}"/>
    <cellStyle name="Normal 108 3 13 2" xfId="18293" xr:uid="{00000000-0005-0000-0000-000093470000}"/>
    <cellStyle name="Normal 108 3 14" xfId="18294" xr:uid="{00000000-0005-0000-0000-000094470000}"/>
    <cellStyle name="Normal 108 3 15" xfId="18295" xr:uid="{00000000-0005-0000-0000-000095470000}"/>
    <cellStyle name="Normal 108 3 16" xfId="18296" xr:uid="{00000000-0005-0000-0000-000096470000}"/>
    <cellStyle name="Normal 108 3 2" xfId="18297" xr:uid="{00000000-0005-0000-0000-000097470000}"/>
    <cellStyle name="Normal 108 3 2 2" xfId="18298" xr:uid="{00000000-0005-0000-0000-000098470000}"/>
    <cellStyle name="Normal 108 3 2 2 2" xfId="18299" xr:uid="{00000000-0005-0000-0000-000099470000}"/>
    <cellStyle name="Normal 108 3 2 2 2 2" xfId="18300" xr:uid="{00000000-0005-0000-0000-00009A470000}"/>
    <cellStyle name="Normal 108 3 2 2 3" xfId="18301" xr:uid="{00000000-0005-0000-0000-00009B470000}"/>
    <cellStyle name="Normal 108 3 2 3" xfId="18302" xr:uid="{00000000-0005-0000-0000-00009C470000}"/>
    <cellStyle name="Normal 108 3 2 3 2" xfId="18303" xr:uid="{00000000-0005-0000-0000-00009D470000}"/>
    <cellStyle name="Normal 108 3 2 4" xfId="18304" xr:uid="{00000000-0005-0000-0000-00009E470000}"/>
    <cellStyle name="Normal 108 3 2 5" xfId="18305" xr:uid="{00000000-0005-0000-0000-00009F470000}"/>
    <cellStyle name="Normal 108 3 2 6" xfId="18306" xr:uid="{00000000-0005-0000-0000-0000A0470000}"/>
    <cellStyle name="Normal 108 3 3" xfId="18307" xr:uid="{00000000-0005-0000-0000-0000A1470000}"/>
    <cellStyle name="Normal 108 3 3 2" xfId="18308" xr:uid="{00000000-0005-0000-0000-0000A2470000}"/>
    <cellStyle name="Normal 108 3 3 2 2" xfId="18309" xr:uid="{00000000-0005-0000-0000-0000A3470000}"/>
    <cellStyle name="Normal 108 3 3 2 2 2" xfId="18310" xr:uid="{00000000-0005-0000-0000-0000A4470000}"/>
    <cellStyle name="Normal 108 3 3 2 3" xfId="18311" xr:uid="{00000000-0005-0000-0000-0000A5470000}"/>
    <cellStyle name="Normal 108 3 3 3" xfId="18312" xr:uid="{00000000-0005-0000-0000-0000A6470000}"/>
    <cellStyle name="Normal 108 3 3 3 2" xfId="18313" xr:uid="{00000000-0005-0000-0000-0000A7470000}"/>
    <cellStyle name="Normal 108 3 3 4" xfId="18314" xr:uid="{00000000-0005-0000-0000-0000A8470000}"/>
    <cellStyle name="Normal 108 3 3 5" xfId="18315" xr:uid="{00000000-0005-0000-0000-0000A9470000}"/>
    <cellStyle name="Normal 108 3 3 6" xfId="18316" xr:uid="{00000000-0005-0000-0000-0000AA470000}"/>
    <cellStyle name="Normal 108 3 4" xfId="18317" xr:uid="{00000000-0005-0000-0000-0000AB470000}"/>
    <cellStyle name="Normal 108 3 4 2" xfId="18318" xr:uid="{00000000-0005-0000-0000-0000AC470000}"/>
    <cellStyle name="Normal 108 3 4 2 2" xfId="18319" xr:uid="{00000000-0005-0000-0000-0000AD470000}"/>
    <cellStyle name="Normal 108 3 4 2 2 2" xfId="18320" xr:uid="{00000000-0005-0000-0000-0000AE470000}"/>
    <cellStyle name="Normal 108 3 4 2 3" xfId="18321" xr:uid="{00000000-0005-0000-0000-0000AF470000}"/>
    <cellStyle name="Normal 108 3 4 3" xfId="18322" xr:uid="{00000000-0005-0000-0000-0000B0470000}"/>
    <cellStyle name="Normal 108 3 4 3 2" xfId="18323" xr:uid="{00000000-0005-0000-0000-0000B1470000}"/>
    <cellStyle name="Normal 108 3 4 4" xfId="18324" xr:uid="{00000000-0005-0000-0000-0000B2470000}"/>
    <cellStyle name="Normal 108 3 4 5" xfId="18325" xr:uid="{00000000-0005-0000-0000-0000B3470000}"/>
    <cellStyle name="Normal 108 3 4 6" xfId="18326" xr:uid="{00000000-0005-0000-0000-0000B4470000}"/>
    <cellStyle name="Normal 108 3 5" xfId="18327" xr:uid="{00000000-0005-0000-0000-0000B5470000}"/>
    <cellStyle name="Normal 108 3 5 2" xfId="18328" xr:uid="{00000000-0005-0000-0000-0000B6470000}"/>
    <cellStyle name="Normal 108 3 5 2 2" xfId="18329" xr:uid="{00000000-0005-0000-0000-0000B7470000}"/>
    <cellStyle name="Normal 108 3 5 2 2 2" xfId="18330" xr:uid="{00000000-0005-0000-0000-0000B8470000}"/>
    <cellStyle name="Normal 108 3 5 2 3" xfId="18331" xr:uid="{00000000-0005-0000-0000-0000B9470000}"/>
    <cellStyle name="Normal 108 3 5 3" xfId="18332" xr:uid="{00000000-0005-0000-0000-0000BA470000}"/>
    <cellStyle name="Normal 108 3 5 3 2" xfId="18333" xr:uid="{00000000-0005-0000-0000-0000BB470000}"/>
    <cellStyle name="Normal 108 3 5 4" xfId="18334" xr:uid="{00000000-0005-0000-0000-0000BC470000}"/>
    <cellStyle name="Normal 108 3 5 5" xfId="18335" xr:uid="{00000000-0005-0000-0000-0000BD470000}"/>
    <cellStyle name="Normal 108 3 5 6" xfId="18336" xr:uid="{00000000-0005-0000-0000-0000BE470000}"/>
    <cellStyle name="Normal 108 3 6" xfId="18337" xr:uid="{00000000-0005-0000-0000-0000BF470000}"/>
    <cellStyle name="Normal 108 3 6 2" xfId="18338" xr:uid="{00000000-0005-0000-0000-0000C0470000}"/>
    <cellStyle name="Normal 108 3 6 2 2" xfId="18339" xr:uid="{00000000-0005-0000-0000-0000C1470000}"/>
    <cellStyle name="Normal 108 3 6 2 2 2" xfId="18340" xr:uid="{00000000-0005-0000-0000-0000C2470000}"/>
    <cellStyle name="Normal 108 3 6 2 3" xfId="18341" xr:uid="{00000000-0005-0000-0000-0000C3470000}"/>
    <cellStyle name="Normal 108 3 6 3" xfId="18342" xr:uid="{00000000-0005-0000-0000-0000C4470000}"/>
    <cellStyle name="Normal 108 3 6 3 2" xfId="18343" xr:uid="{00000000-0005-0000-0000-0000C5470000}"/>
    <cellStyle name="Normal 108 3 6 4" xfId="18344" xr:uid="{00000000-0005-0000-0000-0000C6470000}"/>
    <cellStyle name="Normal 108 3 6 5" xfId="18345" xr:uid="{00000000-0005-0000-0000-0000C7470000}"/>
    <cellStyle name="Normal 108 3 6 6" xfId="18346" xr:uid="{00000000-0005-0000-0000-0000C8470000}"/>
    <cellStyle name="Normal 108 3 7" xfId="18347" xr:uid="{00000000-0005-0000-0000-0000C9470000}"/>
    <cellStyle name="Normal 108 3 7 2" xfId="18348" xr:uid="{00000000-0005-0000-0000-0000CA470000}"/>
    <cellStyle name="Normal 108 3 7 2 2" xfId="18349" xr:uid="{00000000-0005-0000-0000-0000CB470000}"/>
    <cellStyle name="Normal 108 3 7 2 2 2" xfId="18350" xr:uid="{00000000-0005-0000-0000-0000CC470000}"/>
    <cellStyle name="Normal 108 3 7 2 3" xfId="18351" xr:uid="{00000000-0005-0000-0000-0000CD470000}"/>
    <cellStyle name="Normal 108 3 7 3" xfId="18352" xr:uid="{00000000-0005-0000-0000-0000CE470000}"/>
    <cellStyle name="Normal 108 3 7 3 2" xfId="18353" xr:uid="{00000000-0005-0000-0000-0000CF470000}"/>
    <cellStyle name="Normal 108 3 7 4" xfId="18354" xr:uid="{00000000-0005-0000-0000-0000D0470000}"/>
    <cellStyle name="Normal 108 3 7 5" xfId="18355" xr:uid="{00000000-0005-0000-0000-0000D1470000}"/>
    <cellStyle name="Normal 108 3 7 6" xfId="18356" xr:uid="{00000000-0005-0000-0000-0000D2470000}"/>
    <cellStyle name="Normal 108 3 8" xfId="18357" xr:uid="{00000000-0005-0000-0000-0000D3470000}"/>
    <cellStyle name="Normal 108 3 8 2" xfId="18358" xr:uid="{00000000-0005-0000-0000-0000D4470000}"/>
    <cellStyle name="Normal 108 3 8 2 2" xfId="18359" xr:uid="{00000000-0005-0000-0000-0000D5470000}"/>
    <cellStyle name="Normal 108 3 8 2 2 2" xfId="18360" xr:uid="{00000000-0005-0000-0000-0000D6470000}"/>
    <cellStyle name="Normal 108 3 8 2 3" xfId="18361" xr:uid="{00000000-0005-0000-0000-0000D7470000}"/>
    <cellStyle name="Normal 108 3 8 3" xfId="18362" xr:uid="{00000000-0005-0000-0000-0000D8470000}"/>
    <cellStyle name="Normal 108 3 8 3 2" xfId="18363" xr:uid="{00000000-0005-0000-0000-0000D9470000}"/>
    <cellStyle name="Normal 108 3 8 4" xfId="18364" xr:uid="{00000000-0005-0000-0000-0000DA470000}"/>
    <cellStyle name="Normal 108 3 8 5" xfId="18365" xr:uid="{00000000-0005-0000-0000-0000DB470000}"/>
    <cellStyle name="Normal 108 3 8 6" xfId="18366" xr:uid="{00000000-0005-0000-0000-0000DC470000}"/>
    <cellStyle name="Normal 108 3 9" xfId="18367" xr:uid="{00000000-0005-0000-0000-0000DD470000}"/>
    <cellStyle name="Normal 108 3 9 2" xfId="18368" xr:uid="{00000000-0005-0000-0000-0000DE470000}"/>
    <cellStyle name="Normal 108 3 9 2 2" xfId="18369" xr:uid="{00000000-0005-0000-0000-0000DF470000}"/>
    <cellStyle name="Normal 108 3 9 2 2 2" xfId="18370" xr:uid="{00000000-0005-0000-0000-0000E0470000}"/>
    <cellStyle name="Normal 108 3 9 2 3" xfId="18371" xr:uid="{00000000-0005-0000-0000-0000E1470000}"/>
    <cellStyle name="Normal 108 3 9 3" xfId="18372" xr:uid="{00000000-0005-0000-0000-0000E2470000}"/>
    <cellStyle name="Normal 108 3 9 3 2" xfId="18373" xr:uid="{00000000-0005-0000-0000-0000E3470000}"/>
    <cellStyle name="Normal 108 3 9 4" xfId="18374" xr:uid="{00000000-0005-0000-0000-0000E4470000}"/>
    <cellStyle name="Normal 108 3 9 5" xfId="18375" xr:uid="{00000000-0005-0000-0000-0000E5470000}"/>
    <cellStyle name="Normal 108 3 9 6" xfId="18376" xr:uid="{00000000-0005-0000-0000-0000E6470000}"/>
    <cellStyle name="Normal 108 4" xfId="18377" xr:uid="{00000000-0005-0000-0000-0000E7470000}"/>
    <cellStyle name="Normal 108 4 2" xfId="18378" xr:uid="{00000000-0005-0000-0000-0000E8470000}"/>
    <cellStyle name="Normal 108 4 2 2" xfId="18379" xr:uid="{00000000-0005-0000-0000-0000E9470000}"/>
    <cellStyle name="Normal 108 4 2 2 2" xfId="18380" xr:uid="{00000000-0005-0000-0000-0000EA470000}"/>
    <cellStyle name="Normal 108 4 2 3" xfId="18381" xr:uid="{00000000-0005-0000-0000-0000EB470000}"/>
    <cellStyle name="Normal 108 4 3" xfId="18382" xr:uid="{00000000-0005-0000-0000-0000EC470000}"/>
    <cellStyle name="Normal 108 4 3 2" xfId="18383" xr:uid="{00000000-0005-0000-0000-0000ED470000}"/>
    <cellStyle name="Normal 108 4 4" xfId="18384" xr:uid="{00000000-0005-0000-0000-0000EE470000}"/>
    <cellStyle name="Normal 108 4 5" xfId="18385" xr:uid="{00000000-0005-0000-0000-0000EF470000}"/>
    <cellStyle name="Normal 108 4 6" xfId="18386" xr:uid="{00000000-0005-0000-0000-0000F0470000}"/>
    <cellStyle name="Normal 108 5" xfId="18387" xr:uid="{00000000-0005-0000-0000-0000F1470000}"/>
    <cellStyle name="Normal 108 5 2" xfId="18388" xr:uid="{00000000-0005-0000-0000-0000F2470000}"/>
    <cellStyle name="Normal 108 5 2 2" xfId="18389" xr:uid="{00000000-0005-0000-0000-0000F3470000}"/>
    <cellStyle name="Normal 108 5 2 2 2" xfId="18390" xr:uid="{00000000-0005-0000-0000-0000F4470000}"/>
    <cellStyle name="Normal 108 5 2 3" xfId="18391" xr:uid="{00000000-0005-0000-0000-0000F5470000}"/>
    <cellStyle name="Normal 108 5 3" xfId="18392" xr:uid="{00000000-0005-0000-0000-0000F6470000}"/>
    <cellStyle name="Normal 108 5 3 2" xfId="18393" xr:uid="{00000000-0005-0000-0000-0000F7470000}"/>
    <cellStyle name="Normal 108 5 4" xfId="18394" xr:uid="{00000000-0005-0000-0000-0000F8470000}"/>
    <cellStyle name="Normal 108 5 5" xfId="18395" xr:uid="{00000000-0005-0000-0000-0000F9470000}"/>
    <cellStyle name="Normal 108 5 6" xfId="18396" xr:uid="{00000000-0005-0000-0000-0000FA470000}"/>
    <cellStyle name="Normal 108 6" xfId="18397" xr:uid="{00000000-0005-0000-0000-0000FB470000}"/>
    <cellStyle name="Normal 108 6 2" xfId="18398" xr:uid="{00000000-0005-0000-0000-0000FC470000}"/>
    <cellStyle name="Normal 108 6 2 2" xfId="18399" xr:uid="{00000000-0005-0000-0000-0000FD470000}"/>
    <cellStyle name="Normal 108 6 2 2 2" xfId="18400" xr:uid="{00000000-0005-0000-0000-0000FE470000}"/>
    <cellStyle name="Normal 108 6 2 3" xfId="18401" xr:uid="{00000000-0005-0000-0000-0000FF470000}"/>
    <cellStyle name="Normal 108 6 3" xfId="18402" xr:uid="{00000000-0005-0000-0000-000000480000}"/>
    <cellStyle name="Normal 108 6 3 2" xfId="18403" xr:uid="{00000000-0005-0000-0000-000001480000}"/>
    <cellStyle name="Normal 108 6 4" xfId="18404" xr:uid="{00000000-0005-0000-0000-000002480000}"/>
    <cellStyle name="Normal 108 6 5" xfId="18405" xr:uid="{00000000-0005-0000-0000-000003480000}"/>
    <cellStyle name="Normal 108 6 6" xfId="18406" xr:uid="{00000000-0005-0000-0000-000004480000}"/>
    <cellStyle name="Normal 108 7" xfId="18407" xr:uid="{00000000-0005-0000-0000-000005480000}"/>
    <cellStyle name="Normal 108 7 2" xfId="18408" xr:uid="{00000000-0005-0000-0000-000006480000}"/>
    <cellStyle name="Normal 108 7 2 2" xfId="18409" xr:uid="{00000000-0005-0000-0000-000007480000}"/>
    <cellStyle name="Normal 108 7 2 2 2" xfId="18410" xr:uid="{00000000-0005-0000-0000-000008480000}"/>
    <cellStyle name="Normal 108 7 2 3" xfId="18411" xr:uid="{00000000-0005-0000-0000-000009480000}"/>
    <cellStyle name="Normal 108 7 3" xfId="18412" xr:uid="{00000000-0005-0000-0000-00000A480000}"/>
    <cellStyle name="Normal 108 7 3 2" xfId="18413" xr:uid="{00000000-0005-0000-0000-00000B480000}"/>
    <cellStyle name="Normal 108 7 4" xfId="18414" xr:uid="{00000000-0005-0000-0000-00000C480000}"/>
    <cellStyle name="Normal 108 7 5" xfId="18415" xr:uid="{00000000-0005-0000-0000-00000D480000}"/>
    <cellStyle name="Normal 108 7 6" xfId="18416" xr:uid="{00000000-0005-0000-0000-00000E480000}"/>
    <cellStyle name="Normal 108 8" xfId="18417" xr:uid="{00000000-0005-0000-0000-00000F480000}"/>
    <cellStyle name="Normal 108 8 2" xfId="18418" xr:uid="{00000000-0005-0000-0000-000010480000}"/>
    <cellStyle name="Normal 108 8 2 2" xfId="18419" xr:uid="{00000000-0005-0000-0000-000011480000}"/>
    <cellStyle name="Normal 108 8 2 2 2" xfId="18420" xr:uid="{00000000-0005-0000-0000-000012480000}"/>
    <cellStyle name="Normal 108 8 2 3" xfId="18421" xr:uid="{00000000-0005-0000-0000-000013480000}"/>
    <cellStyle name="Normal 108 8 3" xfId="18422" xr:uid="{00000000-0005-0000-0000-000014480000}"/>
    <cellStyle name="Normal 108 8 3 2" xfId="18423" xr:uid="{00000000-0005-0000-0000-000015480000}"/>
    <cellStyle name="Normal 108 8 4" xfId="18424" xr:uid="{00000000-0005-0000-0000-000016480000}"/>
    <cellStyle name="Normal 108 8 5" xfId="18425" xr:uid="{00000000-0005-0000-0000-000017480000}"/>
    <cellStyle name="Normal 108 8 6" xfId="18426" xr:uid="{00000000-0005-0000-0000-000018480000}"/>
    <cellStyle name="Normal 108 9" xfId="18427" xr:uid="{00000000-0005-0000-0000-000019480000}"/>
    <cellStyle name="Normal 108 9 2" xfId="18428" xr:uid="{00000000-0005-0000-0000-00001A480000}"/>
    <cellStyle name="Normal 108 9 2 2" xfId="18429" xr:uid="{00000000-0005-0000-0000-00001B480000}"/>
    <cellStyle name="Normal 108 9 2 2 2" xfId="18430" xr:uid="{00000000-0005-0000-0000-00001C480000}"/>
    <cellStyle name="Normal 108 9 2 3" xfId="18431" xr:uid="{00000000-0005-0000-0000-00001D480000}"/>
    <cellStyle name="Normal 108 9 3" xfId="18432" xr:uid="{00000000-0005-0000-0000-00001E480000}"/>
    <cellStyle name="Normal 108 9 3 2" xfId="18433" xr:uid="{00000000-0005-0000-0000-00001F480000}"/>
    <cellStyle name="Normal 108 9 4" xfId="18434" xr:uid="{00000000-0005-0000-0000-000020480000}"/>
    <cellStyle name="Normal 108 9 5" xfId="18435" xr:uid="{00000000-0005-0000-0000-000021480000}"/>
    <cellStyle name="Normal 108 9 6" xfId="18436" xr:uid="{00000000-0005-0000-0000-000022480000}"/>
    <cellStyle name="Normal 109" xfId="18437" xr:uid="{00000000-0005-0000-0000-000023480000}"/>
    <cellStyle name="Normal 109 2" xfId="18438" xr:uid="{00000000-0005-0000-0000-000024480000}"/>
    <cellStyle name="Normal 109 2 2" xfId="18439" xr:uid="{00000000-0005-0000-0000-000025480000}"/>
    <cellStyle name="Normal 109 3" xfId="18440" xr:uid="{00000000-0005-0000-0000-000026480000}"/>
    <cellStyle name="Normal 11" xfId="18441" xr:uid="{00000000-0005-0000-0000-000027480000}"/>
    <cellStyle name="Normal 11 2" xfId="4" xr:uid="{00000000-0005-0000-0000-000028480000}"/>
    <cellStyle name="Normal 11 2 2" xfId="18442" xr:uid="{00000000-0005-0000-0000-000029480000}"/>
    <cellStyle name="Normal 11 2 2 2" xfId="18443" xr:uid="{00000000-0005-0000-0000-00002A480000}"/>
    <cellStyle name="Normal 11 2 3" xfId="18444" xr:uid="{00000000-0005-0000-0000-00002B480000}"/>
    <cellStyle name="Normal 11 2 3 2" xfId="18445" xr:uid="{00000000-0005-0000-0000-00002C480000}"/>
    <cellStyle name="Normal 11 2 4" xfId="18446" xr:uid="{00000000-0005-0000-0000-00002D480000}"/>
    <cellStyle name="Normal 11 2 5" xfId="18447" xr:uid="{00000000-0005-0000-0000-00002E480000}"/>
    <cellStyle name="Normal 11 3" xfId="18448" xr:uid="{00000000-0005-0000-0000-00002F480000}"/>
    <cellStyle name="Normal 11 4" xfId="18449" xr:uid="{00000000-0005-0000-0000-000030480000}"/>
    <cellStyle name="Normal 11 4 2" xfId="18450" xr:uid="{00000000-0005-0000-0000-000031480000}"/>
    <cellStyle name="Normal 11 5" xfId="18451" xr:uid="{00000000-0005-0000-0000-000032480000}"/>
    <cellStyle name="Normal 11 5 2" xfId="18452" xr:uid="{00000000-0005-0000-0000-000033480000}"/>
    <cellStyle name="Normal 11 6" xfId="18453" xr:uid="{00000000-0005-0000-0000-000034480000}"/>
    <cellStyle name="Normal 11 6 2" xfId="18454" xr:uid="{00000000-0005-0000-0000-000035480000}"/>
    <cellStyle name="Normal 11 7" xfId="18455" xr:uid="{00000000-0005-0000-0000-000036480000}"/>
    <cellStyle name="Normal 11 8" xfId="18456" xr:uid="{00000000-0005-0000-0000-000037480000}"/>
    <cellStyle name="Normal 11 9" xfId="18457" xr:uid="{00000000-0005-0000-0000-000038480000}"/>
    <cellStyle name="Normal 110" xfId="18458" xr:uid="{00000000-0005-0000-0000-000039480000}"/>
    <cellStyle name="Normal 110 2" xfId="18459" xr:uid="{00000000-0005-0000-0000-00003A480000}"/>
    <cellStyle name="Normal 110 2 2" xfId="18460" xr:uid="{00000000-0005-0000-0000-00003B480000}"/>
    <cellStyle name="Normal 110 3" xfId="18461" xr:uid="{00000000-0005-0000-0000-00003C480000}"/>
    <cellStyle name="Normal 111" xfId="18462" xr:uid="{00000000-0005-0000-0000-00003D480000}"/>
    <cellStyle name="Normal 111 2" xfId="18463" xr:uid="{00000000-0005-0000-0000-00003E480000}"/>
    <cellStyle name="Normal 111 2 2" xfId="18464" xr:uid="{00000000-0005-0000-0000-00003F480000}"/>
    <cellStyle name="Normal 111 3" xfId="18465" xr:uid="{00000000-0005-0000-0000-000040480000}"/>
    <cellStyle name="Normal 111 3 2" xfId="18466" xr:uid="{00000000-0005-0000-0000-000041480000}"/>
    <cellStyle name="Normal 111 4" xfId="18467" xr:uid="{00000000-0005-0000-0000-000042480000}"/>
    <cellStyle name="Normal 112" xfId="18468" xr:uid="{00000000-0005-0000-0000-000043480000}"/>
    <cellStyle name="Normal 112 2" xfId="18469" xr:uid="{00000000-0005-0000-0000-000044480000}"/>
    <cellStyle name="Normal 112 2 2" xfId="18470" xr:uid="{00000000-0005-0000-0000-000045480000}"/>
    <cellStyle name="Normal 112 3" xfId="18471" xr:uid="{00000000-0005-0000-0000-000046480000}"/>
    <cellStyle name="Normal 112 3 2" xfId="18472" xr:uid="{00000000-0005-0000-0000-000047480000}"/>
    <cellStyle name="Normal 112 4" xfId="18473" xr:uid="{00000000-0005-0000-0000-000048480000}"/>
    <cellStyle name="Normal 113" xfId="18474" xr:uid="{00000000-0005-0000-0000-000049480000}"/>
    <cellStyle name="Normal 113 10" xfId="18475" xr:uid="{00000000-0005-0000-0000-00004A480000}"/>
    <cellStyle name="Normal 113 10 2" xfId="18476" xr:uid="{00000000-0005-0000-0000-00004B480000}"/>
    <cellStyle name="Normal 113 10 2 2" xfId="18477" xr:uid="{00000000-0005-0000-0000-00004C480000}"/>
    <cellStyle name="Normal 113 10 2 2 2" xfId="18478" xr:uid="{00000000-0005-0000-0000-00004D480000}"/>
    <cellStyle name="Normal 113 10 2 3" xfId="18479" xr:uid="{00000000-0005-0000-0000-00004E480000}"/>
    <cellStyle name="Normal 113 10 3" xfId="18480" xr:uid="{00000000-0005-0000-0000-00004F480000}"/>
    <cellStyle name="Normal 113 10 3 2" xfId="18481" xr:uid="{00000000-0005-0000-0000-000050480000}"/>
    <cellStyle name="Normal 113 10 4" xfId="18482" xr:uid="{00000000-0005-0000-0000-000051480000}"/>
    <cellStyle name="Normal 113 10 5" xfId="18483" xr:uid="{00000000-0005-0000-0000-000052480000}"/>
    <cellStyle name="Normal 113 10 6" xfId="18484" xr:uid="{00000000-0005-0000-0000-000053480000}"/>
    <cellStyle name="Normal 113 11" xfId="18485" xr:uid="{00000000-0005-0000-0000-000054480000}"/>
    <cellStyle name="Normal 113 11 2" xfId="18486" xr:uid="{00000000-0005-0000-0000-000055480000}"/>
    <cellStyle name="Normal 113 11 2 2" xfId="18487" xr:uid="{00000000-0005-0000-0000-000056480000}"/>
    <cellStyle name="Normal 113 11 2 2 2" xfId="18488" xr:uid="{00000000-0005-0000-0000-000057480000}"/>
    <cellStyle name="Normal 113 11 2 3" xfId="18489" xr:uid="{00000000-0005-0000-0000-000058480000}"/>
    <cellStyle name="Normal 113 11 3" xfId="18490" xr:uid="{00000000-0005-0000-0000-000059480000}"/>
    <cellStyle name="Normal 113 11 3 2" xfId="18491" xr:uid="{00000000-0005-0000-0000-00005A480000}"/>
    <cellStyle name="Normal 113 11 4" xfId="18492" xr:uid="{00000000-0005-0000-0000-00005B480000}"/>
    <cellStyle name="Normal 113 11 5" xfId="18493" xr:uid="{00000000-0005-0000-0000-00005C480000}"/>
    <cellStyle name="Normal 113 11 6" xfId="18494" xr:uid="{00000000-0005-0000-0000-00005D480000}"/>
    <cellStyle name="Normal 113 12" xfId="18495" xr:uid="{00000000-0005-0000-0000-00005E480000}"/>
    <cellStyle name="Normal 113 12 2" xfId="18496" xr:uid="{00000000-0005-0000-0000-00005F480000}"/>
    <cellStyle name="Normal 113 12 2 2" xfId="18497" xr:uid="{00000000-0005-0000-0000-000060480000}"/>
    <cellStyle name="Normal 113 12 2 2 2" xfId="18498" xr:uid="{00000000-0005-0000-0000-000061480000}"/>
    <cellStyle name="Normal 113 12 2 3" xfId="18499" xr:uid="{00000000-0005-0000-0000-000062480000}"/>
    <cellStyle name="Normal 113 12 3" xfId="18500" xr:uid="{00000000-0005-0000-0000-000063480000}"/>
    <cellStyle name="Normal 113 12 3 2" xfId="18501" xr:uid="{00000000-0005-0000-0000-000064480000}"/>
    <cellStyle name="Normal 113 12 4" xfId="18502" xr:uid="{00000000-0005-0000-0000-000065480000}"/>
    <cellStyle name="Normal 113 12 5" xfId="18503" xr:uid="{00000000-0005-0000-0000-000066480000}"/>
    <cellStyle name="Normal 113 12 6" xfId="18504" xr:uid="{00000000-0005-0000-0000-000067480000}"/>
    <cellStyle name="Normal 113 13" xfId="18505" xr:uid="{00000000-0005-0000-0000-000068480000}"/>
    <cellStyle name="Normal 113 13 2" xfId="18506" xr:uid="{00000000-0005-0000-0000-000069480000}"/>
    <cellStyle name="Normal 113 13 2 2" xfId="18507" xr:uid="{00000000-0005-0000-0000-00006A480000}"/>
    <cellStyle name="Normal 113 13 2 2 2" xfId="18508" xr:uid="{00000000-0005-0000-0000-00006B480000}"/>
    <cellStyle name="Normal 113 13 2 3" xfId="18509" xr:uid="{00000000-0005-0000-0000-00006C480000}"/>
    <cellStyle name="Normal 113 13 3" xfId="18510" xr:uid="{00000000-0005-0000-0000-00006D480000}"/>
    <cellStyle name="Normal 113 13 3 2" xfId="18511" xr:uid="{00000000-0005-0000-0000-00006E480000}"/>
    <cellStyle name="Normal 113 13 4" xfId="18512" xr:uid="{00000000-0005-0000-0000-00006F480000}"/>
    <cellStyle name="Normal 113 13 5" xfId="18513" xr:uid="{00000000-0005-0000-0000-000070480000}"/>
    <cellStyle name="Normal 113 13 6" xfId="18514" xr:uid="{00000000-0005-0000-0000-000071480000}"/>
    <cellStyle name="Normal 113 14" xfId="18515" xr:uid="{00000000-0005-0000-0000-000072480000}"/>
    <cellStyle name="Normal 113 14 2" xfId="18516" xr:uid="{00000000-0005-0000-0000-000073480000}"/>
    <cellStyle name="Normal 113 14 2 2" xfId="18517" xr:uid="{00000000-0005-0000-0000-000074480000}"/>
    <cellStyle name="Normal 113 14 2 2 2" xfId="18518" xr:uid="{00000000-0005-0000-0000-000075480000}"/>
    <cellStyle name="Normal 113 14 2 3" xfId="18519" xr:uid="{00000000-0005-0000-0000-000076480000}"/>
    <cellStyle name="Normal 113 14 3" xfId="18520" xr:uid="{00000000-0005-0000-0000-000077480000}"/>
    <cellStyle name="Normal 113 14 3 2" xfId="18521" xr:uid="{00000000-0005-0000-0000-000078480000}"/>
    <cellStyle name="Normal 113 14 4" xfId="18522" xr:uid="{00000000-0005-0000-0000-000079480000}"/>
    <cellStyle name="Normal 113 14 5" xfId="18523" xr:uid="{00000000-0005-0000-0000-00007A480000}"/>
    <cellStyle name="Normal 113 14 6" xfId="18524" xr:uid="{00000000-0005-0000-0000-00007B480000}"/>
    <cellStyle name="Normal 113 15" xfId="18525" xr:uid="{00000000-0005-0000-0000-00007C480000}"/>
    <cellStyle name="Normal 113 15 2" xfId="18526" xr:uid="{00000000-0005-0000-0000-00007D480000}"/>
    <cellStyle name="Normal 113 16" xfId="18527" xr:uid="{00000000-0005-0000-0000-00007E480000}"/>
    <cellStyle name="Normal 113 16 2" xfId="18528" xr:uid="{00000000-0005-0000-0000-00007F480000}"/>
    <cellStyle name="Normal 113 16 2 2" xfId="18529" xr:uid="{00000000-0005-0000-0000-000080480000}"/>
    <cellStyle name="Normal 113 16 3" xfId="18530" xr:uid="{00000000-0005-0000-0000-000081480000}"/>
    <cellStyle name="Normal 113 17" xfId="18531" xr:uid="{00000000-0005-0000-0000-000082480000}"/>
    <cellStyle name="Normal 113 17 2" xfId="18532" xr:uid="{00000000-0005-0000-0000-000083480000}"/>
    <cellStyle name="Normal 113 18" xfId="18533" xr:uid="{00000000-0005-0000-0000-000084480000}"/>
    <cellStyle name="Normal 113 19" xfId="18534" xr:uid="{00000000-0005-0000-0000-000085480000}"/>
    <cellStyle name="Normal 113 2" xfId="18535" xr:uid="{00000000-0005-0000-0000-000086480000}"/>
    <cellStyle name="Normal 113 2 10" xfId="18536" xr:uid="{00000000-0005-0000-0000-000087480000}"/>
    <cellStyle name="Normal 113 2 10 2" xfId="18537" xr:uid="{00000000-0005-0000-0000-000088480000}"/>
    <cellStyle name="Normal 113 2 10 2 2" xfId="18538" xr:uid="{00000000-0005-0000-0000-000089480000}"/>
    <cellStyle name="Normal 113 2 10 2 2 2" xfId="18539" xr:uid="{00000000-0005-0000-0000-00008A480000}"/>
    <cellStyle name="Normal 113 2 10 2 3" xfId="18540" xr:uid="{00000000-0005-0000-0000-00008B480000}"/>
    <cellStyle name="Normal 113 2 10 3" xfId="18541" xr:uid="{00000000-0005-0000-0000-00008C480000}"/>
    <cellStyle name="Normal 113 2 10 3 2" xfId="18542" xr:uid="{00000000-0005-0000-0000-00008D480000}"/>
    <cellStyle name="Normal 113 2 10 4" xfId="18543" xr:uid="{00000000-0005-0000-0000-00008E480000}"/>
    <cellStyle name="Normal 113 2 10 5" xfId="18544" xr:uid="{00000000-0005-0000-0000-00008F480000}"/>
    <cellStyle name="Normal 113 2 10 6" xfId="18545" xr:uid="{00000000-0005-0000-0000-000090480000}"/>
    <cellStyle name="Normal 113 2 11" xfId="18546" xr:uid="{00000000-0005-0000-0000-000091480000}"/>
    <cellStyle name="Normal 113 2 11 2" xfId="18547" xr:uid="{00000000-0005-0000-0000-000092480000}"/>
    <cellStyle name="Normal 113 2 11 2 2" xfId="18548" xr:uid="{00000000-0005-0000-0000-000093480000}"/>
    <cellStyle name="Normal 113 2 11 2 2 2" xfId="18549" xr:uid="{00000000-0005-0000-0000-000094480000}"/>
    <cellStyle name="Normal 113 2 11 2 3" xfId="18550" xr:uid="{00000000-0005-0000-0000-000095480000}"/>
    <cellStyle name="Normal 113 2 11 3" xfId="18551" xr:uid="{00000000-0005-0000-0000-000096480000}"/>
    <cellStyle name="Normal 113 2 11 3 2" xfId="18552" xr:uid="{00000000-0005-0000-0000-000097480000}"/>
    <cellStyle name="Normal 113 2 11 4" xfId="18553" xr:uid="{00000000-0005-0000-0000-000098480000}"/>
    <cellStyle name="Normal 113 2 11 5" xfId="18554" xr:uid="{00000000-0005-0000-0000-000099480000}"/>
    <cellStyle name="Normal 113 2 11 6" xfId="18555" xr:uid="{00000000-0005-0000-0000-00009A480000}"/>
    <cellStyle name="Normal 113 2 12" xfId="18556" xr:uid="{00000000-0005-0000-0000-00009B480000}"/>
    <cellStyle name="Normal 113 2 12 2" xfId="18557" xr:uid="{00000000-0005-0000-0000-00009C480000}"/>
    <cellStyle name="Normal 113 2 12 2 2" xfId="18558" xr:uid="{00000000-0005-0000-0000-00009D480000}"/>
    <cellStyle name="Normal 113 2 12 2 2 2" xfId="18559" xr:uid="{00000000-0005-0000-0000-00009E480000}"/>
    <cellStyle name="Normal 113 2 12 2 3" xfId="18560" xr:uid="{00000000-0005-0000-0000-00009F480000}"/>
    <cellStyle name="Normal 113 2 12 3" xfId="18561" xr:uid="{00000000-0005-0000-0000-0000A0480000}"/>
    <cellStyle name="Normal 113 2 12 3 2" xfId="18562" xr:uid="{00000000-0005-0000-0000-0000A1480000}"/>
    <cellStyle name="Normal 113 2 12 4" xfId="18563" xr:uid="{00000000-0005-0000-0000-0000A2480000}"/>
    <cellStyle name="Normal 113 2 12 5" xfId="18564" xr:uid="{00000000-0005-0000-0000-0000A3480000}"/>
    <cellStyle name="Normal 113 2 12 6" xfId="18565" xr:uid="{00000000-0005-0000-0000-0000A4480000}"/>
    <cellStyle name="Normal 113 2 13" xfId="18566" xr:uid="{00000000-0005-0000-0000-0000A5480000}"/>
    <cellStyle name="Normal 113 2 13 2" xfId="18567" xr:uid="{00000000-0005-0000-0000-0000A6480000}"/>
    <cellStyle name="Normal 113 2 13 2 2" xfId="18568" xr:uid="{00000000-0005-0000-0000-0000A7480000}"/>
    <cellStyle name="Normal 113 2 13 2 2 2" xfId="18569" xr:uid="{00000000-0005-0000-0000-0000A8480000}"/>
    <cellStyle name="Normal 113 2 13 2 3" xfId="18570" xr:uid="{00000000-0005-0000-0000-0000A9480000}"/>
    <cellStyle name="Normal 113 2 13 3" xfId="18571" xr:uid="{00000000-0005-0000-0000-0000AA480000}"/>
    <cellStyle name="Normal 113 2 13 3 2" xfId="18572" xr:uid="{00000000-0005-0000-0000-0000AB480000}"/>
    <cellStyle name="Normal 113 2 13 4" xfId="18573" xr:uid="{00000000-0005-0000-0000-0000AC480000}"/>
    <cellStyle name="Normal 113 2 13 5" xfId="18574" xr:uid="{00000000-0005-0000-0000-0000AD480000}"/>
    <cellStyle name="Normal 113 2 13 6" xfId="18575" xr:uid="{00000000-0005-0000-0000-0000AE480000}"/>
    <cellStyle name="Normal 113 2 14" xfId="18576" xr:uid="{00000000-0005-0000-0000-0000AF480000}"/>
    <cellStyle name="Normal 113 2 14 2" xfId="18577" xr:uid="{00000000-0005-0000-0000-0000B0480000}"/>
    <cellStyle name="Normal 113 2 15" xfId="18578" xr:uid="{00000000-0005-0000-0000-0000B1480000}"/>
    <cellStyle name="Normal 113 2 15 2" xfId="18579" xr:uid="{00000000-0005-0000-0000-0000B2480000}"/>
    <cellStyle name="Normal 113 2 15 2 2" xfId="18580" xr:uid="{00000000-0005-0000-0000-0000B3480000}"/>
    <cellStyle name="Normal 113 2 15 3" xfId="18581" xr:uid="{00000000-0005-0000-0000-0000B4480000}"/>
    <cellStyle name="Normal 113 2 16" xfId="18582" xr:uid="{00000000-0005-0000-0000-0000B5480000}"/>
    <cellStyle name="Normal 113 2 16 2" xfId="18583" xr:uid="{00000000-0005-0000-0000-0000B6480000}"/>
    <cellStyle name="Normal 113 2 17" xfId="18584" xr:uid="{00000000-0005-0000-0000-0000B7480000}"/>
    <cellStyle name="Normal 113 2 18" xfId="18585" xr:uid="{00000000-0005-0000-0000-0000B8480000}"/>
    <cellStyle name="Normal 113 2 19" xfId="18586" xr:uid="{00000000-0005-0000-0000-0000B9480000}"/>
    <cellStyle name="Normal 113 2 2" xfId="18587" xr:uid="{00000000-0005-0000-0000-0000BA480000}"/>
    <cellStyle name="Normal 113 2 2 10" xfId="18588" xr:uid="{00000000-0005-0000-0000-0000BB480000}"/>
    <cellStyle name="Normal 113 2 2 10 2" xfId="18589" xr:uid="{00000000-0005-0000-0000-0000BC480000}"/>
    <cellStyle name="Normal 113 2 2 10 2 2" xfId="18590" xr:uid="{00000000-0005-0000-0000-0000BD480000}"/>
    <cellStyle name="Normal 113 2 2 10 2 2 2" xfId="18591" xr:uid="{00000000-0005-0000-0000-0000BE480000}"/>
    <cellStyle name="Normal 113 2 2 10 2 3" xfId="18592" xr:uid="{00000000-0005-0000-0000-0000BF480000}"/>
    <cellStyle name="Normal 113 2 2 10 3" xfId="18593" xr:uid="{00000000-0005-0000-0000-0000C0480000}"/>
    <cellStyle name="Normal 113 2 2 10 3 2" xfId="18594" xr:uid="{00000000-0005-0000-0000-0000C1480000}"/>
    <cellStyle name="Normal 113 2 2 10 4" xfId="18595" xr:uid="{00000000-0005-0000-0000-0000C2480000}"/>
    <cellStyle name="Normal 113 2 2 10 5" xfId="18596" xr:uid="{00000000-0005-0000-0000-0000C3480000}"/>
    <cellStyle name="Normal 113 2 2 10 6" xfId="18597" xr:uid="{00000000-0005-0000-0000-0000C4480000}"/>
    <cellStyle name="Normal 113 2 2 11" xfId="18598" xr:uid="{00000000-0005-0000-0000-0000C5480000}"/>
    <cellStyle name="Normal 113 2 2 11 2" xfId="18599" xr:uid="{00000000-0005-0000-0000-0000C6480000}"/>
    <cellStyle name="Normal 113 2 2 11 2 2" xfId="18600" xr:uid="{00000000-0005-0000-0000-0000C7480000}"/>
    <cellStyle name="Normal 113 2 2 11 2 2 2" xfId="18601" xr:uid="{00000000-0005-0000-0000-0000C8480000}"/>
    <cellStyle name="Normal 113 2 2 11 2 3" xfId="18602" xr:uid="{00000000-0005-0000-0000-0000C9480000}"/>
    <cellStyle name="Normal 113 2 2 11 3" xfId="18603" xr:uid="{00000000-0005-0000-0000-0000CA480000}"/>
    <cellStyle name="Normal 113 2 2 11 3 2" xfId="18604" xr:uid="{00000000-0005-0000-0000-0000CB480000}"/>
    <cellStyle name="Normal 113 2 2 11 4" xfId="18605" xr:uid="{00000000-0005-0000-0000-0000CC480000}"/>
    <cellStyle name="Normal 113 2 2 11 5" xfId="18606" xr:uid="{00000000-0005-0000-0000-0000CD480000}"/>
    <cellStyle name="Normal 113 2 2 11 6" xfId="18607" xr:uid="{00000000-0005-0000-0000-0000CE480000}"/>
    <cellStyle name="Normal 113 2 2 12" xfId="18608" xr:uid="{00000000-0005-0000-0000-0000CF480000}"/>
    <cellStyle name="Normal 113 2 2 12 2" xfId="18609" xr:uid="{00000000-0005-0000-0000-0000D0480000}"/>
    <cellStyle name="Normal 113 2 2 12 2 2" xfId="18610" xr:uid="{00000000-0005-0000-0000-0000D1480000}"/>
    <cellStyle name="Normal 113 2 2 12 3" xfId="18611" xr:uid="{00000000-0005-0000-0000-0000D2480000}"/>
    <cellStyle name="Normal 113 2 2 13" xfId="18612" xr:uid="{00000000-0005-0000-0000-0000D3480000}"/>
    <cellStyle name="Normal 113 2 2 13 2" xfId="18613" xr:uid="{00000000-0005-0000-0000-0000D4480000}"/>
    <cellStyle name="Normal 113 2 2 14" xfId="18614" xr:uid="{00000000-0005-0000-0000-0000D5480000}"/>
    <cellStyle name="Normal 113 2 2 15" xfId="18615" xr:uid="{00000000-0005-0000-0000-0000D6480000}"/>
    <cellStyle name="Normal 113 2 2 16" xfId="18616" xr:uid="{00000000-0005-0000-0000-0000D7480000}"/>
    <cellStyle name="Normal 113 2 2 2" xfId="18617" xr:uid="{00000000-0005-0000-0000-0000D8480000}"/>
    <cellStyle name="Normal 113 2 2 2 2" xfId="18618" xr:uid="{00000000-0005-0000-0000-0000D9480000}"/>
    <cellStyle name="Normal 113 2 2 2 2 2" xfId="18619" xr:uid="{00000000-0005-0000-0000-0000DA480000}"/>
    <cellStyle name="Normal 113 2 2 2 2 2 2" xfId="18620" xr:uid="{00000000-0005-0000-0000-0000DB480000}"/>
    <cellStyle name="Normal 113 2 2 2 2 3" xfId="18621" xr:uid="{00000000-0005-0000-0000-0000DC480000}"/>
    <cellStyle name="Normal 113 2 2 2 3" xfId="18622" xr:uid="{00000000-0005-0000-0000-0000DD480000}"/>
    <cellStyle name="Normal 113 2 2 2 3 2" xfId="18623" xr:uid="{00000000-0005-0000-0000-0000DE480000}"/>
    <cellStyle name="Normal 113 2 2 2 4" xfId="18624" xr:uid="{00000000-0005-0000-0000-0000DF480000}"/>
    <cellStyle name="Normal 113 2 2 2 5" xfId="18625" xr:uid="{00000000-0005-0000-0000-0000E0480000}"/>
    <cellStyle name="Normal 113 2 2 2 6" xfId="18626" xr:uid="{00000000-0005-0000-0000-0000E1480000}"/>
    <cellStyle name="Normal 113 2 2 3" xfId="18627" xr:uid="{00000000-0005-0000-0000-0000E2480000}"/>
    <cellStyle name="Normal 113 2 2 3 2" xfId="18628" xr:uid="{00000000-0005-0000-0000-0000E3480000}"/>
    <cellStyle name="Normal 113 2 2 3 2 2" xfId="18629" xr:uid="{00000000-0005-0000-0000-0000E4480000}"/>
    <cellStyle name="Normal 113 2 2 3 2 2 2" xfId="18630" xr:uid="{00000000-0005-0000-0000-0000E5480000}"/>
    <cellStyle name="Normal 113 2 2 3 2 3" xfId="18631" xr:uid="{00000000-0005-0000-0000-0000E6480000}"/>
    <cellStyle name="Normal 113 2 2 3 3" xfId="18632" xr:uid="{00000000-0005-0000-0000-0000E7480000}"/>
    <cellStyle name="Normal 113 2 2 3 3 2" xfId="18633" xr:uid="{00000000-0005-0000-0000-0000E8480000}"/>
    <cellStyle name="Normal 113 2 2 3 4" xfId="18634" xr:uid="{00000000-0005-0000-0000-0000E9480000}"/>
    <cellStyle name="Normal 113 2 2 3 5" xfId="18635" xr:uid="{00000000-0005-0000-0000-0000EA480000}"/>
    <cellStyle name="Normal 113 2 2 3 6" xfId="18636" xr:uid="{00000000-0005-0000-0000-0000EB480000}"/>
    <cellStyle name="Normal 113 2 2 4" xfId="18637" xr:uid="{00000000-0005-0000-0000-0000EC480000}"/>
    <cellStyle name="Normal 113 2 2 4 2" xfId="18638" xr:uid="{00000000-0005-0000-0000-0000ED480000}"/>
    <cellStyle name="Normal 113 2 2 4 2 2" xfId="18639" xr:uid="{00000000-0005-0000-0000-0000EE480000}"/>
    <cellStyle name="Normal 113 2 2 4 2 2 2" xfId="18640" xr:uid="{00000000-0005-0000-0000-0000EF480000}"/>
    <cellStyle name="Normal 113 2 2 4 2 3" xfId="18641" xr:uid="{00000000-0005-0000-0000-0000F0480000}"/>
    <cellStyle name="Normal 113 2 2 4 3" xfId="18642" xr:uid="{00000000-0005-0000-0000-0000F1480000}"/>
    <cellStyle name="Normal 113 2 2 4 3 2" xfId="18643" xr:uid="{00000000-0005-0000-0000-0000F2480000}"/>
    <cellStyle name="Normal 113 2 2 4 4" xfId="18644" xr:uid="{00000000-0005-0000-0000-0000F3480000}"/>
    <cellStyle name="Normal 113 2 2 4 5" xfId="18645" xr:uid="{00000000-0005-0000-0000-0000F4480000}"/>
    <cellStyle name="Normal 113 2 2 4 6" xfId="18646" xr:uid="{00000000-0005-0000-0000-0000F5480000}"/>
    <cellStyle name="Normal 113 2 2 5" xfId="18647" xr:uid="{00000000-0005-0000-0000-0000F6480000}"/>
    <cellStyle name="Normal 113 2 2 5 2" xfId="18648" xr:uid="{00000000-0005-0000-0000-0000F7480000}"/>
    <cellStyle name="Normal 113 2 2 5 2 2" xfId="18649" xr:uid="{00000000-0005-0000-0000-0000F8480000}"/>
    <cellStyle name="Normal 113 2 2 5 2 2 2" xfId="18650" xr:uid="{00000000-0005-0000-0000-0000F9480000}"/>
    <cellStyle name="Normal 113 2 2 5 2 3" xfId="18651" xr:uid="{00000000-0005-0000-0000-0000FA480000}"/>
    <cellStyle name="Normal 113 2 2 5 3" xfId="18652" xr:uid="{00000000-0005-0000-0000-0000FB480000}"/>
    <cellStyle name="Normal 113 2 2 5 3 2" xfId="18653" xr:uid="{00000000-0005-0000-0000-0000FC480000}"/>
    <cellStyle name="Normal 113 2 2 5 4" xfId="18654" xr:uid="{00000000-0005-0000-0000-0000FD480000}"/>
    <cellStyle name="Normal 113 2 2 5 5" xfId="18655" xr:uid="{00000000-0005-0000-0000-0000FE480000}"/>
    <cellStyle name="Normal 113 2 2 5 6" xfId="18656" xr:uid="{00000000-0005-0000-0000-0000FF480000}"/>
    <cellStyle name="Normal 113 2 2 6" xfId="18657" xr:uid="{00000000-0005-0000-0000-000000490000}"/>
    <cellStyle name="Normal 113 2 2 6 2" xfId="18658" xr:uid="{00000000-0005-0000-0000-000001490000}"/>
    <cellStyle name="Normal 113 2 2 6 2 2" xfId="18659" xr:uid="{00000000-0005-0000-0000-000002490000}"/>
    <cellStyle name="Normal 113 2 2 6 2 2 2" xfId="18660" xr:uid="{00000000-0005-0000-0000-000003490000}"/>
    <cellStyle name="Normal 113 2 2 6 2 3" xfId="18661" xr:uid="{00000000-0005-0000-0000-000004490000}"/>
    <cellStyle name="Normal 113 2 2 6 3" xfId="18662" xr:uid="{00000000-0005-0000-0000-000005490000}"/>
    <cellStyle name="Normal 113 2 2 6 3 2" xfId="18663" xr:uid="{00000000-0005-0000-0000-000006490000}"/>
    <cellStyle name="Normal 113 2 2 6 4" xfId="18664" xr:uid="{00000000-0005-0000-0000-000007490000}"/>
    <cellStyle name="Normal 113 2 2 6 5" xfId="18665" xr:uid="{00000000-0005-0000-0000-000008490000}"/>
    <cellStyle name="Normal 113 2 2 6 6" xfId="18666" xr:uid="{00000000-0005-0000-0000-000009490000}"/>
    <cellStyle name="Normal 113 2 2 7" xfId="18667" xr:uid="{00000000-0005-0000-0000-00000A490000}"/>
    <cellStyle name="Normal 113 2 2 7 2" xfId="18668" xr:uid="{00000000-0005-0000-0000-00000B490000}"/>
    <cellStyle name="Normal 113 2 2 7 2 2" xfId="18669" xr:uid="{00000000-0005-0000-0000-00000C490000}"/>
    <cellStyle name="Normal 113 2 2 7 2 2 2" xfId="18670" xr:uid="{00000000-0005-0000-0000-00000D490000}"/>
    <cellStyle name="Normal 113 2 2 7 2 3" xfId="18671" xr:uid="{00000000-0005-0000-0000-00000E490000}"/>
    <cellStyle name="Normal 113 2 2 7 3" xfId="18672" xr:uid="{00000000-0005-0000-0000-00000F490000}"/>
    <cellStyle name="Normal 113 2 2 7 3 2" xfId="18673" xr:uid="{00000000-0005-0000-0000-000010490000}"/>
    <cellStyle name="Normal 113 2 2 7 4" xfId="18674" xr:uid="{00000000-0005-0000-0000-000011490000}"/>
    <cellStyle name="Normal 113 2 2 7 5" xfId="18675" xr:uid="{00000000-0005-0000-0000-000012490000}"/>
    <cellStyle name="Normal 113 2 2 7 6" xfId="18676" xr:uid="{00000000-0005-0000-0000-000013490000}"/>
    <cellStyle name="Normal 113 2 2 8" xfId="18677" xr:uid="{00000000-0005-0000-0000-000014490000}"/>
    <cellStyle name="Normal 113 2 2 8 2" xfId="18678" xr:uid="{00000000-0005-0000-0000-000015490000}"/>
    <cellStyle name="Normal 113 2 2 8 2 2" xfId="18679" xr:uid="{00000000-0005-0000-0000-000016490000}"/>
    <cellStyle name="Normal 113 2 2 8 2 2 2" xfId="18680" xr:uid="{00000000-0005-0000-0000-000017490000}"/>
    <cellStyle name="Normal 113 2 2 8 2 3" xfId="18681" xr:uid="{00000000-0005-0000-0000-000018490000}"/>
    <cellStyle name="Normal 113 2 2 8 3" xfId="18682" xr:uid="{00000000-0005-0000-0000-000019490000}"/>
    <cellStyle name="Normal 113 2 2 8 3 2" xfId="18683" xr:uid="{00000000-0005-0000-0000-00001A490000}"/>
    <cellStyle name="Normal 113 2 2 8 4" xfId="18684" xr:uid="{00000000-0005-0000-0000-00001B490000}"/>
    <cellStyle name="Normal 113 2 2 8 5" xfId="18685" xr:uid="{00000000-0005-0000-0000-00001C490000}"/>
    <cellStyle name="Normal 113 2 2 8 6" xfId="18686" xr:uid="{00000000-0005-0000-0000-00001D490000}"/>
    <cellStyle name="Normal 113 2 2 9" xfId="18687" xr:uid="{00000000-0005-0000-0000-00001E490000}"/>
    <cellStyle name="Normal 113 2 2 9 2" xfId="18688" xr:uid="{00000000-0005-0000-0000-00001F490000}"/>
    <cellStyle name="Normal 113 2 2 9 2 2" xfId="18689" xr:uid="{00000000-0005-0000-0000-000020490000}"/>
    <cellStyle name="Normal 113 2 2 9 2 2 2" xfId="18690" xr:uid="{00000000-0005-0000-0000-000021490000}"/>
    <cellStyle name="Normal 113 2 2 9 2 3" xfId="18691" xr:uid="{00000000-0005-0000-0000-000022490000}"/>
    <cellStyle name="Normal 113 2 2 9 3" xfId="18692" xr:uid="{00000000-0005-0000-0000-000023490000}"/>
    <cellStyle name="Normal 113 2 2 9 3 2" xfId="18693" xr:uid="{00000000-0005-0000-0000-000024490000}"/>
    <cellStyle name="Normal 113 2 2 9 4" xfId="18694" xr:uid="{00000000-0005-0000-0000-000025490000}"/>
    <cellStyle name="Normal 113 2 2 9 5" xfId="18695" xr:uid="{00000000-0005-0000-0000-000026490000}"/>
    <cellStyle name="Normal 113 2 2 9 6" xfId="18696" xr:uid="{00000000-0005-0000-0000-000027490000}"/>
    <cellStyle name="Normal 113 2 3" xfId="18697" xr:uid="{00000000-0005-0000-0000-000028490000}"/>
    <cellStyle name="Normal 113 2 3 2" xfId="18698" xr:uid="{00000000-0005-0000-0000-000029490000}"/>
    <cellStyle name="Normal 113 2 3 2 2" xfId="18699" xr:uid="{00000000-0005-0000-0000-00002A490000}"/>
    <cellStyle name="Normal 113 2 3 2 2 2" xfId="18700" xr:uid="{00000000-0005-0000-0000-00002B490000}"/>
    <cellStyle name="Normal 113 2 3 2 3" xfId="18701" xr:uid="{00000000-0005-0000-0000-00002C490000}"/>
    <cellStyle name="Normal 113 2 3 3" xfId="18702" xr:uid="{00000000-0005-0000-0000-00002D490000}"/>
    <cellStyle name="Normal 113 2 3 3 2" xfId="18703" xr:uid="{00000000-0005-0000-0000-00002E490000}"/>
    <cellStyle name="Normal 113 2 3 4" xfId="18704" xr:uid="{00000000-0005-0000-0000-00002F490000}"/>
    <cellStyle name="Normal 113 2 3 5" xfId="18705" xr:uid="{00000000-0005-0000-0000-000030490000}"/>
    <cellStyle name="Normal 113 2 3 6" xfId="18706" xr:uid="{00000000-0005-0000-0000-000031490000}"/>
    <cellStyle name="Normal 113 2 4" xfId="18707" xr:uid="{00000000-0005-0000-0000-000032490000}"/>
    <cellStyle name="Normal 113 2 4 2" xfId="18708" xr:uid="{00000000-0005-0000-0000-000033490000}"/>
    <cellStyle name="Normal 113 2 4 2 2" xfId="18709" xr:uid="{00000000-0005-0000-0000-000034490000}"/>
    <cellStyle name="Normal 113 2 4 2 2 2" xfId="18710" xr:uid="{00000000-0005-0000-0000-000035490000}"/>
    <cellStyle name="Normal 113 2 4 2 3" xfId="18711" xr:uid="{00000000-0005-0000-0000-000036490000}"/>
    <cellStyle name="Normal 113 2 4 3" xfId="18712" xr:uid="{00000000-0005-0000-0000-000037490000}"/>
    <cellStyle name="Normal 113 2 4 3 2" xfId="18713" xr:uid="{00000000-0005-0000-0000-000038490000}"/>
    <cellStyle name="Normal 113 2 4 4" xfId="18714" xr:uid="{00000000-0005-0000-0000-000039490000}"/>
    <cellStyle name="Normal 113 2 4 5" xfId="18715" xr:uid="{00000000-0005-0000-0000-00003A490000}"/>
    <cellStyle name="Normal 113 2 4 6" xfId="18716" xr:uid="{00000000-0005-0000-0000-00003B490000}"/>
    <cellStyle name="Normal 113 2 5" xfId="18717" xr:uid="{00000000-0005-0000-0000-00003C490000}"/>
    <cellStyle name="Normal 113 2 5 2" xfId="18718" xr:uid="{00000000-0005-0000-0000-00003D490000}"/>
    <cellStyle name="Normal 113 2 5 2 2" xfId="18719" xr:uid="{00000000-0005-0000-0000-00003E490000}"/>
    <cellStyle name="Normal 113 2 5 2 2 2" xfId="18720" xr:uid="{00000000-0005-0000-0000-00003F490000}"/>
    <cellStyle name="Normal 113 2 5 2 3" xfId="18721" xr:uid="{00000000-0005-0000-0000-000040490000}"/>
    <cellStyle name="Normal 113 2 5 3" xfId="18722" xr:uid="{00000000-0005-0000-0000-000041490000}"/>
    <cellStyle name="Normal 113 2 5 3 2" xfId="18723" xr:uid="{00000000-0005-0000-0000-000042490000}"/>
    <cellStyle name="Normal 113 2 5 4" xfId="18724" xr:uid="{00000000-0005-0000-0000-000043490000}"/>
    <cellStyle name="Normal 113 2 5 5" xfId="18725" xr:uid="{00000000-0005-0000-0000-000044490000}"/>
    <cellStyle name="Normal 113 2 5 6" xfId="18726" xr:uid="{00000000-0005-0000-0000-000045490000}"/>
    <cellStyle name="Normal 113 2 6" xfId="18727" xr:uid="{00000000-0005-0000-0000-000046490000}"/>
    <cellStyle name="Normal 113 2 6 2" xfId="18728" xr:uid="{00000000-0005-0000-0000-000047490000}"/>
    <cellStyle name="Normal 113 2 6 2 2" xfId="18729" xr:uid="{00000000-0005-0000-0000-000048490000}"/>
    <cellStyle name="Normal 113 2 6 2 2 2" xfId="18730" xr:uid="{00000000-0005-0000-0000-000049490000}"/>
    <cellStyle name="Normal 113 2 6 2 3" xfId="18731" xr:uid="{00000000-0005-0000-0000-00004A490000}"/>
    <cellStyle name="Normal 113 2 6 3" xfId="18732" xr:uid="{00000000-0005-0000-0000-00004B490000}"/>
    <cellStyle name="Normal 113 2 6 3 2" xfId="18733" xr:uid="{00000000-0005-0000-0000-00004C490000}"/>
    <cellStyle name="Normal 113 2 6 4" xfId="18734" xr:uid="{00000000-0005-0000-0000-00004D490000}"/>
    <cellStyle name="Normal 113 2 6 5" xfId="18735" xr:uid="{00000000-0005-0000-0000-00004E490000}"/>
    <cellStyle name="Normal 113 2 6 6" xfId="18736" xr:uid="{00000000-0005-0000-0000-00004F490000}"/>
    <cellStyle name="Normal 113 2 7" xfId="18737" xr:uid="{00000000-0005-0000-0000-000050490000}"/>
    <cellStyle name="Normal 113 2 7 2" xfId="18738" xr:uid="{00000000-0005-0000-0000-000051490000}"/>
    <cellStyle name="Normal 113 2 7 2 2" xfId="18739" xr:uid="{00000000-0005-0000-0000-000052490000}"/>
    <cellStyle name="Normal 113 2 7 2 2 2" xfId="18740" xr:uid="{00000000-0005-0000-0000-000053490000}"/>
    <cellStyle name="Normal 113 2 7 2 3" xfId="18741" xr:uid="{00000000-0005-0000-0000-000054490000}"/>
    <cellStyle name="Normal 113 2 7 3" xfId="18742" xr:uid="{00000000-0005-0000-0000-000055490000}"/>
    <cellStyle name="Normal 113 2 7 3 2" xfId="18743" xr:uid="{00000000-0005-0000-0000-000056490000}"/>
    <cellStyle name="Normal 113 2 7 4" xfId="18744" xr:uid="{00000000-0005-0000-0000-000057490000}"/>
    <cellStyle name="Normal 113 2 7 5" xfId="18745" xr:uid="{00000000-0005-0000-0000-000058490000}"/>
    <cellStyle name="Normal 113 2 7 6" xfId="18746" xr:uid="{00000000-0005-0000-0000-000059490000}"/>
    <cellStyle name="Normal 113 2 8" xfId="18747" xr:uid="{00000000-0005-0000-0000-00005A490000}"/>
    <cellStyle name="Normal 113 2 8 2" xfId="18748" xr:uid="{00000000-0005-0000-0000-00005B490000}"/>
    <cellStyle name="Normal 113 2 8 2 2" xfId="18749" xr:uid="{00000000-0005-0000-0000-00005C490000}"/>
    <cellStyle name="Normal 113 2 8 2 2 2" xfId="18750" xr:uid="{00000000-0005-0000-0000-00005D490000}"/>
    <cellStyle name="Normal 113 2 8 2 3" xfId="18751" xr:uid="{00000000-0005-0000-0000-00005E490000}"/>
    <cellStyle name="Normal 113 2 8 3" xfId="18752" xr:uid="{00000000-0005-0000-0000-00005F490000}"/>
    <cellStyle name="Normal 113 2 8 3 2" xfId="18753" xr:uid="{00000000-0005-0000-0000-000060490000}"/>
    <cellStyle name="Normal 113 2 8 4" xfId="18754" xr:uid="{00000000-0005-0000-0000-000061490000}"/>
    <cellStyle name="Normal 113 2 8 5" xfId="18755" xr:uid="{00000000-0005-0000-0000-000062490000}"/>
    <cellStyle name="Normal 113 2 8 6" xfId="18756" xr:uid="{00000000-0005-0000-0000-000063490000}"/>
    <cellStyle name="Normal 113 2 9" xfId="18757" xr:uid="{00000000-0005-0000-0000-000064490000}"/>
    <cellStyle name="Normal 113 2 9 2" xfId="18758" xr:uid="{00000000-0005-0000-0000-000065490000}"/>
    <cellStyle name="Normal 113 2 9 2 2" xfId="18759" xr:uid="{00000000-0005-0000-0000-000066490000}"/>
    <cellStyle name="Normal 113 2 9 2 2 2" xfId="18760" xr:uid="{00000000-0005-0000-0000-000067490000}"/>
    <cellStyle name="Normal 113 2 9 2 3" xfId="18761" xr:uid="{00000000-0005-0000-0000-000068490000}"/>
    <cellStyle name="Normal 113 2 9 3" xfId="18762" xr:uid="{00000000-0005-0000-0000-000069490000}"/>
    <cellStyle name="Normal 113 2 9 3 2" xfId="18763" xr:uid="{00000000-0005-0000-0000-00006A490000}"/>
    <cellStyle name="Normal 113 2 9 4" xfId="18764" xr:uid="{00000000-0005-0000-0000-00006B490000}"/>
    <cellStyle name="Normal 113 2 9 5" xfId="18765" xr:uid="{00000000-0005-0000-0000-00006C490000}"/>
    <cellStyle name="Normal 113 2 9 6" xfId="18766" xr:uid="{00000000-0005-0000-0000-00006D490000}"/>
    <cellStyle name="Normal 113 20" xfId="18767" xr:uid="{00000000-0005-0000-0000-00006E490000}"/>
    <cellStyle name="Normal 113 3" xfId="18768" xr:uid="{00000000-0005-0000-0000-00006F490000}"/>
    <cellStyle name="Normal 113 3 10" xfId="18769" xr:uid="{00000000-0005-0000-0000-000070490000}"/>
    <cellStyle name="Normal 113 3 10 2" xfId="18770" xr:uid="{00000000-0005-0000-0000-000071490000}"/>
    <cellStyle name="Normal 113 3 10 2 2" xfId="18771" xr:uid="{00000000-0005-0000-0000-000072490000}"/>
    <cellStyle name="Normal 113 3 10 2 2 2" xfId="18772" xr:uid="{00000000-0005-0000-0000-000073490000}"/>
    <cellStyle name="Normal 113 3 10 2 3" xfId="18773" xr:uid="{00000000-0005-0000-0000-000074490000}"/>
    <cellStyle name="Normal 113 3 10 3" xfId="18774" xr:uid="{00000000-0005-0000-0000-000075490000}"/>
    <cellStyle name="Normal 113 3 10 3 2" xfId="18775" xr:uid="{00000000-0005-0000-0000-000076490000}"/>
    <cellStyle name="Normal 113 3 10 4" xfId="18776" xr:uid="{00000000-0005-0000-0000-000077490000}"/>
    <cellStyle name="Normal 113 3 10 5" xfId="18777" xr:uid="{00000000-0005-0000-0000-000078490000}"/>
    <cellStyle name="Normal 113 3 10 6" xfId="18778" xr:uid="{00000000-0005-0000-0000-000079490000}"/>
    <cellStyle name="Normal 113 3 11" xfId="18779" xr:uid="{00000000-0005-0000-0000-00007A490000}"/>
    <cellStyle name="Normal 113 3 11 2" xfId="18780" xr:uid="{00000000-0005-0000-0000-00007B490000}"/>
    <cellStyle name="Normal 113 3 11 2 2" xfId="18781" xr:uid="{00000000-0005-0000-0000-00007C490000}"/>
    <cellStyle name="Normal 113 3 11 2 2 2" xfId="18782" xr:uid="{00000000-0005-0000-0000-00007D490000}"/>
    <cellStyle name="Normal 113 3 11 2 3" xfId="18783" xr:uid="{00000000-0005-0000-0000-00007E490000}"/>
    <cellStyle name="Normal 113 3 11 3" xfId="18784" xr:uid="{00000000-0005-0000-0000-00007F490000}"/>
    <cellStyle name="Normal 113 3 11 3 2" xfId="18785" xr:uid="{00000000-0005-0000-0000-000080490000}"/>
    <cellStyle name="Normal 113 3 11 4" xfId="18786" xr:uid="{00000000-0005-0000-0000-000081490000}"/>
    <cellStyle name="Normal 113 3 11 5" xfId="18787" xr:uid="{00000000-0005-0000-0000-000082490000}"/>
    <cellStyle name="Normal 113 3 11 6" xfId="18788" xr:uid="{00000000-0005-0000-0000-000083490000}"/>
    <cellStyle name="Normal 113 3 12" xfId="18789" xr:uid="{00000000-0005-0000-0000-000084490000}"/>
    <cellStyle name="Normal 113 3 12 2" xfId="18790" xr:uid="{00000000-0005-0000-0000-000085490000}"/>
    <cellStyle name="Normal 113 3 12 2 2" xfId="18791" xr:uid="{00000000-0005-0000-0000-000086490000}"/>
    <cellStyle name="Normal 113 3 12 3" xfId="18792" xr:uid="{00000000-0005-0000-0000-000087490000}"/>
    <cellStyle name="Normal 113 3 13" xfId="18793" xr:uid="{00000000-0005-0000-0000-000088490000}"/>
    <cellStyle name="Normal 113 3 13 2" xfId="18794" xr:uid="{00000000-0005-0000-0000-000089490000}"/>
    <cellStyle name="Normal 113 3 14" xfId="18795" xr:uid="{00000000-0005-0000-0000-00008A490000}"/>
    <cellStyle name="Normal 113 3 15" xfId="18796" xr:uid="{00000000-0005-0000-0000-00008B490000}"/>
    <cellStyle name="Normal 113 3 16" xfId="18797" xr:uid="{00000000-0005-0000-0000-00008C490000}"/>
    <cellStyle name="Normal 113 3 2" xfId="18798" xr:uid="{00000000-0005-0000-0000-00008D490000}"/>
    <cellStyle name="Normal 113 3 2 2" xfId="18799" xr:uid="{00000000-0005-0000-0000-00008E490000}"/>
    <cellStyle name="Normal 113 3 2 2 2" xfId="18800" xr:uid="{00000000-0005-0000-0000-00008F490000}"/>
    <cellStyle name="Normal 113 3 2 2 2 2" xfId="18801" xr:uid="{00000000-0005-0000-0000-000090490000}"/>
    <cellStyle name="Normal 113 3 2 2 3" xfId="18802" xr:uid="{00000000-0005-0000-0000-000091490000}"/>
    <cellStyle name="Normal 113 3 2 3" xfId="18803" xr:uid="{00000000-0005-0000-0000-000092490000}"/>
    <cellStyle name="Normal 113 3 2 3 2" xfId="18804" xr:uid="{00000000-0005-0000-0000-000093490000}"/>
    <cellStyle name="Normal 113 3 2 4" xfId="18805" xr:uid="{00000000-0005-0000-0000-000094490000}"/>
    <cellStyle name="Normal 113 3 2 5" xfId="18806" xr:uid="{00000000-0005-0000-0000-000095490000}"/>
    <cellStyle name="Normal 113 3 2 6" xfId="18807" xr:uid="{00000000-0005-0000-0000-000096490000}"/>
    <cellStyle name="Normal 113 3 3" xfId="18808" xr:uid="{00000000-0005-0000-0000-000097490000}"/>
    <cellStyle name="Normal 113 3 3 2" xfId="18809" xr:uid="{00000000-0005-0000-0000-000098490000}"/>
    <cellStyle name="Normal 113 3 3 2 2" xfId="18810" xr:uid="{00000000-0005-0000-0000-000099490000}"/>
    <cellStyle name="Normal 113 3 3 2 2 2" xfId="18811" xr:uid="{00000000-0005-0000-0000-00009A490000}"/>
    <cellStyle name="Normal 113 3 3 2 3" xfId="18812" xr:uid="{00000000-0005-0000-0000-00009B490000}"/>
    <cellStyle name="Normal 113 3 3 3" xfId="18813" xr:uid="{00000000-0005-0000-0000-00009C490000}"/>
    <cellStyle name="Normal 113 3 3 3 2" xfId="18814" xr:uid="{00000000-0005-0000-0000-00009D490000}"/>
    <cellStyle name="Normal 113 3 3 4" xfId="18815" xr:uid="{00000000-0005-0000-0000-00009E490000}"/>
    <cellStyle name="Normal 113 3 3 5" xfId="18816" xr:uid="{00000000-0005-0000-0000-00009F490000}"/>
    <cellStyle name="Normal 113 3 3 6" xfId="18817" xr:uid="{00000000-0005-0000-0000-0000A0490000}"/>
    <cellStyle name="Normal 113 3 4" xfId="18818" xr:uid="{00000000-0005-0000-0000-0000A1490000}"/>
    <cellStyle name="Normal 113 3 4 2" xfId="18819" xr:uid="{00000000-0005-0000-0000-0000A2490000}"/>
    <cellStyle name="Normal 113 3 4 2 2" xfId="18820" xr:uid="{00000000-0005-0000-0000-0000A3490000}"/>
    <cellStyle name="Normal 113 3 4 2 2 2" xfId="18821" xr:uid="{00000000-0005-0000-0000-0000A4490000}"/>
    <cellStyle name="Normal 113 3 4 2 3" xfId="18822" xr:uid="{00000000-0005-0000-0000-0000A5490000}"/>
    <cellStyle name="Normal 113 3 4 3" xfId="18823" xr:uid="{00000000-0005-0000-0000-0000A6490000}"/>
    <cellStyle name="Normal 113 3 4 3 2" xfId="18824" xr:uid="{00000000-0005-0000-0000-0000A7490000}"/>
    <cellStyle name="Normal 113 3 4 4" xfId="18825" xr:uid="{00000000-0005-0000-0000-0000A8490000}"/>
    <cellStyle name="Normal 113 3 4 5" xfId="18826" xr:uid="{00000000-0005-0000-0000-0000A9490000}"/>
    <cellStyle name="Normal 113 3 4 6" xfId="18827" xr:uid="{00000000-0005-0000-0000-0000AA490000}"/>
    <cellStyle name="Normal 113 3 5" xfId="18828" xr:uid="{00000000-0005-0000-0000-0000AB490000}"/>
    <cellStyle name="Normal 113 3 5 2" xfId="18829" xr:uid="{00000000-0005-0000-0000-0000AC490000}"/>
    <cellStyle name="Normal 113 3 5 2 2" xfId="18830" xr:uid="{00000000-0005-0000-0000-0000AD490000}"/>
    <cellStyle name="Normal 113 3 5 2 2 2" xfId="18831" xr:uid="{00000000-0005-0000-0000-0000AE490000}"/>
    <cellStyle name="Normal 113 3 5 2 3" xfId="18832" xr:uid="{00000000-0005-0000-0000-0000AF490000}"/>
    <cellStyle name="Normal 113 3 5 3" xfId="18833" xr:uid="{00000000-0005-0000-0000-0000B0490000}"/>
    <cellStyle name="Normal 113 3 5 3 2" xfId="18834" xr:uid="{00000000-0005-0000-0000-0000B1490000}"/>
    <cellStyle name="Normal 113 3 5 4" xfId="18835" xr:uid="{00000000-0005-0000-0000-0000B2490000}"/>
    <cellStyle name="Normal 113 3 5 5" xfId="18836" xr:uid="{00000000-0005-0000-0000-0000B3490000}"/>
    <cellStyle name="Normal 113 3 5 6" xfId="18837" xr:uid="{00000000-0005-0000-0000-0000B4490000}"/>
    <cellStyle name="Normal 113 3 6" xfId="18838" xr:uid="{00000000-0005-0000-0000-0000B5490000}"/>
    <cellStyle name="Normal 113 3 6 2" xfId="18839" xr:uid="{00000000-0005-0000-0000-0000B6490000}"/>
    <cellStyle name="Normal 113 3 6 2 2" xfId="18840" xr:uid="{00000000-0005-0000-0000-0000B7490000}"/>
    <cellStyle name="Normal 113 3 6 2 2 2" xfId="18841" xr:uid="{00000000-0005-0000-0000-0000B8490000}"/>
    <cellStyle name="Normal 113 3 6 2 3" xfId="18842" xr:uid="{00000000-0005-0000-0000-0000B9490000}"/>
    <cellStyle name="Normal 113 3 6 3" xfId="18843" xr:uid="{00000000-0005-0000-0000-0000BA490000}"/>
    <cellStyle name="Normal 113 3 6 3 2" xfId="18844" xr:uid="{00000000-0005-0000-0000-0000BB490000}"/>
    <cellStyle name="Normal 113 3 6 4" xfId="18845" xr:uid="{00000000-0005-0000-0000-0000BC490000}"/>
    <cellStyle name="Normal 113 3 6 5" xfId="18846" xr:uid="{00000000-0005-0000-0000-0000BD490000}"/>
    <cellStyle name="Normal 113 3 6 6" xfId="18847" xr:uid="{00000000-0005-0000-0000-0000BE490000}"/>
    <cellStyle name="Normal 113 3 7" xfId="18848" xr:uid="{00000000-0005-0000-0000-0000BF490000}"/>
    <cellStyle name="Normal 113 3 7 2" xfId="18849" xr:uid="{00000000-0005-0000-0000-0000C0490000}"/>
    <cellStyle name="Normal 113 3 7 2 2" xfId="18850" xr:uid="{00000000-0005-0000-0000-0000C1490000}"/>
    <cellStyle name="Normal 113 3 7 2 2 2" xfId="18851" xr:uid="{00000000-0005-0000-0000-0000C2490000}"/>
    <cellStyle name="Normal 113 3 7 2 3" xfId="18852" xr:uid="{00000000-0005-0000-0000-0000C3490000}"/>
    <cellStyle name="Normal 113 3 7 3" xfId="18853" xr:uid="{00000000-0005-0000-0000-0000C4490000}"/>
    <cellStyle name="Normal 113 3 7 3 2" xfId="18854" xr:uid="{00000000-0005-0000-0000-0000C5490000}"/>
    <cellStyle name="Normal 113 3 7 4" xfId="18855" xr:uid="{00000000-0005-0000-0000-0000C6490000}"/>
    <cellStyle name="Normal 113 3 7 5" xfId="18856" xr:uid="{00000000-0005-0000-0000-0000C7490000}"/>
    <cellStyle name="Normal 113 3 7 6" xfId="18857" xr:uid="{00000000-0005-0000-0000-0000C8490000}"/>
    <cellStyle name="Normal 113 3 8" xfId="18858" xr:uid="{00000000-0005-0000-0000-0000C9490000}"/>
    <cellStyle name="Normal 113 3 8 2" xfId="18859" xr:uid="{00000000-0005-0000-0000-0000CA490000}"/>
    <cellStyle name="Normal 113 3 8 2 2" xfId="18860" xr:uid="{00000000-0005-0000-0000-0000CB490000}"/>
    <cellStyle name="Normal 113 3 8 2 2 2" xfId="18861" xr:uid="{00000000-0005-0000-0000-0000CC490000}"/>
    <cellStyle name="Normal 113 3 8 2 3" xfId="18862" xr:uid="{00000000-0005-0000-0000-0000CD490000}"/>
    <cellStyle name="Normal 113 3 8 3" xfId="18863" xr:uid="{00000000-0005-0000-0000-0000CE490000}"/>
    <cellStyle name="Normal 113 3 8 3 2" xfId="18864" xr:uid="{00000000-0005-0000-0000-0000CF490000}"/>
    <cellStyle name="Normal 113 3 8 4" xfId="18865" xr:uid="{00000000-0005-0000-0000-0000D0490000}"/>
    <cellStyle name="Normal 113 3 8 5" xfId="18866" xr:uid="{00000000-0005-0000-0000-0000D1490000}"/>
    <cellStyle name="Normal 113 3 8 6" xfId="18867" xr:uid="{00000000-0005-0000-0000-0000D2490000}"/>
    <cellStyle name="Normal 113 3 9" xfId="18868" xr:uid="{00000000-0005-0000-0000-0000D3490000}"/>
    <cellStyle name="Normal 113 3 9 2" xfId="18869" xr:uid="{00000000-0005-0000-0000-0000D4490000}"/>
    <cellStyle name="Normal 113 3 9 2 2" xfId="18870" xr:uid="{00000000-0005-0000-0000-0000D5490000}"/>
    <cellStyle name="Normal 113 3 9 2 2 2" xfId="18871" xr:uid="{00000000-0005-0000-0000-0000D6490000}"/>
    <cellStyle name="Normal 113 3 9 2 3" xfId="18872" xr:uid="{00000000-0005-0000-0000-0000D7490000}"/>
    <cellStyle name="Normal 113 3 9 3" xfId="18873" xr:uid="{00000000-0005-0000-0000-0000D8490000}"/>
    <cellStyle name="Normal 113 3 9 3 2" xfId="18874" xr:uid="{00000000-0005-0000-0000-0000D9490000}"/>
    <cellStyle name="Normal 113 3 9 4" xfId="18875" xr:uid="{00000000-0005-0000-0000-0000DA490000}"/>
    <cellStyle name="Normal 113 3 9 5" xfId="18876" xr:uid="{00000000-0005-0000-0000-0000DB490000}"/>
    <cellStyle name="Normal 113 3 9 6" xfId="18877" xr:uid="{00000000-0005-0000-0000-0000DC490000}"/>
    <cellStyle name="Normal 113 4" xfId="18878" xr:uid="{00000000-0005-0000-0000-0000DD490000}"/>
    <cellStyle name="Normal 113 4 2" xfId="18879" xr:uid="{00000000-0005-0000-0000-0000DE490000}"/>
    <cellStyle name="Normal 113 4 2 2" xfId="18880" xr:uid="{00000000-0005-0000-0000-0000DF490000}"/>
    <cellStyle name="Normal 113 4 2 2 2" xfId="18881" xr:uid="{00000000-0005-0000-0000-0000E0490000}"/>
    <cellStyle name="Normal 113 4 2 3" xfId="18882" xr:uid="{00000000-0005-0000-0000-0000E1490000}"/>
    <cellStyle name="Normal 113 4 3" xfId="18883" xr:uid="{00000000-0005-0000-0000-0000E2490000}"/>
    <cellStyle name="Normal 113 4 3 2" xfId="18884" xr:uid="{00000000-0005-0000-0000-0000E3490000}"/>
    <cellStyle name="Normal 113 4 4" xfId="18885" xr:uid="{00000000-0005-0000-0000-0000E4490000}"/>
    <cellStyle name="Normal 113 4 5" xfId="18886" xr:uid="{00000000-0005-0000-0000-0000E5490000}"/>
    <cellStyle name="Normal 113 4 6" xfId="18887" xr:uid="{00000000-0005-0000-0000-0000E6490000}"/>
    <cellStyle name="Normal 113 5" xfId="18888" xr:uid="{00000000-0005-0000-0000-0000E7490000}"/>
    <cellStyle name="Normal 113 5 2" xfId="18889" xr:uid="{00000000-0005-0000-0000-0000E8490000}"/>
    <cellStyle name="Normal 113 5 2 2" xfId="18890" xr:uid="{00000000-0005-0000-0000-0000E9490000}"/>
    <cellStyle name="Normal 113 5 2 2 2" xfId="18891" xr:uid="{00000000-0005-0000-0000-0000EA490000}"/>
    <cellStyle name="Normal 113 5 2 3" xfId="18892" xr:uid="{00000000-0005-0000-0000-0000EB490000}"/>
    <cellStyle name="Normal 113 5 3" xfId="18893" xr:uid="{00000000-0005-0000-0000-0000EC490000}"/>
    <cellStyle name="Normal 113 5 3 2" xfId="18894" xr:uid="{00000000-0005-0000-0000-0000ED490000}"/>
    <cellStyle name="Normal 113 5 4" xfId="18895" xr:uid="{00000000-0005-0000-0000-0000EE490000}"/>
    <cellStyle name="Normal 113 5 5" xfId="18896" xr:uid="{00000000-0005-0000-0000-0000EF490000}"/>
    <cellStyle name="Normal 113 5 6" xfId="18897" xr:uid="{00000000-0005-0000-0000-0000F0490000}"/>
    <cellStyle name="Normal 113 6" xfId="18898" xr:uid="{00000000-0005-0000-0000-0000F1490000}"/>
    <cellStyle name="Normal 113 6 2" xfId="18899" xr:uid="{00000000-0005-0000-0000-0000F2490000}"/>
    <cellStyle name="Normal 113 6 2 2" xfId="18900" xr:uid="{00000000-0005-0000-0000-0000F3490000}"/>
    <cellStyle name="Normal 113 6 2 2 2" xfId="18901" xr:uid="{00000000-0005-0000-0000-0000F4490000}"/>
    <cellStyle name="Normal 113 6 2 3" xfId="18902" xr:uid="{00000000-0005-0000-0000-0000F5490000}"/>
    <cellStyle name="Normal 113 6 3" xfId="18903" xr:uid="{00000000-0005-0000-0000-0000F6490000}"/>
    <cellStyle name="Normal 113 6 3 2" xfId="18904" xr:uid="{00000000-0005-0000-0000-0000F7490000}"/>
    <cellStyle name="Normal 113 6 4" xfId="18905" xr:uid="{00000000-0005-0000-0000-0000F8490000}"/>
    <cellStyle name="Normal 113 6 5" xfId="18906" xr:uid="{00000000-0005-0000-0000-0000F9490000}"/>
    <cellStyle name="Normal 113 6 6" xfId="18907" xr:uid="{00000000-0005-0000-0000-0000FA490000}"/>
    <cellStyle name="Normal 113 7" xfId="18908" xr:uid="{00000000-0005-0000-0000-0000FB490000}"/>
    <cellStyle name="Normal 113 7 2" xfId="18909" xr:uid="{00000000-0005-0000-0000-0000FC490000}"/>
    <cellStyle name="Normal 113 7 2 2" xfId="18910" xr:uid="{00000000-0005-0000-0000-0000FD490000}"/>
    <cellStyle name="Normal 113 7 2 2 2" xfId="18911" xr:uid="{00000000-0005-0000-0000-0000FE490000}"/>
    <cellStyle name="Normal 113 7 2 3" xfId="18912" xr:uid="{00000000-0005-0000-0000-0000FF490000}"/>
    <cellStyle name="Normal 113 7 3" xfId="18913" xr:uid="{00000000-0005-0000-0000-0000004A0000}"/>
    <cellStyle name="Normal 113 7 3 2" xfId="18914" xr:uid="{00000000-0005-0000-0000-0000014A0000}"/>
    <cellStyle name="Normal 113 7 4" xfId="18915" xr:uid="{00000000-0005-0000-0000-0000024A0000}"/>
    <cellStyle name="Normal 113 7 5" xfId="18916" xr:uid="{00000000-0005-0000-0000-0000034A0000}"/>
    <cellStyle name="Normal 113 7 6" xfId="18917" xr:uid="{00000000-0005-0000-0000-0000044A0000}"/>
    <cellStyle name="Normal 113 8" xfId="18918" xr:uid="{00000000-0005-0000-0000-0000054A0000}"/>
    <cellStyle name="Normal 113 8 2" xfId="18919" xr:uid="{00000000-0005-0000-0000-0000064A0000}"/>
    <cellStyle name="Normal 113 8 2 2" xfId="18920" xr:uid="{00000000-0005-0000-0000-0000074A0000}"/>
    <cellStyle name="Normal 113 8 2 2 2" xfId="18921" xr:uid="{00000000-0005-0000-0000-0000084A0000}"/>
    <cellStyle name="Normal 113 8 2 3" xfId="18922" xr:uid="{00000000-0005-0000-0000-0000094A0000}"/>
    <cellStyle name="Normal 113 8 3" xfId="18923" xr:uid="{00000000-0005-0000-0000-00000A4A0000}"/>
    <cellStyle name="Normal 113 8 3 2" xfId="18924" xr:uid="{00000000-0005-0000-0000-00000B4A0000}"/>
    <cellStyle name="Normal 113 8 4" xfId="18925" xr:uid="{00000000-0005-0000-0000-00000C4A0000}"/>
    <cellStyle name="Normal 113 8 5" xfId="18926" xr:uid="{00000000-0005-0000-0000-00000D4A0000}"/>
    <cellStyle name="Normal 113 8 6" xfId="18927" xr:uid="{00000000-0005-0000-0000-00000E4A0000}"/>
    <cellStyle name="Normal 113 9" xfId="18928" xr:uid="{00000000-0005-0000-0000-00000F4A0000}"/>
    <cellStyle name="Normal 113 9 2" xfId="18929" xr:uid="{00000000-0005-0000-0000-0000104A0000}"/>
    <cellStyle name="Normal 113 9 2 2" xfId="18930" xr:uid="{00000000-0005-0000-0000-0000114A0000}"/>
    <cellStyle name="Normal 113 9 2 2 2" xfId="18931" xr:uid="{00000000-0005-0000-0000-0000124A0000}"/>
    <cellStyle name="Normal 113 9 2 3" xfId="18932" xr:uid="{00000000-0005-0000-0000-0000134A0000}"/>
    <cellStyle name="Normal 113 9 3" xfId="18933" xr:uid="{00000000-0005-0000-0000-0000144A0000}"/>
    <cellStyle name="Normal 113 9 3 2" xfId="18934" xr:uid="{00000000-0005-0000-0000-0000154A0000}"/>
    <cellStyle name="Normal 113 9 4" xfId="18935" xr:uid="{00000000-0005-0000-0000-0000164A0000}"/>
    <cellStyle name="Normal 113 9 5" xfId="18936" xr:uid="{00000000-0005-0000-0000-0000174A0000}"/>
    <cellStyle name="Normal 113 9 6" xfId="18937" xr:uid="{00000000-0005-0000-0000-0000184A0000}"/>
    <cellStyle name="Normal 114" xfId="18938" xr:uid="{00000000-0005-0000-0000-0000194A0000}"/>
    <cellStyle name="Normal 114 10" xfId="18939" xr:uid="{00000000-0005-0000-0000-00001A4A0000}"/>
    <cellStyle name="Normal 114 10 2" xfId="18940" xr:uid="{00000000-0005-0000-0000-00001B4A0000}"/>
    <cellStyle name="Normal 114 10 2 2" xfId="18941" xr:uid="{00000000-0005-0000-0000-00001C4A0000}"/>
    <cellStyle name="Normal 114 10 2 2 2" xfId="18942" xr:uid="{00000000-0005-0000-0000-00001D4A0000}"/>
    <cellStyle name="Normal 114 10 2 3" xfId="18943" xr:uid="{00000000-0005-0000-0000-00001E4A0000}"/>
    <cellStyle name="Normal 114 10 3" xfId="18944" xr:uid="{00000000-0005-0000-0000-00001F4A0000}"/>
    <cellStyle name="Normal 114 10 3 2" xfId="18945" xr:uid="{00000000-0005-0000-0000-0000204A0000}"/>
    <cellStyle name="Normal 114 10 4" xfId="18946" xr:uid="{00000000-0005-0000-0000-0000214A0000}"/>
    <cellStyle name="Normal 114 10 5" xfId="18947" xr:uid="{00000000-0005-0000-0000-0000224A0000}"/>
    <cellStyle name="Normal 114 10 6" xfId="18948" xr:uid="{00000000-0005-0000-0000-0000234A0000}"/>
    <cellStyle name="Normal 114 11" xfId="18949" xr:uid="{00000000-0005-0000-0000-0000244A0000}"/>
    <cellStyle name="Normal 114 11 2" xfId="18950" xr:uid="{00000000-0005-0000-0000-0000254A0000}"/>
    <cellStyle name="Normal 114 11 2 2" xfId="18951" xr:uid="{00000000-0005-0000-0000-0000264A0000}"/>
    <cellStyle name="Normal 114 11 2 2 2" xfId="18952" xr:uid="{00000000-0005-0000-0000-0000274A0000}"/>
    <cellStyle name="Normal 114 11 2 3" xfId="18953" xr:uid="{00000000-0005-0000-0000-0000284A0000}"/>
    <cellStyle name="Normal 114 11 3" xfId="18954" xr:uid="{00000000-0005-0000-0000-0000294A0000}"/>
    <cellStyle name="Normal 114 11 3 2" xfId="18955" xr:uid="{00000000-0005-0000-0000-00002A4A0000}"/>
    <cellStyle name="Normal 114 11 4" xfId="18956" xr:uid="{00000000-0005-0000-0000-00002B4A0000}"/>
    <cellStyle name="Normal 114 11 5" xfId="18957" xr:uid="{00000000-0005-0000-0000-00002C4A0000}"/>
    <cellStyle name="Normal 114 11 6" xfId="18958" xr:uid="{00000000-0005-0000-0000-00002D4A0000}"/>
    <cellStyle name="Normal 114 12" xfId="18959" xr:uid="{00000000-0005-0000-0000-00002E4A0000}"/>
    <cellStyle name="Normal 114 12 2" xfId="18960" xr:uid="{00000000-0005-0000-0000-00002F4A0000}"/>
    <cellStyle name="Normal 114 12 2 2" xfId="18961" xr:uid="{00000000-0005-0000-0000-0000304A0000}"/>
    <cellStyle name="Normal 114 12 2 2 2" xfId="18962" xr:uid="{00000000-0005-0000-0000-0000314A0000}"/>
    <cellStyle name="Normal 114 12 2 3" xfId="18963" xr:uid="{00000000-0005-0000-0000-0000324A0000}"/>
    <cellStyle name="Normal 114 12 3" xfId="18964" xr:uid="{00000000-0005-0000-0000-0000334A0000}"/>
    <cellStyle name="Normal 114 12 3 2" xfId="18965" xr:uid="{00000000-0005-0000-0000-0000344A0000}"/>
    <cellStyle name="Normal 114 12 4" xfId="18966" xr:uid="{00000000-0005-0000-0000-0000354A0000}"/>
    <cellStyle name="Normal 114 12 5" xfId="18967" xr:uid="{00000000-0005-0000-0000-0000364A0000}"/>
    <cellStyle name="Normal 114 12 6" xfId="18968" xr:uid="{00000000-0005-0000-0000-0000374A0000}"/>
    <cellStyle name="Normal 114 13" xfId="18969" xr:uid="{00000000-0005-0000-0000-0000384A0000}"/>
    <cellStyle name="Normal 114 13 2" xfId="18970" xr:uid="{00000000-0005-0000-0000-0000394A0000}"/>
    <cellStyle name="Normal 114 13 2 2" xfId="18971" xr:uid="{00000000-0005-0000-0000-00003A4A0000}"/>
    <cellStyle name="Normal 114 13 2 2 2" xfId="18972" xr:uid="{00000000-0005-0000-0000-00003B4A0000}"/>
    <cellStyle name="Normal 114 13 2 3" xfId="18973" xr:uid="{00000000-0005-0000-0000-00003C4A0000}"/>
    <cellStyle name="Normal 114 13 3" xfId="18974" xr:uid="{00000000-0005-0000-0000-00003D4A0000}"/>
    <cellStyle name="Normal 114 13 3 2" xfId="18975" xr:uid="{00000000-0005-0000-0000-00003E4A0000}"/>
    <cellStyle name="Normal 114 13 4" xfId="18976" xr:uid="{00000000-0005-0000-0000-00003F4A0000}"/>
    <cellStyle name="Normal 114 13 5" xfId="18977" xr:uid="{00000000-0005-0000-0000-0000404A0000}"/>
    <cellStyle name="Normal 114 13 6" xfId="18978" xr:uid="{00000000-0005-0000-0000-0000414A0000}"/>
    <cellStyle name="Normal 114 14" xfId="18979" xr:uid="{00000000-0005-0000-0000-0000424A0000}"/>
    <cellStyle name="Normal 114 14 2" xfId="18980" xr:uid="{00000000-0005-0000-0000-0000434A0000}"/>
    <cellStyle name="Normal 114 14 2 2" xfId="18981" xr:uid="{00000000-0005-0000-0000-0000444A0000}"/>
    <cellStyle name="Normal 114 14 2 2 2" xfId="18982" xr:uid="{00000000-0005-0000-0000-0000454A0000}"/>
    <cellStyle name="Normal 114 14 2 3" xfId="18983" xr:uid="{00000000-0005-0000-0000-0000464A0000}"/>
    <cellStyle name="Normal 114 14 3" xfId="18984" xr:uid="{00000000-0005-0000-0000-0000474A0000}"/>
    <cellStyle name="Normal 114 14 3 2" xfId="18985" xr:uid="{00000000-0005-0000-0000-0000484A0000}"/>
    <cellStyle name="Normal 114 14 4" xfId="18986" xr:uid="{00000000-0005-0000-0000-0000494A0000}"/>
    <cellStyle name="Normal 114 14 5" xfId="18987" xr:uid="{00000000-0005-0000-0000-00004A4A0000}"/>
    <cellStyle name="Normal 114 14 6" xfId="18988" xr:uid="{00000000-0005-0000-0000-00004B4A0000}"/>
    <cellStyle name="Normal 114 15" xfId="18989" xr:uid="{00000000-0005-0000-0000-00004C4A0000}"/>
    <cellStyle name="Normal 114 15 2" xfId="18990" xr:uid="{00000000-0005-0000-0000-00004D4A0000}"/>
    <cellStyle name="Normal 114 16" xfId="18991" xr:uid="{00000000-0005-0000-0000-00004E4A0000}"/>
    <cellStyle name="Normal 114 16 2" xfId="18992" xr:uid="{00000000-0005-0000-0000-00004F4A0000}"/>
    <cellStyle name="Normal 114 16 2 2" xfId="18993" xr:uid="{00000000-0005-0000-0000-0000504A0000}"/>
    <cellStyle name="Normal 114 16 3" xfId="18994" xr:uid="{00000000-0005-0000-0000-0000514A0000}"/>
    <cellStyle name="Normal 114 17" xfId="18995" xr:uid="{00000000-0005-0000-0000-0000524A0000}"/>
    <cellStyle name="Normal 114 17 2" xfId="18996" xr:uid="{00000000-0005-0000-0000-0000534A0000}"/>
    <cellStyle name="Normal 114 18" xfId="18997" xr:uid="{00000000-0005-0000-0000-0000544A0000}"/>
    <cellStyle name="Normal 114 19" xfId="18998" xr:uid="{00000000-0005-0000-0000-0000554A0000}"/>
    <cellStyle name="Normal 114 2" xfId="18999" xr:uid="{00000000-0005-0000-0000-0000564A0000}"/>
    <cellStyle name="Normal 114 2 10" xfId="19000" xr:uid="{00000000-0005-0000-0000-0000574A0000}"/>
    <cellStyle name="Normal 114 2 10 2" xfId="19001" xr:uid="{00000000-0005-0000-0000-0000584A0000}"/>
    <cellStyle name="Normal 114 2 10 2 2" xfId="19002" xr:uid="{00000000-0005-0000-0000-0000594A0000}"/>
    <cellStyle name="Normal 114 2 10 2 2 2" xfId="19003" xr:uid="{00000000-0005-0000-0000-00005A4A0000}"/>
    <cellStyle name="Normal 114 2 10 2 3" xfId="19004" xr:uid="{00000000-0005-0000-0000-00005B4A0000}"/>
    <cellStyle name="Normal 114 2 10 3" xfId="19005" xr:uid="{00000000-0005-0000-0000-00005C4A0000}"/>
    <cellStyle name="Normal 114 2 10 3 2" xfId="19006" xr:uid="{00000000-0005-0000-0000-00005D4A0000}"/>
    <cellStyle name="Normal 114 2 10 4" xfId="19007" xr:uid="{00000000-0005-0000-0000-00005E4A0000}"/>
    <cellStyle name="Normal 114 2 10 5" xfId="19008" xr:uid="{00000000-0005-0000-0000-00005F4A0000}"/>
    <cellStyle name="Normal 114 2 10 6" xfId="19009" xr:uid="{00000000-0005-0000-0000-0000604A0000}"/>
    <cellStyle name="Normal 114 2 11" xfId="19010" xr:uid="{00000000-0005-0000-0000-0000614A0000}"/>
    <cellStyle name="Normal 114 2 11 2" xfId="19011" xr:uid="{00000000-0005-0000-0000-0000624A0000}"/>
    <cellStyle name="Normal 114 2 11 2 2" xfId="19012" xr:uid="{00000000-0005-0000-0000-0000634A0000}"/>
    <cellStyle name="Normal 114 2 11 2 2 2" xfId="19013" xr:uid="{00000000-0005-0000-0000-0000644A0000}"/>
    <cellStyle name="Normal 114 2 11 2 3" xfId="19014" xr:uid="{00000000-0005-0000-0000-0000654A0000}"/>
    <cellStyle name="Normal 114 2 11 3" xfId="19015" xr:uid="{00000000-0005-0000-0000-0000664A0000}"/>
    <cellStyle name="Normal 114 2 11 3 2" xfId="19016" xr:uid="{00000000-0005-0000-0000-0000674A0000}"/>
    <cellStyle name="Normal 114 2 11 4" xfId="19017" xr:uid="{00000000-0005-0000-0000-0000684A0000}"/>
    <cellStyle name="Normal 114 2 11 5" xfId="19018" xr:uid="{00000000-0005-0000-0000-0000694A0000}"/>
    <cellStyle name="Normal 114 2 11 6" xfId="19019" xr:uid="{00000000-0005-0000-0000-00006A4A0000}"/>
    <cellStyle name="Normal 114 2 12" xfId="19020" xr:uid="{00000000-0005-0000-0000-00006B4A0000}"/>
    <cellStyle name="Normal 114 2 12 2" xfId="19021" xr:uid="{00000000-0005-0000-0000-00006C4A0000}"/>
    <cellStyle name="Normal 114 2 12 2 2" xfId="19022" xr:uid="{00000000-0005-0000-0000-00006D4A0000}"/>
    <cellStyle name="Normal 114 2 12 2 2 2" xfId="19023" xr:uid="{00000000-0005-0000-0000-00006E4A0000}"/>
    <cellStyle name="Normal 114 2 12 2 3" xfId="19024" xr:uid="{00000000-0005-0000-0000-00006F4A0000}"/>
    <cellStyle name="Normal 114 2 12 3" xfId="19025" xr:uid="{00000000-0005-0000-0000-0000704A0000}"/>
    <cellStyle name="Normal 114 2 12 3 2" xfId="19026" xr:uid="{00000000-0005-0000-0000-0000714A0000}"/>
    <cellStyle name="Normal 114 2 12 4" xfId="19027" xr:uid="{00000000-0005-0000-0000-0000724A0000}"/>
    <cellStyle name="Normal 114 2 12 5" xfId="19028" xr:uid="{00000000-0005-0000-0000-0000734A0000}"/>
    <cellStyle name="Normal 114 2 12 6" xfId="19029" xr:uid="{00000000-0005-0000-0000-0000744A0000}"/>
    <cellStyle name="Normal 114 2 13" xfId="19030" xr:uid="{00000000-0005-0000-0000-0000754A0000}"/>
    <cellStyle name="Normal 114 2 13 2" xfId="19031" xr:uid="{00000000-0005-0000-0000-0000764A0000}"/>
    <cellStyle name="Normal 114 2 13 2 2" xfId="19032" xr:uid="{00000000-0005-0000-0000-0000774A0000}"/>
    <cellStyle name="Normal 114 2 13 2 2 2" xfId="19033" xr:uid="{00000000-0005-0000-0000-0000784A0000}"/>
    <cellStyle name="Normal 114 2 13 2 3" xfId="19034" xr:uid="{00000000-0005-0000-0000-0000794A0000}"/>
    <cellStyle name="Normal 114 2 13 3" xfId="19035" xr:uid="{00000000-0005-0000-0000-00007A4A0000}"/>
    <cellStyle name="Normal 114 2 13 3 2" xfId="19036" xr:uid="{00000000-0005-0000-0000-00007B4A0000}"/>
    <cellStyle name="Normal 114 2 13 4" xfId="19037" xr:uid="{00000000-0005-0000-0000-00007C4A0000}"/>
    <cellStyle name="Normal 114 2 13 5" xfId="19038" xr:uid="{00000000-0005-0000-0000-00007D4A0000}"/>
    <cellStyle name="Normal 114 2 13 6" xfId="19039" xr:uid="{00000000-0005-0000-0000-00007E4A0000}"/>
    <cellStyle name="Normal 114 2 14" xfId="19040" xr:uid="{00000000-0005-0000-0000-00007F4A0000}"/>
    <cellStyle name="Normal 114 2 14 2" xfId="19041" xr:uid="{00000000-0005-0000-0000-0000804A0000}"/>
    <cellStyle name="Normal 114 2 15" xfId="19042" xr:uid="{00000000-0005-0000-0000-0000814A0000}"/>
    <cellStyle name="Normal 114 2 15 2" xfId="19043" xr:uid="{00000000-0005-0000-0000-0000824A0000}"/>
    <cellStyle name="Normal 114 2 15 2 2" xfId="19044" xr:uid="{00000000-0005-0000-0000-0000834A0000}"/>
    <cellStyle name="Normal 114 2 15 3" xfId="19045" xr:uid="{00000000-0005-0000-0000-0000844A0000}"/>
    <cellStyle name="Normal 114 2 16" xfId="19046" xr:uid="{00000000-0005-0000-0000-0000854A0000}"/>
    <cellStyle name="Normal 114 2 16 2" xfId="19047" xr:uid="{00000000-0005-0000-0000-0000864A0000}"/>
    <cellStyle name="Normal 114 2 17" xfId="19048" xr:uid="{00000000-0005-0000-0000-0000874A0000}"/>
    <cellStyle name="Normal 114 2 18" xfId="19049" xr:uid="{00000000-0005-0000-0000-0000884A0000}"/>
    <cellStyle name="Normal 114 2 19" xfId="19050" xr:uid="{00000000-0005-0000-0000-0000894A0000}"/>
    <cellStyle name="Normal 114 2 2" xfId="19051" xr:uid="{00000000-0005-0000-0000-00008A4A0000}"/>
    <cellStyle name="Normal 114 2 2 10" xfId="19052" xr:uid="{00000000-0005-0000-0000-00008B4A0000}"/>
    <cellStyle name="Normal 114 2 2 10 2" xfId="19053" xr:uid="{00000000-0005-0000-0000-00008C4A0000}"/>
    <cellStyle name="Normal 114 2 2 10 2 2" xfId="19054" xr:uid="{00000000-0005-0000-0000-00008D4A0000}"/>
    <cellStyle name="Normal 114 2 2 10 2 2 2" xfId="19055" xr:uid="{00000000-0005-0000-0000-00008E4A0000}"/>
    <cellStyle name="Normal 114 2 2 10 2 3" xfId="19056" xr:uid="{00000000-0005-0000-0000-00008F4A0000}"/>
    <cellStyle name="Normal 114 2 2 10 3" xfId="19057" xr:uid="{00000000-0005-0000-0000-0000904A0000}"/>
    <cellStyle name="Normal 114 2 2 10 3 2" xfId="19058" xr:uid="{00000000-0005-0000-0000-0000914A0000}"/>
    <cellStyle name="Normal 114 2 2 10 4" xfId="19059" xr:uid="{00000000-0005-0000-0000-0000924A0000}"/>
    <cellStyle name="Normal 114 2 2 10 5" xfId="19060" xr:uid="{00000000-0005-0000-0000-0000934A0000}"/>
    <cellStyle name="Normal 114 2 2 10 6" xfId="19061" xr:uid="{00000000-0005-0000-0000-0000944A0000}"/>
    <cellStyle name="Normal 114 2 2 11" xfId="19062" xr:uid="{00000000-0005-0000-0000-0000954A0000}"/>
    <cellStyle name="Normal 114 2 2 11 2" xfId="19063" xr:uid="{00000000-0005-0000-0000-0000964A0000}"/>
    <cellStyle name="Normal 114 2 2 11 2 2" xfId="19064" xr:uid="{00000000-0005-0000-0000-0000974A0000}"/>
    <cellStyle name="Normal 114 2 2 11 2 2 2" xfId="19065" xr:uid="{00000000-0005-0000-0000-0000984A0000}"/>
    <cellStyle name="Normal 114 2 2 11 2 3" xfId="19066" xr:uid="{00000000-0005-0000-0000-0000994A0000}"/>
    <cellStyle name="Normal 114 2 2 11 3" xfId="19067" xr:uid="{00000000-0005-0000-0000-00009A4A0000}"/>
    <cellStyle name="Normal 114 2 2 11 3 2" xfId="19068" xr:uid="{00000000-0005-0000-0000-00009B4A0000}"/>
    <cellStyle name="Normal 114 2 2 11 4" xfId="19069" xr:uid="{00000000-0005-0000-0000-00009C4A0000}"/>
    <cellStyle name="Normal 114 2 2 11 5" xfId="19070" xr:uid="{00000000-0005-0000-0000-00009D4A0000}"/>
    <cellStyle name="Normal 114 2 2 11 6" xfId="19071" xr:uid="{00000000-0005-0000-0000-00009E4A0000}"/>
    <cellStyle name="Normal 114 2 2 12" xfId="19072" xr:uid="{00000000-0005-0000-0000-00009F4A0000}"/>
    <cellStyle name="Normal 114 2 2 12 2" xfId="19073" xr:uid="{00000000-0005-0000-0000-0000A04A0000}"/>
    <cellStyle name="Normal 114 2 2 12 2 2" xfId="19074" xr:uid="{00000000-0005-0000-0000-0000A14A0000}"/>
    <cellStyle name="Normal 114 2 2 12 3" xfId="19075" xr:uid="{00000000-0005-0000-0000-0000A24A0000}"/>
    <cellStyle name="Normal 114 2 2 13" xfId="19076" xr:uid="{00000000-0005-0000-0000-0000A34A0000}"/>
    <cellStyle name="Normal 114 2 2 13 2" xfId="19077" xr:uid="{00000000-0005-0000-0000-0000A44A0000}"/>
    <cellStyle name="Normal 114 2 2 14" xfId="19078" xr:uid="{00000000-0005-0000-0000-0000A54A0000}"/>
    <cellStyle name="Normal 114 2 2 15" xfId="19079" xr:uid="{00000000-0005-0000-0000-0000A64A0000}"/>
    <cellStyle name="Normal 114 2 2 16" xfId="19080" xr:uid="{00000000-0005-0000-0000-0000A74A0000}"/>
    <cellStyle name="Normal 114 2 2 2" xfId="19081" xr:uid="{00000000-0005-0000-0000-0000A84A0000}"/>
    <cellStyle name="Normal 114 2 2 2 2" xfId="19082" xr:uid="{00000000-0005-0000-0000-0000A94A0000}"/>
    <cellStyle name="Normal 114 2 2 2 2 2" xfId="19083" xr:uid="{00000000-0005-0000-0000-0000AA4A0000}"/>
    <cellStyle name="Normal 114 2 2 2 2 2 2" xfId="19084" xr:uid="{00000000-0005-0000-0000-0000AB4A0000}"/>
    <cellStyle name="Normal 114 2 2 2 2 3" xfId="19085" xr:uid="{00000000-0005-0000-0000-0000AC4A0000}"/>
    <cellStyle name="Normal 114 2 2 2 3" xfId="19086" xr:uid="{00000000-0005-0000-0000-0000AD4A0000}"/>
    <cellStyle name="Normal 114 2 2 2 3 2" xfId="19087" xr:uid="{00000000-0005-0000-0000-0000AE4A0000}"/>
    <cellStyle name="Normal 114 2 2 2 4" xfId="19088" xr:uid="{00000000-0005-0000-0000-0000AF4A0000}"/>
    <cellStyle name="Normal 114 2 2 2 5" xfId="19089" xr:uid="{00000000-0005-0000-0000-0000B04A0000}"/>
    <cellStyle name="Normal 114 2 2 2 6" xfId="19090" xr:uid="{00000000-0005-0000-0000-0000B14A0000}"/>
    <cellStyle name="Normal 114 2 2 3" xfId="19091" xr:uid="{00000000-0005-0000-0000-0000B24A0000}"/>
    <cellStyle name="Normal 114 2 2 3 2" xfId="19092" xr:uid="{00000000-0005-0000-0000-0000B34A0000}"/>
    <cellStyle name="Normal 114 2 2 3 2 2" xfId="19093" xr:uid="{00000000-0005-0000-0000-0000B44A0000}"/>
    <cellStyle name="Normal 114 2 2 3 2 2 2" xfId="19094" xr:uid="{00000000-0005-0000-0000-0000B54A0000}"/>
    <cellStyle name="Normal 114 2 2 3 2 3" xfId="19095" xr:uid="{00000000-0005-0000-0000-0000B64A0000}"/>
    <cellStyle name="Normal 114 2 2 3 3" xfId="19096" xr:uid="{00000000-0005-0000-0000-0000B74A0000}"/>
    <cellStyle name="Normal 114 2 2 3 3 2" xfId="19097" xr:uid="{00000000-0005-0000-0000-0000B84A0000}"/>
    <cellStyle name="Normal 114 2 2 3 4" xfId="19098" xr:uid="{00000000-0005-0000-0000-0000B94A0000}"/>
    <cellStyle name="Normal 114 2 2 3 5" xfId="19099" xr:uid="{00000000-0005-0000-0000-0000BA4A0000}"/>
    <cellStyle name="Normal 114 2 2 3 6" xfId="19100" xr:uid="{00000000-0005-0000-0000-0000BB4A0000}"/>
    <cellStyle name="Normal 114 2 2 4" xfId="19101" xr:uid="{00000000-0005-0000-0000-0000BC4A0000}"/>
    <cellStyle name="Normal 114 2 2 4 2" xfId="19102" xr:uid="{00000000-0005-0000-0000-0000BD4A0000}"/>
    <cellStyle name="Normal 114 2 2 4 2 2" xfId="19103" xr:uid="{00000000-0005-0000-0000-0000BE4A0000}"/>
    <cellStyle name="Normal 114 2 2 4 2 2 2" xfId="19104" xr:uid="{00000000-0005-0000-0000-0000BF4A0000}"/>
    <cellStyle name="Normal 114 2 2 4 2 3" xfId="19105" xr:uid="{00000000-0005-0000-0000-0000C04A0000}"/>
    <cellStyle name="Normal 114 2 2 4 3" xfId="19106" xr:uid="{00000000-0005-0000-0000-0000C14A0000}"/>
    <cellStyle name="Normal 114 2 2 4 3 2" xfId="19107" xr:uid="{00000000-0005-0000-0000-0000C24A0000}"/>
    <cellStyle name="Normal 114 2 2 4 4" xfId="19108" xr:uid="{00000000-0005-0000-0000-0000C34A0000}"/>
    <cellStyle name="Normal 114 2 2 4 5" xfId="19109" xr:uid="{00000000-0005-0000-0000-0000C44A0000}"/>
    <cellStyle name="Normal 114 2 2 4 6" xfId="19110" xr:uid="{00000000-0005-0000-0000-0000C54A0000}"/>
    <cellStyle name="Normal 114 2 2 5" xfId="19111" xr:uid="{00000000-0005-0000-0000-0000C64A0000}"/>
    <cellStyle name="Normal 114 2 2 5 2" xfId="19112" xr:uid="{00000000-0005-0000-0000-0000C74A0000}"/>
    <cellStyle name="Normal 114 2 2 5 2 2" xfId="19113" xr:uid="{00000000-0005-0000-0000-0000C84A0000}"/>
    <cellStyle name="Normal 114 2 2 5 2 2 2" xfId="19114" xr:uid="{00000000-0005-0000-0000-0000C94A0000}"/>
    <cellStyle name="Normal 114 2 2 5 2 3" xfId="19115" xr:uid="{00000000-0005-0000-0000-0000CA4A0000}"/>
    <cellStyle name="Normal 114 2 2 5 3" xfId="19116" xr:uid="{00000000-0005-0000-0000-0000CB4A0000}"/>
    <cellStyle name="Normal 114 2 2 5 3 2" xfId="19117" xr:uid="{00000000-0005-0000-0000-0000CC4A0000}"/>
    <cellStyle name="Normal 114 2 2 5 4" xfId="19118" xr:uid="{00000000-0005-0000-0000-0000CD4A0000}"/>
    <cellStyle name="Normal 114 2 2 5 5" xfId="19119" xr:uid="{00000000-0005-0000-0000-0000CE4A0000}"/>
    <cellStyle name="Normal 114 2 2 5 6" xfId="19120" xr:uid="{00000000-0005-0000-0000-0000CF4A0000}"/>
    <cellStyle name="Normal 114 2 2 6" xfId="19121" xr:uid="{00000000-0005-0000-0000-0000D04A0000}"/>
    <cellStyle name="Normal 114 2 2 6 2" xfId="19122" xr:uid="{00000000-0005-0000-0000-0000D14A0000}"/>
    <cellStyle name="Normal 114 2 2 6 2 2" xfId="19123" xr:uid="{00000000-0005-0000-0000-0000D24A0000}"/>
    <cellStyle name="Normal 114 2 2 6 2 2 2" xfId="19124" xr:uid="{00000000-0005-0000-0000-0000D34A0000}"/>
    <cellStyle name="Normal 114 2 2 6 2 3" xfId="19125" xr:uid="{00000000-0005-0000-0000-0000D44A0000}"/>
    <cellStyle name="Normal 114 2 2 6 3" xfId="19126" xr:uid="{00000000-0005-0000-0000-0000D54A0000}"/>
    <cellStyle name="Normal 114 2 2 6 3 2" xfId="19127" xr:uid="{00000000-0005-0000-0000-0000D64A0000}"/>
    <cellStyle name="Normal 114 2 2 6 4" xfId="19128" xr:uid="{00000000-0005-0000-0000-0000D74A0000}"/>
    <cellStyle name="Normal 114 2 2 6 5" xfId="19129" xr:uid="{00000000-0005-0000-0000-0000D84A0000}"/>
    <cellStyle name="Normal 114 2 2 6 6" xfId="19130" xr:uid="{00000000-0005-0000-0000-0000D94A0000}"/>
    <cellStyle name="Normal 114 2 2 7" xfId="19131" xr:uid="{00000000-0005-0000-0000-0000DA4A0000}"/>
    <cellStyle name="Normal 114 2 2 7 2" xfId="19132" xr:uid="{00000000-0005-0000-0000-0000DB4A0000}"/>
    <cellStyle name="Normal 114 2 2 7 2 2" xfId="19133" xr:uid="{00000000-0005-0000-0000-0000DC4A0000}"/>
    <cellStyle name="Normal 114 2 2 7 2 2 2" xfId="19134" xr:uid="{00000000-0005-0000-0000-0000DD4A0000}"/>
    <cellStyle name="Normal 114 2 2 7 2 3" xfId="19135" xr:uid="{00000000-0005-0000-0000-0000DE4A0000}"/>
    <cellStyle name="Normal 114 2 2 7 3" xfId="19136" xr:uid="{00000000-0005-0000-0000-0000DF4A0000}"/>
    <cellStyle name="Normal 114 2 2 7 3 2" xfId="19137" xr:uid="{00000000-0005-0000-0000-0000E04A0000}"/>
    <cellStyle name="Normal 114 2 2 7 4" xfId="19138" xr:uid="{00000000-0005-0000-0000-0000E14A0000}"/>
    <cellStyle name="Normal 114 2 2 7 5" xfId="19139" xr:uid="{00000000-0005-0000-0000-0000E24A0000}"/>
    <cellStyle name="Normal 114 2 2 7 6" xfId="19140" xr:uid="{00000000-0005-0000-0000-0000E34A0000}"/>
    <cellStyle name="Normal 114 2 2 8" xfId="19141" xr:uid="{00000000-0005-0000-0000-0000E44A0000}"/>
    <cellStyle name="Normal 114 2 2 8 2" xfId="19142" xr:uid="{00000000-0005-0000-0000-0000E54A0000}"/>
    <cellStyle name="Normal 114 2 2 8 2 2" xfId="19143" xr:uid="{00000000-0005-0000-0000-0000E64A0000}"/>
    <cellStyle name="Normal 114 2 2 8 2 2 2" xfId="19144" xr:uid="{00000000-0005-0000-0000-0000E74A0000}"/>
    <cellStyle name="Normal 114 2 2 8 2 3" xfId="19145" xr:uid="{00000000-0005-0000-0000-0000E84A0000}"/>
    <cellStyle name="Normal 114 2 2 8 3" xfId="19146" xr:uid="{00000000-0005-0000-0000-0000E94A0000}"/>
    <cellStyle name="Normal 114 2 2 8 3 2" xfId="19147" xr:uid="{00000000-0005-0000-0000-0000EA4A0000}"/>
    <cellStyle name="Normal 114 2 2 8 4" xfId="19148" xr:uid="{00000000-0005-0000-0000-0000EB4A0000}"/>
    <cellStyle name="Normal 114 2 2 8 5" xfId="19149" xr:uid="{00000000-0005-0000-0000-0000EC4A0000}"/>
    <cellStyle name="Normal 114 2 2 8 6" xfId="19150" xr:uid="{00000000-0005-0000-0000-0000ED4A0000}"/>
    <cellStyle name="Normal 114 2 2 9" xfId="19151" xr:uid="{00000000-0005-0000-0000-0000EE4A0000}"/>
    <cellStyle name="Normal 114 2 2 9 2" xfId="19152" xr:uid="{00000000-0005-0000-0000-0000EF4A0000}"/>
    <cellStyle name="Normal 114 2 2 9 2 2" xfId="19153" xr:uid="{00000000-0005-0000-0000-0000F04A0000}"/>
    <cellStyle name="Normal 114 2 2 9 2 2 2" xfId="19154" xr:uid="{00000000-0005-0000-0000-0000F14A0000}"/>
    <cellStyle name="Normal 114 2 2 9 2 3" xfId="19155" xr:uid="{00000000-0005-0000-0000-0000F24A0000}"/>
    <cellStyle name="Normal 114 2 2 9 3" xfId="19156" xr:uid="{00000000-0005-0000-0000-0000F34A0000}"/>
    <cellStyle name="Normal 114 2 2 9 3 2" xfId="19157" xr:uid="{00000000-0005-0000-0000-0000F44A0000}"/>
    <cellStyle name="Normal 114 2 2 9 4" xfId="19158" xr:uid="{00000000-0005-0000-0000-0000F54A0000}"/>
    <cellStyle name="Normal 114 2 2 9 5" xfId="19159" xr:uid="{00000000-0005-0000-0000-0000F64A0000}"/>
    <cellStyle name="Normal 114 2 2 9 6" xfId="19160" xr:uid="{00000000-0005-0000-0000-0000F74A0000}"/>
    <cellStyle name="Normal 114 2 3" xfId="19161" xr:uid="{00000000-0005-0000-0000-0000F84A0000}"/>
    <cellStyle name="Normal 114 2 3 2" xfId="19162" xr:uid="{00000000-0005-0000-0000-0000F94A0000}"/>
    <cellStyle name="Normal 114 2 3 2 2" xfId="19163" xr:uid="{00000000-0005-0000-0000-0000FA4A0000}"/>
    <cellStyle name="Normal 114 2 3 2 2 2" xfId="19164" xr:uid="{00000000-0005-0000-0000-0000FB4A0000}"/>
    <cellStyle name="Normal 114 2 3 2 3" xfId="19165" xr:uid="{00000000-0005-0000-0000-0000FC4A0000}"/>
    <cellStyle name="Normal 114 2 3 3" xfId="19166" xr:uid="{00000000-0005-0000-0000-0000FD4A0000}"/>
    <cellStyle name="Normal 114 2 3 3 2" xfId="19167" xr:uid="{00000000-0005-0000-0000-0000FE4A0000}"/>
    <cellStyle name="Normal 114 2 3 4" xfId="19168" xr:uid="{00000000-0005-0000-0000-0000FF4A0000}"/>
    <cellStyle name="Normal 114 2 3 5" xfId="19169" xr:uid="{00000000-0005-0000-0000-0000004B0000}"/>
    <cellStyle name="Normal 114 2 3 6" xfId="19170" xr:uid="{00000000-0005-0000-0000-0000014B0000}"/>
    <cellStyle name="Normal 114 2 4" xfId="19171" xr:uid="{00000000-0005-0000-0000-0000024B0000}"/>
    <cellStyle name="Normal 114 2 4 2" xfId="19172" xr:uid="{00000000-0005-0000-0000-0000034B0000}"/>
    <cellStyle name="Normal 114 2 4 2 2" xfId="19173" xr:uid="{00000000-0005-0000-0000-0000044B0000}"/>
    <cellStyle name="Normal 114 2 4 2 2 2" xfId="19174" xr:uid="{00000000-0005-0000-0000-0000054B0000}"/>
    <cellStyle name="Normal 114 2 4 2 3" xfId="19175" xr:uid="{00000000-0005-0000-0000-0000064B0000}"/>
    <cellStyle name="Normal 114 2 4 3" xfId="19176" xr:uid="{00000000-0005-0000-0000-0000074B0000}"/>
    <cellStyle name="Normal 114 2 4 3 2" xfId="19177" xr:uid="{00000000-0005-0000-0000-0000084B0000}"/>
    <cellStyle name="Normal 114 2 4 4" xfId="19178" xr:uid="{00000000-0005-0000-0000-0000094B0000}"/>
    <cellStyle name="Normal 114 2 4 5" xfId="19179" xr:uid="{00000000-0005-0000-0000-00000A4B0000}"/>
    <cellStyle name="Normal 114 2 4 6" xfId="19180" xr:uid="{00000000-0005-0000-0000-00000B4B0000}"/>
    <cellStyle name="Normal 114 2 5" xfId="19181" xr:uid="{00000000-0005-0000-0000-00000C4B0000}"/>
    <cellStyle name="Normal 114 2 5 2" xfId="19182" xr:uid="{00000000-0005-0000-0000-00000D4B0000}"/>
    <cellStyle name="Normal 114 2 5 2 2" xfId="19183" xr:uid="{00000000-0005-0000-0000-00000E4B0000}"/>
    <cellStyle name="Normal 114 2 5 2 2 2" xfId="19184" xr:uid="{00000000-0005-0000-0000-00000F4B0000}"/>
    <cellStyle name="Normal 114 2 5 2 3" xfId="19185" xr:uid="{00000000-0005-0000-0000-0000104B0000}"/>
    <cellStyle name="Normal 114 2 5 3" xfId="19186" xr:uid="{00000000-0005-0000-0000-0000114B0000}"/>
    <cellStyle name="Normal 114 2 5 3 2" xfId="19187" xr:uid="{00000000-0005-0000-0000-0000124B0000}"/>
    <cellStyle name="Normal 114 2 5 4" xfId="19188" xr:uid="{00000000-0005-0000-0000-0000134B0000}"/>
    <cellStyle name="Normal 114 2 5 5" xfId="19189" xr:uid="{00000000-0005-0000-0000-0000144B0000}"/>
    <cellStyle name="Normal 114 2 5 6" xfId="19190" xr:uid="{00000000-0005-0000-0000-0000154B0000}"/>
    <cellStyle name="Normal 114 2 6" xfId="19191" xr:uid="{00000000-0005-0000-0000-0000164B0000}"/>
    <cellStyle name="Normal 114 2 6 2" xfId="19192" xr:uid="{00000000-0005-0000-0000-0000174B0000}"/>
    <cellStyle name="Normal 114 2 6 2 2" xfId="19193" xr:uid="{00000000-0005-0000-0000-0000184B0000}"/>
    <cellStyle name="Normal 114 2 6 2 2 2" xfId="19194" xr:uid="{00000000-0005-0000-0000-0000194B0000}"/>
    <cellStyle name="Normal 114 2 6 2 3" xfId="19195" xr:uid="{00000000-0005-0000-0000-00001A4B0000}"/>
    <cellStyle name="Normal 114 2 6 3" xfId="19196" xr:uid="{00000000-0005-0000-0000-00001B4B0000}"/>
    <cellStyle name="Normal 114 2 6 3 2" xfId="19197" xr:uid="{00000000-0005-0000-0000-00001C4B0000}"/>
    <cellStyle name="Normal 114 2 6 4" xfId="19198" xr:uid="{00000000-0005-0000-0000-00001D4B0000}"/>
    <cellStyle name="Normal 114 2 6 5" xfId="19199" xr:uid="{00000000-0005-0000-0000-00001E4B0000}"/>
    <cellStyle name="Normal 114 2 6 6" xfId="19200" xr:uid="{00000000-0005-0000-0000-00001F4B0000}"/>
    <cellStyle name="Normal 114 2 7" xfId="19201" xr:uid="{00000000-0005-0000-0000-0000204B0000}"/>
    <cellStyle name="Normal 114 2 7 2" xfId="19202" xr:uid="{00000000-0005-0000-0000-0000214B0000}"/>
    <cellStyle name="Normal 114 2 7 2 2" xfId="19203" xr:uid="{00000000-0005-0000-0000-0000224B0000}"/>
    <cellStyle name="Normal 114 2 7 2 2 2" xfId="19204" xr:uid="{00000000-0005-0000-0000-0000234B0000}"/>
    <cellStyle name="Normal 114 2 7 2 3" xfId="19205" xr:uid="{00000000-0005-0000-0000-0000244B0000}"/>
    <cellStyle name="Normal 114 2 7 3" xfId="19206" xr:uid="{00000000-0005-0000-0000-0000254B0000}"/>
    <cellStyle name="Normal 114 2 7 3 2" xfId="19207" xr:uid="{00000000-0005-0000-0000-0000264B0000}"/>
    <cellStyle name="Normal 114 2 7 4" xfId="19208" xr:uid="{00000000-0005-0000-0000-0000274B0000}"/>
    <cellStyle name="Normal 114 2 7 5" xfId="19209" xr:uid="{00000000-0005-0000-0000-0000284B0000}"/>
    <cellStyle name="Normal 114 2 7 6" xfId="19210" xr:uid="{00000000-0005-0000-0000-0000294B0000}"/>
    <cellStyle name="Normal 114 2 8" xfId="19211" xr:uid="{00000000-0005-0000-0000-00002A4B0000}"/>
    <cellStyle name="Normal 114 2 8 2" xfId="19212" xr:uid="{00000000-0005-0000-0000-00002B4B0000}"/>
    <cellStyle name="Normal 114 2 8 2 2" xfId="19213" xr:uid="{00000000-0005-0000-0000-00002C4B0000}"/>
    <cellStyle name="Normal 114 2 8 2 2 2" xfId="19214" xr:uid="{00000000-0005-0000-0000-00002D4B0000}"/>
    <cellStyle name="Normal 114 2 8 2 3" xfId="19215" xr:uid="{00000000-0005-0000-0000-00002E4B0000}"/>
    <cellStyle name="Normal 114 2 8 3" xfId="19216" xr:uid="{00000000-0005-0000-0000-00002F4B0000}"/>
    <cellStyle name="Normal 114 2 8 3 2" xfId="19217" xr:uid="{00000000-0005-0000-0000-0000304B0000}"/>
    <cellStyle name="Normal 114 2 8 4" xfId="19218" xr:uid="{00000000-0005-0000-0000-0000314B0000}"/>
    <cellStyle name="Normal 114 2 8 5" xfId="19219" xr:uid="{00000000-0005-0000-0000-0000324B0000}"/>
    <cellStyle name="Normal 114 2 8 6" xfId="19220" xr:uid="{00000000-0005-0000-0000-0000334B0000}"/>
    <cellStyle name="Normal 114 2 9" xfId="19221" xr:uid="{00000000-0005-0000-0000-0000344B0000}"/>
    <cellStyle name="Normal 114 2 9 2" xfId="19222" xr:uid="{00000000-0005-0000-0000-0000354B0000}"/>
    <cellStyle name="Normal 114 2 9 2 2" xfId="19223" xr:uid="{00000000-0005-0000-0000-0000364B0000}"/>
    <cellStyle name="Normal 114 2 9 2 2 2" xfId="19224" xr:uid="{00000000-0005-0000-0000-0000374B0000}"/>
    <cellStyle name="Normal 114 2 9 2 3" xfId="19225" xr:uid="{00000000-0005-0000-0000-0000384B0000}"/>
    <cellStyle name="Normal 114 2 9 3" xfId="19226" xr:uid="{00000000-0005-0000-0000-0000394B0000}"/>
    <cellStyle name="Normal 114 2 9 3 2" xfId="19227" xr:uid="{00000000-0005-0000-0000-00003A4B0000}"/>
    <cellStyle name="Normal 114 2 9 4" xfId="19228" xr:uid="{00000000-0005-0000-0000-00003B4B0000}"/>
    <cellStyle name="Normal 114 2 9 5" xfId="19229" xr:uid="{00000000-0005-0000-0000-00003C4B0000}"/>
    <cellStyle name="Normal 114 2 9 6" xfId="19230" xr:uid="{00000000-0005-0000-0000-00003D4B0000}"/>
    <cellStyle name="Normal 114 20" xfId="19231" xr:uid="{00000000-0005-0000-0000-00003E4B0000}"/>
    <cellStyle name="Normal 114 3" xfId="19232" xr:uid="{00000000-0005-0000-0000-00003F4B0000}"/>
    <cellStyle name="Normal 114 3 10" xfId="19233" xr:uid="{00000000-0005-0000-0000-0000404B0000}"/>
    <cellStyle name="Normal 114 3 10 2" xfId="19234" xr:uid="{00000000-0005-0000-0000-0000414B0000}"/>
    <cellStyle name="Normal 114 3 10 2 2" xfId="19235" xr:uid="{00000000-0005-0000-0000-0000424B0000}"/>
    <cellStyle name="Normal 114 3 10 2 2 2" xfId="19236" xr:uid="{00000000-0005-0000-0000-0000434B0000}"/>
    <cellStyle name="Normal 114 3 10 2 3" xfId="19237" xr:uid="{00000000-0005-0000-0000-0000444B0000}"/>
    <cellStyle name="Normal 114 3 10 3" xfId="19238" xr:uid="{00000000-0005-0000-0000-0000454B0000}"/>
    <cellStyle name="Normal 114 3 10 3 2" xfId="19239" xr:uid="{00000000-0005-0000-0000-0000464B0000}"/>
    <cellStyle name="Normal 114 3 10 4" xfId="19240" xr:uid="{00000000-0005-0000-0000-0000474B0000}"/>
    <cellStyle name="Normal 114 3 10 5" xfId="19241" xr:uid="{00000000-0005-0000-0000-0000484B0000}"/>
    <cellStyle name="Normal 114 3 10 6" xfId="19242" xr:uid="{00000000-0005-0000-0000-0000494B0000}"/>
    <cellStyle name="Normal 114 3 11" xfId="19243" xr:uid="{00000000-0005-0000-0000-00004A4B0000}"/>
    <cellStyle name="Normal 114 3 11 2" xfId="19244" xr:uid="{00000000-0005-0000-0000-00004B4B0000}"/>
    <cellStyle name="Normal 114 3 11 2 2" xfId="19245" xr:uid="{00000000-0005-0000-0000-00004C4B0000}"/>
    <cellStyle name="Normal 114 3 11 2 2 2" xfId="19246" xr:uid="{00000000-0005-0000-0000-00004D4B0000}"/>
    <cellStyle name="Normal 114 3 11 2 3" xfId="19247" xr:uid="{00000000-0005-0000-0000-00004E4B0000}"/>
    <cellStyle name="Normal 114 3 11 3" xfId="19248" xr:uid="{00000000-0005-0000-0000-00004F4B0000}"/>
    <cellStyle name="Normal 114 3 11 3 2" xfId="19249" xr:uid="{00000000-0005-0000-0000-0000504B0000}"/>
    <cellStyle name="Normal 114 3 11 4" xfId="19250" xr:uid="{00000000-0005-0000-0000-0000514B0000}"/>
    <cellStyle name="Normal 114 3 11 5" xfId="19251" xr:uid="{00000000-0005-0000-0000-0000524B0000}"/>
    <cellStyle name="Normal 114 3 11 6" xfId="19252" xr:uid="{00000000-0005-0000-0000-0000534B0000}"/>
    <cellStyle name="Normal 114 3 12" xfId="19253" xr:uid="{00000000-0005-0000-0000-0000544B0000}"/>
    <cellStyle name="Normal 114 3 12 2" xfId="19254" xr:uid="{00000000-0005-0000-0000-0000554B0000}"/>
    <cellStyle name="Normal 114 3 12 2 2" xfId="19255" xr:uid="{00000000-0005-0000-0000-0000564B0000}"/>
    <cellStyle name="Normal 114 3 12 3" xfId="19256" xr:uid="{00000000-0005-0000-0000-0000574B0000}"/>
    <cellStyle name="Normal 114 3 13" xfId="19257" xr:uid="{00000000-0005-0000-0000-0000584B0000}"/>
    <cellStyle name="Normal 114 3 13 2" xfId="19258" xr:uid="{00000000-0005-0000-0000-0000594B0000}"/>
    <cellStyle name="Normal 114 3 14" xfId="19259" xr:uid="{00000000-0005-0000-0000-00005A4B0000}"/>
    <cellStyle name="Normal 114 3 15" xfId="19260" xr:uid="{00000000-0005-0000-0000-00005B4B0000}"/>
    <cellStyle name="Normal 114 3 16" xfId="19261" xr:uid="{00000000-0005-0000-0000-00005C4B0000}"/>
    <cellStyle name="Normal 114 3 2" xfId="19262" xr:uid="{00000000-0005-0000-0000-00005D4B0000}"/>
    <cellStyle name="Normal 114 3 2 2" xfId="19263" xr:uid="{00000000-0005-0000-0000-00005E4B0000}"/>
    <cellStyle name="Normal 114 3 2 2 2" xfId="19264" xr:uid="{00000000-0005-0000-0000-00005F4B0000}"/>
    <cellStyle name="Normal 114 3 2 2 2 2" xfId="19265" xr:uid="{00000000-0005-0000-0000-0000604B0000}"/>
    <cellStyle name="Normal 114 3 2 2 3" xfId="19266" xr:uid="{00000000-0005-0000-0000-0000614B0000}"/>
    <cellStyle name="Normal 114 3 2 3" xfId="19267" xr:uid="{00000000-0005-0000-0000-0000624B0000}"/>
    <cellStyle name="Normal 114 3 2 3 2" xfId="19268" xr:uid="{00000000-0005-0000-0000-0000634B0000}"/>
    <cellStyle name="Normal 114 3 2 4" xfId="19269" xr:uid="{00000000-0005-0000-0000-0000644B0000}"/>
    <cellStyle name="Normal 114 3 2 5" xfId="19270" xr:uid="{00000000-0005-0000-0000-0000654B0000}"/>
    <cellStyle name="Normal 114 3 2 6" xfId="19271" xr:uid="{00000000-0005-0000-0000-0000664B0000}"/>
    <cellStyle name="Normal 114 3 3" xfId="19272" xr:uid="{00000000-0005-0000-0000-0000674B0000}"/>
    <cellStyle name="Normal 114 3 3 2" xfId="19273" xr:uid="{00000000-0005-0000-0000-0000684B0000}"/>
    <cellStyle name="Normal 114 3 3 2 2" xfId="19274" xr:uid="{00000000-0005-0000-0000-0000694B0000}"/>
    <cellStyle name="Normal 114 3 3 2 2 2" xfId="19275" xr:uid="{00000000-0005-0000-0000-00006A4B0000}"/>
    <cellStyle name="Normal 114 3 3 2 3" xfId="19276" xr:uid="{00000000-0005-0000-0000-00006B4B0000}"/>
    <cellStyle name="Normal 114 3 3 3" xfId="19277" xr:uid="{00000000-0005-0000-0000-00006C4B0000}"/>
    <cellStyle name="Normal 114 3 3 3 2" xfId="19278" xr:uid="{00000000-0005-0000-0000-00006D4B0000}"/>
    <cellStyle name="Normal 114 3 3 4" xfId="19279" xr:uid="{00000000-0005-0000-0000-00006E4B0000}"/>
    <cellStyle name="Normal 114 3 3 5" xfId="19280" xr:uid="{00000000-0005-0000-0000-00006F4B0000}"/>
    <cellStyle name="Normal 114 3 3 6" xfId="19281" xr:uid="{00000000-0005-0000-0000-0000704B0000}"/>
    <cellStyle name="Normal 114 3 4" xfId="19282" xr:uid="{00000000-0005-0000-0000-0000714B0000}"/>
    <cellStyle name="Normal 114 3 4 2" xfId="19283" xr:uid="{00000000-0005-0000-0000-0000724B0000}"/>
    <cellStyle name="Normal 114 3 4 2 2" xfId="19284" xr:uid="{00000000-0005-0000-0000-0000734B0000}"/>
    <cellStyle name="Normal 114 3 4 2 2 2" xfId="19285" xr:uid="{00000000-0005-0000-0000-0000744B0000}"/>
    <cellStyle name="Normal 114 3 4 2 3" xfId="19286" xr:uid="{00000000-0005-0000-0000-0000754B0000}"/>
    <cellStyle name="Normal 114 3 4 3" xfId="19287" xr:uid="{00000000-0005-0000-0000-0000764B0000}"/>
    <cellStyle name="Normal 114 3 4 3 2" xfId="19288" xr:uid="{00000000-0005-0000-0000-0000774B0000}"/>
    <cellStyle name="Normal 114 3 4 4" xfId="19289" xr:uid="{00000000-0005-0000-0000-0000784B0000}"/>
    <cellStyle name="Normal 114 3 4 5" xfId="19290" xr:uid="{00000000-0005-0000-0000-0000794B0000}"/>
    <cellStyle name="Normal 114 3 4 6" xfId="19291" xr:uid="{00000000-0005-0000-0000-00007A4B0000}"/>
    <cellStyle name="Normal 114 3 5" xfId="19292" xr:uid="{00000000-0005-0000-0000-00007B4B0000}"/>
    <cellStyle name="Normal 114 3 5 2" xfId="19293" xr:uid="{00000000-0005-0000-0000-00007C4B0000}"/>
    <cellStyle name="Normal 114 3 5 2 2" xfId="19294" xr:uid="{00000000-0005-0000-0000-00007D4B0000}"/>
    <cellStyle name="Normal 114 3 5 2 2 2" xfId="19295" xr:uid="{00000000-0005-0000-0000-00007E4B0000}"/>
    <cellStyle name="Normal 114 3 5 2 3" xfId="19296" xr:uid="{00000000-0005-0000-0000-00007F4B0000}"/>
    <cellStyle name="Normal 114 3 5 3" xfId="19297" xr:uid="{00000000-0005-0000-0000-0000804B0000}"/>
    <cellStyle name="Normal 114 3 5 3 2" xfId="19298" xr:uid="{00000000-0005-0000-0000-0000814B0000}"/>
    <cellStyle name="Normal 114 3 5 4" xfId="19299" xr:uid="{00000000-0005-0000-0000-0000824B0000}"/>
    <cellStyle name="Normal 114 3 5 5" xfId="19300" xr:uid="{00000000-0005-0000-0000-0000834B0000}"/>
    <cellStyle name="Normal 114 3 5 6" xfId="19301" xr:uid="{00000000-0005-0000-0000-0000844B0000}"/>
    <cellStyle name="Normal 114 3 6" xfId="19302" xr:uid="{00000000-0005-0000-0000-0000854B0000}"/>
    <cellStyle name="Normal 114 3 6 2" xfId="19303" xr:uid="{00000000-0005-0000-0000-0000864B0000}"/>
    <cellStyle name="Normal 114 3 6 2 2" xfId="19304" xr:uid="{00000000-0005-0000-0000-0000874B0000}"/>
    <cellStyle name="Normal 114 3 6 2 2 2" xfId="19305" xr:uid="{00000000-0005-0000-0000-0000884B0000}"/>
    <cellStyle name="Normal 114 3 6 2 3" xfId="19306" xr:uid="{00000000-0005-0000-0000-0000894B0000}"/>
    <cellStyle name="Normal 114 3 6 3" xfId="19307" xr:uid="{00000000-0005-0000-0000-00008A4B0000}"/>
    <cellStyle name="Normal 114 3 6 3 2" xfId="19308" xr:uid="{00000000-0005-0000-0000-00008B4B0000}"/>
    <cellStyle name="Normal 114 3 6 4" xfId="19309" xr:uid="{00000000-0005-0000-0000-00008C4B0000}"/>
    <cellStyle name="Normal 114 3 6 5" xfId="19310" xr:uid="{00000000-0005-0000-0000-00008D4B0000}"/>
    <cellStyle name="Normal 114 3 6 6" xfId="19311" xr:uid="{00000000-0005-0000-0000-00008E4B0000}"/>
    <cellStyle name="Normal 114 3 7" xfId="19312" xr:uid="{00000000-0005-0000-0000-00008F4B0000}"/>
    <cellStyle name="Normal 114 3 7 2" xfId="19313" xr:uid="{00000000-0005-0000-0000-0000904B0000}"/>
    <cellStyle name="Normal 114 3 7 2 2" xfId="19314" xr:uid="{00000000-0005-0000-0000-0000914B0000}"/>
    <cellStyle name="Normal 114 3 7 2 2 2" xfId="19315" xr:uid="{00000000-0005-0000-0000-0000924B0000}"/>
    <cellStyle name="Normal 114 3 7 2 3" xfId="19316" xr:uid="{00000000-0005-0000-0000-0000934B0000}"/>
    <cellStyle name="Normal 114 3 7 3" xfId="19317" xr:uid="{00000000-0005-0000-0000-0000944B0000}"/>
    <cellStyle name="Normal 114 3 7 3 2" xfId="19318" xr:uid="{00000000-0005-0000-0000-0000954B0000}"/>
    <cellStyle name="Normal 114 3 7 4" xfId="19319" xr:uid="{00000000-0005-0000-0000-0000964B0000}"/>
    <cellStyle name="Normal 114 3 7 5" xfId="19320" xr:uid="{00000000-0005-0000-0000-0000974B0000}"/>
    <cellStyle name="Normal 114 3 7 6" xfId="19321" xr:uid="{00000000-0005-0000-0000-0000984B0000}"/>
    <cellStyle name="Normal 114 3 8" xfId="19322" xr:uid="{00000000-0005-0000-0000-0000994B0000}"/>
    <cellStyle name="Normal 114 3 8 2" xfId="19323" xr:uid="{00000000-0005-0000-0000-00009A4B0000}"/>
    <cellStyle name="Normal 114 3 8 2 2" xfId="19324" xr:uid="{00000000-0005-0000-0000-00009B4B0000}"/>
    <cellStyle name="Normal 114 3 8 2 2 2" xfId="19325" xr:uid="{00000000-0005-0000-0000-00009C4B0000}"/>
    <cellStyle name="Normal 114 3 8 2 3" xfId="19326" xr:uid="{00000000-0005-0000-0000-00009D4B0000}"/>
    <cellStyle name="Normal 114 3 8 3" xfId="19327" xr:uid="{00000000-0005-0000-0000-00009E4B0000}"/>
    <cellStyle name="Normal 114 3 8 3 2" xfId="19328" xr:uid="{00000000-0005-0000-0000-00009F4B0000}"/>
    <cellStyle name="Normal 114 3 8 4" xfId="19329" xr:uid="{00000000-0005-0000-0000-0000A04B0000}"/>
    <cellStyle name="Normal 114 3 8 5" xfId="19330" xr:uid="{00000000-0005-0000-0000-0000A14B0000}"/>
    <cellStyle name="Normal 114 3 8 6" xfId="19331" xr:uid="{00000000-0005-0000-0000-0000A24B0000}"/>
    <cellStyle name="Normal 114 3 9" xfId="19332" xr:uid="{00000000-0005-0000-0000-0000A34B0000}"/>
    <cellStyle name="Normal 114 3 9 2" xfId="19333" xr:uid="{00000000-0005-0000-0000-0000A44B0000}"/>
    <cellStyle name="Normal 114 3 9 2 2" xfId="19334" xr:uid="{00000000-0005-0000-0000-0000A54B0000}"/>
    <cellStyle name="Normal 114 3 9 2 2 2" xfId="19335" xr:uid="{00000000-0005-0000-0000-0000A64B0000}"/>
    <cellStyle name="Normal 114 3 9 2 3" xfId="19336" xr:uid="{00000000-0005-0000-0000-0000A74B0000}"/>
    <cellStyle name="Normal 114 3 9 3" xfId="19337" xr:uid="{00000000-0005-0000-0000-0000A84B0000}"/>
    <cellStyle name="Normal 114 3 9 3 2" xfId="19338" xr:uid="{00000000-0005-0000-0000-0000A94B0000}"/>
    <cellStyle name="Normal 114 3 9 4" xfId="19339" xr:uid="{00000000-0005-0000-0000-0000AA4B0000}"/>
    <cellStyle name="Normal 114 3 9 5" xfId="19340" xr:uid="{00000000-0005-0000-0000-0000AB4B0000}"/>
    <cellStyle name="Normal 114 3 9 6" xfId="19341" xr:uid="{00000000-0005-0000-0000-0000AC4B0000}"/>
    <cellStyle name="Normal 114 4" xfId="19342" xr:uid="{00000000-0005-0000-0000-0000AD4B0000}"/>
    <cellStyle name="Normal 114 4 2" xfId="19343" xr:uid="{00000000-0005-0000-0000-0000AE4B0000}"/>
    <cellStyle name="Normal 114 4 2 2" xfId="19344" xr:uid="{00000000-0005-0000-0000-0000AF4B0000}"/>
    <cellStyle name="Normal 114 4 2 2 2" xfId="19345" xr:uid="{00000000-0005-0000-0000-0000B04B0000}"/>
    <cellStyle name="Normal 114 4 2 3" xfId="19346" xr:uid="{00000000-0005-0000-0000-0000B14B0000}"/>
    <cellStyle name="Normal 114 4 3" xfId="19347" xr:uid="{00000000-0005-0000-0000-0000B24B0000}"/>
    <cellStyle name="Normal 114 4 3 2" xfId="19348" xr:uid="{00000000-0005-0000-0000-0000B34B0000}"/>
    <cellStyle name="Normal 114 4 4" xfId="19349" xr:uid="{00000000-0005-0000-0000-0000B44B0000}"/>
    <cellStyle name="Normal 114 4 5" xfId="19350" xr:uid="{00000000-0005-0000-0000-0000B54B0000}"/>
    <cellStyle name="Normal 114 4 6" xfId="19351" xr:uid="{00000000-0005-0000-0000-0000B64B0000}"/>
    <cellStyle name="Normal 114 5" xfId="19352" xr:uid="{00000000-0005-0000-0000-0000B74B0000}"/>
    <cellStyle name="Normal 114 5 2" xfId="19353" xr:uid="{00000000-0005-0000-0000-0000B84B0000}"/>
    <cellStyle name="Normal 114 5 2 2" xfId="19354" xr:uid="{00000000-0005-0000-0000-0000B94B0000}"/>
    <cellStyle name="Normal 114 5 2 2 2" xfId="19355" xr:uid="{00000000-0005-0000-0000-0000BA4B0000}"/>
    <cellStyle name="Normal 114 5 2 3" xfId="19356" xr:uid="{00000000-0005-0000-0000-0000BB4B0000}"/>
    <cellStyle name="Normal 114 5 3" xfId="19357" xr:uid="{00000000-0005-0000-0000-0000BC4B0000}"/>
    <cellStyle name="Normal 114 5 3 2" xfId="19358" xr:uid="{00000000-0005-0000-0000-0000BD4B0000}"/>
    <cellStyle name="Normal 114 5 4" xfId="19359" xr:uid="{00000000-0005-0000-0000-0000BE4B0000}"/>
    <cellStyle name="Normal 114 5 5" xfId="19360" xr:uid="{00000000-0005-0000-0000-0000BF4B0000}"/>
    <cellStyle name="Normal 114 5 6" xfId="19361" xr:uid="{00000000-0005-0000-0000-0000C04B0000}"/>
    <cellStyle name="Normal 114 6" xfId="19362" xr:uid="{00000000-0005-0000-0000-0000C14B0000}"/>
    <cellStyle name="Normal 114 6 2" xfId="19363" xr:uid="{00000000-0005-0000-0000-0000C24B0000}"/>
    <cellStyle name="Normal 114 6 2 2" xfId="19364" xr:uid="{00000000-0005-0000-0000-0000C34B0000}"/>
    <cellStyle name="Normal 114 6 2 2 2" xfId="19365" xr:uid="{00000000-0005-0000-0000-0000C44B0000}"/>
    <cellStyle name="Normal 114 6 2 3" xfId="19366" xr:uid="{00000000-0005-0000-0000-0000C54B0000}"/>
    <cellStyle name="Normal 114 6 3" xfId="19367" xr:uid="{00000000-0005-0000-0000-0000C64B0000}"/>
    <cellStyle name="Normal 114 6 3 2" xfId="19368" xr:uid="{00000000-0005-0000-0000-0000C74B0000}"/>
    <cellStyle name="Normal 114 6 4" xfId="19369" xr:uid="{00000000-0005-0000-0000-0000C84B0000}"/>
    <cellStyle name="Normal 114 6 5" xfId="19370" xr:uid="{00000000-0005-0000-0000-0000C94B0000}"/>
    <cellStyle name="Normal 114 6 6" xfId="19371" xr:uid="{00000000-0005-0000-0000-0000CA4B0000}"/>
    <cellStyle name="Normal 114 7" xfId="19372" xr:uid="{00000000-0005-0000-0000-0000CB4B0000}"/>
    <cellStyle name="Normal 114 7 2" xfId="19373" xr:uid="{00000000-0005-0000-0000-0000CC4B0000}"/>
    <cellStyle name="Normal 114 7 2 2" xfId="19374" xr:uid="{00000000-0005-0000-0000-0000CD4B0000}"/>
    <cellStyle name="Normal 114 7 2 2 2" xfId="19375" xr:uid="{00000000-0005-0000-0000-0000CE4B0000}"/>
    <cellStyle name="Normal 114 7 2 3" xfId="19376" xr:uid="{00000000-0005-0000-0000-0000CF4B0000}"/>
    <cellStyle name="Normal 114 7 3" xfId="19377" xr:uid="{00000000-0005-0000-0000-0000D04B0000}"/>
    <cellStyle name="Normal 114 7 3 2" xfId="19378" xr:uid="{00000000-0005-0000-0000-0000D14B0000}"/>
    <cellStyle name="Normal 114 7 4" xfId="19379" xr:uid="{00000000-0005-0000-0000-0000D24B0000}"/>
    <cellStyle name="Normal 114 7 5" xfId="19380" xr:uid="{00000000-0005-0000-0000-0000D34B0000}"/>
    <cellStyle name="Normal 114 7 6" xfId="19381" xr:uid="{00000000-0005-0000-0000-0000D44B0000}"/>
    <cellStyle name="Normal 114 8" xfId="19382" xr:uid="{00000000-0005-0000-0000-0000D54B0000}"/>
    <cellStyle name="Normal 114 8 2" xfId="19383" xr:uid="{00000000-0005-0000-0000-0000D64B0000}"/>
    <cellStyle name="Normal 114 8 2 2" xfId="19384" xr:uid="{00000000-0005-0000-0000-0000D74B0000}"/>
    <cellStyle name="Normal 114 8 2 2 2" xfId="19385" xr:uid="{00000000-0005-0000-0000-0000D84B0000}"/>
    <cellStyle name="Normal 114 8 2 3" xfId="19386" xr:uid="{00000000-0005-0000-0000-0000D94B0000}"/>
    <cellStyle name="Normal 114 8 3" xfId="19387" xr:uid="{00000000-0005-0000-0000-0000DA4B0000}"/>
    <cellStyle name="Normal 114 8 3 2" xfId="19388" xr:uid="{00000000-0005-0000-0000-0000DB4B0000}"/>
    <cellStyle name="Normal 114 8 4" xfId="19389" xr:uid="{00000000-0005-0000-0000-0000DC4B0000}"/>
    <cellStyle name="Normal 114 8 5" xfId="19390" xr:uid="{00000000-0005-0000-0000-0000DD4B0000}"/>
    <cellStyle name="Normal 114 8 6" xfId="19391" xr:uid="{00000000-0005-0000-0000-0000DE4B0000}"/>
    <cellStyle name="Normal 114 9" xfId="19392" xr:uid="{00000000-0005-0000-0000-0000DF4B0000}"/>
    <cellStyle name="Normal 114 9 2" xfId="19393" xr:uid="{00000000-0005-0000-0000-0000E04B0000}"/>
    <cellStyle name="Normal 114 9 2 2" xfId="19394" xr:uid="{00000000-0005-0000-0000-0000E14B0000}"/>
    <cellStyle name="Normal 114 9 2 2 2" xfId="19395" xr:uid="{00000000-0005-0000-0000-0000E24B0000}"/>
    <cellStyle name="Normal 114 9 2 3" xfId="19396" xr:uid="{00000000-0005-0000-0000-0000E34B0000}"/>
    <cellStyle name="Normal 114 9 3" xfId="19397" xr:uid="{00000000-0005-0000-0000-0000E44B0000}"/>
    <cellStyle name="Normal 114 9 3 2" xfId="19398" xr:uid="{00000000-0005-0000-0000-0000E54B0000}"/>
    <cellStyle name="Normal 114 9 4" xfId="19399" xr:uid="{00000000-0005-0000-0000-0000E64B0000}"/>
    <cellStyle name="Normal 114 9 5" xfId="19400" xr:uid="{00000000-0005-0000-0000-0000E74B0000}"/>
    <cellStyle name="Normal 114 9 6" xfId="19401" xr:uid="{00000000-0005-0000-0000-0000E84B0000}"/>
    <cellStyle name="Normal 115" xfId="19402" xr:uid="{00000000-0005-0000-0000-0000E94B0000}"/>
    <cellStyle name="Normal 115 10" xfId="19403" xr:uid="{00000000-0005-0000-0000-0000EA4B0000}"/>
    <cellStyle name="Normal 115 10 2" xfId="19404" xr:uid="{00000000-0005-0000-0000-0000EB4B0000}"/>
    <cellStyle name="Normal 115 10 2 2" xfId="19405" xr:uid="{00000000-0005-0000-0000-0000EC4B0000}"/>
    <cellStyle name="Normal 115 10 2 2 2" xfId="19406" xr:uid="{00000000-0005-0000-0000-0000ED4B0000}"/>
    <cellStyle name="Normal 115 10 2 3" xfId="19407" xr:uid="{00000000-0005-0000-0000-0000EE4B0000}"/>
    <cellStyle name="Normal 115 10 3" xfId="19408" xr:uid="{00000000-0005-0000-0000-0000EF4B0000}"/>
    <cellStyle name="Normal 115 10 3 2" xfId="19409" xr:uid="{00000000-0005-0000-0000-0000F04B0000}"/>
    <cellStyle name="Normal 115 10 4" xfId="19410" xr:uid="{00000000-0005-0000-0000-0000F14B0000}"/>
    <cellStyle name="Normal 115 10 5" xfId="19411" xr:uid="{00000000-0005-0000-0000-0000F24B0000}"/>
    <cellStyle name="Normal 115 10 6" xfId="19412" xr:uid="{00000000-0005-0000-0000-0000F34B0000}"/>
    <cellStyle name="Normal 115 11" xfId="19413" xr:uid="{00000000-0005-0000-0000-0000F44B0000}"/>
    <cellStyle name="Normal 115 11 2" xfId="19414" xr:uid="{00000000-0005-0000-0000-0000F54B0000}"/>
    <cellStyle name="Normal 115 11 2 2" xfId="19415" xr:uid="{00000000-0005-0000-0000-0000F64B0000}"/>
    <cellStyle name="Normal 115 11 2 2 2" xfId="19416" xr:uid="{00000000-0005-0000-0000-0000F74B0000}"/>
    <cellStyle name="Normal 115 11 2 3" xfId="19417" xr:uid="{00000000-0005-0000-0000-0000F84B0000}"/>
    <cellStyle name="Normal 115 11 3" xfId="19418" xr:uid="{00000000-0005-0000-0000-0000F94B0000}"/>
    <cellStyle name="Normal 115 11 3 2" xfId="19419" xr:uid="{00000000-0005-0000-0000-0000FA4B0000}"/>
    <cellStyle name="Normal 115 11 4" xfId="19420" xr:uid="{00000000-0005-0000-0000-0000FB4B0000}"/>
    <cellStyle name="Normal 115 11 5" xfId="19421" xr:uid="{00000000-0005-0000-0000-0000FC4B0000}"/>
    <cellStyle name="Normal 115 11 6" xfId="19422" xr:uid="{00000000-0005-0000-0000-0000FD4B0000}"/>
    <cellStyle name="Normal 115 12" xfId="19423" xr:uid="{00000000-0005-0000-0000-0000FE4B0000}"/>
    <cellStyle name="Normal 115 12 2" xfId="19424" xr:uid="{00000000-0005-0000-0000-0000FF4B0000}"/>
    <cellStyle name="Normal 115 12 2 2" xfId="19425" xr:uid="{00000000-0005-0000-0000-0000004C0000}"/>
    <cellStyle name="Normal 115 12 2 2 2" xfId="19426" xr:uid="{00000000-0005-0000-0000-0000014C0000}"/>
    <cellStyle name="Normal 115 12 2 3" xfId="19427" xr:uid="{00000000-0005-0000-0000-0000024C0000}"/>
    <cellStyle name="Normal 115 12 3" xfId="19428" xr:uid="{00000000-0005-0000-0000-0000034C0000}"/>
    <cellStyle name="Normal 115 12 3 2" xfId="19429" xr:uid="{00000000-0005-0000-0000-0000044C0000}"/>
    <cellStyle name="Normal 115 12 4" xfId="19430" xr:uid="{00000000-0005-0000-0000-0000054C0000}"/>
    <cellStyle name="Normal 115 12 5" xfId="19431" xr:uid="{00000000-0005-0000-0000-0000064C0000}"/>
    <cellStyle name="Normal 115 12 6" xfId="19432" xr:uid="{00000000-0005-0000-0000-0000074C0000}"/>
    <cellStyle name="Normal 115 13" xfId="19433" xr:uid="{00000000-0005-0000-0000-0000084C0000}"/>
    <cellStyle name="Normal 115 13 2" xfId="19434" xr:uid="{00000000-0005-0000-0000-0000094C0000}"/>
    <cellStyle name="Normal 115 13 2 2" xfId="19435" xr:uid="{00000000-0005-0000-0000-00000A4C0000}"/>
    <cellStyle name="Normal 115 13 2 2 2" xfId="19436" xr:uid="{00000000-0005-0000-0000-00000B4C0000}"/>
    <cellStyle name="Normal 115 13 2 3" xfId="19437" xr:uid="{00000000-0005-0000-0000-00000C4C0000}"/>
    <cellStyle name="Normal 115 13 3" xfId="19438" xr:uid="{00000000-0005-0000-0000-00000D4C0000}"/>
    <cellStyle name="Normal 115 13 3 2" xfId="19439" xr:uid="{00000000-0005-0000-0000-00000E4C0000}"/>
    <cellStyle name="Normal 115 13 4" xfId="19440" xr:uid="{00000000-0005-0000-0000-00000F4C0000}"/>
    <cellStyle name="Normal 115 13 5" xfId="19441" xr:uid="{00000000-0005-0000-0000-0000104C0000}"/>
    <cellStyle name="Normal 115 13 6" xfId="19442" xr:uid="{00000000-0005-0000-0000-0000114C0000}"/>
    <cellStyle name="Normal 115 14" xfId="19443" xr:uid="{00000000-0005-0000-0000-0000124C0000}"/>
    <cellStyle name="Normal 115 14 2" xfId="19444" xr:uid="{00000000-0005-0000-0000-0000134C0000}"/>
    <cellStyle name="Normal 115 14 2 2" xfId="19445" xr:uid="{00000000-0005-0000-0000-0000144C0000}"/>
    <cellStyle name="Normal 115 14 2 2 2" xfId="19446" xr:uid="{00000000-0005-0000-0000-0000154C0000}"/>
    <cellStyle name="Normal 115 14 2 3" xfId="19447" xr:uid="{00000000-0005-0000-0000-0000164C0000}"/>
    <cellStyle name="Normal 115 14 3" xfId="19448" xr:uid="{00000000-0005-0000-0000-0000174C0000}"/>
    <cellStyle name="Normal 115 14 3 2" xfId="19449" xr:uid="{00000000-0005-0000-0000-0000184C0000}"/>
    <cellStyle name="Normal 115 14 4" xfId="19450" xr:uid="{00000000-0005-0000-0000-0000194C0000}"/>
    <cellStyle name="Normal 115 14 5" xfId="19451" xr:uid="{00000000-0005-0000-0000-00001A4C0000}"/>
    <cellStyle name="Normal 115 14 6" xfId="19452" xr:uid="{00000000-0005-0000-0000-00001B4C0000}"/>
    <cellStyle name="Normal 115 15" xfId="19453" xr:uid="{00000000-0005-0000-0000-00001C4C0000}"/>
    <cellStyle name="Normal 115 15 2" xfId="19454" xr:uid="{00000000-0005-0000-0000-00001D4C0000}"/>
    <cellStyle name="Normal 115 16" xfId="19455" xr:uid="{00000000-0005-0000-0000-00001E4C0000}"/>
    <cellStyle name="Normal 115 16 2" xfId="19456" xr:uid="{00000000-0005-0000-0000-00001F4C0000}"/>
    <cellStyle name="Normal 115 16 2 2" xfId="19457" xr:uid="{00000000-0005-0000-0000-0000204C0000}"/>
    <cellStyle name="Normal 115 16 3" xfId="19458" xr:uid="{00000000-0005-0000-0000-0000214C0000}"/>
    <cellStyle name="Normal 115 17" xfId="19459" xr:uid="{00000000-0005-0000-0000-0000224C0000}"/>
    <cellStyle name="Normal 115 17 2" xfId="19460" xr:uid="{00000000-0005-0000-0000-0000234C0000}"/>
    <cellStyle name="Normal 115 18" xfId="19461" xr:uid="{00000000-0005-0000-0000-0000244C0000}"/>
    <cellStyle name="Normal 115 19" xfId="19462" xr:uid="{00000000-0005-0000-0000-0000254C0000}"/>
    <cellStyle name="Normal 115 2" xfId="19463" xr:uid="{00000000-0005-0000-0000-0000264C0000}"/>
    <cellStyle name="Normal 115 2 10" xfId="19464" xr:uid="{00000000-0005-0000-0000-0000274C0000}"/>
    <cellStyle name="Normal 115 2 10 2" xfId="19465" xr:uid="{00000000-0005-0000-0000-0000284C0000}"/>
    <cellStyle name="Normal 115 2 10 2 2" xfId="19466" xr:uid="{00000000-0005-0000-0000-0000294C0000}"/>
    <cellStyle name="Normal 115 2 10 2 2 2" xfId="19467" xr:uid="{00000000-0005-0000-0000-00002A4C0000}"/>
    <cellStyle name="Normal 115 2 10 2 3" xfId="19468" xr:uid="{00000000-0005-0000-0000-00002B4C0000}"/>
    <cellStyle name="Normal 115 2 10 3" xfId="19469" xr:uid="{00000000-0005-0000-0000-00002C4C0000}"/>
    <cellStyle name="Normal 115 2 10 3 2" xfId="19470" xr:uid="{00000000-0005-0000-0000-00002D4C0000}"/>
    <cellStyle name="Normal 115 2 10 4" xfId="19471" xr:uid="{00000000-0005-0000-0000-00002E4C0000}"/>
    <cellStyle name="Normal 115 2 10 5" xfId="19472" xr:uid="{00000000-0005-0000-0000-00002F4C0000}"/>
    <cellStyle name="Normal 115 2 10 6" xfId="19473" xr:uid="{00000000-0005-0000-0000-0000304C0000}"/>
    <cellStyle name="Normal 115 2 11" xfId="19474" xr:uid="{00000000-0005-0000-0000-0000314C0000}"/>
    <cellStyle name="Normal 115 2 11 2" xfId="19475" xr:uid="{00000000-0005-0000-0000-0000324C0000}"/>
    <cellStyle name="Normal 115 2 11 2 2" xfId="19476" xr:uid="{00000000-0005-0000-0000-0000334C0000}"/>
    <cellStyle name="Normal 115 2 11 2 2 2" xfId="19477" xr:uid="{00000000-0005-0000-0000-0000344C0000}"/>
    <cellStyle name="Normal 115 2 11 2 3" xfId="19478" xr:uid="{00000000-0005-0000-0000-0000354C0000}"/>
    <cellStyle name="Normal 115 2 11 3" xfId="19479" xr:uid="{00000000-0005-0000-0000-0000364C0000}"/>
    <cellStyle name="Normal 115 2 11 3 2" xfId="19480" xr:uid="{00000000-0005-0000-0000-0000374C0000}"/>
    <cellStyle name="Normal 115 2 11 4" xfId="19481" xr:uid="{00000000-0005-0000-0000-0000384C0000}"/>
    <cellStyle name="Normal 115 2 11 5" xfId="19482" xr:uid="{00000000-0005-0000-0000-0000394C0000}"/>
    <cellStyle name="Normal 115 2 11 6" xfId="19483" xr:uid="{00000000-0005-0000-0000-00003A4C0000}"/>
    <cellStyle name="Normal 115 2 12" xfId="19484" xr:uid="{00000000-0005-0000-0000-00003B4C0000}"/>
    <cellStyle name="Normal 115 2 12 2" xfId="19485" xr:uid="{00000000-0005-0000-0000-00003C4C0000}"/>
    <cellStyle name="Normal 115 2 12 2 2" xfId="19486" xr:uid="{00000000-0005-0000-0000-00003D4C0000}"/>
    <cellStyle name="Normal 115 2 12 2 2 2" xfId="19487" xr:uid="{00000000-0005-0000-0000-00003E4C0000}"/>
    <cellStyle name="Normal 115 2 12 2 3" xfId="19488" xr:uid="{00000000-0005-0000-0000-00003F4C0000}"/>
    <cellStyle name="Normal 115 2 12 3" xfId="19489" xr:uid="{00000000-0005-0000-0000-0000404C0000}"/>
    <cellStyle name="Normal 115 2 12 3 2" xfId="19490" xr:uid="{00000000-0005-0000-0000-0000414C0000}"/>
    <cellStyle name="Normal 115 2 12 4" xfId="19491" xr:uid="{00000000-0005-0000-0000-0000424C0000}"/>
    <cellStyle name="Normal 115 2 12 5" xfId="19492" xr:uid="{00000000-0005-0000-0000-0000434C0000}"/>
    <cellStyle name="Normal 115 2 12 6" xfId="19493" xr:uid="{00000000-0005-0000-0000-0000444C0000}"/>
    <cellStyle name="Normal 115 2 13" xfId="19494" xr:uid="{00000000-0005-0000-0000-0000454C0000}"/>
    <cellStyle name="Normal 115 2 13 2" xfId="19495" xr:uid="{00000000-0005-0000-0000-0000464C0000}"/>
    <cellStyle name="Normal 115 2 13 2 2" xfId="19496" xr:uid="{00000000-0005-0000-0000-0000474C0000}"/>
    <cellStyle name="Normal 115 2 13 2 2 2" xfId="19497" xr:uid="{00000000-0005-0000-0000-0000484C0000}"/>
    <cellStyle name="Normal 115 2 13 2 3" xfId="19498" xr:uid="{00000000-0005-0000-0000-0000494C0000}"/>
    <cellStyle name="Normal 115 2 13 3" xfId="19499" xr:uid="{00000000-0005-0000-0000-00004A4C0000}"/>
    <cellStyle name="Normal 115 2 13 3 2" xfId="19500" xr:uid="{00000000-0005-0000-0000-00004B4C0000}"/>
    <cellStyle name="Normal 115 2 13 4" xfId="19501" xr:uid="{00000000-0005-0000-0000-00004C4C0000}"/>
    <cellStyle name="Normal 115 2 13 5" xfId="19502" xr:uid="{00000000-0005-0000-0000-00004D4C0000}"/>
    <cellStyle name="Normal 115 2 13 6" xfId="19503" xr:uid="{00000000-0005-0000-0000-00004E4C0000}"/>
    <cellStyle name="Normal 115 2 14" xfId="19504" xr:uid="{00000000-0005-0000-0000-00004F4C0000}"/>
    <cellStyle name="Normal 115 2 14 2" xfId="19505" xr:uid="{00000000-0005-0000-0000-0000504C0000}"/>
    <cellStyle name="Normal 115 2 15" xfId="19506" xr:uid="{00000000-0005-0000-0000-0000514C0000}"/>
    <cellStyle name="Normal 115 2 15 2" xfId="19507" xr:uid="{00000000-0005-0000-0000-0000524C0000}"/>
    <cellStyle name="Normal 115 2 15 2 2" xfId="19508" xr:uid="{00000000-0005-0000-0000-0000534C0000}"/>
    <cellStyle name="Normal 115 2 15 3" xfId="19509" xr:uid="{00000000-0005-0000-0000-0000544C0000}"/>
    <cellStyle name="Normal 115 2 16" xfId="19510" xr:uid="{00000000-0005-0000-0000-0000554C0000}"/>
    <cellStyle name="Normal 115 2 16 2" xfId="19511" xr:uid="{00000000-0005-0000-0000-0000564C0000}"/>
    <cellStyle name="Normal 115 2 17" xfId="19512" xr:uid="{00000000-0005-0000-0000-0000574C0000}"/>
    <cellStyle name="Normal 115 2 18" xfId="19513" xr:uid="{00000000-0005-0000-0000-0000584C0000}"/>
    <cellStyle name="Normal 115 2 19" xfId="19514" xr:uid="{00000000-0005-0000-0000-0000594C0000}"/>
    <cellStyle name="Normal 115 2 2" xfId="19515" xr:uid="{00000000-0005-0000-0000-00005A4C0000}"/>
    <cellStyle name="Normal 115 2 2 10" xfId="19516" xr:uid="{00000000-0005-0000-0000-00005B4C0000}"/>
    <cellStyle name="Normal 115 2 2 10 2" xfId="19517" xr:uid="{00000000-0005-0000-0000-00005C4C0000}"/>
    <cellStyle name="Normal 115 2 2 10 2 2" xfId="19518" xr:uid="{00000000-0005-0000-0000-00005D4C0000}"/>
    <cellStyle name="Normal 115 2 2 10 2 2 2" xfId="19519" xr:uid="{00000000-0005-0000-0000-00005E4C0000}"/>
    <cellStyle name="Normal 115 2 2 10 2 3" xfId="19520" xr:uid="{00000000-0005-0000-0000-00005F4C0000}"/>
    <cellStyle name="Normal 115 2 2 10 3" xfId="19521" xr:uid="{00000000-0005-0000-0000-0000604C0000}"/>
    <cellStyle name="Normal 115 2 2 10 3 2" xfId="19522" xr:uid="{00000000-0005-0000-0000-0000614C0000}"/>
    <cellStyle name="Normal 115 2 2 10 4" xfId="19523" xr:uid="{00000000-0005-0000-0000-0000624C0000}"/>
    <cellStyle name="Normal 115 2 2 10 5" xfId="19524" xr:uid="{00000000-0005-0000-0000-0000634C0000}"/>
    <cellStyle name="Normal 115 2 2 10 6" xfId="19525" xr:uid="{00000000-0005-0000-0000-0000644C0000}"/>
    <cellStyle name="Normal 115 2 2 11" xfId="19526" xr:uid="{00000000-0005-0000-0000-0000654C0000}"/>
    <cellStyle name="Normal 115 2 2 11 2" xfId="19527" xr:uid="{00000000-0005-0000-0000-0000664C0000}"/>
    <cellStyle name="Normal 115 2 2 11 2 2" xfId="19528" xr:uid="{00000000-0005-0000-0000-0000674C0000}"/>
    <cellStyle name="Normal 115 2 2 11 2 2 2" xfId="19529" xr:uid="{00000000-0005-0000-0000-0000684C0000}"/>
    <cellStyle name="Normal 115 2 2 11 2 3" xfId="19530" xr:uid="{00000000-0005-0000-0000-0000694C0000}"/>
    <cellStyle name="Normal 115 2 2 11 3" xfId="19531" xr:uid="{00000000-0005-0000-0000-00006A4C0000}"/>
    <cellStyle name="Normal 115 2 2 11 3 2" xfId="19532" xr:uid="{00000000-0005-0000-0000-00006B4C0000}"/>
    <cellStyle name="Normal 115 2 2 11 4" xfId="19533" xr:uid="{00000000-0005-0000-0000-00006C4C0000}"/>
    <cellStyle name="Normal 115 2 2 11 5" xfId="19534" xr:uid="{00000000-0005-0000-0000-00006D4C0000}"/>
    <cellStyle name="Normal 115 2 2 11 6" xfId="19535" xr:uid="{00000000-0005-0000-0000-00006E4C0000}"/>
    <cellStyle name="Normal 115 2 2 12" xfId="19536" xr:uid="{00000000-0005-0000-0000-00006F4C0000}"/>
    <cellStyle name="Normal 115 2 2 12 2" xfId="19537" xr:uid="{00000000-0005-0000-0000-0000704C0000}"/>
    <cellStyle name="Normal 115 2 2 12 2 2" xfId="19538" xr:uid="{00000000-0005-0000-0000-0000714C0000}"/>
    <cellStyle name="Normal 115 2 2 12 3" xfId="19539" xr:uid="{00000000-0005-0000-0000-0000724C0000}"/>
    <cellStyle name="Normal 115 2 2 13" xfId="19540" xr:uid="{00000000-0005-0000-0000-0000734C0000}"/>
    <cellStyle name="Normal 115 2 2 13 2" xfId="19541" xr:uid="{00000000-0005-0000-0000-0000744C0000}"/>
    <cellStyle name="Normal 115 2 2 14" xfId="19542" xr:uid="{00000000-0005-0000-0000-0000754C0000}"/>
    <cellStyle name="Normal 115 2 2 15" xfId="19543" xr:uid="{00000000-0005-0000-0000-0000764C0000}"/>
    <cellStyle name="Normal 115 2 2 16" xfId="19544" xr:uid="{00000000-0005-0000-0000-0000774C0000}"/>
    <cellStyle name="Normal 115 2 2 2" xfId="19545" xr:uid="{00000000-0005-0000-0000-0000784C0000}"/>
    <cellStyle name="Normal 115 2 2 2 2" xfId="19546" xr:uid="{00000000-0005-0000-0000-0000794C0000}"/>
    <cellStyle name="Normal 115 2 2 2 2 2" xfId="19547" xr:uid="{00000000-0005-0000-0000-00007A4C0000}"/>
    <cellStyle name="Normal 115 2 2 2 2 2 2" xfId="19548" xr:uid="{00000000-0005-0000-0000-00007B4C0000}"/>
    <cellStyle name="Normal 115 2 2 2 2 3" xfId="19549" xr:uid="{00000000-0005-0000-0000-00007C4C0000}"/>
    <cellStyle name="Normal 115 2 2 2 3" xfId="19550" xr:uid="{00000000-0005-0000-0000-00007D4C0000}"/>
    <cellStyle name="Normal 115 2 2 2 3 2" xfId="19551" xr:uid="{00000000-0005-0000-0000-00007E4C0000}"/>
    <cellStyle name="Normal 115 2 2 2 4" xfId="19552" xr:uid="{00000000-0005-0000-0000-00007F4C0000}"/>
    <cellStyle name="Normal 115 2 2 2 5" xfId="19553" xr:uid="{00000000-0005-0000-0000-0000804C0000}"/>
    <cellStyle name="Normal 115 2 2 2 6" xfId="19554" xr:uid="{00000000-0005-0000-0000-0000814C0000}"/>
    <cellStyle name="Normal 115 2 2 3" xfId="19555" xr:uid="{00000000-0005-0000-0000-0000824C0000}"/>
    <cellStyle name="Normal 115 2 2 3 2" xfId="19556" xr:uid="{00000000-0005-0000-0000-0000834C0000}"/>
    <cellStyle name="Normal 115 2 2 3 2 2" xfId="19557" xr:uid="{00000000-0005-0000-0000-0000844C0000}"/>
    <cellStyle name="Normal 115 2 2 3 2 2 2" xfId="19558" xr:uid="{00000000-0005-0000-0000-0000854C0000}"/>
    <cellStyle name="Normal 115 2 2 3 2 3" xfId="19559" xr:uid="{00000000-0005-0000-0000-0000864C0000}"/>
    <cellStyle name="Normal 115 2 2 3 3" xfId="19560" xr:uid="{00000000-0005-0000-0000-0000874C0000}"/>
    <cellStyle name="Normal 115 2 2 3 3 2" xfId="19561" xr:uid="{00000000-0005-0000-0000-0000884C0000}"/>
    <cellStyle name="Normal 115 2 2 3 4" xfId="19562" xr:uid="{00000000-0005-0000-0000-0000894C0000}"/>
    <cellStyle name="Normal 115 2 2 3 5" xfId="19563" xr:uid="{00000000-0005-0000-0000-00008A4C0000}"/>
    <cellStyle name="Normal 115 2 2 3 6" xfId="19564" xr:uid="{00000000-0005-0000-0000-00008B4C0000}"/>
    <cellStyle name="Normal 115 2 2 4" xfId="19565" xr:uid="{00000000-0005-0000-0000-00008C4C0000}"/>
    <cellStyle name="Normal 115 2 2 4 2" xfId="19566" xr:uid="{00000000-0005-0000-0000-00008D4C0000}"/>
    <cellStyle name="Normal 115 2 2 4 2 2" xfId="19567" xr:uid="{00000000-0005-0000-0000-00008E4C0000}"/>
    <cellStyle name="Normal 115 2 2 4 2 2 2" xfId="19568" xr:uid="{00000000-0005-0000-0000-00008F4C0000}"/>
    <cellStyle name="Normal 115 2 2 4 2 3" xfId="19569" xr:uid="{00000000-0005-0000-0000-0000904C0000}"/>
    <cellStyle name="Normal 115 2 2 4 3" xfId="19570" xr:uid="{00000000-0005-0000-0000-0000914C0000}"/>
    <cellStyle name="Normal 115 2 2 4 3 2" xfId="19571" xr:uid="{00000000-0005-0000-0000-0000924C0000}"/>
    <cellStyle name="Normal 115 2 2 4 4" xfId="19572" xr:uid="{00000000-0005-0000-0000-0000934C0000}"/>
    <cellStyle name="Normal 115 2 2 4 5" xfId="19573" xr:uid="{00000000-0005-0000-0000-0000944C0000}"/>
    <cellStyle name="Normal 115 2 2 4 6" xfId="19574" xr:uid="{00000000-0005-0000-0000-0000954C0000}"/>
    <cellStyle name="Normal 115 2 2 5" xfId="19575" xr:uid="{00000000-0005-0000-0000-0000964C0000}"/>
    <cellStyle name="Normal 115 2 2 5 2" xfId="19576" xr:uid="{00000000-0005-0000-0000-0000974C0000}"/>
    <cellStyle name="Normal 115 2 2 5 2 2" xfId="19577" xr:uid="{00000000-0005-0000-0000-0000984C0000}"/>
    <cellStyle name="Normal 115 2 2 5 2 2 2" xfId="19578" xr:uid="{00000000-0005-0000-0000-0000994C0000}"/>
    <cellStyle name="Normal 115 2 2 5 2 3" xfId="19579" xr:uid="{00000000-0005-0000-0000-00009A4C0000}"/>
    <cellStyle name="Normal 115 2 2 5 3" xfId="19580" xr:uid="{00000000-0005-0000-0000-00009B4C0000}"/>
    <cellStyle name="Normal 115 2 2 5 3 2" xfId="19581" xr:uid="{00000000-0005-0000-0000-00009C4C0000}"/>
    <cellStyle name="Normal 115 2 2 5 4" xfId="19582" xr:uid="{00000000-0005-0000-0000-00009D4C0000}"/>
    <cellStyle name="Normal 115 2 2 5 5" xfId="19583" xr:uid="{00000000-0005-0000-0000-00009E4C0000}"/>
    <cellStyle name="Normal 115 2 2 5 6" xfId="19584" xr:uid="{00000000-0005-0000-0000-00009F4C0000}"/>
    <cellStyle name="Normal 115 2 2 6" xfId="19585" xr:uid="{00000000-0005-0000-0000-0000A04C0000}"/>
    <cellStyle name="Normal 115 2 2 6 2" xfId="19586" xr:uid="{00000000-0005-0000-0000-0000A14C0000}"/>
    <cellStyle name="Normal 115 2 2 6 2 2" xfId="19587" xr:uid="{00000000-0005-0000-0000-0000A24C0000}"/>
    <cellStyle name="Normal 115 2 2 6 2 2 2" xfId="19588" xr:uid="{00000000-0005-0000-0000-0000A34C0000}"/>
    <cellStyle name="Normal 115 2 2 6 2 3" xfId="19589" xr:uid="{00000000-0005-0000-0000-0000A44C0000}"/>
    <cellStyle name="Normal 115 2 2 6 3" xfId="19590" xr:uid="{00000000-0005-0000-0000-0000A54C0000}"/>
    <cellStyle name="Normal 115 2 2 6 3 2" xfId="19591" xr:uid="{00000000-0005-0000-0000-0000A64C0000}"/>
    <cellStyle name="Normal 115 2 2 6 4" xfId="19592" xr:uid="{00000000-0005-0000-0000-0000A74C0000}"/>
    <cellStyle name="Normal 115 2 2 6 5" xfId="19593" xr:uid="{00000000-0005-0000-0000-0000A84C0000}"/>
    <cellStyle name="Normal 115 2 2 6 6" xfId="19594" xr:uid="{00000000-0005-0000-0000-0000A94C0000}"/>
    <cellStyle name="Normal 115 2 2 7" xfId="19595" xr:uid="{00000000-0005-0000-0000-0000AA4C0000}"/>
    <cellStyle name="Normal 115 2 2 7 2" xfId="19596" xr:uid="{00000000-0005-0000-0000-0000AB4C0000}"/>
    <cellStyle name="Normal 115 2 2 7 2 2" xfId="19597" xr:uid="{00000000-0005-0000-0000-0000AC4C0000}"/>
    <cellStyle name="Normal 115 2 2 7 2 2 2" xfId="19598" xr:uid="{00000000-0005-0000-0000-0000AD4C0000}"/>
    <cellStyle name="Normal 115 2 2 7 2 3" xfId="19599" xr:uid="{00000000-0005-0000-0000-0000AE4C0000}"/>
    <cellStyle name="Normal 115 2 2 7 3" xfId="19600" xr:uid="{00000000-0005-0000-0000-0000AF4C0000}"/>
    <cellStyle name="Normal 115 2 2 7 3 2" xfId="19601" xr:uid="{00000000-0005-0000-0000-0000B04C0000}"/>
    <cellStyle name="Normal 115 2 2 7 4" xfId="19602" xr:uid="{00000000-0005-0000-0000-0000B14C0000}"/>
    <cellStyle name="Normal 115 2 2 7 5" xfId="19603" xr:uid="{00000000-0005-0000-0000-0000B24C0000}"/>
    <cellStyle name="Normal 115 2 2 7 6" xfId="19604" xr:uid="{00000000-0005-0000-0000-0000B34C0000}"/>
    <cellStyle name="Normal 115 2 2 8" xfId="19605" xr:uid="{00000000-0005-0000-0000-0000B44C0000}"/>
    <cellStyle name="Normal 115 2 2 8 2" xfId="19606" xr:uid="{00000000-0005-0000-0000-0000B54C0000}"/>
    <cellStyle name="Normal 115 2 2 8 2 2" xfId="19607" xr:uid="{00000000-0005-0000-0000-0000B64C0000}"/>
    <cellStyle name="Normal 115 2 2 8 2 2 2" xfId="19608" xr:uid="{00000000-0005-0000-0000-0000B74C0000}"/>
    <cellStyle name="Normal 115 2 2 8 2 3" xfId="19609" xr:uid="{00000000-0005-0000-0000-0000B84C0000}"/>
    <cellStyle name="Normal 115 2 2 8 3" xfId="19610" xr:uid="{00000000-0005-0000-0000-0000B94C0000}"/>
    <cellStyle name="Normal 115 2 2 8 3 2" xfId="19611" xr:uid="{00000000-0005-0000-0000-0000BA4C0000}"/>
    <cellStyle name="Normal 115 2 2 8 4" xfId="19612" xr:uid="{00000000-0005-0000-0000-0000BB4C0000}"/>
    <cellStyle name="Normal 115 2 2 8 5" xfId="19613" xr:uid="{00000000-0005-0000-0000-0000BC4C0000}"/>
    <cellStyle name="Normal 115 2 2 8 6" xfId="19614" xr:uid="{00000000-0005-0000-0000-0000BD4C0000}"/>
    <cellStyle name="Normal 115 2 2 9" xfId="19615" xr:uid="{00000000-0005-0000-0000-0000BE4C0000}"/>
    <cellStyle name="Normal 115 2 2 9 2" xfId="19616" xr:uid="{00000000-0005-0000-0000-0000BF4C0000}"/>
    <cellStyle name="Normal 115 2 2 9 2 2" xfId="19617" xr:uid="{00000000-0005-0000-0000-0000C04C0000}"/>
    <cellStyle name="Normal 115 2 2 9 2 2 2" xfId="19618" xr:uid="{00000000-0005-0000-0000-0000C14C0000}"/>
    <cellStyle name="Normal 115 2 2 9 2 3" xfId="19619" xr:uid="{00000000-0005-0000-0000-0000C24C0000}"/>
    <cellStyle name="Normal 115 2 2 9 3" xfId="19620" xr:uid="{00000000-0005-0000-0000-0000C34C0000}"/>
    <cellStyle name="Normal 115 2 2 9 3 2" xfId="19621" xr:uid="{00000000-0005-0000-0000-0000C44C0000}"/>
    <cellStyle name="Normal 115 2 2 9 4" xfId="19622" xr:uid="{00000000-0005-0000-0000-0000C54C0000}"/>
    <cellStyle name="Normal 115 2 2 9 5" xfId="19623" xr:uid="{00000000-0005-0000-0000-0000C64C0000}"/>
    <cellStyle name="Normal 115 2 2 9 6" xfId="19624" xr:uid="{00000000-0005-0000-0000-0000C74C0000}"/>
    <cellStyle name="Normal 115 2 3" xfId="19625" xr:uid="{00000000-0005-0000-0000-0000C84C0000}"/>
    <cellStyle name="Normal 115 2 3 2" xfId="19626" xr:uid="{00000000-0005-0000-0000-0000C94C0000}"/>
    <cellStyle name="Normal 115 2 3 2 2" xfId="19627" xr:uid="{00000000-0005-0000-0000-0000CA4C0000}"/>
    <cellStyle name="Normal 115 2 3 2 2 2" xfId="19628" xr:uid="{00000000-0005-0000-0000-0000CB4C0000}"/>
    <cellStyle name="Normal 115 2 3 2 3" xfId="19629" xr:uid="{00000000-0005-0000-0000-0000CC4C0000}"/>
    <cellStyle name="Normal 115 2 3 3" xfId="19630" xr:uid="{00000000-0005-0000-0000-0000CD4C0000}"/>
    <cellStyle name="Normal 115 2 3 3 2" xfId="19631" xr:uid="{00000000-0005-0000-0000-0000CE4C0000}"/>
    <cellStyle name="Normal 115 2 3 4" xfId="19632" xr:uid="{00000000-0005-0000-0000-0000CF4C0000}"/>
    <cellStyle name="Normal 115 2 3 5" xfId="19633" xr:uid="{00000000-0005-0000-0000-0000D04C0000}"/>
    <cellStyle name="Normal 115 2 3 6" xfId="19634" xr:uid="{00000000-0005-0000-0000-0000D14C0000}"/>
    <cellStyle name="Normal 115 2 4" xfId="19635" xr:uid="{00000000-0005-0000-0000-0000D24C0000}"/>
    <cellStyle name="Normal 115 2 4 2" xfId="19636" xr:uid="{00000000-0005-0000-0000-0000D34C0000}"/>
    <cellStyle name="Normal 115 2 4 2 2" xfId="19637" xr:uid="{00000000-0005-0000-0000-0000D44C0000}"/>
    <cellStyle name="Normal 115 2 4 2 2 2" xfId="19638" xr:uid="{00000000-0005-0000-0000-0000D54C0000}"/>
    <cellStyle name="Normal 115 2 4 2 3" xfId="19639" xr:uid="{00000000-0005-0000-0000-0000D64C0000}"/>
    <cellStyle name="Normal 115 2 4 3" xfId="19640" xr:uid="{00000000-0005-0000-0000-0000D74C0000}"/>
    <cellStyle name="Normal 115 2 4 3 2" xfId="19641" xr:uid="{00000000-0005-0000-0000-0000D84C0000}"/>
    <cellStyle name="Normal 115 2 4 4" xfId="19642" xr:uid="{00000000-0005-0000-0000-0000D94C0000}"/>
    <cellStyle name="Normal 115 2 4 5" xfId="19643" xr:uid="{00000000-0005-0000-0000-0000DA4C0000}"/>
    <cellStyle name="Normal 115 2 4 6" xfId="19644" xr:uid="{00000000-0005-0000-0000-0000DB4C0000}"/>
    <cellStyle name="Normal 115 2 5" xfId="19645" xr:uid="{00000000-0005-0000-0000-0000DC4C0000}"/>
    <cellStyle name="Normal 115 2 5 2" xfId="19646" xr:uid="{00000000-0005-0000-0000-0000DD4C0000}"/>
    <cellStyle name="Normal 115 2 5 2 2" xfId="19647" xr:uid="{00000000-0005-0000-0000-0000DE4C0000}"/>
    <cellStyle name="Normal 115 2 5 2 2 2" xfId="19648" xr:uid="{00000000-0005-0000-0000-0000DF4C0000}"/>
    <cellStyle name="Normal 115 2 5 2 3" xfId="19649" xr:uid="{00000000-0005-0000-0000-0000E04C0000}"/>
    <cellStyle name="Normal 115 2 5 3" xfId="19650" xr:uid="{00000000-0005-0000-0000-0000E14C0000}"/>
    <cellStyle name="Normal 115 2 5 3 2" xfId="19651" xr:uid="{00000000-0005-0000-0000-0000E24C0000}"/>
    <cellStyle name="Normal 115 2 5 4" xfId="19652" xr:uid="{00000000-0005-0000-0000-0000E34C0000}"/>
    <cellStyle name="Normal 115 2 5 5" xfId="19653" xr:uid="{00000000-0005-0000-0000-0000E44C0000}"/>
    <cellStyle name="Normal 115 2 5 6" xfId="19654" xr:uid="{00000000-0005-0000-0000-0000E54C0000}"/>
    <cellStyle name="Normal 115 2 6" xfId="19655" xr:uid="{00000000-0005-0000-0000-0000E64C0000}"/>
    <cellStyle name="Normal 115 2 6 2" xfId="19656" xr:uid="{00000000-0005-0000-0000-0000E74C0000}"/>
    <cellStyle name="Normal 115 2 6 2 2" xfId="19657" xr:uid="{00000000-0005-0000-0000-0000E84C0000}"/>
    <cellStyle name="Normal 115 2 6 2 2 2" xfId="19658" xr:uid="{00000000-0005-0000-0000-0000E94C0000}"/>
    <cellStyle name="Normal 115 2 6 2 3" xfId="19659" xr:uid="{00000000-0005-0000-0000-0000EA4C0000}"/>
    <cellStyle name="Normal 115 2 6 3" xfId="19660" xr:uid="{00000000-0005-0000-0000-0000EB4C0000}"/>
    <cellStyle name="Normal 115 2 6 3 2" xfId="19661" xr:uid="{00000000-0005-0000-0000-0000EC4C0000}"/>
    <cellStyle name="Normal 115 2 6 4" xfId="19662" xr:uid="{00000000-0005-0000-0000-0000ED4C0000}"/>
    <cellStyle name="Normal 115 2 6 5" xfId="19663" xr:uid="{00000000-0005-0000-0000-0000EE4C0000}"/>
    <cellStyle name="Normal 115 2 6 6" xfId="19664" xr:uid="{00000000-0005-0000-0000-0000EF4C0000}"/>
    <cellStyle name="Normal 115 2 7" xfId="19665" xr:uid="{00000000-0005-0000-0000-0000F04C0000}"/>
    <cellStyle name="Normal 115 2 7 2" xfId="19666" xr:uid="{00000000-0005-0000-0000-0000F14C0000}"/>
    <cellStyle name="Normal 115 2 7 2 2" xfId="19667" xr:uid="{00000000-0005-0000-0000-0000F24C0000}"/>
    <cellStyle name="Normal 115 2 7 2 2 2" xfId="19668" xr:uid="{00000000-0005-0000-0000-0000F34C0000}"/>
    <cellStyle name="Normal 115 2 7 2 3" xfId="19669" xr:uid="{00000000-0005-0000-0000-0000F44C0000}"/>
    <cellStyle name="Normal 115 2 7 3" xfId="19670" xr:uid="{00000000-0005-0000-0000-0000F54C0000}"/>
    <cellStyle name="Normal 115 2 7 3 2" xfId="19671" xr:uid="{00000000-0005-0000-0000-0000F64C0000}"/>
    <cellStyle name="Normal 115 2 7 4" xfId="19672" xr:uid="{00000000-0005-0000-0000-0000F74C0000}"/>
    <cellStyle name="Normal 115 2 7 5" xfId="19673" xr:uid="{00000000-0005-0000-0000-0000F84C0000}"/>
    <cellStyle name="Normal 115 2 7 6" xfId="19674" xr:uid="{00000000-0005-0000-0000-0000F94C0000}"/>
    <cellStyle name="Normal 115 2 8" xfId="19675" xr:uid="{00000000-0005-0000-0000-0000FA4C0000}"/>
    <cellStyle name="Normal 115 2 8 2" xfId="19676" xr:uid="{00000000-0005-0000-0000-0000FB4C0000}"/>
    <cellStyle name="Normal 115 2 8 2 2" xfId="19677" xr:uid="{00000000-0005-0000-0000-0000FC4C0000}"/>
    <cellStyle name="Normal 115 2 8 2 2 2" xfId="19678" xr:uid="{00000000-0005-0000-0000-0000FD4C0000}"/>
    <cellStyle name="Normal 115 2 8 2 3" xfId="19679" xr:uid="{00000000-0005-0000-0000-0000FE4C0000}"/>
    <cellStyle name="Normal 115 2 8 3" xfId="19680" xr:uid="{00000000-0005-0000-0000-0000FF4C0000}"/>
    <cellStyle name="Normal 115 2 8 3 2" xfId="19681" xr:uid="{00000000-0005-0000-0000-0000004D0000}"/>
    <cellStyle name="Normal 115 2 8 4" xfId="19682" xr:uid="{00000000-0005-0000-0000-0000014D0000}"/>
    <cellStyle name="Normal 115 2 8 5" xfId="19683" xr:uid="{00000000-0005-0000-0000-0000024D0000}"/>
    <cellStyle name="Normal 115 2 8 6" xfId="19684" xr:uid="{00000000-0005-0000-0000-0000034D0000}"/>
    <cellStyle name="Normal 115 2 9" xfId="19685" xr:uid="{00000000-0005-0000-0000-0000044D0000}"/>
    <cellStyle name="Normal 115 2 9 2" xfId="19686" xr:uid="{00000000-0005-0000-0000-0000054D0000}"/>
    <cellStyle name="Normal 115 2 9 2 2" xfId="19687" xr:uid="{00000000-0005-0000-0000-0000064D0000}"/>
    <cellStyle name="Normal 115 2 9 2 2 2" xfId="19688" xr:uid="{00000000-0005-0000-0000-0000074D0000}"/>
    <cellStyle name="Normal 115 2 9 2 3" xfId="19689" xr:uid="{00000000-0005-0000-0000-0000084D0000}"/>
    <cellStyle name="Normal 115 2 9 3" xfId="19690" xr:uid="{00000000-0005-0000-0000-0000094D0000}"/>
    <cellStyle name="Normal 115 2 9 3 2" xfId="19691" xr:uid="{00000000-0005-0000-0000-00000A4D0000}"/>
    <cellStyle name="Normal 115 2 9 4" xfId="19692" xr:uid="{00000000-0005-0000-0000-00000B4D0000}"/>
    <cellStyle name="Normal 115 2 9 5" xfId="19693" xr:uid="{00000000-0005-0000-0000-00000C4D0000}"/>
    <cellStyle name="Normal 115 2 9 6" xfId="19694" xr:uid="{00000000-0005-0000-0000-00000D4D0000}"/>
    <cellStyle name="Normal 115 20" xfId="19695" xr:uid="{00000000-0005-0000-0000-00000E4D0000}"/>
    <cellStyle name="Normal 115 3" xfId="19696" xr:uid="{00000000-0005-0000-0000-00000F4D0000}"/>
    <cellStyle name="Normal 115 3 10" xfId="19697" xr:uid="{00000000-0005-0000-0000-0000104D0000}"/>
    <cellStyle name="Normal 115 3 10 2" xfId="19698" xr:uid="{00000000-0005-0000-0000-0000114D0000}"/>
    <cellStyle name="Normal 115 3 10 2 2" xfId="19699" xr:uid="{00000000-0005-0000-0000-0000124D0000}"/>
    <cellStyle name="Normal 115 3 10 2 2 2" xfId="19700" xr:uid="{00000000-0005-0000-0000-0000134D0000}"/>
    <cellStyle name="Normal 115 3 10 2 3" xfId="19701" xr:uid="{00000000-0005-0000-0000-0000144D0000}"/>
    <cellStyle name="Normal 115 3 10 3" xfId="19702" xr:uid="{00000000-0005-0000-0000-0000154D0000}"/>
    <cellStyle name="Normal 115 3 10 3 2" xfId="19703" xr:uid="{00000000-0005-0000-0000-0000164D0000}"/>
    <cellStyle name="Normal 115 3 10 4" xfId="19704" xr:uid="{00000000-0005-0000-0000-0000174D0000}"/>
    <cellStyle name="Normal 115 3 10 5" xfId="19705" xr:uid="{00000000-0005-0000-0000-0000184D0000}"/>
    <cellStyle name="Normal 115 3 10 6" xfId="19706" xr:uid="{00000000-0005-0000-0000-0000194D0000}"/>
    <cellStyle name="Normal 115 3 11" xfId="19707" xr:uid="{00000000-0005-0000-0000-00001A4D0000}"/>
    <cellStyle name="Normal 115 3 11 2" xfId="19708" xr:uid="{00000000-0005-0000-0000-00001B4D0000}"/>
    <cellStyle name="Normal 115 3 11 2 2" xfId="19709" xr:uid="{00000000-0005-0000-0000-00001C4D0000}"/>
    <cellStyle name="Normal 115 3 11 2 2 2" xfId="19710" xr:uid="{00000000-0005-0000-0000-00001D4D0000}"/>
    <cellStyle name="Normal 115 3 11 2 3" xfId="19711" xr:uid="{00000000-0005-0000-0000-00001E4D0000}"/>
    <cellStyle name="Normal 115 3 11 3" xfId="19712" xr:uid="{00000000-0005-0000-0000-00001F4D0000}"/>
    <cellStyle name="Normal 115 3 11 3 2" xfId="19713" xr:uid="{00000000-0005-0000-0000-0000204D0000}"/>
    <cellStyle name="Normal 115 3 11 4" xfId="19714" xr:uid="{00000000-0005-0000-0000-0000214D0000}"/>
    <cellStyle name="Normal 115 3 11 5" xfId="19715" xr:uid="{00000000-0005-0000-0000-0000224D0000}"/>
    <cellStyle name="Normal 115 3 11 6" xfId="19716" xr:uid="{00000000-0005-0000-0000-0000234D0000}"/>
    <cellStyle name="Normal 115 3 12" xfId="19717" xr:uid="{00000000-0005-0000-0000-0000244D0000}"/>
    <cellStyle name="Normal 115 3 12 2" xfId="19718" xr:uid="{00000000-0005-0000-0000-0000254D0000}"/>
    <cellStyle name="Normal 115 3 12 2 2" xfId="19719" xr:uid="{00000000-0005-0000-0000-0000264D0000}"/>
    <cellStyle name="Normal 115 3 12 3" xfId="19720" xr:uid="{00000000-0005-0000-0000-0000274D0000}"/>
    <cellStyle name="Normal 115 3 13" xfId="19721" xr:uid="{00000000-0005-0000-0000-0000284D0000}"/>
    <cellStyle name="Normal 115 3 13 2" xfId="19722" xr:uid="{00000000-0005-0000-0000-0000294D0000}"/>
    <cellStyle name="Normal 115 3 14" xfId="19723" xr:uid="{00000000-0005-0000-0000-00002A4D0000}"/>
    <cellStyle name="Normal 115 3 15" xfId="19724" xr:uid="{00000000-0005-0000-0000-00002B4D0000}"/>
    <cellStyle name="Normal 115 3 16" xfId="19725" xr:uid="{00000000-0005-0000-0000-00002C4D0000}"/>
    <cellStyle name="Normal 115 3 2" xfId="19726" xr:uid="{00000000-0005-0000-0000-00002D4D0000}"/>
    <cellStyle name="Normal 115 3 2 2" xfId="19727" xr:uid="{00000000-0005-0000-0000-00002E4D0000}"/>
    <cellStyle name="Normal 115 3 2 2 2" xfId="19728" xr:uid="{00000000-0005-0000-0000-00002F4D0000}"/>
    <cellStyle name="Normal 115 3 2 2 2 2" xfId="19729" xr:uid="{00000000-0005-0000-0000-0000304D0000}"/>
    <cellStyle name="Normal 115 3 2 2 3" xfId="19730" xr:uid="{00000000-0005-0000-0000-0000314D0000}"/>
    <cellStyle name="Normal 115 3 2 3" xfId="19731" xr:uid="{00000000-0005-0000-0000-0000324D0000}"/>
    <cellStyle name="Normal 115 3 2 3 2" xfId="19732" xr:uid="{00000000-0005-0000-0000-0000334D0000}"/>
    <cellStyle name="Normal 115 3 2 4" xfId="19733" xr:uid="{00000000-0005-0000-0000-0000344D0000}"/>
    <cellStyle name="Normal 115 3 2 5" xfId="19734" xr:uid="{00000000-0005-0000-0000-0000354D0000}"/>
    <cellStyle name="Normal 115 3 2 6" xfId="19735" xr:uid="{00000000-0005-0000-0000-0000364D0000}"/>
    <cellStyle name="Normal 115 3 3" xfId="19736" xr:uid="{00000000-0005-0000-0000-0000374D0000}"/>
    <cellStyle name="Normal 115 3 3 2" xfId="19737" xr:uid="{00000000-0005-0000-0000-0000384D0000}"/>
    <cellStyle name="Normal 115 3 3 2 2" xfId="19738" xr:uid="{00000000-0005-0000-0000-0000394D0000}"/>
    <cellStyle name="Normal 115 3 3 2 2 2" xfId="19739" xr:uid="{00000000-0005-0000-0000-00003A4D0000}"/>
    <cellStyle name="Normal 115 3 3 2 3" xfId="19740" xr:uid="{00000000-0005-0000-0000-00003B4D0000}"/>
    <cellStyle name="Normal 115 3 3 3" xfId="19741" xr:uid="{00000000-0005-0000-0000-00003C4D0000}"/>
    <cellStyle name="Normal 115 3 3 3 2" xfId="19742" xr:uid="{00000000-0005-0000-0000-00003D4D0000}"/>
    <cellStyle name="Normal 115 3 3 4" xfId="19743" xr:uid="{00000000-0005-0000-0000-00003E4D0000}"/>
    <cellStyle name="Normal 115 3 3 5" xfId="19744" xr:uid="{00000000-0005-0000-0000-00003F4D0000}"/>
    <cellStyle name="Normal 115 3 3 6" xfId="19745" xr:uid="{00000000-0005-0000-0000-0000404D0000}"/>
    <cellStyle name="Normal 115 3 4" xfId="19746" xr:uid="{00000000-0005-0000-0000-0000414D0000}"/>
    <cellStyle name="Normal 115 3 4 2" xfId="19747" xr:uid="{00000000-0005-0000-0000-0000424D0000}"/>
    <cellStyle name="Normal 115 3 4 2 2" xfId="19748" xr:uid="{00000000-0005-0000-0000-0000434D0000}"/>
    <cellStyle name="Normal 115 3 4 2 2 2" xfId="19749" xr:uid="{00000000-0005-0000-0000-0000444D0000}"/>
    <cellStyle name="Normal 115 3 4 2 3" xfId="19750" xr:uid="{00000000-0005-0000-0000-0000454D0000}"/>
    <cellStyle name="Normal 115 3 4 3" xfId="19751" xr:uid="{00000000-0005-0000-0000-0000464D0000}"/>
    <cellStyle name="Normal 115 3 4 3 2" xfId="19752" xr:uid="{00000000-0005-0000-0000-0000474D0000}"/>
    <cellStyle name="Normal 115 3 4 4" xfId="19753" xr:uid="{00000000-0005-0000-0000-0000484D0000}"/>
    <cellStyle name="Normal 115 3 4 5" xfId="19754" xr:uid="{00000000-0005-0000-0000-0000494D0000}"/>
    <cellStyle name="Normal 115 3 4 6" xfId="19755" xr:uid="{00000000-0005-0000-0000-00004A4D0000}"/>
    <cellStyle name="Normal 115 3 5" xfId="19756" xr:uid="{00000000-0005-0000-0000-00004B4D0000}"/>
    <cellStyle name="Normal 115 3 5 2" xfId="19757" xr:uid="{00000000-0005-0000-0000-00004C4D0000}"/>
    <cellStyle name="Normal 115 3 5 2 2" xfId="19758" xr:uid="{00000000-0005-0000-0000-00004D4D0000}"/>
    <cellStyle name="Normal 115 3 5 2 2 2" xfId="19759" xr:uid="{00000000-0005-0000-0000-00004E4D0000}"/>
    <cellStyle name="Normal 115 3 5 2 3" xfId="19760" xr:uid="{00000000-0005-0000-0000-00004F4D0000}"/>
    <cellStyle name="Normal 115 3 5 3" xfId="19761" xr:uid="{00000000-0005-0000-0000-0000504D0000}"/>
    <cellStyle name="Normal 115 3 5 3 2" xfId="19762" xr:uid="{00000000-0005-0000-0000-0000514D0000}"/>
    <cellStyle name="Normal 115 3 5 4" xfId="19763" xr:uid="{00000000-0005-0000-0000-0000524D0000}"/>
    <cellStyle name="Normal 115 3 5 5" xfId="19764" xr:uid="{00000000-0005-0000-0000-0000534D0000}"/>
    <cellStyle name="Normal 115 3 5 6" xfId="19765" xr:uid="{00000000-0005-0000-0000-0000544D0000}"/>
    <cellStyle name="Normal 115 3 6" xfId="19766" xr:uid="{00000000-0005-0000-0000-0000554D0000}"/>
    <cellStyle name="Normal 115 3 6 2" xfId="19767" xr:uid="{00000000-0005-0000-0000-0000564D0000}"/>
    <cellStyle name="Normal 115 3 6 2 2" xfId="19768" xr:uid="{00000000-0005-0000-0000-0000574D0000}"/>
    <cellStyle name="Normal 115 3 6 2 2 2" xfId="19769" xr:uid="{00000000-0005-0000-0000-0000584D0000}"/>
    <cellStyle name="Normal 115 3 6 2 3" xfId="19770" xr:uid="{00000000-0005-0000-0000-0000594D0000}"/>
    <cellStyle name="Normal 115 3 6 3" xfId="19771" xr:uid="{00000000-0005-0000-0000-00005A4D0000}"/>
    <cellStyle name="Normal 115 3 6 3 2" xfId="19772" xr:uid="{00000000-0005-0000-0000-00005B4D0000}"/>
    <cellStyle name="Normal 115 3 6 4" xfId="19773" xr:uid="{00000000-0005-0000-0000-00005C4D0000}"/>
    <cellStyle name="Normal 115 3 6 5" xfId="19774" xr:uid="{00000000-0005-0000-0000-00005D4D0000}"/>
    <cellStyle name="Normal 115 3 6 6" xfId="19775" xr:uid="{00000000-0005-0000-0000-00005E4D0000}"/>
    <cellStyle name="Normal 115 3 7" xfId="19776" xr:uid="{00000000-0005-0000-0000-00005F4D0000}"/>
    <cellStyle name="Normal 115 3 7 2" xfId="19777" xr:uid="{00000000-0005-0000-0000-0000604D0000}"/>
    <cellStyle name="Normal 115 3 7 2 2" xfId="19778" xr:uid="{00000000-0005-0000-0000-0000614D0000}"/>
    <cellStyle name="Normal 115 3 7 2 2 2" xfId="19779" xr:uid="{00000000-0005-0000-0000-0000624D0000}"/>
    <cellStyle name="Normal 115 3 7 2 3" xfId="19780" xr:uid="{00000000-0005-0000-0000-0000634D0000}"/>
    <cellStyle name="Normal 115 3 7 3" xfId="19781" xr:uid="{00000000-0005-0000-0000-0000644D0000}"/>
    <cellStyle name="Normal 115 3 7 3 2" xfId="19782" xr:uid="{00000000-0005-0000-0000-0000654D0000}"/>
    <cellStyle name="Normal 115 3 7 4" xfId="19783" xr:uid="{00000000-0005-0000-0000-0000664D0000}"/>
    <cellStyle name="Normal 115 3 7 5" xfId="19784" xr:uid="{00000000-0005-0000-0000-0000674D0000}"/>
    <cellStyle name="Normal 115 3 7 6" xfId="19785" xr:uid="{00000000-0005-0000-0000-0000684D0000}"/>
    <cellStyle name="Normal 115 3 8" xfId="19786" xr:uid="{00000000-0005-0000-0000-0000694D0000}"/>
    <cellStyle name="Normal 115 3 8 2" xfId="19787" xr:uid="{00000000-0005-0000-0000-00006A4D0000}"/>
    <cellStyle name="Normal 115 3 8 2 2" xfId="19788" xr:uid="{00000000-0005-0000-0000-00006B4D0000}"/>
    <cellStyle name="Normal 115 3 8 2 2 2" xfId="19789" xr:uid="{00000000-0005-0000-0000-00006C4D0000}"/>
    <cellStyle name="Normal 115 3 8 2 3" xfId="19790" xr:uid="{00000000-0005-0000-0000-00006D4D0000}"/>
    <cellStyle name="Normal 115 3 8 3" xfId="19791" xr:uid="{00000000-0005-0000-0000-00006E4D0000}"/>
    <cellStyle name="Normal 115 3 8 3 2" xfId="19792" xr:uid="{00000000-0005-0000-0000-00006F4D0000}"/>
    <cellStyle name="Normal 115 3 8 4" xfId="19793" xr:uid="{00000000-0005-0000-0000-0000704D0000}"/>
    <cellStyle name="Normal 115 3 8 5" xfId="19794" xr:uid="{00000000-0005-0000-0000-0000714D0000}"/>
    <cellStyle name="Normal 115 3 8 6" xfId="19795" xr:uid="{00000000-0005-0000-0000-0000724D0000}"/>
    <cellStyle name="Normal 115 3 9" xfId="19796" xr:uid="{00000000-0005-0000-0000-0000734D0000}"/>
    <cellStyle name="Normal 115 3 9 2" xfId="19797" xr:uid="{00000000-0005-0000-0000-0000744D0000}"/>
    <cellStyle name="Normal 115 3 9 2 2" xfId="19798" xr:uid="{00000000-0005-0000-0000-0000754D0000}"/>
    <cellStyle name="Normal 115 3 9 2 2 2" xfId="19799" xr:uid="{00000000-0005-0000-0000-0000764D0000}"/>
    <cellStyle name="Normal 115 3 9 2 3" xfId="19800" xr:uid="{00000000-0005-0000-0000-0000774D0000}"/>
    <cellStyle name="Normal 115 3 9 3" xfId="19801" xr:uid="{00000000-0005-0000-0000-0000784D0000}"/>
    <cellStyle name="Normal 115 3 9 3 2" xfId="19802" xr:uid="{00000000-0005-0000-0000-0000794D0000}"/>
    <cellStyle name="Normal 115 3 9 4" xfId="19803" xr:uid="{00000000-0005-0000-0000-00007A4D0000}"/>
    <cellStyle name="Normal 115 3 9 5" xfId="19804" xr:uid="{00000000-0005-0000-0000-00007B4D0000}"/>
    <cellStyle name="Normal 115 3 9 6" xfId="19805" xr:uid="{00000000-0005-0000-0000-00007C4D0000}"/>
    <cellStyle name="Normal 115 4" xfId="19806" xr:uid="{00000000-0005-0000-0000-00007D4D0000}"/>
    <cellStyle name="Normal 115 4 2" xfId="19807" xr:uid="{00000000-0005-0000-0000-00007E4D0000}"/>
    <cellStyle name="Normal 115 4 2 2" xfId="19808" xr:uid="{00000000-0005-0000-0000-00007F4D0000}"/>
    <cellStyle name="Normal 115 4 2 2 2" xfId="19809" xr:uid="{00000000-0005-0000-0000-0000804D0000}"/>
    <cellStyle name="Normal 115 4 2 3" xfId="19810" xr:uid="{00000000-0005-0000-0000-0000814D0000}"/>
    <cellStyle name="Normal 115 4 3" xfId="19811" xr:uid="{00000000-0005-0000-0000-0000824D0000}"/>
    <cellStyle name="Normal 115 4 3 2" xfId="19812" xr:uid="{00000000-0005-0000-0000-0000834D0000}"/>
    <cellStyle name="Normal 115 4 4" xfId="19813" xr:uid="{00000000-0005-0000-0000-0000844D0000}"/>
    <cellStyle name="Normal 115 4 5" xfId="19814" xr:uid="{00000000-0005-0000-0000-0000854D0000}"/>
    <cellStyle name="Normal 115 4 6" xfId="19815" xr:uid="{00000000-0005-0000-0000-0000864D0000}"/>
    <cellStyle name="Normal 115 5" xfId="19816" xr:uid="{00000000-0005-0000-0000-0000874D0000}"/>
    <cellStyle name="Normal 115 5 2" xfId="19817" xr:uid="{00000000-0005-0000-0000-0000884D0000}"/>
    <cellStyle name="Normal 115 5 2 2" xfId="19818" xr:uid="{00000000-0005-0000-0000-0000894D0000}"/>
    <cellStyle name="Normal 115 5 2 2 2" xfId="19819" xr:uid="{00000000-0005-0000-0000-00008A4D0000}"/>
    <cellStyle name="Normal 115 5 2 3" xfId="19820" xr:uid="{00000000-0005-0000-0000-00008B4D0000}"/>
    <cellStyle name="Normal 115 5 3" xfId="19821" xr:uid="{00000000-0005-0000-0000-00008C4D0000}"/>
    <cellStyle name="Normal 115 5 3 2" xfId="19822" xr:uid="{00000000-0005-0000-0000-00008D4D0000}"/>
    <cellStyle name="Normal 115 5 4" xfId="19823" xr:uid="{00000000-0005-0000-0000-00008E4D0000}"/>
    <cellStyle name="Normal 115 5 5" xfId="19824" xr:uid="{00000000-0005-0000-0000-00008F4D0000}"/>
    <cellStyle name="Normal 115 5 6" xfId="19825" xr:uid="{00000000-0005-0000-0000-0000904D0000}"/>
    <cellStyle name="Normal 115 6" xfId="19826" xr:uid="{00000000-0005-0000-0000-0000914D0000}"/>
    <cellStyle name="Normal 115 6 2" xfId="19827" xr:uid="{00000000-0005-0000-0000-0000924D0000}"/>
    <cellStyle name="Normal 115 6 2 2" xfId="19828" xr:uid="{00000000-0005-0000-0000-0000934D0000}"/>
    <cellStyle name="Normal 115 6 2 2 2" xfId="19829" xr:uid="{00000000-0005-0000-0000-0000944D0000}"/>
    <cellStyle name="Normal 115 6 2 3" xfId="19830" xr:uid="{00000000-0005-0000-0000-0000954D0000}"/>
    <cellStyle name="Normal 115 6 3" xfId="19831" xr:uid="{00000000-0005-0000-0000-0000964D0000}"/>
    <cellStyle name="Normal 115 6 3 2" xfId="19832" xr:uid="{00000000-0005-0000-0000-0000974D0000}"/>
    <cellStyle name="Normal 115 6 4" xfId="19833" xr:uid="{00000000-0005-0000-0000-0000984D0000}"/>
    <cellStyle name="Normal 115 6 5" xfId="19834" xr:uid="{00000000-0005-0000-0000-0000994D0000}"/>
    <cellStyle name="Normal 115 6 6" xfId="19835" xr:uid="{00000000-0005-0000-0000-00009A4D0000}"/>
    <cellStyle name="Normal 115 7" xfId="19836" xr:uid="{00000000-0005-0000-0000-00009B4D0000}"/>
    <cellStyle name="Normal 115 7 2" xfId="19837" xr:uid="{00000000-0005-0000-0000-00009C4D0000}"/>
    <cellStyle name="Normal 115 7 2 2" xfId="19838" xr:uid="{00000000-0005-0000-0000-00009D4D0000}"/>
    <cellStyle name="Normal 115 7 2 2 2" xfId="19839" xr:uid="{00000000-0005-0000-0000-00009E4D0000}"/>
    <cellStyle name="Normal 115 7 2 3" xfId="19840" xr:uid="{00000000-0005-0000-0000-00009F4D0000}"/>
    <cellStyle name="Normal 115 7 3" xfId="19841" xr:uid="{00000000-0005-0000-0000-0000A04D0000}"/>
    <cellStyle name="Normal 115 7 3 2" xfId="19842" xr:uid="{00000000-0005-0000-0000-0000A14D0000}"/>
    <cellStyle name="Normal 115 7 4" xfId="19843" xr:uid="{00000000-0005-0000-0000-0000A24D0000}"/>
    <cellStyle name="Normal 115 7 5" xfId="19844" xr:uid="{00000000-0005-0000-0000-0000A34D0000}"/>
    <cellStyle name="Normal 115 7 6" xfId="19845" xr:uid="{00000000-0005-0000-0000-0000A44D0000}"/>
    <cellStyle name="Normal 115 8" xfId="19846" xr:uid="{00000000-0005-0000-0000-0000A54D0000}"/>
    <cellStyle name="Normal 115 8 2" xfId="19847" xr:uid="{00000000-0005-0000-0000-0000A64D0000}"/>
    <cellStyle name="Normal 115 8 2 2" xfId="19848" xr:uid="{00000000-0005-0000-0000-0000A74D0000}"/>
    <cellStyle name="Normal 115 8 2 2 2" xfId="19849" xr:uid="{00000000-0005-0000-0000-0000A84D0000}"/>
    <cellStyle name="Normal 115 8 2 3" xfId="19850" xr:uid="{00000000-0005-0000-0000-0000A94D0000}"/>
    <cellStyle name="Normal 115 8 3" xfId="19851" xr:uid="{00000000-0005-0000-0000-0000AA4D0000}"/>
    <cellStyle name="Normal 115 8 3 2" xfId="19852" xr:uid="{00000000-0005-0000-0000-0000AB4D0000}"/>
    <cellStyle name="Normal 115 8 4" xfId="19853" xr:uid="{00000000-0005-0000-0000-0000AC4D0000}"/>
    <cellStyle name="Normal 115 8 5" xfId="19854" xr:uid="{00000000-0005-0000-0000-0000AD4D0000}"/>
    <cellStyle name="Normal 115 8 6" xfId="19855" xr:uid="{00000000-0005-0000-0000-0000AE4D0000}"/>
    <cellStyle name="Normal 115 9" xfId="19856" xr:uid="{00000000-0005-0000-0000-0000AF4D0000}"/>
    <cellStyle name="Normal 115 9 2" xfId="19857" xr:uid="{00000000-0005-0000-0000-0000B04D0000}"/>
    <cellStyle name="Normal 115 9 2 2" xfId="19858" xr:uid="{00000000-0005-0000-0000-0000B14D0000}"/>
    <cellStyle name="Normal 115 9 2 2 2" xfId="19859" xr:uid="{00000000-0005-0000-0000-0000B24D0000}"/>
    <cellStyle name="Normal 115 9 2 3" xfId="19860" xr:uid="{00000000-0005-0000-0000-0000B34D0000}"/>
    <cellStyle name="Normal 115 9 3" xfId="19861" xr:uid="{00000000-0005-0000-0000-0000B44D0000}"/>
    <cellStyle name="Normal 115 9 3 2" xfId="19862" xr:uid="{00000000-0005-0000-0000-0000B54D0000}"/>
    <cellStyle name="Normal 115 9 4" xfId="19863" xr:uid="{00000000-0005-0000-0000-0000B64D0000}"/>
    <cellStyle name="Normal 115 9 5" xfId="19864" xr:uid="{00000000-0005-0000-0000-0000B74D0000}"/>
    <cellStyle name="Normal 115 9 6" xfId="19865" xr:uid="{00000000-0005-0000-0000-0000B84D0000}"/>
    <cellStyle name="Normal 116" xfId="19866" xr:uid="{00000000-0005-0000-0000-0000B94D0000}"/>
    <cellStyle name="Normal 116 10" xfId="19867" xr:uid="{00000000-0005-0000-0000-0000BA4D0000}"/>
    <cellStyle name="Normal 116 10 2" xfId="19868" xr:uid="{00000000-0005-0000-0000-0000BB4D0000}"/>
    <cellStyle name="Normal 116 10 2 2" xfId="19869" xr:uid="{00000000-0005-0000-0000-0000BC4D0000}"/>
    <cellStyle name="Normal 116 10 2 2 2" xfId="19870" xr:uid="{00000000-0005-0000-0000-0000BD4D0000}"/>
    <cellStyle name="Normal 116 10 2 3" xfId="19871" xr:uid="{00000000-0005-0000-0000-0000BE4D0000}"/>
    <cellStyle name="Normal 116 10 3" xfId="19872" xr:uid="{00000000-0005-0000-0000-0000BF4D0000}"/>
    <cellStyle name="Normal 116 10 3 2" xfId="19873" xr:uid="{00000000-0005-0000-0000-0000C04D0000}"/>
    <cellStyle name="Normal 116 10 4" xfId="19874" xr:uid="{00000000-0005-0000-0000-0000C14D0000}"/>
    <cellStyle name="Normal 116 10 5" xfId="19875" xr:uid="{00000000-0005-0000-0000-0000C24D0000}"/>
    <cellStyle name="Normal 116 10 6" xfId="19876" xr:uid="{00000000-0005-0000-0000-0000C34D0000}"/>
    <cellStyle name="Normal 116 11" xfId="19877" xr:uid="{00000000-0005-0000-0000-0000C44D0000}"/>
    <cellStyle name="Normal 116 11 2" xfId="19878" xr:uid="{00000000-0005-0000-0000-0000C54D0000}"/>
    <cellStyle name="Normal 116 11 2 2" xfId="19879" xr:uid="{00000000-0005-0000-0000-0000C64D0000}"/>
    <cellStyle name="Normal 116 11 2 2 2" xfId="19880" xr:uid="{00000000-0005-0000-0000-0000C74D0000}"/>
    <cellStyle name="Normal 116 11 2 3" xfId="19881" xr:uid="{00000000-0005-0000-0000-0000C84D0000}"/>
    <cellStyle name="Normal 116 11 3" xfId="19882" xr:uid="{00000000-0005-0000-0000-0000C94D0000}"/>
    <cellStyle name="Normal 116 11 3 2" xfId="19883" xr:uid="{00000000-0005-0000-0000-0000CA4D0000}"/>
    <cellStyle name="Normal 116 11 4" xfId="19884" xr:uid="{00000000-0005-0000-0000-0000CB4D0000}"/>
    <cellStyle name="Normal 116 11 5" xfId="19885" xr:uid="{00000000-0005-0000-0000-0000CC4D0000}"/>
    <cellStyle name="Normal 116 11 6" xfId="19886" xr:uid="{00000000-0005-0000-0000-0000CD4D0000}"/>
    <cellStyle name="Normal 116 12" xfId="19887" xr:uid="{00000000-0005-0000-0000-0000CE4D0000}"/>
    <cellStyle name="Normal 116 12 2" xfId="19888" xr:uid="{00000000-0005-0000-0000-0000CF4D0000}"/>
    <cellStyle name="Normal 116 12 2 2" xfId="19889" xr:uid="{00000000-0005-0000-0000-0000D04D0000}"/>
    <cellStyle name="Normal 116 12 2 2 2" xfId="19890" xr:uid="{00000000-0005-0000-0000-0000D14D0000}"/>
    <cellStyle name="Normal 116 12 2 3" xfId="19891" xr:uid="{00000000-0005-0000-0000-0000D24D0000}"/>
    <cellStyle name="Normal 116 12 3" xfId="19892" xr:uid="{00000000-0005-0000-0000-0000D34D0000}"/>
    <cellStyle name="Normal 116 12 3 2" xfId="19893" xr:uid="{00000000-0005-0000-0000-0000D44D0000}"/>
    <cellStyle name="Normal 116 12 4" xfId="19894" xr:uid="{00000000-0005-0000-0000-0000D54D0000}"/>
    <cellStyle name="Normal 116 12 5" xfId="19895" xr:uid="{00000000-0005-0000-0000-0000D64D0000}"/>
    <cellStyle name="Normal 116 12 6" xfId="19896" xr:uid="{00000000-0005-0000-0000-0000D74D0000}"/>
    <cellStyle name="Normal 116 13" xfId="19897" xr:uid="{00000000-0005-0000-0000-0000D84D0000}"/>
    <cellStyle name="Normal 116 13 2" xfId="19898" xr:uid="{00000000-0005-0000-0000-0000D94D0000}"/>
    <cellStyle name="Normal 116 13 2 2" xfId="19899" xr:uid="{00000000-0005-0000-0000-0000DA4D0000}"/>
    <cellStyle name="Normal 116 13 2 2 2" xfId="19900" xr:uid="{00000000-0005-0000-0000-0000DB4D0000}"/>
    <cellStyle name="Normal 116 13 2 3" xfId="19901" xr:uid="{00000000-0005-0000-0000-0000DC4D0000}"/>
    <cellStyle name="Normal 116 13 3" xfId="19902" xr:uid="{00000000-0005-0000-0000-0000DD4D0000}"/>
    <cellStyle name="Normal 116 13 3 2" xfId="19903" xr:uid="{00000000-0005-0000-0000-0000DE4D0000}"/>
    <cellStyle name="Normal 116 13 4" xfId="19904" xr:uid="{00000000-0005-0000-0000-0000DF4D0000}"/>
    <cellStyle name="Normal 116 13 5" xfId="19905" xr:uid="{00000000-0005-0000-0000-0000E04D0000}"/>
    <cellStyle name="Normal 116 13 6" xfId="19906" xr:uid="{00000000-0005-0000-0000-0000E14D0000}"/>
    <cellStyle name="Normal 116 14" xfId="19907" xr:uid="{00000000-0005-0000-0000-0000E24D0000}"/>
    <cellStyle name="Normal 116 14 2" xfId="19908" xr:uid="{00000000-0005-0000-0000-0000E34D0000}"/>
    <cellStyle name="Normal 116 15" xfId="19909" xr:uid="{00000000-0005-0000-0000-0000E44D0000}"/>
    <cellStyle name="Normal 116 15 2" xfId="19910" xr:uid="{00000000-0005-0000-0000-0000E54D0000}"/>
    <cellStyle name="Normal 116 15 2 2" xfId="19911" xr:uid="{00000000-0005-0000-0000-0000E64D0000}"/>
    <cellStyle name="Normal 116 15 3" xfId="19912" xr:uid="{00000000-0005-0000-0000-0000E74D0000}"/>
    <cellStyle name="Normal 116 16" xfId="19913" xr:uid="{00000000-0005-0000-0000-0000E84D0000}"/>
    <cellStyle name="Normal 116 16 2" xfId="19914" xr:uid="{00000000-0005-0000-0000-0000E94D0000}"/>
    <cellStyle name="Normal 116 17" xfId="19915" xr:uid="{00000000-0005-0000-0000-0000EA4D0000}"/>
    <cellStyle name="Normal 116 18" xfId="19916" xr:uid="{00000000-0005-0000-0000-0000EB4D0000}"/>
    <cellStyle name="Normal 116 19" xfId="19917" xr:uid="{00000000-0005-0000-0000-0000EC4D0000}"/>
    <cellStyle name="Normal 116 2" xfId="19918" xr:uid="{00000000-0005-0000-0000-0000ED4D0000}"/>
    <cellStyle name="Normal 116 2 10" xfId="19919" xr:uid="{00000000-0005-0000-0000-0000EE4D0000}"/>
    <cellStyle name="Normal 116 2 10 2" xfId="19920" xr:uid="{00000000-0005-0000-0000-0000EF4D0000}"/>
    <cellStyle name="Normal 116 2 10 2 2" xfId="19921" xr:uid="{00000000-0005-0000-0000-0000F04D0000}"/>
    <cellStyle name="Normal 116 2 10 2 2 2" xfId="19922" xr:uid="{00000000-0005-0000-0000-0000F14D0000}"/>
    <cellStyle name="Normal 116 2 10 2 3" xfId="19923" xr:uid="{00000000-0005-0000-0000-0000F24D0000}"/>
    <cellStyle name="Normal 116 2 10 3" xfId="19924" xr:uid="{00000000-0005-0000-0000-0000F34D0000}"/>
    <cellStyle name="Normal 116 2 10 3 2" xfId="19925" xr:uid="{00000000-0005-0000-0000-0000F44D0000}"/>
    <cellStyle name="Normal 116 2 10 4" xfId="19926" xr:uid="{00000000-0005-0000-0000-0000F54D0000}"/>
    <cellStyle name="Normal 116 2 10 5" xfId="19927" xr:uid="{00000000-0005-0000-0000-0000F64D0000}"/>
    <cellStyle name="Normal 116 2 10 6" xfId="19928" xr:uid="{00000000-0005-0000-0000-0000F74D0000}"/>
    <cellStyle name="Normal 116 2 11" xfId="19929" xr:uid="{00000000-0005-0000-0000-0000F84D0000}"/>
    <cellStyle name="Normal 116 2 11 2" xfId="19930" xr:uid="{00000000-0005-0000-0000-0000F94D0000}"/>
    <cellStyle name="Normal 116 2 11 2 2" xfId="19931" xr:uid="{00000000-0005-0000-0000-0000FA4D0000}"/>
    <cellStyle name="Normal 116 2 11 2 2 2" xfId="19932" xr:uid="{00000000-0005-0000-0000-0000FB4D0000}"/>
    <cellStyle name="Normal 116 2 11 2 3" xfId="19933" xr:uid="{00000000-0005-0000-0000-0000FC4D0000}"/>
    <cellStyle name="Normal 116 2 11 3" xfId="19934" xr:uid="{00000000-0005-0000-0000-0000FD4D0000}"/>
    <cellStyle name="Normal 116 2 11 3 2" xfId="19935" xr:uid="{00000000-0005-0000-0000-0000FE4D0000}"/>
    <cellStyle name="Normal 116 2 11 4" xfId="19936" xr:uid="{00000000-0005-0000-0000-0000FF4D0000}"/>
    <cellStyle name="Normal 116 2 11 5" xfId="19937" xr:uid="{00000000-0005-0000-0000-0000004E0000}"/>
    <cellStyle name="Normal 116 2 11 6" xfId="19938" xr:uid="{00000000-0005-0000-0000-0000014E0000}"/>
    <cellStyle name="Normal 116 2 12" xfId="19939" xr:uid="{00000000-0005-0000-0000-0000024E0000}"/>
    <cellStyle name="Normal 116 2 12 2" xfId="19940" xr:uid="{00000000-0005-0000-0000-0000034E0000}"/>
    <cellStyle name="Normal 116 2 13" xfId="19941" xr:uid="{00000000-0005-0000-0000-0000044E0000}"/>
    <cellStyle name="Normal 116 2 13 2" xfId="19942" xr:uid="{00000000-0005-0000-0000-0000054E0000}"/>
    <cellStyle name="Normal 116 2 13 2 2" xfId="19943" xr:uid="{00000000-0005-0000-0000-0000064E0000}"/>
    <cellStyle name="Normal 116 2 13 3" xfId="19944" xr:uid="{00000000-0005-0000-0000-0000074E0000}"/>
    <cellStyle name="Normal 116 2 14" xfId="19945" xr:uid="{00000000-0005-0000-0000-0000084E0000}"/>
    <cellStyle name="Normal 116 2 14 2" xfId="19946" xr:uid="{00000000-0005-0000-0000-0000094E0000}"/>
    <cellStyle name="Normal 116 2 15" xfId="19947" xr:uid="{00000000-0005-0000-0000-00000A4E0000}"/>
    <cellStyle name="Normal 116 2 16" xfId="19948" xr:uid="{00000000-0005-0000-0000-00000B4E0000}"/>
    <cellStyle name="Normal 116 2 17" xfId="19949" xr:uid="{00000000-0005-0000-0000-00000C4E0000}"/>
    <cellStyle name="Normal 116 2 2" xfId="19950" xr:uid="{00000000-0005-0000-0000-00000D4E0000}"/>
    <cellStyle name="Normal 116 2 2 2" xfId="19951" xr:uid="{00000000-0005-0000-0000-00000E4E0000}"/>
    <cellStyle name="Normal 116 2 2 2 2" xfId="19952" xr:uid="{00000000-0005-0000-0000-00000F4E0000}"/>
    <cellStyle name="Normal 116 2 2 2 2 2" xfId="19953" xr:uid="{00000000-0005-0000-0000-0000104E0000}"/>
    <cellStyle name="Normal 116 2 2 2 3" xfId="19954" xr:uid="{00000000-0005-0000-0000-0000114E0000}"/>
    <cellStyle name="Normal 116 2 2 3" xfId="19955" xr:uid="{00000000-0005-0000-0000-0000124E0000}"/>
    <cellStyle name="Normal 116 2 2 3 2" xfId="19956" xr:uid="{00000000-0005-0000-0000-0000134E0000}"/>
    <cellStyle name="Normal 116 2 2 4" xfId="19957" xr:uid="{00000000-0005-0000-0000-0000144E0000}"/>
    <cellStyle name="Normal 116 2 2 5" xfId="19958" xr:uid="{00000000-0005-0000-0000-0000154E0000}"/>
    <cellStyle name="Normal 116 2 2 6" xfId="19959" xr:uid="{00000000-0005-0000-0000-0000164E0000}"/>
    <cellStyle name="Normal 116 2 3" xfId="19960" xr:uid="{00000000-0005-0000-0000-0000174E0000}"/>
    <cellStyle name="Normal 116 2 3 2" xfId="19961" xr:uid="{00000000-0005-0000-0000-0000184E0000}"/>
    <cellStyle name="Normal 116 2 3 2 2" xfId="19962" xr:uid="{00000000-0005-0000-0000-0000194E0000}"/>
    <cellStyle name="Normal 116 2 3 2 2 2" xfId="19963" xr:uid="{00000000-0005-0000-0000-00001A4E0000}"/>
    <cellStyle name="Normal 116 2 3 2 3" xfId="19964" xr:uid="{00000000-0005-0000-0000-00001B4E0000}"/>
    <cellStyle name="Normal 116 2 3 3" xfId="19965" xr:uid="{00000000-0005-0000-0000-00001C4E0000}"/>
    <cellStyle name="Normal 116 2 3 3 2" xfId="19966" xr:uid="{00000000-0005-0000-0000-00001D4E0000}"/>
    <cellStyle name="Normal 116 2 3 4" xfId="19967" xr:uid="{00000000-0005-0000-0000-00001E4E0000}"/>
    <cellStyle name="Normal 116 2 3 5" xfId="19968" xr:uid="{00000000-0005-0000-0000-00001F4E0000}"/>
    <cellStyle name="Normal 116 2 3 6" xfId="19969" xr:uid="{00000000-0005-0000-0000-0000204E0000}"/>
    <cellStyle name="Normal 116 2 4" xfId="19970" xr:uid="{00000000-0005-0000-0000-0000214E0000}"/>
    <cellStyle name="Normal 116 2 4 2" xfId="19971" xr:uid="{00000000-0005-0000-0000-0000224E0000}"/>
    <cellStyle name="Normal 116 2 4 2 2" xfId="19972" xr:uid="{00000000-0005-0000-0000-0000234E0000}"/>
    <cellStyle name="Normal 116 2 4 2 2 2" xfId="19973" xr:uid="{00000000-0005-0000-0000-0000244E0000}"/>
    <cellStyle name="Normal 116 2 4 2 3" xfId="19974" xr:uid="{00000000-0005-0000-0000-0000254E0000}"/>
    <cellStyle name="Normal 116 2 4 3" xfId="19975" xr:uid="{00000000-0005-0000-0000-0000264E0000}"/>
    <cellStyle name="Normal 116 2 4 3 2" xfId="19976" xr:uid="{00000000-0005-0000-0000-0000274E0000}"/>
    <cellStyle name="Normal 116 2 4 4" xfId="19977" xr:uid="{00000000-0005-0000-0000-0000284E0000}"/>
    <cellStyle name="Normal 116 2 4 5" xfId="19978" xr:uid="{00000000-0005-0000-0000-0000294E0000}"/>
    <cellStyle name="Normal 116 2 4 6" xfId="19979" xr:uid="{00000000-0005-0000-0000-00002A4E0000}"/>
    <cellStyle name="Normal 116 2 5" xfId="19980" xr:uid="{00000000-0005-0000-0000-00002B4E0000}"/>
    <cellStyle name="Normal 116 2 5 2" xfId="19981" xr:uid="{00000000-0005-0000-0000-00002C4E0000}"/>
    <cellStyle name="Normal 116 2 5 2 2" xfId="19982" xr:uid="{00000000-0005-0000-0000-00002D4E0000}"/>
    <cellStyle name="Normal 116 2 5 2 2 2" xfId="19983" xr:uid="{00000000-0005-0000-0000-00002E4E0000}"/>
    <cellStyle name="Normal 116 2 5 2 3" xfId="19984" xr:uid="{00000000-0005-0000-0000-00002F4E0000}"/>
    <cellStyle name="Normal 116 2 5 3" xfId="19985" xr:uid="{00000000-0005-0000-0000-0000304E0000}"/>
    <cellStyle name="Normal 116 2 5 3 2" xfId="19986" xr:uid="{00000000-0005-0000-0000-0000314E0000}"/>
    <cellStyle name="Normal 116 2 5 4" xfId="19987" xr:uid="{00000000-0005-0000-0000-0000324E0000}"/>
    <cellStyle name="Normal 116 2 5 5" xfId="19988" xr:uid="{00000000-0005-0000-0000-0000334E0000}"/>
    <cellStyle name="Normal 116 2 5 6" xfId="19989" xr:uid="{00000000-0005-0000-0000-0000344E0000}"/>
    <cellStyle name="Normal 116 2 6" xfId="19990" xr:uid="{00000000-0005-0000-0000-0000354E0000}"/>
    <cellStyle name="Normal 116 2 6 2" xfId="19991" xr:uid="{00000000-0005-0000-0000-0000364E0000}"/>
    <cellStyle name="Normal 116 2 6 2 2" xfId="19992" xr:uid="{00000000-0005-0000-0000-0000374E0000}"/>
    <cellStyle name="Normal 116 2 6 2 2 2" xfId="19993" xr:uid="{00000000-0005-0000-0000-0000384E0000}"/>
    <cellStyle name="Normal 116 2 6 2 3" xfId="19994" xr:uid="{00000000-0005-0000-0000-0000394E0000}"/>
    <cellStyle name="Normal 116 2 6 3" xfId="19995" xr:uid="{00000000-0005-0000-0000-00003A4E0000}"/>
    <cellStyle name="Normal 116 2 6 3 2" xfId="19996" xr:uid="{00000000-0005-0000-0000-00003B4E0000}"/>
    <cellStyle name="Normal 116 2 6 4" xfId="19997" xr:uid="{00000000-0005-0000-0000-00003C4E0000}"/>
    <cellStyle name="Normal 116 2 6 5" xfId="19998" xr:uid="{00000000-0005-0000-0000-00003D4E0000}"/>
    <cellStyle name="Normal 116 2 6 6" xfId="19999" xr:uid="{00000000-0005-0000-0000-00003E4E0000}"/>
    <cellStyle name="Normal 116 2 7" xfId="20000" xr:uid="{00000000-0005-0000-0000-00003F4E0000}"/>
    <cellStyle name="Normal 116 2 7 2" xfId="20001" xr:uid="{00000000-0005-0000-0000-0000404E0000}"/>
    <cellStyle name="Normal 116 2 7 2 2" xfId="20002" xr:uid="{00000000-0005-0000-0000-0000414E0000}"/>
    <cellStyle name="Normal 116 2 7 2 2 2" xfId="20003" xr:uid="{00000000-0005-0000-0000-0000424E0000}"/>
    <cellStyle name="Normal 116 2 7 2 3" xfId="20004" xr:uid="{00000000-0005-0000-0000-0000434E0000}"/>
    <cellStyle name="Normal 116 2 7 3" xfId="20005" xr:uid="{00000000-0005-0000-0000-0000444E0000}"/>
    <cellStyle name="Normal 116 2 7 3 2" xfId="20006" xr:uid="{00000000-0005-0000-0000-0000454E0000}"/>
    <cellStyle name="Normal 116 2 7 4" xfId="20007" xr:uid="{00000000-0005-0000-0000-0000464E0000}"/>
    <cellStyle name="Normal 116 2 7 5" xfId="20008" xr:uid="{00000000-0005-0000-0000-0000474E0000}"/>
    <cellStyle name="Normal 116 2 7 6" xfId="20009" xr:uid="{00000000-0005-0000-0000-0000484E0000}"/>
    <cellStyle name="Normal 116 2 8" xfId="20010" xr:uid="{00000000-0005-0000-0000-0000494E0000}"/>
    <cellStyle name="Normal 116 2 8 2" xfId="20011" xr:uid="{00000000-0005-0000-0000-00004A4E0000}"/>
    <cellStyle name="Normal 116 2 8 2 2" xfId="20012" xr:uid="{00000000-0005-0000-0000-00004B4E0000}"/>
    <cellStyle name="Normal 116 2 8 2 2 2" xfId="20013" xr:uid="{00000000-0005-0000-0000-00004C4E0000}"/>
    <cellStyle name="Normal 116 2 8 2 3" xfId="20014" xr:uid="{00000000-0005-0000-0000-00004D4E0000}"/>
    <cellStyle name="Normal 116 2 8 3" xfId="20015" xr:uid="{00000000-0005-0000-0000-00004E4E0000}"/>
    <cellStyle name="Normal 116 2 8 3 2" xfId="20016" xr:uid="{00000000-0005-0000-0000-00004F4E0000}"/>
    <cellStyle name="Normal 116 2 8 4" xfId="20017" xr:uid="{00000000-0005-0000-0000-0000504E0000}"/>
    <cellStyle name="Normal 116 2 8 5" xfId="20018" xr:uid="{00000000-0005-0000-0000-0000514E0000}"/>
    <cellStyle name="Normal 116 2 8 6" xfId="20019" xr:uid="{00000000-0005-0000-0000-0000524E0000}"/>
    <cellStyle name="Normal 116 2 9" xfId="20020" xr:uid="{00000000-0005-0000-0000-0000534E0000}"/>
    <cellStyle name="Normal 116 2 9 2" xfId="20021" xr:uid="{00000000-0005-0000-0000-0000544E0000}"/>
    <cellStyle name="Normal 116 2 9 2 2" xfId="20022" xr:uid="{00000000-0005-0000-0000-0000554E0000}"/>
    <cellStyle name="Normal 116 2 9 2 2 2" xfId="20023" xr:uid="{00000000-0005-0000-0000-0000564E0000}"/>
    <cellStyle name="Normal 116 2 9 2 3" xfId="20024" xr:uid="{00000000-0005-0000-0000-0000574E0000}"/>
    <cellStyle name="Normal 116 2 9 3" xfId="20025" xr:uid="{00000000-0005-0000-0000-0000584E0000}"/>
    <cellStyle name="Normal 116 2 9 3 2" xfId="20026" xr:uid="{00000000-0005-0000-0000-0000594E0000}"/>
    <cellStyle name="Normal 116 2 9 4" xfId="20027" xr:uid="{00000000-0005-0000-0000-00005A4E0000}"/>
    <cellStyle name="Normal 116 2 9 5" xfId="20028" xr:uid="{00000000-0005-0000-0000-00005B4E0000}"/>
    <cellStyle name="Normal 116 2 9 6" xfId="20029" xr:uid="{00000000-0005-0000-0000-00005C4E0000}"/>
    <cellStyle name="Normal 116 3" xfId="20030" xr:uid="{00000000-0005-0000-0000-00005D4E0000}"/>
    <cellStyle name="Normal 116 3 2" xfId="20031" xr:uid="{00000000-0005-0000-0000-00005E4E0000}"/>
    <cellStyle name="Normal 116 3 2 2" xfId="20032" xr:uid="{00000000-0005-0000-0000-00005F4E0000}"/>
    <cellStyle name="Normal 116 3 2 2 2" xfId="20033" xr:uid="{00000000-0005-0000-0000-0000604E0000}"/>
    <cellStyle name="Normal 116 3 2 3" xfId="20034" xr:uid="{00000000-0005-0000-0000-0000614E0000}"/>
    <cellStyle name="Normal 116 3 3" xfId="20035" xr:uid="{00000000-0005-0000-0000-0000624E0000}"/>
    <cellStyle name="Normal 116 3 3 2" xfId="20036" xr:uid="{00000000-0005-0000-0000-0000634E0000}"/>
    <cellStyle name="Normal 116 3 4" xfId="20037" xr:uid="{00000000-0005-0000-0000-0000644E0000}"/>
    <cellStyle name="Normal 116 3 5" xfId="20038" xr:uid="{00000000-0005-0000-0000-0000654E0000}"/>
    <cellStyle name="Normal 116 3 6" xfId="20039" xr:uid="{00000000-0005-0000-0000-0000664E0000}"/>
    <cellStyle name="Normal 116 4" xfId="20040" xr:uid="{00000000-0005-0000-0000-0000674E0000}"/>
    <cellStyle name="Normal 116 4 2" xfId="20041" xr:uid="{00000000-0005-0000-0000-0000684E0000}"/>
    <cellStyle name="Normal 116 4 2 2" xfId="20042" xr:uid="{00000000-0005-0000-0000-0000694E0000}"/>
    <cellStyle name="Normal 116 4 2 2 2" xfId="20043" xr:uid="{00000000-0005-0000-0000-00006A4E0000}"/>
    <cellStyle name="Normal 116 4 2 3" xfId="20044" xr:uid="{00000000-0005-0000-0000-00006B4E0000}"/>
    <cellStyle name="Normal 116 4 3" xfId="20045" xr:uid="{00000000-0005-0000-0000-00006C4E0000}"/>
    <cellStyle name="Normal 116 4 3 2" xfId="20046" xr:uid="{00000000-0005-0000-0000-00006D4E0000}"/>
    <cellStyle name="Normal 116 4 4" xfId="20047" xr:uid="{00000000-0005-0000-0000-00006E4E0000}"/>
    <cellStyle name="Normal 116 4 5" xfId="20048" xr:uid="{00000000-0005-0000-0000-00006F4E0000}"/>
    <cellStyle name="Normal 116 4 6" xfId="20049" xr:uid="{00000000-0005-0000-0000-0000704E0000}"/>
    <cellStyle name="Normal 116 5" xfId="20050" xr:uid="{00000000-0005-0000-0000-0000714E0000}"/>
    <cellStyle name="Normal 116 5 2" xfId="20051" xr:uid="{00000000-0005-0000-0000-0000724E0000}"/>
    <cellStyle name="Normal 116 5 2 2" xfId="20052" xr:uid="{00000000-0005-0000-0000-0000734E0000}"/>
    <cellStyle name="Normal 116 5 2 2 2" xfId="20053" xr:uid="{00000000-0005-0000-0000-0000744E0000}"/>
    <cellStyle name="Normal 116 5 2 3" xfId="20054" xr:uid="{00000000-0005-0000-0000-0000754E0000}"/>
    <cellStyle name="Normal 116 5 3" xfId="20055" xr:uid="{00000000-0005-0000-0000-0000764E0000}"/>
    <cellStyle name="Normal 116 5 3 2" xfId="20056" xr:uid="{00000000-0005-0000-0000-0000774E0000}"/>
    <cellStyle name="Normal 116 5 4" xfId="20057" xr:uid="{00000000-0005-0000-0000-0000784E0000}"/>
    <cellStyle name="Normal 116 5 5" xfId="20058" xr:uid="{00000000-0005-0000-0000-0000794E0000}"/>
    <cellStyle name="Normal 116 5 6" xfId="20059" xr:uid="{00000000-0005-0000-0000-00007A4E0000}"/>
    <cellStyle name="Normal 116 6" xfId="20060" xr:uid="{00000000-0005-0000-0000-00007B4E0000}"/>
    <cellStyle name="Normal 116 6 2" xfId="20061" xr:uid="{00000000-0005-0000-0000-00007C4E0000}"/>
    <cellStyle name="Normal 116 6 2 2" xfId="20062" xr:uid="{00000000-0005-0000-0000-00007D4E0000}"/>
    <cellStyle name="Normal 116 6 2 2 2" xfId="20063" xr:uid="{00000000-0005-0000-0000-00007E4E0000}"/>
    <cellStyle name="Normal 116 6 2 3" xfId="20064" xr:uid="{00000000-0005-0000-0000-00007F4E0000}"/>
    <cellStyle name="Normal 116 6 3" xfId="20065" xr:uid="{00000000-0005-0000-0000-0000804E0000}"/>
    <cellStyle name="Normal 116 6 3 2" xfId="20066" xr:uid="{00000000-0005-0000-0000-0000814E0000}"/>
    <cellStyle name="Normal 116 6 4" xfId="20067" xr:uid="{00000000-0005-0000-0000-0000824E0000}"/>
    <cellStyle name="Normal 116 6 5" xfId="20068" xr:uid="{00000000-0005-0000-0000-0000834E0000}"/>
    <cellStyle name="Normal 116 6 6" xfId="20069" xr:uid="{00000000-0005-0000-0000-0000844E0000}"/>
    <cellStyle name="Normal 116 7" xfId="20070" xr:uid="{00000000-0005-0000-0000-0000854E0000}"/>
    <cellStyle name="Normal 116 7 2" xfId="20071" xr:uid="{00000000-0005-0000-0000-0000864E0000}"/>
    <cellStyle name="Normal 116 7 2 2" xfId="20072" xr:uid="{00000000-0005-0000-0000-0000874E0000}"/>
    <cellStyle name="Normal 116 7 2 2 2" xfId="20073" xr:uid="{00000000-0005-0000-0000-0000884E0000}"/>
    <cellStyle name="Normal 116 7 2 3" xfId="20074" xr:uid="{00000000-0005-0000-0000-0000894E0000}"/>
    <cellStyle name="Normal 116 7 3" xfId="20075" xr:uid="{00000000-0005-0000-0000-00008A4E0000}"/>
    <cellStyle name="Normal 116 7 3 2" xfId="20076" xr:uid="{00000000-0005-0000-0000-00008B4E0000}"/>
    <cellStyle name="Normal 116 7 4" xfId="20077" xr:uid="{00000000-0005-0000-0000-00008C4E0000}"/>
    <cellStyle name="Normal 116 7 5" xfId="20078" xr:uid="{00000000-0005-0000-0000-00008D4E0000}"/>
    <cellStyle name="Normal 116 7 6" xfId="20079" xr:uid="{00000000-0005-0000-0000-00008E4E0000}"/>
    <cellStyle name="Normal 116 8" xfId="20080" xr:uid="{00000000-0005-0000-0000-00008F4E0000}"/>
    <cellStyle name="Normal 116 8 2" xfId="20081" xr:uid="{00000000-0005-0000-0000-0000904E0000}"/>
    <cellStyle name="Normal 116 8 2 2" xfId="20082" xr:uid="{00000000-0005-0000-0000-0000914E0000}"/>
    <cellStyle name="Normal 116 8 2 2 2" xfId="20083" xr:uid="{00000000-0005-0000-0000-0000924E0000}"/>
    <cellStyle name="Normal 116 8 2 3" xfId="20084" xr:uid="{00000000-0005-0000-0000-0000934E0000}"/>
    <cellStyle name="Normal 116 8 3" xfId="20085" xr:uid="{00000000-0005-0000-0000-0000944E0000}"/>
    <cellStyle name="Normal 116 8 3 2" xfId="20086" xr:uid="{00000000-0005-0000-0000-0000954E0000}"/>
    <cellStyle name="Normal 116 8 4" xfId="20087" xr:uid="{00000000-0005-0000-0000-0000964E0000}"/>
    <cellStyle name="Normal 116 8 5" xfId="20088" xr:uid="{00000000-0005-0000-0000-0000974E0000}"/>
    <cellStyle name="Normal 116 8 6" xfId="20089" xr:uid="{00000000-0005-0000-0000-0000984E0000}"/>
    <cellStyle name="Normal 116 9" xfId="20090" xr:uid="{00000000-0005-0000-0000-0000994E0000}"/>
    <cellStyle name="Normal 116 9 2" xfId="20091" xr:uid="{00000000-0005-0000-0000-00009A4E0000}"/>
    <cellStyle name="Normal 116 9 2 2" xfId="20092" xr:uid="{00000000-0005-0000-0000-00009B4E0000}"/>
    <cellStyle name="Normal 116 9 2 2 2" xfId="20093" xr:uid="{00000000-0005-0000-0000-00009C4E0000}"/>
    <cellStyle name="Normal 116 9 2 3" xfId="20094" xr:uid="{00000000-0005-0000-0000-00009D4E0000}"/>
    <cellStyle name="Normal 116 9 3" xfId="20095" xr:uid="{00000000-0005-0000-0000-00009E4E0000}"/>
    <cellStyle name="Normal 116 9 3 2" xfId="20096" xr:uid="{00000000-0005-0000-0000-00009F4E0000}"/>
    <cellStyle name="Normal 116 9 4" xfId="20097" xr:uid="{00000000-0005-0000-0000-0000A04E0000}"/>
    <cellStyle name="Normal 116 9 5" xfId="20098" xr:uid="{00000000-0005-0000-0000-0000A14E0000}"/>
    <cellStyle name="Normal 116 9 6" xfId="20099" xr:uid="{00000000-0005-0000-0000-0000A24E0000}"/>
    <cellStyle name="Normal 117" xfId="20100" xr:uid="{00000000-0005-0000-0000-0000A34E0000}"/>
    <cellStyle name="Normal 117 10" xfId="20101" xr:uid="{00000000-0005-0000-0000-0000A44E0000}"/>
    <cellStyle name="Normal 117 10 2" xfId="20102" xr:uid="{00000000-0005-0000-0000-0000A54E0000}"/>
    <cellStyle name="Normal 117 10 2 2" xfId="20103" xr:uid="{00000000-0005-0000-0000-0000A64E0000}"/>
    <cellStyle name="Normal 117 10 2 2 2" xfId="20104" xr:uid="{00000000-0005-0000-0000-0000A74E0000}"/>
    <cellStyle name="Normal 117 10 2 3" xfId="20105" xr:uid="{00000000-0005-0000-0000-0000A84E0000}"/>
    <cellStyle name="Normal 117 10 3" xfId="20106" xr:uid="{00000000-0005-0000-0000-0000A94E0000}"/>
    <cellStyle name="Normal 117 10 3 2" xfId="20107" xr:uid="{00000000-0005-0000-0000-0000AA4E0000}"/>
    <cellStyle name="Normal 117 10 4" xfId="20108" xr:uid="{00000000-0005-0000-0000-0000AB4E0000}"/>
    <cellStyle name="Normal 117 10 5" xfId="20109" xr:uid="{00000000-0005-0000-0000-0000AC4E0000}"/>
    <cellStyle name="Normal 117 10 6" xfId="20110" xr:uid="{00000000-0005-0000-0000-0000AD4E0000}"/>
    <cellStyle name="Normal 117 11" xfId="20111" xr:uid="{00000000-0005-0000-0000-0000AE4E0000}"/>
    <cellStyle name="Normal 117 11 2" xfId="20112" xr:uid="{00000000-0005-0000-0000-0000AF4E0000}"/>
    <cellStyle name="Normal 117 11 2 2" xfId="20113" xr:uid="{00000000-0005-0000-0000-0000B04E0000}"/>
    <cellStyle name="Normal 117 11 2 2 2" xfId="20114" xr:uid="{00000000-0005-0000-0000-0000B14E0000}"/>
    <cellStyle name="Normal 117 11 2 3" xfId="20115" xr:uid="{00000000-0005-0000-0000-0000B24E0000}"/>
    <cellStyle name="Normal 117 11 3" xfId="20116" xr:uid="{00000000-0005-0000-0000-0000B34E0000}"/>
    <cellStyle name="Normal 117 11 3 2" xfId="20117" xr:uid="{00000000-0005-0000-0000-0000B44E0000}"/>
    <cellStyle name="Normal 117 11 4" xfId="20118" xr:uid="{00000000-0005-0000-0000-0000B54E0000}"/>
    <cellStyle name="Normal 117 11 5" xfId="20119" xr:uid="{00000000-0005-0000-0000-0000B64E0000}"/>
    <cellStyle name="Normal 117 11 6" xfId="20120" xr:uid="{00000000-0005-0000-0000-0000B74E0000}"/>
    <cellStyle name="Normal 117 12" xfId="20121" xr:uid="{00000000-0005-0000-0000-0000B84E0000}"/>
    <cellStyle name="Normal 117 12 2" xfId="20122" xr:uid="{00000000-0005-0000-0000-0000B94E0000}"/>
    <cellStyle name="Normal 117 12 2 2" xfId="20123" xr:uid="{00000000-0005-0000-0000-0000BA4E0000}"/>
    <cellStyle name="Normal 117 12 2 2 2" xfId="20124" xr:uid="{00000000-0005-0000-0000-0000BB4E0000}"/>
    <cellStyle name="Normal 117 12 2 3" xfId="20125" xr:uid="{00000000-0005-0000-0000-0000BC4E0000}"/>
    <cellStyle name="Normal 117 12 3" xfId="20126" xr:uid="{00000000-0005-0000-0000-0000BD4E0000}"/>
    <cellStyle name="Normal 117 12 3 2" xfId="20127" xr:uid="{00000000-0005-0000-0000-0000BE4E0000}"/>
    <cellStyle name="Normal 117 12 4" xfId="20128" xr:uid="{00000000-0005-0000-0000-0000BF4E0000}"/>
    <cellStyle name="Normal 117 12 5" xfId="20129" xr:uid="{00000000-0005-0000-0000-0000C04E0000}"/>
    <cellStyle name="Normal 117 12 6" xfId="20130" xr:uid="{00000000-0005-0000-0000-0000C14E0000}"/>
    <cellStyle name="Normal 117 13" xfId="20131" xr:uid="{00000000-0005-0000-0000-0000C24E0000}"/>
    <cellStyle name="Normal 117 13 2" xfId="20132" xr:uid="{00000000-0005-0000-0000-0000C34E0000}"/>
    <cellStyle name="Normal 117 13 2 2" xfId="20133" xr:uid="{00000000-0005-0000-0000-0000C44E0000}"/>
    <cellStyle name="Normal 117 13 2 2 2" xfId="20134" xr:uid="{00000000-0005-0000-0000-0000C54E0000}"/>
    <cellStyle name="Normal 117 13 2 3" xfId="20135" xr:uid="{00000000-0005-0000-0000-0000C64E0000}"/>
    <cellStyle name="Normal 117 13 3" xfId="20136" xr:uid="{00000000-0005-0000-0000-0000C74E0000}"/>
    <cellStyle name="Normal 117 13 3 2" xfId="20137" xr:uid="{00000000-0005-0000-0000-0000C84E0000}"/>
    <cellStyle name="Normal 117 13 4" xfId="20138" xr:uid="{00000000-0005-0000-0000-0000C94E0000}"/>
    <cellStyle name="Normal 117 13 5" xfId="20139" xr:uid="{00000000-0005-0000-0000-0000CA4E0000}"/>
    <cellStyle name="Normal 117 13 6" xfId="20140" xr:uid="{00000000-0005-0000-0000-0000CB4E0000}"/>
    <cellStyle name="Normal 117 14" xfId="20141" xr:uid="{00000000-0005-0000-0000-0000CC4E0000}"/>
    <cellStyle name="Normal 117 14 2" xfId="20142" xr:uid="{00000000-0005-0000-0000-0000CD4E0000}"/>
    <cellStyle name="Normal 117 15" xfId="20143" xr:uid="{00000000-0005-0000-0000-0000CE4E0000}"/>
    <cellStyle name="Normal 117 15 2" xfId="20144" xr:uid="{00000000-0005-0000-0000-0000CF4E0000}"/>
    <cellStyle name="Normal 117 15 2 2" xfId="20145" xr:uid="{00000000-0005-0000-0000-0000D04E0000}"/>
    <cellStyle name="Normal 117 15 3" xfId="20146" xr:uid="{00000000-0005-0000-0000-0000D14E0000}"/>
    <cellStyle name="Normal 117 16" xfId="20147" xr:uid="{00000000-0005-0000-0000-0000D24E0000}"/>
    <cellStyle name="Normal 117 16 2" xfId="20148" xr:uid="{00000000-0005-0000-0000-0000D34E0000}"/>
    <cellStyle name="Normal 117 17" xfId="20149" xr:uid="{00000000-0005-0000-0000-0000D44E0000}"/>
    <cellStyle name="Normal 117 18" xfId="20150" xr:uid="{00000000-0005-0000-0000-0000D54E0000}"/>
    <cellStyle name="Normal 117 19" xfId="20151" xr:uid="{00000000-0005-0000-0000-0000D64E0000}"/>
    <cellStyle name="Normal 117 2" xfId="20152" xr:uid="{00000000-0005-0000-0000-0000D74E0000}"/>
    <cellStyle name="Normal 117 2 10" xfId="20153" xr:uid="{00000000-0005-0000-0000-0000D84E0000}"/>
    <cellStyle name="Normal 117 2 10 2" xfId="20154" xr:uid="{00000000-0005-0000-0000-0000D94E0000}"/>
    <cellStyle name="Normal 117 2 10 2 2" xfId="20155" xr:uid="{00000000-0005-0000-0000-0000DA4E0000}"/>
    <cellStyle name="Normal 117 2 10 2 2 2" xfId="20156" xr:uid="{00000000-0005-0000-0000-0000DB4E0000}"/>
    <cellStyle name="Normal 117 2 10 2 3" xfId="20157" xr:uid="{00000000-0005-0000-0000-0000DC4E0000}"/>
    <cellStyle name="Normal 117 2 10 3" xfId="20158" xr:uid="{00000000-0005-0000-0000-0000DD4E0000}"/>
    <cellStyle name="Normal 117 2 10 3 2" xfId="20159" xr:uid="{00000000-0005-0000-0000-0000DE4E0000}"/>
    <cellStyle name="Normal 117 2 10 4" xfId="20160" xr:uid="{00000000-0005-0000-0000-0000DF4E0000}"/>
    <cellStyle name="Normal 117 2 10 5" xfId="20161" xr:uid="{00000000-0005-0000-0000-0000E04E0000}"/>
    <cellStyle name="Normal 117 2 10 6" xfId="20162" xr:uid="{00000000-0005-0000-0000-0000E14E0000}"/>
    <cellStyle name="Normal 117 2 11" xfId="20163" xr:uid="{00000000-0005-0000-0000-0000E24E0000}"/>
    <cellStyle name="Normal 117 2 11 2" xfId="20164" xr:uid="{00000000-0005-0000-0000-0000E34E0000}"/>
    <cellStyle name="Normal 117 2 11 2 2" xfId="20165" xr:uid="{00000000-0005-0000-0000-0000E44E0000}"/>
    <cellStyle name="Normal 117 2 11 2 2 2" xfId="20166" xr:uid="{00000000-0005-0000-0000-0000E54E0000}"/>
    <cellStyle name="Normal 117 2 11 2 3" xfId="20167" xr:uid="{00000000-0005-0000-0000-0000E64E0000}"/>
    <cellStyle name="Normal 117 2 11 3" xfId="20168" xr:uid="{00000000-0005-0000-0000-0000E74E0000}"/>
    <cellStyle name="Normal 117 2 11 3 2" xfId="20169" xr:uid="{00000000-0005-0000-0000-0000E84E0000}"/>
    <cellStyle name="Normal 117 2 11 4" xfId="20170" xr:uid="{00000000-0005-0000-0000-0000E94E0000}"/>
    <cellStyle name="Normal 117 2 11 5" xfId="20171" xr:uid="{00000000-0005-0000-0000-0000EA4E0000}"/>
    <cellStyle name="Normal 117 2 11 6" xfId="20172" xr:uid="{00000000-0005-0000-0000-0000EB4E0000}"/>
    <cellStyle name="Normal 117 2 12" xfId="20173" xr:uid="{00000000-0005-0000-0000-0000EC4E0000}"/>
    <cellStyle name="Normal 117 2 12 2" xfId="20174" xr:uid="{00000000-0005-0000-0000-0000ED4E0000}"/>
    <cellStyle name="Normal 117 2 13" xfId="20175" xr:uid="{00000000-0005-0000-0000-0000EE4E0000}"/>
    <cellStyle name="Normal 117 2 13 2" xfId="20176" xr:uid="{00000000-0005-0000-0000-0000EF4E0000}"/>
    <cellStyle name="Normal 117 2 13 2 2" xfId="20177" xr:uid="{00000000-0005-0000-0000-0000F04E0000}"/>
    <cellStyle name="Normal 117 2 13 3" xfId="20178" xr:uid="{00000000-0005-0000-0000-0000F14E0000}"/>
    <cellStyle name="Normal 117 2 14" xfId="20179" xr:uid="{00000000-0005-0000-0000-0000F24E0000}"/>
    <cellStyle name="Normal 117 2 14 2" xfId="20180" xr:uid="{00000000-0005-0000-0000-0000F34E0000}"/>
    <cellStyle name="Normal 117 2 15" xfId="20181" xr:uid="{00000000-0005-0000-0000-0000F44E0000}"/>
    <cellStyle name="Normal 117 2 16" xfId="20182" xr:uid="{00000000-0005-0000-0000-0000F54E0000}"/>
    <cellStyle name="Normal 117 2 17" xfId="20183" xr:uid="{00000000-0005-0000-0000-0000F64E0000}"/>
    <cellStyle name="Normal 117 2 2" xfId="20184" xr:uid="{00000000-0005-0000-0000-0000F74E0000}"/>
    <cellStyle name="Normal 117 2 2 2" xfId="20185" xr:uid="{00000000-0005-0000-0000-0000F84E0000}"/>
    <cellStyle name="Normal 117 2 2 2 2" xfId="20186" xr:uid="{00000000-0005-0000-0000-0000F94E0000}"/>
    <cellStyle name="Normal 117 2 2 2 2 2" xfId="20187" xr:uid="{00000000-0005-0000-0000-0000FA4E0000}"/>
    <cellStyle name="Normal 117 2 2 2 3" xfId="20188" xr:uid="{00000000-0005-0000-0000-0000FB4E0000}"/>
    <cellStyle name="Normal 117 2 2 3" xfId="20189" xr:uid="{00000000-0005-0000-0000-0000FC4E0000}"/>
    <cellStyle name="Normal 117 2 2 3 2" xfId="20190" xr:uid="{00000000-0005-0000-0000-0000FD4E0000}"/>
    <cellStyle name="Normal 117 2 2 4" xfId="20191" xr:uid="{00000000-0005-0000-0000-0000FE4E0000}"/>
    <cellStyle name="Normal 117 2 2 5" xfId="20192" xr:uid="{00000000-0005-0000-0000-0000FF4E0000}"/>
    <cellStyle name="Normal 117 2 2 6" xfId="20193" xr:uid="{00000000-0005-0000-0000-0000004F0000}"/>
    <cellStyle name="Normal 117 2 3" xfId="20194" xr:uid="{00000000-0005-0000-0000-0000014F0000}"/>
    <cellStyle name="Normal 117 2 3 2" xfId="20195" xr:uid="{00000000-0005-0000-0000-0000024F0000}"/>
    <cellStyle name="Normal 117 2 3 2 2" xfId="20196" xr:uid="{00000000-0005-0000-0000-0000034F0000}"/>
    <cellStyle name="Normal 117 2 3 2 2 2" xfId="20197" xr:uid="{00000000-0005-0000-0000-0000044F0000}"/>
    <cellStyle name="Normal 117 2 3 2 3" xfId="20198" xr:uid="{00000000-0005-0000-0000-0000054F0000}"/>
    <cellStyle name="Normal 117 2 3 3" xfId="20199" xr:uid="{00000000-0005-0000-0000-0000064F0000}"/>
    <cellStyle name="Normal 117 2 3 3 2" xfId="20200" xr:uid="{00000000-0005-0000-0000-0000074F0000}"/>
    <cellStyle name="Normal 117 2 3 4" xfId="20201" xr:uid="{00000000-0005-0000-0000-0000084F0000}"/>
    <cellStyle name="Normal 117 2 3 5" xfId="20202" xr:uid="{00000000-0005-0000-0000-0000094F0000}"/>
    <cellStyle name="Normal 117 2 3 6" xfId="20203" xr:uid="{00000000-0005-0000-0000-00000A4F0000}"/>
    <cellStyle name="Normal 117 2 4" xfId="20204" xr:uid="{00000000-0005-0000-0000-00000B4F0000}"/>
    <cellStyle name="Normal 117 2 4 2" xfId="20205" xr:uid="{00000000-0005-0000-0000-00000C4F0000}"/>
    <cellStyle name="Normal 117 2 4 2 2" xfId="20206" xr:uid="{00000000-0005-0000-0000-00000D4F0000}"/>
    <cellStyle name="Normal 117 2 4 2 2 2" xfId="20207" xr:uid="{00000000-0005-0000-0000-00000E4F0000}"/>
    <cellStyle name="Normal 117 2 4 2 3" xfId="20208" xr:uid="{00000000-0005-0000-0000-00000F4F0000}"/>
    <cellStyle name="Normal 117 2 4 3" xfId="20209" xr:uid="{00000000-0005-0000-0000-0000104F0000}"/>
    <cellStyle name="Normal 117 2 4 3 2" xfId="20210" xr:uid="{00000000-0005-0000-0000-0000114F0000}"/>
    <cellStyle name="Normal 117 2 4 4" xfId="20211" xr:uid="{00000000-0005-0000-0000-0000124F0000}"/>
    <cellStyle name="Normal 117 2 4 5" xfId="20212" xr:uid="{00000000-0005-0000-0000-0000134F0000}"/>
    <cellStyle name="Normal 117 2 4 6" xfId="20213" xr:uid="{00000000-0005-0000-0000-0000144F0000}"/>
    <cellStyle name="Normal 117 2 5" xfId="20214" xr:uid="{00000000-0005-0000-0000-0000154F0000}"/>
    <cellStyle name="Normal 117 2 5 2" xfId="20215" xr:uid="{00000000-0005-0000-0000-0000164F0000}"/>
    <cellStyle name="Normal 117 2 5 2 2" xfId="20216" xr:uid="{00000000-0005-0000-0000-0000174F0000}"/>
    <cellStyle name="Normal 117 2 5 2 2 2" xfId="20217" xr:uid="{00000000-0005-0000-0000-0000184F0000}"/>
    <cellStyle name="Normal 117 2 5 2 3" xfId="20218" xr:uid="{00000000-0005-0000-0000-0000194F0000}"/>
    <cellStyle name="Normal 117 2 5 3" xfId="20219" xr:uid="{00000000-0005-0000-0000-00001A4F0000}"/>
    <cellStyle name="Normal 117 2 5 3 2" xfId="20220" xr:uid="{00000000-0005-0000-0000-00001B4F0000}"/>
    <cellStyle name="Normal 117 2 5 4" xfId="20221" xr:uid="{00000000-0005-0000-0000-00001C4F0000}"/>
    <cellStyle name="Normal 117 2 5 5" xfId="20222" xr:uid="{00000000-0005-0000-0000-00001D4F0000}"/>
    <cellStyle name="Normal 117 2 5 6" xfId="20223" xr:uid="{00000000-0005-0000-0000-00001E4F0000}"/>
    <cellStyle name="Normal 117 2 6" xfId="20224" xr:uid="{00000000-0005-0000-0000-00001F4F0000}"/>
    <cellStyle name="Normal 117 2 6 2" xfId="20225" xr:uid="{00000000-0005-0000-0000-0000204F0000}"/>
    <cellStyle name="Normal 117 2 6 2 2" xfId="20226" xr:uid="{00000000-0005-0000-0000-0000214F0000}"/>
    <cellStyle name="Normal 117 2 6 2 2 2" xfId="20227" xr:uid="{00000000-0005-0000-0000-0000224F0000}"/>
    <cellStyle name="Normal 117 2 6 2 3" xfId="20228" xr:uid="{00000000-0005-0000-0000-0000234F0000}"/>
    <cellStyle name="Normal 117 2 6 3" xfId="20229" xr:uid="{00000000-0005-0000-0000-0000244F0000}"/>
    <cellStyle name="Normal 117 2 6 3 2" xfId="20230" xr:uid="{00000000-0005-0000-0000-0000254F0000}"/>
    <cellStyle name="Normal 117 2 6 4" xfId="20231" xr:uid="{00000000-0005-0000-0000-0000264F0000}"/>
    <cellStyle name="Normal 117 2 6 5" xfId="20232" xr:uid="{00000000-0005-0000-0000-0000274F0000}"/>
    <cellStyle name="Normal 117 2 6 6" xfId="20233" xr:uid="{00000000-0005-0000-0000-0000284F0000}"/>
    <cellStyle name="Normal 117 2 7" xfId="20234" xr:uid="{00000000-0005-0000-0000-0000294F0000}"/>
    <cellStyle name="Normal 117 2 7 2" xfId="20235" xr:uid="{00000000-0005-0000-0000-00002A4F0000}"/>
    <cellStyle name="Normal 117 2 7 2 2" xfId="20236" xr:uid="{00000000-0005-0000-0000-00002B4F0000}"/>
    <cellStyle name="Normal 117 2 7 2 2 2" xfId="20237" xr:uid="{00000000-0005-0000-0000-00002C4F0000}"/>
    <cellStyle name="Normal 117 2 7 2 3" xfId="20238" xr:uid="{00000000-0005-0000-0000-00002D4F0000}"/>
    <cellStyle name="Normal 117 2 7 3" xfId="20239" xr:uid="{00000000-0005-0000-0000-00002E4F0000}"/>
    <cellStyle name="Normal 117 2 7 3 2" xfId="20240" xr:uid="{00000000-0005-0000-0000-00002F4F0000}"/>
    <cellStyle name="Normal 117 2 7 4" xfId="20241" xr:uid="{00000000-0005-0000-0000-0000304F0000}"/>
    <cellStyle name="Normal 117 2 7 5" xfId="20242" xr:uid="{00000000-0005-0000-0000-0000314F0000}"/>
    <cellStyle name="Normal 117 2 7 6" xfId="20243" xr:uid="{00000000-0005-0000-0000-0000324F0000}"/>
    <cellStyle name="Normal 117 2 8" xfId="20244" xr:uid="{00000000-0005-0000-0000-0000334F0000}"/>
    <cellStyle name="Normal 117 2 8 2" xfId="20245" xr:uid="{00000000-0005-0000-0000-0000344F0000}"/>
    <cellStyle name="Normal 117 2 8 2 2" xfId="20246" xr:uid="{00000000-0005-0000-0000-0000354F0000}"/>
    <cellStyle name="Normal 117 2 8 2 2 2" xfId="20247" xr:uid="{00000000-0005-0000-0000-0000364F0000}"/>
    <cellStyle name="Normal 117 2 8 2 3" xfId="20248" xr:uid="{00000000-0005-0000-0000-0000374F0000}"/>
    <cellStyle name="Normal 117 2 8 3" xfId="20249" xr:uid="{00000000-0005-0000-0000-0000384F0000}"/>
    <cellStyle name="Normal 117 2 8 3 2" xfId="20250" xr:uid="{00000000-0005-0000-0000-0000394F0000}"/>
    <cellStyle name="Normal 117 2 8 4" xfId="20251" xr:uid="{00000000-0005-0000-0000-00003A4F0000}"/>
    <cellStyle name="Normal 117 2 8 5" xfId="20252" xr:uid="{00000000-0005-0000-0000-00003B4F0000}"/>
    <cellStyle name="Normal 117 2 8 6" xfId="20253" xr:uid="{00000000-0005-0000-0000-00003C4F0000}"/>
    <cellStyle name="Normal 117 2 9" xfId="20254" xr:uid="{00000000-0005-0000-0000-00003D4F0000}"/>
    <cellStyle name="Normal 117 2 9 2" xfId="20255" xr:uid="{00000000-0005-0000-0000-00003E4F0000}"/>
    <cellStyle name="Normal 117 2 9 2 2" xfId="20256" xr:uid="{00000000-0005-0000-0000-00003F4F0000}"/>
    <cellStyle name="Normal 117 2 9 2 2 2" xfId="20257" xr:uid="{00000000-0005-0000-0000-0000404F0000}"/>
    <cellStyle name="Normal 117 2 9 2 3" xfId="20258" xr:uid="{00000000-0005-0000-0000-0000414F0000}"/>
    <cellStyle name="Normal 117 2 9 3" xfId="20259" xr:uid="{00000000-0005-0000-0000-0000424F0000}"/>
    <cellStyle name="Normal 117 2 9 3 2" xfId="20260" xr:uid="{00000000-0005-0000-0000-0000434F0000}"/>
    <cellStyle name="Normal 117 2 9 4" xfId="20261" xr:uid="{00000000-0005-0000-0000-0000444F0000}"/>
    <cellStyle name="Normal 117 2 9 5" xfId="20262" xr:uid="{00000000-0005-0000-0000-0000454F0000}"/>
    <cellStyle name="Normal 117 2 9 6" xfId="20263" xr:uid="{00000000-0005-0000-0000-0000464F0000}"/>
    <cellStyle name="Normal 117 3" xfId="20264" xr:uid="{00000000-0005-0000-0000-0000474F0000}"/>
    <cellStyle name="Normal 117 3 2" xfId="20265" xr:uid="{00000000-0005-0000-0000-0000484F0000}"/>
    <cellStyle name="Normal 117 3 2 2" xfId="20266" xr:uid="{00000000-0005-0000-0000-0000494F0000}"/>
    <cellStyle name="Normal 117 3 3" xfId="20267" xr:uid="{00000000-0005-0000-0000-00004A4F0000}"/>
    <cellStyle name="Normal 117 3 3 2" xfId="20268" xr:uid="{00000000-0005-0000-0000-00004B4F0000}"/>
    <cellStyle name="Normal 117 3 3 2 2" xfId="20269" xr:uid="{00000000-0005-0000-0000-00004C4F0000}"/>
    <cellStyle name="Normal 117 3 3 3" xfId="20270" xr:uid="{00000000-0005-0000-0000-00004D4F0000}"/>
    <cellStyle name="Normal 117 3 4" xfId="20271" xr:uid="{00000000-0005-0000-0000-00004E4F0000}"/>
    <cellStyle name="Normal 117 3 4 2" xfId="20272" xr:uid="{00000000-0005-0000-0000-00004F4F0000}"/>
    <cellStyle name="Normal 117 3 5" xfId="20273" xr:uid="{00000000-0005-0000-0000-0000504F0000}"/>
    <cellStyle name="Normal 117 3 6" xfId="20274" xr:uid="{00000000-0005-0000-0000-0000514F0000}"/>
    <cellStyle name="Normal 117 3 7" xfId="20275" xr:uid="{00000000-0005-0000-0000-0000524F0000}"/>
    <cellStyle name="Normal 117 4" xfId="20276" xr:uid="{00000000-0005-0000-0000-0000534F0000}"/>
    <cellStyle name="Normal 117 4 2" xfId="20277" xr:uid="{00000000-0005-0000-0000-0000544F0000}"/>
    <cellStyle name="Normal 117 4 2 2" xfId="20278" xr:uid="{00000000-0005-0000-0000-0000554F0000}"/>
    <cellStyle name="Normal 117 4 2 2 2" xfId="20279" xr:uid="{00000000-0005-0000-0000-0000564F0000}"/>
    <cellStyle name="Normal 117 4 2 3" xfId="20280" xr:uid="{00000000-0005-0000-0000-0000574F0000}"/>
    <cellStyle name="Normal 117 4 3" xfId="20281" xr:uid="{00000000-0005-0000-0000-0000584F0000}"/>
    <cellStyle name="Normal 117 4 3 2" xfId="20282" xr:uid="{00000000-0005-0000-0000-0000594F0000}"/>
    <cellStyle name="Normal 117 4 4" xfId="20283" xr:uid="{00000000-0005-0000-0000-00005A4F0000}"/>
    <cellStyle name="Normal 117 4 5" xfId="20284" xr:uid="{00000000-0005-0000-0000-00005B4F0000}"/>
    <cellStyle name="Normal 117 4 6" xfId="20285" xr:uid="{00000000-0005-0000-0000-00005C4F0000}"/>
    <cellStyle name="Normal 117 5" xfId="20286" xr:uid="{00000000-0005-0000-0000-00005D4F0000}"/>
    <cellStyle name="Normal 117 5 2" xfId="20287" xr:uid="{00000000-0005-0000-0000-00005E4F0000}"/>
    <cellStyle name="Normal 117 5 2 2" xfId="20288" xr:uid="{00000000-0005-0000-0000-00005F4F0000}"/>
    <cellStyle name="Normal 117 5 2 2 2" xfId="20289" xr:uid="{00000000-0005-0000-0000-0000604F0000}"/>
    <cellStyle name="Normal 117 5 2 3" xfId="20290" xr:uid="{00000000-0005-0000-0000-0000614F0000}"/>
    <cellStyle name="Normal 117 5 3" xfId="20291" xr:uid="{00000000-0005-0000-0000-0000624F0000}"/>
    <cellStyle name="Normal 117 5 3 2" xfId="20292" xr:uid="{00000000-0005-0000-0000-0000634F0000}"/>
    <cellStyle name="Normal 117 5 4" xfId="20293" xr:uid="{00000000-0005-0000-0000-0000644F0000}"/>
    <cellStyle name="Normal 117 5 5" xfId="20294" xr:uid="{00000000-0005-0000-0000-0000654F0000}"/>
    <cellStyle name="Normal 117 5 6" xfId="20295" xr:uid="{00000000-0005-0000-0000-0000664F0000}"/>
    <cellStyle name="Normal 117 6" xfId="20296" xr:uid="{00000000-0005-0000-0000-0000674F0000}"/>
    <cellStyle name="Normal 117 6 2" xfId="20297" xr:uid="{00000000-0005-0000-0000-0000684F0000}"/>
    <cellStyle name="Normal 117 6 2 2" xfId="20298" xr:uid="{00000000-0005-0000-0000-0000694F0000}"/>
    <cellStyle name="Normal 117 6 2 2 2" xfId="20299" xr:uid="{00000000-0005-0000-0000-00006A4F0000}"/>
    <cellStyle name="Normal 117 6 2 3" xfId="20300" xr:uid="{00000000-0005-0000-0000-00006B4F0000}"/>
    <cellStyle name="Normal 117 6 3" xfId="20301" xr:uid="{00000000-0005-0000-0000-00006C4F0000}"/>
    <cellStyle name="Normal 117 6 3 2" xfId="20302" xr:uid="{00000000-0005-0000-0000-00006D4F0000}"/>
    <cellStyle name="Normal 117 6 4" xfId="20303" xr:uid="{00000000-0005-0000-0000-00006E4F0000}"/>
    <cellStyle name="Normal 117 6 5" xfId="20304" xr:uid="{00000000-0005-0000-0000-00006F4F0000}"/>
    <cellStyle name="Normal 117 6 6" xfId="20305" xr:uid="{00000000-0005-0000-0000-0000704F0000}"/>
    <cellStyle name="Normal 117 7" xfId="20306" xr:uid="{00000000-0005-0000-0000-0000714F0000}"/>
    <cellStyle name="Normal 117 7 2" xfId="20307" xr:uid="{00000000-0005-0000-0000-0000724F0000}"/>
    <cellStyle name="Normal 117 7 2 2" xfId="20308" xr:uid="{00000000-0005-0000-0000-0000734F0000}"/>
    <cellStyle name="Normal 117 7 2 2 2" xfId="20309" xr:uid="{00000000-0005-0000-0000-0000744F0000}"/>
    <cellStyle name="Normal 117 7 2 3" xfId="20310" xr:uid="{00000000-0005-0000-0000-0000754F0000}"/>
    <cellStyle name="Normal 117 7 3" xfId="20311" xr:uid="{00000000-0005-0000-0000-0000764F0000}"/>
    <cellStyle name="Normal 117 7 3 2" xfId="20312" xr:uid="{00000000-0005-0000-0000-0000774F0000}"/>
    <cellStyle name="Normal 117 7 4" xfId="20313" xr:uid="{00000000-0005-0000-0000-0000784F0000}"/>
    <cellStyle name="Normal 117 7 5" xfId="20314" xr:uid="{00000000-0005-0000-0000-0000794F0000}"/>
    <cellStyle name="Normal 117 7 6" xfId="20315" xr:uid="{00000000-0005-0000-0000-00007A4F0000}"/>
    <cellStyle name="Normal 117 8" xfId="20316" xr:uid="{00000000-0005-0000-0000-00007B4F0000}"/>
    <cellStyle name="Normal 117 8 2" xfId="20317" xr:uid="{00000000-0005-0000-0000-00007C4F0000}"/>
    <cellStyle name="Normal 117 8 2 2" xfId="20318" xr:uid="{00000000-0005-0000-0000-00007D4F0000}"/>
    <cellStyle name="Normal 117 8 2 2 2" xfId="20319" xr:uid="{00000000-0005-0000-0000-00007E4F0000}"/>
    <cellStyle name="Normal 117 8 2 3" xfId="20320" xr:uid="{00000000-0005-0000-0000-00007F4F0000}"/>
    <cellStyle name="Normal 117 8 3" xfId="20321" xr:uid="{00000000-0005-0000-0000-0000804F0000}"/>
    <cellStyle name="Normal 117 8 3 2" xfId="20322" xr:uid="{00000000-0005-0000-0000-0000814F0000}"/>
    <cellStyle name="Normal 117 8 4" xfId="20323" xr:uid="{00000000-0005-0000-0000-0000824F0000}"/>
    <cellStyle name="Normal 117 8 5" xfId="20324" xr:uid="{00000000-0005-0000-0000-0000834F0000}"/>
    <cellStyle name="Normal 117 8 6" xfId="20325" xr:uid="{00000000-0005-0000-0000-0000844F0000}"/>
    <cellStyle name="Normal 117 9" xfId="20326" xr:uid="{00000000-0005-0000-0000-0000854F0000}"/>
    <cellStyle name="Normal 117 9 2" xfId="20327" xr:uid="{00000000-0005-0000-0000-0000864F0000}"/>
    <cellStyle name="Normal 117 9 2 2" xfId="20328" xr:uid="{00000000-0005-0000-0000-0000874F0000}"/>
    <cellStyle name="Normal 117 9 2 2 2" xfId="20329" xr:uid="{00000000-0005-0000-0000-0000884F0000}"/>
    <cellStyle name="Normal 117 9 2 3" xfId="20330" xr:uid="{00000000-0005-0000-0000-0000894F0000}"/>
    <cellStyle name="Normal 117 9 3" xfId="20331" xr:uid="{00000000-0005-0000-0000-00008A4F0000}"/>
    <cellStyle name="Normal 117 9 3 2" xfId="20332" xr:uid="{00000000-0005-0000-0000-00008B4F0000}"/>
    <cellStyle name="Normal 117 9 4" xfId="20333" xr:uid="{00000000-0005-0000-0000-00008C4F0000}"/>
    <cellStyle name="Normal 117 9 5" xfId="20334" xr:uid="{00000000-0005-0000-0000-00008D4F0000}"/>
    <cellStyle name="Normal 117 9 6" xfId="20335" xr:uid="{00000000-0005-0000-0000-00008E4F0000}"/>
    <cellStyle name="Normal 118" xfId="20336" xr:uid="{00000000-0005-0000-0000-00008F4F0000}"/>
    <cellStyle name="Normal 118 2" xfId="20337" xr:uid="{00000000-0005-0000-0000-0000904F0000}"/>
    <cellStyle name="Normal 118 2 2" xfId="20338" xr:uid="{00000000-0005-0000-0000-0000914F0000}"/>
    <cellStyle name="Normal 118 2 2 2" xfId="20339" xr:uid="{00000000-0005-0000-0000-0000924F0000}"/>
    <cellStyle name="Normal 118 2 3" xfId="20340" xr:uid="{00000000-0005-0000-0000-0000934F0000}"/>
    <cellStyle name="Normal 118 2 3 2" xfId="20341" xr:uid="{00000000-0005-0000-0000-0000944F0000}"/>
    <cellStyle name="Normal 118 2 3 2 2" xfId="20342" xr:uid="{00000000-0005-0000-0000-0000954F0000}"/>
    <cellStyle name="Normal 118 2 3 3" xfId="20343" xr:uid="{00000000-0005-0000-0000-0000964F0000}"/>
    <cellStyle name="Normal 118 2 4" xfId="20344" xr:uid="{00000000-0005-0000-0000-0000974F0000}"/>
    <cellStyle name="Normal 118 2 4 2" xfId="20345" xr:uid="{00000000-0005-0000-0000-0000984F0000}"/>
    <cellStyle name="Normal 118 2 5" xfId="20346" xr:uid="{00000000-0005-0000-0000-0000994F0000}"/>
    <cellStyle name="Normal 118 2 6" xfId="20347" xr:uid="{00000000-0005-0000-0000-00009A4F0000}"/>
    <cellStyle name="Normal 118 2 7" xfId="20348" xr:uid="{00000000-0005-0000-0000-00009B4F0000}"/>
    <cellStyle name="Normal 118 3" xfId="20349" xr:uid="{00000000-0005-0000-0000-00009C4F0000}"/>
    <cellStyle name="Normal 118 3 2" xfId="20350" xr:uid="{00000000-0005-0000-0000-00009D4F0000}"/>
    <cellStyle name="Normal 118 4" xfId="20351" xr:uid="{00000000-0005-0000-0000-00009E4F0000}"/>
    <cellStyle name="Normal 118 4 2" xfId="20352" xr:uid="{00000000-0005-0000-0000-00009F4F0000}"/>
    <cellStyle name="Normal 118 5" xfId="20353" xr:uid="{00000000-0005-0000-0000-0000A04F0000}"/>
    <cellStyle name="Normal 118 5 2" xfId="20354" xr:uid="{00000000-0005-0000-0000-0000A14F0000}"/>
    <cellStyle name="Normal 118 5 2 2" xfId="20355" xr:uid="{00000000-0005-0000-0000-0000A24F0000}"/>
    <cellStyle name="Normal 118 5 3" xfId="20356" xr:uid="{00000000-0005-0000-0000-0000A34F0000}"/>
    <cellStyle name="Normal 118 6" xfId="20357" xr:uid="{00000000-0005-0000-0000-0000A44F0000}"/>
    <cellStyle name="Normal 118 6 2" xfId="20358" xr:uid="{00000000-0005-0000-0000-0000A54F0000}"/>
    <cellStyle name="Normal 118 7" xfId="20359" xr:uid="{00000000-0005-0000-0000-0000A64F0000}"/>
    <cellStyle name="Normal 118 8" xfId="20360" xr:uid="{00000000-0005-0000-0000-0000A74F0000}"/>
    <cellStyle name="Normal 118 9" xfId="20361" xr:uid="{00000000-0005-0000-0000-0000A84F0000}"/>
    <cellStyle name="Normal 119" xfId="20362" xr:uid="{00000000-0005-0000-0000-0000A94F0000}"/>
    <cellStyle name="Normal 119 2" xfId="20363" xr:uid="{00000000-0005-0000-0000-0000AA4F0000}"/>
    <cellStyle name="Normal 119 2 2" xfId="20364" xr:uid="{00000000-0005-0000-0000-0000AB4F0000}"/>
    <cellStyle name="Normal 119 2 2 2" xfId="20365" xr:uid="{00000000-0005-0000-0000-0000AC4F0000}"/>
    <cellStyle name="Normal 119 2 3" xfId="20366" xr:uid="{00000000-0005-0000-0000-0000AD4F0000}"/>
    <cellStyle name="Normal 119 2 3 2" xfId="20367" xr:uid="{00000000-0005-0000-0000-0000AE4F0000}"/>
    <cellStyle name="Normal 119 2 3 2 2" xfId="20368" xr:uid="{00000000-0005-0000-0000-0000AF4F0000}"/>
    <cellStyle name="Normal 119 2 3 3" xfId="20369" xr:uid="{00000000-0005-0000-0000-0000B04F0000}"/>
    <cellStyle name="Normal 119 2 4" xfId="20370" xr:uid="{00000000-0005-0000-0000-0000B14F0000}"/>
    <cellStyle name="Normal 119 2 4 2" xfId="20371" xr:uid="{00000000-0005-0000-0000-0000B24F0000}"/>
    <cellStyle name="Normal 119 2 5" xfId="20372" xr:uid="{00000000-0005-0000-0000-0000B34F0000}"/>
    <cellStyle name="Normal 119 2 6" xfId="20373" xr:uid="{00000000-0005-0000-0000-0000B44F0000}"/>
    <cellStyle name="Normal 119 2 7" xfId="20374" xr:uid="{00000000-0005-0000-0000-0000B54F0000}"/>
    <cellStyle name="Normal 119 3" xfId="20375" xr:uid="{00000000-0005-0000-0000-0000B64F0000}"/>
    <cellStyle name="Normal 119 3 2" xfId="20376" xr:uid="{00000000-0005-0000-0000-0000B74F0000}"/>
    <cellStyle name="Normal 119 4" xfId="20377" xr:uid="{00000000-0005-0000-0000-0000B84F0000}"/>
    <cellStyle name="Normal 119 4 2" xfId="20378" xr:uid="{00000000-0005-0000-0000-0000B94F0000}"/>
    <cellStyle name="Normal 119 5" xfId="20379" xr:uid="{00000000-0005-0000-0000-0000BA4F0000}"/>
    <cellStyle name="Normal 12" xfId="20380" xr:uid="{00000000-0005-0000-0000-0000BB4F0000}"/>
    <cellStyle name="Normal 12 10" xfId="20381" xr:uid="{00000000-0005-0000-0000-0000BC4F0000}"/>
    <cellStyle name="Normal 12 10 2" xfId="20382" xr:uid="{00000000-0005-0000-0000-0000BD4F0000}"/>
    <cellStyle name="Normal 12 10 3" xfId="20383" xr:uid="{00000000-0005-0000-0000-0000BE4F0000}"/>
    <cellStyle name="Normal 12 11" xfId="20384" xr:uid="{00000000-0005-0000-0000-0000BF4F0000}"/>
    <cellStyle name="Normal 12 11 2" xfId="20385" xr:uid="{00000000-0005-0000-0000-0000C04F0000}"/>
    <cellStyle name="Normal 12 11 3" xfId="20386" xr:uid="{00000000-0005-0000-0000-0000C14F0000}"/>
    <cellStyle name="Normal 12 12" xfId="20387" xr:uid="{00000000-0005-0000-0000-0000C24F0000}"/>
    <cellStyle name="Normal 12 13" xfId="20388" xr:uid="{00000000-0005-0000-0000-0000C34F0000}"/>
    <cellStyle name="Normal 12 14" xfId="20389" xr:uid="{00000000-0005-0000-0000-0000C44F0000}"/>
    <cellStyle name="Normal 12 2" xfId="20390" xr:uid="{00000000-0005-0000-0000-0000C54F0000}"/>
    <cellStyle name="Normal 12 2 10" xfId="20391" xr:uid="{00000000-0005-0000-0000-0000C64F0000}"/>
    <cellStyle name="Normal 12 2 10 2" xfId="20392" xr:uid="{00000000-0005-0000-0000-0000C74F0000}"/>
    <cellStyle name="Normal 12 2 11" xfId="20393" xr:uid="{00000000-0005-0000-0000-0000C84F0000}"/>
    <cellStyle name="Normal 12 2 12" xfId="20394" xr:uid="{00000000-0005-0000-0000-0000C94F0000}"/>
    <cellStyle name="Normal 12 2 13" xfId="20395" xr:uid="{00000000-0005-0000-0000-0000CA4F0000}"/>
    <cellStyle name="Normal 12 2 2" xfId="20396" xr:uid="{00000000-0005-0000-0000-0000CB4F0000}"/>
    <cellStyle name="Normal 12 2 2 10" xfId="20397" xr:uid="{00000000-0005-0000-0000-0000CC4F0000}"/>
    <cellStyle name="Normal 12 2 2 11" xfId="20398" xr:uid="{00000000-0005-0000-0000-0000CD4F0000}"/>
    <cellStyle name="Normal 12 2 2 2" xfId="20399" xr:uid="{00000000-0005-0000-0000-0000CE4F0000}"/>
    <cellStyle name="Normal 12 2 2 2 2" xfId="20400" xr:uid="{00000000-0005-0000-0000-0000CF4F0000}"/>
    <cellStyle name="Normal 12 2 2 2 2 2" xfId="20401" xr:uid="{00000000-0005-0000-0000-0000D04F0000}"/>
    <cellStyle name="Normal 12 2 2 2 2 2 2" xfId="20402" xr:uid="{00000000-0005-0000-0000-0000D14F0000}"/>
    <cellStyle name="Normal 12 2 2 2 2 3" xfId="20403" xr:uid="{00000000-0005-0000-0000-0000D24F0000}"/>
    <cellStyle name="Normal 12 2 2 2 2 4" xfId="20404" xr:uid="{00000000-0005-0000-0000-0000D34F0000}"/>
    <cellStyle name="Normal 12 2 2 2 3" xfId="20405" xr:uid="{00000000-0005-0000-0000-0000D44F0000}"/>
    <cellStyle name="Normal 12 2 2 2 3 2" xfId="20406" xr:uid="{00000000-0005-0000-0000-0000D54F0000}"/>
    <cellStyle name="Normal 12 2 2 2 3 2 2" xfId="20407" xr:uid="{00000000-0005-0000-0000-0000D64F0000}"/>
    <cellStyle name="Normal 12 2 2 2 3 3" xfId="20408" xr:uid="{00000000-0005-0000-0000-0000D74F0000}"/>
    <cellStyle name="Normal 12 2 2 2 4" xfId="20409" xr:uid="{00000000-0005-0000-0000-0000D84F0000}"/>
    <cellStyle name="Normal 12 2 2 2 4 2" xfId="20410" xr:uid="{00000000-0005-0000-0000-0000D94F0000}"/>
    <cellStyle name="Normal 12 2 2 2 5" xfId="20411" xr:uid="{00000000-0005-0000-0000-0000DA4F0000}"/>
    <cellStyle name="Normal 12 2 2 2 6" xfId="20412" xr:uid="{00000000-0005-0000-0000-0000DB4F0000}"/>
    <cellStyle name="Normal 12 2 2 3" xfId="20413" xr:uid="{00000000-0005-0000-0000-0000DC4F0000}"/>
    <cellStyle name="Normal 12 2 2 3 2" xfId="20414" xr:uid="{00000000-0005-0000-0000-0000DD4F0000}"/>
    <cellStyle name="Normal 12 2 2 3 2 2" xfId="20415" xr:uid="{00000000-0005-0000-0000-0000DE4F0000}"/>
    <cellStyle name="Normal 12 2 2 3 2 2 2" xfId="20416" xr:uid="{00000000-0005-0000-0000-0000DF4F0000}"/>
    <cellStyle name="Normal 12 2 2 3 2 3" xfId="20417" xr:uid="{00000000-0005-0000-0000-0000E04F0000}"/>
    <cellStyle name="Normal 12 2 2 3 2 4" xfId="20418" xr:uid="{00000000-0005-0000-0000-0000E14F0000}"/>
    <cellStyle name="Normal 12 2 2 3 3" xfId="20419" xr:uid="{00000000-0005-0000-0000-0000E24F0000}"/>
    <cellStyle name="Normal 12 2 2 3 3 2" xfId="20420" xr:uid="{00000000-0005-0000-0000-0000E34F0000}"/>
    <cellStyle name="Normal 12 2 2 3 3 2 2" xfId="20421" xr:uid="{00000000-0005-0000-0000-0000E44F0000}"/>
    <cellStyle name="Normal 12 2 2 3 3 3" xfId="20422" xr:uid="{00000000-0005-0000-0000-0000E54F0000}"/>
    <cellStyle name="Normal 12 2 2 3 4" xfId="20423" xr:uid="{00000000-0005-0000-0000-0000E64F0000}"/>
    <cellStyle name="Normal 12 2 2 3 4 2" xfId="20424" xr:uid="{00000000-0005-0000-0000-0000E74F0000}"/>
    <cellStyle name="Normal 12 2 2 3 5" xfId="20425" xr:uid="{00000000-0005-0000-0000-0000E84F0000}"/>
    <cellStyle name="Normal 12 2 2 3 6" xfId="20426" xr:uid="{00000000-0005-0000-0000-0000E94F0000}"/>
    <cellStyle name="Normal 12 2 2 4" xfId="20427" xr:uid="{00000000-0005-0000-0000-0000EA4F0000}"/>
    <cellStyle name="Normal 12 2 2 4 2" xfId="20428" xr:uid="{00000000-0005-0000-0000-0000EB4F0000}"/>
    <cellStyle name="Normal 12 2 2 4 2 2" xfId="20429" xr:uid="{00000000-0005-0000-0000-0000EC4F0000}"/>
    <cellStyle name="Normal 12 2 2 4 3" xfId="20430" xr:uid="{00000000-0005-0000-0000-0000ED4F0000}"/>
    <cellStyle name="Normal 12 2 2 4 4" xfId="20431" xr:uid="{00000000-0005-0000-0000-0000EE4F0000}"/>
    <cellStyle name="Normal 12 2 2 5" xfId="20432" xr:uid="{00000000-0005-0000-0000-0000EF4F0000}"/>
    <cellStyle name="Normal 12 2 2 5 2" xfId="20433" xr:uid="{00000000-0005-0000-0000-0000F04F0000}"/>
    <cellStyle name="Normal 12 2 2 5 2 2" xfId="20434" xr:uid="{00000000-0005-0000-0000-0000F14F0000}"/>
    <cellStyle name="Normal 12 2 2 5 3" xfId="20435" xr:uid="{00000000-0005-0000-0000-0000F24F0000}"/>
    <cellStyle name="Normal 12 2 2 5 4" xfId="20436" xr:uid="{00000000-0005-0000-0000-0000F34F0000}"/>
    <cellStyle name="Normal 12 2 2 6" xfId="20437" xr:uid="{00000000-0005-0000-0000-0000F44F0000}"/>
    <cellStyle name="Normal 12 2 2 6 2" xfId="20438" xr:uid="{00000000-0005-0000-0000-0000F54F0000}"/>
    <cellStyle name="Normal 12 2 2 6 2 2" xfId="20439" xr:uid="{00000000-0005-0000-0000-0000F64F0000}"/>
    <cellStyle name="Normal 12 2 2 6 3" xfId="20440" xr:uid="{00000000-0005-0000-0000-0000F74F0000}"/>
    <cellStyle name="Normal 12 2 2 6 4" xfId="20441" xr:uid="{00000000-0005-0000-0000-0000F84F0000}"/>
    <cellStyle name="Normal 12 2 2 7" xfId="20442" xr:uid="{00000000-0005-0000-0000-0000F94F0000}"/>
    <cellStyle name="Normal 12 2 2 7 2" xfId="20443" xr:uid="{00000000-0005-0000-0000-0000FA4F0000}"/>
    <cellStyle name="Normal 12 2 2 8" xfId="20444" xr:uid="{00000000-0005-0000-0000-0000FB4F0000}"/>
    <cellStyle name="Normal 12 2 2 8 2" xfId="20445" xr:uid="{00000000-0005-0000-0000-0000FC4F0000}"/>
    <cellStyle name="Normal 12 2 2 9" xfId="20446" xr:uid="{00000000-0005-0000-0000-0000FD4F0000}"/>
    <cellStyle name="Normal 12 2 3" xfId="20447" xr:uid="{00000000-0005-0000-0000-0000FE4F0000}"/>
    <cellStyle name="Normal 12 2 3 10" xfId="20448" xr:uid="{00000000-0005-0000-0000-0000FF4F0000}"/>
    <cellStyle name="Normal 12 2 3 11" xfId="20449" xr:uid="{00000000-0005-0000-0000-000000500000}"/>
    <cellStyle name="Normal 12 2 3 2" xfId="20450" xr:uid="{00000000-0005-0000-0000-000001500000}"/>
    <cellStyle name="Normal 12 2 3 2 2" xfId="20451" xr:uid="{00000000-0005-0000-0000-000002500000}"/>
    <cellStyle name="Normal 12 2 3 2 2 2" xfId="20452" xr:uid="{00000000-0005-0000-0000-000003500000}"/>
    <cellStyle name="Normal 12 2 3 2 2 2 2" xfId="20453" xr:uid="{00000000-0005-0000-0000-000004500000}"/>
    <cellStyle name="Normal 12 2 3 2 2 3" xfId="20454" xr:uid="{00000000-0005-0000-0000-000005500000}"/>
    <cellStyle name="Normal 12 2 3 2 2 4" xfId="20455" xr:uid="{00000000-0005-0000-0000-000006500000}"/>
    <cellStyle name="Normal 12 2 3 2 3" xfId="20456" xr:uid="{00000000-0005-0000-0000-000007500000}"/>
    <cellStyle name="Normal 12 2 3 2 3 2" xfId="20457" xr:uid="{00000000-0005-0000-0000-000008500000}"/>
    <cellStyle name="Normal 12 2 3 2 3 2 2" xfId="20458" xr:uid="{00000000-0005-0000-0000-000009500000}"/>
    <cellStyle name="Normal 12 2 3 2 3 3" xfId="20459" xr:uid="{00000000-0005-0000-0000-00000A500000}"/>
    <cellStyle name="Normal 12 2 3 2 4" xfId="20460" xr:uid="{00000000-0005-0000-0000-00000B500000}"/>
    <cellStyle name="Normal 12 2 3 2 4 2" xfId="20461" xr:uid="{00000000-0005-0000-0000-00000C500000}"/>
    <cellStyle name="Normal 12 2 3 2 5" xfId="20462" xr:uid="{00000000-0005-0000-0000-00000D500000}"/>
    <cellStyle name="Normal 12 2 3 2 6" xfId="20463" xr:uid="{00000000-0005-0000-0000-00000E500000}"/>
    <cellStyle name="Normal 12 2 3 3" xfId="20464" xr:uid="{00000000-0005-0000-0000-00000F500000}"/>
    <cellStyle name="Normal 12 2 3 3 2" xfId="20465" xr:uid="{00000000-0005-0000-0000-000010500000}"/>
    <cellStyle name="Normal 12 2 3 3 2 2" xfId="20466" xr:uid="{00000000-0005-0000-0000-000011500000}"/>
    <cellStyle name="Normal 12 2 3 3 2 2 2" xfId="20467" xr:uid="{00000000-0005-0000-0000-000012500000}"/>
    <cellStyle name="Normal 12 2 3 3 2 3" xfId="20468" xr:uid="{00000000-0005-0000-0000-000013500000}"/>
    <cellStyle name="Normal 12 2 3 3 2 4" xfId="20469" xr:uid="{00000000-0005-0000-0000-000014500000}"/>
    <cellStyle name="Normal 12 2 3 3 3" xfId="20470" xr:uid="{00000000-0005-0000-0000-000015500000}"/>
    <cellStyle name="Normal 12 2 3 3 3 2" xfId="20471" xr:uid="{00000000-0005-0000-0000-000016500000}"/>
    <cellStyle name="Normal 12 2 3 3 3 2 2" xfId="20472" xr:uid="{00000000-0005-0000-0000-000017500000}"/>
    <cellStyle name="Normal 12 2 3 3 3 3" xfId="20473" xr:uid="{00000000-0005-0000-0000-000018500000}"/>
    <cellStyle name="Normal 12 2 3 3 4" xfId="20474" xr:uid="{00000000-0005-0000-0000-000019500000}"/>
    <cellStyle name="Normal 12 2 3 3 4 2" xfId="20475" xr:uid="{00000000-0005-0000-0000-00001A500000}"/>
    <cellStyle name="Normal 12 2 3 3 5" xfId="20476" xr:uid="{00000000-0005-0000-0000-00001B500000}"/>
    <cellStyle name="Normal 12 2 3 3 6" xfId="20477" xr:uid="{00000000-0005-0000-0000-00001C500000}"/>
    <cellStyle name="Normal 12 2 3 4" xfId="20478" xr:uid="{00000000-0005-0000-0000-00001D500000}"/>
    <cellStyle name="Normal 12 2 3 4 2" xfId="20479" xr:uid="{00000000-0005-0000-0000-00001E500000}"/>
    <cellStyle name="Normal 12 2 3 4 2 2" xfId="20480" xr:uid="{00000000-0005-0000-0000-00001F500000}"/>
    <cellStyle name="Normal 12 2 3 4 3" xfId="20481" xr:uid="{00000000-0005-0000-0000-000020500000}"/>
    <cellStyle name="Normal 12 2 3 4 4" xfId="20482" xr:uid="{00000000-0005-0000-0000-000021500000}"/>
    <cellStyle name="Normal 12 2 3 5" xfId="20483" xr:uid="{00000000-0005-0000-0000-000022500000}"/>
    <cellStyle name="Normal 12 2 3 5 2" xfId="20484" xr:uid="{00000000-0005-0000-0000-000023500000}"/>
    <cellStyle name="Normal 12 2 3 5 2 2" xfId="20485" xr:uid="{00000000-0005-0000-0000-000024500000}"/>
    <cellStyle name="Normal 12 2 3 5 3" xfId="20486" xr:uid="{00000000-0005-0000-0000-000025500000}"/>
    <cellStyle name="Normal 12 2 3 5 4" xfId="20487" xr:uid="{00000000-0005-0000-0000-000026500000}"/>
    <cellStyle name="Normal 12 2 3 6" xfId="20488" xr:uid="{00000000-0005-0000-0000-000027500000}"/>
    <cellStyle name="Normal 12 2 3 6 2" xfId="20489" xr:uid="{00000000-0005-0000-0000-000028500000}"/>
    <cellStyle name="Normal 12 2 3 6 2 2" xfId="20490" xr:uid="{00000000-0005-0000-0000-000029500000}"/>
    <cellStyle name="Normal 12 2 3 6 3" xfId="20491" xr:uid="{00000000-0005-0000-0000-00002A500000}"/>
    <cellStyle name="Normal 12 2 3 6 4" xfId="20492" xr:uid="{00000000-0005-0000-0000-00002B500000}"/>
    <cellStyle name="Normal 12 2 3 7" xfId="20493" xr:uid="{00000000-0005-0000-0000-00002C500000}"/>
    <cellStyle name="Normal 12 2 3 7 2" xfId="20494" xr:uid="{00000000-0005-0000-0000-00002D500000}"/>
    <cellStyle name="Normal 12 2 3 8" xfId="20495" xr:uid="{00000000-0005-0000-0000-00002E500000}"/>
    <cellStyle name="Normal 12 2 3 8 2" xfId="20496" xr:uid="{00000000-0005-0000-0000-00002F500000}"/>
    <cellStyle name="Normal 12 2 3 9" xfId="20497" xr:uid="{00000000-0005-0000-0000-000030500000}"/>
    <cellStyle name="Normal 12 2 4" xfId="20498" xr:uid="{00000000-0005-0000-0000-000031500000}"/>
    <cellStyle name="Normal 12 2 4 2" xfId="20499" xr:uid="{00000000-0005-0000-0000-000032500000}"/>
    <cellStyle name="Normal 12 2 4 2 2" xfId="20500" xr:uid="{00000000-0005-0000-0000-000033500000}"/>
    <cellStyle name="Normal 12 2 4 2 2 2" xfId="20501" xr:uid="{00000000-0005-0000-0000-000034500000}"/>
    <cellStyle name="Normal 12 2 4 2 3" xfId="20502" xr:uid="{00000000-0005-0000-0000-000035500000}"/>
    <cellStyle name="Normal 12 2 4 3" xfId="20503" xr:uid="{00000000-0005-0000-0000-000036500000}"/>
    <cellStyle name="Normal 12 2 4 3 2" xfId="20504" xr:uid="{00000000-0005-0000-0000-000037500000}"/>
    <cellStyle name="Normal 12 2 4 3 2 2" xfId="20505" xr:uid="{00000000-0005-0000-0000-000038500000}"/>
    <cellStyle name="Normal 12 2 4 3 3" xfId="20506" xr:uid="{00000000-0005-0000-0000-000039500000}"/>
    <cellStyle name="Normal 12 2 4 4" xfId="20507" xr:uid="{00000000-0005-0000-0000-00003A500000}"/>
    <cellStyle name="Normal 12 2 4 4 2" xfId="20508" xr:uid="{00000000-0005-0000-0000-00003B500000}"/>
    <cellStyle name="Normal 12 2 4 5" xfId="20509" xr:uid="{00000000-0005-0000-0000-00003C500000}"/>
    <cellStyle name="Normal 12 2 4 6" xfId="20510" xr:uid="{00000000-0005-0000-0000-00003D500000}"/>
    <cellStyle name="Normal 12 2 5" xfId="20511" xr:uid="{00000000-0005-0000-0000-00003E500000}"/>
    <cellStyle name="Normal 12 2 5 2" xfId="20512" xr:uid="{00000000-0005-0000-0000-00003F500000}"/>
    <cellStyle name="Normal 12 2 5 2 2" xfId="20513" xr:uid="{00000000-0005-0000-0000-000040500000}"/>
    <cellStyle name="Normal 12 2 5 2 2 2" xfId="20514" xr:uid="{00000000-0005-0000-0000-000041500000}"/>
    <cellStyle name="Normal 12 2 5 2 3" xfId="20515" xr:uid="{00000000-0005-0000-0000-000042500000}"/>
    <cellStyle name="Normal 12 2 5 2 4" xfId="20516" xr:uid="{00000000-0005-0000-0000-000043500000}"/>
    <cellStyle name="Normal 12 2 5 3" xfId="20517" xr:uid="{00000000-0005-0000-0000-000044500000}"/>
    <cellStyle name="Normal 12 2 5 3 2" xfId="20518" xr:uid="{00000000-0005-0000-0000-000045500000}"/>
    <cellStyle name="Normal 12 2 5 3 2 2" xfId="20519" xr:uid="{00000000-0005-0000-0000-000046500000}"/>
    <cellStyle name="Normal 12 2 5 3 3" xfId="20520" xr:uid="{00000000-0005-0000-0000-000047500000}"/>
    <cellStyle name="Normal 12 2 5 4" xfId="20521" xr:uid="{00000000-0005-0000-0000-000048500000}"/>
    <cellStyle name="Normal 12 2 5 4 2" xfId="20522" xr:uid="{00000000-0005-0000-0000-000049500000}"/>
    <cellStyle name="Normal 12 2 5 5" xfId="20523" xr:uid="{00000000-0005-0000-0000-00004A500000}"/>
    <cellStyle name="Normal 12 2 5 6" xfId="20524" xr:uid="{00000000-0005-0000-0000-00004B500000}"/>
    <cellStyle name="Normal 12 2 6" xfId="20525" xr:uid="{00000000-0005-0000-0000-00004C500000}"/>
    <cellStyle name="Normal 12 2 6 2" xfId="20526" xr:uid="{00000000-0005-0000-0000-00004D500000}"/>
    <cellStyle name="Normal 12 2 6 2 2" xfId="20527" xr:uid="{00000000-0005-0000-0000-00004E500000}"/>
    <cellStyle name="Normal 12 2 6 3" xfId="20528" xr:uid="{00000000-0005-0000-0000-00004F500000}"/>
    <cellStyle name="Normal 12 2 6 4" xfId="20529" xr:uid="{00000000-0005-0000-0000-000050500000}"/>
    <cellStyle name="Normal 12 2 7" xfId="20530" xr:uid="{00000000-0005-0000-0000-000051500000}"/>
    <cellStyle name="Normal 12 2 7 2" xfId="20531" xr:uid="{00000000-0005-0000-0000-000052500000}"/>
    <cellStyle name="Normal 12 2 7 2 2" xfId="20532" xr:uid="{00000000-0005-0000-0000-000053500000}"/>
    <cellStyle name="Normal 12 2 7 3" xfId="20533" xr:uid="{00000000-0005-0000-0000-000054500000}"/>
    <cellStyle name="Normal 12 2 7 4" xfId="20534" xr:uid="{00000000-0005-0000-0000-000055500000}"/>
    <cellStyle name="Normal 12 2 8" xfId="20535" xr:uid="{00000000-0005-0000-0000-000056500000}"/>
    <cellStyle name="Normal 12 2 8 2" xfId="20536" xr:uid="{00000000-0005-0000-0000-000057500000}"/>
    <cellStyle name="Normal 12 2 8 2 2" xfId="20537" xr:uid="{00000000-0005-0000-0000-000058500000}"/>
    <cellStyle name="Normal 12 2 8 3" xfId="20538" xr:uid="{00000000-0005-0000-0000-000059500000}"/>
    <cellStyle name="Normal 12 2 8 4" xfId="20539" xr:uid="{00000000-0005-0000-0000-00005A500000}"/>
    <cellStyle name="Normal 12 2 9" xfId="20540" xr:uid="{00000000-0005-0000-0000-00005B500000}"/>
    <cellStyle name="Normal 12 2 9 2" xfId="20541" xr:uid="{00000000-0005-0000-0000-00005C500000}"/>
    <cellStyle name="Normal 12 3" xfId="20542" xr:uid="{00000000-0005-0000-0000-00005D500000}"/>
    <cellStyle name="Normal 12 3 10" xfId="20543" xr:uid="{00000000-0005-0000-0000-00005E500000}"/>
    <cellStyle name="Normal 12 3 11" xfId="20544" xr:uid="{00000000-0005-0000-0000-00005F500000}"/>
    <cellStyle name="Normal 12 3 2" xfId="20545" xr:uid="{00000000-0005-0000-0000-000060500000}"/>
    <cellStyle name="Normal 12 3 2 2" xfId="20546" xr:uid="{00000000-0005-0000-0000-000061500000}"/>
    <cellStyle name="Normal 12 3 2 2 2" xfId="20547" xr:uid="{00000000-0005-0000-0000-000062500000}"/>
    <cellStyle name="Normal 12 3 2 2 2 2" xfId="20548" xr:uid="{00000000-0005-0000-0000-000063500000}"/>
    <cellStyle name="Normal 12 3 2 2 3" xfId="20549" xr:uid="{00000000-0005-0000-0000-000064500000}"/>
    <cellStyle name="Normal 12 3 2 2 4" xfId="20550" xr:uid="{00000000-0005-0000-0000-000065500000}"/>
    <cellStyle name="Normal 12 3 2 3" xfId="20551" xr:uid="{00000000-0005-0000-0000-000066500000}"/>
    <cellStyle name="Normal 12 3 2 3 2" xfId="20552" xr:uid="{00000000-0005-0000-0000-000067500000}"/>
    <cellStyle name="Normal 12 3 2 3 2 2" xfId="20553" xr:uid="{00000000-0005-0000-0000-000068500000}"/>
    <cellStyle name="Normal 12 3 2 3 3" xfId="20554" xr:uid="{00000000-0005-0000-0000-000069500000}"/>
    <cellStyle name="Normal 12 3 2 4" xfId="20555" xr:uid="{00000000-0005-0000-0000-00006A500000}"/>
    <cellStyle name="Normal 12 3 2 4 2" xfId="20556" xr:uid="{00000000-0005-0000-0000-00006B500000}"/>
    <cellStyle name="Normal 12 3 2 5" xfId="20557" xr:uid="{00000000-0005-0000-0000-00006C500000}"/>
    <cellStyle name="Normal 12 3 2 6" xfId="20558" xr:uid="{00000000-0005-0000-0000-00006D500000}"/>
    <cellStyle name="Normal 12 3 3" xfId="20559" xr:uid="{00000000-0005-0000-0000-00006E500000}"/>
    <cellStyle name="Normal 12 3 3 2" xfId="20560" xr:uid="{00000000-0005-0000-0000-00006F500000}"/>
    <cellStyle name="Normal 12 3 3 2 2" xfId="20561" xr:uid="{00000000-0005-0000-0000-000070500000}"/>
    <cellStyle name="Normal 12 3 3 2 2 2" xfId="20562" xr:uid="{00000000-0005-0000-0000-000071500000}"/>
    <cellStyle name="Normal 12 3 3 2 3" xfId="20563" xr:uid="{00000000-0005-0000-0000-000072500000}"/>
    <cellStyle name="Normal 12 3 3 2 4" xfId="20564" xr:uid="{00000000-0005-0000-0000-000073500000}"/>
    <cellStyle name="Normal 12 3 3 3" xfId="20565" xr:uid="{00000000-0005-0000-0000-000074500000}"/>
    <cellStyle name="Normal 12 3 3 3 2" xfId="20566" xr:uid="{00000000-0005-0000-0000-000075500000}"/>
    <cellStyle name="Normal 12 3 3 3 2 2" xfId="20567" xr:uid="{00000000-0005-0000-0000-000076500000}"/>
    <cellStyle name="Normal 12 3 3 3 3" xfId="20568" xr:uid="{00000000-0005-0000-0000-000077500000}"/>
    <cellStyle name="Normal 12 3 3 4" xfId="20569" xr:uid="{00000000-0005-0000-0000-000078500000}"/>
    <cellStyle name="Normal 12 3 3 4 2" xfId="20570" xr:uid="{00000000-0005-0000-0000-000079500000}"/>
    <cellStyle name="Normal 12 3 3 5" xfId="20571" xr:uid="{00000000-0005-0000-0000-00007A500000}"/>
    <cellStyle name="Normal 12 3 3 6" xfId="20572" xr:uid="{00000000-0005-0000-0000-00007B500000}"/>
    <cellStyle name="Normal 12 3 4" xfId="20573" xr:uid="{00000000-0005-0000-0000-00007C500000}"/>
    <cellStyle name="Normal 12 3 4 2" xfId="20574" xr:uid="{00000000-0005-0000-0000-00007D500000}"/>
    <cellStyle name="Normal 12 3 4 2 2" xfId="20575" xr:uid="{00000000-0005-0000-0000-00007E500000}"/>
    <cellStyle name="Normal 12 3 4 3" xfId="20576" xr:uid="{00000000-0005-0000-0000-00007F500000}"/>
    <cellStyle name="Normal 12 3 4 4" xfId="20577" xr:uid="{00000000-0005-0000-0000-000080500000}"/>
    <cellStyle name="Normal 12 3 5" xfId="20578" xr:uid="{00000000-0005-0000-0000-000081500000}"/>
    <cellStyle name="Normal 12 3 5 2" xfId="20579" xr:uid="{00000000-0005-0000-0000-000082500000}"/>
    <cellStyle name="Normal 12 3 5 2 2" xfId="20580" xr:uid="{00000000-0005-0000-0000-000083500000}"/>
    <cellStyle name="Normal 12 3 5 3" xfId="20581" xr:uid="{00000000-0005-0000-0000-000084500000}"/>
    <cellStyle name="Normal 12 3 5 4" xfId="20582" xr:uid="{00000000-0005-0000-0000-000085500000}"/>
    <cellStyle name="Normal 12 3 6" xfId="20583" xr:uid="{00000000-0005-0000-0000-000086500000}"/>
    <cellStyle name="Normal 12 3 6 2" xfId="20584" xr:uid="{00000000-0005-0000-0000-000087500000}"/>
    <cellStyle name="Normal 12 3 6 2 2" xfId="20585" xr:uid="{00000000-0005-0000-0000-000088500000}"/>
    <cellStyle name="Normal 12 3 6 3" xfId="20586" xr:uid="{00000000-0005-0000-0000-000089500000}"/>
    <cellStyle name="Normal 12 3 6 4" xfId="20587" xr:uid="{00000000-0005-0000-0000-00008A500000}"/>
    <cellStyle name="Normal 12 3 7" xfId="20588" xr:uid="{00000000-0005-0000-0000-00008B500000}"/>
    <cellStyle name="Normal 12 3 7 2" xfId="20589" xr:uid="{00000000-0005-0000-0000-00008C500000}"/>
    <cellStyle name="Normal 12 3 8" xfId="20590" xr:uid="{00000000-0005-0000-0000-00008D500000}"/>
    <cellStyle name="Normal 12 3 8 2" xfId="20591" xr:uid="{00000000-0005-0000-0000-00008E500000}"/>
    <cellStyle name="Normal 12 3 9" xfId="20592" xr:uid="{00000000-0005-0000-0000-00008F500000}"/>
    <cellStyle name="Normal 12 4" xfId="20593" xr:uid="{00000000-0005-0000-0000-000090500000}"/>
    <cellStyle name="Normal 12 4 10" xfId="20594" xr:uid="{00000000-0005-0000-0000-000091500000}"/>
    <cellStyle name="Normal 12 4 10 2" xfId="20595" xr:uid="{00000000-0005-0000-0000-000092500000}"/>
    <cellStyle name="Normal 12 4 11" xfId="20596" xr:uid="{00000000-0005-0000-0000-000093500000}"/>
    <cellStyle name="Normal 12 4 12" xfId="20597" xr:uid="{00000000-0005-0000-0000-000094500000}"/>
    <cellStyle name="Normal 12 4 2" xfId="20598" xr:uid="{00000000-0005-0000-0000-000095500000}"/>
    <cellStyle name="Normal 12 4 2 2" xfId="20599" xr:uid="{00000000-0005-0000-0000-000096500000}"/>
    <cellStyle name="Normal 12 4 2 2 2" xfId="20600" xr:uid="{00000000-0005-0000-0000-000097500000}"/>
    <cellStyle name="Normal 12 4 2 2 2 2" xfId="20601" xr:uid="{00000000-0005-0000-0000-000098500000}"/>
    <cellStyle name="Normal 12 4 2 2 2 3" xfId="20602" xr:uid="{00000000-0005-0000-0000-000099500000}"/>
    <cellStyle name="Normal 12 4 2 2 3" xfId="20603" xr:uid="{00000000-0005-0000-0000-00009A500000}"/>
    <cellStyle name="Normal 12 4 2 2 4" xfId="20604" xr:uid="{00000000-0005-0000-0000-00009B500000}"/>
    <cellStyle name="Normal 12 4 2 3" xfId="20605" xr:uid="{00000000-0005-0000-0000-00009C500000}"/>
    <cellStyle name="Normal 12 4 2 3 2" xfId="20606" xr:uid="{00000000-0005-0000-0000-00009D500000}"/>
    <cellStyle name="Normal 12 4 2 3 2 2" xfId="20607" xr:uid="{00000000-0005-0000-0000-00009E500000}"/>
    <cellStyle name="Normal 12 4 2 3 3" xfId="20608" xr:uid="{00000000-0005-0000-0000-00009F500000}"/>
    <cellStyle name="Normal 12 4 2 3 4" xfId="20609" xr:uid="{00000000-0005-0000-0000-0000A0500000}"/>
    <cellStyle name="Normal 12 4 2 4" xfId="20610" xr:uid="{00000000-0005-0000-0000-0000A1500000}"/>
    <cellStyle name="Normal 12 4 2 4 2" xfId="20611" xr:uid="{00000000-0005-0000-0000-0000A2500000}"/>
    <cellStyle name="Normal 12 4 2 4 3" xfId="20612" xr:uid="{00000000-0005-0000-0000-0000A3500000}"/>
    <cellStyle name="Normal 12 4 2 5" xfId="20613" xr:uid="{00000000-0005-0000-0000-0000A4500000}"/>
    <cellStyle name="Normal 12 4 2 5 2" xfId="20614" xr:uid="{00000000-0005-0000-0000-0000A5500000}"/>
    <cellStyle name="Normal 12 4 2 6" xfId="20615" xr:uid="{00000000-0005-0000-0000-0000A6500000}"/>
    <cellStyle name="Normal 12 4 3" xfId="20616" xr:uid="{00000000-0005-0000-0000-0000A7500000}"/>
    <cellStyle name="Normal 12 4 3 2" xfId="20617" xr:uid="{00000000-0005-0000-0000-0000A8500000}"/>
    <cellStyle name="Normal 12 4 3 2 2" xfId="20618" xr:uid="{00000000-0005-0000-0000-0000A9500000}"/>
    <cellStyle name="Normal 12 4 3 2 2 2" xfId="20619" xr:uid="{00000000-0005-0000-0000-0000AA500000}"/>
    <cellStyle name="Normal 12 4 3 2 3" xfId="20620" xr:uid="{00000000-0005-0000-0000-0000AB500000}"/>
    <cellStyle name="Normal 12 4 3 2 4" xfId="20621" xr:uid="{00000000-0005-0000-0000-0000AC500000}"/>
    <cellStyle name="Normal 12 4 3 3" xfId="20622" xr:uid="{00000000-0005-0000-0000-0000AD500000}"/>
    <cellStyle name="Normal 12 4 3 3 2" xfId="20623" xr:uid="{00000000-0005-0000-0000-0000AE500000}"/>
    <cellStyle name="Normal 12 4 3 3 2 2" xfId="20624" xr:uid="{00000000-0005-0000-0000-0000AF500000}"/>
    <cellStyle name="Normal 12 4 3 3 3" xfId="20625" xr:uid="{00000000-0005-0000-0000-0000B0500000}"/>
    <cellStyle name="Normal 12 4 3 4" xfId="20626" xr:uid="{00000000-0005-0000-0000-0000B1500000}"/>
    <cellStyle name="Normal 12 4 3 4 2" xfId="20627" xr:uid="{00000000-0005-0000-0000-0000B2500000}"/>
    <cellStyle name="Normal 12 4 3 5" xfId="20628" xr:uid="{00000000-0005-0000-0000-0000B3500000}"/>
    <cellStyle name="Normal 12 4 3 6" xfId="20629" xr:uid="{00000000-0005-0000-0000-0000B4500000}"/>
    <cellStyle name="Normal 12 4 4" xfId="20630" xr:uid="{00000000-0005-0000-0000-0000B5500000}"/>
    <cellStyle name="Normal 12 4 4 2" xfId="20631" xr:uid="{00000000-0005-0000-0000-0000B6500000}"/>
    <cellStyle name="Normal 12 4 4 2 2" xfId="20632" xr:uid="{00000000-0005-0000-0000-0000B7500000}"/>
    <cellStyle name="Normal 12 4 4 3" xfId="20633" xr:uid="{00000000-0005-0000-0000-0000B8500000}"/>
    <cellStyle name="Normal 12 4 4 4" xfId="20634" xr:uid="{00000000-0005-0000-0000-0000B9500000}"/>
    <cellStyle name="Normal 12 4 5" xfId="20635" xr:uid="{00000000-0005-0000-0000-0000BA500000}"/>
    <cellStyle name="Normal 12 4 5 2" xfId="20636" xr:uid="{00000000-0005-0000-0000-0000BB500000}"/>
    <cellStyle name="Normal 12 4 5 2 2" xfId="20637" xr:uid="{00000000-0005-0000-0000-0000BC500000}"/>
    <cellStyle name="Normal 12 4 5 3" xfId="20638" xr:uid="{00000000-0005-0000-0000-0000BD500000}"/>
    <cellStyle name="Normal 12 4 5 4" xfId="20639" xr:uid="{00000000-0005-0000-0000-0000BE500000}"/>
    <cellStyle name="Normal 12 4 6" xfId="20640" xr:uid="{00000000-0005-0000-0000-0000BF500000}"/>
    <cellStyle name="Normal 12 4 6 2" xfId="20641" xr:uid="{00000000-0005-0000-0000-0000C0500000}"/>
    <cellStyle name="Normal 12 4 6 2 2" xfId="20642" xr:uid="{00000000-0005-0000-0000-0000C1500000}"/>
    <cellStyle name="Normal 12 4 6 3" xfId="20643" xr:uid="{00000000-0005-0000-0000-0000C2500000}"/>
    <cellStyle name="Normal 12 4 6 4" xfId="20644" xr:uid="{00000000-0005-0000-0000-0000C3500000}"/>
    <cellStyle name="Normal 12 4 7" xfId="20645" xr:uid="{00000000-0005-0000-0000-0000C4500000}"/>
    <cellStyle name="Normal 12 4 7 2" xfId="20646" xr:uid="{00000000-0005-0000-0000-0000C5500000}"/>
    <cellStyle name="Normal 12 4 8" xfId="20647" xr:uid="{00000000-0005-0000-0000-0000C6500000}"/>
    <cellStyle name="Normal 12 4 8 2" xfId="20648" xr:uid="{00000000-0005-0000-0000-0000C7500000}"/>
    <cellStyle name="Normal 12 4 9" xfId="20649" xr:uid="{00000000-0005-0000-0000-0000C8500000}"/>
    <cellStyle name="Normal 12 4 9 2" xfId="20650" xr:uid="{00000000-0005-0000-0000-0000C9500000}"/>
    <cellStyle name="Normal 12 5" xfId="20651" xr:uid="{00000000-0005-0000-0000-0000CA500000}"/>
    <cellStyle name="Normal 12 5 2" xfId="20652" xr:uid="{00000000-0005-0000-0000-0000CB500000}"/>
    <cellStyle name="Normal 12 5 2 2" xfId="20653" xr:uid="{00000000-0005-0000-0000-0000CC500000}"/>
    <cellStyle name="Normal 12 5 2 2 2" xfId="20654" xr:uid="{00000000-0005-0000-0000-0000CD500000}"/>
    <cellStyle name="Normal 12 5 2 2 3" xfId="20655" xr:uid="{00000000-0005-0000-0000-0000CE500000}"/>
    <cellStyle name="Normal 12 5 2 3" xfId="20656" xr:uid="{00000000-0005-0000-0000-0000CF500000}"/>
    <cellStyle name="Normal 12 5 2 4" xfId="20657" xr:uid="{00000000-0005-0000-0000-0000D0500000}"/>
    <cellStyle name="Normal 12 5 3" xfId="20658" xr:uid="{00000000-0005-0000-0000-0000D1500000}"/>
    <cellStyle name="Normal 12 5 3 2" xfId="20659" xr:uid="{00000000-0005-0000-0000-0000D2500000}"/>
    <cellStyle name="Normal 12 5 3 2 2" xfId="20660" xr:uid="{00000000-0005-0000-0000-0000D3500000}"/>
    <cellStyle name="Normal 12 5 3 2 3" xfId="20661" xr:uid="{00000000-0005-0000-0000-0000D4500000}"/>
    <cellStyle name="Normal 12 5 3 3" xfId="20662" xr:uid="{00000000-0005-0000-0000-0000D5500000}"/>
    <cellStyle name="Normal 12 5 3 4" xfId="20663" xr:uid="{00000000-0005-0000-0000-0000D6500000}"/>
    <cellStyle name="Normal 12 5 4" xfId="20664" xr:uid="{00000000-0005-0000-0000-0000D7500000}"/>
    <cellStyle name="Normal 12 5 4 2" xfId="20665" xr:uid="{00000000-0005-0000-0000-0000D8500000}"/>
    <cellStyle name="Normal 12 5 4 2 2" xfId="20666" xr:uid="{00000000-0005-0000-0000-0000D9500000}"/>
    <cellStyle name="Normal 12 5 4 3" xfId="20667" xr:uid="{00000000-0005-0000-0000-0000DA500000}"/>
    <cellStyle name="Normal 12 5 4 4" xfId="20668" xr:uid="{00000000-0005-0000-0000-0000DB500000}"/>
    <cellStyle name="Normal 12 5 5" xfId="20669" xr:uid="{00000000-0005-0000-0000-0000DC500000}"/>
    <cellStyle name="Normal 12 5 5 2" xfId="20670" xr:uid="{00000000-0005-0000-0000-0000DD500000}"/>
    <cellStyle name="Normal 12 5 5 3" xfId="20671" xr:uid="{00000000-0005-0000-0000-0000DE500000}"/>
    <cellStyle name="Normal 12 5 6" xfId="20672" xr:uid="{00000000-0005-0000-0000-0000DF500000}"/>
    <cellStyle name="Normal 12 5 6 2" xfId="20673" xr:uid="{00000000-0005-0000-0000-0000E0500000}"/>
    <cellStyle name="Normal 12 5 6 3" xfId="20674" xr:uid="{00000000-0005-0000-0000-0000E1500000}"/>
    <cellStyle name="Normal 12 5 7" xfId="20675" xr:uid="{00000000-0005-0000-0000-0000E2500000}"/>
    <cellStyle name="Normal 12 5 8" xfId="20676" xr:uid="{00000000-0005-0000-0000-0000E3500000}"/>
    <cellStyle name="Normal 12 5 9" xfId="20677" xr:uid="{00000000-0005-0000-0000-0000E4500000}"/>
    <cellStyle name="Normal 12 6" xfId="20678" xr:uid="{00000000-0005-0000-0000-0000E5500000}"/>
    <cellStyle name="Normal 12 6 2" xfId="20679" xr:uid="{00000000-0005-0000-0000-0000E6500000}"/>
    <cellStyle name="Normal 12 6 2 2" xfId="20680" xr:uid="{00000000-0005-0000-0000-0000E7500000}"/>
    <cellStyle name="Normal 12 6 2 2 2" xfId="20681" xr:uid="{00000000-0005-0000-0000-0000E8500000}"/>
    <cellStyle name="Normal 12 6 2 3" xfId="20682" xr:uid="{00000000-0005-0000-0000-0000E9500000}"/>
    <cellStyle name="Normal 12 6 3" xfId="20683" xr:uid="{00000000-0005-0000-0000-0000EA500000}"/>
    <cellStyle name="Normal 12 6 3 2" xfId="20684" xr:uid="{00000000-0005-0000-0000-0000EB500000}"/>
    <cellStyle name="Normal 12 6 3 2 2" xfId="20685" xr:uid="{00000000-0005-0000-0000-0000EC500000}"/>
    <cellStyle name="Normal 12 6 3 3" xfId="20686" xr:uid="{00000000-0005-0000-0000-0000ED500000}"/>
    <cellStyle name="Normal 12 6 4" xfId="20687" xr:uid="{00000000-0005-0000-0000-0000EE500000}"/>
    <cellStyle name="Normal 12 6 4 2" xfId="20688" xr:uid="{00000000-0005-0000-0000-0000EF500000}"/>
    <cellStyle name="Normal 12 6 5" xfId="20689" xr:uid="{00000000-0005-0000-0000-0000F0500000}"/>
    <cellStyle name="Normal 12 6 6" xfId="20690" xr:uid="{00000000-0005-0000-0000-0000F1500000}"/>
    <cellStyle name="Normal 12 7" xfId="20691" xr:uid="{00000000-0005-0000-0000-0000F2500000}"/>
    <cellStyle name="Normal 12 7 2" xfId="20692" xr:uid="{00000000-0005-0000-0000-0000F3500000}"/>
    <cellStyle name="Normal 12 7 2 2" xfId="20693" xr:uid="{00000000-0005-0000-0000-0000F4500000}"/>
    <cellStyle name="Normal 12 7 3" xfId="20694" xr:uid="{00000000-0005-0000-0000-0000F5500000}"/>
    <cellStyle name="Normal 12 7 4" xfId="20695" xr:uid="{00000000-0005-0000-0000-0000F6500000}"/>
    <cellStyle name="Normal 12 8" xfId="20696" xr:uid="{00000000-0005-0000-0000-0000F7500000}"/>
    <cellStyle name="Normal 12 8 2" xfId="20697" xr:uid="{00000000-0005-0000-0000-0000F8500000}"/>
    <cellStyle name="Normal 12 8 2 2" xfId="20698" xr:uid="{00000000-0005-0000-0000-0000F9500000}"/>
    <cellStyle name="Normal 12 8 2 3" xfId="20699" xr:uid="{00000000-0005-0000-0000-0000FA500000}"/>
    <cellStyle name="Normal 12 8 3" xfId="20700" xr:uid="{00000000-0005-0000-0000-0000FB500000}"/>
    <cellStyle name="Normal 12 8 4" xfId="20701" xr:uid="{00000000-0005-0000-0000-0000FC500000}"/>
    <cellStyle name="Normal 12 9" xfId="20702" xr:uid="{00000000-0005-0000-0000-0000FD500000}"/>
    <cellStyle name="Normal 12 9 2" xfId="20703" xr:uid="{00000000-0005-0000-0000-0000FE500000}"/>
    <cellStyle name="Normal 12 9 2 2" xfId="20704" xr:uid="{00000000-0005-0000-0000-0000FF500000}"/>
    <cellStyle name="Normal 12 9 3" xfId="20705" xr:uid="{00000000-0005-0000-0000-000000510000}"/>
    <cellStyle name="Normal 12 9 4" xfId="20706" xr:uid="{00000000-0005-0000-0000-000001510000}"/>
    <cellStyle name="Normal 120" xfId="20707" xr:uid="{00000000-0005-0000-0000-000002510000}"/>
    <cellStyle name="Normal 120 2" xfId="20708" xr:uid="{00000000-0005-0000-0000-000003510000}"/>
    <cellStyle name="Normal 120 2 2" xfId="20709" xr:uid="{00000000-0005-0000-0000-000004510000}"/>
    <cellStyle name="Normal 120 3" xfId="20710" xr:uid="{00000000-0005-0000-0000-000005510000}"/>
    <cellStyle name="Normal 120 3 2" xfId="20711" xr:uid="{00000000-0005-0000-0000-000006510000}"/>
    <cellStyle name="Normal 120 4" xfId="20712" xr:uid="{00000000-0005-0000-0000-000007510000}"/>
    <cellStyle name="Normal 121" xfId="20713" xr:uid="{00000000-0005-0000-0000-000008510000}"/>
    <cellStyle name="Normal 121 2" xfId="20714" xr:uid="{00000000-0005-0000-0000-000009510000}"/>
    <cellStyle name="Normal 121 2 2" xfId="20715" xr:uid="{00000000-0005-0000-0000-00000A510000}"/>
    <cellStyle name="Normal 121 3" xfId="20716" xr:uid="{00000000-0005-0000-0000-00000B510000}"/>
    <cellStyle name="Normal 121 3 2" xfId="20717" xr:uid="{00000000-0005-0000-0000-00000C510000}"/>
    <cellStyle name="Normal 121 4" xfId="20718" xr:uid="{00000000-0005-0000-0000-00000D510000}"/>
    <cellStyle name="Normal 122" xfId="20719" xr:uid="{00000000-0005-0000-0000-00000E510000}"/>
    <cellStyle name="Normal 122 2" xfId="20720" xr:uid="{00000000-0005-0000-0000-00000F510000}"/>
    <cellStyle name="Normal 122 2 2" xfId="20721" xr:uid="{00000000-0005-0000-0000-000010510000}"/>
    <cellStyle name="Normal 122 3" xfId="20722" xr:uid="{00000000-0005-0000-0000-000011510000}"/>
    <cellStyle name="Normal 123" xfId="20723" xr:uid="{00000000-0005-0000-0000-000012510000}"/>
    <cellStyle name="Normal 123 2" xfId="20724" xr:uid="{00000000-0005-0000-0000-000013510000}"/>
    <cellStyle name="Normal 123 2 2" xfId="20725" xr:uid="{00000000-0005-0000-0000-000014510000}"/>
    <cellStyle name="Normal 123 3" xfId="20726" xr:uid="{00000000-0005-0000-0000-000015510000}"/>
    <cellStyle name="Normal 124" xfId="20727" xr:uid="{00000000-0005-0000-0000-000016510000}"/>
    <cellStyle name="Normal 124 2" xfId="20728" xr:uid="{00000000-0005-0000-0000-000017510000}"/>
    <cellStyle name="Normal 124 2 2" xfId="20729" xr:uid="{00000000-0005-0000-0000-000018510000}"/>
    <cellStyle name="Normal 124 3" xfId="20730" xr:uid="{00000000-0005-0000-0000-000019510000}"/>
    <cellStyle name="Normal 125" xfId="20731" xr:uid="{00000000-0005-0000-0000-00001A510000}"/>
    <cellStyle name="Normal 125 2" xfId="20732" xr:uid="{00000000-0005-0000-0000-00001B510000}"/>
    <cellStyle name="Normal 125 2 2" xfId="20733" xr:uid="{00000000-0005-0000-0000-00001C510000}"/>
    <cellStyle name="Normal 125 3" xfId="20734" xr:uid="{00000000-0005-0000-0000-00001D510000}"/>
    <cellStyle name="Normal 126" xfId="20735" xr:uid="{00000000-0005-0000-0000-00001E510000}"/>
    <cellStyle name="Normal 126 2" xfId="20736" xr:uid="{00000000-0005-0000-0000-00001F510000}"/>
    <cellStyle name="Normal 126 2 2" xfId="20737" xr:uid="{00000000-0005-0000-0000-000020510000}"/>
    <cellStyle name="Normal 126 3" xfId="20738" xr:uid="{00000000-0005-0000-0000-000021510000}"/>
    <cellStyle name="Normal 127" xfId="20739" xr:uid="{00000000-0005-0000-0000-000022510000}"/>
    <cellStyle name="Normal 127 2" xfId="20740" xr:uid="{00000000-0005-0000-0000-000023510000}"/>
    <cellStyle name="Normal 127 2 2" xfId="20741" xr:uid="{00000000-0005-0000-0000-000024510000}"/>
    <cellStyle name="Normal 127 3" xfId="20742" xr:uid="{00000000-0005-0000-0000-000025510000}"/>
    <cellStyle name="Normal 128" xfId="20743" xr:uid="{00000000-0005-0000-0000-000026510000}"/>
    <cellStyle name="Normal 128 2" xfId="20744" xr:uid="{00000000-0005-0000-0000-000027510000}"/>
    <cellStyle name="Normal 128 2 2" xfId="20745" xr:uid="{00000000-0005-0000-0000-000028510000}"/>
    <cellStyle name="Normal 128 3" xfId="20746" xr:uid="{00000000-0005-0000-0000-000029510000}"/>
    <cellStyle name="Normal 129" xfId="20747" xr:uid="{00000000-0005-0000-0000-00002A510000}"/>
    <cellStyle name="Normal 129 2" xfId="20748" xr:uid="{00000000-0005-0000-0000-00002B510000}"/>
    <cellStyle name="Normal 13" xfId="20749" xr:uid="{00000000-0005-0000-0000-00002C510000}"/>
    <cellStyle name="Normal 13 10" xfId="20750" xr:uid="{00000000-0005-0000-0000-00002D510000}"/>
    <cellStyle name="Normal 13 11" xfId="20751" xr:uid="{00000000-0005-0000-0000-00002E510000}"/>
    <cellStyle name="Normal 13 2" xfId="20752" xr:uid="{00000000-0005-0000-0000-00002F510000}"/>
    <cellStyle name="Normal 13 2 2" xfId="20753" xr:uid="{00000000-0005-0000-0000-000030510000}"/>
    <cellStyle name="Normal 13 2 2 2" xfId="20754" xr:uid="{00000000-0005-0000-0000-000031510000}"/>
    <cellStyle name="Normal 13 2 2 3" xfId="20755" xr:uid="{00000000-0005-0000-0000-000032510000}"/>
    <cellStyle name="Normal 13 2 3" xfId="20756" xr:uid="{00000000-0005-0000-0000-000033510000}"/>
    <cellStyle name="Normal 13 2 3 2" xfId="20757" xr:uid="{00000000-0005-0000-0000-000034510000}"/>
    <cellStyle name="Normal 13 2 4" xfId="20758" xr:uid="{00000000-0005-0000-0000-000035510000}"/>
    <cellStyle name="Normal 13 2 5" xfId="20759" xr:uid="{00000000-0005-0000-0000-000036510000}"/>
    <cellStyle name="Normal 13 3" xfId="20760" xr:uid="{00000000-0005-0000-0000-000037510000}"/>
    <cellStyle name="Normal 13 3 2" xfId="20761" xr:uid="{00000000-0005-0000-0000-000038510000}"/>
    <cellStyle name="Normal 13 3 2 2" xfId="20762" xr:uid="{00000000-0005-0000-0000-000039510000}"/>
    <cellStyle name="Normal 13 3 2 3" xfId="20763" xr:uid="{00000000-0005-0000-0000-00003A510000}"/>
    <cellStyle name="Normal 13 3 3" xfId="20764" xr:uid="{00000000-0005-0000-0000-00003B510000}"/>
    <cellStyle name="Normal 13 3 4" xfId="20765" xr:uid="{00000000-0005-0000-0000-00003C510000}"/>
    <cellStyle name="Normal 13 4" xfId="20766" xr:uid="{00000000-0005-0000-0000-00003D510000}"/>
    <cellStyle name="Normal 13 4 2" xfId="20767" xr:uid="{00000000-0005-0000-0000-00003E510000}"/>
    <cellStyle name="Normal 13 4 3" xfId="20768" xr:uid="{00000000-0005-0000-0000-00003F510000}"/>
    <cellStyle name="Normal 13 5" xfId="20769" xr:uid="{00000000-0005-0000-0000-000040510000}"/>
    <cellStyle name="Normal 13 5 2" xfId="20770" xr:uid="{00000000-0005-0000-0000-000041510000}"/>
    <cellStyle name="Normal 13 5 3" xfId="20771" xr:uid="{00000000-0005-0000-0000-000042510000}"/>
    <cellStyle name="Normal 13 6" xfId="20772" xr:uid="{00000000-0005-0000-0000-000043510000}"/>
    <cellStyle name="Normal 13 7" xfId="20773" xr:uid="{00000000-0005-0000-0000-000044510000}"/>
    <cellStyle name="Normal 13 7 2" xfId="20774" xr:uid="{00000000-0005-0000-0000-000045510000}"/>
    <cellStyle name="Normal 13 7 3" xfId="20775" xr:uid="{00000000-0005-0000-0000-000046510000}"/>
    <cellStyle name="Normal 13 8" xfId="20776" xr:uid="{00000000-0005-0000-0000-000047510000}"/>
    <cellStyle name="Normal 13 8 2" xfId="20777" xr:uid="{00000000-0005-0000-0000-000048510000}"/>
    <cellStyle name="Normal 13 9" xfId="20778" xr:uid="{00000000-0005-0000-0000-000049510000}"/>
    <cellStyle name="Normal 130" xfId="20779" xr:uid="{00000000-0005-0000-0000-00004A510000}"/>
    <cellStyle name="Normal 130 2" xfId="20780" xr:uid="{00000000-0005-0000-0000-00004B510000}"/>
    <cellStyle name="Normal 131" xfId="20781" xr:uid="{00000000-0005-0000-0000-00004C510000}"/>
    <cellStyle name="Normal 131 2" xfId="20782" xr:uid="{00000000-0005-0000-0000-00004D510000}"/>
    <cellStyle name="Normal 132" xfId="20783" xr:uid="{00000000-0005-0000-0000-00004E510000}"/>
    <cellStyle name="Normal 132 2" xfId="20784" xr:uid="{00000000-0005-0000-0000-00004F510000}"/>
    <cellStyle name="Normal 133" xfId="20785" xr:uid="{00000000-0005-0000-0000-000050510000}"/>
    <cellStyle name="Normal 133 2" xfId="20786" xr:uid="{00000000-0005-0000-0000-000051510000}"/>
    <cellStyle name="Normal 134" xfId="20787" xr:uid="{00000000-0005-0000-0000-000052510000}"/>
    <cellStyle name="Normal 134 2" xfId="20788" xr:uid="{00000000-0005-0000-0000-000053510000}"/>
    <cellStyle name="Normal 135" xfId="20789" xr:uid="{00000000-0005-0000-0000-000054510000}"/>
    <cellStyle name="Normal 135 2" xfId="20790" xr:uid="{00000000-0005-0000-0000-000055510000}"/>
    <cellStyle name="Normal 136" xfId="20791" xr:uid="{00000000-0005-0000-0000-000056510000}"/>
    <cellStyle name="Normal 136 2" xfId="20792" xr:uid="{00000000-0005-0000-0000-000057510000}"/>
    <cellStyle name="Normal 136 2 2" xfId="20793" xr:uid="{00000000-0005-0000-0000-000058510000}"/>
    <cellStyle name="Normal 136 3" xfId="20794" xr:uid="{00000000-0005-0000-0000-000059510000}"/>
    <cellStyle name="Normal 137" xfId="20795" xr:uid="{00000000-0005-0000-0000-00005A510000}"/>
    <cellStyle name="Normal 137 2" xfId="20796" xr:uid="{00000000-0005-0000-0000-00005B510000}"/>
    <cellStyle name="Normal 138" xfId="20797" xr:uid="{00000000-0005-0000-0000-00005C510000}"/>
    <cellStyle name="Normal 138 2" xfId="20798" xr:uid="{00000000-0005-0000-0000-00005D510000}"/>
    <cellStyle name="Normal 139" xfId="20799" xr:uid="{00000000-0005-0000-0000-00005E510000}"/>
    <cellStyle name="Normal 139 2" xfId="20800" xr:uid="{00000000-0005-0000-0000-00005F510000}"/>
    <cellStyle name="Normal 14" xfId="20801" xr:uid="{00000000-0005-0000-0000-000060510000}"/>
    <cellStyle name="Normal 14 10" xfId="20802" xr:uid="{00000000-0005-0000-0000-000061510000}"/>
    <cellStyle name="Normal 14 11" xfId="20803" xr:uid="{00000000-0005-0000-0000-000062510000}"/>
    <cellStyle name="Normal 14 12" xfId="6" xr:uid="{00000000-0005-0000-0000-000063510000}"/>
    <cellStyle name="Normal 14 2" xfId="20804" xr:uid="{00000000-0005-0000-0000-000064510000}"/>
    <cellStyle name="Normal 14 2 2" xfId="20805" xr:uid="{00000000-0005-0000-0000-000065510000}"/>
    <cellStyle name="Normal 14 2 2 2" xfId="20806" xr:uid="{00000000-0005-0000-0000-000066510000}"/>
    <cellStyle name="Normal 14 2 2 3" xfId="20807" xr:uid="{00000000-0005-0000-0000-000067510000}"/>
    <cellStyle name="Normal 14 2 3" xfId="20808" xr:uid="{00000000-0005-0000-0000-000068510000}"/>
    <cellStyle name="Normal 14 2 3 2" xfId="20809" xr:uid="{00000000-0005-0000-0000-000069510000}"/>
    <cellStyle name="Normal 14 2 4" xfId="20810" xr:uid="{00000000-0005-0000-0000-00006A510000}"/>
    <cellStyle name="Normal 14 2 5" xfId="20811" xr:uid="{00000000-0005-0000-0000-00006B510000}"/>
    <cellStyle name="Normal 14 3" xfId="20812" xr:uid="{00000000-0005-0000-0000-00006C510000}"/>
    <cellStyle name="Normal 14 3 2" xfId="20813" xr:uid="{00000000-0005-0000-0000-00006D510000}"/>
    <cellStyle name="Normal 14 3 2 2" xfId="20814" xr:uid="{00000000-0005-0000-0000-00006E510000}"/>
    <cellStyle name="Normal 14 3 2 3" xfId="20815" xr:uid="{00000000-0005-0000-0000-00006F510000}"/>
    <cellStyle name="Normal 14 3 3" xfId="20816" xr:uid="{00000000-0005-0000-0000-000070510000}"/>
    <cellStyle name="Normal 14 3 4" xfId="20817" xr:uid="{00000000-0005-0000-0000-000071510000}"/>
    <cellStyle name="Normal 14 4" xfId="20818" xr:uid="{00000000-0005-0000-0000-000072510000}"/>
    <cellStyle name="Normal 14 4 2" xfId="20819" xr:uid="{00000000-0005-0000-0000-000073510000}"/>
    <cellStyle name="Normal 14 4 3" xfId="20820" xr:uid="{00000000-0005-0000-0000-000074510000}"/>
    <cellStyle name="Normal 14 5" xfId="20821" xr:uid="{00000000-0005-0000-0000-000075510000}"/>
    <cellStyle name="Normal 14 5 2" xfId="20822" xr:uid="{00000000-0005-0000-0000-000076510000}"/>
    <cellStyle name="Normal 14 5 3" xfId="20823" xr:uid="{00000000-0005-0000-0000-000077510000}"/>
    <cellStyle name="Normal 14 6" xfId="20824" xr:uid="{00000000-0005-0000-0000-000078510000}"/>
    <cellStyle name="Normal 14 7" xfId="20825" xr:uid="{00000000-0005-0000-0000-000079510000}"/>
    <cellStyle name="Normal 14 7 2" xfId="20826" xr:uid="{00000000-0005-0000-0000-00007A510000}"/>
    <cellStyle name="Normal 14 7 3" xfId="20827" xr:uid="{00000000-0005-0000-0000-00007B510000}"/>
    <cellStyle name="Normal 14 8" xfId="20828" xr:uid="{00000000-0005-0000-0000-00007C510000}"/>
    <cellStyle name="Normal 14 9" xfId="20829" xr:uid="{00000000-0005-0000-0000-00007D510000}"/>
    <cellStyle name="Normal 140" xfId="20830" xr:uid="{00000000-0005-0000-0000-00007E510000}"/>
    <cellStyle name="Normal 140 2" xfId="20831" xr:uid="{00000000-0005-0000-0000-00007F510000}"/>
    <cellStyle name="Normal 141" xfId="20832" xr:uid="{00000000-0005-0000-0000-000080510000}"/>
    <cellStyle name="Normal 141 2" xfId="20833" xr:uid="{00000000-0005-0000-0000-000081510000}"/>
    <cellStyle name="Normal 142" xfId="20834" xr:uid="{00000000-0005-0000-0000-000082510000}"/>
    <cellStyle name="Normal 142 2" xfId="20835" xr:uid="{00000000-0005-0000-0000-000083510000}"/>
    <cellStyle name="Normal 143" xfId="20836" xr:uid="{00000000-0005-0000-0000-000084510000}"/>
    <cellStyle name="Normal 143 2" xfId="20837" xr:uid="{00000000-0005-0000-0000-000085510000}"/>
    <cellStyle name="Normal 144" xfId="20838" xr:uid="{00000000-0005-0000-0000-000086510000}"/>
    <cellStyle name="Normal 144 2" xfId="20839" xr:uid="{00000000-0005-0000-0000-000087510000}"/>
    <cellStyle name="Normal 145" xfId="20840" xr:uid="{00000000-0005-0000-0000-000088510000}"/>
    <cellStyle name="Normal 145 2" xfId="20841" xr:uid="{00000000-0005-0000-0000-000089510000}"/>
    <cellStyle name="Normal 146" xfId="20842" xr:uid="{00000000-0005-0000-0000-00008A510000}"/>
    <cellStyle name="Normal 146 2" xfId="20843" xr:uid="{00000000-0005-0000-0000-00008B510000}"/>
    <cellStyle name="Normal 147" xfId="20844" xr:uid="{00000000-0005-0000-0000-00008C510000}"/>
    <cellStyle name="Normal 147 2" xfId="20845" xr:uid="{00000000-0005-0000-0000-00008D510000}"/>
    <cellStyle name="Normal 148" xfId="20846" xr:uid="{00000000-0005-0000-0000-00008E510000}"/>
    <cellStyle name="Normal 148 2" xfId="20847" xr:uid="{00000000-0005-0000-0000-00008F510000}"/>
    <cellStyle name="Normal 148 2 2" xfId="20848" xr:uid="{00000000-0005-0000-0000-000090510000}"/>
    <cellStyle name="Normal 148 3" xfId="20849" xr:uid="{00000000-0005-0000-0000-000091510000}"/>
    <cellStyle name="Normal 149" xfId="20850" xr:uid="{00000000-0005-0000-0000-000092510000}"/>
    <cellStyle name="Normal 149 2" xfId="20851" xr:uid="{00000000-0005-0000-0000-000093510000}"/>
    <cellStyle name="Normal 149 2 2" xfId="20852" xr:uid="{00000000-0005-0000-0000-000094510000}"/>
    <cellStyle name="Normal 149 3" xfId="20853" xr:uid="{00000000-0005-0000-0000-000095510000}"/>
    <cellStyle name="Normal 15" xfId="20854" xr:uid="{00000000-0005-0000-0000-000096510000}"/>
    <cellStyle name="Normal 15 2" xfId="20855" xr:uid="{00000000-0005-0000-0000-000097510000}"/>
    <cellStyle name="Normal 15 2 2" xfId="20856" xr:uid="{00000000-0005-0000-0000-000098510000}"/>
    <cellStyle name="Normal 15 2 2 2" xfId="20857" xr:uid="{00000000-0005-0000-0000-000099510000}"/>
    <cellStyle name="Normal 15 2 2 2 2" xfId="20858" xr:uid="{00000000-0005-0000-0000-00009A510000}"/>
    <cellStyle name="Normal 15 2 2 2 2 2" xfId="20859" xr:uid="{00000000-0005-0000-0000-00009B510000}"/>
    <cellStyle name="Normal 15 2 2 2 3" xfId="20860" xr:uid="{00000000-0005-0000-0000-00009C510000}"/>
    <cellStyle name="Normal 15 2 2 3" xfId="20861" xr:uid="{00000000-0005-0000-0000-00009D510000}"/>
    <cellStyle name="Normal 15 2 2 3 2" xfId="20862" xr:uid="{00000000-0005-0000-0000-00009E510000}"/>
    <cellStyle name="Normal 15 2 2 4" xfId="20863" xr:uid="{00000000-0005-0000-0000-00009F510000}"/>
    <cellStyle name="Normal 15 2 2 5" xfId="20864" xr:uid="{00000000-0005-0000-0000-0000A0510000}"/>
    <cellStyle name="Normal 15 2 2 6" xfId="20865" xr:uid="{00000000-0005-0000-0000-0000A1510000}"/>
    <cellStyle name="Normal 15 3" xfId="20866" xr:uid="{00000000-0005-0000-0000-0000A2510000}"/>
    <cellStyle name="Normal 15 3 2" xfId="20867" xr:uid="{00000000-0005-0000-0000-0000A3510000}"/>
    <cellStyle name="Normal 15 4" xfId="20868" xr:uid="{00000000-0005-0000-0000-0000A4510000}"/>
    <cellStyle name="Normal 15 4 2" xfId="20869" xr:uid="{00000000-0005-0000-0000-0000A5510000}"/>
    <cellStyle name="Normal 15 5" xfId="20870" xr:uid="{00000000-0005-0000-0000-0000A6510000}"/>
    <cellStyle name="Normal 15 5 2" xfId="20871" xr:uid="{00000000-0005-0000-0000-0000A7510000}"/>
    <cellStyle name="Normal 15 6" xfId="20872" xr:uid="{00000000-0005-0000-0000-0000A8510000}"/>
    <cellStyle name="Normal 15 7" xfId="20873" xr:uid="{00000000-0005-0000-0000-0000A9510000}"/>
    <cellStyle name="Normal 150" xfId="20874" xr:uid="{00000000-0005-0000-0000-0000AA510000}"/>
    <cellStyle name="Normal 150 2" xfId="20875" xr:uid="{00000000-0005-0000-0000-0000AB510000}"/>
    <cellStyle name="Normal 150 2 2" xfId="20876" xr:uid="{00000000-0005-0000-0000-0000AC510000}"/>
    <cellStyle name="Normal 150 3" xfId="20877" xr:uid="{00000000-0005-0000-0000-0000AD510000}"/>
    <cellStyle name="Normal 151" xfId="20878" xr:uid="{00000000-0005-0000-0000-0000AE510000}"/>
    <cellStyle name="Normal 151 2" xfId="20879" xr:uid="{00000000-0005-0000-0000-0000AF510000}"/>
    <cellStyle name="Normal 151 2 2" xfId="20880" xr:uid="{00000000-0005-0000-0000-0000B0510000}"/>
    <cellStyle name="Normal 151 3" xfId="20881" xr:uid="{00000000-0005-0000-0000-0000B1510000}"/>
    <cellStyle name="Normal 152" xfId="20882" xr:uid="{00000000-0005-0000-0000-0000B2510000}"/>
    <cellStyle name="Normal 152 2" xfId="20883" xr:uid="{00000000-0005-0000-0000-0000B3510000}"/>
    <cellStyle name="Normal 152 2 2" xfId="20884" xr:uid="{00000000-0005-0000-0000-0000B4510000}"/>
    <cellStyle name="Normal 152 3" xfId="20885" xr:uid="{00000000-0005-0000-0000-0000B5510000}"/>
    <cellStyle name="Normal 152 3 2" xfId="20886" xr:uid="{00000000-0005-0000-0000-0000B6510000}"/>
    <cellStyle name="Normal 152 4" xfId="20887" xr:uid="{00000000-0005-0000-0000-0000B7510000}"/>
    <cellStyle name="Normal 153" xfId="20888" xr:uid="{00000000-0005-0000-0000-0000B8510000}"/>
    <cellStyle name="Normal 153 2" xfId="20889" xr:uid="{00000000-0005-0000-0000-0000B9510000}"/>
    <cellStyle name="Normal 153 2 2" xfId="20890" xr:uid="{00000000-0005-0000-0000-0000BA510000}"/>
    <cellStyle name="Normal 153 3" xfId="20891" xr:uid="{00000000-0005-0000-0000-0000BB510000}"/>
    <cellStyle name="Normal 153 3 2" xfId="20892" xr:uid="{00000000-0005-0000-0000-0000BC510000}"/>
    <cellStyle name="Normal 153 4" xfId="20893" xr:uid="{00000000-0005-0000-0000-0000BD510000}"/>
    <cellStyle name="Normal 154" xfId="20894" xr:uid="{00000000-0005-0000-0000-0000BE510000}"/>
    <cellStyle name="Normal 154 2" xfId="20895" xr:uid="{00000000-0005-0000-0000-0000BF510000}"/>
    <cellStyle name="Normal 154 2 2" xfId="20896" xr:uid="{00000000-0005-0000-0000-0000C0510000}"/>
    <cellStyle name="Normal 154 3" xfId="20897" xr:uid="{00000000-0005-0000-0000-0000C1510000}"/>
    <cellStyle name="Normal 154 3 2" xfId="20898" xr:uid="{00000000-0005-0000-0000-0000C2510000}"/>
    <cellStyle name="Normal 154 4" xfId="20899" xr:uid="{00000000-0005-0000-0000-0000C3510000}"/>
    <cellStyle name="Normal 155" xfId="20900" xr:uid="{00000000-0005-0000-0000-0000C4510000}"/>
    <cellStyle name="Normal 155 2" xfId="20901" xr:uid="{00000000-0005-0000-0000-0000C5510000}"/>
    <cellStyle name="Normal 155 2 2" xfId="20902" xr:uid="{00000000-0005-0000-0000-0000C6510000}"/>
    <cellStyle name="Normal 155 3" xfId="20903" xr:uid="{00000000-0005-0000-0000-0000C7510000}"/>
    <cellStyle name="Normal 156" xfId="20904" xr:uid="{00000000-0005-0000-0000-0000C8510000}"/>
    <cellStyle name="Normal 156 2" xfId="20905" xr:uid="{00000000-0005-0000-0000-0000C9510000}"/>
    <cellStyle name="Normal 156 2 2" xfId="20906" xr:uid="{00000000-0005-0000-0000-0000CA510000}"/>
    <cellStyle name="Normal 156 3" xfId="20907" xr:uid="{00000000-0005-0000-0000-0000CB510000}"/>
    <cellStyle name="Normal 156 3 2" xfId="20908" xr:uid="{00000000-0005-0000-0000-0000CC510000}"/>
    <cellStyle name="Normal 156 4" xfId="20909" xr:uid="{00000000-0005-0000-0000-0000CD510000}"/>
    <cellStyle name="Normal 157" xfId="20910" xr:uid="{00000000-0005-0000-0000-0000CE510000}"/>
    <cellStyle name="Normal 157 2" xfId="20911" xr:uid="{00000000-0005-0000-0000-0000CF510000}"/>
    <cellStyle name="Normal 157 2 2" xfId="20912" xr:uid="{00000000-0005-0000-0000-0000D0510000}"/>
    <cellStyle name="Normal 157 3" xfId="20913" xr:uid="{00000000-0005-0000-0000-0000D1510000}"/>
    <cellStyle name="Normal 158" xfId="20914" xr:uid="{00000000-0005-0000-0000-0000D2510000}"/>
    <cellStyle name="Normal 158 2" xfId="20915" xr:uid="{00000000-0005-0000-0000-0000D3510000}"/>
    <cellStyle name="Normal 158 2 2" xfId="20916" xr:uid="{00000000-0005-0000-0000-0000D4510000}"/>
    <cellStyle name="Normal 158 3" xfId="20917" xr:uid="{00000000-0005-0000-0000-0000D5510000}"/>
    <cellStyle name="Normal 159" xfId="20918" xr:uid="{00000000-0005-0000-0000-0000D6510000}"/>
    <cellStyle name="Normal 159 2" xfId="20919" xr:uid="{00000000-0005-0000-0000-0000D7510000}"/>
    <cellStyle name="Normal 159 2 2" xfId="20920" xr:uid="{00000000-0005-0000-0000-0000D8510000}"/>
    <cellStyle name="Normal 159 3" xfId="20921" xr:uid="{00000000-0005-0000-0000-0000D9510000}"/>
    <cellStyle name="Normal 16" xfId="20922" xr:uid="{00000000-0005-0000-0000-0000DA510000}"/>
    <cellStyle name="Normal 16 10" xfId="20923" xr:uid="{00000000-0005-0000-0000-0000DB510000}"/>
    <cellStyle name="Normal 16 2" xfId="20924" xr:uid="{00000000-0005-0000-0000-0000DC510000}"/>
    <cellStyle name="Normal 16 2 2" xfId="20925" xr:uid="{00000000-0005-0000-0000-0000DD510000}"/>
    <cellStyle name="Normal 16 2 2 2" xfId="20926" xr:uid="{00000000-0005-0000-0000-0000DE510000}"/>
    <cellStyle name="Normal 16 2 2 2 2" xfId="20927" xr:uid="{00000000-0005-0000-0000-0000DF510000}"/>
    <cellStyle name="Normal 16 2 2 2 2 2" xfId="20928" xr:uid="{00000000-0005-0000-0000-0000E0510000}"/>
    <cellStyle name="Normal 16 2 2 2 2 2 2" xfId="20929" xr:uid="{00000000-0005-0000-0000-0000E1510000}"/>
    <cellStyle name="Normal 16 2 2 2 2 3" xfId="20930" xr:uid="{00000000-0005-0000-0000-0000E2510000}"/>
    <cellStyle name="Normal 16 2 2 2 3" xfId="20931" xr:uid="{00000000-0005-0000-0000-0000E3510000}"/>
    <cellStyle name="Normal 16 2 2 2 3 2" xfId="20932" xr:uid="{00000000-0005-0000-0000-0000E4510000}"/>
    <cellStyle name="Normal 16 2 2 2 3 2 2" xfId="20933" xr:uid="{00000000-0005-0000-0000-0000E5510000}"/>
    <cellStyle name="Normal 16 2 2 2 3 3" xfId="20934" xr:uid="{00000000-0005-0000-0000-0000E6510000}"/>
    <cellStyle name="Normal 16 2 2 2 4" xfId="20935" xr:uid="{00000000-0005-0000-0000-0000E7510000}"/>
    <cellStyle name="Normal 16 2 2 2 4 2" xfId="20936" xr:uid="{00000000-0005-0000-0000-0000E8510000}"/>
    <cellStyle name="Normal 16 2 2 2 5" xfId="20937" xr:uid="{00000000-0005-0000-0000-0000E9510000}"/>
    <cellStyle name="Normal 16 2 2 3" xfId="20938" xr:uid="{00000000-0005-0000-0000-0000EA510000}"/>
    <cellStyle name="Normal 16 2 2 3 2" xfId="20939" xr:uid="{00000000-0005-0000-0000-0000EB510000}"/>
    <cellStyle name="Normal 16 2 2 3 2 2" xfId="20940" xr:uid="{00000000-0005-0000-0000-0000EC510000}"/>
    <cellStyle name="Normal 16 2 2 3 3" xfId="20941" xr:uid="{00000000-0005-0000-0000-0000ED510000}"/>
    <cellStyle name="Normal 16 2 2 4" xfId="20942" xr:uid="{00000000-0005-0000-0000-0000EE510000}"/>
    <cellStyle name="Normal 16 2 2 4 2" xfId="20943" xr:uid="{00000000-0005-0000-0000-0000EF510000}"/>
    <cellStyle name="Normal 16 2 2 4 2 2" xfId="20944" xr:uid="{00000000-0005-0000-0000-0000F0510000}"/>
    <cellStyle name="Normal 16 2 2 4 3" xfId="20945" xr:uid="{00000000-0005-0000-0000-0000F1510000}"/>
    <cellStyle name="Normal 16 2 2 5" xfId="20946" xr:uid="{00000000-0005-0000-0000-0000F2510000}"/>
    <cellStyle name="Normal 16 2 2 5 2" xfId="20947" xr:uid="{00000000-0005-0000-0000-0000F3510000}"/>
    <cellStyle name="Normal 16 2 2 6" xfId="20948" xr:uid="{00000000-0005-0000-0000-0000F4510000}"/>
    <cellStyle name="Normal 16 2 3" xfId="20949" xr:uid="{00000000-0005-0000-0000-0000F5510000}"/>
    <cellStyle name="Normal 16 2 3 2" xfId="20950" xr:uid="{00000000-0005-0000-0000-0000F6510000}"/>
    <cellStyle name="Normal 16 2 3 2 2" xfId="20951" xr:uid="{00000000-0005-0000-0000-0000F7510000}"/>
    <cellStyle name="Normal 16 2 3 3" xfId="20952" xr:uid="{00000000-0005-0000-0000-0000F8510000}"/>
    <cellStyle name="Normal 16 2 4" xfId="20953" xr:uid="{00000000-0005-0000-0000-0000F9510000}"/>
    <cellStyle name="Normal 16 2 4 2" xfId="20954" xr:uid="{00000000-0005-0000-0000-0000FA510000}"/>
    <cellStyle name="Normal 16 2 5" xfId="20955" xr:uid="{00000000-0005-0000-0000-0000FB510000}"/>
    <cellStyle name="Normal 16 2 5 2" xfId="20956" xr:uid="{00000000-0005-0000-0000-0000FC510000}"/>
    <cellStyle name="Normal 16 3" xfId="20957" xr:uid="{00000000-0005-0000-0000-0000FD510000}"/>
    <cellStyle name="Normal 16 3 2" xfId="20958" xr:uid="{00000000-0005-0000-0000-0000FE510000}"/>
    <cellStyle name="Normal 16 3 2 2" xfId="20959" xr:uid="{00000000-0005-0000-0000-0000FF510000}"/>
    <cellStyle name="Normal 16 3 2 2 2" xfId="20960" xr:uid="{00000000-0005-0000-0000-000000520000}"/>
    <cellStyle name="Normal 16 3 2 2 2 2" xfId="20961" xr:uid="{00000000-0005-0000-0000-000001520000}"/>
    <cellStyle name="Normal 16 3 2 2 3" xfId="20962" xr:uid="{00000000-0005-0000-0000-000002520000}"/>
    <cellStyle name="Normal 16 3 2 3" xfId="20963" xr:uid="{00000000-0005-0000-0000-000003520000}"/>
    <cellStyle name="Normal 16 3 2 3 2" xfId="20964" xr:uid="{00000000-0005-0000-0000-000004520000}"/>
    <cellStyle name="Normal 16 3 2 4" xfId="20965" xr:uid="{00000000-0005-0000-0000-000005520000}"/>
    <cellStyle name="Normal 16 3 2 5" xfId="20966" xr:uid="{00000000-0005-0000-0000-000006520000}"/>
    <cellStyle name="Normal 16 3 2 6" xfId="20967" xr:uid="{00000000-0005-0000-0000-000007520000}"/>
    <cellStyle name="Normal 16 3 3" xfId="20968" xr:uid="{00000000-0005-0000-0000-000008520000}"/>
    <cellStyle name="Normal 16 3 3 2" xfId="20969" xr:uid="{00000000-0005-0000-0000-000009520000}"/>
    <cellStyle name="Normal 16 3 3 2 2" xfId="20970" xr:uid="{00000000-0005-0000-0000-00000A520000}"/>
    <cellStyle name="Normal 16 3 3 2 2 2" xfId="20971" xr:uid="{00000000-0005-0000-0000-00000B520000}"/>
    <cellStyle name="Normal 16 3 3 2 3" xfId="20972" xr:uid="{00000000-0005-0000-0000-00000C520000}"/>
    <cellStyle name="Normal 16 3 3 3" xfId="20973" xr:uid="{00000000-0005-0000-0000-00000D520000}"/>
    <cellStyle name="Normal 16 3 3 3 2" xfId="20974" xr:uid="{00000000-0005-0000-0000-00000E520000}"/>
    <cellStyle name="Normal 16 3 3 4" xfId="20975" xr:uid="{00000000-0005-0000-0000-00000F520000}"/>
    <cellStyle name="Normal 16 3 3 5" xfId="20976" xr:uid="{00000000-0005-0000-0000-000010520000}"/>
    <cellStyle name="Normal 16 3 3 6" xfId="20977" xr:uid="{00000000-0005-0000-0000-000011520000}"/>
    <cellStyle name="Normal 16 4" xfId="20978" xr:uid="{00000000-0005-0000-0000-000012520000}"/>
    <cellStyle name="Normal 16 4 2" xfId="20979" xr:uid="{00000000-0005-0000-0000-000013520000}"/>
    <cellStyle name="Normal 16 4 2 2" xfId="20980" xr:uid="{00000000-0005-0000-0000-000014520000}"/>
    <cellStyle name="Normal 16 4 2 2 2" xfId="20981" xr:uid="{00000000-0005-0000-0000-000015520000}"/>
    <cellStyle name="Normal 16 4 2 2 2 2" xfId="20982" xr:uid="{00000000-0005-0000-0000-000016520000}"/>
    <cellStyle name="Normal 16 4 2 2 3" xfId="20983" xr:uid="{00000000-0005-0000-0000-000017520000}"/>
    <cellStyle name="Normal 16 4 2 3" xfId="20984" xr:uid="{00000000-0005-0000-0000-000018520000}"/>
    <cellStyle name="Normal 16 4 2 3 2" xfId="20985" xr:uid="{00000000-0005-0000-0000-000019520000}"/>
    <cellStyle name="Normal 16 4 2 3 2 2" xfId="20986" xr:uid="{00000000-0005-0000-0000-00001A520000}"/>
    <cellStyle name="Normal 16 4 2 3 3" xfId="20987" xr:uid="{00000000-0005-0000-0000-00001B520000}"/>
    <cellStyle name="Normal 16 4 2 4" xfId="20988" xr:uid="{00000000-0005-0000-0000-00001C520000}"/>
    <cellStyle name="Normal 16 4 2 4 2" xfId="20989" xr:uid="{00000000-0005-0000-0000-00001D520000}"/>
    <cellStyle name="Normal 16 4 2 5" xfId="20990" xr:uid="{00000000-0005-0000-0000-00001E520000}"/>
    <cellStyle name="Normal 16 4 3" xfId="20991" xr:uid="{00000000-0005-0000-0000-00001F520000}"/>
    <cellStyle name="Normal 16 4 3 2" xfId="20992" xr:uid="{00000000-0005-0000-0000-000020520000}"/>
    <cellStyle name="Normal 16 4 3 2 2" xfId="20993" xr:uid="{00000000-0005-0000-0000-000021520000}"/>
    <cellStyle name="Normal 16 4 3 3" xfId="20994" xr:uid="{00000000-0005-0000-0000-000022520000}"/>
    <cellStyle name="Normal 16 4 4" xfId="20995" xr:uid="{00000000-0005-0000-0000-000023520000}"/>
    <cellStyle name="Normal 16 4 4 2" xfId="20996" xr:uid="{00000000-0005-0000-0000-000024520000}"/>
    <cellStyle name="Normal 16 4 4 2 2" xfId="20997" xr:uid="{00000000-0005-0000-0000-000025520000}"/>
    <cellStyle name="Normal 16 4 4 3" xfId="20998" xr:uid="{00000000-0005-0000-0000-000026520000}"/>
    <cellStyle name="Normal 16 4 5" xfId="20999" xr:uid="{00000000-0005-0000-0000-000027520000}"/>
    <cellStyle name="Normal 16 4 5 2" xfId="21000" xr:uid="{00000000-0005-0000-0000-000028520000}"/>
    <cellStyle name="Normal 16 4 6" xfId="21001" xr:uid="{00000000-0005-0000-0000-000029520000}"/>
    <cellStyle name="Normal 16 5" xfId="21002" xr:uid="{00000000-0005-0000-0000-00002A520000}"/>
    <cellStyle name="Normal 16 5 2" xfId="21003" xr:uid="{00000000-0005-0000-0000-00002B520000}"/>
    <cellStyle name="Normal 16 5 2 2" xfId="21004" xr:uid="{00000000-0005-0000-0000-00002C520000}"/>
    <cellStyle name="Normal 16 5 3" xfId="21005" xr:uid="{00000000-0005-0000-0000-00002D520000}"/>
    <cellStyle name="Normal 16 6" xfId="21006" xr:uid="{00000000-0005-0000-0000-00002E520000}"/>
    <cellStyle name="Normal 16 6 2" xfId="21007" xr:uid="{00000000-0005-0000-0000-00002F520000}"/>
    <cellStyle name="Normal 16 7" xfId="21008" xr:uid="{00000000-0005-0000-0000-000030520000}"/>
    <cellStyle name="Normal 16 8" xfId="21009" xr:uid="{00000000-0005-0000-0000-000031520000}"/>
    <cellStyle name="Normal 16 8 2" xfId="21010" xr:uid="{00000000-0005-0000-0000-000032520000}"/>
    <cellStyle name="Normal 16 9" xfId="21011" xr:uid="{00000000-0005-0000-0000-000033520000}"/>
    <cellStyle name="Normal 160" xfId="21012" xr:uid="{00000000-0005-0000-0000-000034520000}"/>
    <cellStyle name="Normal 160 2" xfId="21013" xr:uid="{00000000-0005-0000-0000-000035520000}"/>
    <cellStyle name="Normal 160 2 2" xfId="21014" xr:uid="{00000000-0005-0000-0000-000036520000}"/>
    <cellStyle name="Normal 160 3" xfId="21015" xr:uid="{00000000-0005-0000-0000-000037520000}"/>
    <cellStyle name="Normal 161" xfId="21016" xr:uid="{00000000-0005-0000-0000-000038520000}"/>
    <cellStyle name="Normal 161 2" xfId="21017" xr:uid="{00000000-0005-0000-0000-000039520000}"/>
    <cellStyle name="Normal 161 2 2" xfId="21018" xr:uid="{00000000-0005-0000-0000-00003A520000}"/>
    <cellStyle name="Normal 161 3" xfId="21019" xr:uid="{00000000-0005-0000-0000-00003B520000}"/>
    <cellStyle name="Normal 161 3 2" xfId="21020" xr:uid="{00000000-0005-0000-0000-00003C520000}"/>
    <cellStyle name="Normal 161 4" xfId="21021" xr:uid="{00000000-0005-0000-0000-00003D520000}"/>
    <cellStyle name="Normal 161 4 2" xfId="21022" xr:uid="{00000000-0005-0000-0000-00003E520000}"/>
    <cellStyle name="Normal 161 4 2 2" xfId="21023" xr:uid="{00000000-0005-0000-0000-00003F520000}"/>
    <cellStyle name="Normal 161 4 3" xfId="21024" xr:uid="{00000000-0005-0000-0000-000040520000}"/>
    <cellStyle name="Normal 161 5" xfId="21025" xr:uid="{00000000-0005-0000-0000-000041520000}"/>
    <cellStyle name="Normal 161 5 2" xfId="21026" xr:uid="{00000000-0005-0000-0000-000042520000}"/>
    <cellStyle name="Normal 161 6" xfId="21027" xr:uid="{00000000-0005-0000-0000-000043520000}"/>
    <cellStyle name="Normal 161 7" xfId="21028" xr:uid="{00000000-0005-0000-0000-000044520000}"/>
    <cellStyle name="Normal 161 8" xfId="21029" xr:uid="{00000000-0005-0000-0000-000045520000}"/>
    <cellStyle name="Normal 162" xfId="21030" xr:uid="{00000000-0005-0000-0000-000046520000}"/>
    <cellStyle name="Normal 162 2" xfId="21031" xr:uid="{00000000-0005-0000-0000-000047520000}"/>
    <cellStyle name="Normal 162 2 2" xfId="21032" xr:uid="{00000000-0005-0000-0000-000048520000}"/>
    <cellStyle name="Normal 162 3" xfId="21033" xr:uid="{00000000-0005-0000-0000-000049520000}"/>
    <cellStyle name="Normal 162 3 2" xfId="21034" xr:uid="{00000000-0005-0000-0000-00004A520000}"/>
    <cellStyle name="Normal 162 4" xfId="21035" xr:uid="{00000000-0005-0000-0000-00004B520000}"/>
    <cellStyle name="Normal 162 4 2" xfId="21036" xr:uid="{00000000-0005-0000-0000-00004C520000}"/>
    <cellStyle name="Normal 162 4 2 2" xfId="21037" xr:uid="{00000000-0005-0000-0000-00004D520000}"/>
    <cellStyle name="Normal 162 4 3" xfId="21038" xr:uid="{00000000-0005-0000-0000-00004E520000}"/>
    <cellStyle name="Normal 162 5" xfId="21039" xr:uid="{00000000-0005-0000-0000-00004F520000}"/>
    <cellStyle name="Normal 162 5 2" xfId="21040" xr:uid="{00000000-0005-0000-0000-000050520000}"/>
    <cellStyle name="Normal 162 6" xfId="21041" xr:uid="{00000000-0005-0000-0000-000051520000}"/>
    <cellStyle name="Normal 162 7" xfId="21042" xr:uid="{00000000-0005-0000-0000-000052520000}"/>
    <cellStyle name="Normal 162 8" xfId="21043" xr:uid="{00000000-0005-0000-0000-000053520000}"/>
    <cellStyle name="Normal 163" xfId="21044" xr:uid="{00000000-0005-0000-0000-000054520000}"/>
    <cellStyle name="Normal 163 2" xfId="21045" xr:uid="{00000000-0005-0000-0000-000055520000}"/>
    <cellStyle name="Normal 163 2 2" xfId="21046" xr:uid="{00000000-0005-0000-0000-000056520000}"/>
    <cellStyle name="Normal 164" xfId="21047" xr:uid="{00000000-0005-0000-0000-000057520000}"/>
    <cellStyle name="Normal 164 2" xfId="21048" xr:uid="{00000000-0005-0000-0000-000058520000}"/>
    <cellStyle name="Normal 164 2 2" xfId="21049" xr:uid="{00000000-0005-0000-0000-000059520000}"/>
    <cellStyle name="Normal 165" xfId="21050" xr:uid="{00000000-0005-0000-0000-00005A520000}"/>
    <cellStyle name="Normal 165 2" xfId="21051" xr:uid="{00000000-0005-0000-0000-00005B520000}"/>
    <cellStyle name="Normal 165 2 2" xfId="21052" xr:uid="{00000000-0005-0000-0000-00005C520000}"/>
    <cellStyle name="Normal 165 3" xfId="21053" xr:uid="{00000000-0005-0000-0000-00005D520000}"/>
    <cellStyle name="Normal 165 3 2" xfId="21054" xr:uid="{00000000-0005-0000-0000-00005E520000}"/>
    <cellStyle name="Normal 165 3 2 2" xfId="21055" xr:uid="{00000000-0005-0000-0000-00005F520000}"/>
    <cellStyle name="Normal 165 3 3" xfId="21056" xr:uid="{00000000-0005-0000-0000-000060520000}"/>
    <cellStyle name="Normal 165 4" xfId="21057" xr:uid="{00000000-0005-0000-0000-000061520000}"/>
    <cellStyle name="Normal 165 4 2" xfId="21058" xr:uid="{00000000-0005-0000-0000-000062520000}"/>
    <cellStyle name="Normal 165 5" xfId="21059" xr:uid="{00000000-0005-0000-0000-000063520000}"/>
    <cellStyle name="Normal 165 6" xfId="21060" xr:uid="{00000000-0005-0000-0000-000064520000}"/>
    <cellStyle name="Normal 165 7" xfId="21061" xr:uid="{00000000-0005-0000-0000-000065520000}"/>
    <cellStyle name="Normal 166" xfId="21062" xr:uid="{00000000-0005-0000-0000-000066520000}"/>
    <cellStyle name="Normal 166 2" xfId="21063" xr:uid="{00000000-0005-0000-0000-000067520000}"/>
    <cellStyle name="Normal 166 2 2" xfId="21064" xr:uid="{00000000-0005-0000-0000-000068520000}"/>
    <cellStyle name="Normal 166 3" xfId="21065" xr:uid="{00000000-0005-0000-0000-000069520000}"/>
    <cellStyle name="Normal 167" xfId="21066" xr:uid="{00000000-0005-0000-0000-00006A520000}"/>
    <cellStyle name="Normal 167 2" xfId="21067" xr:uid="{00000000-0005-0000-0000-00006B520000}"/>
    <cellStyle name="Normal 167 2 2" xfId="21068" xr:uid="{00000000-0005-0000-0000-00006C520000}"/>
    <cellStyle name="Normal 167 3" xfId="21069" xr:uid="{00000000-0005-0000-0000-00006D520000}"/>
    <cellStyle name="Normal 168" xfId="21070" xr:uid="{00000000-0005-0000-0000-00006E520000}"/>
    <cellStyle name="Normal 168 2" xfId="21071" xr:uid="{00000000-0005-0000-0000-00006F520000}"/>
    <cellStyle name="Normal 168 2 2" xfId="21072" xr:uid="{00000000-0005-0000-0000-000070520000}"/>
    <cellStyle name="Normal 168 3" xfId="21073" xr:uid="{00000000-0005-0000-0000-000071520000}"/>
    <cellStyle name="Normal 168 3 2" xfId="21074" xr:uid="{00000000-0005-0000-0000-000072520000}"/>
    <cellStyle name="Normal 168 3 2 2" xfId="21075" xr:uid="{00000000-0005-0000-0000-000073520000}"/>
    <cellStyle name="Normal 168 3 3" xfId="21076" xr:uid="{00000000-0005-0000-0000-000074520000}"/>
    <cellStyle name="Normal 168 4" xfId="21077" xr:uid="{00000000-0005-0000-0000-000075520000}"/>
    <cellStyle name="Normal 168 4 2" xfId="21078" xr:uid="{00000000-0005-0000-0000-000076520000}"/>
    <cellStyle name="Normal 168 5" xfId="21079" xr:uid="{00000000-0005-0000-0000-000077520000}"/>
    <cellStyle name="Normal 168 6" xfId="21080" xr:uid="{00000000-0005-0000-0000-000078520000}"/>
    <cellStyle name="Normal 168 7" xfId="21081" xr:uid="{00000000-0005-0000-0000-000079520000}"/>
    <cellStyle name="Normal 169" xfId="21082" xr:uid="{00000000-0005-0000-0000-00007A520000}"/>
    <cellStyle name="Normal 169 2" xfId="21083" xr:uid="{00000000-0005-0000-0000-00007B520000}"/>
    <cellStyle name="Normal 169 2 2" xfId="21084" xr:uid="{00000000-0005-0000-0000-00007C520000}"/>
    <cellStyle name="Normal 169 3" xfId="21085" xr:uid="{00000000-0005-0000-0000-00007D520000}"/>
    <cellStyle name="Normal 169 3 2" xfId="21086" xr:uid="{00000000-0005-0000-0000-00007E520000}"/>
    <cellStyle name="Normal 169 4" xfId="21087" xr:uid="{00000000-0005-0000-0000-00007F520000}"/>
    <cellStyle name="Normal 169 4 2" xfId="21088" xr:uid="{00000000-0005-0000-0000-000080520000}"/>
    <cellStyle name="Normal 169 4 2 2" xfId="21089" xr:uid="{00000000-0005-0000-0000-000081520000}"/>
    <cellStyle name="Normal 169 4 3" xfId="21090" xr:uid="{00000000-0005-0000-0000-000082520000}"/>
    <cellStyle name="Normal 169 5" xfId="21091" xr:uid="{00000000-0005-0000-0000-000083520000}"/>
    <cellStyle name="Normal 169 5 2" xfId="21092" xr:uid="{00000000-0005-0000-0000-000084520000}"/>
    <cellStyle name="Normal 169 6" xfId="21093" xr:uid="{00000000-0005-0000-0000-000085520000}"/>
    <cellStyle name="Normal 169 7" xfId="21094" xr:uid="{00000000-0005-0000-0000-000086520000}"/>
    <cellStyle name="Normal 169 8" xfId="21095" xr:uid="{00000000-0005-0000-0000-000087520000}"/>
    <cellStyle name="Normal 17" xfId="21096" xr:uid="{00000000-0005-0000-0000-000088520000}"/>
    <cellStyle name="Normal 17 2" xfId="21097" xr:uid="{00000000-0005-0000-0000-000089520000}"/>
    <cellStyle name="Normal 17 2 2" xfId="21098" xr:uid="{00000000-0005-0000-0000-00008A520000}"/>
    <cellStyle name="Normal 17 2 2 2" xfId="21099" xr:uid="{00000000-0005-0000-0000-00008B520000}"/>
    <cellStyle name="Normal 17 2 2 2 2" xfId="21100" xr:uid="{00000000-0005-0000-0000-00008C520000}"/>
    <cellStyle name="Normal 17 2 2 2 2 2" xfId="21101" xr:uid="{00000000-0005-0000-0000-00008D520000}"/>
    <cellStyle name="Normal 17 2 2 2 3" xfId="21102" xr:uid="{00000000-0005-0000-0000-00008E520000}"/>
    <cellStyle name="Normal 17 2 2 3" xfId="21103" xr:uid="{00000000-0005-0000-0000-00008F520000}"/>
    <cellStyle name="Normal 17 2 2 3 2" xfId="21104" xr:uid="{00000000-0005-0000-0000-000090520000}"/>
    <cellStyle name="Normal 17 2 2 3 2 2" xfId="21105" xr:uid="{00000000-0005-0000-0000-000091520000}"/>
    <cellStyle name="Normal 17 2 2 3 3" xfId="21106" xr:uid="{00000000-0005-0000-0000-000092520000}"/>
    <cellStyle name="Normal 17 2 2 4" xfId="21107" xr:uid="{00000000-0005-0000-0000-000093520000}"/>
    <cellStyle name="Normal 17 2 2 4 2" xfId="21108" xr:uid="{00000000-0005-0000-0000-000094520000}"/>
    <cellStyle name="Normal 17 2 2 5" xfId="21109" xr:uid="{00000000-0005-0000-0000-000095520000}"/>
    <cellStyle name="Normal 17 2 2 5 2" xfId="21110" xr:uid="{00000000-0005-0000-0000-000096520000}"/>
    <cellStyle name="Normal 17 2 2 6" xfId="21111" xr:uid="{00000000-0005-0000-0000-000097520000}"/>
    <cellStyle name="Normal 17 2 3" xfId="21112" xr:uid="{00000000-0005-0000-0000-000098520000}"/>
    <cellStyle name="Normal 17 2 3 2" xfId="21113" xr:uid="{00000000-0005-0000-0000-000099520000}"/>
    <cellStyle name="Normal 17 2 3 2 2" xfId="21114" xr:uid="{00000000-0005-0000-0000-00009A520000}"/>
    <cellStyle name="Normal 17 2 3 3" xfId="21115" xr:uid="{00000000-0005-0000-0000-00009B520000}"/>
    <cellStyle name="Normal 17 2 3 3 2" xfId="21116" xr:uid="{00000000-0005-0000-0000-00009C520000}"/>
    <cellStyle name="Normal 17 2 3 4" xfId="21117" xr:uid="{00000000-0005-0000-0000-00009D520000}"/>
    <cellStyle name="Normal 17 2 4" xfId="21118" xr:uid="{00000000-0005-0000-0000-00009E520000}"/>
    <cellStyle name="Normal 17 2 4 2" xfId="21119" xr:uid="{00000000-0005-0000-0000-00009F520000}"/>
    <cellStyle name="Normal 17 2 4 2 2" xfId="21120" xr:uid="{00000000-0005-0000-0000-0000A0520000}"/>
    <cellStyle name="Normal 17 2 4 3" xfId="21121" xr:uid="{00000000-0005-0000-0000-0000A1520000}"/>
    <cellStyle name="Normal 17 2 5" xfId="21122" xr:uid="{00000000-0005-0000-0000-0000A2520000}"/>
    <cellStyle name="Normal 17 2 5 2" xfId="21123" xr:uid="{00000000-0005-0000-0000-0000A3520000}"/>
    <cellStyle name="Normal 17 2 6" xfId="21124" xr:uid="{00000000-0005-0000-0000-0000A4520000}"/>
    <cellStyle name="Normal 17 2 6 2" xfId="21125" xr:uid="{00000000-0005-0000-0000-0000A5520000}"/>
    <cellStyle name="Normal 17 3" xfId="21126" xr:uid="{00000000-0005-0000-0000-0000A6520000}"/>
    <cellStyle name="Normal 17 3 2" xfId="21127" xr:uid="{00000000-0005-0000-0000-0000A7520000}"/>
    <cellStyle name="Normal 17 3 2 2" xfId="21128" xr:uid="{00000000-0005-0000-0000-0000A8520000}"/>
    <cellStyle name="Normal 17 3 2 2 2" xfId="21129" xr:uid="{00000000-0005-0000-0000-0000A9520000}"/>
    <cellStyle name="Normal 17 3 2 2 2 2" xfId="21130" xr:uid="{00000000-0005-0000-0000-0000AA520000}"/>
    <cellStyle name="Normal 17 3 2 2 3" xfId="21131" xr:uid="{00000000-0005-0000-0000-0000AB520000}"/>
    <cellStyle name="Normal 17 3 2 3" xfId="21132" xr:uid="{00000000-0005-0000-0000-0000AC520000}"/>
    <cellStyle name="Normal 17 3 2 3 2" xfId="21133" xr:uid="{00000000-0005-0000-0000-0000AD520000}"/>
    <cellStyle name="Normal 17 3 2 3 2 2" xfId="21134" xr:uid="{00000000-0005-0000-0000-0000AE520000}"/>
    <cellStyle name="Normal 17 3 2 3 3" xfId="21135" xr:uid="{00000000-0005-0000-0000-0000AF520000}"/>
    <cellStyle name="Normal 17 3 2 4" xfId="21136" xr:uid="{00000000-0005-0000-0000-0000B0520000}"/>
    <cellStyle name="Normal 17 3 2 4 2" xfId="21137" xr:uid="{00000000-0005-0000-0000-0000B1520000}"/>
    <cellStyle name="Normal 17 3 2 5" xfId="21138" xr:uid="{00000000-0005-0000-0000-0000B2520000}"/>
    <cellStyle name="Normal 17 3 3" xfId="21139" xr:uid="{00000000-0005-0000-0000-0000B3520000}"/>
    <cellStyle name="Normal 17 3 3 2" xfId="21140" xr:uid="{00000000-0005-0000-0000-0000B4520000}"/>
    <cellStyle name="Normal 17 3 3 2 2" xfId="21141" xr:uid="{00000000-0005-0000-0000-0000B5520000}"/>
    <cellStyle name="Normal 17 3 3 3" xfId="21142" xr:uid="{00000000-0005-0000-0000-0000B6520000}"/>
    <cellStyle name="Normal 17 3 4" xfId="21143" xr:uid="{00000000-0005-0000-0000-0000B7520000}"/>
    <cellStyle name="Normal 17 3 4 2" xfId="21144" xr:uid="{00000000-0005-0000-0000-0000B8520000}"/>
    <cellStyle name="Normal 17 3 4 2 2" xfId="21145" xr:uid="{00000000-0005-0000-0000-0000B9520000}"/>
    <cellStyle name="Normal 17 3 4 3" xfId="21146" xr:uid="{00000000-0005-0000-0000-0000BA520000}"/>
    <cellStyle name="Normal 17 3 5" xfId="21147" xr:uid="{00000000-0005-0000-0000-0000BB520000}"/>
    <cellStyle name="Normal 17 3 5 2" xfId="21148" xr:uid="{00000000-0005-0000-0000-0000BC520000}"/>
    <cellStyle name="Normal 17 3 6" xfId="21149" xr:uid="{00000000-0005-0000-0000-0000BD520000}"/>
    <cellStyle name="Normal 17 3 6 2" xfId="21150" xr:uid="{00000000-0005-0000-0000-0000BE520000}"/>
    <cellStyle name="Normal 17 3 7" xfId="21151" xr:uid="{00000000-0005-0000-0000-0000BF520000}"/>
    <cellStyle name="Normal 17 4" xfId="21152" xr:uid="{00000000-0005-0000-0000-0000C0520000}"/>
    <cellStyle name="Normal 17 4 2" xfId="21153" xr:uid="{00000000-0005-0000-0000-0000C1520000}"/>
    <cellStyle name="Normal 17 4 2 2" xfId="21154" xr:uid="{00000000-0005-0000-0000-0000C2520000}"/>
    <cellStyle name="Normal 17 4 3" xfId="21155" xr:uid="{00000000-0005-0000-0000-0000C3520000}"/>
    <cellStyle name="Normal 17 4 3 2" xfId="21156" xr:uid="{00000000-0005-0000-0000-0000C4520000}"/>
    <cellStyle name="Normal 17 4 4" xfId="21157" xr:uid="{00000000-0005-0000-0000-0000C5520000}"/>
    <cellStyle name="Normal 17 5" xfId="21158" xr:uid="{00000000-0005-0000-0000-0000C6520000}"/>
    <cellStyle name="Normal 17 5 2" xfId="21159" xr:uid="{00000000-0005-0000-0000-0000C7520000}"/>
    <cellStyle name="Normal 17 6" xfId="21160" xr:uid="{00000000-0005-0000-0000-0000C8520000}"/>
    <cellStyle name="Normal 17 7" xfId="21161" xr:uid="{00000000-0005-0000-0000-0000C9520000}"/>
    <cellStyle name="Normal 17 7 2" xfId="21162" xr:uid="{00000000-0005-0000-0000-0000CA520000}"/>
    <cellStyle name="Normal 17 8" xfId="21163" xr:uid="{00000000-0005-0000-0000-0000CB520000}"/>
    <cellStyle name="Normal 17 9" xfId="21164" xr:uid="{00000000-0005-0000-0000-0000CC520000}"/>
    <cellStyle name="Normal 170" xfId="21165" xr:uid="{00000000-0005-0000-0000-0000CD520000}"/>
    <cellStyle name="Normal 170 2" xfId="21166" xr:uid="{00000000-0005-0000-0000-0000CE520000}"/>
    <cellStyle name="Normal 170 2 2" xfId="21167" xr:uid="{00000000-0005-0000-0000-0000CF520000}"/>
    <cellStyle name="Normal 170 3" xfId="21168" xr:uid="{00000000-0005-0000-0000-0000D0520000}"/>
    <cellStyle name="Normal 170 3 2" xfId="21169" xr:uid="{00000000-0005-0000-0000-0000D1520000}"/>
    <cellStyle name="Normal 170 4" xfId="21170" xr:uid="{00000000-0005-0000-0000-0000D2520000}"/>
    <cellStyle name="Normal 171" xfId="21171" xr:uid="{00000000-0005-0000-0000-0000D3520000}"/>
    <cellStyle name="Normal 171 2" xfId="21172" xr:uid="{00000000-0005-0000-0000-0000D4520000}"/>
    <cellStyle name="Normal 171 2 2" xfId="21173" xr:uid="{00000000-0005-0000-0000-0000D5520000}"/>
    <cellStyle name="Normal 171 3" xfId="21174" xr:uid="{00000000-0005-0000-0000-0000D6520000}"/>
    <cellStyle name="Normal 171 3 2" xfId="21175" xr:uid="{00000000-0005-0000-0000-0000D7520000}"/>
    <cellStyle name="Normal 171 3 2 2" xfId="21176" xr:uid="{00000000-0005-0000-0000-0000D8520000}"/>
    <cellStyle name="Normal 171 3 3" xfId="21177" xr:uid="{00000000-0005-0000-0000-0000D9520000}"/>
    <cellStyle name="Normal 171 4" xfId="21178" xr:uid="{00000000-0005-0000-0000-0000DA520000}"/>
    <cellStyle name="Normal 171 4 2" xfId="21179" xr:uid="{00000000-0005-0000-0000-0000DB520000}"/>
    <cellStyle name="Normal 171 5" xfId="21180" xr:uid="{00000000-0005-0000-0000-0000DC520000}"/>
    <cellStyle name="Normal 171 6" xfId="21181" xr:uid="{00000000-0005-0000-0000-0000DD520000}"/>
    <cellStyle name="Normal 171 7" xfId="21182" xr:uid="{00000000-0005-0000-0000-0000DE520000}"/>
    <cellStyle name="Normal 172" xfId="21183" xr:uid="{00000000-0005-0000-0000-0000DF520000}"/>
    <cellStyle name="Normal 172 2" xfId="21184" xr:uid="{00000000-0005-0000-0000-0000E0520000}"/>
    <cellStyle name="Normal 172 2 2" xfId="21185" xr:uid="{00000000-0005-0000-0000-0000E1520000}"/>
    <cellStyle name="Normal 172 3" xfId="21186" xr:uid="{00000000-0005-0000-0000-0000E2520000}"/>
    <cellStyle name="Normal 173" xfId="21187" xr:uid="{00000000-0005-0000-0000-0000E3520000}"/>
    <cellStyle name="Normal 173 2" xfId="21188" xr:uid="{00000000-0005-0000-0000-0000E4520000}"/>
    <cellStyle name="Normal 173 2 2" xfId="21189" xr:uid="{00000000-0005-0000-0000-0000E5520000}"/>
    <cellStyle name="Normal 173 3" xfId="21190" xr:uid="{00000000-0005-0000-0000-0000E6520000}"/>
    <cellStyle name="Normal 173 3 2" xfId="21191" xr:uid="{00000000-0005-0000-0000-0000E7520000}"/>
    <cellStyle name="Normal 173 3 2 2" xfId="21192" xr:uid="{00000000-0005-0000-0000-0000E8520000}"/>
    <cellStyle name="Normal 173 3 3" xfId="21193" xr:uid="{00000000-0005-0000-0000-0000E9520000}"/>
    <cellStyle name="Normal 173 4" xfId="21194" xr:uid="{00000000-0005-0000-0000-0000EA520000}"/>
    <cellStyle name="Normal 173 4 2" xfId="21195" xr:uid="{00000000-0005-0000-0000-0000EB520000}"/>
    <cellStyle name="Normal 173 5" xfId="21196" xr:uid="{00000000-0005-0000-0000-0000EC520000}"/>
    <cellStyle name="Normal 173 6" xfId="21197" xr:uid="{00000000-0005-0000-0000-0000ED520000}"/>
    <cellStyle name="Normal 173 7" xfId="21198" xr:uid="{00000000-0005-0000-0000-0000EE520000}"/>
    <cellStyle name="Normal 174" xfId="21199" xr:uid="{00000000-0005-0000-0000-0000EF520000}"/>
    <cellStyle name="Normal 174 2" xfId="21200" xr:uid="{00000000-0005-0000-0000-0000F0520000}"/>
    <cellStyle name="Normal 174 2 2" xfId="21201" xr:uid="{00000000-0005-0000-0000-0000F1520000}"/>
    <cellStyle name="Normal 174 3" xfId="21202" xr:uid="{00000000-0005-0000-0000-0000F2520000}"/>
    <cellStyle name="Normal 174 3 2" xfId="21203" xr:uid="{00000000-0005-0000-0000-0000F3520000}"/>
    <cellStyle name="Normal 174 3 2 2" xfId="21204" xr:uid="{00000000-0005-0000-0000-0000F4520000}"/>
    <cellStyle name="Normal 174 3 3" xfId="21205" xr:uid="{00000000-0005-0000-0000-0000F5520000}"/>
    <cellStyle name="Normal 174 4" xfId="21206" xr:uid="{00000000-0005-0000-0000-0000F6520000}"/>
    <cellStyle name="Normal 174 4 2" xfId="21207" xr:uid="{00000000-0005-0000-0000-0000F7520000}"/>
    <cellStyle name="Normal 174 5" xfId="21208" xr:uid="{00000000-0005-0000-0000-0000F8520000}"/>
    <cellStyle name="Normal 174 6" xfId="21209" xr:uid="{00000000-0005-0000-0000-0000F9520000}"/>
    <cellStyle name="Normal 174 7" xfId="21210" xr:uid="{00000000-0005-0000-0000-0000FA520000}"/>
    <cellStyle name="Normal 175" xfId="21211" xr:uid="{00000000-0005-0000-0000-0000FB520000}"/>
    <cellStyle name="Normal 175 2" xfId="21212" xr:uid="{00000000-0005-0000-0000-0000FC520000}"/>
    <cellStyle name="Normal 175 2 2" xfId="21213" xr:uid="{00000000-0005-0000-0000-0000FD520000}"/>
    <cellStyle name="Normal 175 3" xfId="21214" xr:uid="{00000000-0005-0000-0000-0000FE520000}"/>
    <cellStyle name="Normal 176" xfId="21215" xr:uid="{00000000-0005-0000-0000-0000FF520000}"/>
    <cellStyle name="Normal 176 2" xfId="21216" xr:uid="{00000000-0005-0000-0000-000000530000}"/>
    <cellStyle name="Normal 176 2 2" xfId="21217" xr:uid="{00000000-0005-0000-0000-000001530000}"/>
    <cellStyle name="Normal 176 3" xfId="21218" xr:uid="{00000000-0005-0000-0000-000002530000}"/>
    <cellStyle name="Normal 177" xfId="21219" xr:uid="{00000000-0005-0000-0000-000003530000}"/>
    <cellStyle name="Normal 177 2" xfId="21220" xr:uid="{00000000-0005-0000-0000-000004530000}"/>
    <cellStyle name="Normal 177 2 2" xfId="21221" xr:uid="{00000000-0005-0000-0000-000005530000}"/>
    <cellStyle name="Normal 177 3" xfId="21222" xr:uid="{00000000-0005-0000-0000-000006530000}"/>
    <cellStyle name="Normal 177 3 2" xfId="21223" xr:uid="{00000000-0005-0000-0000-000007530000}"/>
    <cellStyle name="Normal 177 3 2 2" xfId="21224" xr:uid="{00000000-0005-0000-0000-000008530000}"/>
    <cellStyle name="Normal 177 3 3" xfId="21225" xr:uid="{00000000-0005-0000-0000-000009530000}"/>
    <cellStyle name="Normal 177 4" xfId="21226" xr:uid="{00000000-0005-0000-0000-00000A530000}"/>
    <cellStyle name="Normal 177 4 2" xfId="21227" xr:uid="{00000000-0005-0000-0000-00000B530000}"/>
    <cellStyle name="Normal 177 5" xfId="21228" xr:uid="{00000000-0005-0000-0000-00000C530000}"/>
    <cellStyle name="Normal 177 6" xfId="21229" xr:uid="{00000000-0005-0000-0000-00000D530000}"/>
    <cellStyle name="Normal 177 7" xfId="21230" xr:uid="{00000000-0005-0000-0000-00000E530000}"/>
    <cellStyle name="Normal 178" xfId="21231" xr:uid="{00000000-0005-0000-0000-00000F530000}"/>
    <cellStyle name="Normal 178 2" xfId="21232" xr:uid="{00000000-0005-0000-0000-000010530000}"/>
    <cellStyle name="Normal 178 2 2" xfId="21233" xr:uid="{00000000-0005-0000-0000-000011530000}"/>
    <cellStyle name="Normal 178 3" xfId="21234" xr:uid="{00000000-0005-0000-0000-000012530000}"/>
    <cellStyle name="Normal 178 3 2" xfId="21235" xr:uid="{00000000-0005-0000-0000-000013530000}"/>
    <cellStyle name="Normal 178 3 2 2" xfId="21236" xr:uid="{00000000-0005-0000-0000-000014530000}"/>
    <cellStyle name="Normal 178 3 3" xfId="21237" xr:uid="{00000000-0005-0000-0000-000015530000}"/>
    <cellStyle name="Normal 178 4" xfId="21238" xr:uid="{00000000-0005-0000-0000-000016530000}"/>
    <cellStyle name="Normal 178 4 2" xfId="21239" xr:uid="{00000000-0005-0000-0000-000017530000}"/>
    <cellStyle name="Normal 178 5" xfId="21240" xr:uid="{00000000-0005-0000-0000-000018530000}"/>
    <cellStyle name="Normal 178 6" xfId="21241" xr:uid="{00000000-0005-0000-0000-000019530000}"/>
    <cellStyle name="Normal 178 7" xfId="21242" xr:uid="{00000000-0005-0000-0000-00001A530000}"/>
    <cellStyle name="Normal 179" xfId="21243" xr:uid="{00000000-0005-0000-0000-00001B530000}"/>
    <cellStyle name="Normal 179 2" xfId="21244" xr:uid="{00000000-0005-0000-0000-00001C530000}"/>
    <cellStyle name="Normal 179 2 2" xfId="21245" xr:uid="{00000000-0005-0000-0000-00001D530000}"/>
    <cellStyle name="Normal 179 3" xfId="21246" xr:uid="{00000000-0005-0000-0000-00001E530000}"/>
    <cellStyle name="Normal 179 3 2" xfId="21247" xr:uid="{00000000-0005-0000-0000-00001F530000}"/>
    <cellStyle name="Normal 179 3 2 2" xfId="21248" xr:uid="{00000000-0005-0000-0000-000020530000}"/>
    <cellStyle name="Normal 179 3 3" xfId="21249" xr:uid="{00000000-0005-0000-0000-000021530000}"/>
    <cellStyle name="Normal 179 4" xfId="21250" xr:uid="{00000000-0005-0000-0000-000022530000}"/>
    <cellStyle name="Normal 179 4 2" xfId="21251" xr:uid="{00000000-0005-0000-0000-000023530000}"/>
    <cellStyle name="Normal 179 5" xfId="21252" xr:uid="{00000000-0005-0000-0000-000024530000}"/>
    <cellStyle name="Normal 179 6" xfId="21253" xr:uid="{00000000-0005-0000-0000-000025530000}"/>
    <cellStyle name="Normal 179 7" xfId="21254" xr:uid="{00000000-0005-0000-0000-000026530000}"/>
    <cellStyle name="Normal 18" xfId="21255" xr:uid="{00000000-0005-0000-0000-000027530000}"/>
    <cellStyle name="Normal 18 10" xfId="21256" xr:uid="{00000000-0005-0000-0000-000028530000}"/>
    <cellStyle name="Normal 18 10 2" xfId="21257" xr:uid="{00000000-0005-0000-0000-000029530000}"/>
    <cellStyle name="Normal 18 11" xfId="21258" xr:uid="{00000000-0005-0000-0000-00002A530000}"/>
    <cellStyle name="Normal 18 12" xfId="21259" xr:uid="{00000000-0005-0000-0000-00002B530000}"/>
    <cellStyle name="Normal 18 2" xfId="21260" xr:uid="{00000000-0005-0000-0000-00002C530000}"/>
    <cellStyle name="Normal 18 2 10" xfId="21261" xr:uid="{00000000-0005-0000-0000-00002D530000}"/>
    <cellStyle name="Normal 18 2 11" xfId="21262" xr:uid="{00000000-0005-0000-0000-00002E530000}"/>
    <cellStyle name="Normal 18 2 2" xfId="21263" xr:uid="{00000000-0005-0000-0000-00002F530000}"/>
    <cellStyle name="Normal 18 2 2 2" xfId="21264" xr:uid="{00000000-0005-0000-0000-000030530000}"/>
    <cellStyle name="Normal 18 2 2 2 2" xfId="21265" xr:uid="{00000000-0005-0000-0000-000031530000}"/>
    <cellStyle name="Normal 18 2 2 2 2 2" xfId="21266" xr:uid="{00000000-0005-0000-0000-000032530000}"/>
    <cellStyle name="Normal 18 2 2 2 3" xfId="21267" xr:uid="{00000000-0005-0000-0000-000033530000}"/>
    <cellStyle name="Normal 18 2 2 3" xfId="21268" xr:uid="{00000000-0005-0000-0000-000034530000}"/>
    <cellStyle name="Normal 18 2 2 3 2" xfId="21269" xr:uid="{00000000-0005-0000-0000-000035530000}"/>
    <cellStyle name="Normal 18 2 2 3 2 2" xfId="21270" xr:uid="{00000000-0005-0000-0000-000036530000}"/>
    <cellStyle name="Normal 18 2 2 3 3" xfId="21271" xr:uid="{00000000-0005-0000-0000-000037530000}"/>
    <cellStyle name="Normal 18 2 2 4" xfId="21272" xr:uid="{00000000-0005-0000-0000-000038530000}"/>
    <cellStyle name="Normal 18 2 2 4 2" xfId="21273" xr:uid="{00000000-0005-0000-0000-000039530000}"/>
    <cellStyle name="Normal 18 2 2 5" xfId="21274" xr:uid="{00000000-0005-0000-0000-00003A530000}"/>
    <cellStyle name="Normal 18 2 2 5 2" xfId="21275" xr:uid="{00000000-0005-0000-0000-00003B530000}"/>
    <cellStyle name="Normal 18 2 2 6" xfId="21276" xr:uid="{00000000-0005-0000-0000-00003C530000}"/>
    <cellStyle name="Normal 18 2 3" xfId="21277" xr:uid="{00000000-0005-0000-0000-00003D530000}"/>
    <cellStyle name="Normal 18 2 3 2" xfId="21278" xr:uid="{00000000-0005-0000-0000-00003E530000}"/>
    <cellStyle name="Normal 18 2 3 2 2" xfId="21279" xr:uid="{00000000-0005-0000-0000-00003F530000}"/>
    <cellStyle name="Normal 18 2 3 3" xfId="21280" xr:uid="{00000000-0005-0000-0000-000040530000}"/>
    <cellStyle name="Normal 18 2 4" xfId="21281" xr:uid="{00000000-0005-0000-0000-000041530000}"/>
    <cellStyle name="Normal 18 2 4 2" xfId="21282" xr:uid="{00000000-0005-0000-0000-000042530000}"/>
    <cellStyle name="Normal 18 2 4 2 2" xfId="21283" xr:uid="{00000000-0005-0000-0000-000043530000}"/>
    <cellStyle name="Normal 18 2 4 3" xfId="21284" xr:uid="{00000000-0005-0000-0000-000044530000}"/>
    <cellStyle name="Normal 18 2 5" xfId="21285" xr:uid="{00000000-0005-0000-0000-000045530000}"/>
    <cellStyle name="Normal 18 2 5 2" xfId="21286" xr:uid="{00000000-0005-0000-0000-000046530000}"/>
    <cellStyle name="Normal 18 2 6" xfId="21287" xr:uid="{00000000-0005-0000-0000-000047530000}"/>
    <cellStyle name="Normal 18 2 6 2" xfId="21288" xr:uid="{00000000-0005-0000-0000-000048530000}"/>
    <cellStyle name="Normal 18 2 7" xfId="21289" xr:uid="{00000000-0005-0000-0000-000049530000}"/>
    <cellStyle name="Normal 18 2 7 2" xfId="21290" xr:uid="{00000000-0005-0000-0000-00004A530000}"/>
    <cellStyle name="Normal 18 2 7 2 2" xfId="21291" xr:uid="{00000000-0005-0000-0000-00004B530000}"/>
    <cellStyle name="Normal 18 2 7 3" xfId="21292" xr:uid="{00000000-0005-0000-0000-00004C530000}"/>
    <cellStyle name="Normal 18 2 8" xfId="21293" xr:uid="{00000000-0005-0000-0000-00004D530000}"/>
    <cellStyle name="Normal 18 2 8 2" xfId="21294" xr:uid="{00000000-0005-0000-0000-00004E530000}"/>
    <cellStyle name="Normal 18 2 9" xfId="21295" xr:uid="{00000000-0005-0000-0000-00004F530000}"/>
    <cellStyle name="Normal 18 3" xfId="21296" xr:uid="{00000000-0005-0000-0000-000050530000}"/>
    <cellStyle name="Normal 18 3 2" xfId="21297" xr:uid="{00000000-0005-0000-0000-000051530000}"/>
    <cellStyle name="Normal 18 3 2 2" xfId="21298" xr:uid="{00000000-0005-0000-0000-000052530000}"/>
    <cellStyle name="Normal 18 3 2 2 2" xfId="21299" xr:uid="{00000000-0005-0000-0000-000053530000}"/>
    <cellStyle name="Normal 18 3 2 2 2 2" xfId="21300" xr:uid="{00000000-0005-0000-0000-000054530000}"/>
    <cellStyle name="Normal 18 3 2 2 3" xfId="21301" xr:uid="{00000000-0005-0000-0000-000055530000}"/>
    <cellStyle name="Normal 18 3 2 3" xfId="21302" xr:uid="{00000000-0005-0000-0000-000056530000}"/>
    <cellStyle name="Normal 18 3 2 3 2" xfId="21303" xr:uid="{00000000-0005-0000-0000-000057530000}"/>
    <cellStyle name="Normal 18 3 2 3 2 2" xfId="21304" xr:uid="{00000000-0005-0000-0000-000058530000}"/>
    <cellStyle name="Normal 18 3 2 3 3" xfId="21305" xr:uid="{00000000-0005-0000-0000-000059530000}"/>
    <cellStyle name="Normal 18 3 2 4" xfId="21306" xr:uid="{00000000-0005-0000-0000-00005A530000}"/>
    <cellStyle name="Normal 18 3 2 4 2" xfId="21307" xr:uid="{00000000-0005-0000-0000-00005B530000}"/>
    <cellStyle name="Normal 18 3 2 5" xfId="21308" xr:uid="{00000000-0005-0000-0000-00005C530000}"/>
    <cellStyle name="Normal 18 3 3" xfId="21309" xr:uid="{00000000-0005-0000-0000-00005D530000}"/>
    <cellStyle name="Normal 18 3 3 2" xfId="21310" xr:uid="{00000000-0005-0000-0000-00005E530000}"/>
    <cellStyle name="Normal 18 3 3 2 2" xfId="21311" xr:uid="{00000000-0005-0000-0000-00005F530000}"/>
    <cellStyle name="Normal 18 3 3 3" xfId="21312" xr:uid="{00000000-0005-0000-0000-000060530000}"/>
    <cellStyle name="Normal 18 3 4" xfId="21313" xr:uid="{00000000-0005-0000-0000-000061530000}"/>
    <cellStyle name="Normal 18 3 4 2" xfId="21314" xr:uid="{00000000-0005-0000-0000-000062530000}"/>
    <cellStyle name="Normal 18 3 4 2 2" xfId="21315" xr:uid="{00000000-0005-0000-0000-000063530000}"/>
    <cellStyle name="Normal 18 3 4 3" xfId="21316" xr:uid="{00000000-0005-0000-0000-000064530000}"/>
    <cellStyle name="Normal 18 3 5" xfId="21317" xr:uid="{00000000-0005-0000-0000-000065530000}"/>
    <cellStyle name="Normal 18 3 5 2" xfId="21318" xr:uid="{00000000-0005-0000-0000-000066530000}"/>
    <cellStyle name="Normal 18 3 6" xfId="21319" xr:uid="{00000000-0005-0000-0000-000067530000}"/>
    <cellStyle name="Normal 18 3 6 2" xfId="21320" xr:uid="{00000000-0005-0000-0000-000068530000}"/>
    <cellStyle name="Normal 18 4" xfId="21321" xr:uid="{00000000-0005-0000-0000-000069530000}"/>
    <cellStyle name="Normal 18 4 2" xfId="21322" xr:uid="{00000000-0005-0000-0000-00006A530000}"/>
    <cellStyle name="Normal 18 4 2 2" xfId="21323" xr:uid="{00000000-0005-0000-0000-00006B530000}"/>
    <cellStyle name="Normal 18 4 3" xfId="21324" xr:uid="{00000000-0005-0000-0000-00006C530000}"/>
    <cellStyle name="Normal 18 4 3 2" xfId="21325" xr:uid="{00000000-0005-0000-0000-00006D530000}"/>
    <cellStyle name="Normal 18 4 4" xfId="21326" xr:uid="{00000000-0005-0000-0000-00006E530000}"/>
    <cellStyle name="Normal 18 5" xfId="21327" xr:uid="{00000000-0005-0000-0000-00006F530000}"/>
    <cellStyle name="Normal 18 5 2" xfId="21328" xr:uid="{00000000-0005-0000-0000-000070530000}"/>
    <cellStyle name="Normal 18 6" xfId="21329" xr:uid="{00000000-0005-0000-0000-000071530000}"/>
    <cellStyle name="Normal 18 7" xfId="21330" xr:uid="{00000000-0005-0000-0000-000072530000}"/>
    <cellStyle name="Normal 18 7 2" xfId="21331" xr:uid="{00000000-0005-0000-0000-000073530000}"/>
    <cellStyle name="Normal 18 8" xfId="21332" xr:uid="{00000000-0005-0000-0000-000074530000}"/>
    <cellStyle name="Normal 18 8 2" xfId="21333" xr:uid="{00000000-0005-0000-0000-000075530000}"/>
    <cellStyle name="Normal 18 8 2 2" xfId="21334" xr:uid="{00000000-0005-0000-0000-000076530000}"/>
    <cellStyle name="Normal 18 8 3" xfId="21335" xr:uid="{00000000-0005-0000-0000-000077530000}"/>
    <cellStyle name="Normal 18 9" xfId="21336" xr:uid="{00000000-0005-0000-0000-000078530000}"/>
    <cellStyle name="Normal 18 9 2" xfId="21337" xr:uid="{00000000-0005-0000-0000-000079530000}"/>
    <cellStyle name="Normal 18 9 3" xfId="21338" xr:uid="{00000000-0005-0000-0000-00007A530000}"/>
    <cellStyle name="Normal 180" xfId="21339" xr:uid="{00000000-0005-0000-0000-00007B530000}"/>
    <cellStyle name="Normal 180 2" xfId="21340" xr:uid="{00000000-0005-0000-0000-00007C530000}"/>
    <cellStyle name="Normal 180 2 2" xfId="21341" xr:uid="{00000000-0005-0000-0000-00007D530000}"/>
    <cellStyle name="Normal 180 3" xfId="21342" xr:uid="{00000000-0005-0000-0000-00007E530000}"/>
    <cellStyle name="Normal 181" xfId="21343" xr:uid="{00000000-0005-0000-0000-00007F530000}"/>
    <cellStyle name="Normal 181 2" xfId="21344" xr:uid="{00000000-0005-0000-0000-000080530000}"/>
    <cellStyle name="Normal 181 2 2" xfId="21345" xr:uid="{00000000-0005-0000-0000-000081530000}"/>
    <cellStyle name="Normal 181 3" xfId="21346" xr:uid="{00000000-0005-0000-0000-000082530000}"/>
    <cellStyle name="Normal 181 3 2" xfId="21347" xr:uid="{00000000-0005-0000-0000-000083530000}"/>
    <cellStyle name="Normal 181 3 2 2" xfId="21348" xr:uid="{00000000-0005-0000-0000-000084530000}"/>
    <cellStyle name="Normal 181 3 3" xfId="21349" xr:uid="{00000000-0005-0000-0000-000085530000}"/>
    <cellStyle name="Normal 181 4" xfId="21350" xr:uid="{00000000-0005-0000-0000-000086530000}"/>
    <cellStyle name="Normal 181 4 2" xfId="21351" xr:uid="{00000000-0005-0000-0000-000087530000}"/>
    <cellStyle name="Normal 181 5" xfId="21352" xr:uid="{00000000-0005-0000-0000-000088530000}"/>
    <cellStyle name="Normal 181 6" xfId="21353" xr:uid="{00000000-0005-0000-0000-000089530000}"/>
    <cellStyle name="Normal 181 7" xfId="21354" xr:uid="{00000000-0005-0000-0000-00008A530000}"/>
    <cellStyle name="Normal 182" xfId="21355" xr:uid="{00000000-0005-0000-0000-00008B530000}"/>
    <cellStyle name="Normal 182 2" xfId="21356" xr:uid="{00000000-0005-0000-0000-00008C530000}"/>
    <cellStyle name="Normal 182 2 2" xfId="21357" xr:uid="{00000000-0005-0000-0000-00008D530000}"/>
    <cellStyle name="Normal 182 3" xfId="21358" xr:uid="{00000000-0005-0000-0000-00008E530000}"/>
    <cellStyle name="Normal 182 3 2" xfId="21359" xr:uid="{00000000-0005-0000-0000-00008F530000}"/>
    <cellStyle name="Normal 182 3 2 2" xfId="21360" xr:uid="{00000000-0005-0000-0000-000090530000}"/>
    <cellStyle name="Normal 182 3 3" xfId="21361" xr:uid="{00000000-0005-0000-0000-000091530000}"/>
    <cellStyle name="Normal 182 4" xfId="21362" xr:uid="{00000000-0005-0000-0000-000092530000}"/>
    <cellStyle name="Normal 182 4 2" xfId="21363" xr:uid="{00000000-0005-0000-0000-000093530000}"/>
    <cellStyle name="Normal 182 5" xfId="21364" xr:uid="{00000000-0005-0000-0000-000094530000}"/>
    <cellStyle name="Normal 182 6" xfId="21365" xr:uid="{00000000-0005-0000-0000-000095530000}"/>
    <cellStyle name="Normal 182 7" xfId="21366" xr:uid="{00000000-0005-0000-0000-000096530000}"/>
    <cellStyle name="Normal 183" xfId="21367" xr:uid="{00000000-0005-0000-0000-000097530000}"/>
    <cellStyle name="Normal 183 2" xfId="21368" xr:uid="{00000000-0005-0000-0000-000098530000}"/>
    <cellStyle name="Normal 183 2 2" xfId="21369" xr:uid="{00000000-0005-0000-0000-000099530000}"/>
    <cellStyle name="Normal 183 3" xfId="21370" xr:uid="{00000000-0005-0000-0000-00009A530000}"/>
    <cellStyle name="Normal 183 3 2" xfId="21371" xr:uid="{00000000-0005-0000-0000-00009B530000}"/>
    <cellStyle name="Normal 183 3 2 2" xfId="21372" xr:uid="{00000000-0005-0000-0000-00009C530000}"/>
    <cellStyle name="Normal 183 3 3" xfId="21373" xr:uid="{00000000-0005-0000-0000-00009D530000}"/>
    <cellStyle name="Normal 183 4" xfId="21374" xr:uid="{00000000-0005-0000-0000-00009E530000}"/>
    <cellStyle name="Normal 183 4 2" xfId="21375" xr:uid="{00000000-0005-0000-0000-00009F530000}"/>
    <cellStyle name="Normal 183 5" xfId="21376" xr:uid="{00000000-0005-0000-0000-0000A0530000}"/>
    <cellStyle name="Normal 183 6" xfId="21377" xr:uid="{00000000-0005-0000-0000-0000A1530000}"/>
    <cellStyle name="Normal 183 7" xfId="21378" xr:uid="{00000000-0005-0000-0000-0000A2530000}"/>
    <cellStyle name="Normal 184" xfId="21379" xr:uid="{00000000-0005-0000-0000-0000A3530000}"/>
    <cellStyle name="Normal 184 2" xfId="21380" xr:uid="{00000000-0005-0000-0000-0000A4530000}"/>
    <cellStyle name="Normal 184 2 2" xfId="21381" xr:uid="{00000000-0005-0000-0000-0000A5530000}"/>
    <cellStyle name="Normal 184 3" xfId="21382" xr:uid="{00000000-0005-0000-0000-0000A6530000}"/>
    <cellStyle name="Normal 185" xfId="21383" xr:uid="{00000000-0005-0000-0000-0000A7530000}"/>
    <cellStyle name="Normal 185 2" xfId="21384" xr:uid="{00000000-0005-0000-0000-0000A8530000}"/>
    <cellStyle name="Normal 185 2 2" xfId="21385" xr:uid="{00000000-0005-0000-0000-0000A9530000}"/>
    <cellStyle name="Normal 185 3" xfId="21386" xr:uid="{00000000-0005-0000-0000-0000AA530000}"/>
    <cellStyle name="Normal 185 3 2" xfId="21387" xr:uid="{00000000-0005-0000-0000-0000AB530000}"/>
    <cellStyle name="Normal 185 3 2 2" xfId="21388" xr:uid="{00000000-0005-0000-0000-0000AC530000}"/>
    <cellStyle name="Normal 185 3 3" xfId="21389" xr:uid="{00000000-0005-0000-0000-0000AD530000}"/>
    <cellStyle name="Normal 185 4" xfId="21390" xr:uid="{00000000-0005-0000-0000-0000AE530000}"/>
    <cellStyle name="Normal 185 4 2" xfId="21391" xr:uid="{00000000-0005-0000-0000-0000AF530000}"/>
    <cellStyle name="Normal 185 5" xfId="21392" xr:uid="{00000000-0005-0000-0000-0000B0530000}"/>
    <cellStyle name="Normal 185 6" xfId="21393" xr:uid="{00000000-0005-0000-0000-0000B1530000}"/>
    <cellStyle name="Normal 185 7" xfId="21394" xr:uid="{00000000-0005-0000-0000-0000B2530000}"/>
    <cellStyle name="Normal 186" xfId="21395" xr:uid="{00000000-0005-0000-0000-0000B3530000}"/>
    <cellStyle name="Normal 186 2" xfId="21396" xr:uid="{00000000-0005-0000-0000-0000B4530000}"/>
    <cellStyle name="Normal 186 2 2" xfId="21397" xr:uid="{00000000-0005-0000-0000-0000B5530000}"/>
    <cellStyle name="Normal 186 3" xfId="21398" xr:uid="{00000000-0005-0000-0000-0000B6530000}"/>
    <cellStyle name="Normal 186 3 2" xfId="21399" xr:uid="{00000000-0005-0000-0000-0000B7530000}"/>
    <cellStyle name="Normal 186 3 2 2" xfId="21400" xr:uid="{00000000-0005-0000-0000-0000B8530000}"/>
    <cellStyle name="Normal 186 3 3" xfId="21401" xr:uid="{00000000-0005-0000-0000-0000B9530000}"/>
    <cellStyle name="Normal 186 4" xfId="21402" xr:uid="{00000000-0005-0000-0000-0000BA530000}"/>
    <cellStyle name="Normal 186 4 2" xfId="21403" xr:uid="{00000000-0005-0000-0000-0000BB530000}"/>
    <cellStyle name="Normal 186 5" xfId="21404" xr:uid="{00000000-0005-0000-0000-0000BC530000}"/>
    <cellStyle name="Normal 186 6" xfId="21405" xr:uid="{00000000-0005-0000-0000-0000BD530000}"/>
    <cellStyle name="Normal 186 7" xfId="21406" xr:uid="{00000000-0005-0000-0000-0000BE530000}"/>
    <cellStyle name="Normal 187" xfId="21407" xr:uid="{00000000-0005-0000-0000-0000BF530000}"/>
    <cellStyle name="Normal 187 2" xfId="21408" xr:uid="{00000000-0005-0000-0000-0000C0530000}"/>
    <cellStyle name="Normal 187 2 2" xfId="21409" xr:uid="{00000000-0005-0000-0000-0000C1530000}"/>
    <cellStyle name="Normal 187 3" xfId="21410" xr:uid="{00000000-0005-0000-0000-0000C2530000}"/>
    <cellStyle name="Normal 187 3 2" xfId="21411" xr:uid="{00000000-0005-0000-0000-0000C3530000}"/>
    <cellStyle name="Normal 187 3 2 2" xfId="21412" xr:uid="{00000000-0005-0000-0000-0000C4530000}"/>
    <cellStyle name="Normal 187 3 3" xfId="21413" xr:uid="{00000000-0005-0000-0000-0000C5530000}"/>
    <cellStyle name="Normal 187 4" xfId="21414" xr:uid="{00000000-0005-0000-0000-0000C6530000}"/>
    <cellStyle name="Normal 187 4 2" xfId="21415" xr:uid="{00000000-0005-0000-0000-0000C7530000}"/>
    <cellStyle name="Normal 187 5" xfId="21416" xr:uid="{00000000-0005-0000-0000-0000C8530000}"/>
    <cellStyle name="Normal 187 6" xfId="21417" xr:uid="{00000000-0005-0000-0000-0000C9530000}"/>
    <cellStyle name="Normal 187 7" xfId="21418" xr:uid="{00000000-0005-0000-0000-0000CA530000}"/>
    <cellStyle name="Normal 188" xfId="21419" xr:uid="{00000000-0005-0000-0000-0000CB530000}"/>
    <cellStyle name="Normal 188 2" xfId="21420" xr:uid="{00000000-0005-0000-0000-0000CC530000}"/>
    <cellStyle name="Normal 188 2 2" xfId="21421" xr:uid="{00000000-0005-0000-0000-0000CD530000}"/>
    <cellStyle name="Normal 188 3" xfId="21422" xr:uid="{00000000-0005-0000-0000-0000CE530000}"/>
    <cellStyle name="Normal 189" xfId="21423" xr:uid="{00000000-0005-0000-0000-0000CF530000}"/>
    <cellStyle name="Normal 189 2" xfId="21424" xr:uid="{00000000-0005-0000-0000-0000D0530000}"/>
    <cellStyle name="Normal 189 2 2" xfId="21425" xr:uid="{00000000-0005-0000-0000-0000D1530000}"/>
    <cellStyle name="Normal 189 3" xfId="21426" xr:uid="{00000000-0005-0000-0000-0000D2530000}"/>
    <cellStyle name="Normal 189 3 2" xfId="21427" xr:uid="{00000000-0005-0000-0000-0000D3530000}"/>
    <cellStyle name="Normal 189 3 2 2" xfId="21428" xr:uid="{00000000-0005-0000-0000-0000D4530000}"/>
    <cellStyle name="Normal 189 3 3" xfId="21429" xr:uid="{00000000-0005-0000-0000-0000D5530000}"/>
    <cellStyle name="Normal 189 4" xfId="21430" xr:uid="{00000000-0005-0000-0000-0000D6530000}"/>
    <cellStyle name="Normal 189 4 2" xfId="21431" xr:uid="{00000000-0005-0000-0000-0000D7530000}"/>
    <cellStyle name="Normal 189 5" xfId="21432" xr:uid="{00000000-0005-0000-0000-0000D8530000}"/>
    <cellStyle name="Normal 189 6" xfId="21433" xr:uid="{00000000-0005-0000-0000-0000D9530000}"/>
    <cellStyle name="Normal 189 7" xfId="21434" xr:uid="{00000000-0005-0000-0000-0000DA530000}"/>
    <cellStyle name="Normal 19" xfId="21435" xr:uid="{00000000-0005-0000-0000-0000DB530000}"/>
    <cellStyle name="Normal 19 10" xfId="21436" xr:uid="{00000000-0005-0000-0000-0000DC530000}"/>
    <cellStyle name="Normal 19 11" xfId="21437" xr:uid="{00000000-0005-0000-0000-0000DD530000}"/>
    <cellStyle name="Normal 19 2" xfId="21438" xr:uid="{00000000-0005-0000-0000-0000DE530000}"/>
    <cellStyle name="Normal 19 2 10" xfId="21439" xr:uid="{00000000-0005-0000-0000-0000DF530000}"/>
    <cellStyle name="Normal 19 2 2" xfId="21440" xr:uid="{00000000-0005-0000-0000-0000E0530000}"/>
    <cellStyle name="Normal 19 2 2 2" xfId="21441" xr:uid="{00000000-0005-0000-0000-0000E1530000}"/>
    <cellStyle name="Normal 19 2 2 2 2" xfId="21442" xr:uid="{00000000-0005-0000-0000-0000E2530000}"/>
    <cellStyle name="Normal 19 2 2 2 2 2" xfId="21443" xr:uid="{00000000-0005-0000-0000-0000E3530000}"/>
    <cellStyle name="Normal 19 2 2 2 3" xfId="21444" xr:uid="{00000000-0005-0000-0000-0000E4530000}"/>
    <cellStyle name="Normal 19 2 2 3" xfId="21445" xr:uid="{00000000-0005-0000-0000-0000E5530000}"/>
    <cellStyle name="Normal 19 2 2 3 2" xfId="21446" xr:uid="{00000000-0005-0000-0000-0000E6530000}"/>
    <cellStyle name="Normal 19 2 2 3 2 2" xfId="21447" xr:uid="{00000000-0005-0000-0000-0000E7530000}"/>
    <cellStyle name="Normal 19 2 2 3 3" xfId="21448" xr:uid="{00000000-0005-0000-0000-0000E8530000}"/>
    <cellStyle name="Normal 19 2 2 4" xfId="21449" xr:uid="{00000000-0005-0000-0000-0000E9530000}"/>
    <cellStyle name="Normal 19 2 2 4 2" xfId="21450" xr:uid="{00000000-0005-0000-0000-0000EA530000}"/>
    <cellStyle name="Normal 19 2 2 5" xfId="21451" xr:uid="{00000000-0005-0000-0000-0000EB530000}"/>
    <cellStyle name="Normal 19 2 3" xfId="21452" xr:uid="{00000000-0005-0000-0000-0000EC530000}"/>
    <cellStyle name="Normal 19 2 3 2" xfId="21453" xr:uid="{00000000-0005-0000-0000-0000ED530000}"/>
    <cellStyle name="Normal 19 2 3 2 2" xfId="21454" xr:uid="{00000000-0005-0000-0000-0000EE530000}"/>
    <cellStyle name="Normal 19 2 3 3" xfId="21455" xr:uid="{00000000-0005-0000-0000-0000EF530000}"/>
    <cellStyle name="Normal 19 2 4" xfId="21456" xr:uid="{00000000-0005-0000-0000-0000F0530000}"/>
    <cellStyle name="Normal 19 2 4 2" xfId="21457" xr:uid="{00000000-0005-0000-0000-0000F1530000}"/>
    <cellStyle name="Normal 19 2 4 2 2" xfId="21458" xr:uid="{00000000-0005-0000-0000-0000F2530000}"/>
    <cellStyle name="Normal 19 2 4 3" xfId="21459" xr:uid="{00000000-0005-0000-0000-0000F3530000}"/>
    <cellStyle name="Normal 19 2 5" xfId="21460" xr:uid="{00000000-0005-0000-0000-0000F4530000}"/>
    <cellStyle name="Normal 19 2 5 2" xfId="21461" xr:uid="{00000000-0005-0000-0000-0000F5530000}"/>
    <cellStyle name="Normal 19 2 6" xfId="21462" xr:uid="{00000000-0005-0000-0000-0000F6530000}"/>
    <cellStyle name="Normal 19 2 6 2" xfId="21463" xr:uid="{00000000-0005-0000-0000-0000F7530000}"/>
    <cellStyle name="Normal 19 2 6 2 2" xfId="21464" xr:uid="{00000000-0005-0000-0000-0000F8530000}"/>
    <cellStyle name="Normal 19 2 6 3" xfId="21465" xr:uid="{00000000-0005-0000-0000-0000F9530000}"/>
    <cellStyle name="Normal 19 2 7" xfId="21466" xr:uid="{00000000-0005-0000-0000-0000FA530000}"/>
    <cellStyle name="Normal 19 2 7 2" xfId="21467" xr:uid="{00000000-0005-0000-0000-0000FB530000}"/>
    <cellStyle name="Normal 19 2 8" xfId="21468" xr:uid="{00000000-0005-0000-0000-0000FC530000}"/>
    <cellStyle name="Normal 19 2 9" xfId="21469" xr:uid="{00000000-0005-0000-0000-0000FD530000}"/>
    <cellStyle name="Normal 19 3" xfId="21470" xr:uid="{00000000-0005-0000-0000-0000FE530000}"/>
    <cellStyle name="Normal 19 3 2" xfId="21471" xr:uid="{00000000-0005-0000-0000-0000FF530000}"/>
    <cellStyle name="Normal 19 3 2 2" xfId="21472" xr:uid="{00000000-0005-0000-0000-000000540000}"/>
    <cellStyle name="Normal 19 3 2 2 2" xfId="21473" xr:uid="{00000000-0005-0000-0000-000001540000}"/>
    <cellStyle name="Normal 19 3 2 2 2 2" xfId="21474" xr:uid="{00000000-0005-0000-0000-000002540000}"/>
    <cellStyle name="Normal 19 3 2 2 3" xfId="21475" xr:uid="{00000000-0005-0000-0000-000003540000}"/>
    <cellStyle name="Normal 19 3 2 3" xfId="21476" xr:uid="{00000000-0005-0000-0000-000004540000}"/>
    <cellStyle name="Normal 19 3 2 3 2" xfId="21477" xr:uid="{00000000-0005-0000-0000-000005540000}"/>
    <cellStyle name="Normal 19 3 2 3 2 2" xfId="21478" xr:uid="{00000000-0005-0000-0000-000006540000}"/>
    <cellStyle name="Normal 19 3 2 3 3" xfId="21479" xr:uid="{00000000-0005-0000-0000-000007540000}"/>
    <cellStyle name="Normal 19 3 2 4" xfId="21480" xr:uid="{00000000-0005-0000-0000-000008540000}"/>
    <cellStyle name="Normal 19 3 2 4 2" xfId="21481" xr:uid="{00000000-0005-0000-0000-000009540000}"/>
    <cellStyle name="Normal 19 3 2 5" xfId="21482" xr:uid="{00000000-0005-0000-0000-00000A540000}"/>
    <cellStyle name="Normal 19 3 3" xfId="21483" xr:uid="{00000000-0005-0000-0000-00000B540000}"/>
    <cellStyle name="Normal 19 3 3 2" xfId="21484" xr:uid="{00000000-0005-0000-0000-00000C540000}"/>
    <cellStyle name="Normal 19 3 3 2 2" xfId="21485" xr:uid="{00000000-0005-0000-0000-00000D540000}"/>
    <cellStyle name="Normal 19 3 3 3" xfId="21486" xr:uid="{00000000-0005-0000-0000-00000E540000}"/>
    <cellStyle name="Normal 19 3 4" xfId="21487" xr:uid="{00000000-0005-0000-0000-00000F540000}"/>
    <cellStyle name="Normal 19 3 4 2" xfId="21488" xr:uid="{00000000-0005-0000-0000-000010540000}"/>
    <cellStyle name="Normal 19 3 4 2 2" xfId="21489" xr:uid="{00000000-0005-0000-0000-000011540000}"/>
    <cellStyle name="Normal 19 3 4 3" xfId="21490" xr:uid="{00000000-0005-0000-0000-000012540000}"/>
    <cellStyle name="Normal 19 3 5" xfId="21491" xr:uid="{00000000-0005-0000-0000-000013540000}"/>
    <cellStyle name="Normal 19 3 5 2" xfId="21492" xr:uid="{00000000-0005-0000-0000-000014540000}"/>
    <cellStyle name="Normal 19 4" xfId="21493" xr:uid="{00000000-0005-0000-0000-000015540000}"/>
    <cellStyle name="Normal 19 4 2" xfId="21494" xr:uid="{00000000-0005-0000-0000-000016540000}"/>
    <cellStyle name="Normal 19 4 2 2" xfId="21495" xr:uid="{00000000-0005-0000-0000-000017540000}"/>
    <cellStyle name="Normal 19 4 3" xfId="21496" xr:uid="{00000000-0005-0000-0000-000018540000}"/>
    <cellStyle name="Normal 19 5" xfId="21497" xr:uid="{00000000-0005-0000-0000-000019540000}"/>
    <cellStyle name="Normal 19 5 2" xfId="21498" xr:uid="{00000000-0005-0000-0000-00001A540000}"/>
    <cellStyle name="Normal 19 6" xfId="21499" xr:uid="{00000000-0005-0000-0000-00001B540000}"/>
    <cellStyle name="Normal 19 7" xfId="21500" xr:uid="{00000000-0005-0000-0000-00001C540000}"/>
    <cellStyle name="Normal 19 7 2" xfId="21501" xr:uid="{00000000-0005-0000-0000-00001D540000}"/>
    <cellStyle name="Normal 19 7 2 2" xfId="21502" xr:uid="{00000000-0005-0000-0000-00001E540000}"/>
    <cellStyle name="Normal 19 7 3" xfId="21503" xr:uid="{00000000-0005-0000-0000-00001F540000}"/>
    <cellStyle name="Normal 19 8" xfId="21504" xr:uid="{00000000-0005-0000-0000-000020540000}"/>
    <cellStyle name="Normal 19 8 2" xfId="21505" xr:uid="{00000000-0005-0000-0000-000021540000}"/>
    <cellStyle name="Normal 19 9" xfId="21506" xr:uid="{00000000-0005-0000-0000-000022540000}"/>
    <cellStyle name="Normal 190" xfId="21507" xr:uid="{00000000-0005-0000-0000-000023540000}"/>
    <cellStyle name="Normal 190 2" xfId="21508" xr:uid="{00000000-0005-0000-0000-000024540000}"/>
    <cellStyle name="Normal 190 2 2" xfId="21509" xr:uid="{00000000-0005-0000-0000-000025540000}"/>
    <cellStyle name="Normal 190 2 2 2" xfId="21510" xr:uid="{00000000-0005-0000-0000-000026540000}"/>
    <cellStyle name="Normal 190 2 2 2 2" xfId="21511" xr:uid="{00000000-0005-0000-0000-000027540000}"/>
    <cellStyle name="Normal 190 2 2 3" xfId="21512" xr:uid="{00000000-0005-0000-0000-000028540000}"/>
    <cellStyle name="Normal 190 2 3" xfId="21513" xr:uid="{00000000-0005-0000-0000-000029540000}"/>
    <cellStyle name="Normal 190 2 3 2" xfId="21514" xr:uid="{00000000-0005-0000-0000-00002A540000}"/>
    <cellStyle name="Normal 190 2 4" xfId="21515" xr:uid="{00000000-0005-0000-0000-00002B540000}"/>
    <cellStyle name="Normal 190 2 5" xfId="21516" xr:uid="{00000000-0005-0000-0000-00002C540000}"/>
    <cellStyle name="Normal 190 2 6" xfId="21517" xr:uid="{00000000-0005-0000-0000-00002D540000}"/>
    <cellStyle name="Normal 190 3" xfId="21518" xr:uid="{00000000-0005-0000-0000-00002E540000}"/>
    <cellStyle name="Normal 190 3 2" xfId="21519" xr:uid="{00000000-0005-0000-0000-00002F540000}"/>
    <cellStyle name="Normal 190 4" xfId="21520" xr:uid="{00000000-0005-0000-0000-000030540000}"/>
    <cellStyle name="Normal 191" xfId="21521" xr:uid="{00000000-0005-0000-0000-000031540000}"/>
    <cellStyle name="Normal 191 2" xfId="21522" xr:uid="{00000000-0005-0000-0000-000032540000}"/>
    <cellStyle name="Normal 191 2 2" xfId="21523" xr:uid="{00000000-0005-0000-0000-000033540000}"/>
    <cellStyle name="Normal 191 3" xfId="21524" xr:uid="{00000000-0005-0000-0000-000034540000}"/>
    <cellStyle name="Normal 191 3 2" xfId="21525" xr:uid="{00000000-0005-0000-0000-000035540000}"/>
    <cellStyle name="Normal 191 3 2 2" xfId="21526" xr:uid="{00000000-0005-0000-0000-000036540000}"/>
    <cellStyle name="Normal 191 3 3" xfId="21527" xr:uid="{00000000-0005-0000-0000-000037540000}"/>
    <cellStyle name="Normal 191 4" xfId="21528" xr:uid="{00000000-0005-0000-0000-000038540000}"/>
    <cellStyle name="Normal 191 4 2" xfId="21529" xr:uid="{00000000-0005-0000-0000-000039540000}"/>
    <cellStyle name="Normal 191 5" xfId="21530" xr:uid="{00000000-0005-0000-0000-00003A540000}"/>
    <cellStyle name="Normal 191 6" xfId="21531" xr:uid="{00000000-0005-0000-0000-00003B540000}"/>
    <cellStyle name="Normal 191 7" xfId="21532" xr:uid="{00000000-0005-0000-0000-00003C540000}"/>
    <cellStyle name="Normal 192" xfId="21533" xr:uid="{00000000-0005-0000-0000-00003D540000}"/>
    <cellStyle name="Normal 192 2" xfId="21534" xr:uid="{00000000-0005-0000-0000-00003E540000}"/>
    <cellStyle name="Normal 192 2 2" xfId="21535" xr:uid="{00000000-0005-0000-0000-00003F540000}"/>
    <cellStyle name="Normal 192 3" xfId="21536" xr:uid="{00000000-0005-0000-0000-000040540000}"/>
    <cellStyle name="Normal 192 3 2" xfId="21537" xr:uid="{00000000-0005-0000-0000-000041540000}"/>
    <cellStyle name="Normal 192 3 2 2" xfId="21538" xr:uid="{00000000-0005-0000-0000-000042540000}"/>
    <cellStyle name="Normal 192 3 3" xfId="21539" xr:uid="{00000000-0005-0000-0000-000043540000}"/>
    <cellStyle name="Normal 192 4" xfId="21540" xr:uid="{00000000-0005-0000-0000-000044540000}"/>
    <cellStyle name="Normal 192 4 2" xfId="21541" xr:uid="{00000000-0005-0000-0000-000045540000}"/>
    <cellStyle name="Normal 192 5" xfId="21542" xr:uid="{00000000-0005-0000-0000-000046540000}"/>
    <cellStyle name="Normal 192 6" xfId="21543" xr:uid="{00000000-0005-0000-0000-000047540000}"/>
    <cellStyle name="Normal 192 7" xfId="21544" xr:uid="{00000000-0005-0000-0000-000048540000}"/>
    <cellStyle name="Normal 193" xfId="21545" xr:uid="{00000000-0005-0000-0000-000049540000}"/>
    <cellStyle name="Normal 193 2" xfId="21546" xr:uid="{00000000-0005-0000-0000-00004A540000}"/>
    <cellStyle name="Normal 193 2 2" xfId="21547" xr:uid="{00000000-0005-0000-0000-00004B540000}"/>
    <cellStyle name="Normal 193 3" xfId="21548" xr:uid="{00000000-0005-0000-0000-00004C540000}"/>
    <cellStyle name="Normal 193 3 2" xfId="21549" xr:uid="{00000000-0005-0000-0000-00004D540000}"/>
    <cellStyle name="Normal 193 3 2 2" xfId="21550" xr:uid="{00000000-0005-0000-0000-00004E540000}"/>
    <cellStyle name="Normal 193 3 3" xfId="21551" xr:uid="{00000000-0005-0000-0000-00004F540000}"/>
    <cellStyle name="Normal 193 4" xfId="21552" xr:uid="{00000000-0005-0000-0000-000050540000}"/>
    <cellStyle name="Normal 193 4 2" xfId="21553" xr:uid="{00000000-0005-0000-0000-000051540000}"/>
    <cellStyle name="Normal 193 5" xfId="21554" xr:uid="{00000000-0005-0000-0000-000052540000}"/>
    <cellStyle name="Normal 193 6" xfId="21555" xr:uid="{00000000-0005-0000-0000-000053540000}"/>
    <cellStyle name="Normal 193 7" xfId="21556" xr:uid="{00000000-0005-0000-0000-000054540000}"/>
    <cellStyle name="Normal 194" xfId="21557" xr:uid="{00000000-0005-0000-0000-000055540000}"/>
    <cellStyle name="Normal 194 2" xfId="21558" xr:uid="{00000000-0005-0000-0000-000056540000}"/>
    <cellStyle name="Normal 194 2 2" xfId="21559" xr:uid="{00000000-0005-0000-0000-000057540000}"/>
    <cellStyle name="Normal 194 3" xfId="21560" xr:uid="{00000000-0005-0000-0000-000058540000}"/>
    <cellStyle name="Normal 195" xfId="21561" xr:uid="{00000000-0005-0000-0000-000059540000}"/>
    <cellStyle name="Normal 195 2" xfId="21562" xr:uid="{00000000-0005-0000-0000-00005A540000}"/>
    <cellStyle name="Normal 195 2 2" xfId="21563" xr:uid="{00000000-0005-0000-0000-00005B540000}"/>
    <cellStyle name="Normal 195 3" xfId="21564" xr:uid="{00000000-0005-0000-0000-00005C540000}"/>
    <cellStyle name="Normal 195 3 2" xfId="21565" xr:uid="{00000000-0005-0000-0000-00005D540000}"/>
    <cellStyle name="Normal 195 3 2 2" xfId="21566" xr:uid="{00000000-0005-0000-0000-00005E540000}"/>
    <cellStyle name="Normal 195 3 3" xfId="21567" xr:uid="{00000000-0005-0000-0000-00005F540000}"/>
    <cellStyle name="Normal 195 4" xfId="21568" xr:uid="{00000000-0005-0000-0000-000060540000}"/>
    <cellStyle name="Normal 195 4 2" xfId="21569" xr:uid="{00000000-0005-0000-0000-000061540000}"/>
    <cellStyle name="Normal 195 5" xfId="21570" xr:uid="{00000000-0005-0000-0000-000062540000}"/>
    <cellStyle name="Normal 195 6" xfId="21571" xr:uid="{00000000-0005-0000-0000-000063540000}"/>
    <cellStyle name="Normal 195 7" xfId="21572" xr:uid="{00000000-0005-0000-0000-000064540000}"/>
    <cellStyle name="Normal 196" xfId="21573" xr:uid="{00000000-0005-0000-0000-000065540000}"/>
    <cellStyle name="Normal 196 2" xfId="21574" xr:uid="{00000000-0005-0000-0000-000066540000}"/>
    <cellStyle name="Normal 196 2 2" xfId="21575" xr:uid="{00000000-0005-0000-0000-000067540000}"/>
    <cellStyle name="Normal 196 3" xfId="21576" xr:uid="{00000000-0005-0000-0000-000068540000}"/>
    <cellStyle name="Normal 196 3 2" xfId="21577" xr:uid="{00000000-0005-0000-0000-000069540000}"/>
    <cellStyle name="Normal 196 3 2 2" xfId="21578" xr:uid="{00000000-0005-0000-0000-00006A540000}"/>
    <cellStyle name="Normal 196 3 3" xfId="21579" xr:uid="{00000000-0005-0000-0000-00006B540000}"/>
    <cellStyle name="Normal 196 4" xfId="21580" xr:uid="{00000000-0005-0000-0000-00006C540000}"/>
    <cellStyle name="Normal 196 4 2" xfId="21581" xr:uid="{00000000-0005-0000-0000-00006D540000}"/>
    <cellStyle name="Normal 196 5" xfId="21582" xr:uid="{00000000-0005-0000-0000-00006E540000}"/>
    <cellStyle name="Normal 196 6" xfId="21583" xr:uid="{00000000-0005-0000-0000-00006F540000}"/>
    <cellStyle name="Normal 196 7" xfId="21584" xr:uid="{00000000-0005-0000-0000-000070540000}"/>
    <cellStyle name="Normal 197" xfId="21585" xr:uid="{00000000-0005-0000-0000-000071540000}"/>
    <cellStyle name="Normal 197 2" xfId="21586" xr:uid="{00000000-0005-0000-0000-000072540000}"/>
    <cellStyle name="Normal 197 2 2" xfId="21587" xr:uid="{00000000-0005-0000-0000-000073540000}"/>
    <cellStyle name="Normal 197 3" xfId="21588" xr:uid="{00000000-0005-0000-0000-000074540000}"/>
    <cellStyle name="Normal 197 3 2" xfId="21589" xr:uid="{00000000-0005-0000-0000-000075540000}"/>
    <cellStyle name="Normal 197 3 2 2" xfId="21590" xr:uid="{00000000-0005-0000-0000-000076540000}"/>
    <cellStyle name="Normal 197 3 3" xfId="21591" xr:uid="{00000000-0005-0000-0000-000077540000}"/>
    <cellStyle name="Normal 197 4" xfId="21592" xr:uid="{00000000-0005-0000-0000-000078540000}"/>
    <cellStyle name="Normal 197 4 2" xfId="21593" xr:uid="{00000000-0005-0000-0000-000079540000}"/>
    <cellStyle name="Normal 197 5" xfId="21594" xr:uid="{00000000-0005-0000-0000-00007A540000}"/>
    <cellStyle name="Normal 197 6" xfId="21595" xr:uid="{00000000-0005-0000-0000-00007B540000}"/>
    <cellStyle name="Normal 197 7" xfId="21596" xr:uid="{00000000-0005-0000-0000-00007C540000}"/>
    <cellStyle name="Normal 198" xfId="21597" xr:uid="{00000000-0005-0000-0000-00007D540000}"/>
    <cellStyle name="Normal 198 2" xfId="21598" xr:uid="{00000000-0005-0000-0000-00007E540000}"/>
    <cellStyle name="Normal 198 2 2" xfId="21599" xr:uid="{00000000-0005-0000-0000-00007F540000}"/>
    <cellStyle name="Normal 198 3" xfId="21600" xr:uid="{00000000-0005-0000-0000-000080540000}"/>
    <cellStyle name="Normal 198 3 2" xfId="21601" xr:uid="{00000000-0005-0000-0000-000081540000}"/>
    <cellStyle name="Normal 198 3 2 2" xfId="21602" xr:uid="{00000000-0005-0000-0000-000082540000}"/>
    <cellStyle name="Normal 198 3 3" xfId="21603" xr:uid="{00000000-0005-0000-0000-000083540000}"/>
    <cellStyle name="Normal 198 4" xfId="21604" xr:uid="{00000000-0005-0000-0000-000084540000}"/>
    <cellStyle name="Normal 198 4 2" xfId="21605" xr:uid="{00000000-0005-0000-0000-000085540000}"/>
    <cellStyle name="Normal 198 5" xfId="21606" xr:uid="{00000000-0005-0000-0000-000086540000}"/>
    <cellStyle name="Normal 198 6" xfId="21607" xr:uid="{00000000-0005-0000-0000-000087540000}"/>
    <cellStyle name="Normal 198 7" xfId="21608" xr:uid="{00000000-0005-0000-0000-000088540000}"/>
    <cellStyle name="Normal 199" xfId="21609" xr:uid="{00000000-0005-0000-0000-000089540000}"/>
    <cellStyle name="Normal 199 2" xfId="21610" xr:uid="{00000000-0005-0000-0000-00008A540000}"/>
    <cellStyle name="Normal 199 2 2" xfId="21611" xr:uid="{00000000-0005-0000-0000-00008B540000}"/>
    <cellStyle name="Normal 199 3" xfId="21612" xr:uid="{00000000-0005-0000-0000-00008C540000}"/>
    <cellStyle name="Normal 199 3 2" xfId="21613" xr:uid="{00000000-0005-0000-0000-00008D540000}"/>
    <cellStyle name="Normal 199 3 2 2" xfId="21614" xr:uid="{00000000-0005-0000-0000-00008E540000}"/>
    <cellStyle name="Normal 199 3 3" xfId="21615" xr:uid="{00000000-0005-0000-0000-00008F540000}"/>
    <cellStyle name="Normal 199 4" xfId="21616" xr:uid="{00000000-0005-0000-0000-000090540000}"/>
    <cellStyle name="Normal 199 4 2" xfId="21617" xr:uid="{00000000-0005-0000-0000-000091540000}"/>
    <cellStyle name="Normal 199 5" xfId="21618" xr:uid="{00000000-0005-0000-0000-000092540000}"/>
    <cellStyle name="Normal 199 6" xfId="21619" xr:uid="{00000000-0005-0000-0000-000093540000}"/>
    <cellStyle name="Normal 199 7" xfId="21620" xr:uid="{00000000-0005-0000-0000-000094540000}"/>
    <cellStyle name="Normal 2" xfId="21621" xr:uid="{00000000-0005-0000-0000-000095540000}"/>
    <cellStyle name="Normal 2 2" xfId="3" xr:uid="{00000000-0005-0000-0000-000096540000}"/>
    <cellStyle name="Normal 2 2 2" xfId="21622" xr:uid="{00000000-0005-0000-0000-000097540000}"/>
    <cellStyle name="Normal 2 2 2 2" xfId="21623" xr:uid="{00000000-0005-0000-0000-000098540000}"/>
    <cellStyle name="Normal 2 2 2 3" xfId="21624" xr:uid="{00000000-0005-0000-0000-000099540000}"/>
    <cellStyle name="Normal 2 2 2 3 2" xfId="21625" xr:uid="{00000000-0005-0000-0000-00009A540000}"/>
    <cellStyle name="Normal 2 2 2 4" xfId="21626" xr:uid="{00000000-0005-0000-0000-00009B540000}"/>
    <cellStyle name="Normal 2 2 3" xfId="21627" xr:uid="{00000000-0005-0000-0000-00009C540000}"/>
    <cellStyle name="Normal 2 2 3 2" xfId="21628" xr:uid="{00000000-0005-0000-0000-00009D540000}"/>
    <cellStyle name="Normal 2 2 3 2 2" xfId="21629" xr:uid="{00000000-0005-0000-0000-00009E540000}"/>
    <cellStyle name="Normal 2 2 3 3" xfId="21630" xr:uid="{00000000-0005-0000-0000-00009F540000}"/>
    <cellStyle name="Normal 2 2 3 3 2" xfId="21631" xr:uid="{00000000-0005-0000-0000-0000A0540000}"/>
    <cellStyle name="Normal 2 2 3 3 2 2" xfId="21632" xr:uid="{00000000-0005-0000-0000-0000A1540000}"/>
    <cellStyle name="Normal 2 2 3 3 3" xfId="21633" xr:uid="{00000000-0005-0000-0000-0000A2540000}"/>
    <cellStyle name="Normal 2 2 3 4" xfId="21634" xr:uid="{00000000-0005-0000-0000-0000A3540000}"/>
    <cellStyle name="Normal 2 2 3 4 2" xfId="21635" xr:uid="{00000000-0005-0000-0000-0000A4540000}"/>
    <cellStyle name="Normal 2 2 3 5" xfId="21636" xr:uid="{00000000-0005-0000-0000-0000A5540000}"/>
    <cellStyle name="Normal 2 2 3 6" xfId="21637" xr:uid="{00000000-0005-0000-0000-0000A6540000}"/>
    <cellStyle name="Normal 2 2 3 7" xfId="21638" xr:uid="{00000000-0005-0000-0000-0000A7540000}"/>
    <cellStyle name="Normal 2 2 4" xfId="21639" xr:uid="{00000000-0005-0000-0000-0000A8540000}"/>
    <cellStyle name="Normal 2 2 4 2" xfId="21640" xr:uid="{00000000-0005-0000-0000-0000A9540000}"/>
    <cellStyle name="Normal 2 2 5" xfId="21641" xr:uid="{00000000-0005-0000-0000-0000AA540000}"/>
    <cellStyle name="Normal 2 3" xfId="21642" xr:uid="{00000000-0005-0000-0000-0000AB540000}"/>
    <cellStyle name="Normal 2 3 2" xfId="21643" xr:uid="{00000000-0005-0000-0000-0000AC540000}"/>
    <cellStyle name="Normal 2 3 2 2" xfId="21644" xr:uid="{00000000-0005-0000-0000-0000AD540000}"/>
    <cellStyle name="Normal 2 3 2 2 2" xfId="21645" xr:uid="{00000000-0005-0000-0000-0000AE540000}"/>
    <cellStyle name="Normal 2 3 2 3" xfId="21646" xr:uid="{00000000-0005-0000-0000-0000AF540000}"/>
    <cellStyle name="Normal 2 3 2 3 2" xfId="21647" xr:uid="{00000000-0005-0000-0000-0000B0540000}"/>
    <cellStyle name="Normal 2 3 2 3 2 2" xfId="21648" xr:uid="{00000000-0005-0000-0000-0000B1540000}"/>
    <cellStyle name="Normal 2 3 2 3 3" xfId="21649" xr:uid="{00000000-0005-0000-0000-0000B2540000}"/>
    <cellStyle name="Normal 2 3 2 4" xfId="21650" xr:uid="{00000000-0005-0000-0000-0000B3540000}"/>
    <cellStyle name="Normal 2 3 2 4 2" xfId="21651" xr:uid="{00000000-0005-0000-0000-0000B4540000}"/>
    <cellStyle name="Normal 2 3 2 5" xfId="21652" xr:uid="{00000000-0005-0000-0000-0000B5540000}"/>
    <cellStyle name="Normal 2 3 2 6" xfId="21653" xr:uid="{00000000-0005-0000-0000-0000B6540000}"/>
    <cellStyle name="Normal 2 3 2 7" xfId="21654" xr:uid="{00000000-0005-0000-0000-0000B7540000}"/>
    <cellStyle name="Normal 2 3 3" xfId="21655" xr:uid="{00000000-0005-0000-0000-0000B8540000}"/>
    <cellStyle name="Normal 2 3 4" xfId="21656" xr:uid="{00000000-0005-0000-0000-0000B9540000}"/>
    <cellStyle name="Normal 2 3 4 2" xfId="21657" xr:uid="{00000000-0005-0000-0000-0000BA540000}"/>
    <cellStyle name="Normal 2 3 5" xfId="21658" xr:uid="{00000000-0005-0000-0000-0000BB540000}"/>
    <cellStyle name="Normal 2 3 5 2" xfId="21659" xr:uid="{00000000-0005-0000-0000-0000BC540000}"/>
    <cellStyle name="Normal 2 3 5 2 2" xfId="21660" xr:uid="{00000000-0005-0000-0000-0000BD540000}"/>
    <cellStyle name="Normal 2 3 5 2 3" xfId="21661" xr:uid="{00000000-0005-0000-0000-0000BE540000}"/>
    <cellStyle name="Normal 2 3 5 3" xfId="21662" xr:uid="{00000000-0005-0000-0000-0000BF540000}"/>
    <cellStyle name="Normal 2 3 5 4" xfId="21663" xr:uid="{00000000-0005-0000-0000-0000C0540000}"/>
    <cellStyle name="Normal 2 3 5 5" xfId="21664" xr:uid="{00000000-0005-0000-0000-0000C1540000}"/>
    <cellStyle name="Normal 2 3 5 6" xfId="21665" xr:uid="{00000000-0005-0000-0000-0000C2540000}"/>
    <cellStyle name="Normal 2 3 6" xfId="21666" xr:uid="{00000000-0005-0000-0000-0000C3540000}"/>
    <cellStyle name="Normal 2 3 6 2" xfId="21667" xr:uid="{00000000-0005-0000-0000-0000C4540000}"/>
    <cellStyle name="Normal 2 3 6 3" xfId="21668" xr:uid="{00000000-0005-0000-0000-0000C5540000}"/>
    <cellStyle name="Normal 2 4" xfId="21669" xr:uid="{00000000-0005-0000-0000-0000C6540000}"/>
    <cellStyle name="Normal 2 4 2" xfId="21670" xr:uid="{00000000-0005-0000-0000-0000C7540000}"/>
    <cellStyle name="Normal 2 4 2 2" xfId="21671" xr:uid="{00000000-0005-0000-0000-0000C8540000}"/>
    <cellStyle name="Normal 2 4 3" xfId="21672" xr:uid="{00000000-0005-0000-0000-0000C9540000}"/>
    <cellStyle name="Normal 2 4 3 2" xfId="21673" xr:uid="{00000000-0005-0000-0000-0000CA540000}"/>
    <cellStyle name="Normal 2 4 4" xfId="21674" xr:uid="{00000000-0005-0000-0000-0000CB540000}"/>
    <cellStyle name="Normal 2 5" xfId="21675" xr:uid="{00000000-0005-0000-0000-0000CC540000}"/>
    <cellStyle name="Normal 2 5 2" xfId="2" xr:uid="{00000000-0005-0000-0000-0000CD540000}"/>
    <cellStyle name="Normal 2_Fixing ETF 03-May-11" xfId="21676" xr:uid="{00000000-0005-0000-0000-0000CE540000}"/>
    <cellStyle name="Normal 20" xfId="21677" xr:uid="{00000000-0005-0000-0000-0000CF540000}"/>
    <cellStyle name="Normal 20 10" xfId="21678" xr:uid="{00000000-0005-0000-0000-0000D0540000}"/>
    <cellStyle name="Normal 20 11" xfId="21679" xr:uid="{00000000-0005-0000-0000-0000D1540000}"/>
    <cellStyle name="Normal 20 2" xfId="21680" xr:uid="{00000000-0005-0000-0000-0000D2540000}"/>
    <cellStyle name="Normal 20 2 2" xfId="21681" xr:uid="{00000000-0005-0000-0000-0000D3540000}"/>
    <cellStyle name="Normal 20 2 2 2" xfId="21682" xr:uid="{00000000-0005-0000-0000-0000D4540000}"/>
    <cellStyle name="Normal 20 2 2 2 2" xfId="21683" xr:uid="{00000000-0005-0000-0000-0000D5540000}"/>
    <cellStyle name="Normal 20 2 2 2 2 2" xfId="21684" xr:uid="{00000000-0005-0000-0000-0000D6540000}"/>
    <cellStyle name="Normal 20 2 2 2 3" xfId="21685" xr:uid="{00000000-0005-0000-0000-0000D7540000}"/>
    <cellStyle name="Normal 20 2 2 3" xfId="21686" xr:uid="{00000000-0005-0000-0000-0000D8540000}"/>
    <cellStyle name="Normal 20 2 2 3 2" xfId="21687" xr:uid="{00000000-0005-0000-0000-0000D9540000}"/>
    <cellStyle name="Normal 20 2 2 3 2 2" xfId="21688" xr:uid="{00000000-0005-0000-0000-0000DA540000}"/>
    <cellStyle name="Normal 20 2 2 3 3" xfId="21689" xr:uid="{00000000-0005-0000-0000-0000DB540000}"/>
    <cellStyle name="Normal 20 2 2 4" xfId="21690" xr:uid="{00000000-0005-0000-0000-0000DC540000}"/>
    <cellStyle name="Normal 20 2 2 4 2" xfId="21691" xr:uid="{00000000-0005-0000-0000-0000DD540000}"/>
    <cellStyle name="Normal 20 2 2 5" xfId="21692" xr:uid="{00000000-0005-0000-0000-0000DE540000}"/>
    <cellStyle name="Normal 20 2 3" xfId="21693" xr:uid="{00000000-0005-0000-0000-0000DF540000}"/>
    <cellStyle name="Normal 20 2 3 2" xfId="21694" xr:uid="{00000000-0005-0000-0000-0000E0540000}"/>
    <cellStyle name="Normal 20 2 3 2 2" xfId="21695" xr:uid="{00000000-0005-0000-0000-0000E1540000}"/>
    <cellStyle name="Normal 20 2 3 3" xfId="21696" xr:uid="{00000000-0005-0000-0000-0000E2540000}"/>
    <cellStyle name="Normal 20 2 4" xfId="21697" xr:uid="{00000000-0005-0000-0000-0000E3540000}"/>
    <cellStyle name="Normal 20 2 4 2" xfId="21698" xr:uid="{00000000-0005-0000-0000-0000E4540000}"/>
    <cellStyle name="Normal 20 2 4 2 2" xfId="21699" xr:uid="{00000000-0005-0000-0000-0000E5540000}"/>
    <cellStyle name="Normal 20 2 4 3" xfId="21700" xr:uid="{00000000-0005-0000-0000-0000E6540000}"/>
    <cellStyle name="Normal 20 2 5" xfId="21701" xr:uid="{00000000-0005-0000-0000-0000E7540000}"/>
    <cellStyle name="Normal 20 2 5 2" xfId="21702" xr:uid="{00000000-0005-0000-0000-0000E8540000}"/>
    <cellStyle name="Normal 20 3" xfId="21703" xr:uid="{00000000-0005-0000-0000-0000E9540000}"/>
    <cellStyle name="Normal 20 3 2" xfId="21704" xr:uid="{00000000-0005-0000-0000-0000EA540000}"/>
    <cellStyle name="Normal 20 3 2 2" xfId="21705" xr:uid="{00000000-0005-0000-0000-0000EB540000}"/>
    <cellStyle name="Normal 20 3 2 2 2" xfId="21706" xr:uid="{00000000-0005-0000-0000-0000EC540000}"/>
    <cellStyle name="Normal 20 3 2 2 2 2" xfId="21707" xr:uid="{00000000-0005-0000-0000-0000ED540000}"/>
    <cellStyle name="Normal 20 3 2 2 3" xfId="21708" xr:uid="{00000000-0005-0000-0000-0000EE540000}"/>
    <cellStyle name="Normal 20 3 2 3" xfId="21709" xr:uid="{00000000-0005-0000-0000-0000EF540000}"/>
    <cellStyle name="Normal 20 3 2 3 2" xfId="21710" xr:uid="{00000000-0005-0000-0000-0000F0540000}"/>
    <cellStyle name="Normal 20 3 2 3 2 2" xfId="21711" xr:uid="{00000000-0005-0000-0000-0000F1540000}"/>
    <cellStyle name="Normal 20 3 2 3 3" xfId="21712" xr:uid="{00000000-0005-0000-0000-0000F2540000}"/>
    <cellStyle name="Normal 20 3 2 4" xfId="21713" xr:uid="{00000000-0005-0000-0000-0000F3540000}"/>
    <cellStyle name="Normal 20 3 2 4 2" xfId="21714" xr:uid="{00000000-0005-0000-0000-0000F4540000}"/>
    <cellStyle name="Normal 20 3 2 5" xfId="21715" xr:uid="{00000000-0005-0000-0000-0000F5540000}"/>
    <cellStyle name="Normal 20 3 3" xfId="21716" xr:uid="{00000000-0005-0000-0000-0000F6540000}"/>
    <cellStyle name="Normal 20 3 3 2" xfId="21717" xr:uid="{00000000-0005-0000-0000-0000F7540000}"/>
    <cellStyle name="Normal 20 3 3 2 2" xfId="21718" xr:uid="{00000000-0005-0000-0000-0000F8540000}"/>
    <cellStyle name="Normal 20 3 3 3" xfId="21719" xr:uid="{00000000-0005-0000-0000-0000F9540000}"/>
    <cellStyle name="Normal 20 3 4" xfId="21720" xr:uid="{00000000-0005-0000-0000-0000FA540000}"/>
    <cellStyle name="Normal 20 3 4 2" xfId="21721" xr:uid="{00000000-0005-0000-0000-0000FB540000}"/>
    <cellStyle name="Normal 20 3 4 2 2" xfId="21722" xr:uid="{00000000-0005-0000-0000-0000FC540000}"/>
    <cellStyle name="Normal 20 3 4 3" xfId="21723" xr:uid="{00000000-0005-0000-0000-0000FD540000}"/>
    <cellStyle name="Normal 20 3 5" xfId="21724" xr:uid="{00000000-0005-0000-0000-0000FE540000}"/>
    <cellStyle name="Normal 20 3 5 2" xfId="21725" xr:uid="{00000000-0005-0000-0000-0000FF540000}"/>
    <cellStyle name="Normal 20 3 6" xfId="21726" xr:uid="{00000000-0005-0000-0000-000000550000}"/>
    <cellStyle name="Normal 20 4" xfId="21727" xr:uid="{00000000-0005-0000-0000-000001550000}"/>
    <cellStyle name="Normal 20 4 2" xfId="21728" xr:uid="{00000000-0005-0000-0000-000002550000}"/>
    <cellStyle name="Normal 20 4 2 2" xfId="21729" xr:uid="{00000000-0005-0000-0000-000003550000}"/>
    <cellStyle name="Normal 20 4 3" xfId="21730" xr:uid="{00000000-0005-0000-0000-000004550000}"/>
    <cellStyle name="Normal 20 5" xfId="21731" xr:uid="{00000000-0005-0000-0000-000005550000}"/>
    <cellStyle name="Normal 20 5 2" xfId="21732" xr:uid="{00000000-0005-0000-0000-000006550000}"/>
    <cellStyle name="Normal 20 6" xfId="21733" xr:uid="{00000000-0005-0000-0000-000007550000}"/>
    <cellStyle name="Normal 20 7" xfId="21734" xr:uid="{00000000-0005-0000-0000-000008550000}"/>
    <cellStyle name="Normal 20 7 2" xfId="21735" xr:uid="{00000000-0005-0000-0000-000009550000}"/>
    <cellStyle name="Normal 20 7 2 2" xfId="21736" xr:uid="{00000000-0005-0000-0000-00000A550000}"/>
    <cellStyle name="Normal 20 7 3" xfId="21737" xr:uid="{00000000-0005-0000-0000-00000B550000}"/>
    <cellStyle name="Normal 20 8" xfId="21738" xr:uid="{00000000-0005-0000-0000-00000C550000}"/>
    <cellStyle name="Normal 20 8 2" xfId="21739" xr:uid="{00000000-0005-0000-0000-00000D550000}"/>
    <cellStyle name="Normal 20 9" xfId="21740" xr:uid="{00000000-0005-0000-0000-00000E550000}"/>
    <cellStyle name="Normal 200" xfId="21741" xr:uid="{00000000-0005-0000-0000-00000F550000}"/>
    <cellStyle name="Normal 200 2" xfId="21742" xr:uid="{00000000-0005-0000-0000-000010550000}"/>
    <cellStyle name="Normal 200 2 2" xfId="21743" xr:uid="{00000000-0005-0000-0000-000011550000}"/>
    <cellStyle name="Normal 200 3" xfId="21744" xr:uid="{00000000-0005-0000-0000-000012550000}"/>
    <cellStyle name="Normal 200 3 2" xfId="21745" xr:uid="{00000000-0005-0000-0000-000013550000}"/>
    <cellStyle name="Normal 200 3 2 2" xfId="21746" xr:uid="{00000000-0005-0000-0000-000014550000}"/>
    <cellStyle name="Normal 200 3 3" xfId="21747" xr:uid="{00000000-0005-0000-0000-000015550000}"/>
    <cellStyle name="Normal 200 4" xfId="21748" xr:uid="{00000000-0005-0000-0000-000016550000}"/>
    <cellStyle name="Normal 200 4 2" xfId="21749" xr:uid="{00000000-0005-0000-0000-000017550000}"/>
    <cellStyle name="Normal 200 5" xfId="21750" xr:uid="{00000000-0005-0000-0000-000018550000}"/>
    <cellStyle name="Normal 200 6" xfId="21751" xr:uid="{00000000-0005-0000-0000-000019550000}"/>
    <cellStyle name="Normal 200 7" xfId="21752" xr:uid="{00000000-0005-0000-0000-00001A550000}"/>
    <cellStyle name="Normal 201" xfId="21753" xr:uid="{00000000-0005-0000-0000-00001B550000}"/>
    <cellStyle name="Normal 201 2" xfId="21754" xr:uid="{00000000-0005-0000-0000-00001C550000}"/>
    <cellStyle name="Normal 201 2 2" xfId="21755" xr:uid="{00000000-0005-0000-0000-00001D550000}"/>
    <cellStyle name="Normal 201 3" xfId="21756" xr:uid="{00000000-0005-0000-0000-00001E550000}"/>
    <cellStyle name="Normal 202" xfId="21757" xr:uid="{00000000-0005-0000-0000-00001F550000}"/>
    <cellStyle name="Normal 202 2" xfId="21758" xr:uid="{00000000-0005-0000-0000-000020550000}"/>
    <cellStyle name="Normal 202 2 2" xfId="21759" xr:uid="{00000000-0005-0000-0000-000021550000}"/>
    <cellStyle name="Normal 202 3" xfId="21760" xr:uid="{00000000-0005-0000-0000-000022550000}"/>
    <cellStyle name="Normal 202 3 2" xfId="21761" xr:uid="{00000000-0005-0000-0000-000023550000}"/>
    <cellStyle name="Normal 202 3 2 2" xfId="21762" xr:uid="{00000000-0005-0000-0000-000024550000}"/>
    <cellStyle name="Normal 202 3 3" xfId="21763" xr:uid="{00000000-0005-0000-0000-000025550000}"/>
    <cellStyle name="Normal 202 4" xfId="21764" xr:uid="{00000000-0005-0000-0000-000026550000}"/>
    <cellStyle name="Normal 202 4 2" xfId="21765" xr:uid="{00000000-0005-0000-0000-000027550000}"/>
    <cellStyle name="Normal 202 5" xfId="21766" xr:uid="{00000000-0005-0000-0000-000028550000}"/>
    <cellStyle name="Normal 202 6" xfId="21767" xr:uid="{00000000-0005-0000-0000-000029550000}"/>
    <cellStyle name="Normal 202 7" xfId="21768" xr:uid="{00000000-0005-0000-0000-00002A550000}"/>
    <cellStyle name="Normal 203" xfId="21769" xr:uid="{00000000-0005-0000-0000-00002B550000}"/>
    <cellStyle name="Normal 203 2" xfId="21770" xr:uid="{00000000-0005-0000-0000-00002C550000}"/>
    <cellStyle name="Normal 203 2 2" xfId="21771" xr:uid="{00000000-0005-0000-0000-00002D550000}"/>
    <cellStyle name="Normal 203 3" xfId="21772" xr:uid="{00000000-0005-0000-0000-00002E550000}"/>
    <cellStyle name="Normal 203 3 2" xfId="21773" xr:uid="{00000000-0005-0000-0000-00002F550000}"/>
    <cellStyle name="Normal 203 3 2 2" xfId="21774" xr:uid="{00000000-0005-0000-0000-000030550000}"/>
    <cellStyle name="Normal 203 3 3" xfId="21775" xr:uid="{00000000-0005-0000-0000-000031550000}"/>
    <cellStyle name="Normal 203 4" xfId="21776" xr:uid="{00000000-0005-0000-0000-000032550000}"/>
    <cellStyle name="Normal 203 4 2" xfId="21777" xr:uid="{00000000-0005-0000-0000-000033550000}"/>
    <cellStyle name="Normal 203 5" xfId="21778" xr:uid="{00000000-0005-0000-0000-000034550000}"/>
    <cellStyle name="Normal 203 6" xfId="21779" xr:uid="{00000000-0005-0000-0000-000035550000}"/>
    <cellStyle name="Normal 203 7" xfId="21780" xr:uid="{00000000-0005-0000-0000-000036550000}"/>
    <cellStyle name="Normal 204" xfId="21781" xr:uid="{00000000-0005-0000-0000-000037550000}"/>
    <cellStyle name="Normal 204 2" xfId="21782" xr:uid="{00000000-0005-0000-0000-000038550000}"/>
    <cellStyle name="Normal 204 2 2" xfId="21783" xr:uid="{00000000-0005-0000-0000-000039550000}"/>
    <cellStyle name="Normal 204 3" xfId="21784" xr:uid="{00000000-0005-0000-0000-00003A550000}"/>
    <cellStyle name="Normal 204 3 2" xfId="21785" xr:uid="{00000000-0005-0000-0000-00003B550000}"/>
    <cellStyle name="Normal 204 3 2 2" xfId="21786" xr:uid="{00000000-0005-0000-0000-00003C550000}"/>
    <cellStyle name="Normal 204 3 3" xfId="21787" xr:uid="{00000000-0005-0000-0000-00003D550000}"/>
    <cellStyle name="Normal 204 4" xfId="21788" xr:uid="{00000000-0005-0000-0000-00003E550000}"/>
    <cellStyle name="Normal 204 4 2" xfId="21789" xr:uid="{00000000-0005-0000-0000-00003F550000}"/>
    <cellStyle name="Normal 204 5" xfId="21790" xr:uid="{00000000-0005-0000-0000-000040550000}"/>
    <cellStyle name="Normal 204 6" xfId="21791" xr:uid="{00000000-0005-0000-0000-000041550000}"/>
    <cellStyle name="Normal 204 7" xfId="21792" xr:uid="{00000000-0005-0000-0000-000042550000}"/>
    <cellStyle name="Normal 205" xfId="21793" xr:uid="{00000000-0005-0000-0000-000043550000}"/>
    <cellStyle name="Normal 205 2" xfId="21794" xr:uid="{00000000-0005-0000-0000-000044550000}"/>
    <cellStyle name="Normal 205 2 2" xfId="21795" xr:uid="{00000000-0005-0000-0000-000045550000}"/>
    <cellStyle name="Normal 205 3" xfId="21796" xr:uid="{00000000-0005-0000-0000-000046550000}"/>
    <cellStyle name="Normal 205 3 2" xfId="21797" xr:uid="{00000000-0005-0000-0000-000047550000}"/>
    <cellStyle name="Normal 205 3 2 2" xfId="21798" xr:uid="{00000000-0005-0000-0000-000048550000}"/>
    <cellStyle name="Normal 205 3 3" xfId="21799" xr:uid="{00000000-0005-0000-0000-000049550000}"/>
    <cellStyle name="Normal 205 4" xfId="21800" xr:uid="{00000000-0005-0000-0000-00004A550000}"/>
    <cellStyle name="Normal 205 4 2" xfId="21801" xr:uid="{00000000-0005-0000-0000-00004B550000}"/>
    <cellStyle name="Normal 205 5" xfId="21802" xr:uid="{00000000-0005-0000-0000-00004C550000}"/>
    <cellStyle name="Normal 205 6" xfId="21803" xr:uid="{00000000-0005-0000-0000-00004D550000}"/>
    <cellStyle name="Normal 205 7" xfId="21804" xr:uid="{00000000-0005-0000-0000-00004E550000}"/>
    <cellStyle name="Normal 206" xfId="21805" xr:uid="{00000000-0005-0000-0000-00004F550000}"/>
    <cellStyle name="Normal 206 2" xfId="21806" xr:uid="{00000000-0005-0000-0000-000050550000}"/>
    <cellStyle name="Normal 206 2 2" xfId="21807" xr:uid="{00000000-0005-0000-0000-000051550000}"/>
    <cellStyle name="Normal 206 3" xfId="21808" xr:uid="{00000000-0005-0000-0000-000052550000}"/>
    <cellStyle name="Normal 207" xfId="21809" xr:uid="{00000000-0005-0000-0000-000053550000}"/>
    <cellStyle name="Normal 207 2" xfId="21810" xr:uid="{00000000-0005-0000-0000-000054550000}"/>
    <cellStyle name="Normal 207 2 2" xfId="21811" xr:uid="{00000000-0005-0000-0000-000055550000}"/>
    <cellStyle name="Normal 207 3" xfId="21812" xr:uid="{00000000-0005-0000-0000-000056550000}"/>
    <cellStyle name="Normal 207 3 2" xfId="21813" xr:uid="{00000000-0005-0000-0000-000057550000}"/>
    <cellStyle name="Normal 207 3 2 2" xfId="21814" xr:uid="{00000000-0005-0000-0000-000058550000}"/>
    <cellStyle name="Normal 207 3 3" xfId="21815" xr:uid="{00000000-0005-0000-0000-000059550000}"/>
    <cellStyle name="Normal 207 4" xfId="21816" xr:uid="{00000000-0005-0000-0000-00005A550000}"/>
    <cellStyle name="Normal 207 4 2" xfId="21817" xr:uid="{00000000-0005-0000-0000-00005B550000}"/>
    <cellStyle name="Normal 207 5" xfId="21818" xr:uid="{00000000-0005-0000-0000-00005C550000}"/>
    <cellStyle name="Normal 207 6" xfId="21819" xr:uid="{00000000-0005-0000-0000-00005D550000}"/>
    <cellStyle name="Normal 207 7" xfId="21820" xr:uid="{00000000-0005-0000-0000-00005E550000}"/>
    <cellStyle name="Normal 208" xfId="21821" xr:uid="{00000000-0005-0000-0000-00005F550000}"/>
    <cellStyle name="Normal 208 2" xfId="21822" xr:uid="{00000000-0005-0000-0000-000060550000}"/>
    <cellStyle name="Normal 208 2 2" xfId="21823" xr:uid="{00000000-0005-0000-0000-000061550000}"/>
    <cellStyle name="Normal 208 3" xfId="21824" xr:uid="{00000000-0005-0000-0000-000062550000}"/>
    <cellStyle name="Normal 208 3 2" xfId="21825" xr:uid="{00000000-0005-0000-0000-000063550000}"/>
    <cellStyle name="Normal 208 3 2 2" xfId="21826" xr:uid="{00000000-0005-0000-0000-000064550000}"/>
    <cellStyle name="Normal 208 3 3" xfId="21827" xr:uid="{00000000-0005-0000-0000-000065550000}"/>
    <cellStyle name="Normal 208 4" xfId="21828" xr:uid="{00000000-0005-0000-0000-000066550000}"/>
    <cellStyle name="Normal 208 4 2" xfId="21829" xr:uid="{00000000-0005-0000-0000-000067550000}"/>
    <cellStyle name="Normal 208 5" xfId="21830" xr:uid="{00000000-0005-0000-0000-000068550000}"/>
    <cellStyle name="Normal 208 6" xfId="21831" xr:uid="{00000000-0005-0000-0000-000069550000}"/>
    <cellStyle name="Normal 208 7" xfId="21832" xr:uid="{00000000-0005-0000-0000-00006A550000}"/>
    <cellStyle name="Normal 209" xfId="21833" xr:uid="{00000000-0005-0000-0000-00006B550000}"/>
    <cellStyle name="Normal 209 2" xfId="21834" xr:uid="{00000000-0005-0000-0000-00006C550000}"/>
    <cellStyle name="Normal 209 2 2" xfId="21835" xr:uid="{00000000-0005-0000-0000-00006D550000}"/>
    <cellStyle name="Normal 209 3" xfId="21836" xr:uid="{00000000-0005-0000-0000-00006E550000}"/>
    <cellStyle name="Normal 21" xfId="21837" xr:uid="{00000000-0005-0000-0000-00006F550000}"/>
    <cellStyle name="Normal 21 2" xfId="21838" xr:uid="{00000000-0005-0000-0000-000070550000}"/>
    <cellStyle name="Normal 21 2 2" xfId="21839" xr:uid="{00000000-0005-0000-0000-000071550000}"/>
    <cellStyle name="Normal 21 2 2 2" xfId="21840" xr:uid="{00000000-0005-0000-0000-000072550000}"/>
    <cellStyle name="Normal 21 2 2 2 2" xfId="21841" xr:uid="{00000000-0005-0000-0000-000073550000}"/>
    <cellStyle name="Normal 21 2 2 2 2 2" xfId="21842" xr:uid="{00000000-0005-0000-0000-000074550000}"/>
    <cellStyle name="Normal 21 2 2 2 3" xfId="21843" xr:uid="{00000000-0005-0000-0000-000075550000}"/>
    <cellStyle name="Normal 21 2 2 3" xfId="21844" xr:uid="{00000000-0005-0000-0000-000076550000}"/>
    <cellStyle name="Normal 21 2 2 3 2" xfId="21845" xr:uid="{00000000-0005-0000-0000-000077550000}"/>
    <cellStyle name="Normal 21 2 2 3 2 2" xfId="21846" xr:uid="{00000000-0005-0000-0000-000078550000}"/>
    <cellStyle name="Normal 21 2 2 3 3" xfId="21847" xr:uid="{00000000-0005-0000-0000-000079550000}"/>
    <cellStyle name="Normal 21 2 2 4" xfId="21848" xr:uid="{00000000-0005-0000-0000-00007A550000}"/>
    <cellStyle name="Normal 21 2 2 4 2" xfId="21849" xr:uid="{00000000-0005-0000-0000-00007B550000}"/>
    <cellStyle name="Normal 21 2 2 5" xfId="21850" xr:uid="{00000000-0005-0000-0000-00007C550000}"/>
    <cellStyle name="Normal 21 2 3" xfId="21851" xr:uid="{00000000-0005-0000-0000-00007D550000}"/>
    <cellStyle name="Normal 21 2 3 2" xfId="21852" xr:uid="{00000000-0005-0000-0000-00007E550000}"/>
    <cellStyle name="Normal 21 2 3 2 2" xfId="21853" xr:uid="{00000000-0005-0000-0000-00007F550000}"/>
    <cellStyle name="Normal 21 2 3 3" xfId="21854" xr:uid="{00000000-0005-0000-0000-000080550000}"/>
    <cellStyle name="Normal 21 2 4" xfId="21855" xr:uid="{00000000-0005-0000-0000-000081550000}"/>
    <cellStyle name="Normal 21 2 4 2" xfId="21856" xr:uid="{00000000-0005-0000-0000-000082550000}"/>
    <cellStyle name="Normal 21 2 4 2 2" xfId="21857" xr:uid="{00000000-0005-0000-0000-000083550000}"/>
    <cellStyle name="Normal 21 2 4 3" xfId="21858" xr:uid="{00000000-0005-0000-0000-000084550000}"/>
    <cellStyle name="Normal 21 2 5" xfId="21859" xr:uid="{00000000-0005-0000-0000-000085550000}"/>
    <cellStyle name="Normal 21 2 5 2" xfId="21860" xr:uid="{00000000-0005-0000-0000-000086550000}"/>
    <cellStyle name="Normal 21 3" xfId="21861" xr:uid="{00000000-0005-0000-0000-000087550000}"/>
    <cellStyle name="Normal 21 3 10" xfId="21862" xr:uid="{00000000-0005-0000-0000-000088550000}"/>
    <cellStyle name="Normal 21 3 2" xfId="21863" xr:uid="{00000000-0005-0000-0000-000089550000}"/>
    <cellStyle name="Normal 21 3 2 2" xfId="21864" xr:uid="{00000000-0005-0000-0000-00008A550000}"/>
    <cellStyle name="Normal 21 3 2 2 2" xfId="21865" xr:uid="{00000000-0005-0000-0000-00008B550000}"/>
    <cellStyle name="Normal 21 3 2 2 2 2" xfId="21866" xr:uid="{00000000-0005-0000-0000-00008C550000}"/>
    <cellStyle name="Normal 21 3 2 2 3" xfId="21867" xr:uid="{00000000-0005-0000-0000-00008D550000}"/>
    <cellStyle name="Normal 21 3 2 3" xfId="21868" xr:uid="{00000000-0005-0000-0000-00008E550000}"/>
    <cellStyle name="Normal 21 3 2 3 2" xfId="21869" xr:uid="{00000000-0005-0000-0000-00008F550000}"/>
    <cellStyle name="Normal 21 3 2 3 2 2" xfId="21870" xr:uid="{00000000-0005-0000-0000-000090550000}"/>
    <cellStyle name="Normal 21 3 2 3 3" xfId="21871" xr:uid="{00000000-0005-0000-0000-000091550000}"/>
    <cellStyle name="Normal 21 3 2 4" xfId="21872" xr:uid="{00000000-0005-0000-0000-000092550000}"/>
    <cellStyle name="Normal 21 3 2 4 2" xfId="21873" xr:uid="{00000000-0005-0000-0000-000093550000}"/>
    <cellStyle name="Normal 21 3 2 5" xfId="21874" xr:uid="{00000000-0005-0000-0000-000094550000}"/>
    <cellStyle name="Normal 21 3 3" xfId="21875" xr:uid="{00000000-0005-0000-0000-000095550000}"/>
    <cellStyle name="Normal 21 3 3 2" xfId="21876" xr:uid="{00000000-0005-0000-0000-000096550000}"/>
    <cellStyle name="Normal 21 3 3 2 2" xfId="21877" xr:uid="{00000000-0005-0000-0000-000097550000}"/>
    <cellStyle name="Normal 21 3 3 3" xfId="21878" xr:uid="{00000000-0005-0000-0000-000098550000}"/>
    <cellStyle name="Normal 21 3 4" xfId="21879" xr:uid="{00000000-0005-0000-0000-000099550000}"/>
    <cellStyle name="Normal 21 3 4 2" xfId="21880" xr:uid="{00000000-0005-0000-0000-00009A550000}"/>
    <cellStyle name="Normal 21 3 4 2 2" xfId="21881" xr:uid="{00000000-0005-0000-0000-00009B550000}"/>
    <cellStyle name="Normal 21 3 4 3" xfId="21882" xr:uid="{00000000-0005-0000-0000-00009C550000}"/>
    <cellStyle name="Normal 21 3 5" xfId="21883" xr:uid="{00000000-0005-0000-0000-00009D550000}"/>
    <cellStyle name="Normal 21 3 5 2" xfId="21884" xr:uid="{00000000-0005-0000-0000-00009E550000}"/>
    <cellStyle name="Normal 21 3 6" xfId="21885" xr:uid="{00000000-0005-0000-0000-00009F550000}"/>
    <cellStyle name="Normal 21 3 6 2" xfId="21886" xr:uid="{00000000-0005-0000-0000-0000A0550000}"/>
    <cellStyle name="Normal 21 3 6 2 2" xfId="21887" xr:uid="{00000000-0005-0000-0000-0000A1550000}"/>
    <cellStyle name="Normal 21 3 6 3" xfId="21888" xr:uid="{00000000-0005-0000-0000-0000A2550000}"/>
    <cellStyle name="Normal 21 3 7" xfId="21889" xr:uid="{00000000-0005-0000-0000-0000A3550000}"/>
    <cellStyle name="Normal 21 3 7 2" xfId="21890" xr:uid="{00000000-0005-0000-0000-0000A4550000}"/>
    <cellStyle name="Normal 21 3 8" xfId="21891" xr:uid="{00000000-0005-0000-0000-0000A5550000}"/>
    <cellStyle name="Normal 21 3 9" xfId="21892" xr:uid="{00000000-0005-0000-0000-0000A6550000}"/>
    <cellStyle name="Normal 21 4" xfId="21893" xr:uid="{00000000-0005-0000-0000-0000A7550000}"/>
    <cellStyle name="Normal 21 4 2" xfId="21894" xr:uid="{00000000-0005-0000-0000-0000A8550000}"/>
    <cellStyle name="Normal 21 4 2 2" xfId="21895" xr:uid="{00000000-0005-0000-0000-0000A9550000}"/>
    <cellStyle name="Normal 21 4 3" xfId="21896" xr:uid="{00000000-0005-0000-0000-0000AA550000}"/>
    <cellStyle name="Normal 21 5" xfId="21897" xr:uid="{00000000-0005-0000-0000-0000AB550000}"/>
    <cellStyle name="Normal 21 5 2" xfId="21898" xr:uid="{00000000-0005-0000-0000-0000AC550000}"/>
    <cellStyle name="Normal 21 6" xfId="21899" xr:uid="{00000000-0005-0000-0000-0000AD550000}"/>
    <cellStyle name="Normal 21 7" xfId="21900" xr:uid="{00000000-0005-0000-0000-0000AE550000}"/>
    <cellStyle name="Normal 210" xfId="21901" xr:uid="{00000000-0005-0000-0000-0000AF550000}"/>
    <cellStyle name="Normal 210 2" xfId="21902" xr:uid="{00000000-0005-0000-0000-0000B0550000}"/>
    <cellStyle name="Normal 210 2 2" xfId="21903" xr:uid="{00000000-0005-0000-0000-0000B1550000}"/>
    <cellStyle name="Normal 210 3" xfId="21904" xr:uid="{00000000-0005-0000-0000-0000B2550000}"/>
    <cellStyle name="Normal 211" xfId="21905" xr:uid="{00000000-0005-0000-0000-0000B3550000}"/>
    <cellStyle name="Normal 211 2" xfId="21906" xr:uid="{00000000-0005-0000-0000-0000B4550000}"/>
    <cellStyle name="Normal 211 2 2" xfId="21907" xr:uid="{00000000-0005-0000-0000-0000B5550000}"/>
    <cellStyle name="Normal 211 3" xfId="21908" xr:uid="{00000000-0005-0000-0000-0000B6550000}"/>
    <cellStyle name="Normal 212" xfId="21909" xr:uid="{00000000-0005-0000-0000-0000B7550000}"/>
    <cellStyle name="Normal 212 2" xfId="21910" xr:uid="{00000000-0005-0000-0000-0000B8550000}"/>
    <cellStyle name="Normal 212 2 2" xfId="21911" xr:uid="{00000000-0005-0000-0000-0000B9550000}"/>
    <cellStyle name="Normal 212 3" xfId="21912" xr:uid="{00000000-0005-0000-0000-0000BA550000}"/>
    <cellStyle name="Normal 213" xfId="21913" xr:uid="{00000000-0005-0000-0000-0000BB550000}"/>
    <cellStyle name="Normal 213 2" xfId="21914" xr:uid="{00000000-0005-0000-0000-0000BC550000}"/>
    <cellStyle name="Normal 214" xfId="21915" xr:uid="{00000000-0005-0000-0000-0000BD550000}"/>
    <cellStyle name="Normal 214 2" xfId="21916" xr:uid="{00000000-0005-0000-0000-0000BE550000}"/>
    <cellStyle name="Normal 215" xfId="21917" xr:uid="{00000000-0005-0000-0000-0000BF550000}"/>
    <cellStyle name="Normal 215 2" xfId="21918" xr:uid="{00000000-0005-0000-0000-0000C0550000}"/>
    <cellStyle name="Normal 216" xfId="21919" xr:uid="{00000000-0005-0000-0000-0000C1550000}"/>
    <cellStyle name="Normal 216 2" xfId="21920" xr:uid="{00000000-0005-0000-0000-0000C2550000}"/>
    <cellStyle name="Normal 217" xfId="21921" xr:uid="{00000000-0005-0000-0000-0000C3550000}"/>
    <cellStyle name="Normal 217 2" xfId="21922" xr:uid="{00000000-0005-0000-0000-0000C4550000}"/>
    <cellStyle name="Normal 218" xfId="21923" xr:uid="{00000000-0005-0000-0000-0000C5550000}"/>
    <cellStyle name="Normal 218 2" xfId="21924" xr:uid="{00000000-0005-0000-0000-0000C6550000}"/>
    <cellStyle name="Normal 219" xfId="21925" xr:uid="{00000000-0005-0000-0000-0000C7550000}"/>
    <cellStyle name="Normal 219 2" xfId="21926" xr:uid="{00000000-0005-0000-0000-0000C8550000}"/>
    <cellStyle name="Normal 22" xfId="21927" xr:uid="{00000000-0005-0000-0000-0000C9550000}"/>
    <cellStyle name="Normal 22 10" xfId="21928" xr:uid="{00000000-0005-0000-0000-0000CA550000}"/>
    <cellStyle name="Normal 22 11" xfId="21929" xr:uid="{00000000-0005-0000-0000-0000CB550000}"/>
    <cellStyle name="Normal 22 2" xfId="21930" xr:uid="{00000000-0005-0000-0000-0000CC550000}"/>
    <cellStyle name="Normal 22 2 2" xfId="21931" xr:uid="{00000000-0005-0000-0000-0000CD550000}"/>
    <cellStyle name="Normal 22 2 2 2" xfId="21932" xr:uid="{00000000-0005-0000-0000-0000CE550000}"/>
    <cellStyle name="Normal 22 2 2 2 2" xfId="21933" xr:uid="{00000000-0005-0000-0000-0000CF550000}"/>
    <cellStyle name="Normal 22 2 2 2 2 2" xfId="21934" xr:uid="{00000000-0005-0000-0000-0000D0550000}"/>
    <cellStyle name="Normal 22 2 2 2 3" xfId="21935" xr:uid="{00000000-0005-0000-0000-0000D1550000}"/>
    <cellStyle name="Normal 22 2 2 3" xfId="21936" xr:uid="{00000000-0005-0000-0000-0000D2550000}"/>
    <cellStyle name="Normal 22 2 2 3 2" xfId="21937" xr:uid="{00000000-0005-0000-0000-0000D3550000}"/>
    <cellStyle name="Normal 22 2 2 3 2 2" xfId="21938" xr:uid="{00000000-0005-0000-0000-0000D4550000}"/>
    <cellStyle name="Normal 22 2 2 3 3" xfId="21939" xr:uid="{00000000-0005-0000-0000-0000D5550000}"/>
    <cellStyle name="Normal 22 2 2 4" xfId="21940" xr:uid="{00000000-0005-0000-0000-0000D6550000}"/>
    <cellStyle name="Normal 22 2 2 4 2" xfId="21941" xr:uid="{00000000-0005-0000-0000-0000D7550000}"/>
    <cellStyle name="Normal 22 2 2 5" xfId="21942" xr:uid="{00000000-0005-0000-0000-0000D8550000}"/>
    <cellStyle name="Normal 22 2 3" xfId="21943" xr:uid="{00000000-0005-0000-0000-0000D9550000}"/>
    <cellStyle name="Normal 22 2 3 2" xfId="21944" xr:uid="{00000000-0005-0000-0000-0000DA550000}"/>
    <cellStyle name="Normal 22 2 3 2 2" xfId="21945" xr:uid="{00000000-0005-0000-0000-0000DB550000}"/>
    <cellStyle name="Normal 22 2 3 3" xfId="21946" xr:uid="{00000000-0005-0000-0000-0000DC550000}"/>
    <cellStyle name="Normal 22 2 4" xfId="21947" xr:uid="{00000000-0005-0000-0000-0000DD550000}"/>
    <cellStyle name="Normal 22 2 4 2" xfId="21948" xr:uid="{00000000-0005-0000-0000-0000DE550000}"/>
    <cellStyle name="Normal 22 2 4 2 2" xfId="21949" xr:uid="{00000000-0005-0000-0000-0000DF550000}"/>
    <cellStyle name="Normal 22 2 4 3" xfId="21950" xr:uid="{00000000-0005-0000-0000-0000E0550000}"/>
    <cellStyle name="Normal 22 2 5" xfId="21951" xr:uid="{00000000-0005-0000-0000-0000E1550000}"/>
    <cellStyle name="Normal 22 2 5 2" xfId="21952" xr:uid="{00000000-0005-0000-0000-0000E2550000}"/>
    <cellStyle name="Normal 22 3" xfId="21953" xr:uid="{00000000-0005-0000-0000-0000E3550000}"/>
    <cellStyle name="Normal 22 3 2" xfId="21954" xr:uid="{00000000-0005-0000-0000-0000E4550000}"/>
    <cellStyle name="Normal 22 3 2 2" xfId="21955" xr:uid="{00000000-0005-0000-0000-0000E5550000}"/>
    <cellStyle name="Normal 22 3 2 2 2" xfId="21956" xr:uid="{00000000-0005-0000-0000-0000E6550000}"/>
    <cellStyle name="Normal 22 3 2 2 2 2" xfId="21957" xr:uid="{00000000-0005-0000-0000-0000E7550000}"/>
    <cellStyle name="Normal 22 3 2 2 3" xfId="21958" xr:uid="{00000000-0005-0000-0000-0000E8550000}"/>
    <cellStyle name="Normal 22 3 2 3" xfId="21959" xr:uid="{00000000-0005-0000-0000-0000E9550000}"/>
    <cellStyle name="Normal 22 3 2 3 2" xfId="21960" xr:uid="{00000000-0005-0000-0000-0000EA550000}"/>
    <cellStyle name="Normal 22 3 2 3 2 2" xfId="21961" xr:uid="{00000000-0005-0000-0000-0000EB550000}"/>
    <cellStyle name="Normal 22 3 2 3 3" xfId="21962" xr:uid="{00000000-0005-0000-0000-0000EC550000}"/>
    <cellStyle name="Normal 22 3 2 4" xfId="21963" xr:uid="{00000000-0005-0000-0000-0000ED550000}"/>
    <cellStyle name="Normal 22 3 2 4 2" xfId="21964" xr:uid="{00000000-0005-0000-0000-0000EE550000}"/>
    <cellStyle name="Normal 22 3 2 5" xfId="21965" xr:uid="{00000000-0005-0000-0000-0000EF550000}"/>
    <cellStyle name="Normal 22 3 3" xfId="21966" xr:uid="{00000000-0005-0000-0000-0000F0550000}"/>
    <cellStyle name="Normal 22 3 3 2" xfId="21967" xr:uid="{00000000-0005-0000-0000-0000F1550000}"/>
    <cellStyle name="Normal 22 3 3 2 2" xfId="21968" xr:uid="{00000000-0005-0000-0000-0000F2550000}"/>
    <cellStyle name="Normal 22 3 3 3" xfId="21969" xr:uid="{00000000-0005-0000-0000-0000F3550000}"/>
    <cellStyle name="Normal 22 3 4" xfId="21970" xr:uid="{00000000-0005-0000-0000-0000F4550000}"/>
    <cellStyle name="Normal 22 3 4 2" xfId="21971" xr:uid="{00000000-0005-0000-0000-0000F5550000}"/>
    <cellStyle name="Normal 22 3 4 2 2" xfId="21972" xr:uid="{00000000-0005-0000-0000-0000F6550000}"/>
    <cellStyle name="Normal 22 3 4 3" xfId="21973" xr:uid="{00000000-0005-0000-0000-0000F7550000}"/>
    <cellStyle name="Normal 22 3 5" xfId="21974" xr:uid="{00000000-0005-0000-0000-0000F8550000}"/>
    <cellStyle name="Normal 22 3 5 2" xfId="21975" xr:uid="{00000000-0005-0000-0000-0000F9550000}"/>
    <cellStyle name="Normal 22 3 6" xfId="21976" xr:uid="{00000000-0005-0000-0000-0000FA550000}"/>
    <cellStyle name="Normal 22 4" xfId="21977" xr:uid="{00000000-0005-0000-0000-0000FB550000}"/>
    <cellStyle name="Normal 22 4 2" xfId="21978" xr:uid="{00000000-0005-0000-0000-0000FC550000}"/>
    <cellStyle name="Normal 22 4 2 2" xfId="21979" xr:uid="{00000000-0005-0000-0000-0000FD550000}"/>
    <cellStyle name="Normal 22 4 3" xfId="21980" xr:uid="{00000000-0005-0000-0000-0000FE550000}"/>
    <cellStyle name="Normal 22 5" xfId="21981" xr:uid="{00000000-0005-0000-0000-0000FF550000}"/>
    <cellStyle name="Normal 22 5 2" xfId="21982" xr:uid="{00000000-0005-0000-0000-000000560000}"/>
    <cellStyle name="Normal 22 6" xfId="21983" xr:uid="{00000000-0005-0000-0000-000001560000}"/>
    <cellStyle name="Normal 22 7" xfId="21984" xr:uid="{00000000-0005-0000-0000-000002560000}"/>
    <cellStyle name="Normal 22 7 2" xfId="21985" xr:uid="{00000000-0005-0000-0000-000003560000}"/>
    <cellStyle name="Normal 22 7 2 2" xfId="21986" xr:uid="{00000000-0005-0000-0000-000004560000}"/>
    <cellStyle name="Normal 22 7 3" xfId="21987" xr:uid="{00000000-0005-0000-0000-000005560000}"/>
    <cellStyle name="Normal 22 8" xfId="21988" xr:uid="{00000000-0005-0000-0000-000006560000}"/>
    <cellStyle name="Normal 22 8 2" xfId="21989" xr:uid="{00000000-0005-0000-0000-000007560000}"/>
    <cellStyle name="Normal 22 9" xfId="21990" xr:uid="{00000000-0005-0000-0000-000008560000}"/>
    <cellStyle name="Normal 220" xfId="21991" xr:uid="{00000000-0005-0000-0000-000009560000}"/>
    <cellStyle name="Normal 220 2" xfId="21992" xr:uid="{00000000-0005-0000-0000-00000A560000}"/>
    <cellStyle name="Normal 221" xfId="21993" xr:uid="{00000000-0005-0000-0000-00000B560000}"/>
    <cellStyle name="Normal 221 2" xfId="21994" xr:uid="{00000000-0005-0000-0000-00000C560000}"/>
    <cellStyle name="Normal 222" xfId="21995" xr:uid="{00000000-0005-0000-0000-00000D560000}"/>
    <cellStyle name="Normal 222 2" xfId="21996" xr:uid="{00000000-0005-0000-0000-00000E560000}"/>
    <cellStyle name="Normal 223" xfId="21997" xr:uid="{00000000-0005-0000-0000-00000F560000}"/>
    <cellStyle name="Normal 223 2" xfId="21998" xr:uid="{00000000-0005-0000-0000-000010560000}"/>
    <cellStyle name="Normal 224" xfId="21999" xr:uid="{00000000-0005-0000-0000-000011560000}"/>
    <cellStyle name="Normal 224 2" xfId="22000" xr:uid="{00000000-0005-0000-0000-000012560000}"/>
    <cellStyle name="Normal 224 2 2" xfId="22001" xr:uid="{00000000-0005-0000-0000-000013560000}"/>
    <cellStyle name="Normal 224 3" xfId="22002" xr:uid="{00000000-0005-0000-0000-000014560000}"/>
    <cellStyle name="Normal 225" xfId="22003" xr:uid="{00000000-0005-0000-0000-000015560000}"/>
    <cellStyle name="Normal 225 2" xfId="22004" xr:uid="{00000000-0005-0000-0000-000016560000}"/>
    <cellStyle name="Normal 226" xfId="22005" xr:uid="{00000000-0005-0000-0000-000017560000}"/>
    <cellStyle name="Normal 226 2" xfId="22006" xr:uid="{00000000-0005-0000-0000-000018560000}"/>
    <cellStyle name="Normal 227" xfId="22007" xr:uid="{00000000-0005-0000-0000-000019560000}"/>
    <cellStyle name="Normal 227 2" xfId="22008" xr:uid="{00000000-0005-0000-0000-00001A560000}"/>
    <cellStyle name="Normal 228" xfId="22009" xr:uid="{00000000-0005-0000-0000-00001B560000}"/>
    <cellStyle name="Normal 228 2" xfId="22010" xr:uid="{00000000-0005-0000-0000-00001C560000}"/>
    <cellStyle name="Normal 228 2 2" xfId="22011" xr:uid="{00000000-0005-0000-0000-00001D560000}"/>
    <cellStyle name="Normal 228 3" xfId="22012" xr:uid="{00000000-0005-0000-0000-00001E560000}"/>
    <cellStyle name="Normal 229" xfId="22013" xr:uid="{00000000-0005-0000-0000-00001F560000}"/>
    <cellStyle name="Normal 229 2" xfId="22014" xr:uid="{00000000-0005-0000-0000-000020560000}"/>
    <cellStyle name="Normal 229 2 2" xfId="22015" xr:uid="{00000000-0005-0000-0000-000021560000}"/>
    <cellStyle name="Normal 229 3" xfId="22016" xr:uid="{00000000-0005-0000-0000-000022560000}"/>
    <cellStyle name="Normal 23" xfId="22017" xr:uid="{00000000-0005-0000-0000-000023560000}"/>
    <cellStyle name="Normal 23 10" xfId="22018" xr:uid="{00000000-0005-0000-0000-000024560000}"/>
    <cellStyle name="Normal 23 11" xfId="22019" xr:uid="{00000000-0005-0000-0000-000025560000}"/>
    <cellStyle name="Normal 23 2" xfId="22020" xr:uid="{00000000-0005-0000-0000-000026560000}"/>
    <cellStyle name="Normal 23 2 2" xfId="22021" xr:uid="{00000000-0005-0000-0000-000027560000}"/>
    <cellStyle name="Normal 23 2 2 2" xfId="22022" xr:uid="{00000000-0005-0000-0000-000028560000}"/>
    <cellStyle name="Normal 23 2 2 2 2" xfId="22023" xr:uid="{00000000-0005-0000-0000-000029560000}"/>
    <cellStyle name="Normal 23 2 2 2 2 2" xfId="22024" xr:uid="{00000000-0005-0000-0000-00002A560000}"/>
    <cellStyle name="Normal 23 2 2 2 3" xfId="22025" xr:uid="{00000000-0005-0000-0000-00002B560000}"/>
    <cellStyle name="Normal 23 2 2 3" xfId="22026" xr:uid="{00000000-0005-0000-0000-00002C560000}"/>
    <cellStyle name="Normal 23 2 2 3 2" xfId="22027" xr:uid="{00000000-0005-0000-0000-00002D560000}"/>
    <cellStyle name="Normal 23 2 2 3 2 2" xfId="22028" xr:uid="{00000000-0005-0000-0000-00002E560000}"/>
    <cellStyle name="Normal 23 2 2 3 3" xfId="22029" xr:uid="{00000000-0005-0000-0000-00002F560000}"/>
    <cellStyle name="Normal 23 2 2 4" xfId="22030" xr:uid="{00000000-0005-0000-0000-000030560000}"/>
    <cellStyle name="Normal 23 2 2 4 2" xfId="22031" xr:uid="{00000000-0005-0000-0000-000031560000}"/>
    <cellStyle name="Normal 23 2 2 5" xfId="22032" xr:uid="{00000000-0005-0000-0000-000032560000}"/>
    <cellStyle name="Normal 23 2 3" xfId="22033" xr:uid="{00000000-0005-0000-0000-000033560000}"/>
    <cellStyle name="Normal 23 2 3 2" xfId="22034" xr:uid="{00000000-0005-0000-0000-000034560000}"/>
    <cellStyle name="Normal 23 2 3 2 2" xfId="22035" xr:uid="{00000000-0005-0000-0000-000035560000}"/>
    <cellStyle name="Normal 23 2 3 3" xfId="22036" xr:uid="{00000000-0005-0000-0000-000036560000}"/>
    <cellStyle name="Normal 23 2 4" xfId="22037" xr:uid="{00000000-0005-0000-0000-000037560000}"/>
    <cellStyle name="Normal 23 2 4 2" xfId="22038" xr:uid="{00000000-0005-0000-0000-000038560000}"/>
    <cellStyle name="Normal 23 2 4 2 2" xfId="22039" xr:uid="{00000000-0005-0000-0000-000039560000}"/>
    <cellStyle name="Normal 23 2 4 3" xfId="22040" xr:uid="{00000000-0005-0000-0000-00003A560000}"/>
    <cellStyle name="Normal 23 2 5" xfId="22041" xr:uid="{00000000-0005-0000-0000-00003B560000}"/>
    <cellStyle name="Normal 23 2 5 2" xfId="22042" xr:uid="{00000000-0005-0000-0000-00003C560000}"/>
    <cellStyle name="Normal 23 3" xfId="22043" xr:uid="{00000000-0005-0000-0000-00003D560000}"/>
    <cellStyle name="Normal 23 3 2" xfId="22044" xr:uid="{00000000-0005-0000-0000-00003E560000}"/>
    <cellStyle name="Normal 23 3 2 2" xfId="22045" xr:uid="{00000000-0005-0000-0000-00003F560000}"/>
    <cellStyle name="Normal 23 3 2 2 2" xfId="22046" xr:uid="{00000000-0005-0000-0000-000040560000}"/>
    <cellStyle name="Normal 23 3 2 2 2 2" xfId="22047" xr:uid="{00000000-0005-0000-0000-000041560000}"/>
    <cellStyle name="Normal 23 3 2 2 3" xfId="22048" xr:uid="{00000000-0005-0000-0000-000042560000}"/>
    <cellStyle name="Normal 23 3 2 3" xfId="22049" xr:uid="{00000000-0005-0000-0000-000043560000}"/>
    <cellStyle name="Normal 23 3 2 3 2" xfId="22050" xr:uid="{00000000-0005-0000-0000-000044560000}"/>
    <cellStyle name="Normal 23 3 2 3 2 2" xfId="22051" xr:uid="{00000000-0005-0000-0000-000045560000}"/>
    <cellStyle name="Normal 23 3 2 3 3" xfId="22052" xr:uid="{00000000-0005-0000-0000-000046560000}"/>
    <cellStyle name="Normal 23 3 2 4" xfId="22053" xr:uid="{00000000-0005-0000-0000-000047560000}"/>
    <cellStyle name="Normal 23 3 2 4 2" xfId="22054" xr:uid="{00000000-0005-0000-0000-000048560000}"/>
    <cellStyle name="Normal 23 3 2 5" xfId="22055" xr:uid="{00000000-0005-0000-0000-000049560000}"/>
    <cellStyle name="Normal 23 3 3" xfId="22056" xr:uid="{00000000-0005-0000-0000-00004A560000}"/>
    <cellStyle name="Normal 23 3 3 2" xfId="22057" xr:uid="{00000000-0005-0000-0000-00004B560000}"/>
    <cellStyle name="Normal 23 3 3 2 2" xfId="22058" xr:uid="{00000000-0005-0000-0000-00004C560000}"/>
    <cellStyle name="Normal 23 3 3 3" xfId="22059" xr:uid="{00000000-0005-0000-0000-00004D560000}"/>
    <cellStyle name="Normal 23 3 4" xfId="22060" xr:uid="{00000000-0005-0000-0000-00004E560000}"/>
    <cellStyle name="Normal 23 3 4 2" xfId="22061" xr:uid="{00000000-0005-0000-0000-00004F560000}"/>
    <cellStyle name="Normal 23 3 4 2 2" xfId="22062" xr:uid="{00000000-0005-0000-0000-000050560000}"/>
    <cellStyle name="Normal 23 3 4 3" xfId="22063" xr:uid="{00000000-0005-0000-0000-000051560000}"/>
    <cellStyle name="Normal 23 3 5" xfId="22064" xr:uid="{00000000-0005-0000-0000-000052560000}"/>
    <cellStyle name="Normal 23 3 5 2" xfId="22065" xr:uid="{00000000-0005-0000-0000-000053560000}"/>
    <cellStyle name="Normal 23 3 6" xfId="22066" xr:uid="{00000000-0005-0000-0000-000054560000}"/>
    <cellStyle name="Normal 23 4" xfId="22067" xr:uid="{00000000-0005-0000-0000-000055560000}"/>
    <cellStyle name="Normal 23 4 2" xfId="22068" xr:uid="{00000000-0005-0000-0000-000056560000}"/>
    <cellStyle name="Normal 23 4 2 2" xfId="22069" xr:uid="{00000000-0005-0000-0000-000057560000}"/>
    <cellStyle name="Normal 23 4 3" xfId="22070" xr:uid="{00000000-0005-0000-0000-000058560000}"/>
    <cellStyle name="Normal 23 5" xfId="22071" xr:uid="{00000000-0005-0000-0000-000059560000}"/>
    <cellStyle name="Normal 23 5 2" xfId="22072" xr:uid="{00000000-0005-0000-0000-00005A560000}"/>
    <cellStyle name="Normal 23 6" xfId="22073" xr:uid="{00000000-0005-0000-0000-00005B560000}"/>
    <cellStyle name="Normal 23 7" xfId="22074" xr:uid="{00000000-0005-0000-0000-00005C560000}"/>
    <cellStyle name="Normal 23 7 2" xfId="22075" xr:uid="{00000000-0005-0000-0000-00005D560000}"/>
    <cellStyle name="Normal 23 7 2 2" xfId="22076" xr:uid="{00000000-0005-0000-0000-00005E560000}"/>
    <cellStyle name="Normal 23 7 3" xfId="22077" xr:uid="{00000000-0005-0000-0000-00005F560000}"/>
    <cellStyle name="Normal 23 8" xfId="22078" xr:uid="{00000000-0005-0000-0000-000060560000}"/>
    <cellStyle name="Normal 23 8 2" xfId="22079" xr:uid="{00000000-0005-0000-0000-000061560000}"/>
    <cellStyle name="Normal 23 9" xfId="22080" xr:uid="{00000000-0005-0000-0000-000062560000}"/>
    <cellStyle name="Normal 230" xfId="22081" xr:uid="{00000000-0005-0000-0000-000063560000}"/>
    <cellStyle name="Normal 230 2" xfId="22082" xr:uid="{00000000-0005-0000-0000-000064560000}"/>
    <cellStyle name="Normal 231" xfId="22083" xr:uid="{00000000-0005-0000-0000-000065560000}"/>
    <cellStyle name="Normal 231 2" xfId="22084" xr:uid="{00000000-0005-0000-0000-000066560000}"/>
    <cellStyle name="Normal 232" xfId="22085" xr:uid="{00000000-0005-0000-0000-000067560000}"/>
    <cellStyle name="Normal 232 2" xfId="22086" xr:uid="{00000000-0005-0000-0000-000068560000}"/>
    <cellStyle name="Normal 233" xfId="22087" xr:uid="{00000000-0005-0000-0000-000069560000}"/>
    <cellStyle name="Normal 233 2" xfId="22088" xr:uid="{00000000-0005-0000-0000-00006A560000}"/>
    <cellStyle name="Normal 234" xfId="22089" xr:uid="{00000000-0005-0000-0000-00006B560000}"/>
    <cellStyle name="Normal 234 2" xfId="22090" xr:uid="{00000000-0005-0000-0000-00006C560000}"/>
    <cellStyle name="Normal 235" xfId="22091" xr:uid="{00000000-0005-0000-0000-00006D560000}"/>
    <cellStyle name="Normal 235 2" xfId="22092" xr:uid="{00000000-0005-0000-0000-00006E560000}"/>
    <cellStyle name="Normal 236" xfId="22093" xr:uid="{00000000-0005-0000-0000-00006F560000}"/>
    <cellStyle name="Normal 236 2" xfId="22094" xr:uid="{00000000-0005-0000-0000-000070560000}"/>
    <cellStyle name="Normal 237" xfId="22095" xr:uid="{00000000-0005-0000-0000-000071560000}"/>
    <cellStyle name="Normal 237 2" xfId="22096" xr:uid="{00000000-0005-0000-0000-000072560000}"/>
    <cellStyle name="Normal 238" xfId="22097" xr:uid="{00000000-0005-0000-0000-000073560000}"/>
    <cellStyle name="Normal 238 2" xfId="22098" xr:uid="{00000000-0005-0000-0000-000074560000}"/>
    <cellStyle name="Normal 239" xfId="22099" xr:uid="{00000000-0005-0000-0000-000075560000}"/>
    <cellStyle name="Normal 239 2" xfId="22100" xr:uid="{00000000-0005-0000-0000-000076560000}"/>
    <cellStyle name="Normal 24" xfId="22101" xr:uid="{00000000-0005-0000-0000-000077560000}"/>
    <cellStyle name="Normal 24 2" xfId="22102" xr:uid="{00000000-0005-0000-0000-000078560000}"/>
    <cellStyle name="Normal 24 2 2" xfId="22103" xr:uid="{00000000-0005-0000-0000-000079560000}"/>
    <cellStyle name="Normal 24 2 2 2" xfId="22104" xr:uid="{00000000-0005-0000-0000-00007A560000}"/>
    <cellStyle name="Normal 24 2 2 2 2" xfId="22105" xr:uid="{00000000-0005-0000-0000-00007B560000}"/>
    <cellStyle name="Normal 24 2 2 2 2 2" xfId="22106" xr:uid="{00000000-0005-0000-0000-00007C560000}"/>
    <cellStyle name="Normal 24 2 2 2 3" xfId="22107" xr:uid="{00000000-0005-0000-0000-00007D560000}"/>
    <cellStyle name="Normal 24 2 2 3" xfId="22108" xr:uid="{00000000-0005-0000-0000-00007E560000}"/>
    <cellStyle name="Normal 24 2 2 3 2" xfId="22109" xr:uid="{00000000-0005-0000-0000-00007F560000}"/>
    <cellStyle name="Normal 24 2 2 3 2 2" xfId="22110" xr:uid="{00000000-0005-0000-0000-000080560000}"/>
    <cellStyle name="Normal 24 2 2 3 3" xfId="22111" xr:uid="{00000000-0005-0000-0000-000081560000}"/>
    <cellStyle name="Normal 24 2 2 4" xfId="22112" xr:uid="{00000000-0005-0000-0000-000082560000}"/>
    <cellStyle name="Normal 24 2 2 4 2" xfId="22113" xr:uid="{00000000-0005-0000-0000-000083560000}"/>
    <cellStyle name="Normal 24 2 2 5" xfId="22114" xr:uid="{00000000-0005-0000-0000-000084560000}"/>
    <cellStyle name="Normal 24 2 3" xfId="22115" xr:uid="{00000000-0005-0000-0000-000085560000}"/>
    <cellStyle name="Normal 24 2 3 2" xfId="22116" xr:uid="{00000000-0005-0000-0000-000086560000}"/>
    <cellStyle name="Normal 24 2 3 2 2" xfId="22117" xr:uid="{00000000-0005-0000-0000-000087560000}"/>
    <cellStyle name="Normal 24 2 3 3" xfId="22118" xr:uid="{00000000-0005-0000-0000-000088560000}"/>
    <cellStyle name="Normal 24 2 4" xfId="22119" xr:uid="{00000000-0005-0000-0000-000089560000}"/>
    <cellStyle name="Normal 24 2 4 2" xfId="22120" xr:uid="{00000000-0005-0000-0000-00008A560000}"/>
    <cellStyle name="Normal 24 2 4 2 2" xfId="22121" xr:uid="{00000000-0005-0000-0000-00008B560000}"/>
    <cellStyle name="Normal 24 2 4 3" xfId="22122" xr:uid="{00000000-0005-0000-0000-00008C560000}"/>
    <cellStyle name="Normal 24 2 5" xfId="22123" xr:uid="{00000000-0005-0000-0000-00008D560000}"/>
    <cellStyle name="Normal 24 2 5 2" xfId="22124" xr:uid="{00000000-0005-0000-0000-00008E560000}"/>
    <cellStyle name="Normal 24 2 6" xfId="22125" xr:uid="{00000000-0005-0000-0000-00008F560000}"/>
    <cellStyle name="Normal 24 3" xfId="22126" xr:uid="{00000000-0005-0000-0000-000090560000}"/>
    <cellStyle name="Normal 24 3 2" xfId="22127" xr:uid="{00000000-0005-0000-0000-000091560000}"/>
    <cellStyle name="Normal 24 3 2 2" xfId="22128" xr:uid="{00000000-0005-0000-0000-000092560000}"/>
    <cellStyle name="Normal 24 3 2 2 2" xfId="22129" xr:uid="{00000000-0005-0000-0000-000093560000}"/>
    <cellStyle name="Normal 24 3 2 2 2 2" xfId="22130" xr:uid="{00000000-0005-0000-0000-000094560000}"/>
    <cellStyle name="Normal 24 3 2 2 3" xfId="22131" xr:uid="{00000000-0005-0000-0000-000095560000}"/>
    <cellStyle name="Normal 24 3 2 3" xfId="22132" xr:uid="{00000000-0005-0000-0000-000096560000}"/>
    <cellStyle name="Normal 24 3 2 3 2" xfId="22133" xr:uid="{00000000-0005-0000-0000-000097560000}"/>
    <cellStyle name="Normal 24 3 2 3 2 2" xfId="22134" xr:uid="{00000000-0005-0000-0000-000098560000}"/>
    <cellStyle name="Normal 24 3 2 3 3" xfId="22135" xr:uid="{00000000-0005-0000-0000-000099560000}"/>
    <cellStyle name="Normal 24 3 2 4" xfId="22136" xr:uid="{00000000-0005-0000-0000-00009A560000}"/>
    <cellStyle name="Normal 24 3 2 4 2" xfId="22137" xr:uid="{00000000-0005-0000-0000-00009B560000}"/>
    <cellStyle name="Normal 24 3 2 5" xfId="22138" xr:uid="{00000000-0005-0000-0000-00009C560000}"/>
    <cellStyle name="Normal 24 3 3" xfId="22139" xr:uid="{00000000-0005-0000-0000-00009D560000}"/>
    <cellStyle name="Normal 24 3 3 2" xfId="22140" xr:uid="{00000000-0005-0000-0000-00009E560000}"/>
    <cellStyle name="Normal 24 3 3 2 2" xfId="22141" xr:uid="{00000000-0005-0000-0000-00009F560000}"/>
    <cellStyle name="Normal 24 3 3 3" xfId="22142" xr:uid="{00000000-0005-0000-0000-0000A0560000}"/>
    <cellStyle name="Normal 24 3 4" xfId="22143" xr:uid="{00000000-0005-0000-0000-0000A1560000}"/>
    <cellStyle name="Normal 24 3 4 2" xfId="22144" xr:uid="{00000000-0005-0000-0000-0000A2560000}"/>
    <cellStyle name="Normal 24 3 4 2 2" xfId="22145" xr:uid="{00000000-0005-0000-0000-0000A3560000}"/>
    <cellStyle name="Normal 24 3 4 3" xfId="22146" xr:uid="{00000000-0005-0000-0000-0000A4560000}"/>
    <cellStyle name="Normal 24 3 5" xfId="22147" xr:uid="{00000000-0005-0000-0000-0000A5560000}"/>
    <cellStyle name="Normal 24 3 5 2" xfId="22148" xr:uid="{00000000-0005-0000-0000-0000A6560000}"/>
    <cellStyle name="Normal 24 3 6" xfId="22149" xr:uid="{00000000-0005-0000-0000-0000A7560000}"/>
    <cellStyle name="Normal 24 4" xfId="22150" xr:uid="{00000000-0005-0000-0000-0000A8560000}"/>
    <cellStyle name="Normal 24 4 2" xfId="22151" xr:uid="{00000000-0005-0000-0000-0000A9560000}"/>
    <cellStyle name="Normal 24 4 2 2" xfId="22152" xr:uid="{00000000-0005-0000-0000-0000AA560000}"/>
    <cellStyle name="Normal 24 4 3" xfId="22153" xr:uid="{00000000-0005-0000-0000-0000AB560000}"/>
    <cellStyle name="Normal 24 5" xfId="22154" xr:uid="{00000000-0005-0000-0000-0000AC560000}"/>
    <cellStyle name="Normal 24 5 2" xfId="22155" xr:uid="{00000000-0005-0000-0000-0000AD560000}"/>
    <cellStyle name="Normal 24 6" xfId="22156" xr:uid="{00000000-0005-0000-0000-0000AE560000}"/>
    <cellStyle name="Normal 240" xfId="22157" xr:uid="{00000000-0005-0000-0000-0000AF560000}"/>
    <cellStyle name="Normal 240 2" xfId="22158" xr:uid="{00000000-0005-0000-0000-0000B0560000}"/>
    <cellStyle name="Normal 241" xfId="22159" xr:uid="{00000000-0005-0000-0000-0000B1560000}"/>
    <cellStyle name="Normal 241 2" xfId="22160" xr:uid="{00000000-0005-0000-0000-0000B2560000}"/>
    <cellStyle name="Normal 242" xfId="22161" xr:uid="{00000000-0005-0000-0000-0000B3560000}"/>
    <cellStyle name="Normal 242 2" xfId="22162" xr:uid="{00000000-0005-0000-0000-0000B4560000}"/>
    <cellStyle name="Normal 243" xfId="22163" xr:uid="{00000000-0005-0000-0000-0000B5560000}"/>
    <cellStyle name="Normal 243 2" xfId="22164" xr:uid="{00000000-0005-0000-0000-0000B6560000}"/>
    <cellStyle name="Normal 243 2 2" xfId="22165" xr:uid="{00000000-0005-0000-0000-0000B7560000}"/>
    <cellStyle name="Normal 243 3" xfId="22166" xr:uid="{00000000-0005-0000-0000-0000B8560000}"/>
    <cellStyle name="Normal 244" xfId="22167" xr:uid="{00000000-0005-0000-0000-0000B9560000}"/>
    <cellStyle name="Normal 244 2" xfId="22168" xr:uid="{00000000-0005-0000-0000-0000BA560000}"/>
    <cellStyle name="Normal 245" xfId="22169" xr:uid="{00000000-0005-0000-0000-0000BB560000}"/>
    <cellStyle name="Normal 245 2" xfId="22170" xr:uid="{00000000-0005-0000-0000-0000BC560000}"/>
    <cellStyle name="Normal 246" xfId="22171" xr:uid="{00000000-0005-0000-0000-0000BD560000}"/>
    <cellStyle name="Normal 246 2" xfId="22172" xr:uid="{00000000-0005-0000-0000-0000BE560000}"/>
    <cellStyle name="Normal 247" xfId="22173" xr:uid="{00000000-0005-0000-0000-0000BF560000}"/>
    <cellStyle name="Normal 247 2" xfId="22174" xr:uid="{00000000-0005-0000-0000-0000C0560000}"/>
    <cellStyle name="Normal 248" xfId="22175" xr:uid="{00000000-0005-0000-0000-0000C1560000}"/>
    <cellStyle name="Normal 248 2" xfId="22176" xr:uid="{00000000-0005-0000-0000-0000C2560000}"/>
    <cellStyle name="Normal 249" xfId="22177" xr:uid="{00000000-0005-0000-0000-0000C3560000}"/>
    <cellStyle name="Normal 249 2" xfId="22178" xr:uid="{00000000-0005-0000-0000-0000C4560000}"/>
    <cellStyle name="Normal 25" xfId="22179" xr:uid="{00000000-0005-0000-0000-0000C5560000}"/>
    <cellStyle name="Normal 25 2" xfId="22180" xr:uid="{00000000-0005-0000-0000-0000C6560000}"/>
    <cellStyle name="Normal 25 2 2" xfId="22181" xr:uid="{00000000-0005-0000-0000-0000C7560000}"/>
    <cellStyle name="Normal 25 2 2 2" xfId="22182" xr:uid="{00000000-0005-0000-0000-0000C8560000}"/>
    <cellStyle name="Normal 25 2 2 2 2" xfId="22183" xr:uid="{00000000-0005-0000-0000-0000C9560000}"/>
    <cellStyle name="Normal 25 2 2 2 2 2" xfId="22184" xr:uid="{00000000-0005-0000-0000-0000CA560000}"/>
    <cellStyle name="Normal 25 2 2 2 3" xfId="22185" xr:uid="{00000000-0005-0000-0000-0000CB560000}"/>
    <cellStyle name="Normal 25 2 2 3" xfId="22186" xr:uid="{00000000-0005-0000-0000-0000CC560000}"/>
    <cellStyle name="Normal 25 2 2 3 2" xfId="22187" xr:uid="{00000000-0005-0000-0000-0000CD560000}"/>
    <cellStyle name="Normal 25 2 2 3 2 2" xfId="22188" xr:uid="{00000000-0005-0000-0000-0000CE560000}"/>
    <cellStyle name="Normal 25 2 2 3 3" xfId="22189" xr:uid="{00000000-0005-0000-0000-0000CF560000}"/>
    <cellStyle name="Normal 25 2 2 4" xfId="22190" xr:uid="{00000000-0005-0000-0000-0000D0560000}"/>
    <cellStyle name="Normal 25 2 2 4 2" xfId="22191" xr:uid="{00000000-0005-0000-0000-0000D1560000}"/>
    <cellStyle name="Normal 25 2 2 5" xfId="22192" xr:uid="{00000000-0005-0000-0000-0000D2560000}"/>
    <cellStyle name="Normal 25 2 3" xfId="22193" xr:uid="{00000000-0005-0000-0000-0000D3560000}"/>
    <cellStyle name="Normal 25 2 3 2" xfId="22194" xr:uid="{00000000-0005-0000-0000-0000D4560000}"/>
    <cellStyle name="Normal 25 2 3 2 2" xfId="22195" xr:uid="{00000000-0005-0000-0000-0000D5560000}"/>
    <cellStyle name="Normal 25 2 3 3" xfId="22196" xr:uid="{00000000-0005-0000-0000-0000D6560000}"/>
    <cellStyle name="Normal 25 2 4" xfId="22197" xr:uid="{00000000-0005-0000-0000-0000D7560000}"/>
    <cellStyle name="Normal 25 2 4 2" xfId="22198" xr:uid="{00000000-0005-0000-0000-0000D8560000}"/>
    <cellStyle name="Normal 25 2 4 2 2" xfId="22199" xr:uid="{00000000-0005-0000-0000-0000D9560000}"/>
    <cellStyle name="Normal 25 2 4 3" xfId="22200" xr:uid="{00000000-0005-0000-0000-0000DA560000}"/>
    <cellStyle name="Normal 25 2 5" xfId="22201" xr:uid="{00000000-0005-0000-0000-0000DB560000}"/>
    <cellStyle name="Normal 25 2 5 2" xfId="22202" xr:uid="{00000000-0005-0000-0000-0000DC560000}"/>
    <cellStyle name="Normal 25 2 6" xfId="22203" xr:uid="{00000000-0005-0000-0000-0000DD560000}"/>
    <cellStyle name="Normal 25 3" xfId="22204" xr:uid="{00000000-0005-0000-0000-0000DE560000}"/>
    <cellStyle name="Normal 25 3 2" xfId="22205" xr:uid="{00000000-0005-0000-0000-0000DF560000}"/>
    <cellStyle name="Normal 25 3 2 2" xfId="22206" xr:uid="{00000000-0005-0000-0000-0000E0560000}"/>
    <cellStyle name="Normal 25 3 2 2 2" xfId="22207" xr:uid="{00000000-0005-0000-0000-0000E1560000}"/>
    <cellStyle name="Normal 25 3 2 2 2 2" xfId="22208" xr:uid="{00000000-0005-0000-0000-0000E2560000}"/>
    <cellStyle name="Normal 25 3 2 2 3" xfId="22209" xr:uid="{00000000-0005-0000-0000-0000E3560000}"/>
    <cellStyle name="Normal 25 3 2 3" xfId="22210" xr:uid="{00000000-0005-0000-0000-0000E4560000}"/>
    <cellStyle name="Normal 25 3 2 3 2" xfId="22211" xr:uid="{00000000-0005-0000-0000-0000E5560000}"/>
    <cellStyle name="Normal 25 3 2 3 2 2" xfId="22212" xr:uid="{00000000-0005-0000-0000-0000E6560000}"/>
    <cellStyle name="Normal 25 3 2 3 3" xfId="22213" xr:uid="{00000000-0005-0000-0000-0000E7560000}"/>
    <cellStyle name="Normal 25 3 2 4" xfId="22214" xr:uid="{00000000-0005-0000-0000-0000E8560000}"/>
    <cellStyle name="Normal 25 3 2 4 2" xfId="22215" xr:uid="{00000000-0005-0000-0000-0000E9560000}"/>
    <cellStyle name="Normal 25 3 2 5" xfId="22216" xr:uid="{00000000-0005-0000-0000-0000EA560000}"/>
    <cellStyle name="Normal 25 3 3" xfId="22217" xr:uid="{00000000-0005-0000-0000-0000EB560000}"/>
    <cellStyle name="Normal 25 3 3 2" xfId="22218" xr:uid="{00000000-0005-0000-0000-0000EC560000}"/>
    <cellStyle name="Normal 25 3 3 2 2" xfId="22219" xr:uid="{00000000-0005-0000-0000-0000ED560000}"/>
    <cellStyle name="Normal 25 3 3 3" xfId="22220" xr:uid="{00000000-0005-0000-0000-0000EE560000}"/>
    <cellStyle name="Normal 25 3 4" xfId="22221" xr:uid="{00000000-0005-0000-0000-0000EF560000}"/>
    <cellStyle name="Normal 25 3 4 2" xfId="22222" xr:uid="{00000000-0005-0000-0000-0000F0560000}"/>
    <cellStyle name="Normal 25 3 4 2 2" xfId="22223" xr:uid="{00000000-0005-0000-0000-0000F1560000}"/>
    <cellStyle name="Normal 25 3 4 3" xfId="22224" xr:uid="{00000000-0005-0000-0000-0000F2560000}"/>
    <cellStyle name="Normal 25 3 5" xfId="22225" xr:uid="{00000000-0005-0000-0000-0000F3560000}"/>
    <cellStyle name="Normal 25 3 5 2" xfId="22226" xr:uid="{00000000-0005-0000-0000-0000F4560000}"/>
    <cellStyle name="Normal 25 3 6" xfId="22227" xr:uid="{00000000-0005-0000-0000-0000F5560000}"/>
    <cellStyle name="Normal 25 4" xfId="22228" xr:uid="{00000000-0005-0000-0000-0000F6560000}"/>
    <cellStyle name="Normal 25 4 2" xfId="22229" xr:uid="{00000000-0005-0000-0000-0000F7560000}"/>
    <cellStyle name="Normal 25 4 2 2" xfId="22230" xr:uid="{00000000-0005-0000-0000-0000F8560000}"/>
    <cellStyle name="Normal 25 4 3" xfId="22231" xr:uid="{00000000-0005-0000-0000-0000F9560000}"/>
    <cellStyle name="Normal 25 5" xfId="22232" xr:uid="{00000000-0005-0000-0000-0000FA560000}"/>
    <cellStyle name="Normal 25 5 2" xfId="22233" xr:uid="{00000000-0005-0000-0000-0000FB560000}"/>
    <cellStyle name="Normal 25 6" xfId="22234" xr:uid="{00000000-0005-0000-0000-0000FC560000}"/>
    <cellStyle name="Normal 250" xfId="22235" xr:uid="{00000000-0005-0000-0000-0000FD560000}"/>
    <cellStyle name="Normal 250 2" xfId="22236" xr:uid="{00000000-0005-0000-0000-0000FE560000}"/>
    <cellStyle name="Normal 251" xfId="22237" xr:uid="{00000000-0005-0000-0000-0000FF560000}"/>
    <cellStyle name="Normal 251 2" xfId="22238" xr:uid="{00000000-0005-0000-0000-000000570000}"/>
    <cellStyle name="Normal 252" xfId="22239" xr:uid="{00000000-0005-0000-0000-000001570000}"/>
    <cellStyle name="Normal 252 2" xfId="22240" xr:uid="{00000000-0005-0000-0000-000002570000}"/>
    <cellStyle name="Normal 253" xfId="22241" xr:uid="{00000000-0005-0000-0000-000003570000}"/>
    <cellStyle name="Normal 253 2" xfId="22242" xr:uid="{00000000-0005-0000-0000-000004570000}"/>
    <cellStyle name="Normal 254" xfId="22243" xr:uid="{00000000-0005-0000-0000-000005570000}"/>
    <cellStyle name="Normal 254 2" xfId="22244" xr:uid="{00000000-0005-0000-0000-000006570000}"/>
    <cellStyle name="Normal 255" xfId="22245" xr:uid="{00000000-0005-0000-0000-000007570000}"/>
    <cellStyle name="Normal 255 2" xfId="22246" xr:uid="{00000000-0005-0000-0000-000008570000}"/>
    <cellStyle name="Normal 256" xfId="22247" xr:uid="{00000000-0005-0000-0000-000009570000}"/>
    <cellStyle name="Normal 256 2" xfId="22248" xr:uid="{00000000-0005-0000-0000-00000A570000}"/>
    <cellStyle name="Normal 257" xfId="22249" xr:uid="{00000000-0005-0000-0000-00000B570000}"/>
    <cellStyle name="Normal 257 2" xfId="22250" xr:uid="{00000000-0005-0000-0000-00000C570000}"/>
    <cellStyle name="Normal 258" xfId="22251" xr:uid="{00000000-0005-0000-0000-00000D570000}"/>
    <cellStyle name="Normal 258 2" xfId="22252" xr:uid="{00000000-0005-0000-0000-00000E570000}"/>
    <cellStyle name="Normal 258 2 2" xfId="22253" xr:uid="{00000000-0005-0000-0000-00000F570000}"/>
    <cellStyle name="Normal 258 3" xfId="22254" xr:uid="{00000000-0005-0000-0000-000010570000}"/>
    <cellStyle name="Normal 259" xfId="22255" xr:uid="{00000000-0005-0000-0000-000011570000}"/>
    <cellStyle name="Normal 259 2" xfId="22256" xr:uid="{00000000-0005-0000-0000-000012570000}"/>
    <cellStyle name="Normal 26" xfId="22257" xr:uid="{00000000-0005-0000-0000-000013570000}"/>
    <cellStyle name="Normal 26 2" xfId="22258" xr:uid="{00000000-0005-0000-0000-000014570000}"/>
    <cellStyle name="Normal 26 2 2" xfId="22259" xr:uid="{00000000-0005-0000-0000-000015570000}"/>
    <cellStyle name="Normal 26 2 2 2" xfId="22260" xr:uid="{00000000-0005-0000-0000-000016570000}"/>
    <cellStyle name="Normal 26 2 2 2 2" xfId="22261" xr:uid="{00000000-0005-0000-0000-000017570000}"/>
    <cellStyle name="Normal 26 2 2 2 2 2" xfId="22262" xr:uid="{00000000-0005-0000-0000-000018570000}"/>
    <cellStyle name="Normal 26 2 2 2 3" xfId="22263" xr:uid="{00000000-0005-0000-0000-000019570000}"/>
    <cellStyle name="Normal 26 2 2 3" xfId="22264" xr:uid="{00000000-0005-0000-0000-00001A570000}"/>
    <cellStyle name="Normal 26 2 2 3 2" xfId="22265" xr:uid="{00000000-0005-0000-0000-00001B570000}"/>
    <cellStyle name="Normal 26 2 2 3 2 2" xfId="22266" xr:uid="{00000000-0005-0000-0000-00001C570000}"/>
    <cellStyle name="Normal 26 2 2 3 3" xfId="22267" xr:uid="{00000000-0005-0000-0000-00001D570000}"/>
    <cellStyle name="Normal 26 2 2 4" xfId="22268" xr:uid="{00000000-0005-0000-0000-00001E570000}"/>
    <cellStyle name="Normal 26 2 2 4 2" xfId="22269" xr:uid="{00000000-0005-0000-0000-00001F570000}"/>
    <cellStyle name="Normal 26 2 2 5" xfId="22270" xr:uid="{00000000-0005-0000-0000-000020570000}"/>
    <cellStyle name="Normal 26 2 3" xfId="22271" xr:uid="{00000000-0005-0000-0000-000021570000}"/>
    <cellStyle name="Normal 26 2 3 2" xfId="22272" xr:uid="{00000000-0005-0000-0000-000022570000}"/>
    <cellStyle name="Normal 26 2 3 2 2" xfId="22273" xr:uid="{00000000-0005-0000-0000-000023570000}"/>
    <cellStyle name="Normal 26 2 3 3" xfId="22274" xr:uid="{00000000-0005-0000-0000-000024570000}"/>
    <cellStyle name="Normal 26 2 4" xfId="22275" xr:uid="{00000000-0005-0000-0000-000025570000}"/>
    <cellStyle name="Normal 26 2 4 2" xfId="22276" xr:uid="{00000000-0005-0000-0000-000026570000}"/>
    <cellStyle name="Normal 26 2 4 2 2" xfId="22277" xr:uid="{00000000-0005-0000-0000-000027570000}"/>
    <cellStyle name="Normal 26 2 4 3" xfId="22278" xr:uid="{00000000-0005-0000-0000-000028570000}"/>
    <cellStyle name="Normal 26 2 5" xfId="22279" xr:uid="{00000000-0005-0000-0000-000029570000}"/>
    <cellStyle name="Normal 26 2 5 2" xfId="22280" xr:uid="{00000000-0005-0000-0000-00002A570000}"/>
    <cellStyle name="Normal 26 2 6" xfId="22281" xr:uid="{00000000-0005-0000-0000-00002B570000}"/>
    <cellStyle name="Normal 26 3" xfId="22282" xr:uid="{00000000-0005-0000-0000-00002C570000}"/>
    <cellStyle name="Normal 26 3 2" xfId="22283" xr:uid="{00000000-0005-0000-0000-00002D570000}"/>
    <cellStyle name="Normal 26 3 2 2" xfId="22284" xr:uid="{00000000-0005-0000-0000-00002E570000}"/>
    <cellStyle name="Normal 26 3 2 2 2" xfId="22285" xr:uid="{00000000-0005-0000-0000-00002F570000}"/>
    <cellStyle name="Normal 26 3 2 2 2 2" xfId="22286" xr:uid="{00000000-0005-0000-0000-000030570000}"/>
    <cellStyle name="Normal 26 3 2 2 3" xfId="22287" xr:uid="{00000000-0005-0000-0000-000031570000}"/>
    <cellStyle name="Normal 26 3 2 3" xfId="22288" xr:uid="{00000000-0005-0000-0000-000032570000}"/>
    <cellStyle name="Normal 26 3 2 3 2" xfId="22289" xr:uid="{00000000-0005-0000-0000-000033570000}"/>
    <cellStyle name="Normal 26 3 2 3 2 2" xfId="22290" xr:uid="{00000000-0005-0000-0000-000034570000}"/>
    <cellStyle name="Normal 26 3 2 3 3" xfId="22291" xr:uid="{00000000-0005-0000-0000-000035570000}"/>
    <cellStyle name="Normal 26 3 2 4" xfId="22292" xr:uid="{00000000-0005-0000-0000-000036570000}"/>
    <cellStyle name="Normal 26 3 2 4 2" xfId="22293" xr:uid="{00000000-0005-0000-0000-000037570000}"/>
    <cellStyle name="Normal 26 3 2 5" xfId="22294" xr:uid="{00000000-0005-0000-0000-000038570000}"/>
    <cellStyle name="Normal 26 3 3" xfId="22295" xr:uid="{00000000-0005-0000-0000-000039570000}"/>
    <cellStyle name="Normal 26 3 3 2" xfId="22296" xr:uid="{00000000-0005-0000-0000-00003A570000}"/>
    <cellStyle name="Normal 26 3 3 2 2" xfId="22297" xr:uid="{00000000-0005-0000-0000-00003B570000}"/>
    <cellStyle name="Normal 26 3 3 3" xfId="22298" xr:uid="{00000000-0005-0000-0000-00003C570000}"/>
    <cellStyle name="Normal 26 3 4" xfId="22299" xr:uid="{00000000-0005-0000-0000-00003D570000}"/>
    <cellStyle name="Normal 26 3 4 2" xfId="22300" xr:uid="{00000000-0005-0000-0000-00003E570000}"/>
    <cellStyle name="Normal 26 3 4 2 2" xfId="22301" xr:uid="{00000000-0005-0000-0000-00003F570000}"/>
    <cellStyle name="Normal 26 3 4 3" xfId="22302" xr:uid="{00000000-0005-0000-0000-000040570000}"/>
    <cellStyle name="Normal 26 3 5" xfId="22303" xr:uid="{00000000-0005-0000-0000-000041570000}"/>
    <cellStyle name="Normal 26 3 5 2" xfId="22304" xr:uid="{00000000-0005-0000-0000-000042570000}"/>
    <cellStyle name="Normal 26 3 6" xfId="22305" xr:uid="{00000000-0005-0000-0000-000043570000}"/>
    <cellStyle name="Normal 26 4" xfId="22306" xr:uid="{00000000-0005-0000-0000-000044570000}"/>
    <cellStyle name="Normal 26 4 2" xfId="22307" xr:uid="{00000000-0005-0000-0000-000045570000}"/>
    <cellStyle name="Normal 26 4 2 2" xfId="22308" xr:uid="{00000000-0005-0000-0000-000046570000}"/>
    <cellStyle name="Normal 26 4 3" xfId="22309" xr:uid="{00000000-0005-0000-0000-000047570000}"/>
    <cellStyle name="Normal 26 5" xfId="22310" xr:uid="{00000000-0005-0000-0000-000048570000}"/>
    <cellStyle name="Normal 26 5 2" xfId="22311" xr:uid="{00000000-0005-0000-0000-000049570000}"/>
    <cellStyle name="Normal 26 6" xfId="22312" xr:uid="{00000000-0005-0000-0000-00004A570000}"/>
    <cellStyle name="Normal 260" xfId="22313" xr:uid="{00000000-0005-0000-0000-00004B570000}"/>
    <cellStyle name="Normal 260 2" xfId="22314" xr:uid="{00000000-0005-0000-0000-00004C570000}"/>
    <cellStyle name="Normal 261" xfId="22315" xr:uid="{00000000-0005-0000-0000-00004D570000}"/>
    <cellStyle name="Normal 261 2" xfId="22316" xr:uid="{00000000-0005-0000-0000-00004E570000}"/>
    <cellStyle name="Normal 262" xfId="22317" xr:uid="{00000000-0005-0000-0000-00004F570000}"/>
    <cellStyle name="Normal 262 2" xfId="22318" xr:uid="{00000000-0005-0000-0000-000050570000}"/>
    <cellStyle name="Normal 263" xfId="22319" xr:uid="{00000000-0005-0000-0000-000051570000}"/>
    <cellStyle name="Normal 263 2" xfId="22320" xr:uid="{00000000-0005-0000-0000-000052570000}"/>
    <cellStyle name="Normal 264" xfId="22321" xr:uid="{00000000-0005-0000-0000-000053570000}"/>
    <cellStyle name="Normal 264 2" xfId="22322" xr:uid="{00000000-0005-0000-0000-000054570000}"/>
    <cellStyle name="Normal 265" xfId="22323" xr:uid="{00000000-0005-0000-0000-000055570000}"/>
    <cellStyle name="Normal 265 2" xfId="22324" xr:uid="{00000000-0005-0000-0000-000056570000}"/>
    <cellStyle name="Normal 266" xfId="22325" xr:uid="{00000000-0005-0000-0000-000057570000}"/>
    <cellStyle name="Normal 266 2" xfId="22326" xr:uid="{00000000-0005-0000-0000-000058570000}"/>
    <cellStyle name="Normal 267" xfId="22327" xr:uid="{00000000-0005-0000-0000-000059570000}"/>
    <cellStyle name="Normal 267 2" xfId="22328" xr:uid="{00000000-0005-0000-0000-00005A570000}"/>
    <cellStyle name="Normal 268" xfId="22329" xr:uid="{00000000-0005-0000-0000-00005B570000}"/>
    <cellStyle name="Normal 268 2" xfId="22330" xr:uid="{00000000-0005-0000-0000-00005C570000}"/>
    <cellStyle name="Normal 269" xfId="22331" xr:uid="{00000000-0005-0000-0000-00005D570000}"/>
    <cellStyle name="Normal 269 2" xfId="22332" xr:uid="{00000000-0005-0000-0000-00005E570000}"/>
    <cellStyle name="Normal 27" xfId="22333" xr:uid="{00000000-0005-0000-0000-00005F570000}"/>
    <cellStyle name="Normal 27 2" xfId="22334" xr:uid="{00000000-0005-0000-0000-000060570000}"/>
    <cellStyle name="Normal 27 2 2" xfId="22335" xr:uid="{00000000-0005-0000-0000-000061570000}"/>
    <cellStyle name="Normal 27 2 2 2" xfId="22336" xr:uid="{00000000-0005-0000-0000-000062570000}"/>
    <cellStyle name="Normal 27 2 2 2 2" xfId="22337" xr:uid="{00000000-0005-0000-0000-000063570000}"/>
    <cellStyle name="Normal 27 2 2 2 2 2" xfId="22338" xr:uid="{00000000-0005-0000-0000-000064570000}"/>
    <cellStyle name="Normal 27 2 2 2 3" xfId="22339" xr:uid="{00000000-0005-0000-0000-000065570000}"/>
    <cellStyle name="Normal 27 2 2 3" xfId="22340" xr:uid="{00000000-0005-0000-0000-000066570000}"/>
    <cellStyle name="Normal 27 2 2 3 2" xfId="22341" xr:uid="{00000000-0005-0000-0000-000067570000}"/>
    <cellStyle name="Normal 27 2 2 3 2 2" xfId="22342" xr:uid="{00000000-0005-0000-0000-000068570000}"/>
    <cellStyle name="Normal 27 2 2 3 3" xfId="22343" xr:uid="{00000000-0005-0000-0000-000069570000}"/>
    <cellStyle name="Normal 27 2 2 4" xfId="22344" xr:uid="{00000000-0005-0000-0000-00006A570000}"/>
    <cellStyle name="Normal 27 2 2 4 2" xfId="22345" xr:uid="{00000000-0005-0000-0000-00006B570000}"/>
    <cellStyle name="Normal 27 2 2 5" xfId="22346" xr:uid="{00000000-0005-0000-0000-00006C570000}"/>
    <cellStyle name="Normal 27 2 3" xfId="22347" xr:uid="{00000000-0005-0000-0000-00006D570000}"/>
    <cellStyle name="Normal 27 2 3 2" xfId="22348" xr:uid="{00000000-0005-0000-0000-00006E570000}"/>
    <cellStyle name="Normal 27 2 3 2 2" xfId="22349" xr:uid="{00000000-0005-0000-0000-00006F570000}"/>
    <cellStyle name="Normal 27 2 3 3" xfId="22350" xr:uid="{00000000-0005-0000-0000-000070570000}"/>
    <cellStyle name="Normal 27 2 4" xfId="22351" xr:uid="{00000000-0005-0000-0000-000071570000}"/>
    <cellStyle name="Normal 27 2 4 2" xfId="22352" xr:uid="{00000000-0005-0000-0000-000072570000}"/>
    <cellStyle name="Normal 27 2 4 2 2" xfId="22353" xr:uid="{00000000-0005-0000-0000-000073570000}"/>
    <cellStyle name="Normal 27 2 4 3" xfId="22354" xr:uid="{00000000-0005-0000-0000-000074570000}"/>
    <cellStyle name="Normal 27 2 5" xfId="22355" xr:uid="{00000000-0005-0000-0000-000075570000}"/>
    <cellStyle name="Normal 27 2 5 2" xfId="22356" xr:uid="{00000000-0005-0000-0000-000076570000}"/>
    <cellStyle name="Normal 27 2 6" xfId="22357" xr:uid="{00000000-0005-0000-0000-000077570000}"/>
    <cellStyle name="Normal 27 3" xfId="22358" xr:uid="{00000000-0005-0000-0000-000078570000}"/>
    <cellStyle name="Normal 27 3 2" xfId="22359" xr:uid="{00000000-0005-0000-0000-000079570000}"/>
    <cellStyle name="Normal 27 3 2 2" xfId="22360" xr:uid="{00000000-0005-0000-0000-00007A570000}"/>
    <cellStyle name="Normal 27 3 2 2 2" xfId="22361" xr:uid="{00000000-0005-0000-0000-00007B570000}"/>
    <cellStyle name="Normal 27 3 2 2 2 2" xfId="22362" xr:uid="{00000000-0005-0000-0000-00007C570000}"/>
    <cellStyle name="Normal 27 3 2 2 3" xfId="22363" xr:uid="{00000000-0005-0000-0000-00007D570000}"/>
    <cellStyle name="Normal 27 3 2 3" xfId="22364" xr:uid="{00000000-0005-0000-0000-00007E570000}"/>
    <cellStyle name="Normal 27 3 2 3 2" xfId="22365" xr:uid="{00000000-0005-0000-0000-00007F570000}"/>
    <cellStyle name="Normal 27 3 2 3 2 2" xfId="22366" xr:uid="{00000000-0005-0000-0000-000080570000}"/>
    <cellStyle name="Normal 27 3 2 3 3" xfId="22367" xr:uid="{00000000-0005-0000-0000-000081570000}"/>
    <cellStyle name="Normal 27 3 2 4" xfId="22368" xr:uid="{00000000-0005-0000-0000-000082570000}"/>
    <cellStyle name="Normal 27 3 2 4 2" xfId="22369" xr:uid="{00000000-0005-0000-0000-000083570000}"/>
    <cellStyle name="Normal 27 3 2 5" xfId="22370" xr:uid="{00000000-0005-0000-0000-000084570000}"/>
    <cellStyle name="Normal 27 3 3" xfId="22371" xr:uid="{00000000-0005-0000-0000-000085570000}"/>
    <cellStyle name="Normal 27 3 3 2" xfId="22372" xr:uid="{00000000-0005-0000-0000-000086570000}"/>
    <cellStyle name="Normal 27 3 3 2 2" xfId="22373" xr:uid="{00000000-0005-0000-0000-000087570000}"/>
    <cellStyle name="Normal 27 3 3 3" xfId="22374" xr:uid="{00000000-0005-0000-0000-000088570000}"/>
    <cellStyle name="Normal 27 3 4" xfId="22375" xr:uid="{00000000-0005-0000-0000-000089570000}"/>
    <cellStyle name="Normal 27 3 4 2" xfId="22376" xr:uid="{00000000-0005-0000-0000-00008A570000}"/>
    <cellStyle name="Normal 27 3 4 2 2" xfId="22377" xr:uid="{00000000-0005-0000-0000-00008B570000}"/>
    <cellStyle name="Normal 27 3 4 3" xfId="22378" xr:uid="{00000000-0005-0000-0000-00008C570000}"/>
    <cellStyle name="Normal 27 3 5" xfId="22379" xr:uid="{00000000-0005-0000-0000-00008D570000}"/>
    <cellStyle name="Normal 27 3 5 2" xfId="22380" xr:uid="{00000000-0005-0000-0000-00008E570000}"/>
    <cellStyle name="Normal 27 3 6" xfId="22381" xr:uid="{00000000-0005-0000-0000-00008F570000}"/>
    <cellStyle name="Normal 27 4" xfId="22382" xr:uid="{00000000-0005-0000-0000-000090570000}"/>
    <cellStyle name="Normal 27 4 2" xfId="22383" xr:uid="{00000000-0005-0000-0000-000091570000}"/>
    <cellStyle name="Normal 27 4 2 2" xfId="22384" xr:uid="{00000000-0005-0000-0000-000092570000}"/>
    <cellStyle name="Normal 27 4 3" xfId="22385" xr:uid="{00000000-0005-0000-0000-000093570000}"/>
    <cellStyle name="Normal 27 5" xfId="22386" xr:uid="{00000000-0005-0000-0000-000094570000}"/>
    <cellStyle name="Normal 27 5 2" xfId="22387" xr:uid="{00000000-0005-0000-0000-000095570000}"/>
    <cellStyle name="Normal 27 6" xfId="22388" xr:uid="{00000000-0005-0000-0000-000096570000}"/>
    <cellStyle name="Normal 270" xfId="22389" xr:uid="{00000000-0005-0000-0000-000097570000}"/>
    <cellStyle name="Normal 270 2" xfId="22390" xr:uid="{00000000-0005-0000-0000-000098570000}"/>
    <cellStyle name="Normal 271" xfId="22391" xr:uid="{00000000-0005-0000-0000-000099570000}"/>
    <cellStyle name="Normal 271 2" xfId="22392" xr:uid="{00000000-0005-0000-0000-00009A570000}"/>
    <cellStyle name="Normal 272" xfId="22393" xr:uid="{00000000-0005-0000-0000-00009B570000}"/>
    <cellStyle name="Normal 272 2" xfId="22394" xr:uid="{00000000-0005-0000-0000-00009C570000}"/>
    <cellStyle name="Normal 273" xfId="22395" xr:uid="{00000000-0005-0000-0000-00009D570000}"/>
    <cellStyle name="Normal 273 2" xfId="22396" xr:uid="{00000000-0005-0000-0000-00009E570000}"/>
    <cellStyle name="Normal 274" xfId="22397" xr:uid="{00000000-0005-0000-0000-00009F570000}"/>
    <cellStyle name="Normal 274 2" xfId="22398" xr:uid="{00000000-0005-0000-0000-0000A0570000}"/>
    <cellStyle name="Normal 275" xfId="22399" xr:uid="{00000000-0005-0000-0000-0000A1570000}"/>
    <cellStyle name="Normal 275 2" xfId="22400" xr:uid="{00000000-0005-0000-0000-0000A2570000}"/>
    <cellStyle name="Normal 276" xfId="22401" xr:uid="{00000000-0005-0000-0000-0000A3570000}"/>
    <cellStyle name="Normal 276 2" xfId="22402" xr:uid="{00000000-0005-0000-0000-0000A4570000}"/>
    <cellStyle name="Normal 277" xfId="22403" xr:uid="{00000000-0005-0000-0000-0000A5570000}"/>
    <cellStyle name="Normal 277 2" xfId="22404" xr:uid="{00000000-0005-0000-0000-0000A6570000}"/>
    <cellStyle name="Normal 278" xfId="22405" xr:uid="{00000000-0005-0000-0000-0000A7570000}"/>
    <cellStyle name="Normal 278 2" xfId="22406" xr:uid="{00000000-0005-0000-0000-0000A8570000}"/>
    <cellStyle name="Normal 279" xfId="22407" xr:uid="{00000000-0005-0000-0000-0000A9570000}"/>
    <cellStyle name="Normal 279 2" xfId="22408" xr:uid="{00000000-0005-0000-0000-0000AA570000}"/>
    <cellStyle name="Normal 28" xfId="22409" xr:uid="{00000000-0005-0000-0000-0000AB570000}"/>
    <cellStyle name="Normal 28 2" xfId="22410" xr:uid="{00000000-0005-0000-0000-0000AC570000}"/>
    <cellStyle name="Normal 28 2 2" xfId="22411" xr:uid="{00000000-0005-0000-0000-0000AD570000}"/>
    <cellStyle name="Normal 28 2 2 2" xfId="22412" xr:uid="{00000000-0005-0000-0000-0000AE570000}"/>
    <cellStyle name="Normal 28 2 2 2 2" xfId="22413" xr:uid="{00000000-0005-0000-0000-0000AF570000}"/>
    <cellStyle name="Normal 28 2 2 2 2 2" xfId="22414" xr:uid="{00000000-0005-0000-0000-0000B0570000}"/>
    <cellStyle name="Normal 28 2 2 2 2 2 2" xfId="22415" xr:uid="{00000000-0005-0000-0000-0000B1570000}"/>
    <cellStyle name="Normal 28 2 2 2 2 3" xfId="22416" xr:uid="{00000000-0005-0000-0000-0000B2570000}"/>
    <cellStyle name="Normal 28 2 2 2 3" xfId="22417" xr:uid="{00000000-0005-0000-0000-0000B3570000}"/>
    <cellStyle name="Normal 28 2 2 2 3 2" xfId="22418" xr:uid="{00000000-0005-0000-0000-0000B4570000}"/>
    <cellStyle name="Normal 28 2 2 2 4" xfId="22419" xr:uid="{00000000-0005-0000-0000-0000B5570000}"/>
    <cellStyle name="Normal 28 2 2 2 5" xfId="22420" xr:uid="{00000000-0005-0000-0000-0000B6570000}"/>
    <cellStyle name="Normal 28 2 2 2 6" xfId="22421" xr:uid="{00000000-0005-0000-0000-0000B7570000}"/>
    <cellStyle name="Normal 28 2 2 3" xfId="22422" xr:uid="{00000000-0005-0000-0000-0000B8570000}"/>
    <cellStyle name="Normal 28 2 3" xfId="22423" xr:uid="{00000000-0005-0000-0000-0000B9570000}"/>
    <cellStyle name="Normal 28 2 3 2" xfId="22424" xr:uid="{00000000-0005-0000-0000-0000BA570000}"/>
    <cellStyle name="Normal 28 2 3 2 2" xfId="22425" xr:uid="{00000000-0005-0000-0000-0000BB570000}"/>
    <cellStyle name="Normal 28 2 3 2 2 2" xfId="22426" xr:uid="{00000000-0005-0000-0000-0000BC570000}"/>
    <cellStyle name="Normal 28 2 3 2 3" xfId="22427" xr:uid="{00000000-0005-0000-0000-0000BD570000}"/>
    <cellStyle name="Normal 28 2 3 3" xfId="22428" xr:uid="{00000000-0005-0000-0000-0000BE570000}"/>
    <cellStyle name="Normal 28 2 3 3 2" xfId="22429" xr:uid="{00000000-0005-0000-0000-0000BF570000}"/>
    <cellStyle name="Normal 28 2 3 4" xfId="22430" xr:uid="{00000000-0005-0000-0000-0000C0570000}"/>
    <cellStyle name="Normal 28 2 3 5" xfId="22431" xr:uid="{00000000-0005-0000-0000-0000C1570000}"/>
    <cellStyle name="Normal 28 2 3 6" xfId="22432" xr:uid="{00000000-0005-0000-0000-0000C2570000}"/>
    <cellStyle name="Normal 28 2 4" xfId="22433" xr:uid="{00000000-0005-0000-0000-0000C3570000}"/>
    <cellStyle name="Normal 28 3" xfId="22434" xr:uid="{00000000-0005-0000-0000-0000C4570000}"/>
    <cellStyle name="Normal 28 3 2" xfId="22435" xr:uid="{00000000-0005-0000-0000-0000C5570000}"/>
    <cellStyle name="Normal 28 3 2 2" xfId="22436" xr:uid="{00000000-0005-0000-0000-0000C6570000}"/>
    <cellStyle name="Normal 28 3 2 2 2" xfId="22437" xr:uid="{00000000-0005-0000-0000-0000C7570000}"/>
    <cellStyle name="Normal 28 3 2 2 2 2" xfId="22438" xr:uid="{00000000-0005-0000-0000-0000C8570000}"/>
    <cellStyle name="Normal 28 3 2 2 3" xfId="22439" xr:uid="{00000000-0005-0000-0000-0000C9570000}"/>
    <cellStyle name="Normal 28 3 2 3" xfId="22440" xr:uid="{00000000-0005-0000-0000-0000CA570000}"/>
    <cellStyle name="Normal 28 3 2 3 2" xfId="22441" xr:uid="{00000000-0005-0000-0000-0000CB570000}"/>
    <cellStyle name="Normal 28 3 2 3 2 2" xfId="22442" xr:uid="{00000000-0005-0000-0000-0000CC570000}"/>
    <cellStyle name="Normal 28 3 2 3 3" xfId="22443" xr:uid="{00000000-0005-0000-0000-0000CD570000}"/>
    <cellStyle name="Normal 28 3 2 4" xfId="22444" xr:uid="{00000000-0005-0000-0000-0000CE570000}"/>
    <cellStyle name="Normal 28 3 2 4 2" xfId="22445" xr:uid="{00000000-0005-0000-0000-0000CF570000}"/>
    <cellStyle name="Normal 28 3 2 5" xfId="22446" xr:uid="{00000000-0005-0000-0000-0000D0570000}"/>
    <cellStyle name="Normal 28 3 3" xfId="22447" xr:uid="{00000000-0005-0000-0000-0000D1570000}"/>
    <cellStyle name="Normal 28 3 3 2" xfId="22448" xr:uid="{00000000-0005-0000-0000-0000D2570000}"/>
    <cellStyle name="Normal 28 3 3 2 2" xfId="22449" xr:uid="{00000000-0005-0000-0000-0000D3570000}"/>
    <cellStyle name="Normal 28 3 3 3" xfId="22450" xr:uid="{00000000-0005-0000-0000-0000D4570000}"/>
    <cellStyle name="Normal 28 3 4" xfId="22451" xr:uid="{00000000-0005-0000-0000-0000D5570000}"/>
    <cellStyle name="Normal 28 3 4 2" xfId="22452" xr:uid="{00000000-0005-0000-0000-0000D6570000}"/>
    <cellStyle name="Normal 28 3 4 2 2" xfId="22453" xr:uid="{00000000-0005-0000-0000-0000D7570000}"/>
    <cellStyle name="Normal 28 3 4 3" xfId="22454" xr:uid="{00000000-0005-0000-0000-0000D8570000}"/>
    <cellStyle name="Normal 28 3 5" xfId="22455" xr:uid="{00000000-0005-0000-0000-0000D9570000}"/>
    <cellStyle name="Normal 28 3 5 2" xfId="22456" xr:uid="{00000000-0005-0000-0000-0000DA570000}"/>
    <cellStyle name="Normal 28 3 6" xfId="22457" xr:uid="{00000000-0005-0000-0000-0000DB570000}"/>
    <cellStyle name="Normal 28 3 6 2" xfId="22458" xr:uid="{00000000-0005-0000-0000-0000DC570000}"/>
    <cellStyle name="Normal 28 3 7" xfId="22459" xr:uid="{00000000-0005-0000-0000-0000DD570000}"/>
    <cellStyle name="Normal 28 4" xfId="22460" xr:uid="{00000000-0005-0000-0000-0000DE570000}"/>
    <cellStyle name="Normal 28 4 2" xfId="22461" xr:uid="{00000000-0005-0000-0000-0000DF570000}"/>
    <cellStyle name="Normal 28 4 2 2" xfId="22462" xr:uid="{00000000-0005-0000-0000-0000E0570000}"/>
    <cellStyle name="Normal 28 4 2 2 2" xfId="22463" xr:uid="{00000000-0005-0000-0000-0000E1570000}"/>
    <cellStyle name="Normal 28 4 2 2 2 2" xfId="22464" xr:uid="{00000000-0005-0000-0000-0000E2570000}"/>
    <cellStyle name="Normal 28 4 2 2 3" xfId="22465" xr:uid="{00000000-0005-0000-0000-0000E3570000}"/>
    <cellStyle name="Normal 28 4 2 3" xfId="22466" xr:uid="{00000000-0005-0000-0000-0000E4570000}"/>
    <cellStyle name="Normal 28 4 2 3 2" xfId="22467" xr:uid="{00000000-0005-0000-0000-0000E5570000}"/>
    <cellStyle name="Normal 28 4 2 4" xfId="22468" xr:uid="{00000000-0005-0000-0000-0000E6570000}"/>
    <cellStyle name="Normal 28 4 2 5" xfId="22469" xr:uid="{00000000-0005-0000-0000-0000E7570000}"/>
    <cellStyle name="Normal 28 4 2 6" xfId="22470" xr:uid="{00000000-0005-0000-0000-0000E8570000}"/>
    <cellStyle name="Normal 28 4 3" xfId="22471" xr:uid="{00000000-0005-0000-0000-0000E9570000}"/>
    <cellStyle name="Normal 28 5" xfId="22472" xr:uid="{00000000-0005-0000-0000-0000EA570000}"/>
    <cellStyle name="Normal 28 6" xfId="22473" xr:uid="{00000000-0005-0000-0000-0000EB570000}"/>
    <cellStyle name="Normal 28 6 2" xfId="22474" xr:uid="{00000000-0005-0000-0000-0000EC570000}"/>
    <cellStyle name="Normal 280" xfId="22475" xr:uid="{00000000-0005-0000-0000-0000ED570000}"/>
    <cellStyle name="Normal 280 2" xfId="22476" xr:uid="{00000000-0005-0000-0000-0000EE570000}"/>
    <cellStyle name="Normal 281" xfId="22477" xr:uid="{00000000-0005-0000-0000-0000EF570000}"/>
    <cellStyle name="Normal 281 2" xfId="22478" xr:uid="{00000000-0005-0000-0000-0000F0570000}"/>
    <cellStyle name="Normal 282" xfId="22479" xr:uid="{00000000-0005-0000-0000-0000F1570000}"/>
    <cellStyle name="Normal 282 2" xfId="22480" xr:uid="{00000000-0005-0000-0000-0000F2570000}"/>
    <cellStyle name="Normal 283" xfId="22481" xr:uid="{00000000-0005-0000-0000-0000F3570000}"/>
    <cellStyle name="Normal 283 2" xfId="22482" xr:uid="{00000000-0005-0000-0000-0000F4570000}"/>
    <cellStyle name="Normal 284" xfId="22483" xr:uid="{00000000-0005-0000-0000-0000F5570000}"/>
    <cellStyle name="Normal 284 2" xfId="22484" xr:uid="{00000000-0005-0000-0000-0000F6570000}"/>
    <cellStyle name="Normal 285" xfId="22485" xr:uid="{00000000-0005-0000-0000-0000F7570000}"/>
    <cellStyle name="Normal 285 2" xfId="22486" xr:uid="{00000000-0005-0000-0000-0000F8570000}"/>
    <cellStyle name="Normal 285 2 2" xfId="22487" xr:uid="{00000000-0005-0000-0000-0000F9570000}"/>
    <cellStyle name="Normal 285 3" xfId="22488" xr:uid="{00000000-0005-0000-0000-0000FA570000}"/>
    <cellStyle name="Normal 286" xfId="22489" xr:uid="{00000000-0005-0000-0000-0000FB570000}"/>
    <cellStyle name="Normal 286 2" xfId="22490" xr:uid="{00000000-0005-0000-0000-0000FC570000}"/>
    <cellStyle name="Normal 287" xfId="22491" xr:uid="{00000000-0005-0000-0000-0000FD570000}"/>
    <cellStyle name="Normal 287 2" xfId="22492" xr:uid="{00000000-0005-0000-0000-0000FE570000}"/>
    <cellStyle name="Normal 288" xfId="22493" xr:uid="{00000000-0005-0000-0000-0000FF570000}"/>
    <cellStyle name="Normal 288 2" xfId="22494" xr:uid="{00000000-0005-0000-0000-000000580000}"/>
    <cellStyle name="Normal 289" xfId="22495" xr:uid="{00000000-0005-0000-0000-000001580000}"/>
    <cellStyle name="Normal 289 2" xfId="22496" xr:uid="{00000000-0005-0000-0000-000002580000}"/>
    <cellStyle name="Normal 29" xfId="22497" xr:uid="{00000000-0005-0000-0000-000003580000}"/>
    <cellStyle name="Normal 29 2" xfId="22498" xr:uid="{00000000-0005-0000-0000-000004580000}"/>
    <cellStyle name="Normal 29 2 2" xfId="22499" xr:uid="{00000000-0005-0000-0000-000005580000}"/>
    <cellStyle name="Normal 29 2 2 2" xfId="22500" xr:uid="{00000000-0005-0000-0000-000006580000}"/>
    <cellStyle name="Normal 29 2 2 2 2" xfId="22501" xr:uid="{00000000-0005-0000-0000-000007580000}"/>
    <cellStyle name="Normal 29 2 2 2 2 2" xfId="22502" xr:uid="{00000000-0005-0000-0000-000008580000}"/>
    <cellStyle name="Normal 29 2 2 2 3" xfId="22503" xr:uid="{00000000-0005-0000-0000-000009580000}"/>
    <cellStyle name="Normal 29 2 2 3" xfId="22504" xr:uid="{00000000-0005-0000-0000-00000A580000}"/>
    <cellStyle name="Normal 29 2 2 3 2" xfId="22505" xr:uid="{00000000-0005-0000-0000-00000B580000}"/>
    <cellStyle name="Normal 29 2 2 3 2 2" xfId="22506" xr:uid="{00000000-0005-0000-0000-00000C580000}"/>
    <cellStyle name="Normal 29 2 2 3 3" xfId="22507" xr:uid="{00000000-0005-0000-0000-00000D580000}"/>
    <cellStyle name="Normal 29 2 2 4" xfId="22508" xr:uid="{00000000-0005-0000-0000-00000E580000}"/>
    <cellStyle name="Normal 29 2 2 4 2" xfId="22509" xr:uid="{00000000-0005-0000-0000-00000F580000}"/>
    <cellStyle name="Normal 29 2 2 5" xfId="22510" xr:uid="{00000000-0005-0000-0000-000010580000}"/>
    <cellStyle name="Normal 29 2 2 5 2" xfId="22511" xr:uid="{00000000-0005-0000-0000-000011580000}"/>
    <cellStyle name="Normal 29 2 2 6" xfId="22512" xr:uid="{00000000-0005-0000-0000-000012580000}"/>
    <cellStyle name="Normal 29 2 3" xfId="22513" xr:uid="{00000000-0005-0000-0000-000013580000}"/>
    <cellStyle name="Normal 29 2 3 2" xfId="22514" xr:uid="{00000000-0005-0000-0000-000014580000}"/>
    <cellStyle name="Normal 29 2 3 2 2" xfId="22515" xr:uid="{00000000-0005-0000-0000-000015580000}"/>
    <cellStyle name="Normal 29 2 3 3" xfId="22516" xr:uid="{00000000-0005-0000-0000-000016580000}"/>
    <cellStyle name="Normal 29 2 4" xfId="22517" xr:uid="{00000000-0005-0000-0000-000017580000}"/>
    <cellStyle name="Normal 29 2 4 2" xfId="22518" xr:uid="{00000000-0005-0000-0000-000018580000}"/>
    <cellStyle name="Normal 29 2 4 2 2" xfId="22519" xr:uid="{00000000-0005-0000-0000-000019580000}"/>
    <cellStyle name="Normal 29 2 4 3" xfId="22520" xr:uid="{00000000-0005-0000-0000-00001A580000}"/>
    <cellStyle name="Normal 29 2 5" xfId="22521" xr:uid="{00000000-0005-0000-0000-00001B580000}"/>
    <cellStyle name="Normal 29 2 5 2" xfId="22522" xr:uid="{00000000-0005-0000-0000-00001C580000}"/>
    <cellStyle name="Normal 29 2 6" xfId="22523" xr:uid="{00000000-0005-0000-0000-00001D580000}"/>
    <cellStyle name="Normal 29 2 6 2" xfId="22524" xr:uid="{00000000-0005-0000-0000-00001E580000}"/>
    <cellStyle name="Normal 29 2 7" xfId="22525" xr:uid="{00000000-0005-0000-0000-00001F580000}"/>
    <cellStyle name="Normal 29 3" xfId="22526" xr:uid="{00000000-0005-0000-0000-000020580000}"/>
    <cellStyle name="Normal 29 3 2" xfId="22527" xr:uid="{00000000-0005-0000-0000-000021580000}"/>
    <cellStyle name="Normal 29 3 2 2" xfId="22528" xr:uid="{00000000-0005-0000-0000-000022580000}"/>
    <cellStyle name="Normal 29 3 2 2 2" xfId="22529" xr:uid="{00000000-0005-0000-0000-000023580000}"/>
    <cellStyle name="Normal 29 3 2 2 2 2" xfId="22530" xr:uid="{00000000-0005-0000-0000-000024580000}"/>
    <cellStyle name="Normal 29 3 2 2 3" xfId="22531" xr:uid="{00000000-0005-0000-0000-000025580000}"/>
    <cellStyle name="Normal 29 3 2 3" xfId="22532" xr:uid="{00000000-0005-0000-0000-000026580000}"/>
    <cellStyle name="Normal 29 3 2 3 2" xfId="22533" xr:uid="{00000000-0005-0000-0000-000027580000}"/>
    <cellStyle name="Normal 29 3 2 4" xfId="22534" xr:uid="{00000000-0005-0000-0000-000028580000}"/>
    <cellStyle name="Normal 29 3 2 5" xfId="22535" xr:uid="{00000000-0005-0000-0000-000029580000}"/>
    <cellStyle name="Normal 29 3 2 6" xfId="22536" xr:uid="{00000000-0005-0000-0000-00002A580000}"/>
    <cellStyle name="Normal 29 3 3" xfId="22537" xr:uid="{00000000-0005-0000-0000-00002B580000}"/>
    <cellStyle name="Normal 29 3 3 2" xfId="22538" xr:uid="{00000000-0005-0000-0000-00002C580000}"/>
    <cellStyle name="Normal 29 3 3 2 2" xfId="22539" xr:uid="{00000000-0005-0000-0000-00002D580000}"/>
    <cellStyle name="Normal 29 3 3 2 2 2" xfId="22540" xr:uid="{00000000-0005-0000-0000-00002E580000}"/>
    <cellStyle name="Normal 29 3 3 2 3" xfId="22541" xr:uid="{00000000-0005-0000-0000-00002F580000}"/>
    <cellStyle name="Normal 29 3 3 3" xfId="22542" xr:uid="{00000000-0005-0000-0000-000030580000}"/>
    <cellStyle name="Normal 29 3 3 3 2" xfId="22543" xr:uid="{00000000-0005-0000-0000-000031580000}"/>
    <cellStyle name="Normal 29 3 3 4" xfId="22544" xr:uid="{00000000-0005-0000-0000-000032580000}"/>
    <cellStyle name="Normal 29 3 3 5" xfId="22545" xr:uid="{00000000-0005-0000-0000-000033580000}"/>
    <cellStyle name="Normal 29 3 3 6" xfId="22546" xr:uid="{00000000-0005-0000-0000-000034580000}"/>
    <cellStyle name="Normal 29 3 4" xfId="22547" xr:uid="{00000000-0005-0000-0000-000035580000}"/>
    <cellStyle name="Normal 29 4" xfId="22548" xr:uid="{00000000-0005-0000-0000-000036580000}"/>
    <cellStyle name="Normal 29 4 2" xfId="22549" xr:uid="{00000000-0005-0000-0000-000037580000}"/>
    <cellStyle name="Normal 29 4 2 2" xfId="22550" xr:uid="{00000000-0005-0000-0000-000038580000}"/>
    <cellStyle name="Normal 29 4 2 2 2" xfId="22551" xr:uid="{00000000-0005-0000-0000-000039580000}"/>
    <cellStyle name="Normal 29 4 2 3" xfId="22552" xr:uid="{00000000-0005-0000-0000-00003A580000}"/>
    <cellStyle name="Normal 29 4 3" xfId="22553" xr:uid="{00000000-0005-0000-0000-00003B580000}"/>
    <cellStyle name="Normal 29 4 3 2" xfId="22554" xr:uid="{00000000-0005-0000-0000-00003C580000}"/>
    <cellStyle name="Normal 29 4 3 2 2" xfId="22555" xr:uid="{00000000-0005-0000-0000-00003D580000}"/>
    <cellStyle name="Normal 29 4 3 3" xfId="22556" xr:uid="{00000000-0005-0000-0000-00003E580000}"/>
    <cellStyle name="Normal 29 4 4" xfId="22557" xr:uid="{00000000-0005-0000-0000-00003F580000}"/>
    <cellStyle name="Normal 29 4 4 2" xfId="22558" xr:uid="{00000000-0005-0000-0000-000040580000}"/>
    <cellStyle name="Normal 29 4 5" xfId="22559" xr:uid="{00000000-0005-0000-0000-000041580000}"/>
    <cellStyle name="Normal 29 4 5 2" xfId="22560" xr:uid="{00000000-0005-0000-0000-000042580000}"/>
    <cellStyle name="Normal 29 4 6" xfId="22561" xr:uid="{00000000-0005-0000-0000-000043580000}"/>
    <cellStyle name="Normal 29 5" xfId="22562" xr:uid="{00000000-0005-0000-0000-000044580000}"/>
    <cellStyle name="Normal 29 5 2" xfId="22563" xr:uid="{00000000-0005-0000-0000-000045580000}"/>
    <cellStyle name="Normal 29 5 2 2" xfId="22564" xr:uid="{00000000-0005-0000-0000-000046580000}"/>
    <cellStyle name="Normal 29 5 3" xfId="22565" xr:uid="{00000000-0005-0000-0000-000047580000}"/>
    <cellStyle name="Normal 29 6" xfId="22566" xr:uid="{00000000-0005-0000-0000-000048580000}"/>
    <cellStyle name="Normal 29 6 2" xfId="22567" xr:uid="{00000000-0005-0000-0000-000049580000}"/>
    <cellStyle name="Normal 29 6 2 2" xfId="22568" xr:uid="{00000000-0005-0000-0000-00004A580000}"/>
    <cellStyle name="Normal 29 6 3" xfId="22569" xr:uid="{00000000-0005-0000-0000-00004B580000}"/>
    <cellStyle name="Normal 29 7" xfId="22570" xr:uid="{00000000-0005-0000-0000-00004C580000}"/>
    <cellStyle name="Normal 29 7 2" xfId="22571" xr:uid="{00000000-0005-0000-0000-00004D580000}"/>
    <cellStyle name="Normal 29 8" xfId="22572" xr:uid="{00000000-0005-0000-0000-00004E580000}"/>
    <cellStyle name="Normal 29 9" xfId="22573" xr:uid="{00000000-0005-0000-0000-00004F580000}"/>
    <cellStyle name="Normal 29 9 2" xfId="22574" xr:uid="{00000000-0005-0000-0000-000050580000}"/>
    <cellStyle name="Normal 29 9 2 2" xfId="22575" xr:uid="{00000000-0005-0000-0000-000051580000}"/>
    <cellStyle name="Normal 29 9 2 2 2" xfId="22576" xr:uid="{00000000-0005-0000-0000-000052580000}"/>
    <cellStyle name="Normal 29 9 2 3" xfId="22577" xr:uid="{00000000-0005-0000-0000-000053580000}"/>
    <cellStyle name="Normal 29 9 3" xfId="22578" xr:uid="{00000000-0005-0000-0000-000054580000}"/>
    <cellStyle name="Normal 29 9 3 2" xfId="22579" xr:uid="{00000000-0005-0000-0000-000055580000}"/>
    <cellStyle name="Normal 29 9 4" xfId="22580" xr:uid="{00000000-0005-0000-0000-000056580000}"/>
    <cellStyle name="Normal 29 9 5" xfId="22581" xr:uid="{00000000-0005-0000-0000-000057580000}"/>
    <cellStyle name="Normal 29 9 6" xfId="22582" xr:uid="{00000000-0005-0000-0000-000058580000}"/>
    <cellStyle name="Normal 290" xfId="22583" xr:uid="{00000000-0005-0000-0000-000059580000}"/>
    <cellStyle name="Normal 290 2" xfId="22584" xr:uid="{00000000-0005-0000-0000-00005A580000}"/>
    <cellStyle name="Normal 291" xfId="22585" xr:uid="{00000000-0005-0000-0000-00005B580000}"/>
    <cellStyle name="Normal 291 2" xfId="22586" xr:uid="{00000000-0005-0000-0000-00005C580000}"/>
    <cellStyle name="Normal 292" xfId="22587" xr:uid="{00000000-0005-0000-0000-00005D580000}"/>
    <cellStyle name="Normal 292 2" xfId="22588" xr:uid="{00000000-0005-0000-0000-00005E580000}"/>
    <cellStyle name="Normal 293" xfId="22589" xr:uid="{00000000-0005-0000-0000-00005F580000}"/>
    <cellStyle name="Normal 293 2" xfId="22590" xr:uid="{00000000-0005-0000-0000-000060580000}"/>
    <cellStyle name="Normal 294" xfId="22591" xr:uid="{00000000-0005-0000-0000-000061580000}"/>
    <cellStyle name="Normal 294 2" xfId="22592" xr:uid="{00000000-0005-0000-0000-000062580000}"/>
    <cellStyle name="Normal 295" xfId="22593" xr:uid="{00000000-0005-0000-0000-000063580000}"/>
    <cellStyle name="Normal 295 2" xfId="22594" xr:uid="{00000000-0005-0000-0000-000064580000}"/>
    <cellStyle name="Normal 296" xfId="22595" xr:uid="{00000000-0005-0000-0000-000065580000}"/>
    <cellStyle name="Normal 296 2" xfId="22596" xr:uid="{00000000-0005-0000-0000-000066580000}"/>
    <cellStyle name="Normal 297" xfId="22597" xr:uid="{00000000-0005-0000-0000-000067580000}"/>
    <cellStyle name="Normal 297 2" xfId="22598" xr:uid="{00000000-0005-0000-0000-000068580000}"/>
    <cellStyle name="Normal 298" xfId="22599" xr:uid="{00000000-0005-0000-0000-000069580000}"/>
    <cellStyle name="Normal 298 2" xfId="22600" xr:uid="{00000000-0005-0000-0000-00006A580000}"/>
    <cellStyle name="Normal 298 2 2" xfId="22601" xr:uid="{00000000-0005-0000-0000-00006B580000}"/>
    <cellStyle name="Normal 298 3" xfId="22602" xr:uid="{00000000-0005-0000-0000-00006C580000}"/>
    <cellStyle name="Normal 299" xfId="22603" xr:uid="{00000000-0005-0000-0000-00006D580000}"/>
    <cellStyle name="Normal 299 2" xfId="22604" xr:uid="{00000000-0005-0000-0000-00006E580000}"/>
    <cellStyle name="Normal 3" xfId="22605" xr:uid="{00000000-0005-0000-0000-00006F580000}"/>
    <cellStyle name="Normal 3 10" xfId="22606" xr:uid="{00000000-0005-0000-0000-000070580000}"/>
    <cellStyle name="Normal 3 10 2" xfId="22607" xr:uid="{00000000-0005-0000-0000-000071580000}"/>
    <cellStyle name="Normal 3 10 3" xfId="22608" xr:uid="{00000000-0005-0000-0000-000072580000}"/>
    <cellStyle name="Normal 3 11" xfId="22609" xr:uid="{00000000-0005-0000-0000-000073580000}"/>
    <cellStyle name="Normal 3 11 2" xfId="22610" xr:uid="{00000000-0005-0000-0000-000074580000}"/>
    <cellStyle name="Normal 3 12" xfId="22611" xr:uid="{00000000-0005-0000-0000-000075580000}"/>
    <cellStyle name="Normal 3 13" xfId="22612" xr:uid="{00000000-0005-0000-0000-000076580000}"/>
    <cellStyle name="Normal 3 2" xfId="22613" xr:uid="{00000000-0005-0000-0000-000077580000}"/>
    <cellStyle name="Normal 3 2 10" xfId="22614" xr:uid="{00000000-0005-0000-0000-000078580000}"/>
    <cellStyle name="Normal 3 2 11" xfId="22615" xr:uid="{00000000-0005-0000-0000-000079580000}"/>
    <cellStyle name="Normal 3 2 11 2" xfId="22616" xr:uid="{00000000-0005-0000-0000-00007A580000}"/>
    <cellStyle name="Normal 3 2 11 3" xfId="22617" xr:uid="{00000000-0005-0000-0000-00007B580000}"/>
    <cellStyle name="Normal 3 2 12" xfId="22618" xr:uid="{00000000-0005-0000-0000-00007C580000}"/>
    <cellStyle name="Normal 3 2 13" xfId="22619" xr:uid="{00000000-0005-0000-0000-00007D580000}"/>
    <cellStyle name="Normal 3 2 14" xfId="22620" xr:uid="{00000000-0005-0000-0000-00007E580000}"/>
    <cellStyle name="Normal 3 2 15" xfId="22621" xr:uid="{00000000-0005-0000-0000-00007F580000}"/>
    <cellStyle name="Normal 3 2 2" xfId="22622" xr:uid="{00000000-0005-0000-0000-000080580000}"/>
    <cellStyle name="Normal 3 2 2 10" xfId="22623" xr:uid="{00000000-0005-0000-0000-000081580000}"/>
    <cellStyle name="Normal 3 2 2 11" xfId="22624" xr:uid="{00000000-0005-0000-0000-000082580000}"/>
    <cellStyle name="Normal 3 2 2 12" xfId="22625" xr:uid="{00000000-0005-0000-0000-000083580000}"/>
    <cellStyle name="Normal 3 2 2 2" xfId="22626" xr:uid="{00000000-0005-0000-0000-000084580000}"/>
    <cellStyle name="Normal 3 2 2 2 2" xfId="22627" xr:uid="{00000000-0005-0000-0000-000085580000}"/>
    <cellStyle name="Normal 3 2 2 2 2 2" xfId="22628" xr:uid="{00000000-0005-0000-0000-000086580000}"/>
    <cellStyle name="Normal 3 2 2 2 2 3" xfId="22629" xr:uid="{00000000-0005-0000-0000-000087580000}"/>
    <cellStyle name="Normal 3 2 2 2 3" xfId="22630" xr:uid="{00000000-0005-0000-0000-000088580000}"/>
    <cellStyle name="Normal 3 2 2 2 4" xfId="22631" xr:uid="{00000000-0005-0000-0000-000089580000}"/>
    <cellStyle name="Normal 3 2 2 2 5" xfId="22632" xr:uid="{00000000-0005-0000-0000-00008A580000}"/>
    <cellStyle name="Normal 3 2 2 3" xfId="22633" xr:uid="{00000000-0005-0000-0000-00008B580000}"/>
    <cellStyle name="Normal 3 2 2 3 2" xfId="22634" xr:uid="{00000000-0005-0000-0000-00008C580000}"/>
    <cellStyle name="Normal 3 2 2 3 2 2" xfId="22635" xr:uid="{00000000-0005-0000-0000-00008D580000}"/>
    <cellStyle name="Normal 3 2 2 3 3" xfId="22636" xr:uid="{00000000-0005-0000-0000-00008E580000}"/>
    <cellStyle name="Normal 3 2 2 3 4" xfId="22637" xr:uid="{00000000-0005-0000-0000-00008F580000}"/>
    <cellStyle name="Normal 3 2 2 4" xfId="22638" xr:uid="{00000000-0005-0000-0000-000090580000}"/>
    <cellStyle name="Normal 3 2 2 4 2" xfId="22639" xr:uid="{00000000-0005-0000-0000-000091580000}"/>
    <cellStyle name="Normal 3 2 2 4 2 2" xfId="22640" xr:uid="{00000000-0005-0000-0000-000092580000}"/>
    <cellStyle name="Normal 3 2 2 4 3" xfId="22641" xr:uid="{00000000-0005-0000-0000-000093580000}"/>
    <cellStyle name="Normal 3 2 2 4 4" xfId="22642" xr:uid="{00000000-0005-0000-0000-000094580000}"/>
    <cellStyle name="Normal 3 2 2 5" xfId="22643" xr:uid="{00000000-0005-0000-0000-000095580000}"/>
    <cellStyle name="Normal 3 2 2 5 2" xfId="22644" xr:uid="{00000000-0005-0000-0000-000096580000}"/>
    <cellStyle name="Normal 3 2 2 5 3" xfId="22645" xr:uid="{00000000-0005-0000-0000-000097580000}"/>
    <cellStyle name="Normal 3 2 2 6" xfId="22646" xr:uid="{00000000-0005-0000-0000-000098580000}"/>
    <cellStyle name="Normal 3 2 2 6 2" xfId="22647" xr:uid="{00000000-0005-0000-0000-000099580000}"/>
    <cellStyle name="Normal 3 2 2 6 3" xfId="22648" xr:uid="{00000000-0005-0000-0000-00009A580000}"/>
    <cellStyle name="Normal 3 2 2 7" xfId="22649" xr:uid="{00000000-0005-0000-0000-00009B580000}"/>
    <cellStyle name="Normal 3 2 2 7 2" xfId="22650" xr:uid="{00000000-0005-0000-0000-00009C580000}"/>
    <cellStyle name="Normal 3 2 2 8" xfId="22651" xr:uid="{00000000-0005-0000-0000-00009D580000}"/>
    <cellStyle name="Normal 3 2 2 8 2" xfId="22652" xr:uid="{00000000-0005-0000-0000-00009E580000}"/>
    <cellStyle name="Normal 3 2 2 8 3" xfId="22653" xr:uid="{00000000-0005-0000-0000-00009F580000}"/>
    <cellStyle name="Normal 3 2 2 9" xfId="22654" xr:uid="{00000000-0005-0000-0000-0000A0580000}"/>
    <cellStyle name="Normal 3 2 3" xfId="22655" xr:uid="{00000000-0005-0000-0000-0000A1580000}"/>
    <cellStyle name="Normal 3 2 3 2" xfId="22656" xr:uid="{00000000-0005-0000-0000-0000A2580000}"/>
    <cellStyle name="Normal 3 2 3 2 2" xfId="22657" xr:uid="{00000000-0005-0000-0000-0000A3580000}"/>
    <cellStyle name="Normal 3 2 3 2 2 2" xfId="22658" xr:uid="{00000000-0005-0000-0000-0000A4580000}"/>
    <cellStyle name="Normal 3 2 3 2 3" xfId="22659" xr:uid="{00000000-0005-0000-0000-0000A5580000}"/>
    <cellStyle name="Normal 3 2 3 2 4" xfId="22660" xr:uid="{00000000-0005-0000-0000-0000A6580000}"/>
    <cellStyle name="Normal 3 2 3 3" xfId="22661" xr:uid="{00000000-0005-0000-0000-0000A7580000}"/>
    <cellStyle name="Normal 3 2 3 3 2" xfId="22662" xr:uid="{00000000-0005-0000-0000-0000A8580000}"/>
    <cellStyle name="Normal 3 2 3 3 2 2" xfId="22663" xr:uid="{00000000-0005-0000-0000-0000A9580000}"/>
    <cellStyle name="Normal 3 2 3 3 3" xfId="22664" xr:uid="{00000000-0005-0000-0000-0000AA580000}"/>
    <cellStyle name="Normal 3 2 3 3 4" xfId="22665" xr:uid="{00000000-0005-0000-0000-0000AB580000}"/>
    <cellStyle name="Normal 3 2 3 4" xfId="22666" xr:uid="{00000000-0005-0000-0000-0000AC580000}"/>
    <cellStyle name="Normal 3 2 3 4 2" xfId="22667" xr:uid="{00000000-0005-0000-0000-0000AD580000}"/>
    <cellStyle name="Normal 3 2 3 4 2 2" xfId="22668" xr:uid="{00000000-0005-0000-0000-0000AE580000}"/>
    <cellStyle name="Normal 3 2 3 4 3" xfId="22669" xr:uid="{00000000-0005-0000-0000-0000AF580000}"/>
    <cellStyle name="Normal 3 2 3 4 4" xfId="22670" xr:uid="{00000000-0005-0000-0000-0000B0580000}"/>
    <cellStyle name="Normal 3 2 3 5" xfId="22671" xr:uid="{00000000-0005-0000-0000-0000B1580000}"/>
    <cellStyle name="Normal 3 2 3 5 2" xfId="22672" xr:uid="{00000000-0005-0000-0000-0000B2580000}"/>
    <cellStyle name="Normal 3 2 3 5 2 2" xfId="22673" xr:uid="{00000000-0005-0000-0000-0000B3580000}"/>
    <cellStyle name="Normal 3 2 3 5 3" xfId="22674" xr:uid="{00000000-0005-0000-0000-0000B4580000}"/>
    <cellStyle name="Normal 3 2 3 6" xfId="22675" xr:uid="{00000000-0005-0000-0000-0000B5580000}"/>
    <cellStyle name="Normal 3 2 3 6 2" xfId="22676" xr:uid="{00000000-0005-0000-0000-0000B6580000}"/>
    <cellStyle name="Normal 3 2 3 6 3" xfId="22677" xr:uid="{00000000-0005-0000-0000-0000B7580000}"/>
    <cellStyle name="Normal 3 2 3 7" xfId="22678" xr:uid="{00000000-0005-0000-0000-0000B8580000}"/>
    <cellStyle name="Normal 3 2 3 7 2" xfId="22679" xr:uid="{00000000-0005-0000-0000-0000B9580000}"/>
    <cellStyle name="Normal 3 2 3 8" xfId="22680" xr:uid="{00000000-0005-0000-0000-0000BA580000}"/>
    <cellStyle name="Normal 3 2 3 8 2" xfId="22681" xr:uid="{00000000-0005-0000-0000-0000BB580000}"/>
    <cellStyle name="Normal 3 2 3 9" xfId="22682" xr:uid="{00000000-0005-0000-0000-0000BC580000}"/>
    <cellStyle name="Normal 3 2 4" xfId="22683" xr:uid="{00000000-0005-0000-0000-0000BD580000}"/>
    <cellStyle name="Normal 3 2 4 2" xfId="22684" xr:uid="{00000000-0005-0000-0000-0000BE580000}"/>
    <cellStyle name="Normal 3 2 4 2 2" xfId="22685" xr:uid="{00000000-0005-0000-0000-0000BF580000}"/>
    <cellStyle name="Normal 3 2 4 3" xfId="22686" xr:uid="{00000000-0005-0000-0000-0000C0580000}"/>
    <cellStyle name="Normal 3 2 4 4" xfId="22687" xr:uid="{00000000-0005-0000-0000-0000C1580000}"/>
    <cellStyle name="Normal 3 2 5" xfId="22688" xr:uid="{00000000-0005-0000-0000-0000C2580000}"/>
    <cellStyle name="Normal 3 2 5 2" xfId="22689" xr:uid="{00000000-0005-0000-0000-0000C3580000}"/>
    <cellStyle name="Normal 3 2 5 2 2" xfId="22690" xr:uid="{00000000-0005-0000-0000-0000C4580000}"/>
    <cellStyle name="Normal 3 2 5 3" xfId="22691" xr:uid="{00000000-0005-0000-0000-0000C5580000}"/>
    <cellStyle name="Normal 3 2 5 4" xfId="22692" xr:uid="{00000000-0005-0000-0000-0000C6580000}"/>
    <cellStyle name="Normal 3 2 6" xfId="22693" xr:uid="{00000000-0005-0000-0000-0000C7580000}"/>
    <cellStyle name="Normal 3 2 6 2" xfId="22694" xr:uid="{00000000-0005-0000-0000-0000C8580000}"/>
    <cellStyle name="Normal 3 2 6 2 2" xfId="22695" xr:uid="{00000000-0005-0000-0000-0000C9580000}"/>
    <cellStyle name="Normal 3 2 6 3" xfId="22696" xr:uid="{00000000-0005-0000-0000-0000CA580000}"/>
    <cellStyle name="Normal 3 2 6 4" xfId="22697" xr:uid="{00000000-0005-0000-0000-0000CB580000}"/>
    <cellStyle name="Normal 3 2 7" xfId="22698" xr:uid="{00000000-0005-0000-0000-0000CC580000}"/>
    <cellStyle name="Normal 3 2 7 2" xfId="22699" xr:uid="{00000000-0005-0000-0000-0000CD580000}"/>
    <cellStyle name="Normal 3 2 7 3" xfId="22700" xr:uid="{00000000-0005-0000-0000-0000CE580000}"/>
    <cellStyle name="Normal 3 2 8" xfId="22701" xr:uid="{00000000-0005-0000-0000-0000CF580000}"/>
    <cellStyle name="Normal 3 2 8 2" xfId="22702" xr:uid="{00000000-0005-0000-0000-0000D0580000}"/>
    <cellStyle name="Normal 3 2 8 3" xfId="22703" xr:uid="{00000000-0005-0000-0000-0000D1580000}"/>
    <cellStyle name="Normal 3 2 9" xfId="22704" xr:uid="{00000000-0005-0000-0000-0000D2580000}"/>
    <cellStyle name="Normal 3 2 9 2" xfId="22705" xr:uid="{00000000-0005-0000-0000-0000D3580000}"/>
    <cellStyle name="Normal 3 3" xfId="22706" xr:uid="{00000000-0005-0000-0000-0000D4580000}"/>
    <cellStyle name="Normal 3 3 10" xfId="22707" xr:uid="{00000000-0005-0000-0000-0000D5580000}"/>
    <cellStyle name="Normal 3 3 10 2" xfId="22708" xr:uid="{00000000-0005-0000-0000-0000D6580000}"/>
    <cellStyle name="Normal 3 3 11" xfId="22709" xr:uid="{00000000-0005-0000-0000-0000D7580000}"/>
    <cellStyle name="Normal 3 3 12" xfId="22710" xr:uid="{00000000-0005-0000-0000-0000D8580000}"/>
    <cellStyle name="Normal 3 3 13" xfId="22711" xr:uid="{00000000-0005-0000-0000-0000D9580000}"/>
    <cellStyle name="Normal 3 3 2" xfId="22712" xr:uid="{00000000-0005-0000-0000-0000DA580000}"/>
    <cellStyle name="Normal 3 3 2 10" xfId="22713" xr:uid="{00000000-0005-0000-0000-0000DB580000}"/>
    <cellStyle name="Normal 3 3 2 2" xfId="22714" xr:uid="{00000000-0005-0000-0000-0000DC580000}"/>
    <cellStyle name="Normal 3 3 2 2 2" xfId="22715" xr:uid="{00000000-0005-0000-0000-0000DD580000}"/>
    <cellStyle name="Normal 3 3 2 2 2 2" xfId="22716" xr:uid="{00000000-0005-0000-0000-0000DE580000}"/>
    <cellStyle name="Normal 3 3 2 2 3" xfId="22717" xr:uid="{00000000-0005-0000-0000-0000DF580000}"/>
    <cellStyle name="Normal 3 3 2 2 4" xfId="22718" xr:uid="{00000000-0005-0000-0000-0000E0580000}"/>
    <cellStyle name="Normal 3 3 2 3" xfId="22719" xr:uid="{00000000-0005-0000-0000-0000E1580000}"/>
    <cellStyle name="Normal 3 3 2 3 2" xfId="22720" xr:uid="{00000000-0005-0000-0000-0000E2580000}"/>
    <cellStyle name="Normal 3 3 2 3 2 2" xfId="22721" xr:uid="{00000000-0005-0000-0000-0000E3580000}"/>
    <cellStyle name="Normal 3 3 2 3 3" xfId="22722" xr:uid="{00000000-0005-0000-0000-0000E4580000}"/>
    <cellStyle name="Normal 3 3 2 3 4" xfId="22723" xr:uid="{00000000-0005-0000-0000-0000E5580000}"/>
    <cellStyle name="Normal 3 3 2 4" xfId="22724" xr:uid="{00000000-0005-0000-0000-0000E6580000}"/>
    <cellStyle name="Normal 3 3 2 4 2" xfId="22725" xr:uid="{00000000-0005-0000-0000-0000E7580000}"/>
    <cellStyle name="Normal 3 3 2 4 2 2" xfId="22726" xr:uid="{00000000-0005-0000-0000-0000E8580000}"/>
    <cellStyle name="Normal 3 3 2 4 2 3" xfId="22727" xr:uid="{00000000-0005-0000-0000-0000E9580000}"/>
    <cellStyle name="Normal 3 3 2 4 3" xfId="22728" xr:uid="{00000000-0005-0000-0000-0000EA580000}"/>
    <cellStyle name="Normal 3 3 2 4 4" xfId="22729" xr:uid="{00000000-0005-0000-0000-0000EB580000}"/>
    <cellStyle name="Normal 3 3 2 5" xfId="22730" xr:uid="{00000000-0005-0000-0000-0000EC580000}"/>
    <cellStyle name="Normal 3 3 2 5 2" xfId="22731" xr:uid="{00000000-0005-0000-0000-0000ED580000}"/>
    <cellStyle name="Normal 3 3 2 5 3" xfId="22732" xr:uid="{00000000-0005-0000-0000-0000EE580000}"/>
    <cellStyle name="Normal 3 3 2 6" xfId="22733" xr:uid="{00000000-0005-0000-0000-0000EF580000}"/>
    <cellStyle name="Normal 3 3 2 6 2" xfId="22734" xr:uid="{00000000-0005-0000-0000-0000F0580000}"/>
    <cellStyle name="Normal 3 3 2 6 2 2" xfId="22735" xr:uid="{00000000-0005-0000-0000-0000F1580000}"/>
    <cellStyle name="Normal 3 3 2 6 3" xfId="22736" xr:uid="{00000000-0005-0000-0000-0000F2580000}"/>
    <cellStyle name="Normal 3 3 2 7" xfId="22737" xr:uid="{00000000-0005-0000-0000-0000F3580000}"/>
    <cellStyle name="Normal 3 3 2 7 2" xfId="22738" xr:uid="{00000000-0005-0000-0000-0000F4580000}"/>
    <cellStyle name="Normal 3 3 2 8" xfId="22739" xr:uid="{00000000-0005-0000-0000-0000F5580000}"/>
    <cellStyle name="Normal 3 3 2 8 2" xfId="22740" xr:uid="{00000000-0005-0000-0000-0000F6580000}"/>
    <cellStyle name="Normal 3 3 2 9" xfId="22741" xr:uid="{00000000-0005-0000-0000-0000F7580000}"/>
    <cellStyle name="Normal 3 3 3" xfId="22742" xr:uid="{00000000-0005-0000-0000-0000F8580000}"/>
    <cellStyle name="Normal 3 3 3 2" xfId="22743" xr:uid="{00000000-0005-0000-0000-0000F9580000}"/>
    <cellStyle name="Normal 3 3 3 2 2" xfId="22744" xr:uid="{00000000-0005-0000-0000-0000FA580000}"/>
    <cellStyle name="Normal 3 3 3 2 2 2" xfId="22745" xr:uid="{00000000-0005-0000-0000-0000FB580000}"/>
    <cellStyle name="Normal 3 3 3 2 3" xfId="22746" xr:uid="{00000000-0005-0000-0000-0000FC580000}"/>
    <cellStyle name="Normal 3 3 3 3" xfId="22747" xr:uid="{00000000-0005-0000-0000-0000FD580000}"/>
    <cellStyle name="Normal 3 3 3 3 2" xfId="22748" xr:uid="{00000000-0005-0000-0000-0000FE580000}"/>
    <cellStyle name="Normal 3 3 3 3 2 2" xfId="22749" xr:uid="{00000000-0005-0000-0000-0000FF580000}"/>
    <cellStyle name="Normal 3 3 3 3 3" xfId="22750" xr:uid="{00000000-0005-0000-0000-000000590000}"/>
    <cellStyle name="Normal 3 3 3 4" xfId="22751" xr:uid="{00000000-0005-0000-0000-000001590000}"/>
    <cellStyle name="Normal 3 3 3 4 2" xfId="22752" xr:uid="{00000000-0005-0000-0000-000002590000}"/>
    <cellStyle name="Normal 3 3 3 5" xfId="22753" xr:uid="{00000000-0005-0000-0000-000003590000}"/>
    <cellStyle name="Normal 3 3 3 6" xfId="22754" xr:uid="{00000000-0005-0000-0000-000004590000}"/>
    <cellStyle name="Normal 3 3 4" xfId="22755" xr:uid="{00000000-0005-0000-0000-000005590000}"/>
    <cellStyle name="Normal 3 3 4 2" xfId="22756" xr:uid="{00000000-0005-0000-0000-000006590000}"/>
    <cellStyle name="Normal 3 3 4 2 2" xfId="22757" xr:uid="{00000000-0005-0000-0000-000007590000}"/>
    <cellStyle name="Normal 3 3 4 3" xfId="22758" xr:uid="{00000000-0005-0000-0000-000008590000}"/>
    <cellStyle name="Normal 3 3 4 4" xfId="22759" xr:uid="{00000000-0005-0000-0000-000009590000}"/>
    <cellStyle name="Normal 3 3 5" xfId="22760" xr:uid="{00000000-0005-0000-0000-00000A590000}"/>
    <cellStyle name="Normal 3 3 5 2" xfId="22761" xr:uid="{00000000-0005-0000-0000-00000B590000}"/>
    <cellStyle name="Normal 3 3 5 2 2" xfId="22762" xr:uid="{00000000-0005-0000-0000-00000C590000}"/>
    <cellStyle name="Normal 3 3 5 3" xfId="22763" xr:uid="{00000000-0005-0000-0000-00000D590000}"/>
    <cellStyle name="Normal 3 3 5 4" xfId="22764" xr:uid="{00000000-0005-0000-0000-00000E590000}"/>
    <cellStyle name="Normal 3 3 6" xfId="22765" xr:uid="{00000000-0005-0000-0000-00000F590000}"/>
    <cellStyle name="Normal 3 3 6 2" xfId="22766" xr:uid="{00000000-0005-0000-0000-000010590000}"/>
    <cellStyle name="Normal 3 3 6 2 2" xfId="22767" xr:uid="{00000000-0005-0000-0000-000011590000}"/>
    <cellStyle name="Normal 3 3 6 2 3" xfId="22768" xr:uid="{00000000-0005-0000-0000-000012590000}"/>
    <cellStyle name="Normal 3 3 6 3" xfId="22769" xr:uid="{00000000-0005-0000-0000-000013590000}"/>
    <cellStyle name="Normal 3 3 6 4" xfId="22770" xr:uid="{00000000-0005-0000-0000-000014590000}"/>
    <cellStyle name="Normal 3 3 7" xfId="22771" xr:uid="{00000000-0005-0000-0000-000015590000}"/>
    <cellStyle name="Normal 3 3 7 2" xfId="22772" xr:uid="{00000000-0005-0000-0000-000016590000}"/>
    <cellStyle name="Normal 3 3 7 3" xfId="22773" xr:uid="{00000000-0005-0000-0000-000017590000}"/>
    <cellStyle name="Normal 3 3 8" xfId="22774" xr:uid="{00000000-0005-0000-0000-000018590000}"/>
    <cellStyle name="Normal 3 3 8 2" xfId="22775" xr:uid="{00000000-0005-0000-0000-000019590000}"/>
    <cellStyle name="Normal 3 3 8 3" xfId="22776" xr:uid="{00000000-0005-0000-0000-00001A590000}"/>
    <cellStyle name="Normal 3 3 9" xfId="22777" xr:uid="{00000000-0005-0000-0000-00001B590000}"/>
    <cellStyle name="Normal 3 3 9 2" xfId="22778" xr:uid="{00000000-0005-0000-0000-00001C590000}"/>
    <cellStyle name="Normal 3 3 9 3" xfId="22779" xr:uid="{00000000-0005-0000-0000-00001D590000}"/>
    <cellStyle name="Normal 3 4" xfId="22780" xr:uid="{00000000-0005-0000-0000-00001E590000}"/>
    <cellStyle name="Normal 3 4 2" xfId="22781" xr:uid="{00000000-0005-0000-0000-00001F590000}"/>
    <cellStyle name="Normal 3 4 2 2" xfId="22782" xr:uid="{00000000-0005-0000-0000-000020590000}"/>
    <cellStyle name="Normal 3 4 2 2 2" xfId="22783" xr:uid="{00000000-0005-0000-0000-000021590000}"/>
    <cellStyle name="Normal 3 4 2 3" xfId="22784" xr:uid="{00000000-0005-0000-0000-000022590000}"/>
    <cellStyle name="Normal 3 4 2 4" xfId="22785" xr:uid="{00000000-0005-0000-0000-000023590000}"/>
    <cellStyle name="Normal 3 4 3" xfId="22786" xr:uid="{00000000-0005-0000-0000-000024590000}"/>
    <cellStyle name="Normal 3 4 3 2" xfId="22787" xr:uid="{00000000-0005-0000-0000-000025590000}"/>
    <cellStyle name="Normal 3 4 3 2 2" xfId="22788" xr:uid="{00000000-0005-0000-0000-000026590000}"/>
    <cellStyle name="Normal 3 4 3 3" xfId="22789" xr:uid="{00000000-0005-0000-0000-000027590000}"/>
    <cellStyle name="Normal 3 4 3 4" xfId="22790" xr:uid="{00000000-0005-0000-0000-000028590000}"/>
    <cellStyle name="Normal 3 4 4" xfId="22791" xr:uid="{00000000-0005-0000-0000-000029590000}"/>
    <cellStyle name="Normal 3 4 4 2" xfId="22792" xr:uid="{00000000-0005-0000-0000-00002A590000}"/>
    <cellStyle name="Normal 3 4 4 2 2" xfId="22793" xr:uid="{00000000-0005-0000-0000-00002B590000}"/>
    <cellStyle name="Normal 3 4 4 3" xfId="22794" xr:uid="{00000000-0005-0000-0000-00002C590000}"/>
    <cellStyle name="Normal 3 4 4 4" xfId="22795" xr:uid="{00000000-0005-0000-0000-00002D590000}"/>
    <cellStyle name="Normal 3 4 5" xfId="22796" xr:uid="{00000000-0005-0000-0000-00002E590000}"/>
    <cellStyle name="Normal 3 4 5 2" xfId="22797" xr:uid="{00000000-0005-0000-0000-00002F590000}"/>
    <cellStyle name="Normal 3 4 5 2 2" xfId="22798" xr:uid="{00000000-0005-0000-0000-000030590000}"/>
    <cellStyle name="Normal 3 4 5 3" xfId="22799" xr:uid="{00000000-0005-0000-0000-000031590000}"/>
    <cellStyle name="Normal 3 4 6" xfId="22800" xr:uid="{00000000-0005-0000-0000-000032590000}"/>
    <cellStyle name="Normal 3 4 6 2" xfId="22801" xr:uid="{00000000-0005-0000-0000-000033590000}"/>
    <cellStyle name="Normal 3 4 6 3" xfId="22802" xr:uid="{00000000-0005-0000-0000-000034590000}"/>
    <cellStyle name="Normal 3 4 7" xfId="22803" xr:uid="{00000000-0005-0000-0000-000035590000}"/>
    <cellStyle name="Normal 3 4 7 2" xfId="22804" xr:uid="{00000000-0005-0000-0000-000036590000}"/>
    <cellStyle name="Normal 3 4 8" xfId="22805" xr:uid="{00000000-0005-0000-0000-000037590000}"/>
    <cellStyle name="Normal 3 4 8 2" xfId="22806" xr:uid="{00000000-0005-0000-0000-000038590000}"/>
    <cellStyle name="Normal 3 4 9" xfId="22807" xr:uid="{00000000-0005-0000-0000-000039590000}"/>
    <cellStyle name="Normal 3 5" xfId="22808" xr:uid="{00000000-0005-0000-0000-00003A590000}"/>
    <cellStyle name="Normal 3 5 2" xfId="22809" xr:uid="{00000000-0005-0000-0000-00003B590000}"/>
    <cellStyle name="Normal 3 5 2 2" xfId="22810" xr:uid="{00000000-0005-0000-0000-00003C590000}"/>
    <cellStyle name="Normal 3 5 2 2 2" xfId="22811" xr:uid="{00000000-0005-0000-0000-00003D590000}"/>
    <cellStyle name="Normal 3 5 2 3" xfId="22812" xr:uid="{00000000-0005-0000-0000-00003E590000}"/>
    <cellStyle name="Normal 3 5 2 4" xfId="22813" xr:uid="{00000000-0005-0000-0000-00003F590000}"/>
    <cellStyle name="Normal 3 5 3" xfId="22814" xr:uid="{00000000-0005-0000-0000-000040590000}"/>
    <cellStyle name="Normal 3 5 3 2" xfId="22815" xr:uid="{00000000-0005-0000-0000-000041590000}"/>
    <cellStyle name="Normal 3 5 3 2 2" xfId="22816" xr:uid="{00000000-0005-0000-0000-000042590000}"/>
    <cellStyle name="Normal 3 5 3 3" xfId="22817" xr:uid="{00000000-0005-0000-0000-000043590000}"/>
    <cellStyle name="Normal 3 5 4" xfId="22818" xr:uid="{00000000-0005-0000-0000-000044590000}"/>
    <cellStyle name="Normal 3 5 4 2" xfId="22819" xr:uid="{00000000-0005-0000-0000-000045590000}"/>
    <cellStyle name="Normal 3 5 5" xfId="22820" xr:uid="{00000000-0005-0000-0000-000046590000}"/>
    <cellStyle name="Normal 3 5 6" xfId="22821" xr:uid="{00000000-0005-0000-0000-000047590000}"/>
    <cellStyle name="Normal 3 6" xfId="22822" xr:uid="{00000000-0005-0000-0000-000048590000}"/>
    <cellStyle name="Normal 3 6 2" xfId="22823" xr:uid="{00000000-0005-0000-0000-000049590000}"/>
    <cellStyle name="Normal 3 6 2 2" xfId="22824" xr:uid="{00000000-0005-0000-0000-00004A590000}"/>
    <cellStyle name="Normal 3 6 3" xfId="22825" xr:uid="{00000000-0005-0000-0000-00004B590000}"/>
    <cellStyle name="Normal 3 6 4" xfId="22826" xr:uid="{00000000-0005-0000-0000-00004C590000}"/>
    <cellStyle name="Normal 3 7" xfId="22827" xr:uid="{00000000-0005-0000-0000-00004D590000}"/>
    <cellStyle name="Normal 3 7 2" xfId="22828" xr:uid="{00000000-0005-0000-0000-00004E590000}"/>
    <cellStyle name="Normal 3 7 2 2" xfId="22829" xr:uid="{00000000-0005-0000-0000-00004F590000}"/>
    <cellStyle name="Normal 3 7 2 3" xfId="22830" xr:uid="{00000000-0005-0000-0000-000050590000}"/>
    <cellStyle name="Normal 3 7 3" xfId="22831" xr:uid="{00000000-0005-0000-0000-000051590000}"/>
    <cellStyle name="Normal 3 7 4" xfId="22832" xr:uid="{00000000-0005-0000-0000-000052590000}"/>
    <cellStyle name="Normal 3 8" xfId="22833" xr:uid="{00000000-0005-0000-0000-000053590000}"/>
    <cellStyle name="Normal 3 8 2" xfId="22834" xr:uid="{00000000-0005-0000-0000-000054590000}"/>
    <cellStyle name="Normal 3 8 2 2" xfId="22835" xr:uid="{00000000-0005-0000-0000-000055590000}"/>
    <cellStyle name="Normal 3 8 2 3" xfId="22836" xr:uid="{00000000-0005-0000-0000-000056590000}"/>
    <cellStyle name="Normal 3 8 3" xfId="22837" xr:uid="{00000000-0005-0000-0000-000057590000}"/>
    <cellStyle name="Normal 3 8 4" xfId="22838" xr:uid="{00000000-0005-0000-0000-000058590000}"/>
    <cellStyle name="Normal 3 9" xfId="22839" xr:uid="{00000000-0005-0000-0000-000059590000}"/>
    <cellStyle name="Normal 3 9 2" xfId="22840" xr:uid="{00000000-0005-0000-0000-00005A590000}"/>
    <cellStyle name="Normal 3 9 3" xfId="22841" xr:uid="{00000000-0005-0000-0000-00005B590000}"/>
    <cellStyle name="Normal 3_Lyxor" xfId="22842" xr:uid="{00000000-0005-0000-0000-00005C590000}"/>
    <cellStyle name="Normal 30" xfId="22843" xr:uid="{00000000-0005-0000-0000-00005D590000}"/>
    <cellStyle name="Normal 30 2" xfId="22844" xr:uid="{00000000-0005-0000-0000-00005E590000}"/>
    <cellStyle name="Normal 30 2 2" xfId="22845" xr:uid="{00000000-0005-0000-0000-00005F590000}"/>
    <cellStyle name="Normal 30 2 2 2" xfId="22846" xr:uid="{00000000-0005-0000-0000-000060590000}"/>
    <cellStyle name="Normal 30 2 3" xfId="22847" xr:uid="{00000000-0005-0000-0000-000061590000}"/>
    <cellStyle name="Normal 30 3" xfId="22848" xr:uid="{00000000-0005-0000-0000-000062590000}"/>
    <cellStyle name="Normal 30 3 2" xfId="22849" xr:uid="{00000000-0005-0000-0000-000063590000}"/>
    <cellStyle name="Normal 30 3 2 2" xfId="22850" xr:uid="{00000000-0005-0000-0000-000064590000}"/>
    <cellStyle name="Normal 30 3 3" xfId="22851" xr:uid="{00000000-0005-0000-0000-000065590000}"/>
    <cellStyle name="Normal 30 4" xfId="22852" xr:uid="{00000000-0005-0000-0000-000066590000}"/>
    <cellStyle name="Normal 30 4 2" xfId="22853" xr:uid="{00000000-0005-0000-0000-000067590000}"/>
    <cellStyle name="Normal 30 5" xfId="22854" xr:uid="{00000000-0005-0000-0000-000068590000}"/>
    <cellStyle name="Normal 300" xfId="22855" xr:uid="{00000000-0005-0000-0000-000069590000}"/>
    <cellStyle name="Normal 300 2" xfId="22856" xr:uid="{00000000-0005-0000-0000-00006A590000}"/>
    <cellStyle name="Normal 301" xfId="22857" xr:uid="{00000000-0005-0000-0000-00006B590000}"/>
    <cellStyle name="Normal 301 2" xfId="22858" xr:uid="{00000000-0005-0000-0000-00006C590000}"/>
    <cellStyle name="Normal 302" xfId="22859" xr:uid="{00000000-0005-0000-0000-00006D590000}"/>
    <cellStyle name="Normal 302 2" xfId="22860" xr:uid="{00000000-0005-0000-0000-00006E590000}"/>
    <cellStyle name="Normal 303" xfId="22861" xr:uid="{00000000-0005-0000-0000-00006F590000}"/>
    <cellStyle name="Normal 303 2" xfId="22862" xr:uid="{00000000-0005-0000-0000-000070590000}"/>
    <cellStyle name="Normal 304" xfId="22863" xr:uid="{00000000-0005-0000-0000-000071590000}"/>
    <cellStyle name="Normal 304 2" xfId="22864" xr:uid="{00000000-0005-0000-0000-000072590000}"/>
    <cellStyle name="Normal 305" xfId="22865" xr:uid="{00000000-0005-0000-0000-000073590000}"/>
    <cellStyle name="Normal 305 2" xfId="22866" xr:uid="{00000000-0005-0000-0000-000074590000}"/>
    <cellStyle name="Normal 306" xfId="22867" xr:uid="{00000000-0005-0000-0000-000075590000}"/>
    <cellStyle name="Normal 306 2" xfId="22868" xr:uid="{00000000-0005-0000-0000-000076590000}"/>
    <cellStyle name="Normal 307" xfId="22869" xr:uid="{00000000-0005-0000-0000-000077590000}"/>
    <cellStyle name="Normal 307 2" xfId="22870" xr:uid="{00000000-0005-0000-0000-000078590000}"/>
    <cellStyle name="Normal 308" xfId="22871" xr:uid="{00000000-0005-0000-0000-000079590000}"/>
    <cellStyle name="Normal 308 2" xfId="22872" xr:uid="{00000000-0005-0000-0000-00007A590000}"/>
    <cellStyle name="Normal 309" xfId="22873" xr:uid="{00000000-0005-0000-0000-00007B590000}"/>
    <cellStyle name="Normal 309 2" xfId="22874" xr:uid="{00000000-0005-0000-0000-00007C590000}"/>
    <cellStyle name="Normal 31" xfId="22875" xr:uid="{00000000-0005-0000-0000-00007D590000}"/>
    <cellStyle name="Normal 31 2" xfId="22876" xr:uid="{00000000-0005-0000-0000-00007E590000}"/>
    <cellStyle name="Normal 31 2 2" xfId="22877" xr:uid="{00000000-0005-0000-0000-00007F590000}"/>
    <cellStyle name="Normal 31 2 2 2" xfId="22878" xr:uid="{00000000-0005-0000-0000-000080590000}"/>
    <cellStyle name="Normal 31 2 3" xfId="22879" xr:uid="{00000000-0005-0000-0000-000081590000}"/>
    <cellStyle name="Normal 31 3" xfId="22880" xr:uid="{00000000-0005-0000-0000-000082590000}"/>
    <cellStyle name="Normal 31 3 2" xfId="22881" xr:uid="{00000000-0005-0000-0000-000083590000}"/>
    <cellStyle name="Normal 31 3 2 2" xfId="22882" xr:uid="{00000000-0005-0000-0000-000084590000}"/>
    <cellStyle name="Normal 31 3 3" xfId="22883" xr:uid="{00000000-0005-0000-0000-000085590000}"/>
    <cellStyle name="Normal 31 4" xfId="22884" xr:uid="{00000000-0005-0000-0000-000086590000}"/>
    <cellStyle name="Normal 31 4 2" xfId="22885" xr:uid="{00000000-0005-0000-0000-000087590000}"/>
    <cellStyle name="Normal 31 5" xfId="22886" xr:uid="{00000000-0005-0000-0000-000088590000}"/>
    <cellStyle name="Normal 310" xfId="22887" xr:uid="{00000000-0005-0000-0000-000089590000}"/>
    <cellStyle name="Normal 310 2" xfId="22888" xr:uid="{00000000-0005-0000-0000-00008A590000}"/>
    <cellStyle name="Normal 311" xfId="22889" xr:uid="{00000000-0005-0000-0000-00008B590000}"/>
    <cellStyle name="Normal 311 2" xfId="22890" xr:uid="{00000000-0005-0000-0000-00008C590000}"/>
    <cellStyle name="Normal 312" xfId="22891" xr:uid="{00000000-0005-0000-0000-00008D590000}"/>
    <cellStyle name="Normal 312 2" xfId="22892" xr:uid="{00000000-0005-0000-0000-00008E590000}"/>
    <cellStyle name="Normal 313" xfId="22893" xr:uid="{00000000-0005-0000-0000-00008F590000}"/>
    <cellStyle name="Normal 313 2" xfId="22894" xr:uid="{00000000-0005-0000-0000-000090590000}"/>
    <cellStyle name="Normal 314" xfId="22895" xr:uid="{00000000-0005-0000-0000-000091590000}"/>
    <cellStyle name="Normal 314 2" xfId="22896" xr:uid="{00000000-0005-0000-0000-000092590000}"/>
    <cellStyle name="Normal 315" xfId="22897" xr:uid="{00000000-0005-0000-0000-000093590000}"/>
    <cellStyle name="Normal 316" xfId="22898" xr:uid="{00000000-0005-0000-0000-000094590000}"/>
    <cellStyle name="Normal 317" xfId="22899" xr:uid="{00000000-0005-0000-0000-000095590000}"/>
    <cellStyle name="Normal 318" xfId="22900" xr:uid="{00000000-0005-0000-0000-000096590000}"/>
    <cellStyle name="Normal 319" xfId="22901" xr:uid="{00000000-0005-0000-0000-000097590000}"/>
    <cellStyle name="Normal 32" xfId="22902" xr:uid="{00000000-0005-0000-0000-000098590000}"/>
    <cellStyle name="Normal 32 2" xfId="22903" xr:uid="{00000000-0005-0000-0000-000099590000}"/>
    <cellStyle name="Normal 32 2 2" xfId="22904" xr:uid="{00000000-0005-0000-0000-00009A590000}"/>
    <cellStyle name="Normal 32 2 2 2" xfId="22905" xr:uid="{00000000-0005-0000-0000-00009B590000}"/>
    <cellStyle name="Normal 32 2 3" xfId="22906" xr:uid="{00000000-0005-0000-0000-00009C590000}"/>
    <cellStyle name="Normal 32 3" xfId="22907" xr:uid="{00000000-0005-0000-0000-00009D590000}"/>
    <cellStyle name="Normal 32 3 2" xfId="22908" xr:uid="{00000000-0005-0000-0000-00009E590000}"/>
    <cellStyle name="Normal 32 3 2 2" xfId="22909" xr:uid="{00000000-0005-0000-0000-00009F590000}"/>
    <cellStyle name="Normal 32 3 3" xfId="22910" xr:uid="{00000000-0005-0000-0000-0000A0590000}"/>
    <cellStyle name="Normal 32 4" xfId="22911" xr:uid="{00000000-0005-0000-0000-0000A1590000}"/>
    <cellStyle name="Normal 32 4 2" xfId="22912" xr:uid="{00000000-0005-0000-0000-0000A2590000}"/>
    <cellStyle name="Normal 32 5" xfId="22913" xr:uid="{00000000-0005-0000-0000-0000A3590000}"/>
    <cellStyle name="Normal 320" xfId="22914" xr:uid="{00000000-0005-0000-0000-0000A4590000}"/>
    <cellStyle name="Normal 321" xfId="22915" xr:uid="{00000000-0005-0000-0000-0000A5590000}"/>
    <cellStyle name="Normal 322" xfId="22916" xr:uid="{00000000-0005-0000-0000-0000A6590000}"/>
    <cellStyle name="Normal 323" xfId="22917" xr:uid="{00000000-0005-0000-0000-0000A7590000}"/>
    <cellStyle name="Normal 324" xfId="22918" xr:uid="{00000000-0005-0000-0000-0000A8590000}"/>
    <cellStyle name="Normal 325" xfId="22919" xr:uid="{00000000-0005-0000-0000-0000A9590000}"/>
    <cellStyle name="Normal 326" xfId="22920" xr:uid="{00000000-0005-0000-0000-0000AA590000}"/>
    <cellStyle name="Normal 327" xfId="22921" xr:uid="{00000000-0005-0000-0000-0000AB590000}"/>
    <cellStyle name="Normal 328" xfId="22922" xr:uid="{00000000-0005-0000-0000-0000AC590000}"/>
    <cellStyle name="Normal 329" xfId="22923" xr:uid="{00000000-0005-0000-0000-0000AD590000}"/>
    <cellStyle name="Normal 33" xfId="22924" xr:uid="{00000000-0005-0000-0000-0000AE590000}"/>
    <cellStyle name="Normal 33 2" xfId="22925" xr:uid="{00000000-0005-0000-0000-0000AF590000}"/>
    <cellStyle name="Normal 33 2 2" xfId="22926" xr:uid="{00000000-0005-0000-0000-0000B0590000}"/>
    <cellStyle name="Normal 33 2 2 2" xfId="22927" xr:uid="{00000000-0005-0000-0000-0000B1590000}"/>
    <cellStyle name="Normal 33 2 3" xfId="22928" xr:uid="{00000000-0005-0000-0000-0000B2590000}"/>
    <cellStyle name="Normal 33 3" xfId="22929" xr:uid="{00000000-0005-0000-0000-0000B3590000}"/>
    <cellStyle name="Normal 33 3 2" xfId="22930" xr:uid="{00000000-0005-0000-0000-0000B4590000}"/>
    <cellStyle name="Normal 33 3 2 2" xfId="22931" xr:uid="{00000000-0005-0000-0000-0000B5590000}"/>
    <cellStyle name="Normal 33 3 3" xfId="22932" xr:uid="{00000000-0005-0000-0000-0000B6590000}"/>
    <cellStyle name="Normal 33 4" xfId="22933" xr:uid="{00000000-0005-0000-0000-0000B7590000}"/>
    <cellStyle name="Normal 33 4 2" xfId="22934" xr:uid="{00000000-0005-0000-0000-0000B8590000}"/>
    <cellStyle name="Normal 33 5" xfId="22935" xr:uid="{00000000-0005-0000-0000-0000B9590000}"/>
    <cellStyle name="Normal 330" xfId="22936" xr:uid="{00000000-0005-0000-0000-0000BA590000}"/>
    <cellStyle name="Normal 331" xfId="22937" xr:uid="{00000000-0005-0000-0000-0000BB590000}"/>
    <cellStyle name="Normal 332" xfId="22938" xr:uid="{00000000-0005-0000-0000-0000BC590000}"/>
    <cellStyle name="Normal 333" xfId="22939" xr:uid="{00000000-0005-0000-0000-0000BD590000}"/>
    <cellStyle name="Normal 334" xfId="22940" xr:uid="{00000000-0005-0000-0000-0000BE590000}"/>
    <cellStyle name="Normal 335" xfId="22941" xr:uid="{00000000-0005-0000-0000-0000BF590000}"/>
    <cellStyle name="Normal 336" xfId="22942" xr:uid="{00000000-0005-0000-0000-0000C0590000}"/>
    <cellStyle name="Normal 337" xfId="22943" xr:uid="{00000000-0005-0000-0000-0000C1590000}"/>
    <cellStyle name="Normal 338" xfId="22944" xr:uid="{00000000-0005-0000-0000-0000C2590000}"/>
    <cellStyle name="Normal 339" xfId="22945" xr:uid="{00000000-0005-0000-0000-0000C3590000}"/>
    <cellStyle name="Normal 34" xfId="22946" xr:uid="{00000000-0005-0000-0000-0000C4590000}"/>
    <cellStyle name="Normal 34 2" xfId="22947" xr:uid="{00000000-0005-0000-0000-0000C5590000}"/>
    <cellStyle name="Normal 34 2 2" xfId="22948" xr:uid="{00000000-0005-0000-0000-0000C6590000}"/>
    <cellStyle name="Normal 34 2 2 2" xfId="22949" xr:uid="{00000000-0005-0000-0000-0000C7590000}"/>
    <cellStyle name="Normal 34 2 3" xfId="22950" xr:uid="{00000000-0005-0000-0000-0000C8590000}"/>
    <cellStyle name="Normal 34 3" xfId="22951" xr:uid="{00000000-0005-0000-0000-0000C9590000}"/>
    <cellStyle name="Normal 34 3 2" xfId="22952" xr:uid="{00000000-0005-0000-0000-0000CA590000}"/>
    <cellStyle name="Normal 34 3 2 2" xfId="22953" xr:uid="{00000000-0005-0000-0000-0000CB590000}"/>
    <cellStyle name="Normal 34 3 3" xfId="22954" xr:uid="{00000000-0005-0000-0000-0000CC590000}"/>
    <cellStyle name="Normal 34 4" xfId="22955" xr:uid="{00000000-0005-0000-0000-0000CD590000}"/>
    <cellStyle name="Normal 34 4 2" xfId="22956" xr:uid="{00000000-0005-0000-0000-0000CE590000}"/>
    <cellStyle name="Normal 34 5" xfId="22957" xr:uid="{00000000-0005-0000-0000-0000CF590000}"/>
    <cellStyle name="Normal 340" xfId="22958" xr:uid="{00000000-0005-0000-0000-0000D0590000}"/>
    <cellStyle name="Normal 341" xfId="22959" xr:uid="{00000000-0005-0000-0000-0000D1590000}"/>
    <cellStyle name="Normal 342" xfId="22960" xr:uid="{00000000-0005-0000-0000-0000D2590000}"/>
    <cellStyle name="Normal 343" xfId="22961" xr:uid="{00000000-0005-0000-0000-0000D3590000}"/>
    <cellStyle name="Normal 344" xfId="22962" xr:uid="{00000000-0005-0000-0000-0000D4590000}"/>
    <cellStyle name="Normal 345" xfId="22963" xr:uid="{00000000-0005-0000-0000-0000D5590000}"/>
    <cellStyle name="Normal 346" xfId="22964" xr:uid="{00000000-0005-0000-0000-0000D6590000}"/>
    <cellStyle name="Normal 347" xfId="22965" xr:uid="{00000000-0005-0000-0000-0000D7590000}"/>
    <cellStyle name="Normal 348" xfId="22966" xr:uid="{00000000-0005-0000-0000-0000D8590000}"/>
    <cellStyle name="Normal 349" xfId="22967" xr:uid="{00000000-0005-0000-0000-0000D9590000}"/>
    <cellStyle name="Normal 35" xfId="22968" xr:uid="{00000000-0005-0000-0000-0000DA590000}"/>
    <cellStyle name="Normal 35 2" xfId="22969" xr:uid="{00000000-0005-0000-0000-0000DB590000}"/>
    <cellStyle name="Normal 35 2 2" xfId="22970" xr:uid="{00000000-0005-0000-0000-0000DC590000}"/>
    <cellStyle name="Normal 35 2 2 2" xfId="22971" xr:uid="{00000000-0005-0000-0000-0000DD590000}"/>
    <cellStyle name="Normal 35 2 3" xfId="22972" xr:uid="{00000000-0005-0000-0000-0000DE590000}"/>
    <cellStyle name="Normal 35 3" xfId="22973" xr:uid="{00000000-0005-0000-0000-0000DF590000}"/>
    <cellStyle name="Normal 35 3 2" xfId="22974" xr:uid="{00000000-0005-0000-0000-0000E0590000}"/>
    <cellStyle name="Normal 35 3 2 2" xfId="22975" xr:uid="{00000000-0005-0000-0000-0000E1590000}"/>
    <cellStyle name="Normal 35 3 3" xfId="22976" xr:uid="{00000000-0005-0000-0000-0000E2590000}"/>
    <cellStyle name="Normal 35 4" xfId="22977" xr:uid="{00000000-0005-0000-0000-0000E3590000}"/>
    <cellStyle name="Normal 35 4 2" xfId="22978" xr:uid="{00000000-0005-0000-0000-0000E4590000}"/>
    <cellStyle name="Normal 35 5" xfId="22979" xr:uid="{00000000-0005-0000-0000-0000E5590000}"/>
    <cellStyle name="Normal 350" xfId="22980" xr:uid="{00000000-0005-0000-0000-0000E6590000}"/>
    <cellStyle name="Normal 351" xfId="22981" xr:uid="{00000000-0005-0000-0000-0000E7590000}"/>
    <cellStyle name="Normal 352" xfId="22982" xr:uid="{00000000-0005-0000-0000-0000E8590000}"/>
    <cellStyle name="Normal 353" xfId="22983" xr:uid="{00000000-0005-0000-0000-0000E9590000}"/>
    <cellStyle name="Normal 354" xfId="22984" xr:uid="{00000000-0005-0000-0000-0000EA590000}"/>
    <cellStyle name="Normal 355" xfId="22985" xr:uid="{00000000-0005-0000-0000-0000EB590000}"/>
    <cellStyle name="Normal 356" xfId="22986" xr:uid="{00000000-0005-0000-0000-0000EC590000}"/>
    <cellStyle name="Normal 357" xfId="22987" xr:uid="{00000000-0005-0000-0000-0000ED590000}"/>
    <cellStyle name="Normal 358" xfId="22988" xr:uid="{00000000-0005-0000-0000-0000EE590000}"/>
    <cellStyle name="Normal 359" xfId="22989" xr:uid="{00000000-0005-0000-0000-0000EF590000}"/>
    <cellStyle name="Normal 36" xfId="22990" xr:uid="{00000000-0005-0000-0000-0000F0590000}"/>
    <cellStyle name="Normal 36 2" xfId="22991" xr:uid="{00000000-0005-0000-0000-0000F1590000}"/>
    <cellStyle name="Normal 36 2 2" xfId="22992" xr:uid="{00000000-0005-0000-0000-0000F2590000}"/>
    <cellStyle name="Normal 36 2 2 2" xfId="22993" xr:uid="{00000000-0005-0000-0000-0000F3590000}"/>
    <cellStyle name="Normal 36 2 3" xfId="22994" xr:uid="{00000000-0005-0000-0000-0000F4590000}"/>
    <cellStyle name="Normal 36 3" xfId="22995" xr:uid="{00000000-0005-0000-0000-0000F5590000}"/>
    <cellStyle name="Normal 36 3 2" xfId="22996" xr:uid="{00000000-0005-0000-0000-0000F6590000}"/>
    <cellStyle name="Normal 36 3 2 2" xfId="22997" xr:uid="{00000000-0005-0000-0000-0000F7590000}"/>
    <cellStyle name="Normal 36 3 3" xfId="22998" xr:uid="{00000000-0005-0000-0000-0000F8590000}"/>
    <cellStyle name="Normal 36 4" xfId="22999" xr:uid="{00000000-0005-0000-0000-0000F9590000}"/>
    <cellStyle name="Normal 36 4 2" xfId="23000" xr:uid="{00000000-0005-0000-0000-0000FA590000}"/>
    <cellStyle name="Normal 36 5" xfId="23001" xr:uid="{00000000-0005-0000-0000-0000FB590000}"/>
    <cellStyle name="Normal 360" xfId="23002" xr:uid="{00000000-0005-0000-0000-0000FC590000}"/>
    <cellStyle name="Normal 361" xfId="23003" xr:uid="{00000000-0005-0000-0000-0000FD590000}"/>
    <cellStyle name="Normal 362" xfId="23004" xr:uid="{00000000-0005-0000-0000-0000FE590000}"/>
    <cellStyle name="Normal 363" xfId="23005" xr:uid="{00000000-0005-0000-0000-0000FF590000}"/>
    <cellStyle name="Normal 364" xfId="23006" xr:uid="{00000000-0005-0000-0000-0000005A0000}"/>
    <cellStyle name="Normal 365" xfId="23007" xr:uid="{00000000-0005-0000-0000-0000015A0000}"/>
    <cellStyle name="Normal 366" xfId="23008" xr:uid="{00000000-0005-0000-0000-0000025A0000}"/>
    <cellStyle name="Normal 367" xfId="23009" xr:uid="{00000000-0005-0000-0000-0000035A0000}"/>
    <cellStyle name="Normal 368" xfId="23010" xr:uid="{00000000-0005-0000-0000-0000045A0000}"/>
    <cellStyle name="Normal 369" xfId="23011" xr:uid="{00000000-0005-0000-0000-0000055A0000}"/>
    <cellStyle name="Normal 37" xfId="23012" xr:uid="{00000000-0005-0000-0000-0000065A0000}"/>
    <cellStyle name="Normal 37 2" xfId="23013" xr:uid="{00000000-0005-0000-0000-0000075A0000}"/>
    <cellStyle name="Normal 37 2 2" xfId="23014" xr:uid="{00000000-0005-0000-0000-0000085A0000}"/>
    <cellStyle name="Normal 37 2 2 2" xfId="23015" xr:uid="{00000000-0005-0000-0000-0000095A0000}"/>
    <cellStyle name="Normal 37 2 3" xfId="23016" xr:uid="{00000000-0005-0000-0000-00000A5A0000}"/>
    <cellStyle name="Normal 37 3" xfId="23017" xr:uid="{00000000-0005-0000-0000-00000B5A0000}"/>
    <cellStyle name="Normal 37 3 2" xfId="23018" xr:uid="{00000000-0005-0000-0000-00000C5A0000}"/>
    <cellStyle name="Normal 37 3 2 2" xfId="23019" xr:uid="{00000000-0005-0000-0000-00000D5A0000}"/>
    <cellStyle name="Normal 37 3 3" xfId="23020" xr:uid="{00000000-0005-0000-0000-00000E5A0000}"/>
    <cellStyle name="Normal 37 4" xfId="23021" xr:uid="{00000000-0005-0000-0000-00000F5A0000}"/>
    <cellStyle name="Normal 37 4 2" xfId="23022" xr:uid="{00000000-0005-0000-0000-0000105A0000}"/>
    <cellStyle name="Normal 37 5" xfId="23023" xr:uid="{00000000-0005-0000-0000-0000115A0000}"/>
    <cellStyle name="Normal 370" xfId="23024" xr:uid="{00000000-0005-0000-0000-0000125A0000}"/>
    <cellStyle name="Normal 371" xfId="23025" xr:uid="{00000000-0005-0000-0000-0000135A0000}"/>
    <cellStyle name="Normal 372" xfId="23026" xr:uid="{00000000-0005-0000-0000-0000145A0000}"/>
    <cellStyle name="Normal 373" xfId="23027" xr:uid="{00000000-0005-0000-0000-0000155A0000}"/>
    <cellStyle name="Normal 374" xfId="23028" xr:uid="{00000000-0005-0000-0000-0000165A0000}"/>
    <cellStyle name="Normal 375" xfId="23029" xr:uid="{00000000-0005-0000-0000-0000175A0000}"/>
    <cellStyle name="Normal 376" xfId="23030" xr:uid="{00000000-0005-0000-0000-0000185A0000}"/>
    <cellStyle name="Normal 377" xfId="23031" xr:uid="{00000000-0005-0000-0000-0000195A0000}"/>
    <cellStyle name="Normal 378" xfId="23032" xr:uid="{00000000-0005-0000-0000-00001A5A0000}"/>
    <cellStyle name="Normal 379" xfId="23033" xr:uid="{00000000-0005-0000-0000-00001B5A0000}"/>
    <cellStyle name="Normal 379 2" xfId="23034" xr:uid="{00000000-0005-0000-0000-00001C5A0000}"/>
    <cellStyle name="Normal 38" xfId="23035" xr:uid="{00000000-0005-0000-0000-00001D5A0000}"/>
    <cellStyle name="Normal 38 2" xfId="23036" xr:uid="{00000000-0005-0000-0000-00001E5A0000}"/>
    <cellStyle name="Normal 38 2 2" xfId="23037" xr:uid="{00000000-0005-0000-0000-00001F5A0000}"/>
    <cellStyle name="Normal 38 2 2 2" xfId="23038" xr:uid="{00000000-0005-0000-0000-0000205A0000}"/>
    <cellStyle name="Normal 38 2 3" xfId="23039" xr:uid="{00000000-0005-0000-0000-0000215A0000}"/>
    <cellStyle name="Normal 38 3" xfId="23040" xr:uid="{00000000-0005-0000-0000-0000225A0000}"/>
    <cellStyle name="Normal 38 3 2" xfId="23041" xr:uid="{00000000-0005-0000-0000-0000235A0000}"/>
    <cellStyle name="Normal 38 3 2 2" xfId="23042" xr:uid="{00000000-0005-0000-0000-0000245A0000}"/>
    <cellStyle name="Normal 38 3 3" xfId="23043" xr:uid="{00000000-0005-0000-0000-0000255A0000}"/>
    <cellStyle name="Normal 38 4" xfId="23044" xr:uid="{00000000-0005-0000-0000-0000265A0000}"/>
    <cellStyle name="Normal 38 4 2" xfId="23045" xr:uid="{00000000-0005-0000-0000-0000275A0000}"/>
    <cellStyle name="Normal 38 5" xfId="23046" xr:uid="{00000000-0005-0000-0000-0000285A0000}"/>
    <cellStyle name="Normal 380" xfId="23047" xr:uid="{00000000-0005-0000-0000-0000295A0000}"/>
    <cellStyle name="Normal 380 2" xfId="23048" xr:uid="{00000000-0005-0000-0000-00002A5A0000}"/>
    <cellStyle name="Normal 381" xfId="23049" xr:uid="{00000000-0005-0000-0000-00002B5A0000}"/>
    <cellStyle name="Normal 381 2" xfId="23050" xr:uid="{00000000-0005-0000-0000-00002C5A0000}"/>
    <cellStyle name="Normal 382" xfId="23051" xr:uid="{00000000-0005-0000-0000-00002D5A0000}"/>
    <cellStyle name="Normal 382 2" xfId="23052" xr:uid="{00000000-0005-0000-0000-00002E5A0000}"/>
    <cellStyle name="Normal 383" xfId="23053" xr:uid="{00000000-0005-0000-0000-00002F5A0000}"/>
    <cellStyle name="Normal 383 2" xfId="23054" xr:uid="{00000000-0005-0000-0000-0000305A0000}"/>
    <cellStyle name="Normal 384" xfId="23055" xr:uid="{00000000-0005-0000-0000-0000315A0000}"/>
    <cellStyle name="Normal 384 2" xfId="23056" xr:uid="{00000000-0005-0000-0000-0000325A0000}"/>
    <cellStyle name="Normal 385" xfId="23057" xr:uid="{00000000-0005-0000-0000-0000335A0000}"/>
    <cellStyle name="Normal 385 2" xfId="23058" xr:uid="{00000000-0005-0000-0000-0000345A0000}"/>
    <cellStyle name="Normal 386" xfId="23059" xr:uid="{00000000-0005-0000-0000-0000355A0000}"/>
    <cellStyle name="Normal 386 2" xfId="23060" xr:uid="{00000000-0005-0000-0000-0000365A0000}"/>
    <cellStyle name="Normal 387" xfId="23061" xr:uid="{00000000-0005-0000-0000-0000375A0000}"/>
    <cellStyle name="Normal 387 2" xfId="23062" xr:uid="{00000000-0005-0000-0000-0000385A0000}"/>
    <cellStyle name="Normal 388" xfId="23063" xr:uid="{00000000-0005-0000-0000-0000395A0000}"/>
    <cellStyle name="Normal 388 2" xfId="23064" xr:uid="{00000000-0005-0000-0000-00003A5A0000}"/>
    <cellStyle name="Normal 389" xfId="23065" xr:uid="{00000000-0005-0000-0000-00003B5A0000}"/>
    <cellStyle name="Normal 389 2" xfId="23066" xr:uid="{00000000-0005-0000-0000-00003C5A0000}"/>
    <cellStyle name="Normal 39" xfId="23067" xr:uid="{00000000-0005-0000-0000-00003D5A0000}"/>
    <cellStyle name="Normal 39 2" xfId="23068" xr:uid="{00000000-0005-0000-0000-00003E5A0000}"/>
    <cellStyle name="Normal 39 2 2" xfId="23069" xr:uid="{00000000-0005-0000-0000-00003F5A0000}"/>
    <cellStyle name="Normal 39 2 2 2" xfId="23070" xr:uid="{00000000-0005-0000-0000-0000405A0000}"/>
    <cellStyle name="Normal 39 2 3" xfId="23071" xr:uid="{00000000-0005-0000-0000-0000415A0000}"/>
    <cellStyle name="Normal 39 3" xfId="23072" xr:uid="{00000000-0005-0000-0000-0000425A0000}"/>
    <cellStyle name="Normal 39 3 2" xfId="23073" xr:uid="{00000000-0005-0000-0000-0000435A0000}"/>
    <cellStyle name="Normal 39 3 2 2" xfId="23074" xr:uid="{00000000-0005-0000-0000-0000445A0000}"/>
    <cellStyle name="Normal 39 3 3" xfId="23075" xr:uid="{00000000-0005-0000-0000-0000455A0000}"/>
    <cellStyle name="Normal 39 4" xfId="23076" xr:uid="{00000000-0005-0000-0000-0000465A0000}"/>
    <cellStyle name="Normal 39 4 2" xfId="23077" xr:uid="{00000000-0005-0000-0000-0000475A0000}"/>
    <cellStyle name="Normal 39 5" xfId="23078" xr:uid="{00000000-0005-0000-0000-0000485A0000}"/>
    <cellStyle name="Normal 390" xfId="23079" xr:uid="{00000000-0005-0000-0000-0000495A0000}"/>
    <cellStyle name="Normal 390 2" xfId="23080" xr:uid="{00000000-0005-0000-0000-00004A5A0000}"/>
    <cellStyle name="Normal 391" xfId="23081" xr:uid="{00000000-0005-0000-0000-00004B5A0000}"/>
    <cellStyle name="Normal 391 2" xfId="23082" xr:uid="{00000000-0005-0000-0000-00004C5A0000}"/>
    <cellStyle name="Normal 392" xfId="23083" xr:uid="{00000000-0005-0000-0000-00004D5A0000}"/>
    <cellStyle name="Normal 392 2" xfId="23084" xr:uid="{00000000-0005-0000-0000-00004E5A0000}"/>
    <cellStyle name="Normal 393" xfId="23085" xr:uid="{00000000-0005-0000-0000-00004F5A0000}"/>
    <cellStyle name="Normal 393 2" xfId="23086" xr:uid="{00000000-0005-0000-0000-0000505A0000}"/>
    <cellStyle name="Normal 394" xfId="23087" xr:uid="{00000000-0005-0000-0000-0000515A0000}"/>
    <cellStyle name="Normal 394 2" xfId="23088" xr:uid="{00000000-0005-0000-0000-0000525A0000}"/>
    <cellStyle name="Normal 395" xfId="23089" xr:uid="{00000000-0005-0000-0000-0000535A0000}"/>
    <cellStyle name="Normal 395 2" xfId="23090" xr:uid="{00000000-0005-0000-0000-0000545A0000}"/>
    <cellStyle name="Normal 396" xfId="23091" xr:uid="{00000000-0005-0000-0000-0000555A0000}"/>
    <cellStyle name="Normal 396 2" xfId="23092" xr:uid="{00000000-0005-0000-0000-0000565A0000}"/>
    <cellStyle name="Normal 397" xfId="23093" xr:uid="{00000000-0005-0000-0000-0000575A0000}"/>
    <cellStyle name="Normal 397 2" xfId="23094" xr:uid="{00000000-0005-0000-0000-0000585A0000}"/>
    <cellStyle name="Normal 398" xfId="23095" xr:uid="{00000000-0005-0000-0000-0000595A0000}"/>
    <cellStyle name="Normal 398 2" xfId="23096" xr:uid="{00000000-0005-0000-0000-00005A5A0000}"/>
    <cellStyle name="Normal 399" xfId="23097" xr:uid="{00000000-0005-0000-0000-00005B5A0000}"/>
    <cellStyle name="Normal 399 2" xfId="23098" xr:uid="{00000000-0005-0000-0000-00005C5A0000}"/>
    <cellStyle name="Normal 4" xfId="23099" xr:uid="{00000000-0005-0000-0000-00005D5A0000}"/>
    <cellStyle name="Normal 4 10" xfId="23100" xr:uid="{00000000-0005-0000-0000-00005E5A0000}"/>
    <cellStyle name="Normal 4 10 2" xfId="23101" xr:uid="{00000000-0005-0000-0000-00005F5A0000}"/>
    <cellStyle name="Normal 4 10 3" xfId="23102" xr:uid="{00000000-0005-0000-0000-0000605A0000}"/>
    <cellStyle name="Normal 4 11" xfId="23103" xr:uid="{00000000-0005-0000-0000-0000615A0000}"/>
    <cellStyle name="Normal 4 12" xfId="23104" xr:uid="{00000000-0005-0000-0000-0000625A0000}"/>
    <cellStyle name="Normal 4 13" xfId="23105" xr:uid="{00000000-0005-0000-0000-0000635A0000}"/>
    <cellStyle name="Normal 4 13 2" xfId="23106" xr:uid="{00000000-0005-0000-0000-0000645A0000}"/>
    <cellStyle name="Normal 4 14" xfId="23107" xr:uid="{00000000-0005-0000-0000-0000655A0000}"/>
    <cellStyle name="Normal 4 14 2" xfId="23108" xr:uid="{00000000-0005-0000-0000-0000665A0000}"/>
    <cellStyle name="Normal 4 14 3" xfId="23109" xr:uid="{00000000-0005-0000-0000-0000675A0000}"/>
    <cellStyle name="Normal 4 15" xfId="23110" xr:uid="{00000000-0005-0000-0000-0000685A0000}"/>
    <cellStyle name="Normal 4 16" xfId="23111" xr:uid="{00000000-0005-0000-0000-0000695A0000}"/>
    <cellStyle name="Normal 4 17" xfId="23112" xr:uid="{00000000-0005-0000-0000-00006A5A0000}"/>
    <cellStyle name="Normal 4 18" xfId="23113" xr:uid="{00000000-0005-0000-0000-00006B5A0000}"/>
    <cellStyle name="Normal 4 2" xfId="23114" xr:uid="{00000000-0005-0000-0000-00006C5A0000}"/>
    <cellStyle name="Normal 4 2 10" xfId="23115" xr:uid="{00000000-0005-0000-0000-00006D5A0000}"/>
    <cellStyle name="Normal 4 2 10 2" xfId="23116" xr:uid="{00000000-0005-0000-0000-00006E5A0000}"/>
    <cellStyle name="Normal 4 2 11" xfId="23117" xr:uid="{00000000-0005-0000-0000-00006F5A0000}"/>
    <cellStyle name="Normal 4 2 2" xfId="23118" xr:uid="{00000000-0005-0000-0000-0000705A0000}"/>
    <cellStyle name="Normal 4 2 2 2" xfId="23119" xr:uid="{00000000-0005-0000-0000-0000715A0000}"/>
    <cellStyle name="Normal 4 2 2 2 2" xfId="23120" xr:uid="{00000000-0005-0000-0000-0000725A0000}"/>
    <cellStyle name="Normal 4 2 2 2 2 2" xfId="23121" xr:uid="{00000000-0005-0000-0000-0000735A0000}"/>
    <cellStyle name="Normal 4 2 2 2 2 3" xfId="23122" xr:uid="{00000000-0005-0000-0000-0000745A0000}"/>
    <cellStyle name="Normal 4 2 2 2 3" xfId="23123" xr:uid="{00000000-0005-0000-0000-0000755A0000}"/>
    <cellStyle name="Normal 4 2 2 2 4" xfId="23124" xr:uid="{00000000-0005-0000-0000-0000765A0000}"/>
    <cellStyle name="Normal 4 2 2 3" xfId="23125" xr:uid="{00000000-0005-0000-0000-0000775A0000}"/>
    <cellStyle name="Normal 4 2 2 3 2" xfId="23126" xr:uid="{00000000-0005-0000-0000-0000785A0000}"/>
    <cellStyle name="Normal 4 2 2 3 2 2" xfId="23127" xr:uid="{00000000-0005-0000-0000-0000795A0000}"/>
    <cellStyle name="Normal 4 2 2 3 3" xfId="23128" xr:uid="{00000000-0005-0000-0000-00007A5A0000}"/>
    <cellStyle name="Normal 4 2 2 4" xfId="23129" xr:uid="{00000000-0005-0000-0000-00007B5A0000}"/>
    <cellStyle name="Normal 4 2 2 4 2" xfId="23130" xr:uid="{00000000-0005-0000-0000-00007C5A0000}"/>
    <cellStyle name="Normal 4 2 2 5" xfId="23131" xr:uid="{00000000-0005-0000-0000-00007D5A0000}"/>
    <cellStyle name="Normal 4 2 2 6" xfId="23132" xr:uid="{00000000-0005-0000-0000-00007E5A0000}"/>
    <cellStyle name="Normal 4 2 3" xfId="23133" xr:uid="{00000000-0005-0000-0000-00007F5A0000}"/>
    <cellStyle name="Normal 4 2 3 2" xfId="23134" xr:uid="{00000000-0005-0000-0000-0000805A0000}"/>
    <cellStyle name="Normal 4 2 3 2 2" xfId="23135" xr:uid="{00000000-0005-0000-0000-0000815A0000}"/>
    <cellStyle name="Normal 4 2 3 2 2 2" xfId="23136" xr:uid="{00000000-0005-0000-0000-0000825A0000}"/>
    <cellStyle name="Normal 4 2 3 2 2 3" xfId="23137" xr:uid="{00000000-0005-0000-0000-0000835A0000}"/>
    <cellStyle name="Normal 4 2 3 2 3" xfId="23138" xr:uid="{00000000-0005-0000-0000-0000845A0000}"/>
    <cellStyle name="Normal 4 2 3 2 4" xfId="23139" xr:uid="{00000000-0005-0000-0000-0000855A0000}"/>
    <cellStyle name="Normal 4 2 3 3" xfId="23140" xr:uid="{00000000-0005-0000-0000-0000865A0000}"/>
    <cellStyle name="Normal 4 2 3 3 2" xfId="23141" xr:uid="{00000000-0005-0000-0000-0000875A0000}"/>
    <cellStyle name="Normal 4 2 3 3 2 2" xfId="23142" xr:uid="{00000000-0005-0000-0000-0000885A0000}"/>
    <cellStyle name="Normal 4 2 3 3 3" xfId="23143" xr:uid="{00000000-0005-0000-0000-0000895A0000}"/>
    <cellStyle name="Normal 4 2 3 3 4" xfId="23144" xr:uid="{00000000-0005-0000-0000-00008A5A0000}"/>
    <cellStyle name="Normal 4 2 3 4" xfId="23145" xr:uid="{00000000-0005-0000-0000-00008B5A0000}"/>
    <cellStyle name="Normal 4 2 3 4 2" xfId="23146" xr:uid="{00000000-0005-0000-0000-00008C5A0000}"/>
    <cellStyle name="Normal 4 2 3 5" xfId="23147" xr:uid="{00000000-0005-0000-0000-00008D5A0000}"/>
    <cellStyle name="Normal 4 2 3 6" xfId="23148" xr:uid="{00000000-0005-0000-0000-00008E5A0000}"/>
    <cellStyle name="Normal 4 2 4" xfId="23149" xr:uid="{00000000-0005-0000-0000-00008F5A0000}"/>
    <cellStyle name="Normal 4 2 4 2" xfId="23150" xr:uid="{00000000-0005-0000-0000-0000905A0000}"/>
    <cellStyle name="Normal 4 2 4 2 2" xfId="23151" xr:uid="{00000000-0005-0000-0000-0000915A0000}"/>
    <cellStyle name="Normal 4 2 4 2 3" xfId="23152" xr:uid="{00000000-0005-0000-0000-0000925A0000}"/>
    <cellStyle name="Normal 4 2 4 3" xfId="23153" xr:uid="{00000000-0005-0000-0000-0000935A0000}"/>
    <cellStyle name="Normal 4 2 4 4" xfId="23154" xr:uid="{00000000-0005-0000-0000-0000945A0000}"/>
    <cellStyle name="Normal 4 2 5" xfId="23155" xr:uid="{00000000-0005-0000-0000-0000955A0000}"/>
    <cellStyle name="Normal 4 2 5 2" xfId="23156" xr:uid="{00000000-0005-0000-0000-0000965A0000}"/>
    <cellStyle name="Normal 4 2 5 2 2" xfId="23157" xr:uid="{00000000-0005-0000-0000-0000975A0000}"/>
    <cellStyle name="Normal 4 2 5 3" xfId="23158" xr:uid="{00000000-0005-0000-0000-0000985A0000}"/>
    <cellStyle name="Normal 4 2 5 4" xfId="23159" xr:uid="{00000000-0005-0000-0000-0000995A0000}"/>
    <cellStyle name="Normal 4 2 6" xfId="23160" xr:uid="{00000000-0005-0000-0000-00009A5A0000}"/>
    <cellStyle name="Normal 4 2 6 2" xfId="23161" xr:uid="{00000000-0005-0000-0000-00009B5A0000}"/>
    <cellStyle name="Normal 4 2 6 2 2" xfId="23162" xr:uid="{00000000-0005-0000-0000-00009C5A0000}"/>
    <cellStyle name="Normal 4 2 6 2 3" xfId="23163" xr:uid="{00000000-0005-0000-0000-00009D5A0000}"/>
    <cellStyle name="Normal 4 2 6 3" xfId="23164" xr:uid="{00000000-0005-0000-0000-00009E5A0000}"/>
    <cellStyle name="Normal 4 2 6 4" xfId="23165" xr:uid="{00000000-0005-0000-0000-00009F5A0000}"/>
    <cellStyle name="Normal 4 2 7" xfId="23166" xr:uid="{00000000-0005-0000-0000-0000A05A0000}"/>
    <cellStyle name="Normal 4 2 7 2" xfId="23167" xr:uid="{00000000-0005-0000-0000-0000A15A0000}"/>
    <cellStyle name="Normal 4 2 7 2 2" xfId="23168" xr:uid="{00000000-0005-0000-0000-0000A25A0000}"/>
    <cellStyle name="Normal 4 2 7 3" xfId="23169" xr:uid="{00000000-0005-0000-0000-0000A35A0000}"/>
    <cellStyle name="Normal 4 2 8" xfId="23170" xr:uid="{00000000-0005-0000-0000-0000A45A0000}"/>
    <cellStyle name="Normal 4 2 8 2" xfId="23171" xr:uid="{00000000-0005-0000-0000-0000A55A0000}"/>
    <cellStyle name="Normal 4 2 8 3" xfId="23172" xr:uid="{00000000-0005-0000-0000-0000A65A0000}"/>
    <cellStyle name="Normal 4 2 9" xfId="23173" xr:uid="{00000000-0005-0000-0000-0000A75A0000}"/>
    <cellStyle name="Normal 4 2 9 2" xfId="23174" xr:uid="{00000000-0005-0000-0000-0000A85A0000}"/>
    <cellStyle name="Normal 4 3" xfId="23175" xr:uid="{00000000-0005-0000-0000-0000A95A0000}"/>
    <cellStyle name="Normal 4 3 10" xfId="23176" xr:uid="{00000000-0005-0000-0000-0000AA5A0000}"/>
    <cellStyle name="Normal 4 3 11" xfId="23177" xr:uid="{00000000-0005-0000-0000-0000AB5A0000}"/>
    <cellStyle name="Normal 4 3 2" xfId="23178" xr:uid="{00000000-0005-0000-0000-0000AC5A0000}"/>
    <cellStyle name="Normal 4 3 2 2" xfId="23179" xr:uid="{00000000-0005-0000-0000-0000AD5A0000}"/>
    <cellStyle name="Normal 4 3 2 2 2" xfId="23180" xr:uid="{00000000-0005-0000-0000-0000AE5A0000}"/>
    <cellStyle name="Normal 4 3 2 2 2 2" xfId="23181" xr:uid="{00000000-0005-0000-0000-0000AF5A0000}"/>
    <cellStyle name="Normal 4 3 2 2 3" xfId="23182" xr:uid="{00000000-0005-0000-0000-0000B05A0000}"/>
    <cellStyle name="Normal 4 3 2 2 4" xfId="23183" xr:uid="{00000000-0005-0000-0000-0000B15A0000}"/>
    <cellStyle name="Normal 4 3 2 3" xfId="23184" xr:uid="{00000000-0005-0000-0000-0000B25A0000}"/>
    <cellStyle name="Normal 4 3 2 3 2" xfId="23185" xr:uid="{00000000-0005-0000-0000-0000B35A0000}"/>
    <cellStyle name="Normal 4 3 2 3 2 2" xfId="23186" xr:uid="{00000000-0005-0000-0000-0000B45A0000}"/>
    <cellStyle name="Normal 4 3 2 3 3" xfId="23187" xr:uid="{00000000-0005-0000-0000-0000B55A0000}"/>
    <cellStyle name="Normal 4 3 2 4" xfId="23188" xr:uid="{00000000-0005-0000-0000-0000B65A0000}"/>
    <cellStyle name="Normal 4 3 2 4 2" xfId="23189" xr:uid="{00000000-0005-0000-0000-0000B75A0000}"/>
    <cellStyle name="Normal 4 3 2 5" xfId="23190" xr:uid="{00000000-0005-0000-0000-0000B85A0000}"/>
    <cellStyle name="Normal 4 3 2 6" xfId="23191" xr:uid="{00000000-0005-0000-0000-0000B95A0000}"/>
    <cellStyle name="Normal 4 3 3" xfId="23192" xr:uid="{00000000-0005-0000-0000-0000BA5A0000}"/>
    <cellStyle name="Normal 4 3 3 2" xfId="23193" xr:uid="{00000000-0005-0000-0000-0000BB5A0000}"/>
    <cellStyle name="Normal 4 3 3 2 2" xfId="23194" xr:uid="{00000000-0005-0000-0000-0000BC5A0000}"/>
    <cellStyle name="Normal 4 3 3 2 2 2" xfId="23195" xr:uid="{00000000-0005-0000-0000-0000BD5A0000}"/>
    <cellStyle name="Normal 4 3 3 2 3" xfId="23196" xr:uid="{00000000-0005-0000-0000-0000BE5A0000}"/>
    <cellStyle name="Normal 4 3 3 3" xfId="23197" xr:uid="{00000000-0005-0000-0000-0000BF5A0000}"/>
    <cellStyle name="Normal 4 3 3 3 2" xfId="23198" xr:uid="{00000000-0005-0000-0000-0000C05A0000}"/>
    <cellStyle name="Normal 4 3 3 3 2 2" xfId="23199" xr:uid="{00000000-0005-0000-0000-0000C15A0000}"/>
    <cellStyle name="Normal 4 3 3 3 3" xfId="23200" xr:uid="{00000000-0005-0000-0000-0000C25A0000}"/>
    <cellStyle name="Normal 4 3 3 4" xfId="23201" xr:uid="{00000000-0005-0000-0000-0000C35A0000}"/>
    <cellStyle name="Normal 4 3 3 4 2" xfId="23202" xr:uid="{00000000-0005-0000-0000-0000C45A0000}"/>
    <cellStyle name="Normal 4 3 3 5" xfId="23203" xr:uid="{00000000-0005-0000-0000-0000C55A0000}"/>
    <cellStyle name="Normal 4 3 3 6" xfId="23204" xr:uid="{00000000-0005-0000-0000-0000C65A0000}"/>
    <cellStyle name="Normal 4 3 4" xfId="23205" xr:uid="{00000000-0005-0000-0000-0000C75A0000}"/>
    <cellStyle name="Normal 4 3 4 2" xfId="23206" xr:uid="{00000000-0005-0000-0000-0000C85A0000}"/>
    <cellStyle name="Normal 4 3 4 2 2" xfId="23207" xr:uid="{00000000-0005-0000-0000-0000C95A0000}"/>
    <cellStyle name="Normal 4 3 4 2 3" xfId="23208" xr:uid="{00000000-0005-0000-0000-0000CA5A0000}"/>
    <cellStyle name="Normal 4 3 4 3" xfId="23209" xr:uid="{00000000-0005-0000-0000-0000CB5A0000}"/>
    <cellStyle name="Normal 4 3 4 4" xfId="23210" xr:uid="{00000000-0005-0000-0000-0000CC5A0000}"/>
    <cellStyle name="Normal 4 3 5" xfId="23211" xr:uid="{00000000-0005-0000-0000-0000CD5A0000}"/>
    <cellStyle name="Normal 4 3 5 2" xfId="23212" xr:uid="{00000000-0005-0000-0000-0000CE5A0000}"/>
    <cellStyle name="Normal 4 3 5 2 2" xfId="23213" xr:uid="{00000000-0005-0000-0000-0000CF5A0000}"/>
    <cellStyle name="Normal 4 3 5 2 3" xfId="23214" xr:uid="{00000000-0005-0000-0000-0000D05A0000}"/>
    <cellStyle name="Normal 4 3 5 3" xfId="23215" xr:uid="{00000000-0005-0000-0000-0000D15A0000}"/>
    <cellStyle name="Normal 4 3 5 4" xfId="23216" xr:uid="{00000000-0005-0000-0000-0000D25A0000}"/>
    <cellStyle name="Normal 4 3 6" xfId="23217" xr:uid="{00000000-0005-0000-0000-0000D35A0000}"/>
    <cellStyle name="Normal 4 3 6 2" xfId="23218" xr:uid="{00000000-0005-0000-0000-0000D45A0000}"/>
    <cellStyle name="Normal 4 3 6 2 2" xfId="23219" xr:uid="{00000000-0005-0000-0000-0000D55A0000}"/>
    <cellStyle name="Normal 4 3 6 3" xfId="23220" xr:uid="{00000000-0005-0000-0000-0000D65A0000}"/>
    <cellStyle name="Normal 4 3 6 4" xfId="23221" xr:uid="{00000000-0005-0000-0000-0000D75A0000}"/>
    <cellStyle name="Normal 4 3 7" xfId="23222" xr:uid="{00000000-0005-0000-0000-0000D85A0000}"/>
    <cellStyle name="Normal 4 3 7 2" xfId="23223" xr:uid="{00000000-0005-0000-0000-0000D95A0000}"/>
    <cellStyle name="Normal 4 3 7 3" xfId="23224" xr:uid="{00000000-0005-0000-0000-0000DA5A0000}"/>
    <cellStyle name="Normal 4 3 8" xfId="23225" xr:uid="{00000000-0005-0000-0000-0000DB5A0000}"/>
    <cellStyle name="Normal 4 3 8 2" xfId="23226" xr:uid="{00000000-0005-0000-0000-0000DC5A0000}"/>
    <cellStyle name="Normal 4 3 8 3" xfId="23227" xr:uid="{00000000-0005-0000-0000-0000DD5A0000}"/>
    <cellStyle name="Normal 4 3 9" xfId="23228" xr:uid="{00000000-0005-0000-0000-0000DE5A0000}"/>
    <cellStyle name="Normal 4 4" xfId="23229" xr:uid="{00000000-0005-0000-0000-0000DF5A0000}"/>
    <cellStyle name="Normal 4 4 2" xfId="23230" xr:uid="{00000000-0005-0000-0000-0000E05A0000}"/>
    <cellStyle name="Normal 4 4 3" xfId="23231" xr:uid="{00000000-0005-0000-0000-0000E15A0000}"/>
    <cellStyle name="Normal 4 5" xfId="23232" xr:uid="{00000000-0005-0000-0000-0000E25A0000}"/>
    <cellStyle name="Normal 4 5 2" xfId="23233" xr:uid="{00000000-0005-0000-0000-0000E35A0000}"/>
    <cellStyle name="Normal 4 5 2 2" xfId="23234" xr:uid="{00000000-0005-0000-0000-0000E45A0000}"/>
    <cellStyle name="Normal 4 5 2 2 2" xfId="23235" xr:uid="{00000000-0005-0000-0000-0000E55A0000}"/>
    <cellStyle name="Normal 4 5 2 2 3" xfId="23236" xr:uid="{00000000-0005-0000-0000-0000E65A0000}"/>
    <cellStyle name="Normal 4 5 2 3" xfId="23237" xr:uid="{00000000-0005-0000-0000-0000E75A0000}"/>
    <cellStyle name="Normal 4 5 2 4" xfId="23238" xr:uid="{00000000-0005-0000-0000-0000E85A0000}"/>
    <cellStyle name="Normal 4 5 3" xfId="23239" xr:uid="{00000000-0005-0000-0000-0000E95A0000}"/>
    <cellStyle name="Normal 4 5 3 2" xfId="23240" xr:uid="{00000000-0005-0000-0000-0000EA5A0000}"/>
    <cellStyle name="Normal 4 5 3 2 2" xfId="23241" xr:uid="{00000000-0005-0000-0000-0000EB5A0000}"/>
    <cellStyle name="Normal 4 5 3 3" xfId="23242" xr:uid="{00000000-0005-0000-0000-0000EC5A0000}"/>
    <cellStyle name="Normal 4 5 3 4" xfId="23243" xr:uid="{00000000-0005-0000-0000-0000ED5A0000}"/>
    <cellStyle name="Normal 4 5 4" xfId="23244" xr:uid="{00000000-0005-0000-0000-0000EE5A0000}"/>
    <cellStyle name="Normal 4 5 4 2" xfId="23245" xr:uid="{00000000-0005-0000-0000-0000EF5A0000}"/>
    <cellStyle name="Normal 4 5 5" xfId="23246" xr:uid="{00000000-0005-0000-0000-0000F05A0000}"/>
    <cellStyle name="Normal 4 5 6" xfId="23247" xr:uid="{00000000-0005-0000-0000-0000F15A0000}"/>
    <cellStyle name="Normal 4 6" xfId="23248" xr:uid="{00000000-0005-0000-0000-0000F25A0000}"/>
    <cellStyle name="Normal 4 6 2" xfId="23249" xr:uid="{00000000-0005-0000-0000-0000F35A0000}"/>
    <cellStyle name="Normal 4 6 2 2" xfId="23250" xr:uid="{00000000-0005-0000-0000-0000F45A0000}"/>
    <cellStyle name="Normal 4 6 2 2 2" xfId="23251" xr:uid="{00000000-0005-0000-0000-0000F55A0000}"/>
    <cellStyle name="Normal 4 6 2 3" xfId="23252" xr:uid="{00000000-0005-0000-0000-0000F65A0000}"/>
    <cellStyle name="Normal 4 6 3" xfId="23253" xr:uid="{00000000-0005-0000-0000-0000F75A0000}"/>
    <cellStyle name="Normal 4 6 3 2" xfId="23254" xr:uid="{00000000-0005-0000-0000-0000F85A0000}"/>
    <cellStyle name="Normal 4 6 3 3" xfId="23255" xr:uid="{00000000-0005-0000-0000-0000F95A0000}"/>
    <cellStyle name="Normal 4 6 4" xfId="23256" xr:uid="{00000000-0005-0000-0000-0000FA5A0000}"/>
    <cellStyle name="Normal 4 6 4 2" xfId="23257" xr:uid="{00000000-0005-0000-0000-0000FB5A0000}"/>
    <cellStyle name="Normal 4 6 4 3" xfId="23258" xr:uid="{00000000-0005-0000-0000-0000FC5A0000}"/>
    <cellStyle name="Normal 4 6 5" xfId="23259" xr:uid="{00000000-0005-0000-0000-0000FD5A0000}"/>
    <cellStyle name="Normal 4 6 5 2" xfId="23260" xr:uid="{00000000-0005-0000-0000-0000FE5A0000}"/>
    <cellStyle name="Normal 4 6 6" xfId="23261" xr:uid="{00000000-0005-0000-0000-0000FF5A0000}"/>
    <cellStyle name="Normal 4 7" xfId="23262" xr:uid="{00000000-0005-0000-0000-0000005B0000}"/>
    <cellStyle name="Normal 4 7 2" xfId="23263" xr:uid="{00000000-0005-0000-0000-0000015B0000}"/>
    <cellStyle name="Normal 4 7 2 2" xfId="23264" xr:uid="{00000000-0005-0000-0000-0000025B0000}"/>
    <cellStyle name="Normal 4 7 2 3" xfId="23265" xr:uid="{00000000-0005-0000-0000-0000035B0000}"/>
    <cellStyle name="Normal 4 7 3" xfId="23266" xr:uid="{00000000-0005-0000-0000-0000045B0000}"/>
    <cellStyle name="Normal 4 7 4" xfId="23267" xr:uid="{00000000-0005-0000-0000-0000055B0000}"/>
    <cellStyle name="Normal 4 8" xfId="23268" xr:uid="{00000000-0005-0000-0000-0000065B0000}"/>
    <cellStyle name="Normal 4 8 2" xfId="23269" xr:uid="{00000000-0005-0000-0000-0000075B0000}"/>
    <cellStyle name="Normal 4 8 2 2" xfId="23270" xr:uid="{00000000-0005-0000-0000-0000085B0000}"/>
    <cellStyle name="Normal 4 8 2 3" xfId="23271" xr:uid="{00000000-0005-0000-0000-0000095B0000}"/>
    <cellStyle name="Normal 4 8 3" xfId="23272" xr:uid="{00000000-0005-0000-0000-00000A5B0000}"/>
    <cellStyle name="Normal 4 8 4" xfId="23273" xr:uid="{00000000-0005-0000-0000-00000B5B0000}"/>
    <cellStyle name="Normal 4 9" xfId="23274" xr:uid="{00000000-0005-0000-0000-00000C5B0000}"/>
    <cellStyle name="Normal 4 9 2" xfId="23275" xr:uid="{00000000-0005-0000-0000-00000D5B0000}"/>
    <cellStyle name="Normal 4 9 3" xfId="23276" xr:uid="{00000000-0005-0000-0000-00000E5B0000}"/>
    <cellStyle name="Normal 40" xfId="23277" xr:uid="{00000000-0005-0000-0000-00000F5B0000}"/>
    <cellStyle name="Normal 40 2" xfId="23278" xr:uid="{00000000-0005-0000-0000-0000105B0000}"/>
    <cellStyle name="Normal 40 2 2" xfId="23279" xr:uid="{00000000-0005-0000-0000-0000115B0000}"/>
    <cellStyle name="Normal 40 2 2 2" xfId="23280" xr:uid="{00000000-0005-0000-0000-0000125B0000}"/>
    <cellStyle name="Normal 40 2 3" xfId="23281" xr:uid="{00000000-0005-0000-0000-0000135B0000}"/>
    <cellStyle name="Normal 40 3" xfId="23282" xr:uid="{00000000-0005-0000-0000-0000145B0000}"/>
    <cellStyle name="Normal 40 3 2" xfId="23283" xr:uid="{00000000-0005-0000-0000-0000155B0000}"/>
    <cellStyle name="Normal 40 3 2 2" xfId="23284" xr:uid="{00000000-0005-0000-0000-0000165B0000}"/>
    <cellStyle name="Normal 40 3 3" xfId="23285" xr:uid="{00000000-0005-0000-0000-0000175B0000}"/>
    <cellStyle name="Normal 40 4" xfId="23286" xr:uid="{00000000-0005-0000-0000-0000185B0000}"/>
    <cellStyle name="Normal 40 4 2" xfId="23287" xr:uid="{00000000-0005-0000-0000-0000195B0000}"/>
    <cellStyle name="Normal 40 5" xfId="23288" xr:uid="{00000000-0005-0000-0000-00001A5B0000}"/>
    <cellStyle name="Normal 400" xfId="23289" xr:uid="{00000000-0005-0000-0000-00001B5B0000}"/>
    <cellStyle name="Normal 400 2" xfId="23290" xr:uid="{00000000-0005-0000-0000-00001C5B0000}"/>
    <cellStyle name="Normal 401" xfId="23291" xr:uid="{00000000-0005-0000-0000-00001D5B0000}"/>
    <cellStyle name="Normal 401 2" xfId="23292" xr:uid="{00000000-0005-0000-0000-00001E5B0000}"/>
    <cellStyle name="Normal 402" xfId="23293" xr:uid="{00000000-0005-0000-0000-00001F5B0000}"/>
    <cellStyle name="Normal 402 2" xfId="23294" xr:uid="{00000000-0005-0000-0000-0000205B0000}"/>
    <cellStyle name="Normal 403" xfId="23295" xr:uid="{00000000-0005-0000-0000-0000215B0000}"/>
    <cellStyle name="Normal 403 2" xfId="23296" xr:uid="{00000000-0005-0000-0000-0000225B0000}"/>
    <cellStyle name="Normal 404" xfId="23297" xr:uid="{00000000-0005-0000-0000-0000235B0000}"/>
    <cellStyle name="Normal 404 2" xfId="23298" xr:uid="{00000000-0005-0000-0000-0000245B0000}"/>
    <cellStyle name="Normal 405" xfId="23299" xr:uid="{00000000-0005-0000-0000-0000255B0000}"/>
    <cellStyle name="Normal 405 2" xfId="23300" xr:uid="{00000000-0005-0000-0000-0000265B0000}"/>
    <cellStyle name="Normal 406" xfId="23301" xr:uid="{00000000-0005-0000-0000-0000275B0000}"/>
    <cellStyle name="Normal 406 2" xfId="23302" xr:uid="{00000000-0005-0000-0000-0000285B0000}"/>
    <cellStyle name="Normal 407" xfId="23303" xr:uid="{00000000-0005-0000-0000-0000295B0000}"/>
    <cellStyle name="Normal 407 2" xfId="23304" xr:uid="{00000000-0005-0000-0000-00002A5B0000}"/>
    <cellStyle name="Normal 408" xfId="23305" xr:uid="{00000000-0005-0000-0000-00002B5B0000}"/>
    <cellStyle name="Normal 408 2" xfId="23306" xr:uid="{00000000-0005-0000-0000-00002C5B0000}"/>
    <cellStyle name="Normal 409" xfId="23307" xr:uid="{00000000-0005-0000-0000-00002D5B0000}"/>
    <cellStyle name="Normal 409 2" xfId="23308" xr:uid="{00000000-0005-0000-0000-00002E5B0000}"/>
    <cellStyle name="Normal 41" xfId="23309" xr:uid="{00000000-0005-0000-0000-00002F5B0000}"/>
    <cellStyle name="Normal 41 2" xfId="23310" xr:uid="{00000000-0005-0000-0000-0000305B0000}"/>
    <cellStyle name="Normal 41 2 2" xfId="23311" xr:uid="{00000000-0005-0000-0000-0000315B0000}"/>
    <cellStyle name="Normal 41 2 2 2" xfId="23312" xr:uid="{00000000-0005-0000-0000-0000325B0000}"/>
    <cellStyle name="Normal 41 2 3" xfId="23313" xr:uid="{00000000-0005-0000-0000-0000335B0000}"/>
    <cellStyle name="Normal 41 3" xfId="23314" xr:uid="{00000000-0005-0000-0000-0000345B0000}"/>
    <cellStyle name="Normal 41 3 2" xfId="23315" xr:uid="{00000000-0005-0000-0000-0000355B0000}"/>
    <cellStyle name="Normal 41 3 2 2" xfId="23316" xr:uid="{00000000-0005-0000-0000-0000365B0000}"/>
    <cellStyle name="Normal 41 3 3" xfId="23317" xr:uid="{00000000-0005-0000-0000-0000375B0000}"/>
    <cellStyle name="Normal 41 4" xfId="23318" xr:uid="{00000000-0005-0000-0000-0000385B0000}"/>
    <cellStyle name="Normal 41 4 2" xfId="23319" xr:uid="{00000000-0005-0000-0000-0000395B0000}"/>
    <cellStyle name="Normal 41 5" xfId="23320" xr:uid="{00000000-0005-0000-0000-00003A5B0000}"/>
    <cellStyle name="Normal 410" xfId="23321" xr:uid="{00000000-0005-0000-0000-00003B5B0000}"/>
    <cellStyle name="Normal 410 2" xfId="23322" xr:uid="{00000000-0005-0000-0000-00003C5B0000}"/>
    <cellStyle name="Normal 411" xfId="23323" xr:uid="{00000000-0005-0000-0000-00003D5B0000}"/>
    <cellStyle name="Normal 411 2" xfId="23324" xr:uid="{00000000-0005-0000-0000-00003E5B0000}"/>
    <cellStyle name="Normal 412" xfId="23325" xr:uid="{00000000-0005-0000-0000-00003F5B0000}"/>
    <cellStyle name="Normal 412 2" xfId="23326" xr:uid="{00000000-0005-0000-0000-0000405B0000}"/>
    <cellStyle name="Normal 413" xfId="23327" xr:uid="{00000000-0005-0000-0000-0000415B0000}"/>
    <cellStyle name="Normal 413 2" xfId="23328" xr:uid="{00000000-0005-0000-0000-0000425B0000}"/>
    <cellStyle name="Normal 414" xfId="23329" xr:uid="{00000000-0005-0000-0000-0000435B0000}"/>
    <cellStyle name="Normal 414 2" xfId="23330" xr:uid="{00000000-0005-0000-0000-0000445B0000}"/>
    <cellStyle name="Normal 415" xfId="23331" xr:uid="{00000000-0005-0000-0000-0000455B0000}"/>
    <cellStyle name="Normal 415 2" xfId="23332" xr:uid="{00000000-0005-0000-0000-0000465B0000}"/>
    <cellStyle name="Normal 416" xfId="23333" xr:uid="{00000000-0005-0000-0000-0000475B0000}"/>
    <cellStyle name="Normal 416 2" xfId="23334" xr:uid="{00000000-0005-0000-0000-0000485B0000}"/>
    <cellStyle name="Normal 417" xfId="23335" xr:uid="{00000000-0005-0000-0000-0000495B0000}"/>
    <cellStyle name="Normal 417 2" xfId="23336" xr:uid="{00000000-0005-0000-0000-00004A5B0000}"/>
    <cellStyle name="Normal 418" xfId="23337" xr:uid="{00000000-0005-0000-0000-00004B5B0000}"/>
    <cellStyle name="Normal 418 2" xfId="23338" xr:uid="{00000000-0005-0000-0000-00004C5B0000}"/>
    <cellStyle name="Normal 419" xfId="23339" xr:uid="{00000000-0005-0000-0000-00004D5B0000}"/>
    <cellStyle name="Normal 419 2" xfId="23340" xr:uid="{00000000-0005-0000-0000-00004E5B0000}"/>
    <cellStyle name="Normal 42" xfId="23341" xr:uid="{00000000-0005-0000-0000-00004F5B0000}"/>
    <cellStyle name="Normal 42 2" xfId="23342" xr:uid="{00000000-0005-0000-0000-0000505B0000}"/>
    <cellStyle name="Normal 42 2 2" xfId="23343" xr:uid="{00000000-0005-0000-0000-0000515B0000}"/>
    <cellStyle name="Normal 42 2 2 2" xfId="23344" xr:uid="{00000000-0005-0000-0000-0000525B0000}"/>
    <cellStyle name="Normal 42 2 3" xfId="23345" xr:uid="{00000000-0005-0000-0000-0000535B0000}"/>
    <cellStyle name="Normal 42 3" xfId="23346" xr:uid="{00000000-0005-0000-0000-0000545B0000}"/>
    <cellStyle name="Normal 42 3 2" xfId="23347" xr:uid="{00000000-0005-0000-0000-0000555B0000}"/>
    <cellStyle name="Normal 42 3 2 2" xfId="23348" xr:uid="{00000000-0005-0000-0000-0000565B0000}"/>
    <cellStyle name="Normal 42 3 3" xfId="23349" xr:uid="{00000000-0005-0000-0000-0000575B0000}"/>
    <cellStyle name="Normal 42 4" xfId="23350" xr:uid="{00000000-0005-0000-0000-0000585B0000}"/>
    <cellStyle name="Normal 42 4 2" xfId="23351" xr:uid="{00000000-0005-0000-0000-0000595B0000}"/>
    <cellStyle name="Normal 42 5" xfId="23352" xr:uid="{00000000-0005-0000-0000-00005A5B0000}"/>
    <cellStyle name="Normal 420" xfId="23353" xr:uid="{00000000-0005-0000-0000-00005B5B0000}"/>
    <cellStyle name="Normal 420 2" xfId="23354" xr:uid="{00000000-0005-0000-0000-00005C5B0000}"/>
    <cellStyle name="Normal 421" xfId="23355" xr:uid="{00000000-0005-0000-0000-00005D5B0000}"/>
    <cellStyle name="Normal 421 2" xfId="23356" xr:uid="{00000000-0005-0000-0000-00005E5B0000}"/>
    <cellStyle name="Normal 422" xfId="23357" xr:uid="{00000000-0005-0000-0000-00005F5B0000}"/>
    <cellStyle name="Normal 422 2" xfId="23358" xr:uid="{00000000-0005-0000-0000-0000605B0000}"/>
    <cellStyle name="Normal 423" xfId="23359" xr:uid="{00000000-0005-0000-0000-0000615B0000}"/>
    <cellStyle name="Normal 423 2" xfId="23360" xr:uid="{00000000-0005-0000-0000-0000625B0000}"/>
    <cellStyle name="Normal 424" xfId="23361" xr:uid="{00000000-0005-0000-0000-0000635B0000}"/>
    <cellStyle name="Normal 424 2" xfId="23362" xr:uid="{00000000-0005-0000-0000-0000645B0000}"/>
    <cellStyle name="Normal 425" xfId="23363" xr:uid="{00000000-0005-0000-0000-0000655B0000}"/>
    <cellStyle name="Normal 425 2" xfId="23364" xr:uid="{00000000-0005-0000-0000-0000665B0000}"/>
    <cellStyle name="Normal 426" xfId="23365" xr:uid="{00000000-0005-0000-0000-0000675B0000}"/>
    <cellStyle name="Normal 426 2" xfId="23366" xr:uid="{00000000-0005-0000-0000-0000685B0000}"/>
    <cellStyle name="Normal 427" xfId="23367" xr:uid="{00000000-0005-0000-0000-0000695B0000}"/>
    <cellStyle name="Normal 427 2" xfId="23368" xr:uid="{00000000-0005-0000-0000-00006A5B0000}"/>
    <cellStyle name="Normal 428" xfId="23369" xr:uid="{00000000-0005-0000-0000-00006B5B0000}"/>
    <cellStyle name="Normal 428 2" xfId="23370" xr:uid="{00000000-0005-0000-0000-00006C5B0000}"/>
    <cellStyle name="Normal 429" xfId="23371" xr:uid="{00000000-0005-0000-0000-00006D5B0000}"/>
    <cellStyle name="Normal 429 2" xfId="23372" xr:uid="{00000000-0005-0000-0000-00006E5B0000}"/>
    <cellStyle name="Normal 43" xfId="23373" xr:uid="{00000000-0005-0000-0000-00006F5B0000}"/>
    <cellStyle name="Normal 43 2" xfId="23374" xr:uid="{00000000-0005-0000-0000-0000705B0000}"/>
    <cellStyle name="Normal 43 2 2" xfId="23375" xr:uid="{00000000-0005-0000-0000-0000715B0000}"/>
    <cellStyle name="Normal 43 2 2 2" xfId="23376" xr:uid="{00000000-0005-0000-0000-0000725B0000}"/>
    <cellStyle name="Normal 43 2 3" xfId="23377" xr:uid="{00000000-0005-0000-0000-0000735B0000}"/>
    <cellStyle name="Normal 43 3" xfId="23378" xr:uid="{00000000-0005-0000-0000-0000745B0000}"/>
    <cellStyle name="Normal 43 3 2" xfId="23379" xr:uid="{00000000-0005-0000-0000-0000755B0000}"/>
    <cellStyle name="Normal 43 3 2 2" xfId="23380" xr:uid="{00000000-0005-0000-0000-0000765B0000}"/>
    <cellStyle name="Normal 43 3 3" xfId="23381" xr:uid="{00000000-0005-0000-0000-0000775B0000}"/>
    <cellStyle name="Normal 43 4" xfId="23382" xr:uid="{00000000-0005-0000-0000-0000785B0000}"/>
    <cellStyle name="Normal 43 4 2" xfId="23383" xr:uid="{00000000-0005-0000-0000-0000795B0000}"/>
    <cellStyle name="Normal 43 4 2 2" xfId="23384" xr:uid="{00000000-0005-0000-0000-00007A5B0000}"/>
    <cellStyle name="Normal 43 4 3" xfId="23385" xr:uid="{00000000-0005-0000-0000-00007B5B0000}"/>
    <cellStyle name="Normal 43 5" xfId="23386" xr:uid="{00000000-0005-0000-0000-00007C5B0000}"/>
    <cellStyle name="Normal 43 5 2" xfId="23387" xr:uid="{00000000-0005-0000-0000-00007D5B0000}"/>
    <cellStyle name="Normal 43 5 3" xfId="23388" xr:uid="{00000000-0005-0000-0000-00007E5B0000}"/>
    <cellStyle name="Normal 430" xfId="23389" xr:uid="{00000000-0005-0000-0000-00007F5B0000}"/>
    <cellStyle name="Normal 430 2" xfId="23390" xr:uid="{00000000-0005-0000-0000-0000805B0000}"/>
    <cellStyle name="Normal 431" xfId="23391" xr:uid="{00000000-0005-0000-0000-0000815B0000}"/>
    <cellStyle name="Normal 431 2" xfId="23392" xr:uid="{00000000-0005-0000-0000-0000825B0000}"/>
    <cellStyle name="Normal 432" xfId="23393" xr:uid="{00000000-0005-0000-0000-0000835B0000}"/>
    <cellStyle name="Normal 432 2" xfId="23394" xr:uid="{00000000-0005-0000-0000-0000845B0000}"/>
    <cellStyle name="Normal 433" xfId="23395" xr:uid="{00000000-0005-0000-0000-0000855B0000}"/>
    <cellStyle name="Normal 433 2" xfId="23396" xr:uid="{00000000-0005-0000-0000-0000865B0000}"/>
    <cellStyle name="Normal 434" xfId="23397" xr:uid="{00000000-0005-0000-0000-0000875B0000}"/>
    <cellStyle name="Normal 434 2" xfId="23398" xr:uid="{00000000-0005-0000-0000-0000885B0000}"/>
    <cellStyle name="Normal 435" xfId="23399" xr:uid="{00000000-0005-0000-0000-0000895B0000}"/>
    <cellStyle name="Normal 435 2" xfId="23400" xr:uid="{00000000-0005-0000-0000-00008A5B0000}"/>
    <cellStyle name="Normal 436" xfId="23401" xr:uid="{00000000-0005-0000-0000-00008B5B0000}"/>
    <cellStyle name="Normal 436 2" xfId="23402" xr:uid="{00000000-0005-0000-0000-00008C5B0000}"/>
    <cellStyle name="Normal 437" xfId="23403" xr:uid="{00000000-0005-0000-0000-00008D5B0000}"/>
    <cellStyle name="Normal 437 2" xfId="23404" xr:uid="{00000000-0005-0000-0000-00008E5B0000}"/>
    <cellStyle name="Normal 438" xfId="23405" xr:uid="{00000000-0005-0000-0000-00008F5B0000}"/>
    <cellStyle name="Normal 438 2" xfId="23406" xr:uid="{00000000-0005-0000-0000-0000905B0000}"/>
    <cellStyle name="Normal 439" xfId="23407" xr:uid="{00000000-0005-0000-0000-0000915B0000}"/>
    <cellStyle name="Normal 439 2" xfId="23408" xr:uid="{00000000-0005-0000-0000-0000925B0000}"/>
    <cellStyle name="Normal 44" xfId="23409" xr:uid="{00000000-0005-0000-0000-0000935B0000}"/>
    <cellStyle name="Normal 44 2" xfId="23410" xr:uid="{00000000-0005-0000-0000-0000945B0000}"/>
    <cellStyle name="Normal 44 2 2" xfId="23411" xr:uid="{00000000-0005-0000-0000-0000955B0000}"/>
    <cellStyle name="Normal 44 2 2 2" xfId="23412" xr:uid="{00000000-0005-0000-0000-0000965B0000}"/>
    <cellStyle name="Normal 44 2 3" xfId="23413" xr:uid="{00000000-0005-0000-0000-0000975B0000}"/>
    <cellStyle name="Normal 44 3" xfId="23414" xr:uid="{00000000-0005-0000-0000-0000985B0000}"/>
    <cellStyle name="Normal 44 3 2" xfId="23415" xr:uid="{00000000-0005-0000-0000-0000995B0000}"/>
    <cellStyle name="Normal 44 3 2 2" xfId="23416" xr:uid="{00000000-0005-0000-0000-00009A5B0000}"/>
    <cellStyle name="Normal 44 3 3" xfId="23417" xr:uid="{00000000-0005-0000-0000-00009B5B0000}"/>
    <cellStyle name="Normal 44 4" xfId="23418" xr:uid="{00000000-0005-0000-0000-00009C5B0000}"/>
    <cellStyle name="Normal 44 4 2" xfId="23419" xr:uid="{00000000-0005-0000-0000-00009D5B0000}"/>
    <cellStyle name="Normal 44 5" xfId="23420" xr:uid="{00000000-0005-0000-0000-00009E5B0000}"/>
    <cellStyle name="Normal 44 5 2" xfId="23421" xr:uid="{00000000-0005-0000-0000-00009F5B0000}"/>
    <cellStyle name="Normal 44 5 3" xfId="23422" xr:uid="{00000000-0005-0000-0000-0000A05B0000}"/>
    <cellStyle name="Normal 440" xfId="23423" xr:uid="{00000000-0005-0000-0000-0000A15B0000}"/>
    <cellStyle name="Normal 440 2" xfId="23424" xr:uid="{00000000-0005-0000-0000-0000A25B0000}"/>
    <cellStyle name="Normal 441" xfId="23425" xr:uid="{00000000-0005-0000-0000-0000A35B0000}"/>
    <cellStyle name="Normal 441 2" xfId="23426" xr:uid="{00000000-0005-0000-0000-0000A45B0000}"/>
    <cellStyle name="Normal 442" xfId="23427" xr:uid="{00000000-0005-0000-0000-0000A55B0000}"/>
    <cellStyle name="Normal 442 2" xfId="23428" xr:uid="{00000000-0005-0000-0000-0000A65B0000}"/>
    <cellStyle name="Normal 443" xfId="23429" xr:uid="{00000000-0005-0000-0000-0000A75B0000}"/>
    <cellStyle name="Normal 443 2" xfId="23430" xr:uid="{00000000-0005-0000-0000-0000A85B0000}"/>
    <cellStyle name="Normal 444" xfId="23431" xr:uid="{00000000-0005-0000-0000-0000A95B0000}"/>
    <cellStyle name="Normal 444 2" xfId="23432" xr:uid="{00000000-0005-0000-0000-0000AA5B0000}"/>
    <cellStyle name="Normal 445" xfId="23433" xr:uid="{00000000-0005-0000-0000-0000AB5B0000}"/>
    <cellStyle name="Normal 445 2" xfId="23434" xr:uid="{00000000-0005-0000-0000-0000AC5B0000}"/>
    <cellStyle name="Normal 446" xfId="23435" xr:uid="{00000000-0005-0000-0000-0000AD5B0000}"/>
    <cellStyle name="Normal 446 2" xfId="23436" xr:uid="{00000000-0005-0000-0000-0000AE5B0000}"/>
    <cellStyle name="Normal 447" xfId="23437" xr:uid="{00000000-0005-0000-0000-0000AF5B0000}"/>
    <cellStyle name="Normal 447 2" xfId="23438" xr:uid="{00000000-0005-0000-0000-0000B05B0000}"/>
    <cellStyle name="Normal 448" xfId="23439" xr:uid="{00000000-0005-0000-0000-0000B15B0000}"/>
    <cellStyle name="Normal 448 2" xfId="23440" xr:uid="{00000000-0005-0000-0000-0000B25B0000}"/>
    <cellStyle name="Normal 449" xfId="23441" xr:uid="{00000000-0005-0000-0000-0000B35B0000}"/>
    <cellStyle name="Normal 449 2" xfId="23442" xr:uid="{00000000-0005-0000-0000-0000B45B0000}"/>
    <cellStyle name="Normal 45" xfId="23443" xr:uid="{00000000-0005-0000-0000-0000B55B0000}"/>
    <cellStyle name="Normal 45 2" xfId="23444" xr:uid="{00000000-0005-0000-0000-0000B65B0000}"/>
    <cellStyle name="Normal 45 2 2" xfId="23445" xr:uid="{00000000-0005-0000-0000-0000B75B0000}"/>
    <cellStyle name="Normal 45 2 2 2" xfId="23446" xr:uid="{00000000-0005-0000-0000-0000B85B0000}"/>
    <cellStyle name="Normal 45 2 3" xfId="23447" xr:uid="{00000000-0005-0000-0000-0000B95B0000}"/>
    <cellStyle name="Normal 45 3" xfId="23448" xr:uid="{00000000-0005-0000-0000-0000BA5B0000}"/>
    <cellStyle name="Normal 45 3 2" xfId="23449" xr:uid="{00000000-0005-0000-0000-0000BB5B0000}"/>
    <cellStyle name="Normal 45 3 2 2" xfId="23450" xr:uid="{00000000-0005-0000-0000-0000BC5B0000}"/>
    <cellStyle name="Normal 45 3 3" xfId="23451" xr:uid="{00000000-0005-0000-0000-0000BD5B0000}"/>
    <cellStyle name="Normal 45 4" xfId="23452" xr:uid="{00000000-0005-0000-0000-0000BE5B0000}"/>
    <cellStyle name="Normal 45 4 2" xfId="23453" xr:uid="{00000000-0005-0000-0000-0000BF5B0000}"/>
    <cellStyle name="Normal 45 5" xfId="23454" xr:uid="{00000000-0005-0000-0000-0000C05B0000}"/>
    <cellStyle name="Normal 45 5 2" xfId="23455" xr:uid="{00000000-0005-0000-0000-0000C15B0000}"/>
    <cellStyle name="Normal 45 5 3" xfId="23456" xr:uid="{00000000-0005-0000-0000-0000C25B0000}"/>
    <cellStyle name="Normal 450" xfId="23457" xr:uid="{00000000-0005-0000-0000-0000C35B0000}"/>
    <cellStyle name="Normal 450 2" xfId="23458" xr:uid="{00000000-0005-0000-0000-0000C45B0000}"/>
    <cellStyle name="Normal 451" xfId="23459" xr:uid="{00000000-0005-0000-0000-0000C55B0000}"/>
    <cellStyle name="Normal 451 2" xfId="23460" xr:uid="{00000000-0005-0000-0000-0000C65B0000}"/>
    <cellStyle name="Normal 452" xfId="23461" xr:uid="{00000000-0005-0000-0000-0000C75B0000}"/>
    <cellStyle name="Normal 452 2" xfId="23462" xr:uid="{00000000-0005-0000-0000-0000C85B0000}"/>
    <cellStyle name="Normal 453" xfId="23463" xr:uid="{00000000-0005-0000-0000-0000C95B0000}"/>
    <cellStyle name="Normal 453 2" xfId="23464" xr:uid="{00000000-0005-0000-0000-0000CA5B0000}"/>
    <cellStyle name="Normal 454" xfId="23465" xr:uid="{00000000-0005-0000-0000-0000CB5B0000}"/>
    <cellStyle name="Normal 454 2" xfId="23466" xr:uid="{00000000-0005-0000-0000-0000CC5B0000}"/>
    <cellStyle name="Normal 455" xfId="23467" xr:uid="{00000000-0005-0000-0000-0000CD5B0000}"/>
    <cellStyle name="Normal 455 2" xfId="23468" xr:uid="{00000000-0005-0000-0000-0000CE5B0000}"/>
    <cellStyle name="Normal 456" xfId="23469" xr:uid="{00000000-0005-0000-0000-0000CF5B0000}"/>
    <cellStyle name="Normal 456 2" xfId="23470" xr:uid="{00000000-0005-0000-0000-0000D05B0000}"/>
    <cellStyle name="Normal 457" xfId="23471" xr:uid="{00000000-0005-0000-0000-0000D15B0000}"/>
    <cellStyle name="Normal 457 2" xfId="23472" xr:uid="{00000000-0005-0000-0000-0000D25B0000}"/>
    <cellStyle name="Normal 458" xfId="23473" xr:uid="{00000000-0005-0000-0000-0000D35B0000}"/>
    <cellStyle name="Normal 458 2" xfId="23474" xr:uid="{00000000-0005-0000-0000-0000D45B0000}"/>
    <cellStyle name="Normal 459" xfId="23475" xr:uid="{00000000-0005-0000-0000-0000D55B0000}"/>
    <cellStyle name="Normal 459 2" xfId="23476" xr:uid="{00000000-0005-0000-0000-0000D65B0000}"/>
    <cellStyle name="Normal 46" xfId="23477" xr:uid="{00000000-0005-0000-0000-0000D75B0000}"/>
    <cellStyle name="Normal 46 2" xfId="23478" xr:uid="{00000000-0005-0000-0000-0000D85B0000}"/>
    <cellStyle name="Normal 46 2 2" xfId="23479" xr:uid="{00000000-0005-0000-0000-0000D95B0000}"/>
    <cellStyle name="Normal 46 2 2 2" xfId="23480" xr:uid="{00000000-0005-0000-0000-0000DA5B0000}"/>
    <cellStyle name="Normal 46 2 3" xfId="23481" xr:uid="{00000000-0005-0000-0000-0000DB5B0000}"/>
    <cellStyle name="Normal 46 3" xfId="23482" xr:uid="{00000000-0005-0000-0000-0000DC5B0000}"/>
    <cellStyle name="Normal 46 3 2" xfId="23483" xr:uid="{00000000-0005-0000-0000-0000DD5B0000}"/>
    <cellStyle name="Normal 46 3 2 2" xfId="23484" xr:uid="{00000000-0005-0000-0000-0000DE5B0000}"/>
    <cellStyle name="Normal 46 3 3" xfId="23485" xr:uid="{00000000-0005-0000-0000-0000DF5B0000}"/>
    <cellStyle name="Normal 46 4" xfId="23486" xr:uid="{00000000-0005-0000-0000-0000E05B0000}"/>
    <cellStyle name="Normal 46 4 2" xfId="23487" xr:uid="{00000000-0005-0000-0000-0000E15B0000}"/>
    <cellStyle name="Normal 46 5" xfId="23488" xr:uid="{00000000-0005-0000-0000-0000E25B0000}"/>
    <cellStyle name="Normal 460" xfId="23489" xr:uid="{00000000-0005-0000-0000-0000E35B0000}"/>
    <cellStyle name="Normal 460 2" xfId="23490" xr:uid="{00000000-0005-0000-0000-0000E45B0000}"/>
    <cellStyle name="Normal 461" xfId="23491" xr:uid="{00000000-0005-0000-0000-0000E55B0000}"/>
    <cellStyle name="Normal 461 2" xfId="23492" xr:uid="{00000000-0005-0000-0000-0000E65B0000}"/>
    <cellStyle name="Normal 462" xfId="23493" xr:uid="{00000000-0005-0000-0000-0000E75B0000}"/>
    <cellStyle name="Normal 462 2" xfId="23494" xr:uid="{00000000-0005-0000-0000-0000E85B0000}"/>
    <cellStyle name="Normal 463" xfId="23495" xr:uid="{00000000-0005-0000-0000-0000E95B0000}"/>
    <cellStyle name="Normal 463 2" xfId="23496" xr:uid="{00000000-0005-0000-0000-0000EA5B0000}"/>
    <cellStyle name="Normal 464" xfId="23497" xr:uid="{00000000-0005-0000-0000-0000EB5B0000}"/>
    <cellStyle name="Normal 464 2" xfId="23498" xr:uid="{00000000-0005-0000-0000-0000EC5B0000}"/>
    <cellStyle name="Normal 465" xfId="23499" xr:uid="{00000000-0005-0000-0000-0000ED5B0000}"/>
    <cellStyle name="Normal 465 2" xfId="23500" xr:uid="{00000000-0005-0000-0000-0000EE5B0000}"/>
    <cellStyle name="Normal 466" xfId="23501" xr:uid="{00000000-0005-0000-0000-0000EF5B0000}"/>
    <cellStyle name="Normal 466 2" xfId="23502" xr:uid="{00000000-0005-0000-0000-0000F05B0000}"/>
    <cellStyle name="Normal 467" xfId="23503" xr:uid="{00000000-0005-0000-0000-0000F15B0000}"/>
    <cellStyle name="Normal 467 2" xfId="23504" xr:uid="{00000000-0005-0000-0000-0000F25B0000}"/>
    <cellStyle name="Normal 468" xfId="23505" xr:uid="{00000000-0005-0000-0000-0000F35B0000}"/>
    <cellStyle name="Normal 468 2" xfId="23506" xr:uid="{00000000-0005-0000-0000-0000F45B0000}"/>
    <cellStyle name="Normal 469" xfId="23507" xr:uid="{00000000-0005-0000-0000-0000F55B0000}"/>
    <cellStyle name="Normal 469 2" xfId="23508" xr:uid="{00000000-0005-0000-0000-0000F65B0000}"/>
    <cellStyle name="Normal 47" xfId="23509" xr:uid="{00000000-0005-0000-0000-0000F75B0000}"/>
    <cellStyle name="Normal 47 2" xfId="23510" xr:uid="{00000000-0005-0000-0000-0000F85B0000}"/>
    <cellStyle name="Normal 47 2 2" xfId="23511" xr:uid="{00000000-0005-0000-0000-0000F95B0000}"/>
    <cellStyle name="Normal 47 2 2 2" xfId="23512" xr:uid="{00000000-0005-0000-0000-0000FA5B0000}"/>
    <cellStyle name="Normal 47 2 3" xfId="23513" xr:uid="{00000000-0005-0000-0000-0000FB5B0000}"/>
    <cellStyle name="Normal 47 3" xfId="23514" xr:uid="{00000000-0005-0000-0000-0000FC5B0000}"/>
    <cellStyle name="Normal 47 3 2" xfId="23515" xr:uid="{00000000-0005-0000-0000-0000FD5B0000}"/>
    <cellStyle name="Normal 47 3 2 2" xfId="23516" xr:uid="{00000000-0005-0000-0000-0000FE5B0000}"/>
    <cellStyle name="Normal 47 3 3" xfId="23517" xr:uid="{00000000-0005-0000-0000-0000FF5B0000}"/>
    <cellStyle name="Normal 47 4" xfId="23518" xr:uid="{00000000-0005-0000-0000-0000005C0000}"/>
    <cellStyle name="Normal 47 4 2" xfId="23519" xr:uid="{00000000-0005-0000-0000-0000015C0000}"/>
    <cellStyle name="Normal 47 5" xfId="23520" xr:uid="{00000000-0005-0000-0000-0000025C0000}"/>
    <cellStyle name="Normal 470" xfId="23521" xr:uid="{00000000-0005-0000-0000-0000035C0000}"/>
    <cellStyle name="Normal 470 2" xfId="23522" xr:uid="{00000000-0005-0000-0000-0000045C0000}"/>
    <cellStyle name="Normal 471" xfId="23523" xr:uid="{00000000-0005-0000-0000-0000055C0000}"/>
    <cellStyle name="Normal 471 2" xfId="23524" xr:uid="{00000000-0005-0000-0000-0000065C0000}"/>
    <cellStyle name="Normal 472" xfId="23525" xr:uid="{00000000-0005-0000-0000-0000075C0000}"/>
    <cellStyle name="Normal 472 2" xfId="23526" xr:uid="{00000000-0005-0000-0000-0000085C0000}"/>
    <cellStyle name="Normal 473" xfId="23527" xr:uid="{00000000-0005-0000-0000-0000095C0000}"/>
    <cellStyle name="Normal 473 2" xfId="23528" xr:uid="{00000000-0005-0000-0000-00000A5C0000}"/>
    <cellStyle name="Normal 474" xfId="23529" xr:uid="{00000000-0005-0000-0000-00000B5C0000}"/>
    <cellStyle name="Normal 474 2" xfId="23530" xr:uid="{00000000-0005-0000-0000-00000C5C0000}"/>
    <cellStyle name="Normal 475" xfId="23531" xr:uid="{00000000-0005-0000-0000-00000D5C0000}"/>
    <cellStyle name="Normal 475 2" xfId="23532" xr:uid="{00000000-0005-0000-0000-00000E5C0000}"/>
    <cellStyle name="Normal 476" xfId="23533" xr:uid="{00000000-0005-0000-0000-00000F5C0000}"/>
    <cellStyle name="Normal 476 2" xfId="23534" xr:uid="{00000000-0005-0000-0000-0000105C0000}"/>
    <cellStyle name="Normal 477" xfId="23535" xr:uid="{00000000-0005-0000-0000-0000115C0000}"/>
    <cellStyle name="Normal 477 2" xfId="23536" xr:uid="{00000000-0005-0000-0000-0000125C0000}"/>
    <cellStyle name="Normal 478" xfId="23537" xr:uid="{00000000-0005-0000-0000-0000135C0000}"/>
    <cellStyle name="Normal 478 2" xfId="23538" xr:uid="{00000000-0005-0000-0000-0000145C0000}"/>
    <cellStyle name="Normal 479" xfId="23539" xr:uid="{00000000-0005-0000-0000-0000155C0000}"/>
    <cellStyle name="Normal 479 2" xfId="23540" xr:uid="{00000000-0005-0000-0000-0000165C0000}"/>
    <cellStyle name="Normal 48" xfId="23541" xr:uid="{00000000-0005-0000-0000-0000175C0000}"/>
    <cellStyle name="Normal 48 2" xfId="23542" xr:uid="{00000000-0005-0000-0000-0000185C0000}"/>
    <cellStyle name="Normal 48 2 2" xfId="23543" xr:uid="{00000000-0005-0000-0000-0000195C0000}"/>
    <cellStyle name="Normal 48 2 2 2" xfId="23544" xr:uid="{00000000-0005-0000-0000-00001A5C0000}"/>
    <cellStyle name="Normal 48 2 3" xfId="23545" xr:uid="{00000000-0005-0000-0000-00001B5C0000}"/>
    <cellStyle name="Normal 48 3" xfId="23546" xr:uid="{00000000-0005-0000-0000-00001C5C0000}"/>
    <cellStyle name="Normal 48 3 2" xfId="23547" xr:uid="{00000000-0005-0000-0000-00001D5C0000}"/>
    <cellStyle name="Normal 48 3 2 2" xfId="23548" xr:uid="{00000000-0005-0000-0000-00001E5C0000}"/>
    <cellStyle name="Normal 48 3 3" xfId="23549" xr:uid="{00000000-0005-0000-0000-00001F5C0000}"/>
    <cellStyle name="Normal 48 4" xfId="23550" xr:uid="{00000000-0005-0000-0000-0000205C0000}"/>
    <cellStyle name="Normal 48 4 2" xfId="23551" xr:uid="{00000000-0005-0000-0000-0000215C0000}"/>
    <cellStyle name="Normal 48 5" xfId="23552" xr:uid="{00000000-0005-0000-0000-0000225C0000}"/>
    <cellStyle name="Normal 480" xfId="23553" xr:uid="{00000000-0005-0000-0000-0000235C0000}"/>
    <cellStyle name="Normal 480 2" xfId="23554" xr:uid="{00000000-0005-0000-0000-0000245C0000}"/>
    <cellStyle name="Normal 481" xfId="23555" xr:uid="{00000000-0005-0000-0000-0000255C0000}"/>
    <cellStyle name="Normal 481 2" xfId="23556" xr:uid="{00000000-0005-0000-0000-0000265C0000}"/>
    <cellStyle name="Normal 482" xfId="23557" xr:uid="{00000000-0005-0000-0000-0000275C0000}"/>
    <cellStyle name="Normal 482 2" xfId="23558" xr:uid="{00000000-0005-0000-0000-0000285C0000}"/>
    <cellStyle name="Normal 483" xfId="23559" xr:uid="{00000000-0005-0000-0000-0000295C0000}"/>
    <cellStyle name="Normal 483 2" xfId="23560" xr:uid="{00000000-0005-0000-0000-00002A5C0000}"/>
    <cellStyle name="Normal 484" xfId="23561" xr:uid="{00000000-0005-0000-0000-00002B5C0000}"/>
    <cellStyle name="Normal 484 2" xfId="23562" xr:uid="{00000000-0005-0000-0000-00002C5C0000}"/>
    <cellStyle name="Normal 485" xfId="23563" xr:uid="{00000000-0005-0000-0000-00002D5C0000}"/>
    <cellStyle name="Normal 485 2" xfId="23564" xr:uid="{00000000-0005-0000-0000-00002E5C0000}"/>
    <cellStyle name="Normal 486" xfId="23565" xr:uid="{00000000-0005-0000-0000-00002F5C0000}"/>
    <cellStyle name="Normal 486 2" xfId="23566" xr:uid="{00000000-0005-0000-0000-0000305C0000}"/>
    <cellStyle name="Normal 487" xfId="23567" xr:uid="{00000000-0005-0000-0000-0000315C0000}"/>
    <cellStyle name="Normal 487 2" xfId="23568" xr:uid="{00000000-0005-0000-0000-0000325C0000}"/>
    <cellStyle name="Normal 488" xfId="23569" xr:uid="{00000000-0005-0000-0000-0000335C0000}"/>
    <cellStyle name="Normal 488 2" xfId="23570" xr:uid="{00000000-0005-0000-0000-0000345C0000}"/>
    <cellStyle name="Normal 489" xfId="23571" xr:uid="{00000000-0005-0000-0000-0000355C0000}"/>
    <cellStyle name="Normal 489 2" xfId="23572" xr:uid="{00000000-0005-0000-0000-0000365C0000}"/>
    <cellStyle name="Normal 49" xfId="23573" xr:uid="{00000000-0005-0000-0000-0000375C0000}"/>
    <cellStyle name="Normal 49 2" xfId="23574" xr:uid="{00000000-0005-0000-0000-0000385C0000}"/>
    <cellStyle name="Normal 49 2 2" xfId="23575" xr:uid="{00000000-0005-0000-0000-0000395C0000}"/>
    <cellStyle name="Normal 49 2 2 2" xfId="23576" xr:uid="{00000000-0005-0000-0000-00003A5C0000}"/>
    <cellStyle name="Normal 49 2 3" xfId="23577" xr:uid="{00000000-0005-0000-0000-00003B5C0000}"/>
    <cellStyle name="Normal 49 3" xfId="23578" xr:uid="{00000000-0005-0000-0000-00003C5C0000}"/>
    <cellStyle name="Normal 49 3 2" xfId="23579" xr:uid="{00000000-0005-0000-0000-00003D5C0000}"/>
    <cellStyle name="Normal 49 3 2 2" xfId="23580" xr:uid="{00000000-0005-0000-0000-00003E5C0000}"/>
    <cellStyle name="Normal 49 3 3" xfId="23581" xr:uid="{00000000-0005-0000-0000-00003F5C0000}"/>
    <cellStyle name="Normal 49 4" xfId="23582" xr:uid="{00000000-0005-0000-0000-0000405C0000}"/>
    <cellStyle name="Normal 49 4 2" xfId="23583" xr:uid="{00000000-0005-0000-0000-0000415C0000}"/>
    <cellStyle name="Normal 49 5" xfId="23584" xr:uid="{00000000-0005-0000-0000-0000425C0000}"/>
    <cellStyle name="Normal 490" xfId="23585" xr:uid="{00000000-0005-0000-0000-0000435C0000}"/>
    <cellStyle name="Normal 490 2" xfId="23586" xr:uid="{00000000-0005-0000-0000-0000445C0000}"/>
    <cellStyle name="Normal 491" xfId="23587" xr:uid="{00000000-0005-0000-0000-0000455C0000}"/>
    <cellStyle name="Normal 491 2" xfId="23588" xr:uid="{00000000-0005-0000-0000-0000465C0000}"/>
    <cellStyle name="Normal 492" xfId="23589" xr:uid="{00000000-0005-0000-0000-0000475C0000}"/>
    <cellStyle name="Normal 492 2" xfId="23590" xr:uid="{00000000-0005-0000-0000-0000485C0000}"/>
    <cellStyle name="Normal 493" xfId="23591" xr:uid="{00000000-0005-0000-0000-0000495C0000}"/>
    <cellStyle name="Normal 493 2" xfId="23592" xr:uid="{00000000-0005-0000-0000-00004A5C0000}"/>
    <cellStyle name="Normal 494" xfId="23593" xr:uid="{00000000-0005-0000-0000-00004B5C0000}"/>
    <cellStyle name="Normal 494 2" xfId="23594" xr:uid="{00000000-0005-0000-0000-00004C5C0000}"/>
    <cellStyle name="Normal 495" xfId="23595" xr:uid="{00000000-0005-0000-0000-00004D5C0000}"/>
    <cellStyle name="Normal 495 2" xfId="23596" xr:uid="{00000000-0005-0000-0000-00004E5C0000}"/>
    <cellStyle name="Normal 496" xfId="23597" xr:uid="{00000000-0005-0000-0000-00004F5C0000}"/>
    <cellStyle name="Normal 496 2" xfId="23598" xr:uid="{00000000-0005-0000-0000-0000505C0000}"/>
    <cellStyle name="Normal 497" xfId="23599" xr:uid="{00000000-0005-0000-0000-0000515C0000}"/>
    <cellStyle name="Normal 497 2" xfId="23600" xr:uid="{00000000-0005-0000-0000-0000525C0000}"/>
    <cellStyle name="Normal 498" xfId="23601" xr:uid="{00000000-0005-0000-0000-0000535C0000}"/>
    <cellStyle name="Normal 498 2" xfId="23602" xr:uid="{00000000-0005-0000-0000-0000545C0000}"/>
    <cellStyle name="Normal 499" xfId="23603" xr:uid="{00000000-0005-0000-0000-0000555C0000}"/>
    <cellStyle name="Normal 499 2" xfId="23604" xr:uid="{00000000-0005-0000-0000-0000565C0000}"/>
    <cellStyle name="Normal 5" xfId="23605" xr:uid="{00000000-0005-0000-0000-0000575C0000}"/>
    <cellStyle name="Normal 5 10" xfId="23606" xr:uid="{00000000-0005-0000-0000-0000585C0000}"/>
    <cellStyle name="Normal 5 11" xfId="23607" xr:uid="{00000000-0005-0000-0000-0000595C0000}"/>
    <cellStyle name="Normal 5 2" xfId="23608" xr:uid="{00000000-0005-0000-0000-00005A5C0000}"/>
    <cellStyle name="Normal 5 2 2" xfId="23609" xr:uid="{00000000-0005-0000-0000-00005B5C0000}"/>
    <cellStyle name="Normal 5 2 2 2" xfId="23610" xr:uid="{00000000-0005-0000-0000-00005C5C0000}"/>
    <cellStyle name="Normal 5 2 2 3" xfId="23611" xr:uid="{00000000-0005-0000-0000-00005D5C0000}"/>
    <cellStyle name="Normal 5 2 2 4" xfId="23612" xr:uid="{00000000-0005-0000-0000-00005E5C0000}"/>
    <cellStyle name="Normal 5 2 2 5" xfId="23613" xr:uid="{00000000-0005-0000-0000-00005F5C0000}"/>
    <cellStyle name="Normal 5 2 2 6" xfId="23614" xr:uid="{00000000-0005-0000-0000-0000605C0000}"/>
    <cellStyle name="Normal 5 2 3" xfId="23615" xr:uid="{00000000-0005-0000-0000-0000615C0000}"/>
    <cellStyle name="Normal 5 2 4" xfId="23616" xr:uid="{00000000-0005-0000-0000-0000625C0000}"/>
    <cellStyle name="Normal 5 2 5" xfId="23617" xr:uid="{00000000-0005-0000-0000-0000635C0000}"/>
    <cellStyle name="Normal 5 2 6" xfId="23618" xr:uid="{00000000-0005-0000-0000-0000645C0000}"/>
    <cellStyle name="Normal 5 2 6 2" xfId="23619" xr:uid="{00000000-0005-0000-0000-0000655C0000}"/>
    <cellStyle name="Normal 5 2 7" xfId="23620" xr:uid="{00000000-0005-0000-0000-0000665C0000}"/>
    <cellStyle name="Normal 5 2 7 2" xfId="23621" xr:uid="{00000000-0005-0000-0000-0000675C0000}"/>
    <cellStyle name="Normal 5 2 8" xfId="23622" xr:uid="{00000000-0005-0000-0000-0000685C0000}"/>
    <cellStyle name="Normal 5 3" xfId="23623" xr:uid="{00000000-0005-0000-0000-0000695C0000}"/>
    <cellStyle name="Normal 5 3 2" xfId="23624" xr:uid="{00000000-0005-0000-0000-00006A5C0000}"/>
    <cellStyle name="Normal 5 3 3" xfId="23625" xr:uid="{00000000-0005-0000-0000-00006B5C0000}"/>
    <cellStyle name="Normal 5 3 4" xfId="23626" xr:uid="{00000000-0005-0000-0000-00006C5C0000}"/>
    <cellStyle name="Normal 5 3 5" xfId="23627" xr:uid="{00000000-0005-0000-0000-00006D5C0000}"/>
    <cellStyle name="Normal 5 3 5 2" xfId="23628" xr:uid="{00000000-0005-0000-0000-00006E5C0000}"/>
    <cellStyle name="Normal 5 3 6" xfId="23629" xr:uid="{00000000-0005-0000-0000-00006F5C0000}"/>
    <cellStyle name="Normal 5 4" xfId="23630" xr:uid="{00000000-0005-0000-0000-0000705C0000}"/>
    <cellStyle name="Normal 5 4 2" xfId="23631" xr:uid="{00000000-0005-0000-0000-0000715C0000}"/>
    <cellStyle name="Normal 5 4 3" xfId="23632" xr:uid="{00000000-0005-0000-0000-0000725C0000}"/>
    <cellStyle name="Normal 5 4 3 2" xfId="23633" xr:uid="{00000000-0005-0000-0000-0000735C0000}"/>
    <cellStyle name="Normal 5 4 3 2 2" xfId="23634" xr:uid="{00000000-0005-0000-0000-0000745C0000}"/>
    <cellStyle name="Normal 5 4 3 3" xfId="23635" xr:uid="{00000000-0005-0000-0000-0000755C0000}"/>
    <cellStyle name="Normal 5 4 4" xfId="23636" xr:uid="{00000000-0005-0000-0000-0000765C0000}"/>
    <cellStyle name="Normal 5 4 4 2" xfId="23637" xr:uid="{00000000-0005-0000-0000-0000775C0000}"/>
    <cellStyle name="Normal 5 4 5" xfId="23638" xr:uid="{00000000-0005-0000-0000-0000785C0000}"/>
    <cellStyle name="Normal 5 4 6" xfId="23639" xr:uid="{00000000-0005-0000-0000-0000795C0000}"/>
    <cellStyle name="Normal 5 4 7" xfId="23640" xr:uid="{00000000-0005-0000-0000-00007A5C0000}"/>
    <cellStyle name="Normal 5 5" xfId="23641" xr:uid="{00000000-0005-0000-0000-00007B5C0000}"/>
    <cellStyle name="Normal 5 5 2" xfId="23642" xr:uid="{00000000-0005-0000-0000-00007C5C0000}"/>
    <cellStyle name="Normal 5 5 3" xfId="23643" xr:uid="{00000000-0005-0000-0000-00007D5C0000}"/>
    <cellStyle name="Normal 5 6" xfId="23644" xr:uid="{00000000-0005-0000-0000-00007E5C0000}"/>
    <cellStyle name="Normal 5 6 2" xfId="23645" xr:uid="{00000000-0005-0000-0000-00007F5C0000}"/>
    <cellStyle name="Normal 5 6 3" xfId="23646" xr:uid="{00000000-0005-0000-0000-0000805C0000}"/>
    <cellStyle name="Normal 5 7" xfId="23647" xr:uid="{00000000-0005-0000-0000-0000815C0000}"/>
    <cellStyle name="Normal 5 7 2" xfId="23648" xr:uid="{00000000-0005-0000-0000-0000825C0000}"/>
    <cellStyle name="Normal 5 8" xfId="23649" xr:uid="{00000000-0005-0000-0000-0000835C0000}"/>
    <cellStyle name="Normal 5 8 2" xfId="23650" xr:uid="{00000000-0005-0000-0000-0000845C0000}"/>
    <cellStyle name="Normal 5 9" xfId="23651" xr:uid="{00000000-0005-0000-0000-0000855C0000}"/>
    <cellStyle name="Normal 5 9 2" xfId="23652" xr:uid="{00000000-0005-0000-0000-0000865C0000}"/>
    <cellStyle name="Normal 50" xfId="23653" xr:uid="{00000000-0005-0000-0000-0000875C0000}"/>
    <cellStyle name="Normal 50 2" xfId="23654" xr:uid="{00000000-0005-0000-0000-0000885C0000}"/>
    <cellStyle name="Normal 50 2 2" xfId="23655" xr:uid="{00000000-0005-0000-0000-0000895C0000}"/>
    <cellStyle name="Normal 50 2 2 2" xfId="23656" xr:uid="{00000000-0005-0000-0000-00008A5C0000}"/>
    <cellStyle name="Normal 50 2 3" xfId="23657" xr:uid="{00000000-0005-0000-0000-00008B5C0000}"/>
    <cellStyle name="Normal 50 3" xfId="23658" xr:uid="{00000000-0005-0000-0000-00008C5C0000}"/>
    <cellStyle name="Normal 50 3 2" xfId="23659" xr:uid="{00000000-0005-0000-0000-00008D5C0000}"/>
    <cellStyle name="Normal 50 3 2 2" xfId="23660" xr:uid="{00000000-0005-0000-0000-00008E5C0000}"/>
    <cellStyle name="Normal 50 3 3" xfId="23661" xr:uid="{00000000-0005-0000-0000-00008F5C0000}"/>
    <cellStyle name="Normal 50 4" xfId="23662" xr:uid="{00000000-0005-0000-0000-0000905C0000}"/>
    <cellStyle name="Normal 50 4 2" xfId="23663" xr:uid="{00000000-0005-0000-0000-0000915C0000}"/>
    <cellStyle name="Normal 50 5" xfId="23664" xr:uid="{00000000-0005-0000-0000-0000925C0000}"/>
    <cellStyle name="Normal 500" xfId="23665" xr:uid="{00000000-0005-0000-0000-0000935C0000}"/>
    <cellStyle name="Normal 500 2" xfId="23666" xr:uid="{00000000-0005-0000-0000-0000945C0000}"/>
    <cellStyle name="Normal 501" xfId="23667" xr:uid="{00000000-0005-0000-0000-0000955C0000}"/>
    <cellStyle name="Normal 501 2" xfId="23668" xr:uid="{00000000-0005-0000-0000-0000965C0000}"/>
    <cellStyle name="Normal 502" xfId="23669" xr:uid="{00000000-0005-0000-0000-0000975C0000}"/>
    <cellStyle name="Normal 502 2" xfId="23670" xr:uid="{00000000-0005-0000-0000-0000985C0000}"/>
    <cellStyle name="Normal 503" xfId="23671" xr:uid="{00000000-0005-0000-0000-0000995C0000}"/>
    <cellStyle name="Normal 503 2" xfId="23672" xr:uid="{00000000-0005-0000-0000-00009A5C0000}"/>
    <cellStyle name="Normal 504" xfId="23673" xr:uid="{00000000-0005-0000-0000-00009B5C0000}"/>
    <cellStyle name="Normal 504 2" xfId="23674" xr:uid="{00000000-0005-0000-0000-00009C5C0000}"/>
    <cellStyle name="Normal 505" xfId="23675" xr:uid="{00000000-0005-0000-0000-00009D5C0000}"/>
    <cellStyle name="Normal 505 2" xfId="23676" xr:uid="{00000000-0005-0000-0000-00009E5C0000}"/>
    <cellStyle name="Normal 506" xfId="23677" xr:uid="{00000000-0005-0000-0000-00009F5C0000}"/>
    <cellStyle name="Normal 506 2" xfId="23678" xr:uid="{00000000-0005-0000-0000-0000A05C0000}"/>
    <cellStyle name="Normal 507" xfId="23679" xr:uid="{00000000-0005-0000-0000-0000A15C0000}"/>
    <cellStyle name="Normal 507 2" xfId="23680" xr:uid="{00000000-0005-0000-0000-0000A25C0000}"/>
    <cellStyle name="Normal 508" xfId="23681" xr:uid="{00000000-0005-0000-0000-0000A35C0000}"/>
    <cellStyle name="Normal 508 2" xfId="23682" xr:uid="{00000000-0005-0000-0000-0000A45C0000}"/>
    <cellStyle name="Normal 509" xfId="23683" xr:uid="{00000000-0005-0000-0000-0000A55C0000}"/>
    <cellStyle name="Normal 509 2" xfId="23684" xr:uid="{00000000-0005-0000-0000-0000A65C0000}"/>
    <cellStyle name="Normal 51" xfId="23685" xr:uid="{00000000-0005-0000-0000-0000A75C0000}"/>
    <cellStyle name="Normal 51 2" xfId="23686" xr:uid="{00000000-0005-0000-0000-0000A85C0000}"/>
    <cellStyle name="Normal 51 2 2" xfId="23687" xr:uid="{00000000-0005-0000-0000-0000A95C0000}"/>
    <cellStyle name="Normal 51 2 2 2" xfId="23688" xr:uid="{00000000-0005-0000-0000-0000AA5C0000}"/>
    <cellStyle name="Normal 51 2 3" xfId="23689" xr:uid="{00000000-0005-0000-0000-0000AB5C0000}"/>
    <cellStyle name="Normal 51 3" xfId="23690" xr:uid="{00000000-0005-0000-0000-0000AC5C0000}"/>
    <cellStyle name="Normal 51 3 2" xfId="23691" xr:uid="{00000000-0005-0000-0000-0000AD5C0000}"/>
    <cellStyle name="Normal 51 3 2 2" xfId="23692" xr:uid="{00000000-0005-0000-0000-0000AE5C0000}"/>
    <cellStyle name="Normal 51 3 3" xfId="23693" xr:uid="{00000000-0005-0000-0000-0000AF5C0000}"/>
    <cellStyle name="Normal 51 4" xfId="23694" xr:uid="{00000000-0005-0000-0000-0000B05C0000}"/>
    <cellStyle name="Normal 51 4 2" xfId="23695" xr:uid="{00000000-0005-0000-0000-0000B15C0000}"/>
    <cellStyle name="Normal 51 5" xfId="23696" xr:uid="{00000000-0005-0000-0000-0000B25C0000}"/>
    <cellStyle name="Normal 510" xfId="23697" xr:uid="{00000000-0005-0000-0000-0000B35C0000}"/>
    <cellStyle name="Normal 510 2" xfId="23698" xr:uid="{00000000-0005-0000-0000-0000B45C0000}"/>
    <cellStyle name="Normal 511" xfId="23699" xr:uid="{00000000-0005-0000-0000-0000B55C0000}"/>
    <cellStyle name="Normal 511 2" xfId="23700" xr:uid="{00000000-0005-0000-0000-0000B65C0000}"/>
    <cellStyle name="Normal 512" xfId="23701" xr:uid="{00000000-0005-0000-0000-0000B75C0000}"/>
    <cellStyle name="Normal 512 2" xfId="23702" xr:uid="{00000000-0005-0000-0000-0000B85C0000}"/>
    <cellStyle name="Normal 513" xfId="23703" xr:uid="{00000000-0005-0000-0000-0000B95C0000}"/>
    <cellStyle name="Normal 513 2" xfId="23704" xr:uid="{00000000-0005-0000-0000-0000BA5C0000}"/>
    <cellStyle name="Normal 514" xfId="23705" xr:uid="{00000000-0005-0000-0000-0000BB5C0000}"/>
    <cellStyle name="Normal 514 2" xfId="23706" xr:uid="{00000000-0005-0000-0000-0000BC5C0000}"/>
    <cellStyle name="Normal 515" xfId="23707" xr:uid="{00000000-0005-0000-0000-0000BD5C0000}"/>
    <cellStyle name="Normal 515 2" xfId="23708" xr:uid="{00000000-0005-0000-0000-0000BE5C0000}"/>
    <cellStyle name="Normal 516" xfId="23709" xr:uid="{00000000-0005-0000-0000-0000BF5C0000}"/>
    <cellStyle name="Normal 516 2" xfId="23710" xr:uid="{00000000-0005-0000-0000-0000C05C0000}"/>
    <cellStyle name="Normal 517" xfId="23711" xr:uid="{00000000-0005-0000-0000-0000C15C0000}"/>
    <cellStyle name="Normal 517 2" xfId="23712" xr:uid="{00000000-0005-0000-0000-0000C25C0000}"/>
    <cellStyle name="Normal 518" xfId="23713" xr:uid="{00000000-0005-0000-0000-0000C35C0000}"/>
    <cellStyle name="Normal 518 2" xfId="23714" xr:uid="{00000000-0005-0000-0000-0000C45C0000}"/>
    <cellStyle name="Normal 519" xfId="23715" xr:uid="{00000000-0005-0000-0000-0000C55C0000}"/>
    <cellStyle name="Normal 519 2" xfId="23716" xr:uid="{00000000-0005-0000-0000-0000C65C0000}"/>
    <cellStyle name="Normal 52" xfId="23717" xr:uid="{00000000-0005-0000-0000-0000C75C0000}"/>
    <cellStyle name="Normal 52 2" xfId="23718" xr:uid="{00000000-0005-0000-0000-0000C85C0000}"/>
    <cellStyle name="Normal 52 2 2" xfId="23719" xr:uid="{00000000-0005-0000-0000-0000C95C0000}"/>
    <cellStyle name="Normal 52 2 2 2" xfId="23720" xr:uid="{00000000-0005-0000-0000-0000CA5C0000}"/>
    <cellStyle name="Normal 52 2 3" xfId="23721" xr:uid="{00000000-0005-0000-0000-0000CB5C0000}"/>
    <cellStyle name="Normal 52 3" xfId="23722" xr:uid="{00000000-0005-0000-0000-0000CC5C0000}"/>
    <cellStyle name="Normal 52 3 2" xfId="23723" xr:uid="{00000000-0005-0000-0000-0000CD5C0000}"/>
    <cellStyle name="Normal 52 3 2 2" xfId="23724" xr:uid="{00000000-0005-0000-0000-0000CE5C0000}"/>
    <cellStyle name="Normal 52 3 3" xfId="23725" xr:uid="{00000000-0005-0000-0000-0000CF5C0000}"/>
    <cellStyle name="Normal 52 4" xfId="23726" xr:uid="{00000000-0005-0000-0000-0000D05C0000}"/>
    <cellStyle name="Normal 52 4 2" xfId="23727" xr:uid="{00000000-0005-0000-0000-0000D15C0000}"/>
    <cellStyle name="Normal 52 5" xfId="23728" xr:uid="{00000000-0005-0000-0000-0000D25C0000}"/>
    <cellStyle name="Normal 520" xfId="23729" xr:uid="{00000000-0005-0000-0000-0000D35C0000}"/>
    <cellStyle name="Normal 520 2" xfId="23730" xr:uid="{00000000-0005-0000-0000-0000D45C0000}"/>
    <cellStyle name="Normal 521" xfId="23731" xr:uid="{00000000-0005-0000-0000-0000D55C0000}"/>
    <cellStyle name="Normal 521 2" xfId="23732" xr:uid="{00000000-0005-0000-0000-0000D65C0000}"/>
    <cellStyle name="Normal 522" xfId="23733" xr:uid="{00000000-0005-0000-0000-0000D75C0000}"/>
    <cellStyle name="Normal 522 2" xfId="23734" xr:uid="{00000000-0005-0000-0000-0000D85C0000}"/>
    <cellStyle name="Normal 523" xfId="23735" xr:uid="{00000000-0005-0000-0000-0000D95C0000}"/>
    <cellStyle name="Normal 523 2" xfId="23736" xr:uid="{00000000-0005-0000-0000-0000DA5C0000}"/>
    <cellStyle name="Normal 524" xfId="23737" xr:uid="{00000000-0005-0000-0000-0000DB5C0000}"/>
    <cellStyle name="Normal 524 2" xfId="23738" xr:uid="{00000000-0005-0000-0000-0000DC5C0000}"/>
    <cellStyle name="Normal 525" xfId="23739" xr:uid="{00000000-0005-0000-0000-0000DD5C0000}"/>
    <cellStyle name="Normal 525 2" xfId="23740" xr:uid="{00000000-0005-0000-0000-0000DE5C0000}"/>
    <cellStyle name="Normal 526" xfId="23741" xr:uid="{00000000-0005-0000-0000-0000DF5C0000}"/>
    <cellStyle name="Normal 526 2" xfId="23742" xr:uid="{00000000-0005-0000-0000-0000E05C0000}"/>
    <cellStyle name="Normal 527" xfId="23743" xr:uid="{00000000-0005-0000-0000-0000E15C0000}"/>
    <cellStyle name="Normal 527 2" xfId="23744" xr:uid="{00000000-0005-0000-0000-0000E25C0000}"/>
    <cellStyle name="Normal 528" xfId="23745" xr:uid="{00000000-0005-0000-0000-0000E35C0000}"/>
    <cellStyle name="Normal 528 2" xfId="23746" xr:uid="{00000000-0005-0000-0000-0000E45C0000}"/>
    <cellStyle name="Normal 529" xfId="23747" xr:uid="{00000000-0005-0000-0000-0000E55C0000}"/>
    <cellStyle name="Normal 529 2" xfId="23748" xr:uid="{00000000-0005-0000-0000-0000E65C0000}"/>
    <cellStyle name="Normal 53" xfId="23749" xr:uid="{00000000-0005-0000-0000-0000E75C0000}"/>
    <cellStyle name="Normal 53 2" xfId="23750" xr:uid="{00000000-0005-0000-0000-0000E85C0000}"/>
    <cellStyle name="Normal 53 2 2" xfId="23751" xr:uid="{00000000-0005-0000-0000-0000E95C0000}"/>
    <cellStyle name="Normal 53 2 2 2" xfId="23752" xr:uid="{00000000-0005-0000-0000-0000EA5C0000}"/>
    <cellStyle name="Normal 53 2 3" xfId="23753" xr:uid="{00000000-0005-0000-0000-0000EB5C0000}"/>
    <cellStyle name="Normal 53 2 3 2" xfId="23754" xr:uid="{00000000-0005-0000-0000-0000EC5C0000}"/>
    <cellStyle name="Normal 53 2 4" xfId="23755" xr:uid="{00000000-0005-0000-0000-0000ED5C0000}"/>
    <cellStyle name="Normal 53 2 4 2" xfId="23756" xr:uid="{00000000-0005-0000-0000-0000EE5C0000}"/>
    <cellStyle name="Normal 53 2 5" xfId="23757" xr:uid="{00000000-0005-0000-0000-0000EF5C0000}"/>
    <cellStyle name="Normal 53 3" xfId="23758" xr:uid="{00000000-0005-0000-0000-0000F05C0000}"/>
    <cellStyle name="Normal 53 3 2" xfId="23759" xr:uid="{00000000-0005-0000-0000-0000F15C0000}"/>
    <cellStyle name="Normal 53 3 2 2" xfId="23760" xr:uid="{00000000-0005-0000-0000-0000F25C0000}"/>
    <cellStyle name="Normal 53 3 3" xfId="23761" xr:uid="{00000000-0005-0000-0000-0000F35C0000}"/>
    <cellStyle name="Normal 53 4" xfId="23762" xr:uid="{00000000-0005-0000-0000-0000F45C0000}"/>
    <cellStyle name="Normal 53 4 2" xfId="23763" xr:uid="{00000000-0005-0000-0000-0000F55C0000}"/>
    <cellStyle name="Normal 53 5" xfId="23764" xr:uid="{00000000-0005-0000-0000-0000F65C0000}"/>
    <cellStyle name="Normal 53 5 2" xfId="23765" xr:uid="{00000000-0005-0000-0000-0000F75C0000}"/>
    <cellStyle name="Normal 53 6" xfId="23766" xr:uid="{00000000-0005-0000-0000-0000F85C0000}"/>
    <cellStyle name="Normal 53 6 2" xfId="23767" xr:uid="{00000000-0005-0000-0000-0000F95C0000}"/>
    <cellStyle name="Normal 53 7" xfId="23768" xr:uid="{00000000-0005-0000-0000-0000FA5C0000}"/>
    <cellStyle name="Normal 530" xfId="23769" xr:uid="{00000000-0005-0000-0000-0000FB5C0000}"/>
    <cellStyle name="Normal 530 2" xfId="23770" xr:uid="{00000000-0005-0000-0000-0000FC5C0000}"/>
    <cellStyle name="Normal 531" xfId="23771" xr:uid="{00000000-0005-0000-0000-0000FD5C0000}"/>
    <cellStyle name="Normal 531 2" xfId="23772" xr:uid="{00000000-0005-0000-0000-0000FE5C0000}"/>
    <cellStyle name="Normal 532" xfId="23773" xr:uid="{00000000-0005-0000-0000-0000FF5C0000}"/>
    <cellStyle name="Normal 532 2" xfId="23774" xr:uid="{00000000-0005-0000-0000-0000005D0000}"/>
    <cellStyle name="Normal 533" xfId="23775" xr:uid="{00000000-0005-0000-0000-0000015D0000}"/>
    <cellStyle name="Normal 533 2" xfId="23776" xr:uid="{00000000-0005-0000-0000-0000025D0000}"/>
    <cellStyle name="Normal 534" xfId="23777" xr:uid="{00000000-0005-0000-0000-0000035D0000}"/>
    <cellStyle name="Normal 534 2" xfId="23778" xr:uid="{00000000-0005-0000-0000-0000045D0000}"/>
    <cellStyle name="Normal 535" xfId="23779" xr:uid="{00000000-0005-0000-0000-0000055D0000}"/>
    <cellStyle name="Normal 535 2" xfId="23780" xr:uid="{00000000-0005-0000-0000-0000065D0000}"/>
    <cellStyle name="Normal 536" xfId="23781" xr:uid="{00000000-0005-0000-0000-0000075D0000}"/>
    <cellStyle name="Normal 536 2" xfId="23782" xr:uid="{00000000-0005-0000-0000-0000085D0000}"/>
    <cellStyle name="Normal 537" xfId="23783" xr:uid="{00000000-0005-0000-0000-0000095D0000}"/>
    <cellStyle name="Normal 537 2" xfId="23784" xr:uid="{00000000-0005-0000-0000-00000A5D0000}"/>
    <cellStyle name="Normal 538" xfId="23785" xr:uid="{00000000-0005-0000-0000-00000B5D0000}"/>
    <cellStyle name="Normal 538 2" xfId="23786" xr:uid="{00000000-0005-0000-0000-00000C5D0000}"/>
    <cellStyle name="Normal 539" xfId="23787" xr:uid="{00000000-0005-0000-0000-00000D5D0000}"/>
    <cellStyle name="Normal 539 2" xfId="23788" xr:uid="{00000000-0005-0000-0000-00000E5D0000}"/>
    <cellStyle name="Normal 54" xfId="23789" xr:uid="{00000000-0005-0000-0000-00000F5D0000}"/>
    <cellStyle name="Normal 54 2" xfId="23790" xr:uid="{00000000-0005-0000-0000-0000105D0000}"/>
    <cellStyle name="Normal 54 2 2" xfId="23791" xr:uid="{00000000-0005-0000-0000-0000115D0000}"/>
    <cellStyle name="Normal 54 2 2 2" xfId="23792" xr:uid="{00000000-0005-0000-0000-0000125D0000}"/>
    <cellStyle name="Normal 54 2 3" xfId="23793" xr:uid="{00000000-0005-0000-0000-0000135D0000}"/>
    <cellStyle name="Normal 54 2 3 2" xfId="23794" xr:uid="{00000000-0005-0000-0000-0000145D0000}"/>
    <cellStyle name="Normal 54 2 4" xfId="23795" xr:uid="{00000000-0005-0000-0000-0000155D0000}"/>
    <cellStyle name="Normal 54 3" xfId="23796" xr:uid="{00000000-0005-0000-0000-0000165D0000}"/>
    <cellStyle name="Normal 54 3 2" xfId="23797" xr:uid="{00000000-0005-0000-0000-0000175D0000}"/>
    <cellStyle name="Normal 54 4" xfId="23798" xr:uid="{00000000-0005-0000-0000-0000185D0000}"/>
    <cellStyle name="Normal 54 4 2" xfId="23799" xr:uid="{00000000-0005-0000-0000-0000195D0000}"/>
    <cellStyle name="Normal 54 5" xfId="23800" xr:uid="{00000000-0005-0000-0000-00001A5D0000}"/>
    <cellStyle name="Normal 540" xfId="23801" xr:uid="{00000000-0005-0000-0000-00001B5D0000}"/>
    <cellStyle name="Normal 540 2" xfId="23802" xr:uid="{00000000-0005-0000-0000-00001C5D0000}"/>
    <cellStyle name="Normal 541" xfId="23803" xr:uid="{00000000-0005-0000-0000-00001D5D0000}"/>
    <cellStyle name="Normal 541 2" xfId="23804" xr:uid="{00000000-0005-0000-0000-00001E5D0000}"/>
    <cellStyle name="Normal 542" xfId="23805" xr:uid="{00000000-0005-0000-0000-00001F5D0000}"/>
    <cellStyle name="Normal 542 2" xfId="23806" xr:uid="{00000000-0005-0000-0000-0000205D0000}"/>
    <cellStyle name="Normal 543" xfId="23807" xr:uid="{00000000-0005-0000-0000-0000215D0000}"/>
    <cellStyle name="Normal 543 2" xfId="23808" xr:uid="{00000000-0005-0000-0000-0000225D0000}"/>
    <cellStyle name="Normal 544" xfId="23809" xr:uid="{00000000-0005-0000-0000-0000235D0000}"/>
    <cellStyle name="Normal 544 2" xfId="23810" xr:uid="{00000000-0005-0000-0000-0000245D0000}"/>
    <cellStyle name="Normal 545" xfId="23811" xr:uid="{00000000-0005-0000-0000-0000255D0000}"/>
    <cellStyle name="Normal 545 2" xfId="23812" xr:uid="{00000000-0005-0000-0000-0000265D0000}"/>
    <cellStyle name="Normal 546" xfId="23813" xr:uid="{00000000-0005-0000-0000-0000275D0000}"/>
    <cellStyle name="Normal 546 2" xfId="23814" xr:uid="{00000000-0005-0000-0000-0000285D0000}"/>
    <cellStyle name="Normal 547" xfId="23815" xr:uid="{00000000-0005-0000-0000-0000295D0000}"/>
    <cellStyle name="Normal 547 2" xfId="23816" xr:uid="{00000000-0005-0000-0000-00002A5D0000}"/>
    <cellStyle name="Normal 548" xfId="23817" xr:uid="{00000000-0005-0000-0000-00002B5D0000}"/>
    <cellStyle name="Normal 548 2" xfId="23818" xr:uid="{00000000-0005-0000-0000-00002C5D0000}"/>
    <cellStyle name="Normal 549" xfId="23819" xr:uid="{00000000-0005-0000-0000-00002D5D0000}"/>
    <cellStyle name="Normal 549 2" xfId="23820" xr:uid="{00000000-0005-0000-0000-00002E5D0000}"/>
    <cellStyle name="Normal 55" xfId="23821" xr:uid="{00000000-0005-0000-0000-00002F5D0000}"/>
    <cellStyle name="Normal 55 2" xfId="23822" xr:uid="{00000000-0005-0000-0000-0000305D0000}"/>
    <cellStyle name="Normal 55 2 2" xfId="23823" xr:uid="{00000000-0005-0000-0000-0000315D0000}"/>
    <cellStyle name="Normal 55 3" xfId="23824" xr:uid="{00000000-0005-0000-0000-0000325D0000}"/>
    <cellStyle name="Normal 55 3 2" xfId="23825" xr:uid="{00000000-0005-0000-0000-0000335D0000}"/>
    <cellStyle name="Normal 55 4" xfId="23826" xr:uid="{00000000-0005-0000-0000-0000345D0000}"/>
    <cellStyle name="Normal 550" xfId="23827" xr:uid="{00000000-0005-0000-0000-0000355D0000}"/>
    <cellStyle name="Normal 550 2" xfId="23828" xr:uid="{00000000-0005-0000-0000-0000365D0000}"/>
    <cellStyle name="Normal 551" xfId="23829" xr:uid="{00000000-0005-0000-0000-0000375D0000}"/>
    <cellStyle name="Normal 551 2" xfId="23830" xr:uid="{00000000-0005-0000-0000-0000385D0000}"/>
    <cellStyle name="Normal 552" xfId="23831" xr:uid="{00000000-0005-0000-0000-0000395D0000}"/>
    <cellStyle name="Normal 552 2" xfId="23832" xr:uid="{00000000-0005-0000-0000-00003A5D0000}"/>
    <cellStyle name="Normal 553" xfId="23833" xr:uid="{00000000-0005-0000-0000-00003B5D0000}"/>
    <cellStyle name="Normal 553 2" xfId="23834" xr:uid="{00000000-0005-0000-0000-00003C5D0000}"/>
    <cellStyle name="Normal 554" xfId="23835" xr:uid="{00000000-0005-0000-0000-00003D5D0000}"/>
    <cellStyle name="Normal 554 2" xfId="23836" xr:uid="{00000000-0005-0000-0000-00003E5D0000}"/>
    <cellStyle name="Normal 555" xfId="23837" xr:uid="{00000000-0005-0000-0000-00003F5D0000}"/>
    <cellStyle name="Normal 555 2" xfId="23838" xr:uid="{00000000-0005-0000-0000-0000405D0000}"/>
    <cellStyle name="Normal 556" xfId="23839" xr:uid="{00000000-0005-0000-0000-0000415D0000}"/>
    <cellStyle name="Normal 556 2" xfId="23840" xr:uid="{00000000-0005-0000-0000-0000425D0000}"/>
    <cellStyle name="Normal 557" xfId="23841" xr:uid="{00000000-0005-0000-0000-0000435D0000}"/>
    <cellStyle name="Normal 557 2" xfId="23842" xr:uid="{00000000-0005-0000-0000-0000445D0000}"/>
    <cellStyle name="Normal 558" xfId="23843" xr:uid="{00000000-0005-0000-0000-0000455D0000}"/>
    <cellStyle name="Normal 558 2" xfId="23844" xr:uid="{00000000-0005-0000-0000-0000465D0000}"/>
    <cellStyle name="Normal 559" xfId="23845" xr:uid="{00000000-0005-0000-0000-0000475D0000}"/>
    <cellStyle name="Normal 559 2" xfId="23846" xr:uid="{00000000-0005-0000-0000-0000485D0000}"/>
    <cellStyle name="Normal 56" xfId="23847" xr:uid="{00000000-0005-0000-0000-0000495D0000}"/>
    <cellStyle name="Normal 56 2" xfId="23848" xr:uid="{00000000-0005-0000-0000-00004A5D0000}"/>
    <cellStyle name="Normal 56 2 2" xfId="23849" xr:uid="{00000000-0005-0000-0000-00004B5D0000}"/>
    <cellStyle name="Normal 56 3" xfId="23850" xr:uid="{00000000-0005-0000-0000-00004C5D0000}"/>
    <cellStyle name="Normal 56 3 2" xfId="23851" xr:uid="{00000000-0005-0000-0000-00004D5D0000}"/>
    <cellStyle name="Normal 56 4" xfId="23852" xr:uid="{00000000-0005-0000-0000-00004E5D0000}"/>
    <cellStyle name="Normal 56 4 2" xfId="23853" xr:uid="{00000000-0005-0000-0000-00004F5D0000}"/>
    <cellStyle name="Normal 56 5" xfId="23854" xr:uid="{00000000-0005-0000-0000-0000505D0000}"/>
    <cellStyle name="Normal 560" xfId="23855" xr:uid="{00000000-0005-0000-0000-0000515D0000}"/>
    <cellStyle name="Normal 560 2" xfId="23856" xr:uid="{00000000-0005-0000-0000-0000525D0000}"/>
    <cellStyle name="Normal 561" xfId="23857" xr:uid="{00000000-0005-0000-0000-0000535D0000}"/>
    <cellStyle name="Normal 561 2" xfId="23858" xr:uid="{00000000-0005-0000-0000-0000545D0000}"/>
    <cellStyle name="Normal 562" xfId="23859" xr:uid="{00000000-0005-0000-0000-0000555D0000}"/>
    <cellStyle name="Normal 562 2" xfId="23860" xr:uid="{00000000-0005-0000-0000-0000565D0000}"/>
    <cellStyle name="Normal 563" xfId="23861" xr:uid="{00000000-0005-0000-0000-0000575D0000}"/>
    <cellStyle name="Normal 563 2" xfId="23862" xr:uid="{00000000-0005-0000-0000-0000585D0000}"/>
    <cellStyle name="Normal 564" xfId="23863" xr:uid="{00000000-0005-0000-0000-0000595D0000}"/>
    <cellStyle name="Normal 564 2" xfId="23864" xr:uid="{00000000-0005-0000-0000-00005A5D0000}"/>
    <cellStyle name="Normal 565" xfId="23865" xr:uid="{00000000-0005-0000-0000-00005B5D0000}"/>
    <cellStyle name="Normal 565 2" xfId="23866" xr:uid="{00000000-0005-0000-0000-00005C5D0000}"/>
    <cellStyle name="Normal 566" xfId="23867" xr:uid="{00000000-0005-0000-0000-00005D5D0000}"/>
    <cellStyle name="Normal 566 2" xfId="23868" xr:uid="{00000000-0005-0000-0000-00005E5D0000}"/>
    <cellStyle name="Normal 567" xfId="23869" xr:uid="{00000000-0005-0000-0000-00005F5D0000}"/>
    <cellStyle name="Normal 567 2" xfId="23870" xr:uid="{00000000-0005-0000-0000-0000605D0000}"/>
    <cellStyle name="Normal 568" xfId="23871" xr:uid="{00000000-0005-0000-0000-0000615D0000}"/>
    <cellStyle name="Normal 568 2" xfId="23872" xr:uid="{00000000-0005-0000-0000-0000625D0000}"/>
    <cellStyle name="Normal 569" xfId="23873" xr:uid="{00000000-0005-0000-0000-0000635D0000}"/>
    <cellStyle name="Normal 569 2" xfId="23874" xr:uid="{00000000-0005-0000-0000-0000645D0000}"/>
    <cellStyle name="Normal 569 2 2" xfId="23875" xr:uid="{00000000-0005-0000-0000-0000655D0000}"/>
    <cellStyle name="Normal 569 2 3" xfId="23876" xr:uid="{00000000-0005-0000-0000-0000665D0000}"/>
    <cellStyle name="Normal 569 3" xfId="23877" xr:uid="{00000000-0005-0000-0000-0000675D0000}"/>
    <cellStyle name="Normal 569 4" xfId="23878" xr:uid="{00000000-0005-0000-0000-0000685D0000}"/>
    <cellStyle name="Normal 569 5" xfId="23879" xr:uid="{00000000-0005-0000-0000-0000695D0000}"/>
    <cellStyle name="Normal 569 6" xfId="23880" xr:uid="{00000000-0005-0000-0000-00006A5D0000}"/>
    <cellStyle name="Normal 57" xfId="23881" xr:uid="{00000000-0005-0000-0000-00006B5D0000}"/>
    <cellStyle name="Normal 57 2" xfId="23882" xr:uid="{00000000-0005-0000-0000-00006C5D0000}"/>
    <cellStyle name="Normal 57 2 2" xfId="23883" xr:uid="{00000000-0005-0000-0000-00006D5D0000}"/>
    <cellStyle name="Normal 57 3" xfId="23884" xr:uid="{00000000-0005-0000-0000-00006E5D0000}"/>
    <cellStyle name="Normal 57 3 2" xfId="23885" xr:uid="{00000000-0005-0000-0000-00006F5D0000}"/>
    <cellStyle name="Normal 57 4" xfId="23886" xr:uid="{00000000-0005-0000-0000-0000705D0000}"/>
    <cellStyle name="Normal 57 4 2" xfId="23887" xr:uid="{00000000-0005-0000-0000-0000715D0000}"/>
    <cellStyle name="Normal 57 5" xfId="23888" xr:uid="{00000000-0005-0000-0000-0000725D0000}"/>
    <cellStyle name="Normal 570" xfId="23889" xr:uid="{00000000-0005-0000-0000-0000735D0000}"/>
    <cellStyle name="Normal 570 2" xfId="23890" xr:uid="{00000000-0005-0000-0000-0000745D0000}"/>
    <cellStyle name="Normal 570 2 2" xfId="23891" xr:uid="{00000000-0005-0000-0000-0000755D0000}"/>
    <cellStyle name="Normal 570 2 3" xfId="23892" xr:uid="{00000000-0005-0000-0000-0000765D0000}"/>
    <cellStyle name="Normal 570 3" xfId="23893" xr:uid="{00000000-0005-0000-0000-0000775D0000}"/>
    <cellStyle name="Normal 570 4" xfId="23894" xr:uid="{00000000-0005-0000-0000-0000785D0000}"/>
    <cellStyle name="Normal 570 5" xfId="23895" xr:uid="{00000000-0005-0000-0000-0000795D0000}"/>
    <cellStyle name="Normal 570 6" xfId="23896" xr:uid="{00000000-0005-0000-0000-00007A5D0000}"/>
    <cellStyle name="Normal 571" xfId="23897" xr:uid="{00000000-0005-0000-0000-00007B5D0000}"/>
    <cellStyle name="Normal 571 2" xfId="23898" xr:uid="{00000000-0005-0000-0000-00007C5D0000}"/>
    <cellStyle name="Normal 571 2 2" xfId="23899" xr:uid="{00000000-0005-0000-0000-00007D5D0000}"/>
    <cellStyle name="Normal 571 2 3" xfId="23900" xr:uid="{00000000-0005-0000-0000-00007E5D0000}"/>
    <cellStyle name="Normal 571 3" xfId="23901" xr:uid="{00000000-0005-0000-0000-00007F5D0000}"/>
    <cellStyle name="Normal 571 4" xfId="23902" xr:uid="{00000000-0005-0000-0000-0000805D0000}"/>
    <cellStyle name="Normal 571 5" xfId="23903" xr:uid="{00000000-0005-0000-0000-0000815D0000}"/>
    <cellStyle name="Normal 571 6" xfId="23904" xr:uid="{00000000-0005-0000-0000-0000825D0000}"/>
    <cellStyle name="Normal 572" xfId="23905" xr:uid="{00000000-0005-0000-0000-0000835D0000}"/>
    <cellStyle name="Normal 572 2" xfId="23906" xr:uid="{00000000-0005-0000-0000-0000845D0000}"/>
    <cellStyle name="Normal 572 2 2" xfId="23907" xr:uid="{00000000-0005-0000-0000-0000855D0000}"/>
    <cellStyle name="Normal 572 2 3" xfId="23908" xr:uid="{00000000-0005-0000-0000-0000865D0000}"/>
    <cellStyle name="Normal 572 3" xfId="23909" xr:uid="{00000000-0005-0000-0000-0000875D0000}"/>
    <cellStyle name="Normal 572 4" xfId="23910" xr:uid="{00000000-0005-0000-0000-0000885D0000}"/>
    <cellStyle name="Normal 572 5" xfId="23911" xr:uid="{00000000-0005-0000-0000-0000895D0000}"/>
    <cellStyle name="Normal 572 6" xfId="23912" xr:uid="{00000000-0005-0000-0000-00008A5D0000}"/>
    <cellStyle name="Normal 573" xfId="23913" xr:uid="{00000000-0005-0000-0000-00008B5D0000}"/>
    <cellStyle name="Normal 573 2" xfId="23914" xr:uid="{00000000-0005-0000-0000-00008C5D0000}"/>
    <cellStyle name="Normal 573 2 2" xfId="23915" xr:uid="{00000000-0005-0000-0000-00008D5D0000}"/>
    <cellStyle name="Normal 573 3" xfId="23916" xr:uid="{00000000-0005-0000-0000-00008E5D0000}"/>
    <cellStyle name="Normal 574" xfId="23917" xr:uid="{00000000-0005-0000-0000-00008F5D0000}"/>
    <cellStyle name="Normal 574 2" xfId="23918" xr:uid="{00000000-0005-0000-0000-0000905D0000}"/>
    <cellStyle name="Normal 574 2 2" xfId="23919" xr:uid="{00000000-0005-0000-0000-0000915D0000}"/>
    <cellStyle name="Normal 574 2 3" xfId="23920" xr:uid="{00000000-0005-0000-0000-0000925D0000}"/>
    <cellStyle name="Normal 574 2 4" xfId="23921" xr:uid="{00000000-0005-0000-0000-0000935D0000}"/>
    <cellStyle name="Normal 574 3" xfId="23922" xr:uid="{00000000-0005-0000-0000-0000945D0000}"/>
    <cellStyle name="Normal 575" xfId="23923" xr:uid="{00000000-0005-0000-0000-0000955D0000}"/>
    <cellStyle name="Normal 575 2" xfId="23924" xr:uid="{00000000-0005-0000-0000-0000965D0000}"/>
    <cellStyle name="Normal 576" xfId="23925" xr:uid="{00000000-0005-0000-0000-0000975D0000}"/>
    <cellStyle name="Normal 576 2" xfId="23926" xr:uid="{00000000-0005-0000-0000-0000985D0000}"/>
    <cellStyle name="Normal 577" xfId="23927" xr:uid="{00000000-0005-0000-0000-0000995D0000}"/>
    <cellStyle name="Normal 577 2" xfId="23928" xr:uid="{00000000-0005-0000-0000-00009A5D0000}"/>
    <cellStyle name="Normal 578" xfId="23929" xr:uid="{00000000-0005-0000-0000-00009B5D0000}"/>
    <cellStyle name="Normal 578 2" xfId="23930" xr:uid="{00000000-0005-0000-0000-00009C5D0000}"/>
    <cellStyle name="Normal 579" xfId="23931" xr:uid="{00000000-0005-0000-0000-00009D5D0000}"/>
    <cellStyle name="Normal 579 2" xfId="23932" xr:uid="{00000000-0005-0000-0000-00009E5D0000}"/>
    <cellStyle name="Normal 58" xfId="23933" xr:uid="{00000000-0005-0000-0000-00009F5D0000}"/>
    <cellStyle name="Normal 58 2" xfId="23934" xr:uid="{00000000-0005-0000-0000-0000A05D0000}"/>
    <cellStyle name="Normal 58 2 2" xfId="23935" xr:uid="{00000000-0005-0000-0000-0000A15D0000}"/>
    <cellStyle name="Normal 58 3" xfId="23936" xr:uid="{00000000-0005-0000-0000-0000A25D0000}"/>
    <cellStyle name="Normal 58 3 2" xfId="23937" xr:uid="{00000000-0005-0000-0000-0000A35D0000}"/>
    <cellStyle name="Normal 58 4" xfId="23938" xr:uid="{00000000-0005-0000-0000-0000A45D0000}"/>
    <cellStyle name="Normal 58 4 2" xfId="23939" xr:uid="{00000000-0005-0000-0000-0000A55D0000}"/>
    <cellStyle name="Normal 58 5" xfId="23940" xr:uid="{00000000-0005-0000-0000-0000A65D0000}"/>
    <cellStyle name="Normal 580" xfId="23941" xr:uid="{00000000-0005-0000-0000-0000A75D0000}"/>
    <cellStyle name="Normal 580 2" xfId="23942" xr:uid="{00000000-0005-0000-0000-0000A85D0000}"/>
    <cellStyle name="Normal 581" xfId="23943" xr:uid="{00000000-0005-0000-0000-0000A95D0000}"/>
    <cellStyle name="Normal 581 2" xfId="23944" xr:uid="{00000000-0005-0000-0000-0000AA5D0000}"/>
    <cellStyle name="Normal 582" xfId="23945" xr:uid="{00000000-0005-0000-0000-0000AB5D0000}"/>
    <cellStyle name="Normal 582 2" xfId="23946" xr:uid="{00000000-0005-0000-0000-0000AC5D0000}"/>
    <cellStyle name="Normal 583" xfId="23947" xr:uid="{00000000-0005-0000-0000-0000AD5D0000}"/>
    <cellStyle name="Normal 583 2" xfId="23948" xr:uid="{00000000-0005-0000-0000-0000AE5D0000}"/>
    <cellStyle name="Normal 584" xfId="23949" xr:uid="{00000000-0005-0000-0000-0000AF5D0000}"/>
    <cellStyle name="Normal 584 2" xfId="23950" xr:uid="{00000000-0005-0000-0000-0000B05D0000}"/>
    <cellStyle name="Normal 585" xfId="23951" xr:uid="{00000000-0005-0000-0000-0000B15D0000}"/>
    <cellStyle name="Normal 585 2" xfId="23952" xr:uid="{00000000-0005-0000-0000-0000B25D0000}"/>
    <cellStyle name="Normal 586" xfId="23953" xr:uid="{00000000-0005-0000-0000-0000B35D0000}"/>
    <cellStyle name="Normal 586 2" xfId="23954" xr:uid="{00000000-0005-0000-0000-0000B45D0000}"/>
    <cellStyle name="Normal 587" xfId="23955" xr:uid="{00000000-0005-0000-0000-0000B55D0000}"/>
    <cellStyle name="Normal 587 2" xfId="23956" xr:uid="{00000000-0005-0000-0000-0000B65D0000}"/>
    <cellStyle name="Normal 588" xfId="23957" xr:uid="{00000000-0005-0000-0000-0000B75D0000}"/>
    <cellStyle name="Normal 588 2" xfId="23958" xr:uid="{00000000-0005-0000-0000-0000B85D0000}"/>
    <cellStyle name="Normal 589" xfId="23959" xr:uid="{00000000-0005-0000-0000-0000B95D0000}"/>
    <cellStyle name="Normal 589 2" xfId="23960" xr:uid="{00000000-0005-0000-0000-0000BA5D0000}"/>
    <cellStyle name="Normal 59" xfId="23961" xr:uid="{00000000-0005-0000-0000-0000BB5D0000}"/>
    <cellStyle name="Normal 59 2" xfId="23962" xr:uid="{00000000-0005-0000-0000-0000BC5D0000}"/>
    <cellStyle name="Normal 59 2 2" xfId="23963" xr:uid="{00000000-0005-0000-0000-0000BD5D0000}"/>
    <cellStyle name="Normal 59 2 2 2" xfId="23964" xr:uid="{00000000-0005-0000-0000-0000BE5D0000}"/>
    <cellStyle name="Normal 59 2 3" xfId="23965" xr:uid="{00000000-0005-0000-0000-0000BF5D0000}"/>
    <cellStyle name="Normal 59 3" xfId="23966" xr:uid="{00000000-0005-0000-0000-0000C05D0000}"/>
    <cellStyle name="Normal 59 3 2" xfId="23967" xr:uid="{00000000-0005-0000-0000-0000C15D0000}"/>
    <cellStyle name="Normal 59 4" xfId="23968" xr:uid="{00000000-0005-0000-0000-0000C25D0000}"/>
    <cellStyle name="Normal 59 4 2" xfId="23969" xr:uid="{00000000-0005-0000-0000-0000C35D0000}"/>
    <cellStyle name="Normal 59 5" xfId="23970" xr:uid="{00000000-0005-0000-0000-0000C45D0000}"/>
    <cellStyle name="Normal 590" xfId="23971" xr:uid="{00000000-0005-0000-0000-0000C55D0000}"/>
    <cellStyle name="Normal 590 2" xfId="23972" xr:uid="{00000000-0005-0000-0000-0000C65D0000}"/>
    <cellStyle name="Normal 591" xfId="23973" xr:uid="{00000000-0005-0000-0000-0000C75D0000}"/>
    <cellStyle name="Normal 591 2" xfId="23974" xr:uid="{00000000-0005-0000-0000-0000C85D0000}"/>
    <cellStyle name="Normal 592" xfId="23975" xr:uid="{00000000-0005-0000-0000-0000C95D0000}"/>
    <cellStyle name="Normal 592 2" xfId="23976" xr:uid="{00000000-0005-0000-0000-0000CA5D0000}"/>
    <cellStyle name="Normal 593" xfId="23977" xr:uid="{00000000-0005-0000-0000-0000CB5D0000}"/>
    <cellStyle name="Normal 593 2" xfId="23978" xr:uid="{00000000-0005-0000-0000-0000CC5D0000}"/>
    <cellStyle name="Normal 594" xfId="23979" xr:uid="{00000000-0005-0000-0000-0000CD5D0000}"/>
    <cellStyle name="Normal 594 2" xfId="23980" xr:uid="{00000000-0005-0000-0000-0000CE5D0000}"/>
    <cellStyle name="Normal 595" xfId="23981" xr:uid="{00000000-0005-0000-0000-0000CF5D0000}"/>
    <cellStyle name="Normal 595 2" xfId="23982" xr:uid="{00000000-0005-0000-0000-0000D05D0000}"/>
    <cellStyle name="Normal 596" xfId="23983" xr:uid="{00000000-0005-0000-0000-0000D15D0000}"/>
    <cellStyle name="Normal 596 2" xfId="23984" xr:uid="{00000000-0005-0000-0000-0000D25D0000}"/>
    <cellStyle name="Normal 597" xfId="23985" xr:uid="{00000000-0005-0000-0000-0000D35D0000}"/>
    <cellStyle name="Normal 597 2" xfId="23986" xr:uid="{00000000-0005-0000-0000-0000D45D0000}"/>
    <cellStyle name="Normal 598" xfId="23987" xr:uid="{00000000-0005-0000-0000-0000D55D0000}"/>
    <cellStyle name="Normal 598 2" xfId="23988" xr:uid="{00000000-0005-0000-0000-0000D65D0000}"/>
    <cellStyle name="Normal 599" xfId="23989" xr:uid="{00000000-0005-0000-0000-0000D75D0000}"/>
    <cellStyle name="Normal 599 2" xfId="23990" xr:uid="{00000000-0005-0000-0000-0000D85D0000}"/>
    <cellStyle name="Normal 6" xfId="23991" xr:uid="{00000000-0005-0000-0000-0000D95D0000}"/>
    <cellStyle name="Normal 6 10" xfId="23992" xr:uid="{00000000-0005-0000-0000-0000DA5D0000}"/>
    <cellStyle name="Normal 6 2" xfId="23993" xr:uid="{00000000-0005-0000-0000-0000DB5D0000}"/>
    <cellStyle name="Normal 6 2 2" xfId="23994" xr:uid="{00000000-0005-0000-0000-0000DC5D0000}"/>
    <cellStyle name="Normal 6 2 2 2" xfId="23995" xr:uid="{00000000-0005-0000-0000-0000DD5D0000}"/>
    <cellStyle name="Normal 6 2 3" xfId="23996" xr:uid="{00000000-0005-0000-0000-0000DE5D0000}"/>
    <cellStyle name="Normal 6 2 3 2" xfId="23997" xr:uid="{00000000-0005-0000-0000-0000DF5D0000}"/>
    <cellStyle name="Normal 6 2 4" xfId="23998" xr:uid="{00000000-0005-0000-0000-0000E05D0000}"/>
    <cellStyle name="Normal 6 2 5" xfId="23999" xr:uid="{00000000-0005-0000-0000-0000E15D0000}"/>
    <cellStyle name="Normal 6 3" xfId="24000" xr:uid="{00000000-0005-0000-0000-0000E25D0000}"/>
    <cellStyle name="Normal 6 3 2" xfId="24001" xr:uid="{00000000-0005-0000-0000-0000E35D0000}"/>
    <cellStyle name="Normal 6 3 2 2" xfId="24002" xr:uid="{00000000-0005-0000-0000-0000E45D0000}"/>
    <cellStyle name="Normal 6 3 2 2 2" xfId="24003" xr:uid="{00000000-0005-0000-0000-0000E55D0000}"/>
    <cellStyle name="Normal 6 3 2 3" xfId="24004" xr:uid="{00000000-0005-0000-0000-0000E65D0000}"/>
    <cellStyle name="Normal 6 3 3" xfId="24005" xr:uid="{00000000-0005-0000-0000-0000E75D0000}"/>
    <cellStyle name="Normal 6 3 3 2" xfId="24006" xr:uid="{00000000-0005-0000-0000-0000E85D0000}"/>
    <cellStyle name="Normal 6 3 4" xfId="24007" xr:uid="{00000000-0005-0000-0000-0000E95D0000}"/>
    <cellStyle name="Normal 6 3 5" xfId="24008" xr:uid="{00000000-0005-0000-0000-0000EA5D0000}"/>
    <cellStyle name="Normal 6 3 6" xfId="24009" xr:uid="{00000000-0005-0000-0000-0000EB5D0000}"/>
    <cellStyle name="Normal 6 4" xfId="24010" xr:uid="{00000000-0005-0000-0000-0000EC5D0000}"/>
    <cellStyle name="Normal 6 4 2" xfId="24011" xr:uid="{00000000-0005-0000-0000-0000ED5D0000}"/>
    <cellStyle name="Normal 6 5" xfId="24012" xr:uid="{00000000-0005-0000-0000-0000EE5D0000}"/>
    <cellStyle name="Normal 6 5 2" xfId="24013" xr:uid="{00000000-0005-0000-0000-0000EF5D0000}"/>
    <cellStyle name="Normal 6 6" xfId="24014" xr:uid="{00000000-0005-0000-0000-0000F05D0000}"/>
    <cellStyle name="Normal 6 6 2" xfId="24015" xr:uid="{00000000-0005-0000-0000-0000F15D0000}"/>
    <cellStyle name="Normal 6 7" xfId="24016" xr:uid="{00000000-0005-0000-0000-0000F25D0000}"/>
    <cellStyle name="Normal 6 7 2" xfId="24017" xr:uid="{00000000-0005-0000-0000-0000F35D0000}"/>
    <cellStyle name="Normal 6 8" xfId="24018" xr:uid="{00000000-0005-0000-0000-0000F45D0000}"/>
    <cellStyle name="Normal 6 8 2" xfId="24019" xr:uid="{00000000-0005-0000-0000-0000F55D0000}"/>
    <cellStyle name="Normal 6 9" xfId="24020" xr:uid="{00000000-0005-0000-0000-0000F65D0000}"/>
    <cellStyle name="Normal 6 9 2" xfId="24021" xr:uid="{00000000-0005-0000-0000-0000F75D0000}"/>
    <cellStyle name="Normal 60" xfId="24022" xr:uid="{00000000-0005-0000-0000-0000F85D0000}"/>
    <cellStyle name="Normal 60 2" xfId="24023" xr:uid="{00000000-0005-0000-0000-0000F95D0000}"/>
    <cellStyle name="Normal 60 2 2" xfId="24024" xr:uid="{00000000-0005-0000-0000-0000FA5D0000}"/>
    <cellStyle name="Normal 60 2 2 2" xfId="24025" xr:uid="{00000000-0005-0000-0000-0000FB5D0000}"/>
    <cellStyle name="Normal 60 2 3" xfId="24026" xr:uid="{00000000-0005-0000-0000-0000FC5D0000}"/>
    <cellStyle name="Normal 60 3" xfId="24027" xr:uid="{00000000-0005-0000-0000-0000FD5D0000}"/>
    <cellStyle name="Normal 60 3 2" xfId="24028" xr:uid="{00000000-0005-0000-0000-0000FE5D0000}"/>
    <cellStyle name="Normal 60 4" xfId="24029" xr:uid="{00000000-0005-0000-0000-0000FF5D0000}"/>
    <cellStyle name="Normal 60 4 2" xfId="24030" xr:uid="{00000000-0005-0000-0000-0000005E0000}"/>
    <cellStyle name="Normal 60 5" xfId="24031" xr:uid="{00000000-0005-0000-0000-0000015E0000}"/>
    <cellStyle name="Normal 600" xfId="24032" xr:uid="{00000000-0005-0000-0000-0000025E0000}"/>
    <cellStyle name="Normal 600 2" xfId="24033" xr:uid="{00000000-0005-0000-0000-0000035E0000}"/>
    <cellStyle name="Normal 601" xfId="24034" xr:uid="{00000000-0005-0000-0000-0000045E0000}"/>
    <cellStyle name="Normal 601 2" xfId="24035" xr:uid="{00000000-0005-0000-0000-0000055E0000}"/>
    <cellStyle name="Normal 602" xfId="24036" xr:uid="{00000000-0005-0000-0000-0000065E0000}"/>
    <cellStyle name="Normal 602 2" xfId="24037" xr:uid="{00000000-0005-0000-0000-0000075E0000}"/>
    <cellStyle name="Normal 603" xfId="24038" xr:uid="{00000000-0005-0000-0000-0000085E0000}"/>
    <cellStyle name="Normal 604" xfId="24039" xr:uid="{00000000-0005-0000-0000-0000095E0000}"/>
    <cellStyle name="Normal 605" xfId="24040" xr:uid="{00000000-0005-0000-0000-00000A5E0000}"/>
    <cellStyle name="Normal 606" xfId="24041" xr:uid="{00000000-0005-0000-0000-00000B5E0000}"/>
    <cellStyle name="Normal 607" xfId="24042" xr:uid="{00000000-0005-0000-0000-00000C5E0000}"/>
    <cellStyle name="Normal 608" xfId="24043" xr:uid="{00000000-0005-0000-0000-00000D5E0000}"/>
    <cellStyle name="Normal 609" xfId="24044" xr:uid="{00000000-0005-0000-0000-00000E5E0000}"/>
    <cellStyle name="Normal 61" xfId="24045" xr:uid="{00000000-0005-0000-0000-00000F5E0000}"/>
    <cellStyle name="Normal 61 2" xfId="24046" xr:uid="{00000000-0005-0000-0000-0000105E0000}"/>
    <cellStyle name="Normal 61 2 2" xfId="24047" xr:uid="{00000000-0005-0000-0000-0000115E0000}"/>
    <cellStyle name="Normal 61 3" xfId="24048" xr:uid="{00000000-0005-0000-0000-0000125E0000}"/>
    <cellStyle name="Normal 61 3 2" xfId="24049" xr:uid="{00000000-0005-0000-0000-0000135E0000}"/>
    <cellStyle name="Normal 61 4" xfId="24050" xr:uid="{00000000-0005-0000-0000-0000145E0000}"/>
    <cellStyle name="Normal 62" xfId="24051" xr:uid="{00000000-0005-0000-0000-0000155E0000}"/>
    <cellStyle name="Normal 62 2" xfId="24052" xr:uid="{00000000-0005-0000-0000-0000165E0000}"/>
    <cellStyle name="Normal 62 2 2" xfId="24053" xr:uid="{00000000-0005-0000-0000-0000175E0000}"/>
    <cellStyle name="Normal 62 3" xfId="24054" xr:uid="{00000000-0005-0000-0000-0000185E0000}"/>
    <cellStyle name="Normal 62 3 2" xfId="24055" xr:uid="{00000000-0005-0000-0000-0000195E0000}"/>
    <cellStyle name="Normal 62 4" xfId="24056" xr:uid="{00000000-0005-0000-0000-00001A5E0000}"/>
    <cellStyle name="Normal 63" xfId="24057" xr:uid="{00000000-0005-0000-0000-00001B5E0000}"/>
    <cellStyle name="Normal 63 2" xfId="24058" xr:uid="{00000000-0005-0000-0000-00001C5E0000}"/>
    <cellStyle name="Normal 63 2 2" xfId="24059" xr:uid="{00000000-0005-0000-0000-00001D5E0000}"/>
    <cellStyle name="Normal 63 3" xfId="24060" xr:uid="{00000000-0005-0000-0000-00001E5E0000}"/>
    <cellStyle name="Normal 63 3 2" xfId="24061" xr:uid="{00000000-0005-0000-0000-00001F5E0000}"/>
    <cellStyle name="Normal 63 4" xfId="24062" xr:uid="{00000000-0005-0000-0000-0000205E0000}"/>
    <cellStyle name="Normal 64" xfId="24063" xr:uid="{00000000-0005-0000-0000-0000215E0000}"/>
    <cellStyle name="Normal 64 2" xfId="24064" xr:uid="{00000000-0005-0000-0000-0000225E0000}"/>
    <cellStyle name="Normal 64 2 2" xfId="24065" xr:uid="{00000000-0005-0000-0000-0000235E0000}"/>
    <cellStyle name="Normal 64 3" xfId="24066" xr:uid="{00000000-0005-0000-0000-0000245E0000}"/>
    <cellStyle name="Normal 64 3 2" xfId="24067" xr:uid="{00000000-0005-0000-0000-0000255E0000}"/>
    <cellStyle name="Normal 64 4" xfId="24068" xr:uid="{00000000-0005-0000-0000-0000265E0000}"/>
    <cellStyle name="Normal 65" xfId="24069" xr:uid="{00000000-0005-0000-0000-0000275E0000}"/>
    <cellStyle name="Normal 65 2" xfId="24070" xr:uid="{00000000-0005-0000-0000-0000285E0000}"/>
    <cellStyle name="Normal 65 2 2" xfId="24071" xr:uid="{00000000-0005-0000-0000-0000295E0000}"/>
    <cellStyle name="Normal 65 3" xfId="24072" xr:uid="{00000000-0005-0000-0000-00002A5E0000}"/>
    <cellStyle name="Normal 65 3 2" xfId="24073" xr:uid="{00000000-0005-0000-0000-00002B5E0000}"/>
    <cellStyle name="Normal 65 4" xfId="24074" xr:uid="{00000000-0005-0000-0000-00002C5E0000}"/>
    <cellStyle name="Normal 66" xfId="24075" xr:uid="{00000000-0005-0000-0000-00002D5E0000}"/>
    <cellStyle name="Normal 66 2" xfId="24076" xr:uid="{00000000-0005-0000-0000-00002E5E0000}"/>
    <cellStyle name="Normal 66 2 2" xfId="24077" xr:uid="{00000000-0005-0000-0000-00002F5E0000}"/>
    <cellStyle name="Normal 66 3" xfId="24078" xr:uid="{00000000-0005-0000-0000-0000305E0000}"/>
    <cellStyle name="Normal 66 3 2" xfId="24079" xr:uid="{00000000-0005-0000-0000-0000315E0000}"/>
    <cellStyle name="Normal 66 4" xfId="24080" xr:uid="{00000000-0005-0000-0000-0000325E0000}"/>
    <cellStyle name="Normal 66 4 2" xfId="24081" xr:uid="{00000000-0005-0000-0000-0000335E0000}"/>
    <cellStyle name="Normal 66 5" xfId="24082" xr:uid="{00000000-0005-0000-0000-0000345E0000}"/>
    <cellStyle name="Normal 67" xfId="24083" xr:uid="{00000000-0005-0000-0000-0000355E0000}"/>
    <cellStyle name="Normal 67 2" xfId="24084" xr:uid="{00000000-0005-0000-0000-0000365E0000}"/>
    <cellStyle name="Normal 67 2 2" xfId="24085" xr:uid="{00000000-0005-0000-0000-0000375E0000}"/>
    <cellStyle name="Normal 67 3" xfId="24086" xr:uid="{00000000-0005-0000-0000-0000385E0000}"/>
    <cellStyle name="Normal 67 3 2" xfId="24087" xr:uid="{00000000-0005-0000-0000-0000395E0000}"/>
    <cellStyle name="Normal 67 4" xfId="24088" xr:uid="{00000000-0005-0000-0000-00003A5E0000}"/>
    <cellStyle name="Normal 68" xfId="24089" xr:uid="{00000000-0005-0000-0000-00003B5E0000}"/>
    <cellStyle name="Normal 68 2" xfId="24090" xr:uid="{00000000-0005-0000-0000-00003C5E0000}"/>
    <cellStyle name="Normal 68 2 2" xfId="24091" xr:uid="{00000000-0005-0000-0000-00003D5E0000}"/>
    <cellStyle name="Normal 68 3" xfId="24092" xr:uid="{00000000-0005-0000-0000-00003E5E0000}"/>
    <cellStyle name="Normal 68 3 2" xfId="24093" xr:uid="{00000000-0005-0000-0000-00003F5E0000}"/>
    <cellStyle name="Normal 68 4" xfId="24094" xr:uid="{00000000-0005-0000-0000-0000405E0000}"/>
    <cellStyle name="Normal 69" xfId="24095" xr:uid="{00000000-0005-0000-0000-0000415E0000}"/>
    <cellStyle name="Normal 69 2" xfId="24096" xr:uid="{00000000-0005-0000-0000-0000425E0000}"/>
    <cellStyle name="Normal 69 2 2" xfId="24097" xr:uid="{00000000-0005-0000-0000-0000435E0000}"/>
    <cellStyle name="Normal 69 3" xfId="24098" xr:uid="{00000000-0005-0000-0000-0000445E0000}"/>
    <cellStyle name="Normal 69 3 2" xfId="24099" xr:uid="{00000000-0005-0000-0000-0000455E0000}"/>
    <cellStyle name="Normal 69 4" xfId="24100" xr:uid="{00000000-0005-0000-0000-0000465E0000}"/>
    <cellStyle name="Normal 7" xfId="24101" xr:uid="{00000000-0005-0000-0000-0000475E0000}"/>
    <cellStyle name="Normal 7 10" xfId="24102" xr:uid="{00000000-0005-0000-0000-0000485E0000}"/>
    <cellStyle name="Normal 7 11" xfId="24103" xr:uid="{00000000-0005-0000-0000-0000495E0000}"/>
    <cellStyle name="Normal 7 12" xfId="24104" xr:uid="{00000000-0005-0000-0000-00004A5E0000}"/>
    <cellStyle name="Normal 7 2" xfId="24105" xr:uid="{00000000-0005-0000-0000-00004B5E0000}"/>
    <cellStyle name="Normal 7 2 2" xfId="24106" xr:uid="{00000000-0005-0000-0000-00004C5E0000}"/>
    <cellStyle name="Normal 7 2 2 2" xfId="24107" xr:uid="{00000000-0005-0000-0000-00004D5E0000}"/>
    <cellStyle name="Normal 7 2 2 3" xfId="24108" xr:uid="{00000000-0005-0000-0000-00004E5E0000}"/>
    <cellStyle name="Normal 7 2 3" xfId="24109" xr:uid="{00000000-0005-0000-0000-00004F5E0000}"/>
    <cellStyle name="Normal 7 2 4" xfId="24110" xr:uid="{00000000-0005-0000-0000-0000505E0000}"/>
    <cellStyle name="Normal 7 2 5" xfId="24111" xr:uid="{00000000-0005-0000-0000-0000515E0000}"/>
    <cellStyle name="Normal 7 2 5 2" xfId="24112" xr:uid="{00000000-0005-0000-0000-0000525E0000}"/>
    <cellStyle name="Normal 7 2 6" xfId="24113" xr:uid="{00000000-0005-0000-0000-0000535E0000}"/>
    <cellStyle name="Normal 7 2 6 2" xfId="24114" xr:uid="{00000000-0005-0000-0000-0000545E0000}"/>
    <cellStyle name="Normal 7 2 7" xfId="24115" xr:uid="{00000000-0005-0000-0000-0000555E0000}"/>
    <cellStyle name="Normal 7 2 8" xfId="24116" xr:uid="{00000000-0005-0000-0000-0000565E0000}"/>
    <cellStyle name="Normal 7 3" xfId="24117" xr:uid="{00000000-0005-0000-0000-0000575E0000}"/>
    <cellStyle name="Normal 7 3 2" xfId="24118" xr:uid="{00000000-0005-0000-0000-0000585E0000}"/>
    <cellStyle name="Normal 7 3 2 2" xfId="24119" xr:uid="{00000000-0005-0000-0000-0000595E0000}"/>
    <cellStyle name="Normal 7 3 2 3" xfId="24120" xr:uid="{00000000-0005-0000-0000-00005A5E0000}"/>
    <cellStyle name="Normal 7 3 3" xfId="24121" xr:uid="{00000000-0005-0000-0000-00005B5E0000}"/>
    <cellStyle name="Normal 7 3 3 2" xfId="24122" xr:uid="{00000000-0005-0000-0000-00005C5E0000}"/>
    <cellStyle name="Normal 7 3 3 2 2" xfId="24123" xr:uid="{00000000-0005-0000-0000-00005D5E0000}"/>
    <cellStyle name="Normal 7 3 3 3" xfId="24124" xr:uid="{00000000-0005-0000-0000-00005E5E0000}"/>
    <cellStyle name="Normal 7 3 4" xfId="24125" xr:uid="{00000000-0005-0000-0000-00005F5E0000}"/>
    <cellStyle name="Normal 7 3 4 2" xfId="24126" xr:uid="{00000000-0005-0000-0000-0000605E0000}"/>
    <cellStyle name="Normal 7 3 4 3" xfId="24127" xr:uid="{00000000-0005-0000-0000-0000615E0000}"/>
    <cellStyle name="Normal 7 3 5" xfId="24128" xr:uid="{00000000-0005-0000-0000-0000625E0000}"/>
    <cellStyle name="Normal 7 3 5 2" xfId="24129" xr:uid="{00000000-0005-0000-0000-0000635E0000}"/>
    <cellStyle name="Normal 7 3 6" xfId="24130" xr:uid="{00000000-0005-0000-0000-0000645E0000}"/>
    <cellStyle name="Normal 7 3 7" xfId="24131" xr:uid="{00000000-0005-0000-0000-0000655E0000}"/>
    <cellStyle name="Normal 7 4" xfId="24132" xr:uid="{00000000-0005-0000-0000-0000665E0000}"/>
    <cellStyle name="Normal 7 4 2" xfId="24133" xr:uid="{00000000-0005-0000-0000-0000675E0000}"/>
    <cellStyle name="Normal 7 4 2 2" xfId="24134" xr:uid="{00000000-0005-0000-0000-0000685E0000}"/>
    <cellStyle name="Normal 7 4 3" xfId="24135" xr:uid="{00000000-0005-0000-0000-0000695E0000}"/>
    <cellStyle name="Normal 7 4 4" xfId="24136" xr:uid="{00000000-0005-0000-0000-00006A5E0000}"/>
    <cellStyle name="Normal 7 5" xfId="24137" xr:uid="{00000000-0005-0000-0000-00006B5E0000}"/>
    <cellStyle name="Normal 7 5 2" xfId="24138" xr:uid="{00000000-0005-0000-0000-00006C5E0000}"/>
    <cellStyle name="Normal 7 5 3" xfId="24139" xr:uid="{00000000-0005-0000-0000-00006D5E0000}"/>
    <cellStyle name="Normal 7 6" xfId="24140" xr:uid="{00000000-0005-0000-0000-00006E5E0000}"/>
    <cellStyle name="Normal 7 6 2" xfId="24141" xr:uid="{00000000-0005-0000-0000-00006F5E0000}"/>
    <cellStyle name="Normal 7 6 3" xfId="24142" xr:uid="{00000000-0005-0000-0000-0000705E0000}"/>
    <cellStyle name="Normal 7 7" xfId="24143" xr:uid="{00000000-0005-0000-0000-0000715E0000}"/>
    <cellStyle name="Normal 7 7 2" xfId="24144" xr:uid="{00000000-0005-0000-0000-0000725E0000}"/>
    <cellStyle name="Normal 7 8" xfId="24145" xr:uid="{00000000-0005-0000-0000-0000735E0000}"/>
    <cellStyle name="Normal 7 8 2" xfId="24146" xr:uid="{00000000-0005-0000-0000-0000745E0000}"/>
    <cellStyle name="Normal 7 8 3" xfId="24147" xr:uid="{00000000-0005-0000-0000-0000755E0000}"/>
    <cellStyle name="Normal 7 9" xfId="24148" xr:uid="{00000000-0005-0000-0000-0000765E0000}"/>
    <cellStyle name="Normal 70" xfId="24149" xr:uid="{00000000-0005-0000-0000-0000775E0000}"/>
    <cellStyle name="Normal 70 2" xfId="24150" xr:uid="{00000000-0005-0000-0000-0000785E0000}"/>
    <cellStyle name="Normal 70 2 2" xfId="24151" xr:uid="{00000000-0005-0000-0000-0000795E0000}"/>
    <cellStyle name="Normal 70 3" xfId="24152" xr:uid="{00000000-0005-0000-0000-00007A5E0000}"/>
    <cellStyle name="Normal 70 3 2" xfId="24153" xr:uid="{00000000-0005-0000-0000-00007B5E0000}"/>
    <cellStyle name="Normal 70 4" xfId="24154" xr:uid="{00000000-0005-0000-0000-00007C5E0000}"/>
    <cellStyle name="Normal 71" xfId="24155" xr:uid="{00000000-0005-0000-0000-00007D5E0000}"/>
    <cellStyle name="Normal 71 2" xfId="24156" xr:uid="{00000000-0005-0000-0000-00007E5E0000}"/>
    <cellStyle name="Normal 71 2 2" xfId="24157" xr:uid="{00000000-0005-0000-0000-00007F5E0000}"/>
    <cellStyle name="Normal 71 2 2 2" xfId="24158" xr:uid="{00000000-0005-0000-0000-0000805E0000}"/>
    <cellStyle name="Normal 71 2 3" xfId="24159" xr:uid="{00000000-0005-0000-0000-0000815E0000}"/>
    <cellStyle name="Normal 71 3" xfId="24160" xr:uid="{00000000-0005-0000-0000-0000825E0000}"/>
    <cellStyle name="Normal 72" xfId="24161" xr:uid="{00000000-0005-0000-0000-0000835E0000}"/>
    <cellStyle name="Normal 72 2" xfId="24162" xr:uid="{00000000-0005-0000-0000-0000845E0000}"/>
    <cellStyle name="Normal 72 2 2" xfId="24163" xr:uid="{00000000-0005-0000-0000-0000855E0000}"/>
    <cellStyle name="Normal 72 2 2 2" xfId="24164" xr:uid="{00000000-0005-0000-0000-0000865E0000}"/>
    <cellStyle name="Normal 72 2 3" xfId="24165" xr:uid="{00000000-0005-0000-0000-0000875E0000}"/>
    <cellStyle name="Normal 72 3" xfId="24166" xr:uid="{00000000-0005-0000-0000-0000885E0000}"/>
    <cellStyle name="Normal 73" xfId="24167" xr:uid="{00000000-0005-0000-0000-0000895E0000}"/>
    <cellStyle name="Normal 73 2" xfId="24168" xr:uid="{00000000-0005-0000-0000-00008A5E0000}"/>
    <cellStyle name="Normal 73 2 2" xfId="24169" xr:uid="{00000000-0005-0000-0000-00008B5E0000}"/>
    <cellStyle name="Normal 73 2 2 2" xfId="24170" xr:uid="{00000000-0005-0000-0000-00008C5E0000}"/>
    <cellStyle name="Normal 73 2 3" xfId="24171" xr:uid="{00000000-0005-0000-0000-00008D5E0000}"/>
    <cellStyle name="Normal 73 3" xfId="24172" xr:uid="{00000000-0005-0000-0000-00008E5E0000}"/>
    <cellStyle name="Normal 74" xfId="24173" xr:uid="{00000000-0005-0000-0000-00008F5E0000}"/>
    <cellStyle name="Normal 74 2" xfId="24174" xr:uid="{00000000-0005-0000-0000-0000905E0000}"/>
    <cellStyle name="Normal 74 2 2" xfId="24175" xr:uid="{00000000-0005-0000-0000-0000915E0000}"/>
    <cellStyle name="Normal 74 2 2 2" xfId="24176" xr:uid="{00000000-0005-0000-0000-0000925E0000}"/>
    <cellStyle name="Normal 74 2 3" xfId="24177" xr:uid="{00000000-0005-0000-0000-0000935E0000}"/>
    <cellStyle name="Normal 74 3" xfId="24178" xr:uid="{00000000-0005-0000-0000-0000945E0000}"/>
    <cellStyle name="Normal 75" xfId="24179" xr:uid="{00000000-0005-0000-0000-0000955E0000}"/>
    <cellStyle name="Normal 75 2" xfId="24180" xr:uid="{00000000-0005-0000-0000-0000965E0000}"/>
    <cellStyle name="Normal 75 2 2" xfId="24181" xr:uid="{00000000-0005-0000-0000-0000975E0000}"/>
    <cellStyle name="Normal 75 2 2 2" xfId="24182" xr:uid="{00000000-0005-0000-0000-0000985E0000}"/>
    <cellStyle name="Normal 75 2 3" xfId="24183" xr:uid="{00000000-0005-0000-0000-0000995E0000}"/>
    <cellStyle name="Normal 75 3" xfId="24184" xr:uid="{00000000-0005-0000-0000-00009A5E0000}"/>
    <cellStyle name="Normal 76" xfId="24185" xr:uid="{00000000-0005-0000-0000-00009B5E0000}"/>
    <cellStyle name="Normal 76 2" xfId="24186" xr:uid="{00000000-0005-0000-0000-00009C5E0000}"/>
    <cellStyle name="Normal 76 2 2" xfId="24187" xr:uid="{00000000-0005-0000-0000-00009D5E0000}"/>
    <cellStyle name="Normal 76 2 2 2" xfId="24188" xr:uid="{00000000-0005-0000-0000-00009E5E0000}"/>
    <cellStyle name="Normal 76 2 3" xfId="24189" xr:uid="{00000000-0005-0000-0000-00009F5E0000}"/>
    <cellStyle name="Normal 76 3" xfId="24190" xr:uid="{00000000-0005-0000-0000-0000A05E0000}"/>
    <cellStyle name="Normal 77" xfId="24191" xr:uid="{00000000-0005-0000-0000-0000A15E0000}"/>
    <cellStyle name="Normal 77 2" xfId="24192" xr:uid="{00000000-0005-0000-0000-0000A25E0000}"/>
    <cellStyle name="Normal 77 2 2" xfId="24193" xr:uid="{00000000-0005-0000-0000-0000A35E0000}"/>
    <cellStyle name="Normal 77 2 2 2" xfId="24194" xr:uid="{00000000-0005-0000-0000-0000A45E0000}"/>
    <cellStyle name="Normal 77 2 3" xfId="24195" xr:uid="{00000000-0005-0000-0000-0000A55E0000}"/>
    <cellStyle name="Normal 77 3" xfId="24196" xr:uid="{00000000-0005-0000-0000-0000A65E0000}"/>
    <cellStyle name="Normal 78" xfId="24197" xr:uid="{00000000-0005-0000-0000-0000A75E0000}"/>
    <cellStyle name="Normal 78 2" xfId="24198" xr:uid="{00000000-0005-0000-0000-0000A85E0000}"/>
    <cellStyle name="Normal 78 2 2" xfId="24199" xr:uid="{00000000-0005-0000-0000-0000A95E0000}"/>
    <cellStyle name="Normal 78 2 2 2" xfId="24200" xr:uid="{00000000-0005-0000-0000-0000AA5E0000}"/>
    <cellStyle name="Normal 78 2 3" xfId="24201" xr:uid="{00000000-0005-0000-0000-0000AB5E0000}"/>
    <cellStyle name="Normal 78 3" xfId="24202" xr:uid="{00000000-0005-0000-0000-0000AC5E0000}"/>
    <cellStyle name="Normal 79" xfId="24203" xr:uid="{00000000-0005-0000-0000-0000AD5E0000}"/>
    <cellStyle name="Normal 79 2" xfId="24204" xr:uid="{00000000-0005-0000-0000-0000AE5E0000}"/>
    <cellStyle name="Normal 79 2 2" xfId="24205" xr:uid="{00000000-0005-0000-0000-0000AF5E0000}"/>
    <cellStyle name="Normal 79 2 2 2" xfId="24206" xr:uid="{00000000-0005-0000-0000-0000B05E0000}"/>
    <cellStyle name="Normal 79 2 3" xfId="24207" xr:uid="{00000000-0005-0000-0000-0000B15E0000}"/>
    <cellStyle name="Normal 79 3" xfId="24208" xr:uid="{00000000-0005-0000-0000-0000B25E0000}"/>
    <cellStyle name="Normal 8" xfId="24209" xr:uid="{00000000-0005-0000-0000-0000B35E0000}"/>
    <cellStyle name="Normal 8 2" xfId="24210" xr:uid="{00000000-0005-0000-0000-0000B45E0000}"/>
    <cellStyle name="Normal 8 2 2" xfId="24211" xr:uid="{00000000-0005-0000-0000-0000B55E0000}"/>
    <cellStyle name="Normal 8 2 2 2" xfId="24212" xr:uid="{00000000-0005-0000-0000-0000B65E0000}"/>
    <cellStyle name="Normal 8 2 3" xfId="24213" xr:uid="{00000000-0005-0000-0000-0000B75E0000}"/>
    <cellStyle name="Normal 8 2 3 2" xfId="24214" xr:uid="{00000000-0005-0000-0000-0000B85E0000}"/>
    <cellStyle name="Normal 8 3" xfId="24215" xr:uid="{00000000-0005-0000-0000-0000B95E0000}"/>
    <cellStyle name="Normal 8 3 2" xfId="24216" xr:uid="{00000000-0005-0000-0000-0000BA5E0000}"/>
    <cellStyle name="Normal 8 3 2 2" xfId="24217" xr:uid="{00000000-0005-0000-0000-0000BB5E0000}"/>
    <cellStyle name="Normal 8 3 2 2 2" xfId="24218" xr:uid="{00000000-0005-0000-0000-0000BC5E0000}"/>
    <cellStyle name="Normal 8 3 2 3" xfId="24219" xr:uid="{00000000-0005-0000-0000-0000BD5E0000}"/>
    <cellStyle name="Normal 8 3 3" xfId="24220" xr:uid="{00000000-0005-0000-0000-0000BE5E0000}"/>
    <cellStyle name="Normal 8 3 3 2" xfId="24221" xr:uid="{00000000-0005-0000-0000-0000BF5E0000}"/>
    <cellStyle name="Normal 8 3 4" xfId="24222" xr:uid="{00000000-0005-0000-0000-0000C05E0000}"/>
    <cellStyle name="Normal 8 3 5" xfId="24223" xr:uid="{00000000-0005-0000-0000-0000C15E0000}"/>
    <cellStyle name="Normal 8 3 6" xfId="24224" xr:uid="{00000000-0005-0000-0000-0000C25E0000}"/>
    <cellStyle name="Normal 8 4" xfId="24225" xr:uid="{00000000-0005-0000-0000-0000C35E0000}"/>
    <cellStyle name="Normal 8 4 2" xfId="24226" xr:uid="{00000000-0005-0000-0000-0000C45E0000}"/>
    <cellStyle name="Normal 8 5" xfId="24227" xr:uid="{00000000-0005-0000-0000-0000C55E0000}"/>
    <cellStyle name="Normal 80" xfId="24228" xr:uid="{00000000-0005-0000-0000-0000C65E0000}"/>
    <cellStyle name="Normal 80 2" xfId="24229" xr:uid="{00000000-0005-0000-0000-0000C75E0000}"/>
    <cellStyle name="Normal 80 2 2" xfId="24230" xr:uid="{00000000-0005-0000-0000-0000C85E0000}"/>
    <cellStyle name="Normal 80 3" xfId="24231" xr:uid="{00000000-0005-0000-0000-0000C95E0000}"/>
    <cellStyle name="Normal 80 3 2" xfId="24232" xr:uid="{00000000-0005-0000-0000-0000CA5E0000}"/>
    <cellStyle name="Normal 81" xfId="24233" xr:uid="{00000000-0005-0000-0000-0000CB5E0000}"/>
    <cellStyle name="Normal 81 10" xfId="24234" xr:uid="{00000000-0005-0000-0000-0000CC5E0000}"/>
    <cellStyle name="Normal 81 10 2" xfId="24235" xr:uid="{00000000-0005-0000-0000-0000CD5E0000}"/>
    <cellStyle name="Normal 81 10 2 2" xfId="24236" xr:uid="{00000000-0005-0000-0000-0000CE5E0000}"/>
    <cellStyle name="Normal 81 10 2 2 2" xfId="24237" xr:uid="{00000000-0005-0000-0000-0000CF5E0000}"/>
    <cellStyle name="Normal 81 10 2 3" xfId="24238" xr:uid="{00000000-0005-0000-0000-0000D05E0000}"/>
    <cellStyle name="Normal 81 10 3" xfId="24239" xr:uid="{00000000-0005-0000-0000-0000D15E0000}"/>
    <cellStyle name="Normal 81 10 3 2" xfId="24240" xr:uid="{00000000-0005-0000-0000-0000D25E0000}"/>
    <cellStyle name="Normal 81 10 4" xfId="24241" xr:uid="{00000000-0005-0000-0000-0000D35E0000}"/>
    <cellStyle name="Normal 81 10 5" xfId="24242" xr:uid="{00000000-0005-0000-0000-0000D45E0000}"/>
    <cellStyle name="Normal 81 10 6" xfId="24243" xr:uid="{00000000-0005-0000-0000-0000D55E0000}"/>
    <cellStyle name="Normal 81 11" xfId="24244" xr:uid="{00000000-0005-0000-0000-0000D65E0000}"/>
    <cellStyle name="Normal 81 11 2" xfId="24245" xr:uid="{00000000-0005-0000-0000-0000D75E0000}"/>
    <cellStyle name="Normal 81 11 2 2" xfId="24246" xr:uid="{00000000-0005-0000-0000-0000D85E0000}"/>
    <cellStyle name="Normal 81 11 2 2 2" xfId="24247" xr:uid="{00000000-0005-0000-0000-0000D95E0000}"/>
    <cellStyle name="Normal 81 11 2 3" xfId="24248" xr:uid="{00000000-0005-0000-0000-0000DA5E0000}"/>
    <cellStyle name="Normal 81 11 3" xfId="24249" xr:uid="{00000000-0005-0000-0000-0000DB5E0000}"/>
    <cellStyle name="Normal 81 11 3 2" xfId="24250" xr:uid="{00000000-0005-0000-0000-0000DC5E0000}"/>
    <cellStyle name="Normal 81 11 4" xfId="24251" xr:uid="{00000000-0005-0000-0000-0000DD5E0000}"/>
    <cellStyle name="Normal 81 11 5" xfId="24252" xr:uid="{00000000-0005-0000-0000-0000DE5E0000}"/>
    <cellStyle name="Normal 81 11 6" xfId="24253" xr:uid="{00000000-0005-0000-0000-0000DF5E0000}"/>
    <cellStyle name="Normal 81 12" xfId="24254" xr:uid="{00000000-0005-0000-0000-0000E05E0000}"/>
    <cellStyle name="Normal 81 12 2" xfId="24255" xr:uid="{00000000-0005-0000-0000-0000E15E0000}"/>
    <cellStyle name="Normal 81 12 2 2" xfId="24256" xr:uid="{00000000-0005-0000-0000-0000E25E0000}"/>
    <cellStyle name="Normal 81 12 2 2 2" xfId="24257" xr:uid="{00000000-0005-0000-0000-0000E35E0000}"/>
    <cellStyle name="Normal 81 12 2 3" xfId="24258" xr:uid="{00000000-0005-0000-0000-0000E45E0000}"/>
    <cellStyle name="Normal 81 12 3" xfId="24259" xr:uid="{00000000-0005-0000-0000-0000E55E0000}"/>
    <cellStyle name="Normal 81 12 3 2" xfId="24260" xr:uid="{00000000-0005-0000-0000-0000E65E0000}"/>
    <cellStyle name="Normal 81 12 4" xfId="24261" xr:uid="{00000000-0005-0000-0000-0000E75E0000}"/>
    <cellStyle name="Normal 81 12 5" xfId="24262" xr:uid="{00000000-0005-0000-0000-0000E85E0000}"/>
    <cellStyle name="Normal 81 12 6" xfId="24263" xr:uid="{00000000-0005-0000-0000-0000E95E0000}"/>
    <cellStyle name="Normal 81 13" xfId="24264" xr:uid="{00000000-0005-0000-0000-0000EA5E0000}"/>
    <cellStyle name="Normal 81 13 2" xfId="24265" xr:uid="{00000000-0005-0000-0000-0000EB5E0000}"/>
    <cellStyle name="Normal 81 13 2 2" xfId="24266" xr:uid="{00000000-0005-0000-0000-0000EC5E0000}"/>
    <cellStyle name="Normal 81 13 2 2 2" xfId="24267" xr:uid="{00000000-0005-0000-0000-0000ED5E0000}"/>
    <cellStyle name="Normal 81 13 2 3" xfId="24268" xr:uid="{00000000-0005-0000-0000-0000EE5E0000}"/>
    <cellStyle name="Normal 81 13 3" xfId="24269" xr:uid="{00000000-0005-0000-0000-0000EF5E0000}"/>
    <cellStyle name="Normal 81 13 3 2" xfId="24270" xr:uid="{00000000-0005-0000-0000-0000F05E0000}"/>
    <cellStyle name="Normal 81 13 4" xfId="24271" xr:uid="{00000000-0005-0000-0000-0000F15E0000}"/>
    <cellStyle name="Normal 81 13 5" xfId="24272" xr:uid="{00000000-0005-0000-0000-0000F25E0000}"/>
    <cellStyle name="Normal 81 13 6" xfId="24273" xr:uid="{00000000-0005-0000-0000-0000F35E0000}"/>
    <cellStyle name="Normal 81 14" xfId="24274" xr:uid="{00000000-0005-0000-0000-0000F45E0000}"/>
    <cellStyle name="Normal 81 14 2" xfId="24275" xr:uid="{00000000-0005-0000-0000-0000F55E0000}"/>
    <cellStyle name="Normal 81 14 2 2" xfId="24276" xr:uid="{00000000-0005-0000-0000-0000F65E0000}"/>
    <cellStyle name="Normal 81 14 2 2 2" xfId="24277" xr:uid="{00000000-0005-0000-0000-0000F75E0000}"/>
    <cellStyle name="Normal 81 14 2 3" xfId="24278" xr:uid="{00000000-0005-0000-0000-0000F85E0000}"/>
    <cellStyle name="Normal 81 14 3" xfId="24279" xr:uid="{00000000-0005-0000-0000-0000F95E0000}"/>
    <cellStyle name="Normal 81 14 3 2" xfId="24280" xr:uid="{00000000-0005-0000-0000-0000FA5E0000}"/>
    <cellStyle name="Normal 81 14 4" xfId="24281" xr:uid="{00000000-0005-0000-0000-0000FB5E0000}"/>
    <cellStyle name="Normal 81 14 5" xfId="24282" xr:uid="{00000000-0005-0000-0000-0000FC5E0000}"/>
    <cellStyle name="Normal 81 14 6" xfId="24283" xr:uid="{00000000-0005-0000-0000-0000FD5E0000}"/>
    <cellStyle name="Normal 81 15" xfId="24284" xr:uid="{00000000-0005-0000-0000-0000FE5E0000}"/>
    <cellStyle name="Normal 81 15 2" xfId="24285" xr:uid="{00000000-0005-0000-0000-0000FF5E0000}"/>
    <cellStyle name="Normal 81 16" xfId="24286" xr:uid="{00000000-0005-0000-0000-0000005F0000}"/>
    <cellStyle name="Normal 81 16 2" xfId="24287" xr:uid="{00000000-0005-0000-0000-0000015F0000}"/>
    <cellStyle name="Normal 81 16 2 2" xfId="24288" xr:uid="{00000000-0005-0000-0000-0000025F0000}"/>
    <cellStyle name="Normal 81 16 3" xfId="24289" xr:uid="{00000000-0005-0000-0000-0000035F0000}"/>
    <cellStyle name="Normal 81 17" xfId="24290" xr:uid="{00000000-0005-0000-0000-0000045F0000}"/>
    <cellStyle name="Normal 81 17 2" xfId="24291" xr:uid="{00000000-0005-0000-0000-0000055F0000}"/>
    <cellStyle name="Normal 81 18" xfId="24292" xr:uid="{00000000-0005-0000-0000-0000065F0000}"/>
    <cellStyle name="Normal 81 19" xfId="24293" xr:uid="{00000000-0005-0000-0000-0000075F0000}"/>
    <cellStyle name="Normal 81 2" xfId="24294" xr:uid="{00000000-0005-0000-0000-0000085F0000}"/>
    <cellStyle name="Normal 81 2 10" xfId="24295" xr:uid="{00000000-0005-0000-0000-0000095F0000}"/>
    <cellStyle name="Normal 81 2 10 2" xfId="24296" xr:uid="{00000000-0005-0000-0000-00000A5F0000}"/>
    <cellStyle name="Normal 81 2 10 2 2" xfId="24297" xr:uid="{00000000-0005-0000-0000-00000B5F0000}"/>
    <cellStyle name="Normal 81 2 10 2 2 2" xfId="24298" xr:uid="{00000000-0005-0000-0000-00000C5F0000}"/>
    <cellStyle name="Normal 81 2 10 2 3" xfId="24299" xr:uid="{00000000-0005-0000-0000-00000D5F0000}"/>
    <cellStyle name="Normal 81 2 10 3" xfId="24300" xr:uid="{00000000-0005-0000-0000-00000E5F0000}"/>
    <cellStyle name="Normal 81 2 10 3 2" xfId="24301" xr:uid="{00000000-0005-0000-0000-00000F5F0000}"/>
    <cellStyle name="Normal 81 2 10 4" xfId="24302" xr:uid="{00000000-0005-0000-0000-0000105F0000}"/>
    <cellStyle name="Normal 81 2 10 5" xfId="24303" xr:uid="{00000000-0005-0000-0000-0000115F0000}"/>
    <cellStyle name="Normal 81 2 10 6" xfId="24304" xr:uid="{00000000-0005-0000-0000-0000125F0000}"/>
    <cellStyle name="Normal 81 2 11" xfId="24305" xr:uid="{00000000-0005-0000-0000-0000135F0000}"/>
    <cellStyle name="Normal 81 2 11 2" xfId="24306" xr:uid="{00000000-0005-0000-0000-0000145F0000}"/>
    <cellStyle name="Normal 81 2 11 2 2" xfId="24307" xr:uid="{00000000-0005-0000-0000-0000155F0000}"/>
    <cellStyle name="Normal 81 2 11 2 2 2" xfId="24308" xr:uid="{00000000-0005-0000-0000-0000165F0000}"/>
    <cellStyle name="Normal 81 2 11 2 3" xfId="24309" xr:uid="{00000000-0005-0000-0000-0000175F0000}"/>
    <cellStyle name="Normal 81 2 11 3" xfId="24310" xr:uid="{00000000-0005-0000-0000-0000185F0000}"/>
    <cellStyle name="Normal 81 2 11 3 2" xfId="24311" xr:uid="{00000000-0005-0000-0000-0000195F0000}"/>
    <cellStyle name="Normal 81 2 11 4" xfId="24312" xr:uid="{00000000-0005-0000-0000-00001A5F0000}"/>
    <cellStyle name="Normal 81 2 11 5" xfId="24313" xr:uid="{00000000-0005-0000-0000-00001B5F0000}"/>
    <cellStyle name="Normal 81 2 11 6" xfId="24314" xr:uid="{00000000-0005-0000-0000-00001C5F0000}"/>
    <cellStyle name="Normal 81 2 12" xfId="24315" xr:uid="{00000000-0005-0000-0000-00001D5F0000}"/>
    <cellStyle name="Normal 81 2 12 2" xfId="24316" xr:uid="{00000000-0005-0000-0000-00001E5F0000}"/>
    <cellStyle name="Normal 81 2 12 2 2" xfId="24317" xr:uid="{00000000-0005-0000-0000-00001F5F0000}"/>
    <cellStyle name="Normal 81 2 12 2 2 2" xfId="24318" xr:uid="{00000000-0005-0000-0000-0000205F0000}"/>
    <cellStyle name="Normal 81 2 12 2 3" xfId="24319" xr:uid="{00000000-0005-0000-0000-0000215F0000}"/>
    <cellStyle name="Normal 81 2 12 3" xfId="24320" xr:uid="{00000000-0005-0000-0000-0000225F0000}"/>
    <cellStyle name="Normal 81 2 12 3 2" xfId="24321" xr:uid="{00000000-0005-0000-0000-0000235F0000}"/>
    <cellStyle name="Normal 81 2 12 4" xfId="24322" xr:uid="{00000000-0005-0000-0000-0000245F0000}"/>
    <cellStyle name="Normal 81 2 12 5" xfId="24323" xr:uid="{00000000-0005-0000-0000-0000255F0000}"/>
    <cellStyle name="Normal 81 2 12 6" xfId="24324" xr:uid="{00000000-0005-0000-0000-0000265F0000}"/>
    <cellStyle name="Normal 81 2 13" xfId="24325" xr:uid="{00000000-0005-0000-0000-0000275F0000}"/>
    <cellStyle name="Normal 81 2 13 2" xfId="24326" xr:uid="{00000000-0005-0000-0000-0000285F0000}"/>
    <cellStyle name="Normal 81 2 13 2 2" xfId="24327" xr:uid="{00000000-0005-0000-0000-0000295F0000}"/>
    <cellStyle name="Normal 81 2 13 2 2 2" xfId="24328" xr:uid="{00000000-0005-0000-0000-00002A5F0000}"/>
    <cellStyle name="Normal 81 2 13 2 3" xfId="24329" xr:uid="{00000000-0005-0000-0000-00002B5F0000}"/>
    <cellStyle name="Normal 81 2 13 3" xfId="24330" xr:uid="{00000000-0005-0000-0000-00002C5F0000}"/>
    <cellStyle name="Normal 81 2 13 3 2" xfId="24331" xr:uid="{00000000-0005-0000-0000-00002D5F0000}"/>
    <cellStyle name="Normal 81 2 13 4" xfId="24332" xr:uid="{00000000-0005-0000-0000-00002E5F0000}"/>
    <cellStyle name="Normal 81 2 13 5" xfId="24333" xr:uid="{00000000-0005-0000-0000-00002F5F0000}"/>
    <cellStyle name="Normal 81 2 13 6" xfId="24334" xr:uid="{00000000-0005-0000-0000-0000305F0000}"/>
    <cellStyle name="Normal 81 2 14" xfId="24335" xr:uid="{00000000-0005-0000-0000-0000315F0000}"/>
    <cellStyle name="Normal 81 2 14 2" xfId="24336" xr:uid="{00000000-0005-0000-0000-0000325F0000}"/>
    <cellStyle name="Normal 81 2 15" xfId="24337" xr:uid="{00000000-0005-0000-0000-0000335F0000}"/>
    <cellStyle name="Normal 81 2 15 2" xfId="24338" xr:uid="{00000000-0005-0000-0000-0000345F0000}"/>
    <cellStyle name="Normal 81 2 15 2 2" xfId="24339" xr:uid="{00000000-0005-0000-0000-0000355F0000}"/>
    <cellStyle name="Normal 81 2 15 3" xfId="24340" xr:uid="{00000000-0005-0000-0000-0000365F0000}"/>
    <cellStyle name="Normal 81 2 16" xfId="24341" xr:uid="{00000000-0005-0000-0000-0000375F0000}"/>
    <cellStyle name="Normal 81 2 16 2" xfId="24342" xr:uid="{00000000-0005-0000-0000-0000385F0000}"/>
    <cellStyle name="Normal 81 2 17" xfId="24343" xr:uid="{00000000-0005-0000-0000-0000395F0000}"/>
    <cellStyle name="Normal 81 2 18" xfId="24344" xr:uid="{00000000-0005-0000-0000-00003A5F0000}"/>
    <cellStyle name="Normal 81 2 19" xfId="24345" xr:uid="{00000000-0005-0000-0000-00003B5F0000}"/>
    <cellStyle name="Normal 81 2 2" xfId="24346" xr:uid="{00000000-0005-0000-0000-00003C5F0000}"/>
    <cellStyle name="Normal 81 2 2 10" xfId="24347" xr:uid="{00000000-0005-0000-0000-00003D5F0000}"/>
    <cellStyle name="Normal 81 2 2 10 2" xfId="24348" xr:uid="{00000000-0005-0000-0000-00003E5F0000}"/>
    <cellStyle name="Normal 81 2 2 10 2 2" xfId="24349" xr:uid="{00000000-0005-0000-0000-00003F5F0000}"/>
    <cellStyle name="Normal 81 2 2 10 2 2 2" xfId="24350" xr:uid="{00000000-0005-0000-0000-0000405F0000}"/>
    <cellStyle name="Normal 81 2 2 10 2 3" xfId="24351" xr:uid="{00000000-0005-0000-0000-0000415F0000}"/>
    <cellStyle name="Normal 81 2 2 10 3" xfId="24352" xr:uid="{00000000-0005-0000-0000-0000425F0000}"/>
    <cellStyle name="Normal 81 2 2 10 3 2" xfId="24353" xr:uid="{00000000-0005-0000-0000-0000435F0000}"/>
    <cellStyle name="Normal 81 2 2 10 4" xfId="24354" xr:uid="{00000000-0005-0000-0000-0000445F0000}"/>
    <cellStyle name="Normal 81 2 2 10 5" xfId="24355" xr:uid="{00000000-0005-0000-0000-0000455F0000}"/>
    <cellStyle name="Normal 81 2 2 10 6" xfId="24356" xr:uid="{00000000-0005-0000-0000-0000465F0000}"/>
    <cellStyle name="Normal 81 2 2 11" xfId="24357" xr:uid="{00000000-0005-0000-0000-0000475F0000}"/>
    <cellStyle name="Normal 81 2 2 11 2" xfId="24358" xr:uid="{00000000-0005-0000-0000-0000485F0000}"/>
    <cellStyle name="Normal 81 2 2 11 2 2" xfId="24359" xr:uid="{00000000-0005-0000-0000-0000495F0000}"/>
    <cellStyle name="Normal 81 2 2 11 2 2 2" xfId="24360" xr:uid="{00000000-0005-0000-0000-00004A5F0000}"/>
    <cellStyle name="Normal 81 2 2 11 2 3" xfId="24361" xr:uid="{00000000-0005-0000-0000-00004B5F0000}"/>
    <cellStyle name="Normal 81 2 2 11 3" xfId="24362" xr:uid="{00000000-0005-0000-0000-00004C5F0000}"/>
    <cellStyle name="Normal 81 2 2 11 3 2" xfId="24363" xr:uid="{00000000-0005-0000-0000-00004D5F0000}"/>
    <cellStyle name="Normal 81 2 2 11 4" xfId="24364" xr:uid="{00000000-0005-0000-0000-00004E5F0000}"/>
    <cellStyle name="Normal 81 2 2 11 5" xfId="24365" xr:uid="{00000000-0005-0000-0000-00004F5F0000}"/>
    <cellStyle name="Normal 81 2 2 11 6" xfId="24366" xr:uid="{00000000-0005-0000-0000-0000505F0000}"/>
    <cellStyle name="Normal 81 2 2 12" xfId="24367" xr:uid="{00000000-0005-0000-0000-0000515F0000}"/>
    <cellStyle name="Normal 81 2 2 12 2" xfId="24368" xr:uid="{00000000-0005-0000-0000-0000525F0000}"/>
    <cellStyle name="Normal 81 2 2 12 2 2" xfId="24369" xr:uid="{00000000-0005-0000-0000-0000535F0000}"/>
    <cellStyle name="Normal 81 2 2 12 3" xfId="24370" xr:uid="{00000000-0005-0000-0000-0000545F0000}"/>
    <cellStyle name="Normal 81 2 2 13" xfId="24371" xr:uid="{00000000-0005-0000-0000-0000555F0000}"/>
    <cellStyle name="Normal 81 2 2 13 2" xfId="24372" xr:uid="{00000000-0005-0000-0000-0000565F0000}"/>
    <cellStyle name="Normal 81 2 2 14" xfId="24373" xr:uid="{00000000-0005-0000-0000-0000575F0000}"/>
    <cellStyle name="Normal 81 2 2 15" xfId="24374" xr:uid="{00000000-0005-0000-0000-0000585F0000}"/>
    <cellStyle name="Normal 81 2 2 16" xfId="24375" xr:uid="{00000000-0005-0000-0000-0000595F0000}"/>
    <cellStyle name="Normal 81 2 2 2" xfId="24376" xr:uid="{00000000-0005-0000-0000-00005A5F0000}"/>
    <cellStyle name="Normal 81 2 2 2 2" xfId="24377" xr:uid="{00000000-0005-0000-0000-00005B5F0000}"/>
    <cellStyle name="Normal 81 2 2 2 2 2" xfId="24378" xr:uid="{00000000-0005-0000-0000-00005C5F0000}"/>
    <cellStyle name="Normal 81 2 2 2 2 2 2" xfId="24379" xr:uid="{00000000-0005-0000-0000-00005D5F0000}"/>
    <cellStyle name="Normal 81 2 2 2 2 3" xfId="24380" xr:uid="{00000000-0005-0000-0000-00005E5F0000}"/>
    <cellStyle name="Normal 81 2 2 2 3" xfId="24381" xr:uid="{00000000-0005-0000-0000-00005F5F0000}"/>
    <cellStyle name="Normal 81 2 2 2 3 2" xfId="24382" xr:uid="{00000000-0005-0000-0000-0000605F0000}"/>
    <cellStyle name="Normal 81 2 2 2 4" xfId="24383" xr:uid="{00000000-0005-0000-0000-0000615F0000}"/>
    <cellStyle name="Normal 81 2 2 2 5" xfId="24384" xr:uid="{00000000-0005-0000-0000-0000625F0000}"/>
    <cellStyle name="Normal 81 2 2 2 6" xfId="24385" xr:uid="{00000000-0005-0000-0000-0000635F0000}"/>
    <cellStyle name="Normal 81 2 2 3" xfId="24386" xr:uid="{00000000-0005-0000-0000-0000645F0000}"/>
    <cellStyle name="Normal 81 2 2 3 2" xfId="24387" xr:uid="{00000000-0005-0000-0000-0000655F0000}"/>
    <cellStyle name="Normal 81 2 2 3 2 2" xfId="24388" xr:uid="{00000000-0005-0000-0000-0000665F0000}"/>
    <cellStyle name="Normal 81 2 2 3 2 2 2" xfId="24389" xr:uid="{00000000-0005-0000-0000-0000675F0000}"/>
    <cellStyle name="Normal 81 2 2 3 2 3" xfId="24390" xr:uid="{00000000-0005-0000-0000-0000685F0000}"/>
    <cellStyle name="Normal 81 2 2 3 3" xfId="24391" xr:uid="{00000000-0005-0000-0000-0000695F0000}"/>
    <cellStyle name="Normal 81 2 2 3 3 2" xfId="24392" xr:uid="{00000000-0005-0000-0000-00006A5F0000}"/>
    <cellStyle name="Normal 81 2 2 3 4" xfId="24393" xr:uid="{00000000-0005-0000-0000-00006B5F0000}"/>
    <cellStyle name="Normal 81 2 2 3 5" xfId="24394" xr:uid="{00000000-0005-0000-0000-00006C5F0000}"/>
    <cellStyle name="Normal 81 2 2 3 6" xfId="24395" xr:uid="{00000000-0005-0000-0000-00006D5F0000}"/>
    <cellStyle name="Normal 81 2 2 4" xfId="24396" xr:uid="{00000000-0005-0000-0000-00006E5F0000}"/>
    <cellStyle name="Normal 81 2 2 4 2" xfId="24397" xr:uid="{00000000-0005-0000-0000-00006F5F0000}"/>
    <cellStyle name="Normal 81 2 2 4 2 2" xfId="24398" xr:uid="{00000000-0005-0000-0000-0000705F0000}"/>
    <cellStyle name="Normal 81 2 2 4 2 2 2" xfId="24399" xr:uid="{00000000-0005-0000-0000-0000715F0000}"/>
    <cellStyle name="Normal 81 2 2 4 2 3" xfId="24400" xr:uid="{00000000-0005-0000-0000-0000725F0000}"/>
    <cellStyle name="Normal 81 2 2 4 3" xfId="24401" xr:uid="{00000000-0005-0000-0000-0000735F0000}"/>
    <cellStyle name="Normal 81 2 2 4 3 2" xfId="24402" xr:uid="{00000000-0005-0000-0000-0000745F0000}"/>
    <cellStyle name="Normal 81 2 2 4 4" xfId="24403" xr:uid="{00000000-0005-0000-0000-0000755F0000}"/>
    <cellStyle name="Normal 81 2 2 4 5" xfId="24404" xr:uid="{00000000-0005-0000-0000-0000765F0000}"/>
    <cellStyle name="Normal 81 2 2 4 6" xfId="24405" xr:uid="{00000000-0005-0000-0000-0000775F0000}"/>
    <cellStyle name="Normal 81 2 2 5" xfId="24406" xr:uid="{00000000-0005-0000-0000-0000785F0000}"/>
    <cellStyle name="Normal 81 2 2 5 2" xfId="24407" xr:uid="{00000000-0005-0000-0000-0000795F0000}"/>
    <cellStyle name="Normal 81 2 2 5 2 2" xfId="24408" xr:uid="{00000000-0005-0000-0000-00007A5F0000}"/>
    <cellStyle name="Normal 81 2 2 5 2 2 2" xfId="24409" xr:uid="{00000000-0005-0000-0000-00007B5F0000}"/>
    <cellStyle name="Normal 81 2 2 5 2 3" xfId="24410" xr:uid="{00000000-0005-0000-0000-00007C5F0000}"/>
    <cellStyle name="Normal 81 2 2 5 3" xfId="24411" xr:uid="{00000000-0005-0000-0000-00007D5F0000}"/>
    <cellStyle name="Normal 81 2 2 5 3 2" xfId="24412" xr:uid="{00000000-0005-0000-0000-00007E5F0000}"/>
    <cellStyle name="Normal 81 2 2 5 4" xfId="24413" xr:uid="{00000000-0005-0000-0000-00007F5F0000}"/>
    <cellStyle name="Normal 81 2 2 5 5" xfId="24414" xr:uid="{00000000-0005-0000-0000-0000805F0000}"/>
    <cellStyle name="Normal 81 2 2 5 6" xfId="24415" xr:uid="{00000000-0005-0000-0000-0000815F0000}"/>
    <cellStyle name="Normal 81 2 2 6" xfId="24416" xr:uid="{00000000-0005-0000-0000-0000825F0000}"/>
    <cellStyle name="Normal 81 2 2 6 2" xfId="24417" xr:uid="{00000000-0005-0000-0000-0000835F0000}"/>
    <cellStyle name="Normal 81 2 2 6 2 2" xfId="24418" xr:uid="{00000000-0005-0000-0000-0000845F0000}"/>
    <cellStyle name="Normal 81 2 2 6 2 2 2" xfId="24419" xr:uid="{00000000-0005-0000-0000-0000855F0000}"/>
    <cellStyle name="Normal 81 2 2 6 2 3" xfId="24420" xr:uid="{00000000-0005-0000-0000-0000865F0000}"/>
    <cellStyle name="Normal 81 2 2 6 3" xfId="24421" xr:uid="{00000000-0005-0000-0000-0000875F0000}"/>
    <cellStyle name="Normal 81 2 2 6 3 2" xfId="24422" xr:uid="{00000000-0005-0000-0000-0000885F0000}"/>
    <cellStyle name="Normal 81 2 2 6 4" xfId="24423" xr:uid="{00000000-0005-0000-0000-0000895F0000}"/>
    <cellStyle name="Normal 81 2 2 6 5" xfId="24424" xr:uid="{00000000-0005-0000-0000-00008A5F0000}"/>
    <cellStyle name="Normal 81 2 2 6 6" xfId="24425" xr:uid="{00000000-0005-0000-0000-00008B5F0000}"/>
    <cellStyle name="Normal 81 2 2 7" xfId="24426" xr:uid="{00000000-0005-0000-0000-00008C5F0000}"/>
    <cellStyle name="Normal 81 2 2 7 2" xfId="24427" xr:uid="{00000000-0005-0000-0000-00008D5F0000}"/>
    <cellStyle name="Normal 81 2 2 7 2 2" xfId="24428" xr:uid="{00000000-0005-0000-0000-00008E5F0000}"/>
    <cellStyle name="Normal 81 2 2 7 2 2 2" xfId="24429" xr:uid="{00000000-0005-0000-0000-00008F5F0000}"/>
    <cellStyle name="Normal 81 2 2 7 2 3" xfId="24430" xr:uid="{00000000-0005-0000-0000-0000905F0000}"/>
    <cellStyle name="Normal 81 2 2 7 3" xfId="24431" xr:uid="{00000000-0005-0000-0000-0000915F0000}"/>
    <cellStyle name="Normal 81 2 2 7 3 2" xfId="24432" xr:uid="{00000000-0005-0000-0000-0000925F0000}"/>
    <cellStyle name="Normal 81 2 2 7 4" xfId="24433" xr:uid="{00000000-0005-0000-0000-0000935F0000}"/>
    <cellStyle name="Normal 81 2 2 7 5" xfId="24434" xr:uid="{00000000-0005-0000-0000-0000945F0000}"/>
    <cellStyle name="Normal 81 2 2 7 6" xfId="24435" xr:uid="{00000000-0005-0000-0000-0000955F0000}"/>
    <cellStyle name="Normal 81 2 2 8" xfId="24436" xr:uid="{00000000-0005-0000-0000-0000965F0000}"/>
    <cellStyle name="Normal 81 2 2 8 2" xfId="24437" xr:uid="{00000000-0005-0000-0000-0000975F0000}"/>
    <cellStyle name="Normal 81 2 2 8 2 2" xfId="24438" xr:uid="{00000000-0005-0000-0000-0000985F0000}"/>
    <cellStyle name="Normal 81 2 2 8 2 2 2" xfId="24439" xr:uid="{00000000-0005-0000-0000-0000995F0000}"/>
    <cellStyle name="Normal 81 2 2 8 2 3" xfId="24440" xr:uid="{00000000-0005-0000-0000-00009A5F0000}"/>
    <cellStyle name="Normal 81 2 2 8 3" xfId="24441" xr:uid="{00000000-0005-0000-0000-00009B5F0000}"/>
    <cellStyle name="Normal 81 2 2 8 3 2" xfId="24442" xr:uid="{00000000-0005-0000-0000-00009C5F0000}"/>
    <cellStyle name="Normal 81 2 2 8 4" xfId="24443" xr:uid="{00000000-0005-0000-0000-00009D5F0000}"/>
    <cellStyle name="Normal 81 2 2 8 5" xfId="24444" xr:uid="{00000000-0005-0000-0000-00009E5F0000}"/>
    <cellStyle name="Normal 81 2 2 8 6" xfId="24445" xr:uid="{00000000-0005-0000-0000-00009F5F0000}"/>
    <cellStyle name="Normal 81 2 2 9" xfId="24446" xr:uid="{00000000-0005-0000-0000-0000A05F0000}"/>
    <cellStyle name="Normal 81 2 2 9 2" xfId="24447" xr:uid="{00000000-0005-0000-0000-0000A15F0000}"/>
    <cellStyle name="Normal 81 2 2 9 2 2" xfId="24448" xr:uid="{00000000-0005-0000-0000-0000A25F0000}"/>
    <cellStyle name="Normal 81 2 2 9 2 2 2" xfId="24449" xr:uid="{00000000-0005-0000-0000-0000A35F0000}"/>
    <cellStyle name="Normal 81 2 2 9 2 3" xfId="24450" xr:uid="{00000000-0005-0000-0000-0000A45F0000}"/>
    <cellStyle name="Normal 81 2 2 9 3" xfId="24451" xr:uid="{00000000-0005-0000-0000-0000A55F0000}"/>
    <cellStyle name="Normal 81 2 2 9 3 2" xfId="24452" xr:uid="{00000000-0005-0000-0000-0000A65F0000}"/>
    <cellStyle name="Normal 81 2 2 9 4" xfId="24453" xr:uid="{00000000-0005-0000-0000-0000A75F0000}"/>
    <cellStyle name="Normal 81 2 2 9 5" xfId="24454" xr:uid="{00000000-0005-0000-0000-0000A85F0000}"/>
    <cellStyle name="Normal 81 2 2 9 6" xfId="24455" xr:uid="{00000000-0005-0000-0000-0000A95F0000}"/>
    <cellStyle name="Normal 81 2 3" xfId="24456" xr:uid="{00000000-0005-0000-0000-0000AA5F0000}"/>
    <cellStyle name="Normal 81 2 3 2" xfId="24457" xr:uid="{00000000-0005-0000-0000-0000AB5F0000}"/>
    <cellStyle name="Normal 81 2 3 2 2" xfId="24458" xr:uid="{00000000-0005-0000-0000-0000AC5F0000}"/>
    <cellStyle name="Normal 81 2 3 2 2 2" xfId="24459" xr:uid="{00000000-0005-0000-0000-0000AD5F0000}"/>
    <cellStyle name="Normal 81 2 3 2 3" xfId="24460" xr:uid="{00000000-0005-0000-0000-0000AE5F0000}"/>
    <cellStyle name="Normal 81 2 3 3" xfId="24461" xr:uid="{00000000-0005-0000-0000-0000AF5F0000}"/>
    <cellStyle name="Normal 81 2 3 3 2" xfId="24462" xr:uid="{00000000-0005-0000-0000-0000B05F0000}"/>
    <cellStyle name="Normal 81 2 3 4" xfId="24463" xr:uid="{00000000-0005-0000-0000-0000B15F0000}"/>
    <cellStyle name="Normal 81 2 3 5" xfId="24464" xr:uid="{00000000-0005-0000-0000-0000B25F0000}"/>
    <cellStyle name="Normal 81 2 3 6" xfId="24465" xr:uid="{00000000-0005-0000-0000-0000B35F0000}"/>
    <cellStyle name="Normal 81 2 4" xfId="24466" xr:uid="{00000000-0005-0000-0000-0000B45F0000}"/>
    <cellStyle name="Normal 81 2 4 2" xfId="24467" xr:uid="{00000000-0005-0000-0000-0000B55F0000}"/>
    <cellStyle name="Normal 81 2 4 2 2" xfId="24468" xr:uid="{00000000-0005-0000-0000-0000B65F0000}"/>
    <cellStyle name="Normal 81 2 4 2 2 2" xfId="24469" xr:uid="{00000000-0005-0000-0000-0000B75F0000}"/>
    <cellStyle name="Normal 81 2 4 2 3" xfId="24470" xr:uid="{00000000-0005-0000-0000-0000B85F0000}"/>
    <cellStyle name="Normal 81 2 4 3" xfId="24471" xr:uid="{00000000-0005-0000-0000-0000B95F0000}"/>
    <cellStyle name="Normal 81 2 4 3 2" xfId="24472" xr:uid="{00000000-0005-0000-0000-0000BA5F0000}"/>
    <cellStyle name="Normal 81 2 4 4" xfId="24473" xr:uid="{00000000-0005-0000-0000-0000BB5F0000}"/>
    <cellStyle name="Normal 81 2 4 5" xfId="24474" xr:uid="{00000000-0005-0000-0000-0000BC5F0000}"/>
    <cellStyle name="Normal 81 2 4 6" xfId="24475" xr:uid="{00000000-0005-0000-0000-0000BD5F0000}"/>
    <cellStyle name="Normal 81 2 5" xfId="24476" xr:uid="{00000000-0005-0000-0000-0000BE5F0000}"/>
    <cellStyle name="Normal 81 2 5 2" xfId="24477" xr:uid="{00000000-0005-0000-0000-0000BF5F0000}"/>
    <cellStyle name="Normal 81 2 5 2 2" xfId="24478" xr:uid="{00000000-0005-0000-0000-0000C05F0000}"/>
    <cellStyle name="Normal 81 2 5 2 2 2" xfId="24479" xr:uid="{00000000-0005-0000-0000-0000C15F0000}"/>
    <cellStyle name="Normal 81 2 5 2 3" xfId="24480" xr:uid="{00000000-0005-0000-0000-0000C25F0000}"/>
    <cellStyle name="Normal 81 2 5 3" xfId="24481" xr:uid="{00000000-0005-0000-0000-0000C35F0000}"/>
    <cellStyle name="Normal 81 2 5 3 2" xfId="24482" xr:uid="{00000000-0005-0000-0000-0000C45F0000}"/>
    <cellStyle name="Normal 81 2 5 4" xfId="24483" xr:uid="{00000000-0005-0000-0000-0000C55F0000}"/>
    <cellStyle name="Normal 81 2 5 5" xfId="24484" xr:uid="{00000000-0005-0000-0000-0000C65F0000}"/>
    <cellStyle name="Normal 81 2 5 6" xfId="24485" xr:uid="{00000000-0005-0000-0000-0000C75F0000}"/>
    <cellStyle name="Normal 81 2 6" xfId="24486" xr:uid="{00000000-0005-0000-0000-0000C85F0000}"/>
    <cellStyle name="Normal 81 2 6 2" xfId="24487" xr:uid="{00000000-0005-0000-0000-0000C95F0000}"/>
    <cellStyle name="Normal 81 2 6 2 2" xfId="24488" xr:uid="{00000000-0005-0000-0000-0000CA5F0000}"/>
    <cellStyle name="Normal 81 2 6 2 2 2" xfId="24489" xr:uid="{00000000-0005-0000-0000-0000CB5F0000}"/>
    <cellStyle name="Normal 81 2 6 2 3" xfId="24490" xr:uid="{00000000-0005-0000-0000-0000CC5F0000}"/>
    <cellStyle name="Normal 81 2 6 3" xfId="24491" xr:uid="{00000000-0005-0000-0000-0000CD5F0000}"/>
    <cellStyle name="Normal 81 2 6 3 2" xfId="24492" xr:uid="{00000000-0005-0000-0000-0000CE5F0000}"/>
    <cellStyle name="Normal 81 2 6 4" xfId="24493" xr:uid="{00000000-0005-0000-0000-0000CF5F0000}"/>
    <cellStyle name="Normal 81 2 6 5" xfId="24494" xr:uid="{00000000-0005-0000-0000-0000D05F0000}"/>
    <cellStyle name="Normal 81 2 6 6" xfId="24495" xr:uid="{00000000-0005-0000-0000-0000D15F0000}"/>
    <cellStyle name="Normal 81 2 7" xfId="24496" xr:uid="{00000000-0005-0000-0000-0000D25F0000}"/>
    <cellStyle name="Normal 81 2 7 2" xfId="24497" xr:uid="{00000000-0005-0000-0000-0000D35F0000}"/>
    <cellStyle name="Normal 81 2 7 2 2" xfId="24498" xr:uid="{00000000-0005-0000-0000-0000D45F0000}"/>
    <cellStyle name="Normal 81 2 7 2 2 2" xfId="24499" xr:uid="{00000000-0005-0000-0000-0000D55F0000}"/>
    <cellStyle name="Normal 81 2 7 2 3" xfId="24500" xr:uid="{00000000-0005-0000-0000-0000D65F0000}"/>
    <cellStyle name="Normal 81 2 7 3" xfId="24501" xr:uid="{00000000-0005-0000-0000-0000D75F0000}"/>
    <cellStyle name="Normal 81 2 7 3 2" xfId="24502" xr:uid="{00000000-0005-0000-0000-0000D85F0000}"/>
    <cellStyle name="Normal 81 2 7 4" xfId="24503" xr:uid="{00000000-0005-0000-0000-0000D95F0000}"/>
    <cellStyle name="Normal 81 2 7 5" xfId="24504" xr:uid="{00000000-0005-0000-0000-0000DA5F0000}"/>
    <cellStyle name="Normal 81 2 7 6" xfId="24505" xr:uid="{00000000-0005-0000-0000-0000DB5F0000}"/>
    <cellStyle name="Normal 81 2 8" xfId="24506" xr:uid="{00000000-0005-0000-0000-0000DC5F0000}"/>
    <cellStyle name="Normal 81 2 8 2" xfId="24507" xr:uid="{00000000-0005-0000-0000-0000DD5F0000}"/>
    <cellStyle name="Normal 81 2 8 2 2" xfId="24508" xr:uid="{00000000-0005-0000-0000-0000DE5F0000}"/>
    <cellStyle name="Normal 81 2 8 2 2 2" xfId="24509" xr:uid="{00000000-0005-0000-0000-0000DF5F0000}"/>
    <cellStyle name="Normal 81 2 8 2 3" xfId="24510" xr:uid="{00000000-0005-0000-0000-0000E05F0000}"/>
    <cellStyle name="Normal 81 2 8 3" xfId="24511" xr:uid="{00000000-0005-0000-0000-0000E15F0000}"/>
    <cellStyle name="Normal 81 2 8 3 2" xfId="24512" xr:uid="{00000000-0005-0000-0000-0000E25F0000}"/>
    <cellStyle name="Normal 81 2 8 4" xfId="24513" xr:uid="{00000000-0005-0000-0000-0000E35F0000}"/>
    <cellStyle name="Normal 81 2 8 5" xfId="24514" xr:uid="{00000000-0005-0000-0000-0000E45F0000}"/>
    <cellStyle name="Normal 81 2 8 6" xfId="24515" xr:uid="{00000000-0005-0000-0000-0000E55F0000}"/>
    <cellStyle name="Normal 81 2 9" xfId="24516" xr:uid="{00000000-0005-0000-0000-0000E65F0000}"/>
    <cellStyle name="Normal 81 2 9 2" xfId="24517" xr:uid="{00000000-0005-0000-0000-0000E75F0000}"/>
    <cellStyle name="Normal 81 2 9 2 2" xfId="24518" xr:uid="{00000000-0005-0000-0000-0000E85F0000}"/>
    <cellStyle name="Normal 81 2 9 2 2 2" xfId="24519" xr:uid="{00000000-0005-0000-0000-0000E95F0000}"/>
    <cellStyle name="Normal 81 2 9 2 3" xfId="24520" xr:uid="{00000000-0005-0000-0000-0000EA5F0000}"/>
    <cellStyle name="Normal 81 2 9 3" xfId="24521" xr:uid="{00000000-0005-0000-0000-0000EB5F0000}"/>
    <cellStyle name="Normal 81 2 9 3 2" xfId="24522" xr:uid="{00000000-0005-0000-0000-0000EC5F0000}"/>
    <cellStyle name="Normal 81 2 9 4" xfId="24523" xr:uid="{00000000-0005-0000-0000-0000ED5F0000}"/>
    <cellStyle name="Normal 81 2 9 5" xfId="24524" xr:uid="{00000000-0005-0000-0000-0000EE5F0000}"/>
    <cellStyle name="Normal 81 2 9 6" xfId="24525" xr:uid="{00000000-0005-0000-0000-0000EF5F0000}"/>
    <cellStyle name="Normal 81 20" xfId="24526" xr:uid="{00000000-0005-0000-0000-0000F05F0000}"/>
    <cellStyle name="Normal 81 3" xfId="24527" xr:uid="{00000000-0005-0000-0000-0000F15F0000}"/>
    <cellStyle name="Normal 81 3 10" xfId="24528" xr:uid="{00000000-0005-0000-0000-0000F25F0000}"/>
    <cellStyle name="Normal 81 3 10 2" xfId="24529" xr:uid="{00000000-0005-0000-0000-0000F35F0000}"/>
    <cellStyle name="Normal 81 3 10 2 2" xfId="24530" xr:uid="{00000000-0005-0000-0000-0000F45F0000}"/>
    <cellStyle name="Normal 81 3 10 2 2 2" xfId="24531" xr:uid="{00000000-0005-0000-0000-0000F55F0000}"/>
    <cellStyle name="Normal 81 3 10 2 3" xfId="24532" xr:uid="{00000000-0005-0000-0000-0000F65F0000}"/>
    <cellStyle name="Normal 81 3 10 3" xfId="24533" xr:uid="{00000000-0005-0000-0000-0000F75F0000}"/>
    <cellStyle name="Normal 81 3 10 3 2" xfId="24534" xr:uid="{00000000-0005-0000-0000-0000F85F0000}"/>
    <cellStyle name="Normal 81 3 10 4" xfId="24535" xr:uid="{00000000-0005-0000-0000-0000F95F0000}"/>
    <cellStyle name="Normal 81 3 10 5" xfId="24536" xr:uid="{00000000-0005-0000-0000-0000FA5F0000}"/>
    <cellStyle name="Normal 81 3 10 6" xfId="24537" xr:uid="{00000000-0005-0000-0000-0000FB5F0000}"/>
    <cellStyle name="Normal 81 3 11" xfId="24538" xr:uid="{00000000-0005-0000-0000-0000FC5F0000}"/>
    <cellStyle name="Normal 81 3 11 2" xfId="24539" xr:uid="{00000000-0005-0000-0000-0000FD5F0000}"/>
    <cellStyle name="Normal 81 3 11 2 2" xfId="24540" xr:uid="{00000000-0005-0000-0000-0000FE5F0000}"/>
    <cellStyle name="Normal 81 3 11 2 2 2" xfId="24541" xr:uid="{00000000-0005-0000-0000-0000FF5F0000}"/>
    <cellStyle name="Normal 81 3 11 2 3" xfId="24542" xr:uid="{00000000-0005-0000-0000-000000600000}"/>
    <cellStyle name="Normal 81 3 11 3" xfId="24543" xr:uid="{00000000-0005-0000-0000-000001600000}"/>
    <cellStyle name="Normal 81 3 11 3 2" xfId="24544" xr:uid="{00000000-0005-0000-0000-000002600000}"/>
    <cellStyle name="Normal 81 3 11 4" xfId="24545" xr:uid="{00000000-0005-0000-0000-000003600000}"/>
    <cellStyle name="Normal 81 3 11 5" xfId="24546" xr:uid="{00000000-0005-0000-0000-000004600000}"/>
    <cellStyle name="Normal 81 3 11 6" xfId="24547" xr:uid="{00000000-0005-0000-0000-000005600000}"/>
    <cellStyle name="Normal 81 3 12" xfId="24548" xr:uid="{00000000-0005-0000-0000-000006600000}"/>
    <cellStyle name="Normal 81 3 12 2" xfId="24549" xr:uid="{00000000-0005-0000-0000-000007600000}"/>
    <cellStyle name="Normal 81 3 12 2 2" xfId="24550" xr:uid="{00000000-0005-0000-0000-000008600000}"/>
    <cellStyle name="Normal 81 3 12 3" xfId="24551" xr:uid="{00000000-0005-0000-0000-000009600000}"/>
    <cellStyle name="Normal 81 3 13" xfId="24552" xr:uid="{00000000-0005-0000-0000-00000A600000}"/>
    <cellStyle name="Normal 81 3 13 2" xfId="24553" xr:uid="{00000000-0005-0000-0000-00000B600000}"/>
    <cellStyle name="Normal 81 3 14" xfId="24554" xr:uid="{00000000-0005-0000-0000-00000C600000}"/>
    <cellStyle name="Normal 81 3 15" xfId="24555" xr:uid="{00000000-0005-0000-0000-00000D600000}"/>
    <cellStyle name="Normal 81 3 16" xfId="24556" xr:uid="{00000000-0005-0000-0000-00000E600000}"/>
    <cellStyle name="Normal 81 3 2" xfId="24557" xr:uid="{00000000-0005-0000-0000-00000F600000}"/>
    <cellStyle name="Normal 81 3 2 2" xfId="24558" xr:uid="{00000000-0005-0000-0000-000010600000}"/>
    <cellStyle name="Normal 81 3 2 2 2" xfId="24559" xr:uid="{00000000-0005-0000-0000-000011600000}"/>
    <cellStyle name="Normal 81 3 2 2 2 2" xfId="24560" xr:uid="{00000000-0005-0000-0000-000012600000}"/>
    <cellStyle name="Normal 81 3 2 2 3" xfId="24561" xr:uid="{00000000-0005-0000-0000-000013600000}"/>
    <cellStyle name="Normal 81 3 2 3" xfId="24562" xr:uid="{00000000-0005-0000-0000-000014600000}"/>
    <cellStyle name="Normal 81 3 2 3 2" xfId="24563" xr:uid="{00000000-0005-0000-0000-000015600000}"/>
    <cellStyle name="Normal 81 3 2 4" xfId="24564" xr:uid="{00000000-0005-0000-0000-000016600000}"/>
    <cellStyle name="Normal 81 3 2 5" xfId="24565" xr:uid="{00000000-0005-0000-0000-000017600000}"/>
    <cellStyle name="Normal 81 3 2 6" xfId="24566" xr:uid="{00000000-0005-0000-0000-000018600000}"/>
    <cellStyle name="Normal 81 3 3" xfId="24567" xr:uid="{00000000-0005-0000-0000-000019600000}"/>
    <cellStyle name="Normal 81 3 3 2" xfId="24568" xr:uid="{00000000-0005-0000-0000-00001A600000}"/>
    <cellStyle name="Normal 81 3 3 2 2" xfId="24569" xr:uid="{00000000-0005-0000-0000-00001B600000}"/>
    <cellStyle name="Normal 81 3 3 2 2 2" xfId="24570" xr:uid="{00000000-0005-0000-0000-00001C600000}"/>
    <cellStyle name="Normal 81 3 3 2 3" xfId="24571" xr:uid="{00000000-0005-0000-0000-00001D600000}"/>
    <cellStyle name="Normal 81 3 3 3" xfId="24572" xr:uid="{00000000-0005-0000-0000-00001E600000}"/>
    <cellStyle name="Normal 81 3 3 3 2" xfId="24573" xr:uid="{00000000-0005-0000-0000-00001F600000}"/>
    <cellStyle name="Normal 81 3 3 4" xfId="24574" xr:uid="{00000000-0005-0000-0000-000020600000}"/>
    <cellStyle name="Normal 81 3 3 5" xfId="24575" xr:uid="{00000000-0005-0000-0000-000021600000}"/>
    <cellStyle name="Normal 81 3 3 6" xfId="24576" xr:uid="{00000000-0005-0000-0000-000022600000}"/>
    <cellStyle name="Normal 81 3 4" xfId="24577" xr:uid="{00000000-0005-0000-0000-000023600000}"/>
    <cellStyle name="Normal 81 3 4 2" xfId="24578" xr:uid="{00000000-0005-0000-0000-000024600000}"/>
    <cellStyle name="Normal 81 3 4 2 2" xfId="24579" xr:uid="{00000000-0005-0000-0000-000025600000}"/>
    <cellStyle name="Normal 81 3 4 2 2 2" xfId="24580" xr:uid="{00000000-0005-0000-0000-000026600000}"/>
    <cellStyle name="Normal 81 3 4 2 3" xfId="24581" xr:uid="{00000000-0005-0000-0000-000027600000}"/>
    <cellStyle name="Normal 81 3 4 3" xfId="24582" xr:uid="{00000000-0005-0000-0000-000028600000}"/>
    <cellStyle name="Normal 81 3 4 3 2" xfId="24583" xr:uid="{00000000-0005-0000-0000-000029600000}"/>
    <cellStyle name="Normal 81 3 4 4" xfId="24584" xr:uid="{00000000-0005-0000-0000-00002A600000}"/>
    <cellStyle name="Normal 81 3 4 5" xfId="24585" xr:uid="{00000000-0005-0000-0000-00002B600000}"/>
    <cellStyle name="Normal 81 3 4 6" xfId="24586" xr:uid="{00000000-0005-0000-0000-00002C600000}"/>
    <cellStyle name="Normal 81 3 5" xfId="24587" xr:uid="{00000000-0005-0000-0000-00002D600000}"/>
    <cellStyle name="Normal 81 3 5 2" xfId="24588" xr:uid="{00000000-0005-0000-0000-00002E600000}"/>
    <cellStyle name="Normal 81 3 5 2 2" xfId="24589" xr:uid="{00000000-0005-0000-0000-00002F600000}"/>
    <cellStyle name="Normal 81 3 5 2 2 2" xfId="24590" xr:uid="{00000000-0005-0000-0000-000030600000}"/>
    <cellStyle name="Normal 81 3 5 2 3" xfId="24591" xr:uid="{00000000-0005-0000-0000-000031600000}"/>
    <cellStyle name="Normal 81 3 5 3" xfId="24592" xr:uid="{00000000-0005-0000-0000-000032600000}"/>
    <cellStyle name="Normal 81 3 5 3 2" xfId="24593" xr:uid="{00000000-0005-0000-0000-000033600000}"/>
    <cellStyle name="Normal 81 3 5 4" xfId="24594" xr:uid="{00000000-0005-0000-0000-000034600000}"/>
    <cellStyle name="Normal 81 3 5 5" xfId="24595" xr:uid="{00000000-0005-0000-0000-000035600000}"/>
    <cellStyle name="Normal 81 3 5 6" xfId="24596" xr:uid="{00000000-0005-0000-0000-000036600000}"/>
    <cellStyle name="Normal 81 3 6" xfId="24597" xr:uid="{00000000-0005-0000-0000-000037600000}"/>
    <cellStyle name="Normal 81 3 6 2" xfId="24598" xr:uid="{00000000-0005-0000-0000-000038600000}"/>
    <cellStyle name="Normal 81 3 6 2 2" xfId="24599" xr:uid="{00000000-0005-0000-0000-000039600000}"/>
    <cellStyle name="Normal 81 3 6 2 2 2" xfId="24600" xr:uid="{00000000-0005-0000-0000-00003A600000}"/>
    <cellStyle name="Normal 81 3 6 2 3" xfId="24601" xr:uid="{00000000-0005-0000-0000-00003B600000}"/>
    <cellStyle name="Normal 81 3 6 3" xfId="24602" xr:uid="{00000000-0005-0000-0000-00003C600000}"/>
    <cellStyle name="Normal 81 3 6 3 2" xfId="24603" xr:uid="{00000000-0005-0000-0000-00003D600000}"/>
    <cellStyle name="Normal 81 3 6 4" xfId="24604" xr:uid="{00000000-0005-0000-0000-00003E600000}"/>
    <cellStyle name="Normal 81 3 6 5" xfId="24605" xr:uid="{00000000-0005-0000-0000-00003F600000}"/>
    <cellStyle name="Normal 81 3 6 6" xfId="24606" xr:uid="{00000000-0005-0000-0000-000040600000}"/>
    <cellStyle name="Normal 81 3 7" xfId="24607" xr:uid="{00000000-0005-0000-0000-000041600000}"/>
    <cellStyle name="Normal 81 3 7 2" xfId="24608" xr:uid="{00000000-0005-0000-0000-000042600000}"/>
    <cellStyle name="Normal 81 3 7 2 2" xfId="24609" xr:uid="{00000000-0005-0000-0000-000043600000}"/>
    <cellStyle name="Normal 81 3 7 2 2 2" xfId="24610" xr:uid="{00000000-0005-0000-0000-000044600000}"/>
    <cellStyle name="Normal 81 3 7 2 3" xfId="24611" xr:uid="{00000000-0005-0000-0000-000045600000}"/>
    <cellStyle name="Normal 81 3 7 3" xfId="24612" xr:uid="{00000000-0005-0000-0000-000046600000}"/>
    <cellStyle name="Normal 81 3 7 3 2" xfId="24613" xr:uid="{00000000-0005-0000-0000-000047600000}"/>
    <cellStyle name="Normal 81 3 7 4" xfId="24614" xr:uid="{00000000-0005-0000-0000-000048600000}"/>
    <cellStyle name="Normal 81 3 7 5" xfId="24615" xr:uid="{00000000-0005-0000-0000-000049600000}"/>
    <cellStyle name="Normal 81 3 7 6" xfId="24616" xr:uid="{00000000-0005-0000-0000-00004A600000}"/>
    <cellStyle name="Normal 81 3 8" xfId="24617" xr:uid="{00000000-0005-0000-0000-00004B600000}"/>
    <cellStyle name="Normal 81 3 8 2" xfId="24618" xr:uid="{00000000-0005-0000-0000-00004C600000}"/>
    <cellStyle name="Normal 81 3 8 2 2" xfId="24619" xr:uid="{00000000-0005-0000-0000-00004D600000}"/>
    <cellStyle name="Normal 81 3 8 2 2 2" xfId="24620" xr:uid="{00000000-0005-0000-0000-00004E600000}"/>
    <cellStyle name="Normal 81 3 8 2 3" xfId="24621" xr:uid="{00000000-0005-0000-0000-00004F600000}"/>
    <cellStyle name="Normal 81 3 8 3" xfId="24622" xr:uid="{00000000-0005-0000-0000-000050600000}"/>
    <cellStyle name="Normal 81 3 8 3 2" xfId="24623" xr:uid="{00000000-0005-0000-0000-000051600000}"/>
    <cellStyle name="Normal 81 3 8 4" xfId="24624" xr:uid="{00000000-0005-0000-0000-000052600000}"/>
    <cellStyle name="Normal 81 3 8 5" xfId="24625" xr:uid="{00000000-0005-0000-0000-000053600000}"/>
    <cellStyle name="Normal 81 3 8 6" xfId="24626" xr:uid="{00000000-0005-0000-0000-000054600000}"/>
    <cellStyle name="Normal 81 3 9" xfId="24627" xr:uid="{00000000-0005-0000-0000-000055600000}"/>
    <cellStyle name="Normal 81 3 9 2" xfId="24628" xr:uid="{00000000-0005-0000-0000-000056600000}"/>
    <cellStyle name="Normal 81 3 9 2 2" xfId="24629" xr:uid="{00000000-0005-0000-0000-000057600000}"/>
    <cellStyle name="Normal 81 3 9 2 2 2" xfId="24630" xr:uid="{00000000-0005-0000-0000-000058600000}"/>
    <cellStyle name="Normal 81 3 9 2 3" xfId="24631" xr:uid="{00000000-0005-0000-0000-000059600000}"/>
    <cellStyle name="Normal 81 3 9 3" xfId="24632" xr:uid="{00000000-0005-0000-0000-00005A600000}"/>
    <cellStyle name="Normal 81 3 9 3 2" xfId="24633" xr:uid="{00000000-0005-0000-0000-00005B600000}"/>
    <cellStyle name="Normal 81 3 9 4" xfId="24634" xr:uid="{00000000-0005-0000-0000-00005C600000}"/>
    <cellStyle name="Normal 81 3 9 5" xfId="24635" xr:uid="{00000000-0005-0000-0000-00005D600000}"/>
    <cellStyle name="Normal 81 3 9 6" xfId="24636" xr:uid="{00000000-0005-0000-0000-00005E600000}"/>
    <cellStyle name="Normal 81 4" xfId="24637" xr:uid="{00000000-0005-0000-0000-00005F600000}"/>
    <cellStyle name="Normal 81 4 2" xfId="24638" xr:uid="{00000000-0005-0000-0000-000060600000}"/>
    <cellStyle name="Normal 81 4 2 2" xfId="24639" xr:uid="{00000000-0005-0000-0000-000061600000}"/>
    <cellStyle name="Normal 81 4 2 2 2" xfId="24640" xr:uid="{00000000-0005-0000-0000-000062600000}"/>
    <cellStyle name="Normal 81 4 2 3" xfId="24641" xr:uid="{00000000-0005-0000-0000-000063600000}"/>
    <cellStyle name="Normal 81 4 3" xfId="24642" xr:uid="{00000000-0005-0000-0000-000064600000}"/>
    <cellStyle name="Normal 81 4 3 2" xfId="24643" xr:uid="{00000000-0005-0000-0000-000065600000}"/>
    <cellStyle name="Normal 81 4 4" xfId="24644" xr:uid="{00000000-0005-0000-0000-000066600000}"/>
    <cellStyle name="Normal 81 4 5" xfId="24645" xr:uid="{00000000-0005-0000-0000-000067600000}"/>
    <cellStyle name="Normal 81 4 6" xfId="24646" xr:uid="{00000000-0005-0000-0000-000068600000}"/>
    <cellStyle name="Normal 81 5" xfId="24647" xr:uid="{00000000-0005-0000-0000-000069600000}"/>
    <cellStyle name="Normal 81 5 2" xfId="24648" xr:uid="{00000000-0005-0000-0000-00006A600000}"/>
    <cellStyle name="Normal 81 5 2 2" xfId="24649" xr:uid="{00000000-0005-0000-0000-00006B600000}"/>
    <cellStyle name="Normal 81 5 2 2 2" xfId="24650" xr:uid="{00000000-0005-0000-0000-00006C600000}"/>
    <cellStyle name="Normal 81 5 2 3" xfId="24651" xr:uid="{00000000-0005-0000-0000-00006D600000}"/>
    <cellStyle name="Normal 81 5 3" xfId="24652" xr:uid="{00000000-0005-0000-0000-00006E600000}"/>
    <cellStyle name="Normal 81 5 3 2" xfId="24653" xr:uid="{00000000-0005-0000-0000-00006F600000}"/>
    <cellStyle name="Normal 81 5 4" xfId="24654" xr:uid="{00000000-0005-0000-0000-000070600000}"/>
    <cellStyle name="Normal 81 5 5" xfId="24655" xr:uid="{00000000-0005-0000-0000-000071600000}"/>
    <cellStyle name="Normal 81 5 6" xfId="24656" xr:uid="{00000000-0005-0000-0000-000072600000}"/>
    <cellStyle name="Normal 81 6" xfId="24657" xr:uid="{00000000-0005-0000-0000-000073600000}"/>
    <cellStyle name="Normal 81 6 2" xfId="24658" xr:uid="{00000000-0005-0000-0000-000074600000}"/>
    <cellStyle name="Normal 81 6 2 2" xfId="24659" xr:uid="{00000000-0005-0000-0000-000075600000}"/>
    <cellStyle name="Normal 81 6 2 2 2" xfId="24660" xr:uid="{00000000-0005-0000-0000-000076600000}"/>
    <cellStyle name="Normal 81 6 2 3" xfId="24661" xr:uid="{00000000-0005-0000-0000-000077600000}"/>
    <cellStyle name="Normal 81 6 3" xfId="24662" xr:uid="{00000000-0005-0000-0000-000078600000}"/>
    <cellStyle name="Normal 81 6 3 2" xfId="24663" xr:uid="{00000000-0005-0000-0000-000079600000}"/>
    <cellStyle name="Normal 81 6 4" xfId="24664" xr:uid="{00000000-0005-0000-0000-00007A600000}"/>
    <cellStyle name="Normal 81 6 5" xfId="24665" xr:uid="{00000000-0005-0000-0000-00007B600000}"/>
    <cellStyle name="Normal 81 6 6" xfId="24666" xr:uid="{00000000-0005-0000-0000-00007C600000}"/>
    <cellStyle name="Normal 81 7" xfId="24667" xr:uid="{00000000-0005-0000-0000-00007D600000}"/>
    <cellStyle name="Normal 81 7 2" xfId="24668" xr:uid="{00000000-0005-0000-0000-00007E600000}"/>
    <cellStyle name="Normal 81 7 2 2" xfId="24669" xr:uid="{00000000-0005-0000-0000-00007F600000}"/>
    <cellStyle name="Normal 81 7 2 2 2" xfId="24670" xr:uid="{00000000-0005-0000-0000-000080600000}"/>
    <cellStyle name="Normal 81 7 2 3" xfId="24671" xr:uid="{00000000-0005-0000-0000-000081600000}"/>
    <cellStyle name="Normal 81 7 3" xfId="24672" xr:uid="{00000000-0005-0000-0000-000082600000}"/>
    <cellStyle name="Normal 81 7 3 2" xfId="24673" xr:uid="{00000000-0005-0000-0000-000083600000}"/>
    <cellStyle name="Normal 81 7 4" xfId="24674" xr:uid="{00000000-0005-0000-0000-000084600000}"/>
    <cellStyle name="Normal 81 7 5" xfId="24675" xr:uid="{00000000-0005-0000-0000-000085600000}"/>
    <cellStyle name="Normal 81 7 6" xfId="24676" xr:uid="{00000000-0005-0000-0000-000086600000}"/>
    <cellStyle name="Normal 81 8" xfId="24677" xr:uid="{00000000-0005-0000-0000-000087600000}"/>
    <cellStyle name="Normal 81 8 2" xfId="24678" xr:uid="{00000000-0005-0000-0000-000088600000}"/>
    <cellStyle name="Normal 81 8 2 2" xfId="24679" xr:uid="{00000000-0005-0000-0000-000089600000}"/>
    <cellStyle name="Normal 81 8 2 2 2" xfId="24680" xr:uid="{00000000-0005-0000-0000-00008A600000}"/>
    <cellStyle name="Normal 81 8 2 3" xfId="24681" xr:uid="{00000000-0005-0000-0000-00008B600000}"/>
    <cellStyle name="Normal 81 8 3" xfId="24682" xr:uid="{00000000-0005-0000-0000-00008C600000}"/>
    <cellStyle name="Normal 81 8 3 2" xfId="24683" xr:uid="{00000000-0005-0000-0000-00008D600000}"/>
    <cellStyle name="Normal 81 8 4" xfId="24684" xr:uid="{00000000-0005-0000-0000-00008E600000}"/>
    <cellStyle name="Normal 81 8 5" xfId="24685" xr:uid="{00000000-0005-0000-0000-00008F600000}"/>
    <cellStyle name="Normal 81 8 6" xfId="24686" xr:uid="{00000000-0005-0000-0000-000090600000}"/>
    <cellStyle name="Normal 81 9" xfId="24687" xr:uid="{00000000-0005-0000-0000-000091600000}"/>
    <cellStyle name="Normal 81 9 2" xfId="24688" xr:uid="{00000000-0005-0000-0000-000092600000}"/>
    <cellStyle name="Normal 81 9 2 2" xfId="24689" xr:uid="{00000000-0005-0000-0000-000093600000}"/>
    <cellStyle name="Normal 81 9 2 2 2" xfId="24690" xr:uid="{00000000-0005-0000-0000-000094600000}"/>
    <cellStyle name="Normal 81 9 2 3" xfId="24691" xr:uid="{00000000-0005-0000-0000-000095600000}"/>
    <cellStyle name="Normal 81 9 3" xfId="24692" xr:uid="{00000000-0005-0000-0000-000096600000}"/>
    <cellStyle name="Normal 81 9 3 2" xfId="24693" xr:uid="{00000000-0005-0000-0000-000097600000}"/>
    <cellStyle name="Normal 81 9 4" xfId="24694" xr:uid="{00000000-0005-0000-0000-000098600000}"/>
    <cellStyle name="Normal 81 9 5" xfId="24695" xr:uid="{00000000-0005-0000-0000-000099600000}"/>
    <cellStyle name="Normal 81 9 6" xfId="24696" xr:uid="{00000000-0005-0000-0000-00009A600000}"/>
    <cellStyle name="Normal 82" xfId="24697" xr:uid="{00000000-0005-0000-0000-00009B600000}"/>
    <cellStyle name="Normal 82 10" xfId="24698" xr:uid="{00000000-0005-0000-0000-00009C600000}"/>
    <cellStyle name="Normal 82 10 2" xfId="24699" xr:uid="{00000000-0005-0000-0000-00009D600000}"/>
    <cellStyle name="Normal 82 10 2 2" xfId="24700" xr:uid="{00000000-0005-0000-0000-00009E600000}"/>
    <cellStyle name="Normal 82 10 2 2 2" xfId="24701" xr:uid="{00000000-0005-0000-0000-00009F600000}"/>
    <cellStyle name="Normal 82 10 2 3" xfId="24702" xr:uid="{00000000-0005-0000-0000-0000A0600000}"/>
    <cellStyle name="Normal 82 10 3" xfId="24703" xr:uid="{00000000-0005-0000-0000-0000A1600000}"/>
    <cellStyle name="Normal 82 10 3 2" xfId="24704" xr:uid="{00000000-0005-0000-0000-0000A2600000}"/>
    <cellStyle name="Normal 82 10 4" xfId="24705" xr:uid="{00000000-0005-0000-0000-0000A3600000}"/>
    <cellStyle name="Normal 82 10 5" xfId="24706" xr:uid="{00000000-0005-0000-0000-0000A4600000}"/>
    <cellStyle name="Normal 82 10 6" xfId="24707" xr:uid="{00000000-0005-0000-0000-0000A5600000}"/>
    <cellStyle name="Normal 82 11" xfId="24708" xr:uid="{00000000-0005-0000-0000-0000A6600000}"/>
    <cellStyle name="Normal 82 11 2" xfId="24709" xr:uid="{00000000-0005-0000-0000-0000A7600000}"/>
    <cellStyle name="Normal 82 11 2 2" xfId="24710" xr:uid="{00000000-0005-0000-0000-0000A8600000}"/>
    <cellStyle name="Normal 82 11 2 2 2" xfId="24711" xr:uid="{00000000-0005-0000-0000-0000A9600000}"/>
    <cellStyle name="Normal 82 11 2 3" xfId="24712" xr:uid="{00000000-0005-0000-0000-0000AA600000}"/>
    <cellStyle name="Normal 82 11 3" xfId="24713" xr:uid="{00000000-0005-0000-0000-0000AB600000}"/>
    <cellStyle name="Normal 82 11 3 2" xfId="24714" xr:uid="{00000000-0005-0000-0000-0000AC600000}"/>
    <cellStyle name="Normal 82 11 4" xfId="24715" xr:uid="{00000000-0005-0000-0000-0000AD600000}"/>
    <cellStyle name="Normal 82 11 5" xfId="24716" xr:uid="{00000000-0005-0000-0000-0000AE600000}"/>
    <cellStyle name="Normal 82 11 6" xfId="24717" xr:uid="{00000000-0005-0000-0000-0000AF600000}"/>
    <cellStyle name="Normal 82 12" xfId="24718" xr:uid="{00000000-0005-0000-0000-0000B0600000}"/>
    <cellStyle name="Normal 82 12 2" xfId="24719" xr:uid="{00000000-0005-0000-0000-0000B1600000}"/>
    <cellStyle name="Normal 82 12 2 2" xfId="24720" xr:uid="{00000000-0005-0000-0000-0000B2600000}"/>
    <cellStyle name="Normal 82 12 2 2 2" xfId="24721" xr:uid="{00000000-0005-0000-0000-0000B3600000}"/>
    <cellStyle name="Normal 82 12 2 3" xfId="24722" xr:uid="{00000000-0005-0000-0000-0000B4600000}"/>
    <cellStyle name="Normal 82 12 3" xfId="24723" xr:uid="{00000000-0005-0000-0000-0000B5600000}"/>
    <cellStyle name="Normal 82 12 3 2" xfId="24724" xr:uid="{00000000-0005-0000-0000-0000B6600000}"/>
    <cellStyle name="Normal 82 12 4" xfId="24725" xr:uid="{00000000-0005-0000-0000-0000B7600000}"/>
    <cellStyle name="Normal 82 12 5" xfId="24726" xr:uid="{00000000-0005-0000-0000-0000B8600000}"/>
    <cellStyle name="Normal 82 12 6" xfId="24727" xr:uid="{00000000-0005-0000-0000-0000B9600000}"/>
    <cellStyle name="Normal 82 13" xfId="24728" xr:uid="{00000000-0005-0000-0000-0000BA600000}"/>
    <cellStyle name="Normal 82 13 2" xfId="24729" xr:uid="{00000000-0005-0000-0000-0000BB600000}"/>
    <cellStyle name="Normal 82 13 2 2" xfId="24730" xr:uid="{00000000-0005-0000-0000-0000BC600000}"/>
    <cellStyle name="Normal 82 13 2 2 2" xfId="24731" xr:uid="{00000000-0005-0000-0000-0000BD600000}"/>
    <cellStyle name="Normal 82 13 2 3" xfId="24732" xr:uid="{00000000-0005-0000-0000-0000BE600000}"/>
    <cellStyle name="Normal 82 13 3" xfId="24733" xr:uid="{00000000-0005-0000-0000-0000BF600000}"/>
    <cellStyle name="Normal 82 13 3 2" xfId="24734" xr:uid="{00000000-0005-0000-0000-0000C0600000}"/>
    <cellStyle name="Normal 82 13 4" xfId="24735" xr:uid="{00000000-0005-0000-0000-0000C1600000}"/>
    <cellStyle name="Normal 82 13 5" xfId="24736" xr:uid="{00000000-0005-0000-0000-0000C2600000}"/>
    <cellStyle name="Normal 82 13 6" xfId="24737" xr:uid="{00000000-0005-0000-0000-0000C3600000}"/>
    <cellStyle name="Normal 82 14" xfId="24738" xr:uid="{00000000-0005-0000-0000-0000C4600000}"/>
    <cellStyle name="Normal 82 14 2" xfId="24739" xr:uid="{00000000-0005-0000-0000-0000C5600000}"/>
    <cellStyle name="Normal 82 14 2 2" xfId="24740" xr:uid="{00000000-0005-0000-0000-0000C6600000}"/>
    <cellStyle name="Normal 82 14 2 2 2" xfId="24741" xr:uid="{00000000-0005-0000-0000-0000C7600000}"/>
    <cellStyle name="Normal 82 14 2 3" xfId="24742" xr:uid="{00000000-0005-0000-0000-0000C8600000}"/>
    <cellStyle name="Normal 82 14 3" xfId="24743" xr:uid="{00000000-0005-0000-0000-0000C9600000}"/>
    <cellStyle name="Normal 82 14 3 2" xfId="24744" xr:uid="{00000000-0005-0000-0000-0000CA600000}"/>
    <cellStyle name="Normal 82 14 4" xfId="24745" xr:uid="{00000000-0005-0000-0000-0000CB600000}"/>
    <cellStyle name="Normal 82 14 5" xfId="24746" xr:uid="{00000000-0005-0000-0000-0000CC600000}"/>
    <cellStyle name="Normal 82 14 6" xfId="24747" xr:uid="{00000000-0005-0000-0000-0000CD600000}"/>
    <cellStyle name="Normal 82 15" xfId="24748" xr:uid="{00000000-0005-0000-0000-0000CE600000}"/>
    <cellStyle name="Normal 82 15 2" xfId="24749" xr:uid="{00000000-0005-0000-0000-0000CF600000}"/>
    <cellStyle name="Normal 82 16" xfId="24750" xr:uid="{00000000-0005-0000-0000-0000D0600000}"/>
    <cellStyle name="Normal 82 16 2" xfId="24751" xr:uid="{00000000-0005-0000-0000-0000D1600000}"/>
    <cellStyle name="Normal 82 16 2 2" xfId="24752" xr:uid="{00000000-0005-0000-0000-0000D2600000}"/>
    <cellStyle name="Normal 82 16 3" xfId="24753" xr:uid="{00000000-0005-0000-0000-0000D3600000}"/>
    <cellStyle name="Normal 82 17" xfId="24754" xr:uid="{00000000-0005-0000-0000-0000D4600000}"/>
    <cellStyle name="Normal 82 17 2" xfId="24755" xr:uid="{00000000-0005-0000-0000-0000D5600000}"/>
    <cellStyle name="Normal 82 18" xfId="24756" xr:uid="{00000000-0005-0000-0000-0000D6600000}"/>
    <cellStyle name="Normal 82 19" xfId="24757" xr:uid="{00000000-0005-0000-0000-0000D7600000}"/>
    <cellStyle name="Normal 82 2" xfId="24758" xr:uid="{00000000-0005-0000-0000-0000D8600000}"/>
    <cellStyle name="Normal 82 2 10" xfId="24759" xr:uid="{00000000-0005-0000-0000-0000D9600000}"/>
    <cellStyle name="Normal 82 2 10 2" xfId="24760" xr:uid="{00000000-0005-0000-0000-0000DA600000}"/>
    <cellStyle name="Normal 82 2 10 2 2" xfId="24761" xr:uid="{00000000-0005-0000-0000-0000DB600000}"/>
    <cellStyle name="Normal 82 2 10 2 2 2" xfId="24762" xr:uid="{00000000-0005-0000-0000-0000DC600000}"/>
    <cellStyle name="Normal 82 2 10 2 3" xfId="24763" xr:uid="{00000000-0005-0000-0000-0000DD600000}"/>
    <cellStyle name="Normal 82 2 10 3" xfId="24764" xr:uid="{00000000-0005-0000-0000-0000DE600000}"/>
    <cellStyle name="Normal 82 2 10 3 2" xfId="24765" xr:uid="{00000000-0005-0000-0000-0000DF600000}"/>
    <cellStyle name="Normal 82 2 10 4" xfId="24766" xr:uid="{00000000-0005-0000-0000-0000E0600000}"/>
    <cellStyle name="Normal 82 2 10 5" xfId="24767" xr:uid="{00000000-0005-0000-0000-0000E1600000}"/>
    <cellStyle name="Normal 82 2 10 6" xfId="24768" xr:uid="{00000000-0005-0000-0000-0000E2600000}"/>
    <cellStyle name="Normal 82 2 11" xfId="24769" xr:uid="{00000000-0005-0000-0000-0000E3600000}"/>
    <cellStyle name="Normal 82 2 11 2" xfId="24770" xr:uid="{00000000-0005-0000-0000-0000E4600000}"/>
    <cellStyle name="Normal 82 2 11 2 2" xfId="24771" xr:uid="{00000000-0005-0000-0000-0000E5600000}"/>
    <cellStyle name="Normal 82 2 11 2 2 2" xfId="24772" xr:uid="{00000000-0005-0000-0000-0000E6600000}"/>
    <cellStyle name="Normal 82 2 11 2 3" xfId="24773" xr:uid="{00000000-0005-0000-0000-0000E7600000}"/>
    <cellStyle name="Normal 82 2 11 3" xfId="24774" xr:uid="{00000000-0005-0000-0000-0000E8600000}"/>
    <cellStyle name="Normal 82 2 11 3 2" xfId="24775" xr:uid="{00000000-0005-0000-0000-0000E9600000}"/>
    <cellStyle name="Normal 82 2 11 4" xfId="24776" xr:uid="{00000000-0005-0000-0000-0000EA600000}"/>
    <cellStyle name="Normal 82 2 11 5" xfId="24777" xr:uid="{00000000-0005-0000-0000-0000EB600000}"/>
    <cellStyle name="Normal 82 2 11 6" xfId="24778" xr:uid="{00000000-0005-0000-0000-0000EC600000}"/>
    <cellStyle name="Normal 82 2 12" xfId="24779" xr:uid="{00000000-0005-0000-0000-0000ED600000}"/>
    <cellStyle name="Normal 82 2 12 2" xfId="24780" xr:uid="{00000000-0005-0000-0000-0000EE600000}"/>
    <cellStyle name="Normal 82 2 12 2 2" xfId="24781" xr:uid="{00000000-0005-0000-0000-0000EF600000}"/>
    <cellStyle name="Normal 82 2 12 2 2 2" xfId="24782" xr:uid="{00000000-0005-0000-0000-0000F0600000}"/>
    <cellStyle name="Normal 82 2 12 2 3" xfId="24783" xr:uid="{00000000-0005-0000-0000-0000F1600000}"/>
    <cellStyle name="Normal 82 2 12 3" xfId="24784" xr:uid="{00000000-0005-0000-0000-0000F2600000}"/>
    <cellStyle name="Normal 82 2 12 3 2" xfId="24785" xr:uid="{00000000-0005-0000-0000-0000F3600000}"/>
    <cellStyle name="Normal 82 2 12 4" xfId="24786" xr:uid="{00000000-0005-0000-0000-0000F4600000}"/>
    <cellStyle name="Normal 82 2 12 5" xfId="24787" xr:uid="{00000000-0005-0000-0000-0000F5600000}"/>
    <cellStyle name="Normal 82 2 12 6" xfId="24788" xr:uid="{00000000-0005-0000-0000-0000F6600000}"/>
    <cellStyle name="Normal 82 2 13" xfId="24789" xr:uid="{00000000-0005-0000-0000-0000F7600000}"/>
    <cellStyle name="Normal 82 2 13 2" xfId="24790" xr:uid="{00000000-0005-0000-0000-0000F8600000}"/>
    <cellStyle name="Normal 82 2 13 2 2" xfId="24791" xr:uid="{00000000-0005-0000-0000-0000F9600000}"/>
    <cellStyle name="Normal 82 2 13 2 2 2" xfId="24792" xr:uid="{00000000-0005-0000-0000-0000FA600000}"/>
    <cellStyle name="Normal 82 2 13 2 3" xfId="24793" xr:uid="{00000000-0005-0000-0000-0000FB600000}"/>
    <cellStyle name="Normal 82 2 13 3" xfId="24794" xr:uid="{00000000-0005-0000-0000-0000FC600000}"/>
    <cellStyle name="Normal 82 2 13 3 2" xfId="24795" xr:uid="{00000000-0005-0000-0000-0000FD600000}"/>
    <cellStyle name="Normal 82 2 13 4" xfId="24796" xr:uid="{00000000-0005-0000-0000-0000FE600000}"/>
    <cellStyle name="Normal 82 2 13 5" xfId="24797" xr:uid="{00000000-0005-0000-0000-0000FF600000}"/>
    <cellStyle name="Normal 82 2 13 6" xfId="24798" xr:uid="{00000000-0005-0000-0000-000000610000}"/>
    <cellStyle name="Normal 82 2 14" xfId="24799" xr:uid="{00000000-0005-0000-0000-000001610000}"/>
    <cellStyle name="Normal 82 2 14 2" xfId="24800" xr:uid="{00000000-0005-0000-0000-000002610000}"/>
    <cellStyle name="Normal 82 2 15" xfId="24801" xr:uid="{00000000-0005-0000-0000-000003610000}"/>
    <cellStyle name="Normal 82 2 15 2" xfId="24802" xr:uid="{00000000-0005-0000-0000-000004610000}"/>
    <cellStyle name="Normal 82 2 15 2 2" xfId="24803" xr:uid="{00000000-0005-0000-0000-000005610000}"/>
    <cellStyle name="Normal 82 2 15 3" xfId="24804" xr:uid="{00000000-0005-0000-0000-000006610000}"/>
    <cellStyle name="Normal 82 2 16" xfId="24805" xr:uid="{00000000-0005-0000-0000-000007610000}"/>
    <cellStyle name="Normal 82 2 16 2" xfId="24806" xr:uid="{00000000-0005-0000-0000-000008610000}"/>
    <cellStyle name="Normal 82 2 17" xfId="24807" xr:uid="{00000000-0005-0000-0000-000009610000}"/>
    <cellStyle name="Normal 82 2 18" xfId="24808" xr:uid="{00000000-0005-0000-0000-00000A610000}"/>
    <cellStyle name="Normal 82 2 19" xfId="24809" xr:uid="{00000000-0005-0000-0000-00000B610000}"/>
    <cellStyle name="Normal 82 2 2" xfId="24810" xr:uid="{00000000-0005-0000-0000-00000C610000}"/>
    <cellStyle name="Normal 82 2 2 10" xfId="24811" xr:uid="{00000000-0005-0000-0000-00000D610000}"/>
    <cellStyle name="Normal 82 2 2 10 2" xfId="24812" xr:uid="{00000000-0005-0000-0000-00000E610000}"/>
    <cellStyle name="Normal 82 2 2 10 2 2" xfId="24813" xr:uid="{00000000-0005-0000-0000-00000F610000}"/>
    <cellStyle name="Normal 82 2 2 10 2 2 2" xfId="24814" xr:uid="{00000000-0005-0000-0000-000010610000}"/>
    <cellStyle name="Normal 82 2 2 10 2 3" xfId="24815" xr:uid="{00000000-0005-0000-0000-000011610000}"/>
    <cellStyle name="Normal 82 2 2 10 3" xfId="24816" xr:uid="{00000000-0005-0000-0000-000012610000}"/>
    <cellStyle name="Normal 82 2 2 10 3 2" xfId="24817" xr:uid="{00000000-0005-0000-0000-000013610000}"/>
    <cellStyle name="Normal 82 2 2 10 4" xfId="24818" xr:uid="{00000000-0005-0000-0000-000014610000}"/>
    <cellStyle name="Normal 82 2 2 10 5" xfId="24819" xr:uid="{00000000-0005-0000-0000-000015610000}"/>
    <cellStyle name="Normal 82 2 2 10 6" xfId="24820" xr:uid="{00000000-0005-0000-0000-000016610000}"/>
    <cellStyle name="Normal 82 2 2 11" xfId="24821" xr:uid="{00000000-0005-0000-0000-000017610000}"/>
    <cellStyle name="Normal 82 2 2 11 2" xfId="24822" xr:uid="{00000000-0005-0000-0000-000018610000}"/>
    <cellStyle name="Normal 82 2 2 11 2 2" xfId="24823" xr:uid="{00000000-0005-0000-0000-000019610000}"/>
    <cellStyle name="Normal 82 2 2 11 2 2 2" xfId="24824" xr:uid="{00000000-0005-0000-0000-00001A610000}"/>
    <cellStyle name="Normal 82 2 2 11 2 3" xfId="24825" xr:uid="{00000000-0005-0000-0000-00001B610000}"/>
    <cellStyle name="Normal 82 2 2 11 3" xfId="24826" xr:uid="{00000000-0005-0000-0000-00001C610000}"/>
    <cellStyle name="Normal 82 2 2 11 3 2" xfId="24827" xr:uid="{00000000-0005-0000-0000-00001D610000}"/>
    <cellStyle name="Normal 82 2 2 11 4" xfId="24828" xr:uid="{00000000-0005-0000-0000-00001E610000}"/>
    <cellStyle name="Normal 82 2 2 11 5" xfId="24829" xr:uid="{00000000-0005-0000-0000-00001F610000}"/>
    <cellStyle name="Normal 82 2 2 11 6" xfId="24830" xr:uid="{00000000-0005-0000-0000-000020610000}"/>
    <cellStyle name="Normal 82 2 2 12" xfId="24831" xr:uid="{00000000-0005-0000-0000-000021610000}"/>
    <cellStyle name="Normal 82 2 2 12 2" xfId="24832" xr:uid="{00000000-0005-0000-0000-000022610000}"/>
    <cellStyle name="Normal 82 2 2 12 2 2" xfId="24833" xr:uid="{00000000-0005-0000-0000-000023610000}"/>
    <cellStyle name="Normal 82 2 2 12 3" xfId="24834" xr:uid="{00000000-0005-0000-0000-000024610000}"/>
    <cellStyle name="Normal 82 2 2 13" xfId="24835" xr:uid="{00000000-0005-0000-0000-000025610000}"/>
    <cellStyle name="Normal 82 2 2 13 2" xfId="24836" xr:uid="{00000000-0005-0000-0000-000026610000}"/>
    <cellStyle name="Normal 82 2 2 14" xfId="24837" xr:uid="{00000000-0005-0000-0000-000027610000}"/>
    <cellStyle name="Normal 82 2 2 15" xfId="24838" xr:uid="{00000000-0005-0000-0000-000028610000}"/>
    <cellStyle name="Normal 82 2 2 16" xfId="24839" xr:uid="{00000000-0005-0000-0000-000029610000}"/>
    <cellStyle name="Normal 82 2 2 2" xfId="24840" xr:uid="{00000000-0005-0000-0000-00002A610000}"/>
    <cellStyle name="Normal 82 2 2 2 2" xfId="24841" xr:uid="{00000000-0005-0000-0000-00002B610000}"/>
    <cellStyle name="Normal 82 2 2 2 2 2" xfId="24842" xr:uid="{00000000-0005-0000-0000-00002C610000}"/>
    <cellStyle name="Normal 82 2 2 2 2 2 2" xfId="24843" xr:uid="{00000000-0005-0000-0000-00002D610000}"/>
    <cellStyle name="Normal 82 2 2 2 2 3" xfId="24844" xr:uid="{00000000-0005-0000-0000-00002E610000}"/>
    <cellStyle name="Normal 82 2 2 2 3" xfId="24845" xr:uid="{00000000-0005-0000-0000-00002F610000}"/>
    <cellStyle name="Normal 82 2 2 2 3 2" xfId="24846" xr:uid="{00000000-0005-0000-0000-000030610000}"/>
    <cellStyle name="Normal 82 2 2 2 4" xfId="24847" xr:uid="{00000000-0005-0000-0000-000031610000}"/>
    <cellStyle name="Normal 82 2 2 2 5" xfId="24848" xr:uid="{00000000-0005-0000-0000-000032610000}"/>
    <cellStyle name="Normal 82 2 2 2 6" xfId="24849" xr:uid="{00000000-0005-0000-0000-000033610000}"/>
    <cellStyle name="Normal 82 2 2 3" xfId="24850" xr:uid="{00000000-0005-0000-0000-000034610000}"/>
    <cellStyle name="Normal 82 2 2 3 2" xfId="24851" xr:uid="{00000000-0005-0000-0000-000035610000}"/>
    <cellStyle name="Normal 82 2 2 3 2 2" xfId="24852" xr:uid="{00000000-0005-0000-0000-000036610000}"/>
    <cellStyle name="Normal 82 2 2 3 2 2 2" xfId="24853" xr:uid="{00000000-0005-0000-0000-000037610000}"/>
    <cellStyle name="Normal 82 2 2 3 2 3" xfId="24854" xr:uid="{00000000-0005-0000-0000-000038610000}"/>
    <cellStyle name="Normal 82 2 2 3 3" xfId="24855" xr:uid="{00000000-0005-0000-0000-000039610000}"/>
    <cellStyle name="Normal 82 2 2 3 3 2" xfId="24856" xr:uid="{00000000-0005-0000-0000-00003A610000}"/>
    <cellStyle name="Normal 82 2 2 3 4" xfId="24857" xr:uid="{00000000-0005-0000-0000-00003B610000}"/>
    <cellStyle name="Normal 82 2 2 3 5" xfId="24858" xr:uid="{00000000-0005-0000-0000-00003C610000}"/>
    <cellStyle name="Normal 82 2 2 3 6" xfId="24859" xr:uid="{00000000-0005-0000-0000-00003D610000}"/>
    <cellStyle name="Normal 82 2 2 4" xfId="24860" xr:uid="{00000000-0005-0000-0000-00003E610000}"/>
    <cellStyle name="Normal 82 2 2 4 2" xfId="24861" xr:uid="{00000000-0005-0000-0000-00003F610000}"/>
    <cellStyle name="Normal 82 2 2 4 2 2" xfId="24862" xr:uid="{00000000-0005-0000-0000-000040610000}"/>
    <cellStyle name="Normal 82 2 2 4 2 2 2" xfId="24863" xr:uid="{00000000-0005-0000-0000-000041610000}"/>
    <cellStyle name="Normal 82 2 2 4 2 3" xfId="24864" xr:uid="{00000000-0005-0000-0000-000042610000}"/>
    <cellStyle name="Normal 82 2 2 4 3" xfId="24865" xr:uid="{00000000-0005-0000-0000-000043610000}"/>
    <cellStyle name="Normal 82 2 2 4 3 2" xfId="24866" xr:uid="{00000000-0005-0000-0000-000044610000}"/>
    <cellStyle name="Normal 82 2 2 4 4" xfId="24867" xr:uid="{00000000-0005-0000-0000-000045610000}"/>
    <cellStyle name="Normal 82 2 2 4 5" xfId="24868" xr:uid="{00000000-0005-0000-0000-000046610000}"/>
    <cellStyle name="Normal 82 2 2 4 6" xfId="24869" xr:uid="{00000000-0005-0000-0000-000047610000}"/>
    <cellStyle name="Normal 82 2 2 5" xfId="24870" xr:uid="{00000000-0005-0000-0000-000048610000}"/>
    <cellStyle name="Normal 82 2 2 5 2" xfId="24871" xr:uid="{00000000-0005-0000-0000-000049610000}"/>
    <cellStyle name="Normal 82 2 2 5 2 2" xfId="24872" xr:uid="{00000000-0005-0000-0000-00004A610000}"/>
    <cellStyle name="Normal 82 2 2 5 2 2 2" xfId="24873" xr:uid="{00000000-0005-0000-0000-00004B610000}"/>
    <cellStyle name="Normal 82 2 2 5 2 3" xfId="24874" xr:uid="{00000000-0005-0000-0000-00004C610000}"/>
    <cellStyle name="Normal 82 2 2 5 3" xfId="24875" xr:uid="{00000000-0005-0000-0000-00004D610000}"/>
    <cellStyle name="Normal 82 2 2 5 3 2" xfId="24876" xr:uid="{00000000-0005-0000-0000-00004E610000}"/>
    <cellStyle name="Normal 82 2 2 5 4" xfId="24877" xr:uid="{00000000-0005-0000-0000-00004F610000}"/>
    <cellStyle name="Normal 82 2 2 5 5" xfId="24878" xr:uid="{00000000-0005-0000-0000-000050610000}"/>
    <cellStyle name="Normal 82 2 2 5 6" xfId="24879" xr:uid="{00000000-0005-0000-0000-000051610000}"/>
    <cellStyle name="Normal 82 2 2 6" xfId="24880" xr:uid="{00000000-0005-0000-0000-000052610000}"/>
    <cellStyle name="Normal 82 2 2 6 2" xfId="24881" xr:uid="{00000000-0005-0000-0000-000053610000}"/>
    <cellStyle name="Normal 82 2 2 6 2 2" xfId="24882" xr:uid="{00000000-0005-0000-0000-000054610000}"/>
    <cellStyle name="Normal 82 2 2 6 2 2 2" xfId="24883" xr:uid="{00000000-0005-0000-0000-000055610000}"/>
    <cellStyle name="Normal 82 2 2 6 2 3" xfId="24884" xr:uid="{00000000-0005-0000-0000-000056610000}"/>
    <cellStyle name="Normal 82 2 2 6 3" xfId="24885" xr:uid="{00000000-0005-0000-0000-000057610000}"/>
    <cellStyle name="Normal 82 2 2 6 3 2" xfId="24886" xr:uid="{00000000-0005-0000-0000-000058610000}"/>
    <cellStyle name="Normal 82 2 2 6 4" xfId="24887" xr:uid="{00000000-0005-0000-0000-000059610000}"/>
    <cellStyle name="Normal 82 2 2 6 5" xfId="24888" xr:uid="{00000000-0005-0000-0000-00005A610000}"/>
    <cellStyle name="Normal 82 2 2 6 6" xfId="24889" xr:uid="{00000000-0005-0000-0000-00005B610000}"/>
    <cellStyle name="Normal 82 2 2 7" xfId="24890" xr:uid="{00000000-0005-0000-0000-00005C610000}"/>
    <cellStyle name="Normal 82 2 2 7 2" xfId="24891" xr:uid="{00000000-0005-0000-0000-00005D610000}"/>
    <cellStyle name="Normal 82 2 2 7 2 2" xfId="24892" xr:uid="{00000000-0005-0000-0000-00005E610000}"/>
    <cellStyle name="Normal 82 2 2 7 2 2 2" xfId="24893" xr:uid="{00000000-0005-0000-0000-00005F610000}"/>
    <cellStyle name="Normal 82 2 2 7 2 3" xfId="24894" xr:uid="{00000000-0005-0000-0000-000060610000}"/>
    <cellStyle name="Normal 82 2 2 7 3" xfId="24895" xr:uid="{00000000-0005-0000-0000-000061610000}"/>
    <cellStyle name="Normal 82 2 2 7 3 2" xfId="24896" xr:uid="{00000000-0005-0000-0000-000062610000}"/>
    <cellStyle name="Normal 82 2 2 7 4" xfId="24897" xr:uid="{00000000-0005-0000-0000-000063610000}"/>
    <cellStyle name="Normal 82 2 2 7 5" xfId="24898" xr:uid="{00000000-0005-0000-0000-000064610000}"/>
    <cellStyle name="Normal 82 2 2 7 6" xfId="24899" xr:uid="{00000000-0005-0000-0000-000065610000}"/>
    <cellStyle name="Normal 82 2 2 8" xfId="24900" xr:uid="{00000000-0005-0000-0000-000066610000}"/>
    <cellStyle name="Normal 82 2 2 8 2" xfId="24901" xr:uid="{00000000-0005-0000-0000-000067610000}"/>
    <cellStyle name="Normal 82 2 2 8 2 2" xfId="24902" xr:uid="{00000000-0005-0000-0000-000068610000}"/>
    <cellStyle name="Normal 82 2 2 8 2 2 2" xfId="24903" xr:uid="{00000000-0005-0000-0000-000069610000}"/>
    <cellStyle name="Normal 82 2 2 8 2 3" xfId="24904" xr:uid="{00000000-0005-0000-0000-00006A610000}"/>
    <cellStyle name="Normal 82 2 2 8 3" xfId="24905" xr:uid="{00000000-0005-0000-0000-00006B610000}"/>
    <cellStyle name="Normal 82 2 2 8 3 2" xfId="24906" xr:uid="{00000000-0005-0000-0000-00006C610000}"/>
    <cellStyle name="Normal 82 2 2 8 4" xfId="24907" xr:uid="{00000000-0005-0000-0000-00006D610000}"/>
    <cellStyle name="Normal 82 2 2 8 5" xfId="24908" xr:uid="{00000000-0005-0000-0000-00006E610000}"/>
    <cellStyle name="Normal 82 2 2 8 6" xfId="24909" xr:uid="{00000000-0005-0000-0000-00006F610000}"/>
    <cellStyle name="Normal 82 2 2 9" xfId="24910" xr:uid="{00000000-0005-0000-0000-000070610000}"/>
    <cellStyle name="Normal 82 2 2 9 2" xfId="24911" xr:uid="{00000000-0005-0000-0000-000071610000}"/>
    <cellStyle name="Normal 82 2 2 9 2 2" xfId="24912" xr:uid="{00000000-0005-0000-0000-000072610000}"/>
    <cellStyle name="Normal 82 2 2 9 2 2 2" xfId="24913" xr:uid="{00000000-0005-0000-0000-000073610000}"/>
    <cellStyle name="Normal 82 2 2 9 2 3" xfId="24914" xr:uid="{00000000-0005-0000-0000-000074610000}"/>
    <cellStyle name="Normal 82 2 2 9 3" xfId="24915" xr:uid="{00000000-0005-0000-0000-000075610000}"/>
    <cellStyle name="Normal 82 2 2 9 3 2" xfId="24916" xr:uid="{00000000-0005-0000-0000-000076610000}"/>
    <cellStyle name="Normal 82 2 2 9 4" xfId="24917" xr:uid="{00000000-0005-0000-0000-000077610000}"/>
    <cellStyle name="Normal 82 2 2 9 5" xfId="24918" xr:uid="{00000000-0005-0000-0000-000078610000}"/>
    <cellStyle name="Normal 82 2 2 9 6" xfId="24919" xr:uid="{00000000-0005-0000-0000-000079610000}"/>
    <cellStyle name="Normal 82 2 3" xfId="24920" xr:uid="{00000000-0005-0000-0000-00007A610000}"/>
    <cellStyle name="Normal 82 2 3 2" xfId="24921" xr:uid="{00000000-0005-0000-0000-00007B610000}"/>
    <cellStyle name="Normal 82 2 3 2 2" xfId="24922" xr:uid="{00000000-0005-0000-0000-00007C610000}"/>
    <cellStyle name="Normal 82 2 3 2 2 2" xfId="24923" xr:uid="{00000000-0005-0000-0000-00007D610000}"/>
    <cellStyle name="Normal 82 2 3 2 3" xfId="24924" xr:uid="{00000000-0005-0000-0000-00007E610000}"/>
    <cellStyle name="Normal 82 2 3 3" xfId="24925" xr:uid="{00000000-0005-0000-0000-00007F610000}"/>
    <cellStyle name="Normal 82 2 3 3 2" xfId="24926" xr:uid="{00000000-0005-0000-0000-000080610000}"/>
    <cellStyle name="Normal 82 2 3 4" xfId="24927" xr:uid="{00000000-0005-0000-0000-000081610000}"/>
    <cellStyle name="Normal 82 2 3 5" xfId="24928" xr:uid="{00000000-0005-0000-0000-000082610000}"/>
    <cellStyle name="Normal 82 2 3 6" xfId="24929" xr:uid="{00000000-0005-0000-0000-000083610000}"/>
    <cellStyle name="Normal 82 2 4" xfId="24930" xr:uid="{00000000-0005-0000-0000-000084610000}"/>
    <cellStyle name="Normal 82 2 4 2" xfId="24931" xr:uid="{00000000-0005-0000-0000-000085610000}"/>
    <cellStyle name="Normal 82 2 4 2 2" xfId="24932" xr:uid="{00000000-0005-0000-0000-000086610000}"/>
    <cellStyle name="Normal 82 2 4 2 2 2" xfId="24933" xr:uid="{00000000-0005-0000-0000-000087610000}"/>
    <cellStyle name="Normal 82 2 4 2 3" xfId="24934" xr:uid="{00000000-0005-0000-0000-000088610000}"/>
    <cellStyle name="Normal 82 2 4 3" xfId="24935" xr:uid="{00000000-0005-0000-0000-000089610000}"/>
    <cellStyle name="Normal 82 2 4 3 2" xfId="24936" xr:uid="{00000000-0005-0000-0000-00008A610000}"/>
    <cellStyle name="Normal 82 2 4 4" xfId="24937" xr:uid="{00000000-0005-0000-0000-00008B610000}"/>
    <cellStyle name="Normal 82 2 4 5" xfId="24938" xr:uid="{00000000-0005-0000-0000-00008C610000}"/>
    <cellStyle name="Normal 82 2 4 6" xfId="24939" xr:uid="{00000000-0005-0000-0000-00008D610000}"/>
    <cellStyle name="Normal 82 2 5" xfId="24940" xr:uid="{00000000-0005-0000-0000-00008E610000}"/>
    <cellStyle name="Normal 82 2 5 2" xfId="24941" xr:uid="{00000000-0005-0000-0000-00008F610000}"/>
    <cellStyle name="Normal 82 2 5 2 2" xfId="24942" xr:uid="{00000000-0005-0000-0000-000090610000}"/>
    <cellStyle name="Normal 82 2 5 2 2 2" xfId="24943" xr:uid="{00000000-0005-0000-0000-000091610000}"/>
    <cellStyle name="Normal 82 2 5 2 3" xfId="24944" xr:uid="{00000000-0005-0000-0000-000092610000}"/>
    <cellStyle name="Normal 82 2 5 3" xfId="24945" xr:uid="{00000000-0005-0000-0000-000093610000}"/>
    <cellStyle name="Normal 82 2 5 3 2" xfId="24946" xr:uid="{00000000-0005-0000-0000-000094610000}"/>
    <cellStyle name="Normal 82 2 5 4" xfId="24947" xr:uid="{00000000-0005-0000-0000-000095610000}"/>
    <cellStyle name="Normal 82 2 5 5" xfId="24948" xr:uid="{00000000-0005-0000-0000-000096610000}"/>
    <cellStyle name="Normal 82 2 5 6" xfId="24949" xr:uid="{00000000-0005-0000-0000-000097610000}"/>
    <cellStyle name="Normal 82 2 6" xfId="24950" xr:uid="{00000000-0005-0000-0000-000098610000}"/>
    <cellStyle name="Normal 82 2 6 2" xfId="24951" xr:uid="{00000000-0005-0000-0000-000099610000}"/>
    <cellStyle name="Normal 82 2 6 2 2" xfId="24952" xr:uid="{00000000-0005-0000-0000-00009A610000}"/>
    <cellStyle name="Normal 82 2 6 2 2 2" xfId="24953" xr:uid="{00000000-0005-0000-0000-00009B610000}"/>
    <cellStyle name="Normal 82 2 6 2 3" xfId="24954" xr:uid="{00000000-0005-0000-0000-00009C610000}"/>
    <cellStyle name="Normal 82 2 6 3" xfId="24955" xr:uid="{00000000-0005-0000-0000-00009D610000}"/>
    <cellStyle name="Normal 82 2 6 3 2" xfId="24956" xr:uid="{00000000-0005-0000-0000-00009E610000}"/>
    <cellStyle name="Normal 82 2 6 4" xfId="24957" xr:uid="{00000000-0005-0000-0000-00009F610000}"/>
    <cellStyle name="Normal 82 2 6 5" xfId="24958" xr:uid="{00000000-0005-0000-0000-0000A0610000}"/>
    <cellStyle name="Normal 82 2 6 6" xfId="24959" xr:uid="{00000000-0005-0000-0000-0000A1610000}"/>
    <cellStyle name="Normal 82 2 7" xfId="24960" xr:uid="{00000000-0005-0000-0000-0000A2610000}"/>
    <cellStyle name="Normal 82 2 7 2" xfId="24961" xr:uid="{00000000-0005-0000-0000-0000A3610000}"/>
    <cellStyle name="Normal 82 2 7 2 2" xfId="24962" xr:uid="{00000000-0005-0000-0000-0000A4610000}"/>
    <cellStyle name="Normal 82 2 7 2 2 2" xfId="24963" xr:uid="{00000000-0005-0000-0000-0000A5610000}"/>
    <cellStyle name="Normal 82 2 7 2 3" xfId="24964" xr:uid="{00000000-0005-0000-0000-0000A6610000}"/>
    <cellStyle name="Normal 82 2 7 3" xfId="24965" xr:uid="{00000000-0005-0000-0000-0000A7610000}"/>
    <cellStyle name="Normal 82 2 7 3 2" xfId="24966" xr:uid="{00000000-0005-0000-0000-0000A8610000}"/>
    <cellStyle name="Normal 82 2 7 4" xfId="24967" xr:uid="{00000000-0005-0000-0000-0000A9610000}"/>
    <cellStyle name="Normal 82 2 7 5" xfId="24968" xr:uid="{00000000-0005-0000-0000-0000AA610000}"/>
    <cellStyle name="Normal 82 2 7 6" xfId="24969" xr:uid="{00000000-0005-0000-0000-0000AB610000}"/>
    <cellStyle name="Normal 82 2 8" xfId="24970" xr:uid="{00000000-0005-0000-0000-0000AC610000}"/>
    <cellStyle name="Normal 82 2 8 2" xfId="24971" xr:uid="{00000000-0005-0000-0000-0000AD610000}"/>
    <cellStyle name="Normal 82 2 8 2 2" xfId="24972" xr:uid="{00000000-0005-0000-0000-0000AE610000}"/>
    <cellStyle name="Normal 82 2 8 2 2 2" xfId="24973" xr:uid="{00000000-0005-0000-0000-0000AF610000}"/>
    <cellStyle name="Normal 82 2 8 2 3" xfId="24974" xr:uid="{00000000-0005-0000-0000-0000B0610000}"/>
    <cellStyle name="Normal 82 2 8 3" xfId="24975" xr:uid="{00000000-0005-0000-0000-0000B1610000}"/>
    <cellStyle name="Normal 82 2 8 3 2" xfId="24976" xr:uid="{00000000-0005-0000-0000-0000B2610000}"/>
    <cellStyle name="Normal 82 2 8 4" xfId="24977" xr:uid="{00000000-0005-0000-0000-0000B3610000}"/>
    <cellStyle name="Normal 82 2 8 5" xfId="24978" xr:uid="{00000000-0005-0000-0000-0000B4610000}"/>
    <cellStyle name="Normal 82 2 8 6" xfId="24979" xr:uid="{00000000-0005-0000-0000-0000B5610000}"/>
    <cellStyle name="Normal 82 2 9" xfId="24980" xr:uid="{00000000-0005-0000-0000-0000B6610000}"/>
    <cellStyle name="Normal 82 2 9 2" xfId="24981" xr:uid="{00000000-0005-0000-0000-0000B7610000}"/>
    <cellStyle name="Normal 82 2 9 2 2" xfId="24982" xr:uid="{00000000-0005-0000-0000-0000B8610000}"/>
    <cellStyle name="Normal 82 2 9 2 2 2" xfId="24983" xr:uid="{00000000-0005-0000-0000-0000B9610000}"/>
    <cellStyle name="Normal 82 2 9 2 3" xfId="24984" xr:uid="{00000000-0005-0000-0000-0000BA610000}"/>
    <cellStyle name="Normal 82 2 9 3" xfId="24985" xr:uid="{00000000-0005-0000-0000-0000BB610000}"/>
    <cellStyle name="Normal 82 2 9 3 2" xfId="24986" xr:uid="{00000000-0005-0000-0000-0000BC610000}"/>
    <cellStyle name="Normal 82 2 9 4" xfId="24987" xr:uid="{00000000-0005-0000-0000-0000BD610000}"/>
    <cellStyle name="Normal 82 2 9 5" xfId="24988" xr:uid="{00000000-0005-0000-0000-0000BE610000}"/>
    <cellStyle name="Normal 82 2 9 6" xfId="24989" xr:uid="{00000000-0005-0000-0000-0000BF610000}"/>
    <cellStyle name="Normal 82 20" xfId="24990" xr:uid="{00000000-0005-0000-0000-0000C0610000}"/>
    <cellStyle name="Normal 82 3" xfId="24991" xr:uid="{00000000-0005-0000-0000-0000C1610000}"/>
    <cellStyle name="Normal 82 3 10" xfId="24992" xr:uid="{00000000-0005-0000-0000-0000C2610000}"/>
    <cellStyle name="Normal 82 3 10 2" xfId="24993" xr:uid="{00000000-0005-0000-0000-0000C3610000}"/>
    <cellStyle name="Normal 82 3 10 2 2" xfId="24994" xr:uid="{00000000-0005-0000-0000-0000C4610000}"/>
    <cellStyle name="Normal 82 3 10 2 2 2" xfId="24995" xr:uid="{00000000-0005-0000-0000-0000C5610000}"/>
    <cellStyle name="Normal 82 3 10 2 3" xfId="24996" xr:uid="{00000000-0005-0000-0000-0000C6610000}"/>
    <cellStyle name="Normal 82 3 10 3" xfId="24997" xr:uid="{00000000-0005-0000-0000-0000C7610000}"/>
    <cellStyle name="Normal 82 3 10 3 2" xfId="24998" xr:uid="{00000000-0005-0000-0000-0000C8610000}"/>
    <cellStyle name="Normal 82 3 10 4" xfId="24999" xr:uid="{00000000-0005-0000-0000-0000C9610000}"/>
    <cellStyle name="Normal 82 3 10 5" xfId="25000" xr:uid="{00000000-0005-0000-0000-0000CA610000}"/>
    <cellStyle name="Normal 82 3 10 6" xfId="25001" xr:uid="{00000000-0005-0000-0000-0000CB610000}"/>
    <cellStyle name="Normal 82 3 11" xfId="25002" xr:uid="{00000000-0005-0000-0000-0000CC610000}"/>
    <cellStyle name="Normal 82 3 11 2" xfId="25003" xr:uid="{00000000-0005-0000-0000-0000CD610000}"/>
    <cellStyle name="Normal 82 3 11 2 2" xfId="25004" xr:uid="{00000000-0005-0000-0000-0000CE610000}"/>
    <cellStyle name="Normal 82 3 11 2 2 2" xfId="25005" xr:uid="{00000000-0005-0000-0000-0000CF610000}"/>
    <cellStyle name="Normal 82 3 11 2 3" xfId="25006" xr:uid="{00000000-0005-0000-0000-0000D0610000}"/>
    <cellStyle name="Normal 82 3 11 3" xfId="25007" xr:uid="{00000000-0005-0000-0000-0000D1610000}"/>
    <cellStyle name="Normal 82 3 11 3 2" xfId="25008" xr:uid="{00000000-0005-0000-0000-0000D2610000}"/>
    <cellStyle name="Normal 82 3 11 4" xfId="25009" xr:uid="{00000000-0005-0000-0000-0000D3610000}"/>
    <cellStyle name="Normal 82 3 11 5" xfId="25010" xr:uid="{00000000-0005-0000-0000-0000D4610000}"/>
    <cellStyle name="Normal 82 3 11 6" xfId="25011" xr:uid="{00000000-0005-0000-0000-0000D5610000}"/>
    <cellStyle name="Normal 82 3 12" xfId="25012" xr:uid="{00000000-0005-0000-0000-0000D6610000}"/>
    <cellStyle name="Normal 82 3 12 2" xfId="25013" xr:uid="{00000000-0005-0000-0000-0000D7610000}"/>
    <cellStyle name="Normal 82 3 12 2 2" xfId="25014" xr:uid="{00000000-0005-0000-0000-0000D8610000}"/>
    <cellStyle name="Normal 82 3 12 3" xfId="25015" xr:uid="{00000000-0005-0000-0000-0000D9610000}"/>
    <cellStyle name="Normal 82 3 13" xfId="25016" xr:uid="{00000000-0005-0000-0000-0000DA610000}"/>
    <cellStyle name="Normal 82 3 13 2" xfId="25017" xr:uid="{00000000-0005-0000-0000-0000DB610000}"/>
    <cellStyle name="Normal 82 3 14" xfId="25018" xr:uid="{00000000-0005-0000-0000-0000DC610000}"/>
    <cellStyle name="Normal 82 3 15" xfId="25019" xr:uid="{00000000-0005-0000-0000-0000DD610000}"/>
    <cellStyle name="Normal 82 3 16" xfId="25020" xr:uid="{00000000-0005-0000-0000-0000DE610000}"/>
    <cellStyle name="Normal 82 3 2" xfId="25021" xr:uid="{00000000-0005-0000-0000-0000DF610000}"/>
    <cellStyle name="Normal 82 3 2 2" xfId="25022" xr:uid="{00000000-0005-0000-0000-0000E0610000}"/>
    <cellStyle name="Normal 82 3 2 2 2" xfId="25023" xr:uid="{00000000-0005-0000-0000-0000E1610000}"/>
    <cellStyle name="Normal 82 3 2 2 2 2" xfId="25024" xr:uid="{00000000-0005-0000-0000-0000E2610000}"/>
    <cellStyle name="Normal 82 3 2 2 3" xfId="25025" xr:uid="{00000000-0005-0000-0000-0000E3610000}"/>
    <cellStyle name="Normal 82 3 2 3" xfId="25026" xr:uid="{00000000-0005-0000-0000-0000E4610000}"/>
    <cellStyle name="Normal 82 3 2 3 2" xfId="25027" xr:uid="{00000000-0005-0000-0000-0000E5610000}"/>
    <cellStyle name="Normal 82 3 2 4" xfId="25028" xr:uid="{00000000-0005-0000-0000-0000E6610000}"/>
    <cellStyle name="Normal 82 3 2 5" xfId="25029" xr:uid="{00000000-0005-0000-0000-0000E7610000}"/>
    <cellStyle name="Normal 82 3 2 6" xfId="25030" xr:uid="{00000000-0005-0000-0000-0000E8610000}"/>
    <cellStyle name="Normal 82 3 3" xfId="25031" xr:uid="{00000000-0005-0000-0000-0000E9610000}"/>
    <cellStyle name="Normal 82 3 3 2" xfId="25032" xr:uid="{00000000-0005-0000-0000-0000EA610000}"/>
    <cellStyle name="Normal 82 3 3 2 2" xfId="25033" xr:uid="{00000000-0005-0000-0000-0000EB610000}"/>
    <cellStyle name="Normal 82 3 3 2 2 2" xfId="25034" xr:uid="{00000000-0005-0000-0000-0000EC610000}"/>
    <cellStyle name="Normal 82 3 3 2 3" xfId="25035" xr:uid="{00000000-0005-0000-0000-0000ED610000}"/>
    <cellStyle name="Normal 82 3 3 3" xfId="25036" xr:uid="{00000000-0005-0000-0000-0000EE610000}"/>
    <cellStyle name="Normal 82 3 3 3 2" xfId="25037" xr:uid="{00000000-0005-0000-0000-0000EF610000}"/>
    <cellStyle name="Normal 82 3 3 4" xfId="25038" xr:uid="{00000000-0005-0000-0000-0000F0610000}"/>
    <cellStyle name="Normal 82 3 3 5" xfId="25039" xr:uid="{00000000-0005-0000-0000-0000F1610000}"/>
    <cellStyle name="Normal 82 3 3 6" xfId="25040" xr:uid="{00000000-0005-0000-0000-0000F2610000}"/>
    <cellStyle name="Normal 82 3 4" xfId="25041" xr:uid="{00000000-0005-0000-0000-0000F3610000}"/>
    <cellStyle name="Normal 82 3 4 2" xfId="25042" xr:uid="{00000000-0005-0000-0000-0000F4610000}"/>
    <cellStyle name="Normal 82 3 4 2 2" xfId="25043" xr:uid="{00000000-0005-0000-0000-0000F5610000}"/>
    <cellStyle name="Normal 82 3 4 2 2 2" xfId="25044" xr:uid="{00000000-0005-0000-0000-0000F6610000}"/>
    <cellStyle name="Normal 82 3 4 2 3" xfId="25045" xr:uid="{00000000-0005-0000-0000-0000F7610000}"/>
    <cellStyle name="Normal 82 3 4 3" xfId="25046" xr:uid="{00000000-0005-0000-0000-0000F8610000}"/>
    <cellStyle name="Normal 82 3 4 3 2" xfId="25047" xr:uid="{00000000-0005-0000-0000-0000F9610000}"/>
    <cellStyle name="Normal 82 3 4 4" xfId="25048" xr:uid="{00000000-0005-0000-0000-0000FA610000}"/>
    <cellStyle name="Normal 82 3 4 5" xfId="25049" xr:uid="{00000000-0005-0000-0000-0000FB610000}"/>
    <cellStyle name="Normal 82 3 4 6" xfId="25050" xr:uid="{00000000-0005-0000-0000-0000FC610000}"/>
    <cellStyle name="Normal 82 3 5" xfId="25051" xr:uid="{00000000-0005-0000-0000-0000FD610000}"/>
    <cellStyle name="Normal 82 3 5 2" xfId="25052" xr:uid="{00000000-0005-0000-0000-0000FE610000}"/>
    <cellStyle name="Normal 82 3 5 2 2" xfId="25053" xr:uid="{00000000-0005-0000-0000-0000FF610000}"/>
    <cellStyle name="Normal 82 3 5 2 2 2" xfId="25054" xr:uid="{00000000-0005-0000-0000-000000620000}"/>
    <cellStyle name="Normal 82 3 5 2 3" xfId="25055" xr:uid="{00000000-0005-0000-0000-000001620000}"/>
    <cellStyle name="Normal 82 3 5 3" xfId="25056" xr:uid="{00000000-0005-0000-0000-000002620000}"/>
    <cellStyle name="Normal 82 3 5 3 2" xfId="25057" xr:uid="{00000000-0005-0000-0000-000003620000}"/>
    <cellStyle name="Normal 82 3 5 4" xfId="25058" xr:uid="{00000000-0005-0000-0000-000004620000}"/>
    <cellStyle name="Normal 82 3 5 5" xfId="25059" xr:uid="{00000000-0005-0000-0000-000005620000}"/>
    <cellStyle name="Normal 82 3 5 6" xfId="25060" xr:uid="{00000000-0005-0000-0000-000006620000}"/>
    <cellStyle name="Normal 82 3 6" xfId="25061" xr:uid="{00000000-0005-0000-0000-000007620000}"/>
    <cellStyle name="Normal 82 3 6 2" xfId="25062" xr:uid="{00000000-0005-0000-0000-000008620000}"/>
    <cellStyle name="Normal 82 3 6 2 2" xfId="25063" xr:uid="{00000000-0005-0000-0000-000009620000}"/>
    <cellStyle name="Normal 82 3 6 2 2 2" xfId="25064" xr:uid="{00000000-0005-0000-0000-00000A620000}"/>
    <cellStyle name="Normal 82 3 6 2 3" xfId="25065" xr:uid="{00000000-0005-0000-0000-00000B620000}"/>
    <cellStyle name="Normal 82 3 6 3" xfId="25066" xr:uid="{00000000-0005-0000-0000-00000C620000}"/>
    <cellStyle name="Normal 82 3 6 3 2" xfId="25067" xr:uid="{00000000-0005-0000-0000-00000D620000}"/>
    <cellStyle name="Normal 82 3 6 4" xfId="25068" xr:uid="{00000000-0005-0000-0000-00000E620000}"/>
    <cellStyle name="Normal 82 3 6 5" xfId="25069" xr:uid="{00000000-0005-0000-0000-00000F620000}"/>
    <cellStyle name="Normal 82 3 6 6" xfId="25070" xr:uid="{00000000-0005-0000-0000-000010620000}"/>
    <cellStyle name="Normal 82 3 7" xfId="25071" xr:uid="{00000000-0005-0000-0000-000011620000}"/>
    <cellStyle name="Normal 82 3 7 2" xfId="25072" xr:uid="{00000000-0005-0000-0000-000012620000}"/>
    <cellStyle name="Normal 82 3 7 2 2" xfId="25073" xr:uid="{00000000-0005-0000-0000-000013620000}"/>
    <cellStyle name="Normal 82 3 7 2 2 2" xfId="25074" xr:uid="{00000000-0005-0000-0000-000014620000}"/>
    <cellStyle name="Normal 82 3 7 2 3" xfId="25075" xr:uid="{00000000-0005-0000-0000-000015620000}"/>
    <cellStyle name="Normal 82 3 7 3" xfId="25076" xr:uid="{00000000-0005-0000-0000-000016620000}"/>
    <cellStyle name="Normal 82 3 7 3 2" xfId="25077" xr:uid="{00000000-0005-0000-0000-000017620000}"/>
    <cellStyle name="Normal 82 3 7 4" xfId="25078" xr:uid="{00000000-0005-0000-0000-000018620000}"/>
    <cellStyle name="Normal 82 3 7 5" xfId="25079" xr:uid="{00000000-0005-0000-0000-000019620000}"/>
    <cellStyle name="Normal 82 3 7 6" xfId="25080" xr:uid="{00000000-0005-0000-0000-00001A620000}"/>
    <cellStyle name="Normal 82 3 8" xfId="25081" xr:uid="{00000000-0005-0000-0000-00001B620000}"/>
    <cellStyle name="Normal 82 3 8 2" xfId="25082" xr:uid="{00000000-0005-0000-0000-00001C620000}"/>
    <cellStyle name="Normal 82 3 8 2 2" xfId="25083" xr:uid="{00000000-0005-0000-0000-00001D620000}"/>
    <cellStyle name="Normal 82 3 8 2 2 2" xfId="25084" xr:uid="{00000000-0005-0000-0000-00001E620000}"/>
    <cellStyle name="Normal 82 3 8 2 3" xfId="25085" xr:uid="{00000000-0005-0000-0000-00001F620000}"/>
    <cellStyle name="Normal 82 3 8 3" xfId="25086" xr:uid="{00000000-0005-0000-0000-000020620000}"/>
    <cellStyle name="Normal 82 3 8 3 2" xfId="25087" xr:uid="{00000000-0005-0000-0000-000021620000}"/>
    <cellStyle name="Normal 82 3 8 4" xfId="25088" xr:uid="{00000000-0005-0000-0000-000022620000}"/>
    <cellStyle name="Normal 82 3 8 5" xfId="25089" xr:uid="{00000000-0005-0000-0000-000023620000}"/>
    <cellStyle name="Normal 82 3 8 6" xfId="25090" xr:uid="{00000000-0005-0000-0000-000024620000}"/>
    <cellStyle name="Normal 82 3 9" xfId="25091" xr:uid="{00000000-0005-0000-0000-000025620000}"/>
    <cellStyle name="Normal 82 3 9 2" xfId="25092" xr:uid="{00000000-0005-0000-0000-000026620000}"/>
    <cellStyle name="Normal 82 3 9 2 2" xfId="25093" xr:uid="{00000000-0005-0000-0000-000027620000}"/>
    <cellStyle name="Normal 82 3 9 2 2 2" xfId="25094" xr:uid="{00000000-0005-0000-0000-000028620000}"/>
    <cellStyle name="Normal 82 3 9 2 3" xfId="25095" xr:uid="{00000000-0005-0000-0000-000029620000}"/>
    <cellStyle name="Normal 82 3 9 3" xfId="25096" xr:uid="{00000000-0005-0000-0000-00002A620000}"/>
    <cellStyle name="Normal 82 3 9 3 2" xfId="25097" xr:uid="{00000000-0005-0000-0000-00002B620000}"/>
    <cellStyle name="Normal 82 3 9 4" xfId="25098" xr:uid="{00000000-0005-0000-0000-00002C620000}"/>
    <cellStyle name="Normal 82 3 9 5" xfId="25099" xr:uid="{00000000-0005-0000-0000-00002D620000}"/>
    <cellStyle name="Normal 82 3 9 6" xfId="25100" xr:uid="{00000000-0005-0000-0000-00002E620000}"/>
    <cellStyle name="Normal 82 4" xfId="25101" xr:uid="{00000000-0005-0000-0000-00002F620000}"/>
    <cellStyle name="Normal 82 4 2" xfId="25102" xr:uid="{00000000-0005-0000-0000-000030620000}"/>
    <cellStyle name="Normal 82 4 2 2" xfId="25103" xr:uid="{00000000-0005-0000-0000-000031620000}"/>
    <cellStyle name="Normal 82 4 2 2 2" xfId="25104" xr:uid="{00000000-0005-0000-0000-000032620000}"/>
    <cellStyle name="Normal 82 4 2 3" xfId="25105" xr:uid="{00000000-0005-0000-0000-000033620000}"/>
    <cellStyle name="Normal 82 4 3" xfId="25106" xr:uid="{00000000-0005-0000-0000-000034620000}"/>
    <cellStyle name="Normal 82 4 3 2" xfId="25107" xr:uid="{00000000-0005-0000-0000-000035620000}"/>
    <cellStyle name="Normal 82 4 4" xfId="25108" xr:uid="{00000000-0005-0000-0000-000036620000}"/>
    <cellStyle name="Normal 82 4 5" xfId="25109" xr:uid="{00000000-0005-0000-0000-000037620000}"/>
    <cellStyle name="Normal 82 4 6" xfId="25110" xr:uid="{00000000-0005-0000-0000-000038620000}"/>
    <cellStyle name="Normal 82 5" xfId="25111" xr:uid="{00000000-0005-0000-0000-000039620000}"/>
    <cellStyle name="Normal 82 5 2" xfId="25112" xr:uid="{00000000-0005-0000-0000-00003A620000}"/>
    <cellStyle name="Normal 82 5 2 2" xfId="25113" xr:uid="{00000000-0005-0000-0000-00003B620000}"/>
    <cellStyle name="Normal 82 5 2 2 2" xfId="25114" xr:uid="{00000000-0005-0000-0000-00003C620000}"/>
    <cellStyle name="Normal 82 5 2 3" xfId="25115" xr:uid="{00000000-0005-0000-0000-00003D620000}"/>
    <cellStyle name="Normal 82 5 3" xfId="25116" xr:uid="{00000000-0005-0000-0000-00003E620000}"/>
    <cellStyle name="Normal 82 5 3 2" xfId="25117" xr:uid="{00000000-0005-0000-0000-00003F620000}"/>
    <cellStyle name="Normal 82 5 4" xfId="25118" xr:uid="{00000000-0005-0000-0000-000040620000}"/>
    <cellStyle name="Normal 82 5 5" xfId="25119" xr:uid="{00000000-0005-0000-0000-000041620000}"/>
    <cellStyle name="Normal 82 5 6" xfId="25120" xr:uid="{00000000-0005-0000-0000-000042620000}"/>
    <cellStyle name="Normal 82 6" xfId="25121" xr:uid="{00000000-0005-0000-0000-000043620000}"/>
    <cellStyle name="Normal 82 6 2" xfId="25122" xr:uid="{00000000-0005-0000-0000-000044620000}"/>
    <cellStyle name="Normal 82 6 2 2" xfId="25123" xr:uid="{00000000-0005-0000-0000-000045620000}"/>
    <cellStyle name="Normal 82 6 2 2 2" xfId="25124" xr:uid="{00000000-0005-0000-0000-000046620000}"/>
    <cellStyle name="Normal 82 6 2 3" xfId="25125" xr:uid="{00000000-0005-0000-0000-000047620000}"/>
    <cellStyle name="Normal 82 6 3" xfId="25126" xr:uid="{00000000-0005-0000-0000-000048620000}"/>
    <cellStyle name="Normal 82 6 3 2" xfId="25127" xr:uid="{00000000-0005-0000-0000-000049620000}"/>
    <cellStyle name="Normal 82 6 4" xfId="25128" xr:uid="{00000000-0005-0000-0000-00004A620000}"/>
    <cellStyle name="Normal 82 6 5" xfId="25129" xr:uid="{00000000-0005-0000-0000-00004B620000}"/>
    <cellStyle name="Normal 82 6 6" xfId="25130" xr:uid="{00000000-0005-0000-0000-00004C620000}"/>
    <cellStyle name="Normal 82 7" xfId="25131" xr:uid="{00000000-0005-0000-0000-00004D620000}"/>
    <cellStyle name="Normal 82 7 2" xfId="25132" xr:uid="{00000000-0005-0000-0000-00004E620000}"/>
    <cellStyle name="Normal 82 7 2 2" xfId="25133" xr:uid="{00000000-0005-0000-0000-00004F620000}"/>
    <cellStyle name="Normal 82 7 2 2 2" xfId="25134" xr:uid="{00000000-0005-0000-0000-000050620000}"/>
    <cellStyle name="Normal 82 7 2 3" xfId="25135" xr:uid="{00000000-0005-0000-0000-000051620000}"/>
    <cellStyle name="Normal 82 7 3" xfId="25136" xr:uid="{00000000-0005-0000-0000-000052620000}"/>
    <cellStyle name="Normal 82 7 3 2" xfId="25137" xr:uid="{00000000-0005-0000-0000-000053620000}"/>
    <cellStyle name="Normal 82 7 4" xfId="25138" xr:uid="{00000000-0005-0000-0000-000054620000}"/>
    <cellStyle name="Normal 82 7 5" xfId="25139" xr:uid="{00000000-0005-0000-0000-000055620000}"/>
    <cellStyle name="Normal 82 7 6" xfId="25140" xr:uid="{00000000-0005-0000-0000-000056620000}"/>
    <cellStyle name="Normal 82 8" xfId="25141" xr:uid="{00000000-0005-0000-0000-000057620000}"/>
    <cellStyle name="Normal 82 8 2" xfId="25142" xr:uid="{00000000-0005-0000-0000-000058620000}"/>
    <cellStyle name="Normal 82 8 2 2" xfId="25143" xr:uid="{00000000-0005-0000-0000-000059620000}"/>
    <cellStyle name="Normal 82 8 2 2 2" xfId="25144" xr:uid="{00000000-0005-0000-0000-00005A620000}"/>
    <cellStyle name="Normal 82 8 2 3" xfId="25145" xr:uid="{00000000-0005-0000-0000-00005B620000}"/>
    <cellStyle name="Normal 82 8 3" xfId="25146" xr:uid="{00000000-0005-0000-0000-00005C620000}"/>
    <cellStyle name="Normal 82 8 3 2" xfId="25147" xr:uid="{00000000-0005-0000-0000-00005D620000}"/>
    <cellStyle name="Normal 82 8 4" xfId="25148" xr:uid="{00000000-0005-0000-0000-00005E620000}"/>
    <cellStyle name="Normal 82 8 5" xfId="25149" xr:uid="{00000000-0005-0000-0000-00005F620000}"/>
    <cellStyle name="Normal 82 8 6" xfId="25150" xr:uid="{00000000-0005-0000-0000-000060620000}"/>
    <cellStyle name="Normal 82 9" xfId="25151" xr:uid="{00000000-0005-0000-0000-000061620000}"/>
    <cellStyle name="Normal 82 9 2" xfId="25152" xr:uid="{00000000-0005-0000-0000-000062620000}"/>
    <cellStyle name="Normal 82 9 2 2" xfId="25153" xr:uid="{00000000-0005-0000-0000-000063620000}"/>
    <cellStyle name="Normal 82 9 2 2 2" xfId="25154" xr:uid="{00000000-0005-0000-0000-000064620000}"/>
    <cellStyle name="Normal 82 9 2 3" xfId="25155" xr:uid="{00000000-0005-0000-0000-000065620000}"/>
    <cellStyle name="Normal 82 9 3" xfId="25156" xr:uid="{00000000-0005-0000-0000-000066620000}"/>
    <cellStyle name="Normal 82 9 3 2" xfId="25157" xr:uid="{00000000-0005-0000-0000-000067620000}"/>
    <cellStyle name="Normal 82 9 4" xfId="25158" xr:uid="{00000000-0005-0000-0000-000068620000}"/>
    <cellStyle name="Normal 82 9 5" xfId="25159" xr:uid="{00000000-0005-0000-0000-000069620000}"/>
    <cellStyle name="Normal 82 9 6" xfId="25160" xr:uid="{00000000-0005-0000-0000-00006A620000}"/>
    <cellStyle name="Normal 83" xfId="25161" xr:uid="{00000000-0005-0000-0000-00006B620000}"/>
    <cellStyle name="Normal 83 10" xfId="25162" xr:uid="{00000000-0005-0000-0000-00006C620000}"/>
    <cellStyle name="Normal 83 10 2" xfId="25163" xr:uid="{00000000-0005-0000-0000-00006D620000}"/>
    <cellStyle name="Normal 83 10 2 2" xfId="25164" xr:uid="{00000000-0005-0000-0000-00006E620000}"/>
    <cellStyle name="Normal 83 10 2 2 2" xfId="25165" xr:uid="{00000000-0005-0000-0000-00006F620000}"/>
    <cellStyle name="Normal 83 10 2 3" xfId="25166" xr:uid="{00000000-0005-0000-0000-000070620000}"/>
    <cellStyle name="Normal 83 10 3" xfId="25167" xr:uid="{00000000-0005-0000-0000-000071620000}"/>
    <cellStyle name="Normal 83 10 3 2" xfId="25168" xr:uid="{00000000-0005-0000-0000-000072620000}"/>
    <cellStyle name="Normal 83 10 4" xfId="25169" xr:uid="{00000000-0005-0000-0000-000073620000}"/>
    <cellStyle name="Normal 83 10 5" xfId="25170" xr:uid="{00000000-0005-0000-0000-000074620000}"/>
    <cellStyle name="Normal 83 10 6" xfId="25171" xr:uid="{00000000-0005-0000-0000-000075620000}"/>
    <cellStyle name="Normal 83 11" xfId="25172" xr:uid="{00000000-0005-0000-0000-000076620000}"/>
    <cellStyle name="Normal 83 11 2" xfId="25173" xr:uid="{00000000-0005-0000-0000-000077620000}"/>
    <cellStyle name="Normal 83 11 2 2" xfId="25174" xr:uid="{00000000-0005-0000-0000-000078620000}"/>
    <cellStyle name="Normal 83 11 2 2 2" xfId="25175" xr:uid="{00000000-0005-0000-0000-000079620000}"/>
    <cellStyle name="Normal 83 11 2 3" xfId="25176" xr:uid="{00000000-0005-0000-0000-00007A620000}"/>
    <cellStyle name="Normal 83 11 3" xfId="25177" xr:uid="{00000000-0005-0000-0000-00007B620000}"/>
    <cellStyle name="Normal 83 11 3 2" xfId="25178" xr:uid="{00000000-0005-0000-0000-00007C620000}"/>
    <cellStyle name="Normal 83 11 4" xfId="25179" xr:uid="{00000000-0005-0000-0000-00007D620000}"/>
    <cellStyle name="Normal 83 11 5" xfId="25180" xr:uid="{00000000-0005-0000-0000-00007E620000}"/>
    <cellStyle name="Normal 83 11 6" xfId="25181" xr:uid="{00000000-0005-0000-0000-00007F620000}"/>
    <cellStyle name="Normal 83 12" xfId="25182" xr:uid="{00000000-0005-0000-0000-000080620000}"/>
    <cellStyle name="Normal 83 12 2" xfId="25183" xr:uid="{00000000-0005-0000-0000-000081620000}"/>
    <cellStyle name="Normal 83 12 2 2" xfId="25184" xr:uid="{00000000-0005-0000-0000-000082620000}"/>
    <cellStyle name="Normal 83 12 2 2 2" xfId="25185" xr:uid="{00000000-0005-0000-0000-000083620000}"/>
    <cellStyle name="Normal 83 12 2 3" xfId="25186" xr:uid="{00000000-0005-0000-0000-000084620000}"/>
    <cellStyle name="Normal 83 12 3" xfId="25187" xr:uid="{00000000-0005-0000-0000-000085620000}"/>
    <cellStyle name="Normal 83 12 3 2" xfId="25188" xr:uid="{00000000-0005-0000-0000-000086620000}"/>
    <cellStyle name="Normal 83 12 4" xfId="25189" xr:uid="{00000000-0005-0000-0000-000087620000}"/>
    <cellStyle name="Normal 83 12 5" xfId="25190" xr:uid="{00000000-0005-0000-0000-000088620000}"/>
    <cellStyle name="Normal 83 12 6" xfId="25191" xr:uid="{00000000-0005-0000-0000-000089620000}"/>
    <cellStyle name="Normal 83 13" xfId="25192" xr:uid="{00000000-0005-0000-0000-00008A620000}"/>
    <cellStyle name="Normal 83 13 2" xfId="25193" xr:uid="{00000000-0005-0000-0000-00008B620000}"/>
    <cellStyle name="Normal 83 13 2 2" xfId="25194" xr:uid="{00000000-0005-0000-0000-00008C620000}"/>
    <cellStyle name="Normal 83 13 2 2 2" xfId="25195" xr:uid="{00000000-0005-0000-0000-00008D620000}"/>
    <cellStyle name="Normal 83 13 2 3" xfId="25196" xr:uid="{00000000-0005-0000-0000-00008E620000}"/>
    <cellStyle name="Normal 83 13 3" xfId="25197" xr:uid="{00000000-0005-0000-0000-00008F620000}"/>
    <cellStyle name="Normal 83 13 3 2" xfId="25198" xr:uid="{00000000-0005-0000-0000-000090620000}"/>
    <cellStyle name="Normal 83 13 4" xfId="25199" xr:uid="{00000000-0005-0000-0000-000091620000}"/>
    <cellStyle name="Normal 83 13 5" xfId="25200" xr:uid="{00000000-0005-0000-0000-000092620000}"/>
    <cellStyle name="Normal 83 13 6" xfId="25201" xr:uid="{00000000-0005-0000-0000-000093620000}"/>
    <cellStyle name="Normal 83 14" xfId="25202" xr:uid="{00000000-0005-0000-0000-000094620000}"/>
    <cellStyle name="Normal 83 14 2" xfId="25203" xr:uid="{00000000-0005-0000-0000-000095620000}"/>
    <cellStyle name="Normal 83 14 2 2" xfId="25204" xr:uid="{00000000-0005-0000-0000-000096620000}"/>
    <cellStyle name="Normal 83 14 2 2 2" xfId="25205" xr:uid="{00000000-0005-0000-0000-000097620000}"/>
    <cellStyle name="Normal 83 14 2 3" xfId="25206" xr:uid="{00000000-0005-0000-0000-000098620000}"/>
    <cellStyle name="Normal 83 14 3" xfId="25207" xr:uid="{00000000-0005-0000-0000-000099620000}"/>
    <cellStyle name="Normal 83 14 3 2" xfId="25208" xr:uid="{00000000-0005-0000-0000-00009A620000}"/>
    <cellStyle name="Normal 83 14 4" xfId="25209" xr:uid="{00000000-0005-0000-0000-00009B620000}"/>
    <cellStyle name="Normal 83 14 5" xfId="25210" xr:uid="{00000000-0005-0000-0000-00009C620000}"/>
    <cellStyle name="Normal 83 14 6" xfId="25211" xr:uid="{00000000-0005-0000-0000-00009D620000}"/>
    <cellStyle name="Normal 83 15" xfId="25212" xr:uid="{00000000-0005-0000-0000-00009E620000}"/>
    <cellStyle name="Normal 83 15 2" xfId="25213" xr:uid="{00000000-0005-0000-0000-00009F620000}"/>
    <cellStyle name="Normal 83 16" xfId="25214" xr:uid="{00000000-0005-0000-0000-0000A0620000}"/>
    <cellStyle name="Normal 83 16 2" xfId="25215" xr:uid="{00000000-0005-0000-0000-0000A1620000}"/>
    <cellStyle name="Normal 83 16 2 2" xfId="25216" xr:uid="{00000000-0005-0000-0000-0000A2620000}"/>
    <cellStyle name="Normal 83 16 3" xfId="25217" xr:uid="{00000000-0005-0000-0000-0000A3620000}"/>
    <cellStyle name="Normal 83 17" xfId="25218" xr:uid="{00000000-0005-0000-0000-0000A4620000}"/>
    <cellStyle name="Normal 83 17 2" xfId="25219" xr:uid="{00000000-0005-0000-0000-0000A5620000}"/>
    <cellStyle name="Normal 83 18" xfId="25220" xr:uid="{00000000-0005-0000-0000-0000A6620000}"/>
    <cellStyle name="Normal 83 19" xfId="25221" xr:uid="{00000000-0005-0000-0000-0000A7620000}"/>
    <cellStyle name="Normal 83 2" xfId="25222" xr:uid="{00000000-0005-0000-0000-0000A8620000}"/>
    <cellStyle name="Normal 83 2 10" xfId="25223" xr:uid="{00000000-0005-0000-0000-0000A9620000}"/>
    <cellStyle name="Normal 83 2 10 2" xfId="25224" xr:uid="{00000000-0005-0000-0000-0000AA620000}"/>
    <cellStyle name="Normal 83 2 10 2 2" xfId="25225" xr:uid="{00000000-0005-0000-0000-0000AB620000}"/>
    <cellStyle name="Normal 83 2 10 2 2 2" xfId="25226" xr:uid="{00000000-0005-0000-0000-0000AC620000}"/>
    <cellStyle name="Normal 83 2 10 2 3" xfId="25227" xr:uid="{00000000-0005-0000-0000-0000AD620000}"/>
    <cellStyle name="Normal 83 2 10 3" xfId="25228" xr:uid="{00000000-0005-0000-0000-0000AE620000}"/>
    <cellStyle name="Normal 83 2 10 3 2" xfId="25229" xr:uid="{00000000-0005-0000-0000-0000AF620000}"/>
    <cellStyle name="Normal 83 2 10 4" xfId="25230" xr:uid="{00000000-0005-0000-0000-0000B0620000}"/>
    <cellStyle name="Normal 83 2 10 5" xfId="25231" xr:uid="{00000000-0005-0000-0000-0000B1620000}"/>
    <cellStyle name="Normal 83 2 10 6" xfId="25232" xr:uid="{00000000-0005-0000-0000-0000B2620000}"/>
    <cellStyle name="Normal 83 2 11" xfId="25233" xr:uid="{00000000-0005-0000-0000-0000B3620000}"/>
    <cellStyle name="Normal 83 2 11 2" xfId="25234" xr:uid="{00000000-0005-0000-0000-0000B4620000}"/>
    <cellStyle name="Normal 83 2 11 2 2" xfId="25235" xr:uid="{00000000-0005-0000-0000-0000B5620000}"/>
    <cellStyle name="Normal 83 2 11 2 2 2" xfId="25236" xr:uid="{00000000-0005-0000-0000-0000B6620000}"/>
    <cellStyle name="Normal 83 2 11 2 3" xfId="25237" xr:uid="{00000000-0005-0000-0000-0000B7620000}"/>
    <cellStyle name="Normal 83 2 11 3" xfId="25238" xr:uid="{00000000-0005-0000-0000-0000B8620000}"/>
    <cellStyle name="Normal 83 2 11 3 2" xfId="25239" xr:uid="{00000000-0005-0000-0000-0000B9620000}"/>
    <cellStyle name="Normal 83 2 11 4" xfId="25240" xr:uid="{00000000-0005-0000-0000-0000BA620000}"/>
    <cellStyle name="Normal 83 2 11 5" xfId="25241" xr:uid="{00000000-0005-0000-0000-0000BB620000}"/>
    <cellStyle name="Normal 83 2 11 6" xfId="25242" xr:uid="{00000000-0005-0000-0000-0000BC620000}"/>
    <cellStyle name="Normal 83 2 12" xfId="25243" xr:uid="{00000000-0005-0000-0000-0000BD620000}"/>
    <cellStyle name="Normal 83 2 12 2" xfId="25244" xr:uid="{00000000-0005-0000-0000-0000BE620000}"/>
    <cellStyle name="Normal 83 2 12 2 2" xfId="25245" xr:uid="{00000000-0005-0000-0000-0000BF620000}"/>
    <cellStyle name="Normal 83 2 12 2 2 2" xfId="25246" xr:uid="{00000000-0005-0000-0000-0000C0620000}"/>
    <cellStyle name="Normal 83 2 12 2 3" xfId="25247" xr:uid="{00000000-0005-0000-0000-0000C1620000}"/>
    <cellStyle name="Normal 83 2 12 3" xfId="25248" xr:uid="{00000000-0005-0000-0000-0000C2620000}"/>
    <cellStyle name="Normal 83 2 12 3 2" xfId="25249" xr:uid="{00000000-0005-0000-0000-0000C3620000}"/>
    <cellStyle name="Normal 83 2 12 4" xfId="25250" xr:uid="{00000000-0005-0000-0000-0000C4620000}"/>
    <cellStyle name="Normal 83 2 12 5" xfId="25251" xr:uid="{00000000-0005-0000-0000-0000C5620000}"/>
    <cellStyle name="Normal 83 2 12 6" xfId="25252" xr:uid="{00000000-0005-0000-0000-0000C6620000}"/>
    <cellStyle name="Normal 83 2 13" xfId="25253" xr:uid="{00000000-0005-0000-0000-0000C7620000}"/>
    <cellStyle name="Normal 83 2 13 2" xfId="25254" xr:uid="{00000000-0005-0000-0000-0000C8620000}"/>
    <cellStyle name="Normal 83 2 13 2 2" xfId="25255" xr:uid="{00000000-0005-0000-0000-0000C9620000}"/>
    <cellStyle name="Normal 83 2 13 2 2 2" xfId="25256" xr:uid="{00000000-0005-0000-0000-0000CA620000}"/>
    <cellStyle name="Normal 83 2 13 2 3" xfId="25257" xr:uid="{00000000-0005-0000-0000-0000CB620000}"/>
    <cellStyle name="Normal 83 2 13 3" xfId="25258" xr:uid="{00000000-0005-0000-0000-0000CC620000}"/>
    <cellStyle name="Normal 83 2 13 3 2" xfId="25259" xr:uid="{00000000-0005-0000-0000-0000CD620000}"/>
    <cellStyle name="Normal 83 2 13 4" xfId="25260" xr:uid="{00000000-0005-0000-0000-0000CE620000}"/>
    <cellStyle name="Normal 83 2 13 5" xfId="25261" xr:uid="{00000000-0005-0000-0000-0000CF620000}"/>
    <cellStyle name="Normal 83 2 13 6" xfId="25262" xr:uid="{00000000-0005-0000-0000-0000D0620000}"/>
    <cellStyle name="Normal 83 2 14" xfId="25263" xr:uid="{00000000-0005-0000-0000-0000D1620000}"/>
    <cellStyle name="Normal 83 2 14 2" xfId="25264" xr:uid="{00000000-0005-0000-0000-0000D2620000}"/>
    <cellStyle name="Normal 83 2 15" xfId="25265" xr:uid="{00000000-0005-0000-0000-0000D3620000}"/>
    <cellStyle name="Normal 83 2 15 2" xfId="25266" xr:uid="{00000000-0005-0000-0000-0000D4620000}"/>
    <cellStyle name="Normal 83 2 15 2 2" xfId="25267" xr:uid="{00000000-0005-0000-0000-0000D5620000}"/>
    <cellStyle name="Normal 83 2 15 3" xfId="25268" xr:uid="{00000000-0005-0000-0000-0000D6620000}"/>
    <cellStyle name="Normal 83 2 16" xfId="25269" xr:uid="{00000000-0005-0000-0000-0000D7620000}"/>
    <cellStyle name="Normal 83 2 16 2" xfId="25270" xr:uid="{00000000-0005-0000-0000-0000D8620000}"/>
    <cellStyle name="Normal 83 2 17" xfId="25271" xr:uid="{00000000-0005-0000-0000-0000D9620000}"/>
    <cellStyle name="Normal 83 2 18" xfId="25272" xr:uid="{00000000-0005-0000-0000-0000DA620000}"/>
    <cellStyle name="Normal 83 2 19" xfId="25273" xr:uid="{00000000-0005-0000-0000-0000DB620000}"/>
    <cellStyle name="Normal 83 2 2" xfId="25274" xr:uid="{00000000-0005-0000-0000-0000DC620000}"/>
    <cellStyle name="Normal 83 2 2 10" xfId="25275" xr:uid="{00000000-0005-0000-0000-0000DD620000}"/>
    <cellStyle name="Normal 83 2 2 10 2" xfId="25276" xr:uid="{00000000-0005-0000-0000-0000DE620000}"/>
    <cellStyle name="Normal 83 2 2 10 2 2" xfId="25277" xr:uid="{00000000-0005-0000-0000-0000DF620000}"/>
    <cellStyle name="Normal 83 2 2 10 2 2 2" xfId="25278" xr:uid="{00000000-0005-0000-0000-0000E0620000}"/>
    <cellStyle name="Normal 83 2 2 10 2 3" xfId="25279" xr:uid="{00000000-0005-0000-0000-0000E1620000}"/>
    <cellStyle name="Normal 83 2 2 10 3" xfId="25280" xr:uid="{00000000-0005-0000-0000-0000E2620000}"/>
    <cellStyle name="Normal 83 2 2 10 3 2" xfId="25281" xr:uid="{00000000-0005-0000-0000-0000E3620000}"/>
    <cellStyle name="Normal 83 2 2 10 4" xfId="25282" xr:uid="{00000000-0005-0000-0000-0000E4620000}"/>
    <cellStyle name="Normal 83 2 2 10 5" xfId="25283" xr:uid="{00000000-0005-0000-0000-0000E5620000}"/>
    <cellStyle name="Normal 83 2 2 10 6" xfId="25284" xr:uid="{00000000-0005-0000-0000-0000E6620000}"/>
    <cellStyle name="Normal 83 2 2 11" xfId="25285" xr:uid="{00000000-0005-0000-0000-0000E7620000}"/>
    <cellStyle name="Normal 83 2 2 11 2" xfId="25286" xr:uid="{00000000-0005-0000-0000-0000E8620000}"/>
    <cellStyle name="Normal 83 2 2 11 2 2" xfId="25287" xr:uid="{00000000-0005-0000-0000-0000E9620000}"/>
    <cellStyle name="Normal 83 2 2 11 2 2 2" xfId="25288" xr:uid="{00000000-0005-0000-0000-0000EA620000}"/>
    <cellStyle name="Normal 83 2 2 11 2 3" xfId="25289" xr:uid="{00000000-0005-0000-0000-0000EB620000}"/>
    <cellStyle name="Normal 83 2 2 11 3" xfId="25290" xr:uid="{00000000-0005-0000-0000-0000EC620000}"/>
    <cellStyle name="Normal 83 2 2 11 3 2" xfId="25291" xr:uid="{00000000-0005-0000-0000-0000ED620000}"/>
    <cellStyle name="Normal 83 2 2 11 4" xfId="25292" xr:uid="{00000000-0005-0000-0000-0000EE620000}"/>
    <cellStyle name="Normal 83 2 2 11 5" xfId="25293" xr:uid="{00000000-0005-0000-0000-0000EF620000}"/>
    <cellStyle name="Normal 83 2 2 11 6" xfId="25294" xr:uid="{00000000-0005-0000-0000-0000F0620000}"/>
    <cellStyle name="Normal 83 2 2 12" xfId="25295" xr:uid="{00000000-0005-0000-0000-0000F1620000}"/>
    <cellStyle name="Normal 83 2 2 12 2" xfId="25296" xr:uid="{00000000-0005-0000-0000-0000F2620000}"/>
    <cellStyle name="Normal 83 2 2 12 2 2" xfId="25297" xr:uid="{00000000-0005-0000-0000-0000F3620000}"/>
    <cellStyle name="Normal 83 2 2 12 3" xfId="25298" xr:uid="{00000000-0005-0000-0000-0000F4620000}"/>
    <cellStyle name="Normal 83 2 2 13" xfId="25299" xr:uid="{00000000-0005-0000-0000-0000F5620000}"/>
    <cellStyle name="Normal 83 2 2 13 2" xfId="25300" xr:uid="{00000000-0005-0000-0000-0000F6620000}"/>
    <cellStyle name="Normal 83 2 2 14" xfId="25301" xr:uid="{00000000-0005-0000-0000-0000F7620000}"/>
    <cellStyle name="Normal 83 2 2 15" xfId="25302" xr:uid="{00000000-0005-0000-0000-0000F8620000}"/>
    <cellStyle name="Normal 83 2 2 16" xfId="25303" xr:uid="{00000000-0005-0000-0000-0000F9620000}"/>
    <cellStyle name="Normal 83 2 2 2" xfId="25304" xr:uid="{00000000-0005-0000-0000-0000FA620000}"/>
    <cellStyle name="Normal 83 2 2 2 2" xfId="25305" xr:uid="{00000000-0005-0000-0000-0000FB620000}"/>
    <cellStyle name="Normal 83 2 2 2 2 2" xfId="25306" xr:uid="{00000000-0005-0000-0000-0000FC620000}"/>
    <cellStyle name="Normal 83 2 2 2 2 2 2" xfId="25307" xr:uid="{00000000-0005-0000-0000-0000FD620000}"/>
    <cellStyle name="Normal 83 2 2 2 2 3" xfId="25308" xr:uid="{00000000-0005-0000-0000-0000FE620000}"/>
    <cellStyle name="Normal 83 2 2 2 3" xfId="25309" xr:uid="{00000000-0005-0000-0000-0000FF620000}"/>
    <cellStyle name="Normal 83 2 2 2 3 2" xfId="25310" xr:uid="{00000000-0005-0000-0000-000000630000}"/>
    <cellStyle name="Normal 83 2 2 2 4" xfId="25311" xr:uid="{00000000-0005-0000-0000-000001630000}"/>
    <cellStyle name="Normal 83 2 2 2 5" xfId="25312" xr:uid="{00000000-0005-0000-0000-000002630000}"/>
    <cellStyle name="Normal 83 2 2 2 6" xfId="25313" xr:uid="{00000000-0005-0000-0000-000003630000}"/>
    <cellStyle name="Normal 83 2 2 3" xfId="25314" xr:uid="{00000000-0005-0000-0000-000004630000}"/>
    <cellStyle name="Normal 83 2 2 3 2" xfId="25315" xr:uid="{00000000-0005-0000-0000-000005630000}"/>
    <cellStyle name="Normal 83 2 2 3 2 2" xfId="25316" xr:uid="{00000000-0005-0000-0000-000006630000}"/>
    <cellStyle name="Normal 83 2 2 3 2 2 2" xfId="25317" xr:uid="{00000000-0005-0000-0000-000007630000}"/>
    <cellStyle name="Normal 83 2 2 3 2 3" xfId="25318" xr:uid="{00000000-0005-0000-0000-000008630000}"/>
    <cellStyle name="Normal 83 2 2 3 3" xfId="25319" xr:uid="{00000000-0005-0000-0000-000009630000}"/>
    <cellStyle name="Normal 83 2 2 3 3 2" xfId="25320" xr:uid="{00000000-0005-0000-0000-00000A630000}"/>
    <cellStyle name="Normal 83 2 2 3 4" xfId="25321" xr:uid="{00000000-0005-0000-0000-00000B630000}"/>
    <cellStyle name="Normal 83 2 2 3 5" xfId="25322" xr:uid="{00000000-0005-0000-0000-00000C630000}"/>
    <cellStyle name="Normal 83 2 2 3 6" xfId="25323" xr:uid="{00000000-0005-0000-0000-00000D630000}"/>
    <cellStyle name="Normal 83 2 2 4" xfId="25324" xr:uid="{00000000-0005-0000-0000-00000E630000}"/>
    <cellStyle name="Normal 83 2 2 4 2" xfId="25325" xr:uid="{00000000-0005-0000-0000-00000F630000}"/>
    <cellStyle name="Normal 83 2 2 4 2 2" xfId="25326" xr:uid="{00000000-0005-0000-0000-000010630000}"/>
    <cellStyle name="Normal 83 2 2 4 2 2 2" xfId="25327" xr:uid="{00000000-0005-0000-0000-000011630000}"/>
    <cellStyle name="Normal 83 2 2 4 2 3" xfId="25328" xr:uid="{00000000-0005-0000-0000-000012630000}"/>
    <cellStyle name="Normal 83 2 2 4 3" xfId="25329" xr:uid="{00000000-0005-0000-0000-000013630000}"/>
    <cellStyle name="Normal 83 2 2 4 3 2" xfId="25330" xr:uid="{00000000-0005-0000-0000-000014630000}"/>
    <cellStyle name="Normal 83 2 2 4 4" xfId="25331" xr:uid="{00000000-0005-0000-0000-000015630000}"/>
    <cellStyle name="Normal 83 2 2 4 5" xfId="25332" xr:uid="{00000000-0005-0000-0000-000016630000}"/>
    <cellStyle name="Normal 83 2 2 4 6" xfId="25333" xr:uid="{00000000-0005-0000-0000-000017630000}"/>
    <cellStyle name="Normal 83 2 2 5" xfId="25334" xr:uid="{00000000-0005-0000-0000-000018630000}"/>
    <cellStyle name="Normal 83 2 2 5 2" xfId="25335" xr:uid="{00000000-0005-0000-0000-000019630000}"/>
    <cellStyle name="Normal 83 2 2 5 2 2" xfId="25336" xr:uid="{00000000-0005-0000-0000-00001A630000}"/>
    <cellStyle name="Normal 83 2 2 5 2 2 2" xfId="25337" xr:uid="{00000000-0005-0000-0000-00001B630000}"/>
    <cellStyle name="Normal 83 2 2 5 2 3" xfId="25338" xr:uid="{00000000-0005-0000-0000-00001C630000}"/>
    <cellStyle name="Normal 83 2 2 5 3" xfId="25339" xr:uid="{00000000-0005-0000-0000-00001D630000}"/>
    <cellStyle name="Normal 83 2 2 5 3 2" xfId="25340" xr:uid="{00000000-0005-0000-0000-00001E630000}"/>
    <cellStyle name="Normal 83 2 2 5 4" xfId="25341" xr:uid="{00000000-0005-0000-0000-00001F630000}"/>
    <cellStyle name="Normal 83 2 2 5 5" xfId="25342" xr:uid="{00000000-0005-0000-0000-000020630000}"/>
    <cellStyle name="Normal 83 2 2 5 6" xfId="25343" xr:uid="{00000000-0005-0000-0000-000021630000}"/>
    <cellStyle name="Normal 83 2 2 6" xfId="25344" xr:uid="{00000000-0005-0000-0000-000022630000}"/>
    <cellStyle name="Normal 83 2 2 6 2" xfId="25345" xr:uid="{00000000-0005-0000-0000-000023630000}"/>
    <cellStyle name="Normal 83 2 2 6 2 2" xfId="25346" xr:uid="{00000000-0005-0000-0000-000024630000}"/>
    <cellStyle name="Normal 83 2 2 6 2 2 2" xfId="25347" xr:uid="{00000000-0005-0000-0000-000025630000}"/>
    <cellStyle name="Normal 83 2 2 6 2 3" xfId="25348" xr:uid="{00000000-0005-0000-0000-000026630000}"/>
    <cellStyle name="Normal 83 2 2 6 3" xfId="25349" xr:uid="{00000000-0005-0000-0000-000027630000}"/>
    <cellStyle name="Normal 83 2 2 6 3 2" xfId="25350" xr:uid="{00000000-0005-0000-0000-000028630000}"/>
    <cellStyle name="Normal 83 2 2 6 4" xfId="25351" xr:uid="{00000000-0005-0000-0000-000029630000}"/>
    <cellStyle name="Normal 83 2 2 6 5" xfId="25352" xr:uid="{00000000-0005-0000-0000-00002A630000}"/>
    <cellStyle name="Normal 83 2 2 6 6" xfId="25353" xr:uid="{00000000-0005-0000-0000-00002B630000}"/>
    <cellStyle name="Normal 83 2 2 7" xfId="25354" xr:uid="{00000000-0005-0000-0000-00002C630000}"/>
    <cellStyle name="Normal 83 2 2 7 2" xfId="25355" xr:uid="{00000000-0005-0000-0000-00002D630000}"/>
    <cellStyle name="Normal 83 2 2 7 2 2" xfId="25356" xr:uid="{00000000-0005-0000-0000-00002E630000}"/>
    <cellStyle name="Normal 83 2 2 7 2 2 2" xfId="25357" xr:uid="{00000000-0005-0000-0000-00002F630000}"/>
    <cellStyle name="Normal 83 2 2 7 2 3" xfId="25358" xr:uid="{00000000-0005-0000-0000-000030630000}"/>
    <cellStyle name="Normal 83 2 2 7 3" xfId="25359" xr:uid="{00000000-0005-0000-0000-000031630000}"/>
    <cellStyle name="Normal 83 2 2 7 3 2" xfId="25360" xr:uid="{00000000-0005-0000-0000-000032630000}"/>
    <cellStyle name="Normal 83 2 2 7 4" xfId="25361" xr:uid="{00000000-0005-0000-0000-000033630000}"/>
    <cellStyle name="Normal 83 2 2 7 5" xfId="25362" xr:uid="{00000000-0005-0000-0000-000034630000}"/>
    <cellStyle name="Normal 83 2 2 7 6" xfId="25363" xr:uid="{00000000-0005-0000-0000-000035630000}"/>
    <cellStyle name="Normal 83 2 2 8" xfId="25364" xr:uid="{00000000-0005-0000-0000-000036630000}"/>
    <cellStyle name="Normal 83 2 2 8 2" xfId="25365" xr:uid="{00000000-0005-0000-0000-000037630000}"/>
    <cellStyle name="Normal 83 2 2 8 2 2" xfId="25366" xr:uid="{00000000-0005-0000-0000-000038630000}"/>
    <cellStyle name="Normal 83 2 2 8 2 2 2" xfId="25367" xr:uid="{00000000-0005-0000-0000-000039630000}"/>
    <cellStyle name="Normal 83 2 2 8 2 3" xfId="25368" xr:uid="{00000000-0005-0000-0000-00003A630000}"/>
    <cellStyle name="Normal 83 2 2 8 3" xfId="25369" xr:uid="{00000000-0005-0000-0000-00003B630000}"/>
    <cellStyle name="Normal 83 2 2 8 3 2" xfId="25370" xr:uid="{00000000-0005-0000-0000-00003C630000}"/>
    <cellStyle name="Normal 83 2 2 8 4" xfId="25371" xr:uid="{00000000-0005-0000-0000-00003D630000}"/>
    <cellStyle name="Normal 83 2 2 8 5" xfId="25372" xr:uid="{00000000-0005-0000-0000-00003E630000}"/>
    <cellStyle name="Normal 83 2 2 8 6" xfId="25373" xr:uid="{00000000-0005-0000-0000-00003F630000}"/>
    <cellStyle name="Normal 83 2 2 9" xfId="25374" xr:uid="{00000000-0005-0000-0000-000040630000}"/>
    <cellStyle name="Normal 83 2 2 9 2" xfId="25375" xr:uid="{00000000-0005-0000-0000-000041630000}"/>
    <cellStyle name="Normal 83 2 2 9 2 2" xfId="25376" xr:uid="{00000000-0005-0000-0000-000042630000}"/>
    <cellStyle name="Normal 83 2 2 9 2 2 2" xfId="25377" xr:uid="{00000000-0005-0000-0000-000043630000}"/>
    <cellStyle name="Normal 83 2 2 9 2 3" xfId="25378" xr:uid="{00000000-0005-0000-0000-000044630000}"/>
    <cellStyle name="Normal 83 2 2 9 3" xfId="25379" xr:uid="{00000000-0005-0000-0000-000045630000}"/>
    <cellStyle name="Normal 83 2 2 9 3 2" xfId="25380" xr:uid="{00000000-0005-0000-0000-000046630000}"/>
    <cellStyle name="Normal 83 2 2 9 4" xfId="25381" xr:uid="{00000000-0005-0000-0000-000047630000}"/>
    <cellStyle name="Normal 83 2 2 9 5" xfId="25382" xr:uid="{00000000-0005-0000-0000-000048630000}"/>
    <cellStyle name="Normal 83 2 2 9 6" xfId="25383" xr:uid="{00000000-0005-0000-0000-000049630000}"/>
    <cellStyle name="Normal 83 2 3" xfId="25384" xr:uid="{00000000-0005-0000-0000-00004A630000}"/>
    <cellStyle name="Normal 83 2 3 2" xfId="25385" xr:uid="{00000000-0005-0000-0000-00004B630000}"/>
    <cellStyle name="Normal 83 2 3 2 2" xfId="25386" xr:uid="{00000000-0005-0000-0000-00004C630000}"/>
    <cellStyle name="Normal 83 2 3 2 2 2" xfId="25387" xr:uid="{00000000-0005-0000-0000-00004D630000}"/>
    <cellStyle name="Normal 83 2 3 2 3" xfId="25388" xr:uid="{00000000-0005-0000-0000-00004E630000}"/>
    <cellStyle name="Normal 83 2 3 3" xfId="25389" xr:uid="{00000000-0005-0000-0000-00004F630000}"/>
    <cellStyle name="Normal 83 2 3 3 2" xfId="25390" xr:uid="{00000000-0005-0000-0000-000050630000}"/>
    <cellStyle name="Normal 83 2 3 4" xfId="25391" xr:uid="{00000000-0005-0000-0000-000051630000}"/>
    <cellStyle name="Normal 83 2 3 5" xfId="25392" xr:uid="{00000000-0005-0000-0000-000052630000}"/>
    <cellStyle name="Normal 83 2 3 6" xfId="25393" xr:uid="{00000000-0005-0000-0000-000053630000}"/>
    <cellStyle name="Normal 83 2 4" xfId="25394" xr:uid="{00000000-0005-0000-0000-000054630000}"/>
    <cellStyle name="Normal 83 2 4 2" xfId="25395" xr:uid="{00000000-0005-0000-0000-000055630000}"/>
    <cellStyle name="Normal 83 2 4 2 2" xfId="25396" xr:uid="{00000000-0005-0000-0000-000056630000}"/>
    <cellStyle name="Normal 83 2 4 2 2 2" xfId="25397" xr:uid="{00000000-0005-0000-0000-000057630000}"/>
    <cellStyle name="Normal 83 2 4 2 3" xfId="25398" xr:uid="{00000000-0005-0000-0000-000058630000}"/>
    <cellStyle name="Normal 83 2 4 3" xfId="25399" xr:uid="{00000000-0005-0000-0000-000059630000}"/>
    <cellStyle name="Normal 83 2 4 3 2" xfId="25400" xr:uid="{00000000-0005-0000-0000-00005A630000}"/>
    <cellStyle name="Normal 83 2 4 4" xfId="25401" xr:uid="{00000000-0005-0000-0000-00005B630000}"/>
    <cellStyle name="Normal 83 2 4 5" xfId="25402" xr:uid="{00000000-0005-0000-0000-00005C630000}"/>
    <cellStyle name="Normal 83 2 4 6" xfId="25403" xr:uid="{00000000-0005-0000-0000-00005D630000}"/>
    <cellStyle name="Normal 83 2 5" xfId="25404" xr:uid="{00000000-0005-0000-0000-00005E630000}"/>
    <cellStyle name="Normal 83 2 5 2" xfId="25405" xr:uid="{00000000-0005-0000-0000-00005F630000}"/>
    <cellStyle name="Normal 83 2 5 2 2" xfId="25406" xr:uid="{00000000-0005-0000-0000-000060630000}"/>
    <cellStyle name="Normal 83 2 5 2 2 2" xfId="25407" xr:uid="{00000000-0005-0000-0000-000061630000}"/>
    <cellStyle name="Normal 83 2 5 2 3" xfId="25408" xr:uid="{00000000-0005-0000-0000-000062630000}"/>
    <cellStyle name="Normal 83 2 5 3" xfId="25409" xr:uid="{00000000-0005-0000-0000-000063630000}"/>
    <cellStyle name="Normal 83 2 5 3 2" xfId="25410" xr:uid="{00000000-0005-0000-0000-000064630000}"/>
    <cellStyle name="Normal 83 2 5 4" xfId="25411" xr:uid="{00000000-0005-0000-0000-000065630000}"/>
    <cellStyle name="Normal 83 2 5 5" xfId="25412" xr:uid="{00000000-0005-0000-0000-000066630000}"/>
    <cellStyle name="Normal 83 2 5 6" xfId="25413" xr:uid="{00000000-0005-0000-0000-000067630000}"/>
    <cellStyle name="Normal 83 2 6" xfId="25414" xr:uid="{00000000-0005-0000-0000-000068630000}"/>
    <cellStyle name="Normal 83 2 6 2" xfId="25415" xr:uid="{00000000-0005-0000-0000-000069630000}"/>
    <cellStyle name="Normal 83 2 6 2 2" xfId="25416" xr:uid="{00000000-0005-0000-0000-00006A630000}"/>
    <cellStyle name="Normal 83 2 6 2 2 2" xfId="25417" xr:uid="{00000000-0005-0000-0000-00006B630000}"/>
    <cellStyle name="Normal 83 2 6 2 3" xfId="25418" xr:uid="{00000000-0005-0000-0000-00006C630000}"/>
    <cellStyle name="Normal 83 2 6 3" xfId="25419" xr:uid="{00000000-0005-0000-0000-00006D630000}"/>
    <cellStyle name="Normal 83 2 6 3 2" xfId="25420" xr:uid="{00000000-0005-0000-0000-00006E630000}"/>
    <cellStyle name="Normal 83 2 6 4" xfId="25421" xr:uid="{00000000-0005-0000-0000-00006F630000}"/>
    <cellStyle name="Normal 83 2 6 5" xfId="25422" xr:uid="{00000000-0005-0000-0000-000070630000}"/>
    <cellStyle name="Normal 83 2 6 6" xfId="25423" xr:uid="{00000000-0005-0000-0000-000071630000}"/>
    <cellStyle name="Normal 83 2 7" xfId="25424" xr:uid="{00000000-0005-0000-0000-000072630000}"/>
    <cellStyle name="Normal 83 2 7 2" xfId="25425" xr:uid="{00000000-0005-0000-0000-000073630000}"/>
    <cellStyle name="Normal 83 2 7 2 2" xfId="25426" xr:uid="{00000000-0005-0000-0000-000074630000}"/>
    <cellStyle name="Normal 83 2 7 2 2 2" xfId="25427" xr:uid="{00000000-0005-0000-0000-000075630000}"/>
    <cellStyle name="Normal 83 2 7 2 3" xfId="25428" xr:uid="{00000000-0005-0000-0000-000076630000}"/>
    <cellStyle name="Normal 83 2 7 3" xfId="25429" xr:uid="{00000000-0005-0000-0000-000077630000}"/>
    <cellStyle name="Normal 83 2 7 3 2" xfId="25430" xr:uid="{00000000-0005-0000-0000-000078630000}"/>
    <cellStyle name="Normal 83 2 7 4" xfId="25431" xr:uid="{00000000-0005-0000-0000-000079630000}"/>
    <cellStyle name="Normal 83 2 7 5" xfId="25432" xr:uid="{00000000-0005-0000-0000-00007A630000}"/>
    <cellStyle name="Normal 83 2 7 6" xfId="25433" xr:uid="{00000000-0005-0000-0000-00007B630000}"/>
    <cellStyle name="Normal 83 2 8" xfId="25434" xr:uid="{00000000-0005-0000-0000-00007C630000}"/>
    <cellStyle name="Normal 83 2 8 2" xfId="25435" xr:uid="{00000000-0005-0000-0000-00007D630000}"/>
    <cellStyle name="Normal 83 2 8 2 2" xfId="25436" xr:uid="{00000000-0005-0000-0000-00007E630000}"/>
    <cellStyle name="Normal 83 2 8 2 2 2" xfId="25437" xr:uid="{00000000-0005-0000-0000-00007F630000}"/>
    <cellStyle name="Normal 83 2 8 2 3" xfId="25438" xr:uid="{00000000-0005-0000-0000-000080630000}"/>
    <cellStyle name="Normal 83 2 8 3" xfId="25439" xr:uid="{00000000-0005-0000-0000-000081630000}"/>
    <cellStyle name="Normal 83 2 8 3 2" xfId="25440" xr:uid="{00000000-0005-0000-0000-000082630000}"/>
    <cellStyle name="Normal 83 2 8 4" xfId="25441" xr:uid="{00000000-0005-0000-0000-000083630000}"/>
    <cellStyle name="Normal 83 2 8 5" xfId="25442" xr:uid="{00000000-0005-0000-0000-000084630000}"/>
    <cellStyle name="Normal 83 2 8 6" xfId="25443" xr:uid="{00000000-0005-0000-0000-000085630000}"/>
    <cellStyle name="Normal 83 2 9" xfId="25444" xr:uid="{00000000-0005-0000-0000-000086630000}"/>
    <cellStyle name="Normal 83 2 9 2" xfId="25445" xr:uid="{00000000-0005-0000-0000-000087630000}"/>
    <cellStyle name="Normal 83 2 9 2 2" xfId="25446" xr:uid="{00000000-0005-0000-0000-000088630000}"/>
    <cellStyle name="Normal 83 2 9 2 2 2" xfId="25447" xr:uid="{00000000-0005-0000-0000-000089630000}"/>
    <cellStyle name="Normal 83 2 9 2 3" xfId="25448" xr:uid="{00000000-0005-0000-0000-00008A630000}"/>
    <cellStyle name="Normal 83 2 9 3" xfId="25449" xr:uid="{00000000-0005-0000-0000-00008B630000}"/>
    <cellStyle name="Normal 83 2 9 3 2" xfId="25450" xr:uid="{00000000-0005-0000-0000-00008C630000}"/>
    <cellStyle name="Normal 83 2 9 4" xfId="25451" xr:uid="{00000000-0005-0000-0000-00008D630000}"/>
    <cellStyle name="Normal 83 2 9 5" xfId="25452" xr:uid="{00000000-0005-0000-0000-00008E630000}"/>
    <cellStyle name="Normal 83 2 9 6" xfId="25453" xr:uid="{00000000-0005-0000-0000-00008F630000}"/>
    <cellStyle name="Normal 83 20" xfId="25454" xr:uid="{00000000-0005-0000-0000-000090630000}"/>
    <cellStyle name="Normal 83 3" xfId="25455" xr:uid="{00000000-0005-0000-0000-000091630000}"/>
    <cellStyle name="Normal 83 3 10" xfId="25456" xr:uid="{00000000-0005-0000-0000-000092630000}"/>
    <cellStyle name="Normal 83 3 10 2" xfId="25457" xr:uid="{00000000-0005-0000-0000-000093630000}"/>
    <cellStyle name="Normal 83 3 10 2 2" xfId="25458" xr:uid="{00000000-0005-0000-0000-000094630000}"/>
    <cellStyle name="Normal 83 3 10 2 2 2" xfId="25459" xr:uid="{00000000-0005-0000-0000-000095630000}"/>
    <cellStyle name="Normal 83 3 10 2 3" xfId="25460" xr:uid="{00000000-0005-0000-0000-000096630000}"/>
    <cellStyle name="Normal 83 3 10 3" xfId="25461" xr:uid="{00000000-0005-0000-0000-000097630000}"/>
    <cellStyle name="Normal 83 3 10 3 2" xfId="25462" xr:uid="{00000000-0005-0000-0000-000098630000}"/>
    <cellStyle name="Normal 83 3 10 4" xfId="25463" xr:uid="{00000000-0005-0000-0000-000099630000}"/>
    <cellStyle name="Normal 83 3 10 5" xfId="25464" xr:uid="{00000000-0005-0000-0000-00009A630000}"/>
    <cellStyle name="Normal 83 3 10 6" xfId="25465" xr:uid="{00000000-0005-0000-0000-00009B630000}"/>
    <cellStyle name="Normal 83 3 11" xfId="25466" xr:uid="{00000000-0005-0000-0000-00009C630000}"/>
    <cellStyle name="Normal 83 3 11 2" xfId="25467" xr:uid="{00000000-0005-0000-0000-00009D630000}"/>
    <cellStyle name="Normal 83 3 11 2 2" xfId="25468" xr:uid="{00000000-0005-0000-0000-00009E630000}"/>
    <cellStyle name="Normal 83 3 11 2 2 2" xfId="25469" xr:uid="{00000000-0005-0000-0000-00009F630000}"/>
    <cellStyle name="Normal 83 3 11 2 3" xfId="25470" xr:uid="{00000000-0005-0000-0000-0000A0630000}"/>
    <cellStyle name="Normal 83 3 11 3" xfId="25471" xr:uid="{00000000-0005-0000-0000-0000A1630000}"/>
    <cellStyle name="Normal 83 3 11 3 2" xfId="25472" xr:uid="{00000000-0005-0000-0000-0000A2630000}"/>
    <cellStyle name="Normal 83 3 11 4" xfId="25473" xr:uid="{00000000-0005-0000-0000-0000A3630000}"/>
    <cellStyle name="Normal 83 3 11 5" xfId="25474" xr:uid="{00000000-0005-0000-0000-0000A4630000}"/>
    <cellStyle name="Normal 83 3 11 6" xfId="25475" xr:uid="{00000000-0005-0000-0000-0000A5630000}"/>
    <cellStyle name="Normal 83 3 12" xfId="25476" xr:uid="{00000000-0005-0000-0000-0000A6630000}"/>
    <cellStyle name="Normal 83 3 12 2" xfId="25477" xr:uid="{00000000-0005-0000-0000-0000A7630000}"/>
    <cellStyle name="Normal 83 3 12 2 2" xfId="25478" xr:uid="{00000000-0005-0000-0000-0000A8630000}"/>
    <cellStyle name="Normal 83 3 12 3" xfId="25479" xr:uid="{00000000-0005-0000-0000-0000A9630000}"/>
    <cellStyle name="Normal 83 3 13" xfId="25480" xr:uid="{00000000-0005-0000-0000-0000AA630000}"/>
    <cellStyle name="Normal 83 3 13 2" xfId="25481" xr:uid="{00000000-0005-0000-0000-0000AB630000}"/>
    <cellStyle name="Normal 83 3 14" xfId="25482" xr:uid="{00000000-0005-0000-0000-0000AC630000}"/>
    <cellStyle name="Normal 83 3 15" xfId="25483" xr:uid="{00000000-0005-0000-0000-0000AD630000}"/>
    <cellStyle name="Normal 83 3 16" xfId="25484" xr:uid="{00000000-0005-0000-0000-0000AE630000}"/>
    <cellStyle name="Normal 83 3 2" xfId="25485" xr:uid="{00000000-0005-0000-0000-0000AF630000}"/>
    <cellStyle name="Normal 83 3 2 2" xfId="25486" xr:uid="{00000000-0005-0000-0000-0000B0630000}"/>
    <cellStyle name="Normal 83 3 2 2 2" xfId="25487" xr:uid="{00000000-0005-0000-0000-0000B1630000}"/>
    <cellStyle name="Normal 83 3 2 2 2 2" xfId="25488" xr:uid="{00000000-0005-0000-0000-0000B2630000}"/>
    <cellStyle name="Normal 83 3 2 2 3" xfId="25489" xr:uid="{00000000-0005-0000-0000-0000B3630000}"/>
    <cellStyle name="Normal 83 3 2 3" xfId="25490" xr:uid="{00000000-0005-0000-0000-0000B4630000}"/>
    <cellStyle name="Normal 83 3 2 3 2" xfId="25491" xr:uid="{00000000-0005-0000-0000-0000B5630000}"/>
    <cellStyle name="Normal 83 3 2 4" xfId="25492" xr:uid="{00000000-0005-0000-0000-0000B6630000}"/>
    <cellStyle name="Normal 83 3 2 5" xfId="25493" xr:uid="{00000000-0005-0000-0000-0000B7630000}"/>
    <cellStyle name="Normal 83 3 2 6" xfId="25494" xr:uid="{00000000-0005-0000-0000-0000B8630000}"/>
    <cellStyle name="Normal 83 3 3" xfId="25495" xr:uid="{00000000-0005-0000-0000-0000B9630000}"/>
    <cellStyle name="Normal 83 3 3 2" xfId="25496" xr:uid="{00000000-0005-0000-0000-0000BA630000}"/>
    <cellStyle name="Normal 83 3 3 2 2" xfId="25497" xr:uid="{00000000-0005-0000-0000-0000BB630000}"/>
    <cellStyle name="Normal 83 3 3 2 2 2" xfId="25498" xr:uid="{00000000-0005-0000-0000-0000BC630000}"/>
    <cellStyle name="Normal 83 3 3 2 3" xfId="25499" xr:uid="{00000000-0005-0000-0000-0000BD630000}"/>
    <cellStyle name="Normal 83 3 3 3" xfId="25500" xr:uid="{00000000-0005-0000-0000-0000BE630000}"/>
    <cellStyle name="Normal 83 3 3 3 2" xfId="25501" xr:uid="{00000000-0005-0000-0000-0000BF630000}"/>
    <cellStyle name="Normal 83 3 3 4" xfId="25502" xr:uid="{00000000-0005-0000-0000-0000C0630000}"/>
    <cellStyle name="Normal 83 3 3 5" xfId="25503" xr:uid="{00000000-0005-0000-0000-0000C1630000}"/>
    <cellStyle name="Normal 83 3 3 6" xfId="25504" xr:uid="{00000000-0005-0000-0000-0000C2630000}"/>
    <cellStyle name="Normal 83 3 4" xfId="25505" xr:uid="{00000000-0005-0000-0000-0000C3630000}"/>
    <cellStyle name="Normal 83 3 4 2" xfId="25506" xr:uid="{00000000-0005-0000-0000-0000C4630000}"/>
    <cellStyle name="Normal 83 3 4 2 2" xfId="25507" xr:uid="{00000000-0005-0000-0000-0000C5630000}"/>
    <cellStyle name="Normal 83 3 4 2 2 2" xfId="25508" xr:uid="{00000000-0005-0000-0000-0000C6630000}"/>
    <cellStyle name="Normal 83 3 4 2 3" xfId="25509" xr:uid="{00000000-0005-0000-0000-0000C7630000}"/>
    <cellStyle name="Normal 83 3 4 3" xfId="25510" xr:uid="{00000000-0005-0000-0000-0000C8630000}"/>
    <cellStyle name="Normal 83 3 4 3 2" xfId="25511" xr:uid="{00000000-0005-0000-0000-0000C9630000}"/>
    <cellStyle name="Normal 83 3 4 4" xfId="25512" xr:uid="{00000000-0005-0000-0000-0000CA630000}"/>
    <cellStyle name="Normal 83 3 4 5" xfId="25513" xr:uid="{00000000-0005-0000-0000-0000CB630000}"/>
    <cellStyle name="Normal 83 3 4 6" xfId="25514" xr:uid="{00000000-0005-0000-0000-0000CC630000}"/>
    <cellStyle name="Normal 83 3 5" xfId="25515" xr:uid="{00000000-0005-0000-0000-0000CD630000}"/>
    <cellStyle name="Normal 83 3 5 2" xfId="25516" xr:uid="{00000000-0005-0000-0000-0000CE630000}"/>
    <cellStyle name="Normal 83 3 5 2 2" xfId="25517" xr:uid="{00000000-0005-0000-0000-0000CF630000}"/>
    <cellStyle name="Normal 83 3 5 2 2 2" xfId="25518" xr:uid="{00000000-0005-0000-0000-0000D0630000}"/>
    <cellStyle name="Normal 83 3 5 2 3" xfId="25519" xr:uid="{00000000-0005-0000-0000-0000D1630000}"/>
    <cellStyle name="Normal 83 3 5 3" xfId="25520" xr:uid="{00000000-0005-0000-0000-0000D2630000}"/>
    <cellStyle name="Normal 83 3 5 3 2" xfId="25521" xr:uid="{00000000-0005-0000-0000-0000D3630000}"/>
    <cellStyle name="Normal 83 3 5 4" xfId="25522" xr:uid="{00000000-0005-0000-0000-0000D4630000}"/>
    <cellStyle name="Normal 83 3 5 5" xfId="25523" xr:uid="{00000000-0005-0000-0000-0000D5630000}"/>
    <cellStyle name="Normal 83 3 5 6" xfId="25524" xr:uid="{00000000-0005-0000-0000-0000D6630000}"/>
    <cellStyle name="Normal 83 3 6" xfId="25525" xr:uid="{00000000-0005-0000-0000-0000D7630000}"/>
    <cellStyle name="Normal 83 3 6 2" xfId="25526" xr:uid="{00000000-0005-0000-0000-0000D8630000}"/>
    <cellStyle name="Normal 83 3 6 2 2" xfId="25527" xr:uid="{00000000-0005-0000-0000-0000D9630000}"/>
    <cellStyle name="Normal 83 3 6 2 2 2" xfId="25528" xr:uid="{00000000-0005-0000-0000-0000DA630000}"/>
    <cellStyle name="Normal 83 3 6 2 3" xfId="25529" xr:uid="{00000000-0005-0000-0000-0000DB630000}"/>
    <cellStyle name="Normal 83 3 6 3" xfId="25530" xr:uid="{00000000-0005-0000-0000-0000DC630000}"/>
    <cellStyle name="Normal 83 3 6 3 2" xfId="25531" xr:uid="{00000000-0005-0000-0000-0000DD630000}"/>
    <cellStyle name="Normal 83 3 6 4" xfId="25532" xr:uid="{00000000-0005-0000-0000-0000DE630000}"/>
    <cellStyle name="Normal 83 3 6 5" xfId="25533" xr:uid="{00000000-0005-0000-0000-0000DF630000}"/>
    <cellStyle name="Normal 83 3 6 6" xfId="25534" xr:uid="{00000000-0005-0000-0000-0000E0630000}"/>
    <cellStyle name="Normal 83 3 7" xfId="25535" xr:uid="{00000000-0005-0000-0000-0000E1630000}"/>
    <cellStyle name="Normal 83 3 7 2" xfId="25536" xr:uid="{00000000-0005-0000-0000-0000E2630000}"/>
    <cellStyle name="Normal 83 3 7 2 2" xfId="25537" xr:uid="{00000000-0005-0000-0000-0000E3630000}"/>
    <cellStyle name="Normal 83 3 7 2 2 2" xfId="25538" xr:uid="{00000000-0005-0000-0000-0000E4630000}"/>
    <cellStyle name="Normal 83 3 7 2 3" xfId="25539" xr:uid="{00000000-0005-0000-0000-0000E5630000}"/>
    <cellStyle name="Normal 83 3 7 3" xfId="25540" xr:uid="{00000000-0005-0000-0000-0000E6630000}"/>
    <cellStyle name="Normal 83 3 7 3 2" xfId="25541" xr:uid="{00000000-0005-0000-0000-0000E7630000}"/>
    <cellStyle name="Normal 83 3 7 4" xfId="25542" xr:uid="{00000000-0005-0000-0000-0000E8630000}"/>
    <cellStyle name="Normal 83 3 7 5" xfId="25543" xr:uid="{00000000-0005-0000-0000-0000E9630000}"/>
    <cellStyle name="Normal 83 3 7 6" xfId="25544" xr:uid="{00000000-0005-0000-0000-0000EA630000}"/>
    <cellStyle name="Normal 83 3 8" xfId="25545" xr:uid="{00000000-0005-0000-0000-0000EB630000}"/>
    <cellStyle name="Normal 83 3 8 2" xfId="25546" xr:uid="{00000000-0005-0000-0000-0000EC630000}"/>
    <cellStyle name="Normal 83 3 8 2 2" xfId="25547" xr:uid="{00000000-0005-0000-0000-0000ED630000}"/>
    <cellStyle name="Normal 83 3 8 2 2 2" xfId="25548" xr:uid="{00000000-0005-0000-0000-0000EE630000}"/>
    <cellStyle name="Normal 83 3 8 2 3" xfId="25549" xr:uid="{00000000-0005-0000-0000-0000EF630000}"/>
    <cellStyle name="Normal 83 3 8 3" xfId="25550" xr:uid="{00000000-0005-0000-0000-0000F0630000}"/>
    <cellStyle name="Normal 83 3 8 3 2" xfId="25551" xr:uid="{00000000-0005-0000-0000-0000F1630000}"/>
    <cellStyle name="Normal 83 3 8 4" xfId="25552" xr:uid="{00000000-0005-0000-0000-0000F2630000}"/>
    <cellStyle name="Normal 83 3 8 5" xfId="25553" xr:uid="{00000000-0005-0000-0000-0000F3630000}"/>
    <cellStyle name="Normal 83 3 8 6" xfId="25554" xr:uid="{00000000-0005-0000-0000-0000F4630000}"/>
    <cellStyle name="Normal 83 3 9" xfId="25555" xr:uid="{00000000-0005-0000-0000-0000F5630000}"/>
    <cellStyle name="Normal 83 3 9 2" xfId="25556" xr:uid="{00000000-0005-0000-0000-0000F6630000}"/>
    <cellStyle name="Normal 83 3 9 2 2" xfId="25557" xr:uid="{00000000-0005-0000-0000-0000F7630000}"/>
    <cellStyle name="Normal 83 3 9 2 2 2" xfId="25558" xr:uid="{00000000-0005-0000-0000-0000F8630000}"/>
    <cellStyle name="Normal 83 3 9 2 3" xfId="25559" xr:uid="{00000000-0005-0000-0000-0000F9630000}"/>
    <cellStyle name="Normal 83 3 9 3" xfId="25560" xr:uid="{00000000-0005-0000-0000-0000FA630000}"/>
    <cellStyle name="Normal 83 3 9 3 2" xfId="25561" xr:uid="{00000000-0005-0000-0000-0000FB630000}"/>
    <cellStyle name="Normal 83 3 9 4" xfId="25562" xr:uid="{00000000-0005-0000-0000-0000FC630000}"/>
    <cellStyle name="Normal 83 3 9 5" xfId="25563" xr:uid="{00000000-0005-0000-0000-0000FD630000}"/>
    <cellStyle name="Normal 83 3 9 6" xfId="25564" xr:uid="{00000000-0005-0000-0000-0000FE630000}"/>
    <cellStyle name="Normal 83 4" xfId="25565" xr:uid="{00000000-0005-0000-0000-0000FF630000}"/>
    <cellStyle name="Normal 83 4 2" xfId="25566" xr:uid="{00000000-0005-0000-0000-000000640000}"/>
    <cellStyle name="Normal 83 4 2 2" xfId="25567" xr:uid="{00000000-0005-0000-0000-000001640000}"/>
    <cellStyle name="Normal 83 4 2 2 2" xfId="25568" xr:uid="{00000000-0005-0000-0000-000002640000}"/>
    <cellStyle name="Normal 83 4 2 3" xfId="25569" xr:uid="{00000000-0005-0000-0000-000003640000}"/>
    <cellStyle name="Normal 83 4 3" xfId="25570" xr:uid="{00000000-0005-0000-0000-000004640000}"/>
    <cellStyle name="Normal 83 4 3 2" xfId="25571" xr:uid="{00000000-0005-0000-0000-000005640000}"/>
    <cellStyle name="Normal 83 4 4" xfId="25572" xr:uid="{00000000-0005-0000-0000-000006640000}"/>
    <cellStyle name="Normal 83 4 5" xfId="25573" xr:uid="{00000000-0005-0000-0000-000007640000}"/>
    <cellStyle name="Normal 83 4 6" xfId="25574" xr:uid="{00000000-0005-0000-0000-000008640000}"/>
    <cellStyle name="Normal 83 5" xfId="25575" xr:uid="{00000000-0005-0000-0000-000009640000}"/>
    <cellStyle name="Normal 83 5 2" xfId="25576" xr:uid="{00000000-0005-0000-0000-00000A640000}"/>
    <cellStyle name="Normal 83 5 2 2" xfId="25577" xr:uid="{00000000-0005-0000-0000-00000B640000}"/>
    <cellStyle name="Normal 83 5 2 2 2" xfId="25578" xr:uid="{00000000-0005-0000-0000-00000C640000}"/>
    <cellStyle name="Normal 83 5 2 3" xfId="25579" xr:uid="{00000000-0005-0000-0000-00000D640000}"/>
    <cellStyle name="Normal 83 5 3" xfId="25580" xr:uid="{00000000-0005-0000-0000-00000E640000}"/>
    <cellStyle name="Normal 83 5 3 2" xfId="25581" xr:uid="{00000000-0005-0000-0000-00000F640000}"/>
    <cellStyle name="Normal 83 5 4" xfId="25582" xr:uid="{00000000-0005-0000-0000-000010640000}"/>
    <cellStyle name="Normal 83 5 5" xfId="25583" xr:uid="{00000000-0005-0000-0000-000011640000}"/>
    <cellStyle name="Normal 83 5 6" xfId="25584" xr:uid="{00000000-0005-0000-0000-000012640000}"/>
    <cellStyle name="Normal 83 6" xfId="25585" xr:uid="{00000000-0005-0000-0000-000013640000}"/>
    <cellStyle name="Normal 83 6 2" xfId="25586" xr:uid="{00000000-0005-0000-0000-000014640000}"/>
    <cellStyle name="Normal 83 6 2 2" xfId="25587" xr:uid="{00000000-0005-0000-0000-000015640000}"/>
    <cellStyle name="Normal 83 6 2 2 2" xfId="25588" xr:uid="{00000000-0005-0000-0000-000016640000}"/>
    <cellStyle name="Normal 83 6 2 3" xfId="25589" xr:uid="{00000000-0005-0000-0000-000017640000}"/>
    <cellStyle name="Normal 83 6 3" xfId="25590" xr:uid="{00000000-0005-0000-0000-000018640000}"/>
    <cellStyle name="Normal 83 6 3 2" xfId="25591" xr:uid="{00000000-0005-0000-0000-000019640000}"/>
    <cellStyle name="Normal 83 6 4" xfId="25592" xr:uid="{00000000-0005-0000-0000-00001A640000}"/>
    <cellStyle name="Normal 83 6 5" xfId="25593" xr:uid="{00000000-0005-0000-0000-00001B640000}"/>
    <cellStyle name="Normal 83 6 6" xfId="25594" xr:uid="{00000000-0005-0000-0000-00001C640000}"/>
    <cellStyle name="Normal 83 7" xfId="25595" xr:uid="{00000000-0005-0000-0000-00001D640000}"/>
    <cellStyle name="Normal 83 7 2" xfId="25596" xr:uid="{00000000-0005-0000-0000-00001E640000}"/>
    <cellStyle name="Normal 83 7 2 2" xfId="25597" xr:uid="{00000000-0005-0000-0000-00001F640000}"/>
    <cellStyle name="Normal 83 7 2 2 2" xfId="25598" xr:uid="{00000000-0005-0000-0000-000020640000}"/>
    <cellStyle name="Normal 83 7 2 3" xfId="25599" xr:uid="{00000000-0005-0000-0000-000021640000}"/>
    <cellStyle name="Normal 83 7 3" xfId="25600" xr:uid="{00000000-0005-0000-0000-000022640000}"/>
    <cellStyle name="Normal 83 7 3 2" xfId="25601" xr:uid="{00000000-0005-0000-0000-000023640000}"/>
    <cellStyle name="Normal 83 7 4" xfId="25602" xr:uid="{00000000-0005-0000-0000-000024640000}"/>
    <cellStyle name="Normal 83 7 5" xfId="25603" xr:uid="{00000000-0005-0000-0000-000025640000}"/>
    <cellStyle name="Normal 83 7 6" xfId="25604" xr:uid="{00000000-0005-0000-0000-000026640000}"/>
    <cellStyle name="Normal 83 8" xfId="25605" xr:uid="{00000000-0005-0000-0000-000027640000}"/>
    <cellStyle name="Normal 83 8 2" xfId="25606" xr:uid="{00000000-0005-0000-0000-000028640000}"/>
    <cellStyle name="Normal 83 8 2 2" xfId="25607" xr:uid="{00000000-0005-0000-0000-000029640000}"/>
    <cellStyle name="Normal 83 8 2 2 2" xfId="25608" xr:uid="{00000000-0005-0000-0000-00002A640000}"/>
    <cellStyle name="Normal 83 8 2 3" xfId="25609" xr:uid="{00000000-0005-0000-0000-00002B640000}"/>
    <cellStyle name="Normal 83 8 3" xfId="25610" xr:uid="{00000000-0005-0000-0000-00002C640000}"/>
    <cellStyle name="Normal 83 8 3 2" xfId="25611" xr:uid="{00000000-0005-0000-0000-00002D640000}"/>
    <cellStyle name="Normal 83 8 4" xfId="25612" xr:uid="{00000000-0005-0000-0000-00002E640000}"/>
    <cellStyle name="Normal 83 8 5" xfId="25613" xr:uid="{00000000-0005-0000-0000-00002F640000}"/>
    <cellStyle name="Normal 83 8 6" xfId="25614" xr:uid="{00000000-0005-0000-0000-000030640000}"/>
    <cellStyle name="Normal 83 9" xfId="25615" xr:uid="{00000000-0005-0000-0000-000031640000}"/>
    <cellStyle name="Normal 83 9 2" xfId="25616" xr:uid="{00000000-0005-0000-0000-000032640000}"/>
    <cellStyle name="Normal 83 9 2 2" xfId="25617" xr:uid="{00000000-0005-0000-0000-000033640000}"/>
    <cellStyle name="Normal 83 9 2 2 2" xfId="25618" xr:uid="{00000000-0005-0000-0000-000034640000}"/>
    <cellStyle name="Normal 83 9 2 3" xfId="25619" xr:uid="{00000000-0005-0000-0000-000035640000}"/>
    <cellStyle name="Normal 83 9 3" xfId="25620" xr:uid="{00000000-0005-0000-0000-000036640000}"/>
    <cellStyle name="Normal 83 9 3 2" xfId="25621" xr:uid="{00000000-0005-0000-0000-000037640000}"/>
    <cellStyle name="Normal 83 9 4" xfId="25622" xr:uid="{00000000-0005-0000-0000-000038640000}"/>
    <cellStyle name="Normal 83 9 5" xfId="25623" xr:uid="{00000000-0005-0000-0000-000039640000}"/>
    <cellStyle name="Normal 83 9 6" xfId="25624" xr:uid="{00000000-0005-0000-0000-00003A640000}"/>
    <cellStyle name="Normal 84" xfId="25625" xr:uid="{00000000-0005-0000-0000-00003B640000}"/>
    <cellStyle name="Normal 84 10" xfId="25626" xr:uid="{00000000-0005-0000-0000-00003C640000}"/>
    <cellStyle name="Normal 84 10 2" xfId="25627" xr:uid="{00000000-0005-0000-0000-00003D640000}"/>
    <cellStyle name="Normal 84 10 2 2" xfId="25628" xr:uid="{00000000-0005-0000-0000-00003E640000}"/>
    <cellStyle name="Normal 84 10 2 2 2" xfId="25629" xr:uid="{00000000-0005-0000-0000-00003F640000}"/>
    <cellStyle name="Normal 84 10 2 3" xfId="25630" xr:uid="{00000000-0005-0000-0000-000040640000}"/>
    <cellStyle name="Normal 84 10 3" xfId="25631" xr:uid="{00000000-0005-0000-0000-000041640000}"/>
    <cellStyle name="Normal 84 10 3 2" xfId="25632" xr:uid="{00000000-0005-0000-0000-000042640000}"/>
    <cellStyle name="Normal 84 10 4" xfId="25633" xr:uid="{00000000-0005-0000-0000-000043640000}"/>
    <cellStyle name="Normal 84 10 5" xfId="25634" xr:uid="{00000000-0005-0000-0000-000044640000}"/>
    <cellStyle name="Normal 84 10 6" xfId="25635" xr:uid="{00000000-0005-0000-0000-000045640000}"/>
    <cellStyle name="Normal 84 11" xfId="25636" xr:uid="{00000000-0005-0000-0000-000046640000}"/>
    <cellStyle name="Normal 84 11 2" xfId="25637" xr:uid="{00000000-0005-0000-0000-000047640000}"/>
    <cellStyle name="Normal 84 11 2 2" xfId="25638" xr:uid="{00000000-0005-0000-0000-000048640000}"/>
    <cellStyle name="Normal 84 11 2 2 2" xfId="25639" xr:uid="{00000000-0005-0000-0000-000049640000}"/>
    <cellStyle name="Normal 84 11 2 3" xfId="25640" xr:uid="{00000000-0005-0000-0000-00004A640000}"/>
    <cellStyle name="Normal 84 11 3" xfId="25641" xr:uid="{00000000-0005-0000-0000-00004B640000}"/>
    <cellStyle name="Normal 84 11 3 2" xfId="25642" xr:uid="{00000000-0005-0000-0000-00004C640000}"/>
    <cellStyle name="Normal 84 11 4" xfId="25643" xr:uid="{00000000-0005-0000-0000-00004D640000}"/>
    <cellStyle name="Normal 84 11 5" xfId="25644" xr:uid="{00000000-0005-0000-0000-00004E640000}"/>
    <cellStyle name="Normal 84 11 6" xfId="25645" xr:uid="{00000000-0005-0000-0000-00004F640000}"/>
    <cellStyle name="Normal 84 12" xfId="25646" xr:uid="{00000000-0005-0000-0000-000050640000}"/>
    <cellStyle name="Normal 84 12 2" xfId="25647" xr:uid="{00000000-0005-0000-0000-000051640000}"/>
    <cellStyle name="Normal 84 12 2 2" xfId="25648" xr:uid="{00000000-0005-0000-0000-000052640000}"/>
    <cellStyle name="Normal 84 12 2 2 2" xfId="25649" xr:uid="{00000000-0005-0000-0000-000053640000}"/>
    <cellStyle name="Normal 84 12 2 3" xfId="25650" xr:uid="{00000000-0005-0000-0000-000054640000}"/>
    <cellStyle name="Normal 84 12 3" xfId="25651" xr:uid="{00000000-0005-0000-0000-000055640000}"/>
    <cellStyle name="Normal 84 12 3 2" xfId="25652" xr:uid="{00000000-0005-0000-0000-000056640000}"/>
    <cellStyle name="Normal 84 12 4" xfId="25653" xr:uid="{00000000-0005-0000-0000-000057640000}"/>
    <cellStyle name="Normal 84 12 5" xfId="25654" xr:uid="{00000000-0005-0000-0000-000058640000}"/>
    <cellStyle name="Normal 84 12 6" xfId="25655" xr:uid="{00000000-0005-0000-0000-000059640000}"/>
    <cellStyle name="Normal 84 13" xfId="25656" xr:uid="{00000000-0005-0000-0000-00005A640000}"/>
    <cellStyle name="Normal 84 13 2" xfId="25657" xr:uid="{00000000-0005-0000-0000-00005B640000}"/>
    <cellStyle name="Normal 84 13 2 2" xfId="25658" xr:uid="{00000000-0005-0000-0000-00005C640000}"/>
    <cellStyle name="Normal 84 13 2 2 2" xfId="25659" xr:uid="{00000000-0005-0000-0000-00005D640000}"/>
    <cellStyle name="Normal 84 13 2 3" xfId="25660" xr:uid="{00000000-0005-0000-0000-00005E640000}"/>
    <cellStyle name="Normal 84 13 3" xfId="25661" xr:uid="{00000000-0005-0000-0000-00005F640000}"/>
    <cellStyle name="Normal 84 13 3 2" xfId="25662" xr:uid="{00000000-0005-0000-0000-000060640000}"/>
    <cellStyle name="Normal 84 13 4" xfId="25663" xr:uid="{00000000-0005-0000-0000-000061640000}"/>
    <cellStyle name="Normal 84 13 5" xfId="25664" xr:uid="{00000000-0005-0000-0000-000062640000}"/>
    <cellStyle name="Normal 84 13 6" xfId="25665" xr:uid="{00000000-0005-0000-0000-000063640000}"/>
    <cellStyle name="Normal 84 14" xfId="25666" xr:uid="{00000000-0005-0000-0000-000064640000}"/>
    <cellStyle name="Normal 84 14 2" xfId="25667" xr:uid="{00000000-0005-0000-0000-000065640000}"/>
    <cellStyle name="Normal 84 14 2 2" xfId="25668" xr:uid="{00000000-0005-0000-0000-000066640000}"/>
    <cellStyle name="Normal 84 14 2 2 2" xfId="25669" xr:uid="{00000000-0005-0000-0000-000067640000}"/>
    <cellStyle name="Normal 84 14 2 3" xfId="25670" xr:uid="{00000000-0005-0000-0000-000068640000}"/>
    <cellStyle name="Normal 84 14 3" xfId="25671" xr:uid="{00000000-0005-0000-0000-000069640000}"/>
    <cellStyle name="Normal 84 14 3 2" xfId="25672" xr:uid="{00000000-0005-0000-0000-00006A640000}"/>
    <cellStyle name="Normal 84 14 4" xfId="25673" xr:uid="{00000000-0005-0000-0000-00006B640000}"/>
    <cellStyle name="Normal 84 14 5" xfId="25674" xr:uid="{00000000-0005-0000-0000-00006C640000}"/>
    <cellStyle name="Normal 84 14 6" xfId="25675" xr:uid="{00000000-0005-0000-0000-00006D640000}"/>
    <cellStyle name="Normal 84 15" xfId="25676" xr:uid="{00000000-0005-0000-0000-00006E640000}"/>
    <cellStyle name="Normal 84 15 2" xfId="25677" xr:uid="{00000000-0005-0000-0000-00006F640000}"/>
    <cellStyle name="Normal 84 16" xfId="25678" xr:uid="{00000000-0005-0000-0000-000070640000}"/>
    <cellStyle name="Normal 84 16 2" xfId="25679" xr:uid="{00000000-0005-0000-0000-000071640000}"/>
    <cellStyle name="Normal 84 16 2 2" xfId="25680" xr:uid="{00000000-0005-0000-0000-000072640000}"/>
    <cellStyle name="Normal 84 16 3" xfId="25681" xr:uid="{00000000-0005-0000-0000-000073640000}"/>
    <cellStyle name="Normal 84 17" xfId="25682" xr:uid="{00000000-0005-0000-0000-000074640000}"/>
    <cellStyle name="Normal 84 17 2" xfId="25683" xr:uid="{00000000-0005-0000-0000-000075640000}"/>
    <cellStyle name="Normal 84 18" xfId="25684" xr:uid="{00000000-0005-0000-0000-000076640000}"/>
    <cellStyle name="Normal 84 19" xfId="25685" xr:uid="{00000000-0005-0000-0000-000077640000}"/>
    <cellStyle name="Normal 84 2" xfId="25686" xr:uid="{00000000-0005-0000-0000-000078640000}"/>
    <cellStyle name="Normal 84 2 10" xfId="25687" xr:uid="{00000000-0005-0000-0000-000079640000}"/>
    <cellStyle name="Normal 84 2 10 2" xfId="25688" xr:uid="{00000000-0005-0000-0000-00007A640000}"/>
    <cellStyle name="Normal 84 2 10 2 2" xfId="25689" xr:uid="{00000000-0005-0000-0000-00007B640000}"/>
    <cellStyle name="Normal 84 2 10 2 2 2" xfId="25690" xr:uid="{00000000-0005-0000-0000-00007C640000}"/>
    <cellStyle name="Normal 84 2 10 2 3" xfId="25691" xr:uid="{00000000-0005-0000-0000-00007D640000}"/>
    <cellStyle name="Normal 84 2 10 3" xfId="25692" xr:uid="{00000000-0005-0000-0000-00007E640000}"/>
    <cellStyle name="Normal 84 2 10 3 2" xfId="25693" xr:uid="{00000000-0005-0000-0000-00007F640000}"/>
    <cellStyle name="Normal 84 2 10 4" xfId="25694" xr:uid="{00000000-0005-0000-0000-000080640000}"/>
    <cellStyle name="Normal 84 2 10 5" xfId="25695" xr:uid="{00000000-0005-0000-0000-000081640000}"/>
    <cellStyle name="Normal 84 2 10 6" xfId="25696" xr:uid="{00000000-0005-0000-0000-000082640000}"/>
    <cellStyle name="Normal 84 2 11" xfId="25697" xr:uid="{00000000-0005-0000-0000-000083640000}"/>
    <cellStyle name="Normal 84 2 11 2" xfId="25698" xr:uid="{00000000-0005-0000-0000-000084640000}"/>
    <cellStyle name="Normal 84 2 11 2 2" xfId="25699" xr:uid="{00000000-0005-0000-0000-000085640000}"/>
    <cellStyle name="Normal 84 2 11 2 2 2" xfId="25700" xr:uid="{00000000-0005-0000-0000-000086640000}"/>
    <cellStyle name="Normal 84 2 11 2 3" xfId="25701" xr:uid="{00000000-0005-0000-0000-000087640000}"/>
    <cellStyle name="Normal 84 2 11 3" xfId="25702" xr:uid="{00000000-0005-0000-0000-000088640000}"/>
    <cellStyle name="Normal 84 2 11 3 2" xfId="25703" xr:uid="{00000000-0005-0000-0000-000089640000}"/>
    <cellStyle name="Normal 84 2 11 4" xfId="25704" xr:uid="{00000000-0005-0000-0000-00008A640000}"/>
    <cellStyle name="Normal 84 2 11 5" xfId="25705" xr:uid="{00000000-0005-0000-0000-00008B640000}"/>
    <cellStyle name="Normal 84 2 11 6" xfId="25706" xr:uid="{00000000-0005-0000-0000-00008C640000}"/>
    <cellStyle name="Normal 84 2 12" xfId="25707" xr:uid="{00000000-0005-0000-0000-00008D640000}"/>
    <cellStyle name="Normal 84 2 12 2" xfId="25708" xr:uid="{00000000-0005-0000-0000-00008E640000}"/>
    <cellStyle name="Normal 84 2 12 2 2" xfId="25709" xr:uid="{00000000-0005-0000-0000-00008F640000}"/>
    <cellStyle name="Normal 84 2 12 2 2 2" xfId="25710" xr:uid="{00000000-0005-0000-0000-000090640000}"/>
    <cellStyle name="Normal 84 2 12 2 3" xfId="25711" xr:uid="{00000000-0005-0000-0000-000091640000}"/>
    <cellStyle name="Normal 84 2 12 3" xfId="25712" xr:uid="{00000000-0005-0000-0000-000092640000}"/>
    <cellStyle name="Normal 84 2 12 3 2" xfId="25713" xr:uid="{00000000-0005-0000-0000-000093640000}"/>
    <cellStyle name="Normal 84 2 12 4" xfId="25714" xr:uid="{00000000-0005-0000-0000-000094640000}"/>
    <cellStyle name="Normal 84 2 12 5" xfId="25715" xr:uid="{00000000-0005-0000-0000-000095640000}"/>
    <cellStyle name="Normal 84 2 12 6" xfId="25716" xr:uid="{00000000-0005-0000-0000-000096640000}"/>
    <cellStyle name="Normal 84 2 13" xfId="25717" xr:uid="{00000000-0005-0000-0000-000097640000}"/>
    <cellStyle name="Normal 84 2 13 2" xfId="25718" xr:uid="{00000000-0005-0000-0000-000098640000}"/>
    <cellStyle name="Normal 84 2 13 2 2" xfId="25719" xr:uid="{00000000-0005-0000-0000-000099640000}"/>
    <cellStyle name="Normal 84 2 13 2 2 2" xfId="25720" xr:uid="{00000000-0005-0000-0000-00009A640000}"/>
    <cellStyle name="Normal 84 2 13 2 3" xfId="25721" xr:uid="{00000000-0005-0000-0000-00009B640000}"/>
    <cellStyle name="Normal 84 2 13 3" xfId="25722" xr:uid="{00000000-0005-0000-0000-00009C640000}"/>
    <cellStyle name="Normal 84 2 13 3 2" xfId="25723" xr:uid="{00000000-0005-0000-0000-00009D640000}"/>
    <cellStyle name="Normal 84 2 13 4" xfId="25724" xr:uid="{00000000-0005-0000-0000-00009E640000}"/>
    <cellStyle name="Normal 84 2 13 5" xfId="25725" xr:uid="{00000000-0005-0000-0000-00009F640000}"/>
    <cellStyle name="Normal 84 2 13 6" xfId="25726" xr:uid="{00000000-0005-0000-0000-0000A0640000}"/>
    <cellStyle name="Normal 84 2 14" xfId="25727" xr:uid="{00000000-0005-0000-0000-0000A1640000}"/>
    <cellStyle name="Normal 84 2 14 2" xfId="25728" xr:uid="{00000000-0005-0000-0000-0000A2640000}"/>
    <cellStyle name="Normal 84 2 15" xfId="25729" xr:uid="{00000000-0005-0000-0000-0000A3640000}"/>
    <cellStyle name="Normal 84 2 15 2" xfId="25730" xr:uid="{00000000-0005-0000-0000-0000A4640000}"/>
    <cellStyle name="Normal 84 2 15 2 2" xfId="25731" xr:uid="{00000000-0005-0000-0000-0000A5640000}"/>
    <cellStyle name="Normal 84 2 15 3" xfId="25732" xr:uid="{00000000-0005-0000-0000-0000A6640000}"/>
    <cellStyle name="Normal 84 2 16" xfId="25733" xr:uid="{00000000-0005-0000-0000-0000A7640000}"/>
    <cellStyle name="Normal 84 2 16 2" xfId="25734" xr:uid="{00000000-0005-0000-0000-0000A8640000}"/>
    <cellStyle name="Normal 84 2 17" xfId="25735" xr:uid="{00000000-0005-0000-0000-0000A9640000}"/>
    <cellStyle name="Normal 84 2 18" xfId="25736" xr:uid="{00000000-0005-0000-0000-0000AA640000}"/>
    <cellStyle name="Normal 84 2 19" xfId="25737" xr:uid="{00000000-0005-0000-0000-0000AB640000}"/>
    <cellStyle name="Normal 84 2 2" xfId="25738" xr:uid="{00000000-0005-0000-0000-0000AC640000}"/>
    <cellStyle name="Normal 84 2 2 10" xfId="25739" xr:uid="{00000000-0005-0000-0000-0000AD640000}"/>
    <cellStyle name="Normal 84 2 2 10 2" xfId="25740" xr:uid="{00000000-0005-0000-0000-0000AE640000}"/>
    <cellStyle name="Normal 84 2 2 10 2 2" xfId="25741" xr:uid="{00000000-0005-0000-0000-0000AF640000}"/>
    <cellStyle name="Normal 84 2 2 10 2 2 2" xfId="25742" xr:uid="{00000000-0005-0000-0000-0000B0640000}"/>
    <cellStyle name="Normal 84 2 2 10 2 3" xfId="25743" xr:uid="{00000000-0005-0000-0000-0000B1640000}"/>
    <cellStyle name="Normal 84 2 2 10 3" xfId="25744" xr:uid="{00000000-0005-0000-0000-0000B2640000}"/>
    <cellStyle name="Normal 84 2 2 10 3 2" xfId="25745" xr:uid="{00000000-0005-0000-0000-0000B3640000}"/>
    <cellStyle name="Normal 84 2 2 10 4" xfId="25746" xr:uid="{00000000-0005-0000-0000-0000B4640000}"/>
    <cellStyle name="Normal 84 2 2 10 5" xfId="25747" xr:uid="{00000000-0005-0000-0000-0000B5640000}"/>
    <cellStyle name="Normal 84 2 2 10 6" xfId="25748" xr:uid="{00000000-0005-0000-0000-0000B6640000}"/>
    <cellStyle name="Normal 84 2 2 11" xfId="25749" xr:uid="{00000000-0005-0000-0000-0000B7640000}"/>
    <cellStyle name="Normal 84 2 2 11 2" xfId="25750" xr:uid="{00000000-0005-0000-0000-0000B8640000}"/>
    <cellStyle name="Normal 84 2 2 11 2 2" xfId="25751" xr:uid="{00000000-0005-0000-0000-0000B9640000}"/>
    <cellStyle name="Normal 84 2 2 11 2 2 2" xfId="25752" xr:uid="{00000000-0005-0000-0000-0000BA640000}"/>
    <cellStyle name="Normal 84 2 2 11 2 3" xfId="25753" xr:uid="{00000000-0005-0000-0000-0000BB640000}"/>
    <cellStyle name="Normal 84 2 2 11 3" xfId="25754" xr:uid="{00000000-0005-0000-0000-0000BC640000}"/>
    <cellStyle name="Normal 84 2 2 11 3 2" xfId="25755" xr:uid="{00000000-0005-0000-0000-0000BD640000}"/>
    <cellStyle name="Normal 84 2 2 11 4" xfId="25756" xr:uid="{00000000-0005-0000-0000-0000BE640000}"/>
    <cellStyle name="Normal 84 2 2 11 5" xfId="25757" xr:uid="{00000000-0005-0000-0000-0000BF640000}"/>
    <cellStyle name="Normal 84 2 2 11 6" xfId="25758" xr:uid="{00000000-0005-0000-0000-0000C0640000}"/>
    <cellStyle name="Normal 84 2 2 12" xfId="25759" xr:uid="{00000000-0005-0000-0000-0000C1640000}"/>
    <cellStyle name="Normal 84 2 2 12 2" xfId="25760" xr:uid="{00000000-0005-0000-0000-0000C2640000}"/>
    <cellStyle name="Normal 84 2 2 12 2 2" xfId="25761" xr:uid="{00000000-0005-0000-0000-0000C3640000}"/>
    <cellStyle name="Normal 84 2 2 12 3" xfId="25762" xr:uid="{00000000-0005-0000-0000-0000C4640000}"/>
    <cellStyle name="Normal 84 2 2 13" xfId="25763" xr:uid="{00000000-0005-0000-0000-0000C5640000}"/>
    <cellStyle name="Normal 84 2 2 13 2" xfId="25764" xr:uid="{00000000-0005-0000-0000-0000C6640000}"/>
    <cellStyle name="Normal 84 2 2 14" xfId="25765" xr:uid="{00000000-0005-0000-0000-0000C7640000}"/>
    <cellStyle name="Normal 84 2 2 15" xfId="25766" xr:uid="{00000000-0005-0000-0000-0000C8640000}"/>
    <cellStyle name="Normal 84 2 2 16" xfId="25767" xr:uid="{00000000-0005-0000-0000-0000C9640000}"/>
    <cellStyle name="Normal 84 2 2 2" xfId="25768" xr:uid="{00000000-0005-0000-0000-0000CA640000}"/>
    <cellStyle name="Normal 84 2 2 2 2" xfId="25769" xr:uid="{00000000-0005-0000-0000-0000CB640000}"/>
    <cellStyle name="Normal 84 2 2 2 2 2" xfId="25770" xr:uid="{00000000-0005-0000-0000-0000CC640000}"/>
    <cellStyle name="Normal 84 2 2 2 2 2 2" xfId="25771" xr:uid="{00000000-0005-0000-0000-0000CD640000}"/>
    <cellStyle name="Normal 84 2 2 2 2 3" xfId="25772" xr:uid="{00000000-0005-0000-0000-0000CE640000}"/>
    <cellStyle name="Normal 84 2 2 2 3" xfId="25773" xr:uid="{00000000-0005-0000-0000-0000CF640000}"/>
    <cellStyle name="Normal 84 2 2 2 3 2" xfId="25774" xr:uid="{00000000-0005-0000-0000-0000D0640000}"/>
    <cellStyle name="Normal 84 2 2 2 4" xfId="25775" xr:uid="{00000000-0005-0000-0000-0000D1640000}"/>
    <cellStyle name="Normal 84 2 2 2 5" xfId="25776" xr:uid="{00000000-0005-0000-0000-0000D2640000}"/>
    <cellStyle name="Normal 84 2 2 2 6" xfId="25777" xr:uid="{00000000-0005-0000-0000-0000D3640000}"/>
    <cellStyle name="Normal 84 2 2 3" xfId="25778" xr:uid="{00000000-0005-0000-0000-0000D4640000}"/>
    <cellStyle name="Normal 84 2 2 3 2" xfId="25779" xr:uid="{00000000-0005-0000-0000-0000D5640000}"/>
    <cellStyle name="Normal 84 2 2 3 2 2" xfId="25780" xr:uid="{00000000-0005-0000-0000-0000D6640000}"/>
    <cellStyle name="Normal 84 2 2 3 2 2 2" xfId="25781" xr:uid="{00000000-0005-0000-0000-0000D7640000}"/>
    <cellStyle name="Normal 84 2 2 3 2 3" xfId="25782" xr:uid="{00000000-0005-0000-0000-0000D8640000}"/>
    <cellStyle name="Normal 84 2 2 3 3" xfId="25783" xr:uid="{00000000-0005-0000-0000-0000D9640000}"/>
    <cellStyle name="Normal 84 2 2 3 3 2" xfId="25784" xr:uid="{00000000-0005-0000-0000-0000DA640000}"/>
    <cellStyle name="Normal 84 2 2 3 4" xfId="25785" xr:uid="{00000000-0005-0000-0000-0000DB640000}"/>
    <cellStyle name="Normal 84 2 2 3 5" xfId="25786" xr:uid="{00000000-0005-0000-0000-0000DC640000}"/>
    <cellStyle name="Normal 84 2 2 3 6" xfId="25787" xr:uid="{00000000-0005-0000-0000-0000DD640000}"/>
    <cellStyle name="Normal 84 2 2 4" xfId="25788" xr:uid="{00000000-0005-0000-0000-0000DE640000}"/>
    <cellStyle name="Normal 84 2 2 4 2" xfId="25789" xr:uid="{00000000-0005-0000-0000-0000DF640000}"/>
    <cellStyle name="Normal 84 2 2 4 2 2" xfId="25790" xr:uid="{00000000-0005-0000-0000-0000E0640000}"/>
    <cellStyle name="Normal 84 2 2 4 2 2 2" xfId="25791" xr:uid="{00000000-0005-0000-0000-0000E1640000}"/>
    <cellStyle name="Normal 84 2 2 4 2 3" xfId="25792" xr:uid="{00000000-0005-0000-0000-0000E2640000}"/>
    <cellStyle name="Normal 84 2 2 4 3" xfId="25793" xr:uid="{00000000-0005-0000-0000-0000E3640000}"/>
    <cellStyle name="Normal 84 2 2 4 3 2" xfId="25794" xr:uid="{00000000-0005-0000-0000-0000E4640000}"/>
    <cellStyle name="Normal 84 2 2 4 4" xfId="25795" xr:uid="{00000000-0005-0000-0000-0000E5640000}"/>
    <cellStyle name="Normal 84 2 2 4 5" xfId="25796" xr:uid="{00000000-0005-0000-0000-0000E6640000}"/>
    <cellStyle name="Normal 84 2 2 4 6" xfId="25797" xr:uid="{00000000-0005-0000-0000-0000E7640000}"/>
    <cellStyle name="Normal 84 2 2 5" xfId="25798" xr:uid="{00000000-0005-0000-0000-0000E8640000}"/>
    <cellStyle name="Normal 84 2 2 5 2" xfId="25799" xr:uid="{00000000-0005-0000-0000-0000E9640000}"/>
    <cellStyle name="Normal 84 2 2 5 2 2" xfId="25800" xr:uid="{00000000-0005-0000-0000-0000EA640000}"/>
    <cellStyle name="Normal 84 2 2 5 2 2 2" xfId="25801" xr:uid="{00000000-0005-0000-0000-0000EB640000}"/>
    <cellStyle name="Normal 84 2 2 5 2 3" xfId="25802" xr:uid="{00000000-0005-0000-0000-0000EC640000}"/>
    <cellStyle name="Normal 84 2 2 5 3" xfId="25803" xr:uid="{00000000-0005-0000-0000-0000ED640000}"/>
    <cellStyle name="Normal 84 2 2 5 3 2" xfId="25804" xr:uid="{00000000-0005-0000-0000-0000EE640000}"/>
    <cellStyle name="Normal 84 2 2 5 4" xfId="25805" xr:uid="{00000000-0005-0000-0000-0000EF640000}"/>
    <cellStyle name="Normal 84 2 2 5 5" xfId="25806" xr:uid="{00000000-0005-0000-0000-0000F0640000}"/>
    <cellStyle name="Normal 84 2 2 5 6" xfId="25807" xr:uid="{00000000-0005-0000-0000-0000F1640000}"/>
    <cellStyle name="Normal 84 2 2 6" xfId="25808" xr:uid="{00000000-0005-0000-0000-0000F2640000}"/>
    <cellStyle name="Normal 84 2 2 6 2" xfId="25809" xr:uid="{00000000-0005-0000-0000-0000F3640000}"/>
    <cellStyle name="Normal 84 2 2 6 2 2" xfId="25810" xr:uid="{00000000-0005-0000-0000-0000F4640000}"/>
    <cellStyle name="Normal 84 2 2 6 2 2 2" xfId="25811" xr:uid="{00000000-0005-0000-0000-0000F5640000}"/>
    <cellStyle name="Normal 84 2 2 6 2 3" xfId="25812" xr:uid="{00000000-0005-0000-0000-0000F6640000}"/>
    <cellStyle name="Normal 84 2 2 6 3" xfId="25813" xr:uid="{00000000-0005-0000-0000-0000F7640000}"/>
    <cellStyle name="Normal 84 2 2 6 3 2" xfId="25814" xr:uid="{00000000-0005-0000-0000-0000F8640000}"/>
    <cellStyle name="Normal 84 2 2 6 4" xfId="25815" xr:uid="{00000000-0005-0000-0000-0000F9640000}"/>
    <cellStyle name="Normal 84 2 2 6 5" xfId="25816" xr:uid="{00000000-0005-0000-0000-0000FA640000}"/>
    <cellStyle name="Normal 84 2 2 6 6" xfId="25817" xr:uid="{00000000-0005-0000-0000-0000FB640000}"/>
    <cellStyle name="Normal 84 2 2 7" xfId="25818" xr:uid="{00000000-0005-0000-0000-0000FC640000}"/>
    <cellStyle name="Normal 84 2 2 7 2" xfId="25819" xr:uid="{00000000-0005-0000-0000-0000FD640000}"/>
    <cellStyle name="Normal 84 2 2 7 2 2" xfId="25820" xr:uid="{00000000-0005-0000-0000-0000FE640000}"/>
    <cellStyle name="Normal 84 2 2 7 2 2 2" xfId="25821" xr:uid="{00000000-0005-0000-0000-0000FF640000}"/>
    <cellStyle name="Normal 84 2 2 7 2 3" xfId="25822" xr:uid="{00000000-0005-0000-0000-000000650000}"/>
    <cellStyle name="Normal 84 2 2 7 3" xfId="25823" xr:uid="{00000000-0005-0000-0000-000001650000}"/>
    <cellStyle name="Normal 84 2 2 7 3 2" xfId="25824" xr:uid="{00000000-0005-0000-0000-000002650000}"/>
    <cellStyle name="Normal 84 2 2 7 4" xfId="25825" xr:uid="{00000000-0005-0000-0000-000003650000}"/>
    <cellStyle name="Normal 84 2 2 7 5" xfId="25826" xr:uid="{00000000-0005-0000-0000-000004650000}"/>
    <cellStyle name="Normal 84 2 2 7 6" xfId="25827" xr:uid="{00000000-0005-0000-0000-000005650000}"/>
    <cellStyle name="Normal 84 2 2 8" xfId="25828" xr:uid="{00000000-0005-0000-0000-000006650000}"/>
    <cellStyle name="Normal 84 2 2 8 2" xfId="25829" xr:uid="{00000000-0005-0000-0000-000007650000}"/>
    <cellStyle name="Normal 84 2 2 8 2 2" xfId="25830" xr:uid="{00000000-0005-0000-0000-000008650000}"/>
    <cellStyle name="Normal 84 2 2 8 2 2 2" xfId="25831" xr:uid="{00000000-0005-0000-0000-000009650000}"/>
    <cellStyle name="Normal 84 2 2 8 2 3" xfId="25832" xr:uid="{00000000-0005-0000-0000-00000A650000}"/>
    <cellStyle name="Normal 84 2 2 8 3" xfId="25833" xr:uid="{00000000-0005-0000-0000-00000B650000}"/>
    <cellStyle name="Normal 84 2 2 8 3 2" xfId="25834" xr:uid="{00000000-0005-0000-0000-00000C650000}"/>
    <cellStyle name="Normal 84 2 2 8 4" xfId="25835" xr:uid="{00000000-0005-0000-0000-00000D650000}"/>
    <cellStyle name="Normal 84 2 2 8 5" xfId="25836" xr:uid="{00000000-0005-0000-0000-00000E650000}"/>
    <cellStyle name="Normal 84 2 2 8 6" xfId="25837" xr:uid="{00000000-0005-0000-0000-00000F650000}"/>
    <cellStyle name="Normal 84 2 2 9" xfId="25838" xr:uid="{00000000-0005-0000-0000-000010650000}"/>
    <cellStyle name="Normal 84 2 2 9 2" xfId="25839" xr:uid="{00000000-0005-0000-0000-000011650000}"/>
    <cellStyle name="Normal 84 2 2 9 2 2" xfId="25840" xr:uid="{00000000-0005-0000-0000-000012650000}"/>
    <cellStyle name="Normal 84 2 2 9 2 2 2" xfId="25841" xr:uid="{00000000-0005-0000-0000-000013650000}"/>
    <cellStyle name="Normal 84 2 2 9 2 3" xfId="25842" xr:uid="{00000000-0005-0000-0000-000014650000}"/>
    <cellStyle name="Normal 84 2 2 9 3" xfId="25843" xr:uid="{00000000-0005-0000-0000-000015650000}"/>
    <cellStyle name="Normal 84 2 2 9 3 2" xfId="25844" xr:uid="{00000000-0005-0000-0000-000016650000}"/>
    <cellStyle name="Normal 84 2 2 9 4" xfId="25845" xr:uid="{00000000-0005-0000-0000-000017650000}"/>
    <cellStyle name="Normal 84 2 2 9 5" xfId="25846" xr:uid="{00000000-0005-0000-0000-000018650000}"/>
    <cellStyle name="Normal 84 2 2 9 6" xfId="25847" xr:uid="{00000000-0005-0000-0000-000019650000}"/>
    <cellStyle name="Normal 84 2 3" xfId="25848" xr:uid="{00000000-0005-0000-0000-00001A650000}"/>
    <cellStyle name="Normal 84 2 3 2" xfId="25849" xr:uid="{00000000-0005-0000-0000-00001B650000}"/>
    <cellStyle name="Normal 84 2 3 2 2" xfId="25850" xr:uid="{00000000-0005-0000-0000-00001C650000}"/>
    <cellStyle name="Normal 84 2 3 2 2 2" xfId="25851" xr:uid="{00000000-0005-0000-0000-00001D650000}"/>
    <cellStyle name="Normal 84 2 3 2 3" xfId="25852" xr:uid="{00000000-0005-0000-0000-00001E650000}"/>
    <cellStyle name="Normal 84 2 3 3" xfId="25853" xr:uid="{00000000-0005-0000-0000-00001F650000}"/>
    <cellStyle name="Normal 84 2 3 3 2" xfId="25854" xr:uid="{00000000-0005-0000-0000-000020650000}"/>
    <cellStyle name="Normal 84 2 3 4" xfId="25855" xr:uid="{00000000-0005-0000-0000-000021650000}"/>
    <cellStyle name="Normal 84 2 3 5" xfId="25856" xr:uid="{00000000-0005-0000-0000-000022650000}"/>
    <cellStyle name="Normal 84 2 3 6" xfId="25857" xr:uid="{00000000-0005-0000-0000-000023650000}"/>
    <cellStyle name="Normal 84 2 4" xfId="25858" xr:uid="{00000000-0005-0000-0000-000024650000}"/>
    <cellStyle name="Normal 84 2 4 2" xfId="25859" xr:uid="{00000000-0005-0000-0000-000025650000}"/>
    <cellStyle name="Normal 84 2 4 2 2" xfId="25860" xr:uid="{00000000-0005-0000-0000-000026650000}"/>
    <cellStyle name="Normal 84 2 4 2 2 2" xfId="25861" xr:uid="{00000000-0005-0000-0000-000027650000}"/>
    <cellStyle name="Normal 84 2 4 2 3" xfId="25862" xr:uid="{00000000-0005-0000-0000-000028650000}"/>
    <cellStyle name="Normal 84 2 4 3" xfId="25863" xr:uid="{00000000-0005-0000-0000-000029650000}"/>
    <cellStyle name="Normal 84 2 4 3 2" xfId="25864" xr:uid="{00000000-0005-0000-0000-00002A650000}"/>
    <cellStyle name="Normal 84 2 4 4" xfId="25865" xr:uid="{00000000-0005-0000-0000-00002B650000}"/>
    <cellStyle name="Normal 84 2 4 5" xfId="25866" xr:uid="{00000000-0005-0000-0000-00002C650000}"/>
    <cellStyle name="Normal 84 2 4 6" xfId="25867" xr:uid="{00000000-0005-0000-0000-00002D650000}"/>
    <cellStyle name="Normal 84 2 5" xfId="25868" xr:uid="{00000000-0005-0000-0000-00002E650000}"/>
    <cellStyle name="Normal 84 2 5 2" xfId="25869" xr:uid="{00000000-0005-0000-0000-00002F650000}"/>
    <cellStyle name="Normal 84 2 5 2 2" xfId="25870" xr:uid="{00000000-0005-0000-0000-000030650000}"/>
    <cellStyle name="Normal 84 2 5 2 2 2" xfId="25871" xr:uid="{00000000-0005-0000-0000-000031650000}"/>
    <cellStyle name="Normal 84 2 5 2 3" xfId="25872" xr:uid="{00000000-0005-0000-0000-000032650000}"/>
    <cellStyle name="Normal 84 2 5 3" xfId="25873" xr:uid="{00000000-0005-0000-0000-000033650000}"/>
    <cellStyle name="Normal 84 2 5 3 2" xfId="25874" xr:uid="{00000000-0005-0000-0000-000034650000}"/>
    <cellStyle name="Normal 84 2 5 4" xfId="25875" xr:uid="{00000000-0005-0000-0000-000035650000}"/>
    <cellStyle name="Normal 84 2 5 5" xfId="25876" xr:uid="{00000000-0005-0000-0000-000036650000}"/>
    <cellStyle name="Normal 84 2 5 6" xfId="25877" xr:uid="{00000000-0005-0000-0000-000037650000}"/>
    <cellStyle name="Normal 84 2 6" xfId="25878" xr:uid="{00000000-0005-0000-0000-000038650000}"/>
    <cellStyle name="Normal 84 2 6 2" xfId="25879" xr:uid="{00000000-0005-0000-0000-000039650000}"/>
    <cellStyle name="Normal 84 2 6 2 2" xfId="25880" xr:uid="{00000000-0005-0000-0000-00003A650000}"/>
    <cellStyle name="Normal 84 2 6 2 2 2" xfId="25881" xr:uid="{00000000-0005-0000-0000-00003B650000}"/>
    <cellStyle name="Normal 84 2 6 2 3" xfId="25882" xr:uid="{00000000-0005-0000-0000-00003C650000}"/>
    <cellStyle name="Normal 84 2 6 3" xfId="25883" xr:uid="{00000000-0005-0000-0000-00003D650000}"/>
    <cellStyle name="Normal 84 2 6 3 2" xfId="25884" xr:uid="{00000000-0005-0000-0000-00003E650000}"/>
    <cellStyle name="Normal 84 2 6 4" xfId="25885" xr:uid="{00000000-0005-0000-0000-00003F650000}"/>
    <cellStyle name="Normal 84 2 6 5" xfId="25886" xr:uid="{00000000-0005-0000-0000-000040650000}"/>
    <cellStyle name="Normal 84 2 6 6" xfId="25887" xr:uid="{00000000-0005-0000-0000-000041650000}"/>
    <cellStyle name="Normal 84 2 7" xfId="25888" xr:uid="{00000000-0005-0000-0000-000042650000}"/>
    <cellStyle name="Normal 84 2 7 2" xfId="25889" xr:uid="{00000000-0005-0000-0000-000043650000}"/>
    <cellStyle name="Normal 84 2 7 2 2" xfId="25890" xr:uid="{00000000-0005-0000-0000-000044650000}"/>
    <cellStyle name="Normal 84 2 7 2 2 2" xfId="25891" xr:uid="{00000000-0005-0000-0000-000045650000}"/>
    <cellStyle name="Normal 84 2 7 2 3" xfId="25892" xr:uid="{00000000-0005-0000-0000-000046650000}"/>
    <cellStyle name="Normal 84 2 7 3" xfId="25893" xr:uid="{00000000-0005-0000-0000-000047650000}"/>
    <cellStyle name="Normal 84 2 7 3 2" xfId="25894" xr:uid="{00000000-0005-0000-0000-000048650000}"/>
    <cellStyle name="Normal 84 2 7 4" xfId="25895" xr:uid="{00000000-0005-0000-0000-000049650000}"/>
    <cellStyle name="Normal 84 2 7 5" xfId="25896" xr:uid="{00000000-0005-0000-0000-00004A650000}"/>
    <cellStyle name="Normal 84 2 7 6" xfId="25897" xr:uid="{00000000-0005-0000-0000-00004B650000}"/>
    <cellStyle name="Normal 84 2 8" xfId="25898" xr:uid="{00000000-0005-0000-0000-00004C650000}"/>
    <cellStyle name="Normal 84 2 8 2" xfId="25899" xr:uid="{00000000-0005-0000-0000-00004D650000}"/>
    <cellStyle name="Normal 84 2 8 2 2" xfId="25900" xr:uid="{00000000-0005-0000-0000-00004E650000}"/>
    <cellStyle name="Normal 84 2 8 2 2 2" xfId="25901" xr:uid="{00000000-0005-0000-0000-00004F650000}"/>
    <cellStyle name="Normal 84 2 8 2 3" xfId="25902" xr:uid="{00000000-0005-0000-0000-000050650000}"/>
    <cellStyle name="Normal 84 2 8 3" xfId="25903" xr:uid="{00000000-0005-0000-0000-000051650000}"/>
    <cellStyle name="Normal 84 2 8 3 2" xfId="25904" xr:uid="{00000000-0005-0000-0000-000052650000}"/>
    <cellStyle name="Normal 84 2 8 4" xfId="25905" xr:uid="{00000000-0005-0000-0000-000053650000}"/>
    <cellStyle name="Normal 84 2 8 5" xfId="25906" xr:uid="{00000000-0005-0000-0000-000054650000}"/>
    <cellStyle name="Normal 84 2 8 6" xfId="25907" xr:uid="{00000000-0005-0000-0000-000055650000}"/>
    <cellStyle name="Normal 84 2 9" xfId="25908" xr:uid="{00000000-0005-0000-0000-000056650000}"/>
    <cellStyle name="Normal 84 2 9 2" xfId="25909" xr:uid="{00000000-0005-0000-0000-000057650000}"/>
    <cellStyle name="Normal 84 2 9 2 2" xfId="25910" xr:uid="{00000000-0005-0000-0000-000058650000}"/>
    <cellStyle name="Normal 84 2 9 2 2 2" xfId="25911" xr:uid="{00000000-0005-0000-0000-000059650000}"/>
    <cellStyle name="Normal 84 2 9 2 3" xfId="25912" xr:uid="{00000000-0005-0000-0000-00005A650000}"/>
    <cellStyle name="Normal 84 2 9 3" xfId="25913" xr:uid="{00000000-0005-0000-0000-00005B650000}"/>
    <cellStyle name="Normal 84 2 9 3 2" xfId="25914" xr:uid="{00000000-0005-0000-0000-00005C650000}"/>
    <cellStyle name="Normal 84 2 9 4" xfId="25915" xr:uid="{00000000-0005-0000-0000-00005D650000}"/>
    <cellStyle name="Normal 84 2 9 5" xfId="25916" xr:uid="{00000000-0005-0000-0000-00005E650000}"/>
    <cellStyle name="Normal 84 2 9 6" xfId="25917" xr:uid="{00000000-0005-0000-0000-00005F650000}"/>
    <cellStyle name="Normal 84 20" xfId="25918" xr:uid="{00000000-0005-0000-0000-000060650000}"/>
    <cellStyle name="Normal 84 3" xfId="25919" xr:uid="{00000000-0005-0000-0000-000061650000}"/>
    <cellStyle name="Normal 84 3 10" xfId="25920" xr:uid="{00000000-0005-0000-0000-000062650000}"/>
    <cellStyle name="Normal 84 3 10 2" xfId="25921" xr:uid="{00000000-0005-0000-0000-000063650000}"/>
    <cellStyle name="Normal 84 3 10 2 2" xfId="25922" xr:uid="{00000000-0005-0000-0000-000064650000}"/>
    <cellStyle name="Normal 84 3 10 2 2 2" xfId="25923" xr:uid="{00000000-0005-0000-0000-000065650000}"/>
    <cellStyle name="Normal 84 3 10 2 3" xfId="25924" xr:uid="{00000000-0005-0000-0000-000066650000}"/>
    <cellStyle name="Normal 84 3 10 3" xfId="25925" xr:uid="{00000000-0005-0000-0000-000067650000}"/>
    <cellStyle name="Normal 84 3 10 3 2" xfId="25926" xr:uid="{00000000-0005-0000-0000-000068650000}"/>
    <cellStyle name="Normal 84 3 10 4" xfId="25927" xr:uid="{00000000-0005-0000-0000-000069650000}"/>
    <cellStyle name="Normal 84 3 10 5" xfId="25928" xr:uid="{00000000-0005-0000-0000-00006A650000}"/>
    <cellStyle name="Normal 84 3 10 6" xfId="25929" xr:uid="{00000000-0005-0000-0000-00006B650000}"/>
    <cellStyle name="Normal 84 3 11" xfId="25930" xr:uid="{00000000-0005-0000-0000-00006C650000}"/>
    <cellStyle name="Normal 84 3 11 2" xfId="25931" xr:uid="{00000000-0005-0000-0000-00006D650000}"/>
    <cellStyle name="Normal 84 3 11 2 2" xfId="25932" xr:uid="{00000000-0005-0000-0000-00006E650000}"/>
    <cellStyle name="Normal 84 3 11 2 2 2" xfId="25933" xr:uid="{00000000-0005-0000-0000-00006F650000}"/>
    <cellStyle name="Normal 84 3 11 2 3" xfId="25934" xr:uid="{00000000-0005-0000-0000-000070650000}"/>
    <cellStyle name="Normal 84 3 11 3" xfId="25935" xr:uid="{00000000-0005-0000-0000-000071650000}"/>
    <cellStyle name="Normal 84 3 11 3 2" xfId="25936" xr:uid="{00000000-0005-0000-0000-000072650000}"/>
    <cellStyle name="Normal 84 3 11 4" xfId="25937" xr:uid="{00000000-0005-0000-0000-000073650000}"/>
    <cellStyle name="Normal 84 3 11 5" xfId="25938" xr:uid="{00000000-0005-0000-0000-000074650000}"/>
    <cellStyle name="Normal 84 3 11 6" xfId="25939" xr:uid="{00000000-0005-0000-0000-000075650000}"/>
    <cellStyle name="Normal 84 3 12" xfId="25940" xr:uid="{00000000-0005-0000-0000-000076650000}"/>
    <cellStyle name="Normal 84 3 12 2" xfId="25941" xr:uid="{00000000-0005-0000-0000-000077650000}"/>
    <cellStyle name="Normal 84 3 12 2 2" xfId="25942" xr:uid="{00000000-0005-0000-0000-000078650000}"/>
    <cellStyle name="Normal 84 3 12 3" xfId="25943" xr:uid="{00000000-0005-0000-0000-000079650000}"/>
    <cellStyle name="Normal 84 3 13" xfId="25944" xr:uid="{00000000-0005-0000-0000-00007A650000}"/>
    <cellStyle name="Normal 84 3 13 2" xfId="25945" xr:uid="{00000000-0005-0000-0000-00007B650000}"/>
    <cellStyle name="Normal 84 3 14" xfId="25946" xr:uid="{00000000-0005-0000-0000-00007C650000}"/>
    <cellStyle name="Normal 84 3 15" xfId="25947" xr:uid="{00000000-0005-0000-0000-00007D650000}"/>
    <cellStyle name="Normal 84 3 16" xfId="25948" xr:uid="{00000000-0005-0000-0000-00007E650000}"/>
    <cellStyle name="Normal 84 3 2" xfId="25949" xr:uid="{00000000-0005-0000-0000-00007F650000}"/>
    <cellStyle name="Normal 84 3 2 2" xfId="25950" xr:uid="{00000000-0005-0000-0000-000080650000}"/>
    <cellStyle name="Normal 84 3 2 2 2" xfId="25951" xr:uid="{00000000-0005-0000-0000-000081650000}"/>
    <cellStyle name="Normal 84 3 2 2 2 2" xfId="25952" xr:uid="{00000000-0005-0000-0000-000082650000}"/>
    <cellStyle name="Normal 84 3 2 2 3" xfId="25953" xr:uid="{00000000-0005-0000-0000-000083650000}"/>
    <cellStyle name="Normal 84 3 2 3" xfId="25954" xr:uid="{00000000-0005-0000-0000-000084650000}"/>
    <cellStyle name="Normal 84 3 2 3 2" xfId="25955" xr:uid="{00000000-0005-0000-0000-000085650000}"/>
    <cellStyle name="Normal 84 3 2 4" xfId="25956" xr:uid="{00000000-0005-0000-0000-000086650000}"/>
    <cellStyle name="Normal 84 3 2 5" xfId="25957" xr:uid="{00000000-0005-0000-0000-000087650000}"/>
    <cellStyle name="Normal 84 3 2 6" xfId="25958" xr:uid="{00000000-0005-0000-0000-000088650000}"/>
    <cellStyle name="Normal 84 3 3" xfId="25959" xr:uid="{00000000-0005-0000-0000-000089650000}"/>
    <cellStyle name="Normal 84 3 3 2" xfId="25960" xr:uid="{00000000-0005-0000-0000-00008A650000}"/>
    <cellStyle name="Normal 84 3 3 2 2" xfId="25961" xr:uid="{00000000-0005-0000-0000-00008B650000}"/>
    <cellStyle name="Normal 84 3 3 2 2 2" xfId="25962" xr:uid="{00000000-0005-0000-0000-00008C650000}"/>
    <cellStyle name="Normal 84 3 3 2 3" xfId="25963" xr:uid="{00000000-0005-0000-0000-00008D650000}"/>
    <cellStyle name="Normal 84 3 3 3" xfId="25964" xr:uid="{00000000-0005-0000-0000-00008E650000}"/>
    <cellStyle name="Normal 84 3 3 3 2" xfId="25965" xr:uid="{00000000-0005-0000-0000-00008F650000}"/>
    <cellStyle name="Normal 84 3 3 4" xfId="25966" xr:uid="{00000000-0005-0000-0000-000090650000}"/>
    <cellStyle name="Normal 84 3 3 5" xfId="25967" xr:uid="{00000000-0005-0000-0000-000091650000}"/>
    <cellStyle name="Normal 84 3 3 6" xfId="25968" xr:uid="{00000000-0005-0000-0000-000092650000}"/>
    <cellStyle name="Normal 84 3 4" xfId="25969" xr:uid="{00000000-0005-0000-0000-000093650000}"/>
    <cellStyle name="Normal 84 3 4 2" xfId="25970" xr:uid="{00000000-0005-0000-0000-000094650000}"/>
    <cellStyle name="Normal 84 3 4 2 2" xfId="25971" xr:uid="{00000000-0005-0000-0000-000095650000}"/>
    <cellStyle name="Normal 84 3 4 2 2 2" xfId="25972" xr:uid="{00000000-0005-0000-0000-000096650000}"/>
    <cellStyle name="Normal 84 3 4 2 3" xfId="25973" xr:uid="{00000000-0005-0000-0000-000097650000}"/>
    <cellStyle name="Normal 84 3 4 3" xfId="25974" xr:uid="{00000000-0005-0000-0000-000098650000}"/>
    <cellStyle name="Normal 84 3 4 3 2" xfId="25975" xr:uid="{00000000-0005-0000-0000-000099650000}"/>
    <cellStyle name="Normal 84 3 4 4" xfId="25976" xr:uid="{00000000-0005-0000-0000-00009A650000}"/>
    <cellStyle name="Normal 84 3 4 5" xfId="25977" xr:uid="{00000000-0005-0000-0000-00009B650000}"/>
    <cellStyle name="Normal 84 3 4 6" xfId="25978" xr:uid="{00000000-0005-0000-0000-00009C650000}"/>
    <cellStyle name="Normal 84 3 5" xfId="25979" xr:uid="{00000000-0005-0000-0000-00009D650000}"/>
    <cellStyle name="Normal 84 3 5 2" xfId="25980" xr:uid="{00000000-0005-0000-0000-00009E650000}"/>
    <cellStyle name="Normal 84 3 5 2 2" xfId="25981" xr:uid="{00000000-0005-0000-0000-00009F650000}"/>
    <cellStyle name="Normal 84 3 5 2 2 2" xfId="25982" xr:uid="{00000000-0005-0000-0000-0000A0650000}"/>
    <cellStyle name="Normal 84 3 5 2 3" xfId="25983" xr:uid="{00000000-0005-0000-0000-0000A1650000}"/>
    <cellStyle name="Normal 84 3 5 3" xfId="25984" xr:uid="{00000000-0005-0000-0000-0000A2650000}"/>
    <cellStyle name="Normal 84 3 5 3 2" xfId="25985" xr:uid="{00000000-0005-0000-0000-0000A3650000}"/>
    <cellStyle name="Normal 84 3 5 4" xfId="25986" xr:uid="{00000000-0005-0000-0000-0000A4650000}"/>
    <cellStyle name="Normal 84 3 5 5" xfId="25987" xr:uid="{00000000-0005-0000-0000-0000A5650000}"/>
    <cellStyle name="Normal 84 3 5 6" xfId="25988" xr:uid="{00000000-0005-0000-0000-0000A6650000}"/>
    <cellStyle name="Normal 84 3 6" xfId="25989" xr:uid="{00000000-0005-0000-0000-0000A7650000}"/>
    <cellStyle name="Normal 84 3 6 2" xfId="25990" xr:uid="{00000000-0005-0000-0000-0000A8650000}"/>
    <cellStyle name="Normal 84 3 6 2 2" xfId="25991" xr:uid="{00000000-0005-0000-0000-0000A9650000}"/>
    <cellStyle name="Normal 84 3 6 2 2 2" xfId="25992" xr:uid="{00000000-0005-0000-0000-0000AA650000}"/>
    <cellStyle name="Normal 84 3 6 2 3" xfId="25993" xr:uid="{00000000-0005-0000-0000-0000AB650000}"/>
    <cellStyle name="Normal 84 3 6 3" xfId="25994" xr:uid="{00000000-0005-0000-0000-0000AC650000}"/>
    <cellStyle name="Normal 84 3 6 3 2" xfId="25995" xr:uid="{00000000-0005-0000-0000-0000AD650000}"/>
    <cellStyle name="Normal 84 3 6 4" xfId="25996" xr:uid="{00000000-0005-0000-0000-0000AE650000}"/>
    <cellStyle name="Normal 84 3 6 5" xfId="25997" xr:uid="{00000000-0005-0000-0000-0000AF650000}"/>
    <cellStyle name="Normal 84 3 6 6" xfId="25998" xr:uid="{00000000-0005-0000-0000-0000B0650000}"/>
    <cellStyle name="Normal 84 3 7" xfId="25999" xr:uid="{00000000-0005-0000-0000-0000B1650000}"/>
    <cellStyle name="Normal 84 3 7 2" xfId="26000" xr:uid="{00000000-0005-0000-0000-0000B2650000}"/>
    <cellStyle name="Normal 84 3 7 2 2" xfId="26001" xr:uid="{00000000-0005-0000-0000-0000B3650000}"/>
    <cellStyle name="Normal 84 3 7 2 2 2" xfId="26002" xr:uid="{00000000-0005-0000-0000-0000B4650000}"/>
    <cellStyle name="Normal 84 3 7 2 3" xfId="26003" xr:uid="{00000000-0005-0000-0000-0000B5650000}"/>
    <cellStyle name="Normal 84 3 7 3" xfId="26004" xr:uid="{00000000-0005-0000-0000-0000B6650000}"/>
    <cellStyle name="Normal 84 3 7 3 2" xfId="26005" xr:uid="{00000000-0005-0000-0000-0000B7650000}"/>
    <cellStyle name="Normal 84 3 7 4" xfId="26006" xr:uid="{00000000-0005-0000-0000-0000B8650000}"/>
    <cellStyle name="Normal 84 3 7 5" xfId="26007" xr:uid="{00000000-0005-0000-0000-0000B9650000}"/>
    <cellStyle name="Normal 84 3 7 6" xfId="26008" xr:uid="{00000000-0005-0000-0000-0000BA650000}"/>
    <cellStyle name="Normal 84 3 8" xfId="26009" xr:uid="{00000000-0005-0000-0000-0000BB650000}"/>
    <cellStyle name="Normal 84 3 8 2" xfId="26010" xr:uid="{00000000-0005-0000-0000-0000BC650000}"/>
    <cellStyle name="Normal 84 3 8 2 2" xfId="26011" xr:uid="{00000000-0005-0000-0000-0000BD650000}"/>
    <cellStyle name="Normal 84 3 8 2 2 2" xfId="26012" xr:uid="{00000000-0005-0000-0000-0000BE650000}"/>
    <cellStyle name="Normal 84 3 8 2 3" xfId="26013" xr:uid="{00000000-0005-0000-0000-0000BF650000}"/>
    <cellStyle name="Normal 84 3 8 3" xfId="26014" xr:uid="{00000000-0005-0000-0000-0000C0650000}"/>
    <cellStyle name="Normal 84 3 8 3 2" xfId="26015" xr:uid="{00000000-0005-0000-0000-0000C1650000}"/>
    <cellStyle name="Normal 84 3 8 4" xfId="26016" xr:uid="{00000000-0005-0000-0000-0000C2650000}"/>
    <cellStyle name="Normal 84 3 8 5" xfId="26017" xr:uid="{00000000-0005-0000-0000-0000C3650000}"/>
    <cellStyle name="Normal 84 3 8 6" xfId="26018" xr:uid="{00000000-0005-0000-0000-0000C4650000}"/>
    <cellStyle name="Normal 84 3 9" xfId="26019" xr:uid="{00000000-0005-0000-0000-0000C5650000}"/>
    <cellStyle name="Normal 84 3 9 2" xfId="26020" xr:uid="{00000000-0005-0000-0000-0000C6650000}"/>
    <cellStyle name="Normal 84 3 9 2 2" xfId="26021" xr:uid="{00000000-0005-0000-0000-0000C7650000}"/>
    <cellStyle name="Normal 84 3 9 2 2 2" xfId="26022" xr:uid="{00000000-0005-0000-0000-0000C8650000}"/>
    <cellStyle name="Normal 84 3 9 2 3" xfId="26023" xr:uid="{00000000-0005-0000-0000-0000C9650000}"/>
    <cellStyle name="Normal 84 3 9 3" xfId="26024" xr:uid="{00000000-0005-0000-0000-0000CA650000}"/>
    <cellStyle name="Normal 84 3 9 3 2" xfId="26025" xr:uid="{00000000-0005-0000-0000-0000CB650000}"/>
    <cellStyle name="Normal 84 3 9 4" xfId="26026" xr:uid="{00000000-0005-0000-0000-0000CC650000}"/>
    <cellStyle name="Normal 84 3 9 5" xfId="26027" xr:uid="{00000000-0005-0000-0000-0000CD650000}"/>
    <cellStyle name="Normal 84 3 9 6" xfId="26028" xr:uid="{00000000-0005-0000-0000-0000CE650000}"/>
    <cellStyle name="Normal 84 4" xfId="26029" xr:uid="{00000000-0005-0000-0000-0000CF650000}"/>
    <cellStyle name="Normal 84 4 2" xfId="26030" xr:uid="{00000000-0005-0000-0000-0000D0650000}"/>
    <cellStyle name="Normal 84 4 2 2" xfId="26031" xr:uid="{00000000-0005-0000-0000-0000D1650000}"/>
    <cellStyle name="Normal 84 4 2 2 2" xfId="26032" xr:uid="{00000000-0005-0000-0000-0000D2650000}"/>
    <cellStyle name="Normal 84 4 2 3" xfId="26033" xr:uid="{00000000-0005-0000-0000-0000D3650000}"/>
    <cellStyle name="Normal 84 4 3" xfId="26034" xr:uid="{00000000-0005-0000-0000-0000D4650000}"/>
    <cellStyle name="Normal 84 4 3 2" xfId="26035" xr:uid="{00000000-0005-0000-0000-0000D5650000}"/>
    <cellStyle name="Normal 84 4 4" xfId="26036" xr:uid="{00000000-0005-0000-0000-0000D6650000}"/>
    <cellStyle name="Normal 84 4 5" xfId="26037" xr:uid="{00000000-0005-0000-0000-0000D7650000}"/>
    <cellStyle name="Normal 84 4 6" xfId="26038" xr:uid="{00000000-0005-0000-0000-0000D8650000}"/>
    <cellStyle name="Normal 84 5" xfId="26039" xr:uid="{00000000-0005-0000-0000-0000D9650000}"/>
    <cellStyle name="Normal 84 5 2" xfId="26040" xr:uid="{00000000-0005-0000-0000-0000DA650000}"/>
    <cellStyle name="Normal 84 5 2 2" xfId="26041" xr:uid="{00000000-0005-0000-0000-0000DB650000}"/>
    <cellStyle name="Normal 84 5 2 2 2" xfId="26042" xr:uid="{00000000-0005-0000-0000-0000DC650000}"/>
    <cellStyle name="Normal 84 5 2 3" xfId="26043" xr:uid="{00000000-0005-0000-0000-0000DD650000}"/>
    <cellStyle name="Normal 84 5 3" xfId="26044" xr:uid="{00000000-0005-0000-0000-0000DE650000}"/>
    <cellStyle name="Normal 84 5 3 2" xfId="26045" xr:uid="{00000000-0005-0000-0000-0000DF650000}"/>
    <cellStyle name="Normal 84 5 4" xfId="26046" xr:uid="{00000000-0005-0000-0000-0000E0650000}"/>
    <cellStyle name="Normal 84 5 5" xfId="26047" xr:uid="{00000000-0005-0000-0000-0000E1650000}"/>
    <cellStyle name="Normal 84 5 6" xfId="26048" xr:uid="{00000000-0005-0000-0000-0000E2650000}"/>
    <cellStyle name="Normal 84 6" xfId="26049" xr:uid="{00000000-0005-0000-0000-0000E3650000}"/>
    <cellStyle name="Normal 84 6 2" xfId="26050" xr:uid="{00000000-0005-0000-0000-0000E4650000}"/>
    <cellStyle name="Normal 84 6 2 2" xfId="26051" xr:uid="{00000000-0005-0000-0000-0000E5650000}"/>
    <cellStyle name="Normal 84 6 2 2 2" xfId="26052" xr:uid="{00000000-0005-0000-0000-0000E6650000}"/>
    <cellStyle name="Normal 84 6 2 3" xfId="26053" xr:uid="{00000000-0005-0000-0000-0000E7650000}"/>
    <cellStyle name="Normal 84 6 3" xfId="26054" xr:uid="{00000000-0005-0000-0000-0000E8650000}"/>
    <cellStyle name="Normal 84 6 3 2" xfId="26055" xr:uid="{00000000-0005-0000-0000-0000E9650000}"/>
    <cellStyle name="Normal 84 6 4" xfId="26056" xr:uid="{00000000-0005-0000-0000-0000EA650000}"/>
    <cellStyle name="Normal 84 6 5" xfId="26057" xr:uid="{00000000-0005-0000-0000-0000EB650000}"/>
    <cellStyle name="Normal 84 6 6" xfId="26058" xr:uid="{00000000-0005-0000-0000-0000EC650000}"/>
    <cellStyle name="Normal 84 7" xfId="26059" xr:uid="{00000000-0005-0000-0000-0000ED650000}"/>
    <cellStyle name="Normal 84 7 2" xfId="26060" xr:uid="{00000000-0005-0000-0000-0000EE650000}"/>
    <cellStyle name="Normal 84 7 2 2" xfId="26061" xr:uid="{00000000-0005-0000-0000-0000EF650000}"/>
    <cellStyle name="Normal 84 7 2 2 2" xfId="26062" xr:uid="{00000000-0005-0000-0000-0000F0650000}"/>
    <cellStyle name="Normal 84 7 2 3" xfId="26063" xr:uid="{00000000-0005-0000-0000-0000F1650000}"/>
    <cellStyle name="Normal 84 7 3" xfId="26064" xr:uid="{00000000-0005-0000-0000-0000F2650000}"/>
    <cellStyle name="Normal 84 7 3 2" xfId="26065" xr:uid="{00000000-0005-0000-0000-0000F3650000}"/>
    <cellStyle name="Normal 84 7 4" xfId="26066" xr:uid="{00000000-0005-0000-0000-0000F4650000}"/>
    <cellStyle name="Normal 84 7 5" xfId="26067" xr:uid="{00000000-0005-0000-0000-0000F5650000}"/>
    <cellStyle name="Normal 84 7 6" xfId="26068" xr:uid="{00000000-0005-0000-0000-0000F6650000}"/>
    <cellStyle name="Normal 84 8" xfId="26069" xr:uid="{00000000-0005-0000-0000-0000F7650000}"/>
    <cellStyle name="Normal 84 8 2" xfId="26070" xr:uid="{00000000-0005-0000-0000-0000F8650000}"/>
    <cellStyle name="Normal 84 8 2 2" xfId="26071" xr:uid="{00000000-0005-0000-0000-0000F9650000}"/>
    <cellStyle name="Normal 84 8 2 2 2" xfId="26072" xr:uid="{00000000-0005-0000-0000-0000FA650000}"/>
    <cellStyle name="Normal 84 8 2 3" xfId="26073" xr:uid="{00000000-0005-0000-0000-0000FB650000}"/>
    <cellStyle name="Normal 84 8 3" xfId="26074" xr:uid="{00000000-0005-0000-0000-0000FC650000}"/>
    <cellStyle name="Normal 84 8 3 2" xfId="26075" xr:uid="{00000000-0005-0000-0000-0000FD650000}"/>
    <cellStyle name="Normal 84 8 4" xfId="26076" xr:uid="{00000000-0005-0000-0000-0000FE650000}"/>
    <cellStyle name="Normal 84 8 5" xfId="26077" xr:uid="{00000000-0005-0000-0000-0000FF650000}"/>
    <cellStyle name="Normal 84 8 6" xfId="26078" xr:uid="{00000000-0005-0000-0000-000000660000}"/>
    <cellStyle name="Normal 84 9" xfId="26079" xr:uid="{00000000-0005-0000-0000-000001660000}"/>
    <cellStyle name="Normal 84 9 2" xfId="26080" xr:uid="{00000000-0005-0000-0000-000002660000}"/>
    <cellStyle name="Normal 84 9 2 2" xfId="26081" xr:uid="{00000000-0005-0000-0000-000003660000}"/>
    <cellStyle name="Normal 84 9 2 2 2" xfId="26082" xr:uid="{00000000-0005-0000-0000-000004660000}"/>
    <cellStyle name="Normal 84 9 2 3" xfId="26083" xr:uid="{00000000-0005-0000-0000-000005660000}"/>
    <cellStyle name="Normal 84 9 3" xfId="26084" xr:uid="{00000000-0005-0000-0000-000006660000}"/>
    <cellStyle name="Normal 84 9 3 2" xfId="26085" xr:uid="{00000000-0005-0000-0000-000007660000}"/>
    <cellStyle name="Normal 84 9 4" xfId="26086" xr:uid="{00000000-0005-0000-0000-000008660000}"/>
    <cellStyle name="Normal 84 9 5" xfId="26087" xr:uid="{00000000-0005-0000-0000-000009660000}"/>
    <cellStyle name="Normal 84 9 6" xfId="26088" xr:uid="{00000000-0005-0000-0000-00000A660000}"/>
    <cellStyle name="Normal 85" xfId="26089" xr:uid="{00000000-0005-0000-0000-00000B660000}"/>
    <cellStyle name="Normal 85 10" xfId="26090" xr:uid="{00000000-0005-0000-0000-00000C660000}"/>
    <cellStyle name="Normal 85 10 2" xfId="26091" xr:uid="{00000000-0005-0000-0000-00000D660000}"/>
    <cellStyle name="Normal 85 10 2 2" xfId="26092" xr:uid="{00000000-0005-0000-0000-00000E660000}"/>
    <cellStyle name="Normal 85 10 2 2 2" xfId="26093" xr:uid="{00000000-0005-0000-0000-00000F660000}"/>
    <cellStyle name="Normal 85 10 2 3" xfId="26094" xr:uid="{00000000-0005-0000-0000-000010660000}"/>
    <cellStyle name="Normal 85 10 3" xfId="26095" xr:uid="{00000000-0005-0000-0000-000011660000}"/>
    <cellStyle name="Normal 85 10 3 2" xfId="26096" xr:uid="{00000000-0005-0000-0000-000012660000}"/>
    <cellStyle name="Normal 85 10 4" xfId="26097" xr:uid="{00000000-0005-0000-0000-000013660000}"/>
    <cellStyle name="Normal 85 10 5" xfId="26098" xr:uid="{00000000-0005-0000-0000-000014660000}"/>
    <cellStyle name="Normal 85 10 6" xfId="26099" xr:uid="{00000000-0005-0000-0000-000015660000}"/>
    <cellStyle name="Normal 85 11" xfId="26100" xr:uid="{00000000-0005-0000-0000-000016660000}"/>
    <cellStyle name="Normal 85 11 2" xfId="26101" xr:uid="{00000000-0005-0000-0000-000017660000}"/>
    <cellStyle name="Normal 85 11 2 2" xfId="26102" xr:uid="{00000000-0005-0000-0000-000018660000}"/>
    <cellStyle name="Normal 85 11 2 2 2" xfId="26103" xr:uid="{00000000-0005-0000-0000-000019660000}"/>
    <cellStyle name="Normal 85 11 2 3" xfId="26104" xr:uid="{00000000-0005-0000-0000-00001A660000}"/>
    <cellStyle name="Normal 85 11 3" xfId="26105" xr:uid="{00000000-0005-0000-0000-00001B660000}"/>
    <cellStyle name="Normal 85 11 3 2" xfId="26106" xr:uid="{00000000-0005-0000-0000-00001C660000}"/>
    <cellStyle name="Normal 85 11 4" xfId="26107" xr:uid="{00000000-0005-0000-0000-00001D660000}"/>
    <cellStyle name="Normal 85 11 5" xfId="26108" xr:uid="{00000000-0005-0000-0000-00001E660000}"/>
    <cellStyle name="Normal 85 11 6" xfId="26109" xr:uid="{00000000-0005-0000-0000-00001F660000}"/>
    <cellStyle name="Normal 85 12" xfId="26110" xr:uid="{00000000-0005-0000-0000-000020660000}"/>
    <cellStyle name="Normal 85 12 2" xfId="26111" xr:uid="{00000000-0005-0000-0000-000021660000}"/>
    <cellStyle name="Normal 85 12 2 2" xfId="26112" xr:uid="{00000000-0005-0000-0000-000022660000}"/>
    <cellStyle name="Normal 85 12 2 2 2" xfId="26113" xr:uid="{00000000-0005-0000-0000-000023660000}"/>
    <cellStyle name="Normal 85 12 2 3" xfId="26114" xr:uid="{00000000-0005-0000-0000-000024660000}"/>
    <cellStyle name="Normal 85 12 3" xfId="26115" xr:uid="{00000000-0005-0000-0000-000025660000}"/>
    <cellStyle name="Normal 85 12 3 2" xfId="26116" xr:uid="{00000000-0005-0000-0000-000026660000}"/>
    <cellStyle name="Normal 85 12 4" xfId="26117" xr:uid="{00000000-0005-0000-0000-000027660000}"/>
    <cellStyle name="Normal 85 12 5" xfId="26118" xr:uid="{00000000-0005-0000-0000-000028660000}"/>
    <cellStyle name="Normal 85 12 6" xfId="26119" xr:uid="{00000000-0005-0000-0000-000029660000}"/>
    <cellStyle name="Normal 85 13" xfId="26120" xr:uid="{00000000-0005-0000-0000-00002A660000}"/>
    <cellStyle name="Normal 85 13 2" xfId="26121" xr:uid="{00000000-0005-0000-0000-00002B660000}"/>
    <cellStyle name="Normal 85 13 2 2" xfId="26122" xr:uid="{00000000-0005-0000-0000-00002C660000}"/>
    <cellStyle name="Normal 85 13 2 2 2" xfId="26123" xr:uid="{00000000-0005-0000-0000-00002D660000}"/>
    <cellStyle name="Normal 85 13 2 3" xfId="26124" xr:uid="{00000000-0005-0000-0000-00002E660000}"/>
    <cellStyle name="Normal 85 13 3" xfId="26125" xr:uid="{00000000-0005-0000-0000-00002F660000}"/>
    <cellStyle name="Normal 85 13 3 2" xfId="26126" xr:uid="{00000000-0005-0000-0000-000030660000}"/>
    <cellStyle name="Normal 85 13 4" xfId="26127" xr:uid="{00000000-0005-0000-0000-000031660000}"/>
    <cellStyle name="Normal 85 13 5" xfId="26128" xr:uid="{00000000-0005-0000-0000-000032660000}"/>
    <cellStyle name="Normal 85 13 6" xfId="26129" xr:uid="{00000000-0005-0000-0000-000033660000}"/>
    <cellStyle name="Normal 85 14" xfId="26130" xr:uid="{00000000-0005-0000-0000-000034660000}"/>
    <cellStyle name="Normal 85 14 2" xfId="26131" xr:uid="{00000000-0005-0000-0000-000035660000}"/>
    <cellStyle name="Normal 85 14 2 2" xfId="26132" xr:uid="{00000000-0005-0000-0000-000036660000}"/>
    <cellStyle name="Normal 85 14 2 2 2" xfId="26133" xr:uid="{00000000-0005-0000-0000-000037660000}"/>
    <cellStyle name="Normal 85 14 2 3" xfId="26134" xr:uid="{00000000-0005-0000-0000-000038660000}"/>
    <cellStyle name="Normal 85 14 3" xfId="26135" xr:uid="{00000000-0005-0000-0000-000039660000}"/>
    <cellStyle name="Normal 85 14 3 2" xfId="26136" xr:uid="{00000000-0005-0000-0000-00003A660000}"/>
    <cellStyle name="Normal 85 14 4" xfId="26137" xr:uid="{00000000-0005-0000-0000-00003B660000}"/>
    <cellStyle name="Normal 85 14 5" xfId="26138" xr:uid="{00000000-0005-0000-0000-00003C660000}"/>
    <cellStyle name="Normal 85 14 6" xfId="26139" xr:uid="{00000000-0005-0000-0000-00003D660000}"/>
    <cellStyle name="Normal 85 15" xfId="26140" xr:uid="{00000000-0005-0000-0000-00003E660000}"/>
    <cellStyle name="Normal 85 15 2" xfId="26141" xr:uid="{00000000-0005-0000-0000-00003F660000}"/>
    <cellStyle name="Normal 85 16" xfId="26142" xr:uid="{00000000-0005-0000-0000-000040660000}"/>
    <cellStyle name="Normal 85 16 2" xfId="26143" xr:uid="{00000000-0005-0000-0000-000041660000}"/>
    <cellStyle name="Normal 85 16 2 2" xfId="26144" xr:uid="{00000000-0005-0000-0000-000042660000}"/>
    <cellStyle name="Normal 85 16 3" xfId="26145" xr:uid="{00000000-0005-0000-0000-000043660000}"/>
    <cellStyle name="Normal 85 17" xfId="26146" xr:uid="{00000000-0005-0000-0000-000044660000}"/>
    <cellStyle name="Normal 85 17 2" xfId="26147" xr:uid="{00000000-0005-0000-0000-000045660000}"/>
    <cellStyle name="Normal 85 18" xfId="26148" xr:uid="{00000000-0005-0000-0000-000046660000}"/>
    <cellStyle name="Normal 85 19" xfId="26149" xr:uid="{00000000-0005-0000-0000-000047660000}"/>
    <cellStyle name="Normal 85 2" xfId="26150" xr:uid="{00000000-0005-0000-0000-000048660000}"/>
    <cellStyle name="Normal 85 2 10" xfId="26151" xr:uid="{00000000-0005-0000-0000-000049660000}"/>
    <cellStyle name="Normal 85 2 10 2" xfId="26152" xr:uid="{00000000-0005-0000-0000-00004A660000}"/>
    <cellStyle name="Normal 85 2 10 2 2" xfId="26153" xr:uid="{00000000-0005-0000-0000-00004B660000}"/>
    <cellStyle name="Normal 85 2 10 2 2 2" xfId="26154" xr:uid="{00000000-0005-0000-0000-00004C660000}"/>
    <cellStyle name="Normal 85 2 10 2 3" xfId="26155" xr:uid="{00000000-0005-0000-0000-00004D660000}"/>
    <cellStyle name="Normal 85 2 10 3" xfId="26156" xr:uid="{00000000-0005-0000-0000-00004E660000}"/>
    <cellStyle name="Normal 85 2 10 3 2" xfId="26157" xr:uid="{00000000-0005-0000-0000-00004F660000}"/>
    <cellStyle name="Normal 85 2 10 4" xfId="26158" xr:uid="{00000000-0005-0000-0000-000050660000}"/>
    <cellStyle name="Normal 85 2 10 5" xfId="26159" xr:uid="{00000000-0005-0000-0000-000051660000}"/>
    <cellStyle name="Normal 85 2 10 6" xfId="26160" xr:uid="{00000000-0005-0000-0000-000052660000}"/>
    <cellStyle name="Normal 85 2 11" xfId="26161" xr:uid="{00000000-0005-0000-0000-000053660000}"/>
    <cellStyle name="Normal 85 2 11 2" xfId="26162" xr:uid="{00000000-0005-0000-0000-000054660000}"/>
    <cellStyle name="Normal 85 2 11 2 2" xfId="26163" xr:uid="{00000000-0005-0000-0000-000055660000}"/>
    <cellStyle name="Normal 85 2 11 2 2 2" xfId="26164" xr:uid="{00000000-0005-0000-0000-000056660000}"/>
    <cellStyle name="Normal 85 2 11 2 3" xfId="26165" xr:uid="{00000000-0005-0000-0000-000057660000}"/>
    <cellStyle name="Normal 85 2 11 3" xfId="26166" xr:uid="{00000000-0005-0000-0000-000058660000}"/>
    <cellStyle name="Normal 85 2 11 3 2" xfId="26167" xr:uid="{00000000-0005-0000-0000-000059660000}"/>
    <cellStyle name="Normal 85 2 11 4" xfId="26168" xr:uid="{00000000-0005-0000-0000-00005A660000}"/>
    <cellStyle name="Normal 85 2 11 5" xfId="26169" xr:uid="{00000000-0005-0000-0000-00005B660000}"/>
    <cellStyle name="Normal 85 2 11 6" xfId="26170" xr:uid="{00000000-0005-0000-0000-00005C660000}"/>
    <cellStyle name="Normal 85 2 12" xfId="26171" xr:uid="{00000000-0005-0000-0000-00005D660000}"/>
    <cellStyle name="Normal 85 2 12 2" xfId="26172" xr:uid="{00000000-0005-0000-0000-00005E660000}"/>
    <cellStyle name="Normal 85 2 12 2 2" xfId="26173" xr:uid="{00000000-0005-0000-0000-00005F660000}"/>
    <cellStyle name="Normal 85 2 12 2 2 2" xfId="26174" xr:uid="{00000000-0005-0000-0000-000060660000}"/>
    <cellStyle name="Normal 85 2 12 2 3" xfId="26175" xr:uid="{00000000-0005-0000-0000-000061660000}"/>
    <cellStyle name="Normal 85 2 12 3" xfId="26176" xr:uid="{00000000-0005-0000-0000-000062660000}"/>
    <cellStyle name="Normal 85 2 12 3 2" xfId="26177" xr:uid="{00000000-0005-0000-0000-000063660000}"/>
    <cellStyle name="Normal 85 2 12 4" xfId="26178" xr:uid="{00000000-0005-0000-0000-000064660000}"/>
    <cellStyle name="Normal 85 2 12 5" xfId="26179" xr:uid="{00000000-0005-0000-0000-000065660000}"/>
    <cellStyle name="Normal 85 2 12 6" xfId="26180" xr:uid="{00000000-0005-0000-0000-000066660000}"/>
    <cellStyle name="Normal 85 2 13" xfId="26181" xr:uid="{00000000-0005-0000-0000-000067660000}"/>
    <cellStyle name="Normal 85 2 13 2" xfId="26182" xr:uid="{00000000-0005-0000-0000-000068660000}"/>
    <cellStyle name="Normal 85 2 13 2 2" xfId="26183" xr:uid="{00000000-0005-0000-0000-000069660000}"/>
    <cellStyle name="Normal 85 2 13 2 2 2" xfId="26184" xr:uid="{00000000-0005-0000-0000-00006A660000}"/>
    <cellStyle name="Normal 85 2 13 2 3" xfId="26185" xr:uid="{00000000-0005-0000-0000-00006B660000}"/>
    <cellStyle name="Normal 85 2 13 3" xfId="26186" xr:uid="{00000000-0005-0000-0000-00006C660000}"/>
    <cellStyle name="Normal 85 2 13 3 2" xfId="26187" xr:uid="{00000000-0005-0000-0000-00006D660000}"/>
    <cellStyle name="Normal 85 2 13 4" xfId="26188" xr:uid="{00000000-0005-0000-0000-00006E660000}"/>
    <cellStyle name="Normal 85 2 13 5" xfId="26189" xr:uid="{00000000-0005-0000-0000-00006F660000}"/>
    <cellStyle name="Normal 85 2 13 6" xfId="26190" xr:uid="{00000000-0005-0000-0000-000070660000}"/>
    <cellStyle name="Normal 85 2 14" xfId="26191" xr:uid="{00000000-0005-0000-0000-000071660000}"/>
    <cellStyle name="Normal 85 2 14 2" xfId="26192" xr:uid="{00000000-0005-0000-0000-000072660000}"/>
    <cellStyle name="Normal 85 2 15" xfId="26193" xr:uid="{00000000-0005-0000-0000-000073660000}"/>
    <cellStyle name="Normal 85 2 15 2" xfId="26194" xr:uid="{00000000-0005-0000-0000-000074660000}"/>
    <cellStyle name="Normal 85 2 15 2 2" xfId="26195" xr:uid="{00000000-0005-0000-0000-000075660000}"/>
    <cellStyle name="Normal 85 2 15 3" xfId="26196" xr:uid="{00000000-0005-0000-0000-000076660000}"/>
    <cellStyle name="Normal 85 2 16" xfId="26197" xr:uid="{00000000-0005-0000-0000-000077660000}"/>
    <cellStyle name="Normal 85 2 16 2" xfId="26198" xr:uid="{00000000-0005-0000-0000-000078660000}"/>
    <cellStyle name="Normal 85 2 17" xfId="26199" xr:uid="{00000000-0005-0000-0000-000079660000}"/>
    <cellStyle name="Normal 85 2 18" xfId="26200" xr:uid="{00000000-0005-0000-0000-00007A660000}"/>
    <cellStyle name="Normal 85 2 19" xfId="26201" xr:uid="{00000000-0005-0000-0000-00007B660000}"/>
    <cellStyle name="Normal 85 2 2" xfId="26202" xr:uid="{00000000-0005-0000-0000-00007C660000}"/>
    <cellStyle name="Normal 85 2 2 10" xfId="26203" xr:uid="{00000000-0005-0000-0000-00007D660000}"/>
    <cellStyle name="Normal 85 2 2 10 2" xfId="26204" xr:uid="{00000000-0005-0000-0000-00007E660000}"/>
    <cellStyle name="Normal 85 2 2 10 2 2" xfId="26205" xr:uid="{00000000-0005-0000-0000-00007F660000}"/>
    <cellStyle name="Normal 85 2 2 10 2 2 2" xfId="26206" xr:uid="{00000000-0005-0000-0000-000080660000}"/>
    <cellStyle name="Normal 85 2 2 10 2 3" xfId="26207" xr:uid="{00000000-0005-0000-0000-000081660000}"/>
    <cellStyle name="Normal 85 2 2 10 3" xfId="26208" xr:uid="{00000000-0005-0000-0000-000082660000}"/>
    <cellStyle name="Normal 85 2 2 10 3 2" xfId="26209" xr:uid="{00000000-0005-0000-0000-000083660000}"/>
    <cellStyle name="Normal 85 2 2 10 4" xfId="26210" xr:uid="{00000000-0005-0000-0000-000084660000}"/>
    <cellStyle name="Normal 85 2 2 10 5" xfId="26211" xr:uid="{00000000-0005-0000-0000-000085660000}"/>
    <cellStyle name="Normal 85 2 2 10 6" xfId="26212" xr:uid="{00000000-0005-0000-0000-000086660000}"/>
    <cellStyle name="Normal 85 2 2 11" xfId="26213" xr:uid="{00000000-0005-0000-0000-000087660000}"/>
    <cellStyle name="Normal 85 2 2 11 2" xfId="26214" xr:uid="{00000000-0005-0000-0000-000088660000}"/>
    <cellStyle name="Normal 85 2 2 11 2 2" xfId="26215" xr:uid="{00000000-0005-0000-0000-000089660000}"/>
    <cellStyle name="Normal 85 2 2 11 2 2 2" xfId="26216" xr:uid="{00000000-0005-0000-0000-00008A660000}"/>
    <cellStyle name="Normal 85 2 2 11 2 3" xfId="26217" xr:uid="{00000000-0005-0000-0000-00008B660000}"/>
    <cellStyle name="Normal 85 2 2 11 3" xfId="26218" xr:uid="{00000000-0005-0000-0000-00008C660000}"/>
    <cellStyle name="Normal 85 2 2 11 3 2" xfId="26219" xr:uid="{00000000-0005-0000-0000-00008D660000}"/>
    <cellStyle name="Normal 85 2 2 11 4" xfId="26220" xr:uid="{00000000-0005-0000-0000-00008E660000}"/>
    <cellStyle name="Normal 85 2 2 11 5" xfId="26221" xr:uid="{00000000-0005-0000-0000-00008F660000}"/>
    <cellStyle name="Normal 85 2 2 11 6" xfId="26222" xr:uid="{00000000-0005-0000-0000-000090660000}"/>
    <cellStyle name="Normal 85 2 2 12" xfId="26223" xr:uid="{00000000-0005-0000-0000-000091660000}"/>
    <cellStyle name="Normal 85 2 2 12 2" xfId="26224" xr:uid="{00000000-0005-0000-0000-000092660000}"/>
    <cellStyle name="Normal 85 2 2 12 2 2" xfId="26225" xr:uid="{00000000-0005-0000-0000-000093660000}"/>
    <cellStyle name="Normal 85 2 2 12 3" xfId="26226" xr:uid="{00000000-0005-0000-0000-000094660000}"/>
    <cellStyle name="Normal 85 2 2 13" xfId="26227" xr:uid="{00000000-0005-0000-0000-000095660000}"/>
    <cellStyle name="Normal 85 2 2 13 2" xfId="26228" xr:uid="{00000000-0005-0000-0000-000096660000}"/>
    <cellStyle name="Normal 85 2 2 14" xfId="26229" xr:uid="{00000000-0005-0000-0000-000097660000}"/>
    <cellStyle name="Normal 85 2 2 15" xfId="26230" xr:uid="{00000000-0005-0000-0000-000098660000}"/>
    <cellStyle name="Normal 85 2 2 16" xfId="26231" xr:uid="{00000000-0005-0000-0000-000099660000}"/>
    <cellStyle name="Normal 85 2 2 2" xfId="26232" xr:uid="{00000000-0005-0000-0000-00009A660000}"/>
    <cellStyle name="Normal 85 2 2 2 2" xfId="26233" xr:uid="{00000000-0005-0000-0000-00009B660000}"/>
    <cellStyle name="Normal 85 2 2 2 2 2" xfId="26234" xr:uid="{00000000-0005-0000-0000-00009C660000}"/>
    <cellStyle name="Normal 85 2 2 2 2 2 2" xfId="26235" xr:uid="{00000000-0005-0000-0000-00009D660000}"/>
    <cellStyle name="Normal 85 2 2 2 2 3" xfId="26236" xr:uid="{00000000-0005-0000-0000-00009E660000}"/>
    <cellStyle name="Normal 85 2 2 2 3" xfId="26237" xr:uid="{00000000-0005-0000-0000-00009F660000}"/>
    <cellStyle name="Normal 85 2 2 2 3 2" xfId="26238" xr:uid="{00000000-0005-0000-0000-0000A0660000}"/>
    <cellStyle name="Normal 85 2 2 2 4" xfId="26239" xr:uid="{00000000-0005-0000-0000-0000A1660000}"/>
    <cellStyle name="Normal 85 2 2 2 5" xfId="26240" xr:uid="{00000000-0005-0000-0000-0000A2660000}"/>
    <cellStyle name="Normal 85 2 2 2 6" xfId="26241" xr:uid="{00000000-0005-0000-0000-0000A3660000}"/>
    <cellStyle name="Normal 85 2 2 3" xfId="26242" xr:uid="{00000000-0005-0000-0000-0000A4660000}"/>
    <cellStyle name="Normal 85 2 2 3 2" xfId="26243" xr:uid="{00000000-0005-0000-0000-0000A5660000}"/>
    <cellStyle name="Normal 85 2 2 3 2 2" xfId="26244" xr:uid="{00000000-0005-0000-0000-0000A6660000}"/>
    <cellStyle name="Normal 85 2 2 3 2 2 2" xfId="26245" xr:uid="{00000000-0005-0000-0000-0000A7660000}"/>
    <cellStyle name="Normal 85 2 2 3 2 3" xfId="26246" xr:uid="{00000000-0005-0000-0000-0000A8660000}"/>
    <cellStyle name="Normal 85 2 2 3 3" xfId="26247" xr:uid="{00000000-0005-0000-0000-0000A9660000}"/>
    <cellStyle name="Normal 85 2 2 3 3 2" xfId="26248" xr:uid="{00000000-0005-0000-0000-0000AA660000}"/>
    <cellStyle name="Normal 85 2 2 3 4" xfId="26249" xr:uid="{00000000-0005-0000-0000-0000AB660000}"/>
    <cellStyle name="Normal 85 2 2 3 5" xfId="26250" xr:uid="{00000000-0005-0000-0000-0000AC660000}"/>
    <cellStyle name="Normal 85 2 2 3 6" xfId="26251" xr:uid="{00000000-0005-0000-0000-0000AD660000}"/>
    <cellStyle name="Normal 85 2 2 4" xfId="26252" xr:uid="{00000000-0005-0000-0000-0000AE660000}"/>
    <cellStyle name="Normal 85 2 2 4 2" xfId="26253" xr:uid="{00000000-0005-0000-0000-0000AF660000}"/>
    <cellStyle name="Normal 85 2 2 4 2 2" xfId="26254" xr:uid="{00000000-0005-0000-0000-0000B0660000}"/>
    <cellStyle name="Normal 85 2 2 4 2 2 2" xfId="26255" xr:uid="{00000000-0005-0000-0000-0000B1660000}"/>
    <cellStyle name="Normal 85 2 2 4 2 3" xfId="26256" xr:uid="{00000000-0005-0000-0000-0000B2660000}"/>
    <cellStyle name="Normal 85 2 2 4 3" xfId="26257" xr:uid="{00000000-0005-0000-0000-0000B3660000}"/>
    <cellStyle name="Normal 85 2 2 4 3 2" xfId="26258" xr:uid="{00000000-0005-0000-0000-0000B4660000}"/>
    <cellStyle name="Normal 85 2 2 4 4" xfId="26259" xr:uid="{00000000-0005-0000-0000-0000B5660000}"/>
    <cellStyle name="Normal 85 2 2 4 5" xfId="26260" xr:uid="{00000000-0005-0000-0000-0000B6660000}"/>
    <cellStyle name="Normal 85 2 2 4 6" xfId="26261" xr:uid="{00000000-0005-0000-0000-0000B7660000}"/>
    <cellStyle name="Normal 85 2 2 5" xfId="26262" xr:uid="{00000000-0005-0000-0000-0000B8660000}"/>
    <cellStyle name="Normal 85 2 2 5 2" xfId="26263" xr:uid="{00000000-0005-0000-0000-0000B9660000}"/>
    <cellStyle name="Normal 85 2 2 5 2 2" xfId="26264" xr:uid="{00000000-0005-0000-0000-0000BA660000}"/>
    <cellStyle name="Normal 85 2 2 5 2 2 2" xfId="26265" xr:uid="{00000000-0005-0000-0000-0000BB660000}"/>
    <cellStyle name="Normal 85 2 2 5 2 3" xfId="26266" xr:uid="{00000000-0005-0000-0000-0000BC660000}"/>
    <cellStyle name="Normal 85 2 2 5 3" xfId="26267" xr:uid="{00000000-0005-0000-0000-0000BD660000}"/>
    <cellStyle name="Normal 85 2 2 5 3 2" xfId="26268" xr:uid="{00000000-0005-0000-0000-0000BE660000}"/>
    <cellStyle name="Normal 85 2 2 5 4" xfId="26269" xr:uid="{00000000-0005-0000-0000-0000BF660000}"/>
    <cellStyle name="Normal 85 2 2 5 5" xfId="26270" xr:uid="{00000000-0005-0000-0000-0000C0660000}"/>
    <cellStyle name="Normal 85 2 2 5 6" xfId="26271" xr:uid="{00000000-0005-0000-0000-0000C1660000}"/>
    <cellStyle name="Normal 85 2 2 6" xfId="26272" xr:uid="{00000000-0005-0000-0000-0000C2660000}"/>
    <cellStyle name="Normal 85 2 2 6 2" xfId="26273" xr:uid="{00000000-0005-0000-0000-0000C3660000}"/>
    <cellStyle name="Normal 85 2 2 6 2 2" xfId="26274" xr:uid="{00000000-0005-0000-0000-0000C4660000}"/>
    <cellStyle name="Normal 85 2 2 6 2 2 2" xfId="26275" xr:uid="{00000000-0005-0000-0000-0000C5660000}"/>
    <cellStyle name="Normal 85 2 2 6 2 3" xfId="26276" xr:uid="{00000000-0005-0000-0000-0000C6660000}"/>
    <cellStyle name="Normal 85 2 2 6 3" xfId="26277" xr:uid="{00000000-0005-0000-0000-0000C7660000}"/>
    <cellStyle name="Normal 85 2 2 6 3 2" xfId="26278" xr:uid="{00000000-0005-0000-0000-0000C8660000}"/>
    <cellStyle name="Normal 85 2 2 6 4" xfId="26279" xr:uid="{00000000-0005-0000-0000-0000C9660000}"/>
    <cellStyle name="Normal 85 2 2 6 5" xfId="26280" xr:uid="{00000000-0005-0000-0000-0000CA660000}"/>
    <cellStyle name="Normal 85 2 2 6 6" xfId="26281" xr:uid="{00000000-0005-0000-0000-0000CB660000}"/>
    <cellStyle name="Normal 85 2 2 7" xfId="26282" xr:uid="{00000000-0005-0000-0000-0000CC660000}"/>
    <cellStyle name="Normal 85 2 2 7 2" xfId="26283" xr:uid="{00000000-0005-0000-0000-0000CD660000}"/>
    <cellStyle name="Normal 85 2 2 7 2 2" xfId="26284" xr:uid="{00000000-0005-0000-0000-0000CE660000}"/>
    <cellStyle name="Normal 85 2 2 7 2 2 2" xfId="26285" xr:uid="{00000000-0005-0000-0000-0000CF660000}"/>
    <cellStyle name="Normal 85 2 2 7 2 3" xfId="26286" xr:uid="{00000000-0005-0000-0000-0000D0660000}"/>
    <cellStyle name="Normal 85 2 2 7 3" xfId="26287" xr:uid="{00000000-0005-0000-0000-0000D1660000}"/>
    <cellStyle name="Normal 85 2 2 7 3 2" xfId="26288" xr:uid="{00000000-0005-0000-0000-0000D2660000}"/>
    <cellStyle name="Normal 85 2 2 7 4" xfId="26289" xr:uid="{00000000-0005-0000-0000-0000D3660000}"/>
    <cellStyle name="Normal 85 2 2 7 5" xfId="26290" xr:uid="{00000000-0005-0000-0000-0000D4660000}"/>
    <cellStyle name="Normal 85 2 2 7 6" xfId="26291" xr:uid="{00000000-0005-0000-0000-0000D5660000}"/>
    <cellStyle name="Normal 85 2 2 8" xfId="26292" xr:uid="{00000000-0005-0000-0000-0000D6660000}"/>
    <cellStyle name="Normal 85 2 2 8 2" xfId="26293" xr:uid="{00000000-0005-0000-0000-0000D7660000}"/>
    <cellStyle name="Normal 85 2 2 8 2 2" xfId="26294" xr:uid="{00000000-0005-0000-0000-0000D8660000}"/>
    <cellStyle name="Normal 85 2 2 8 2 2 2" xfId="26295" xr:uid="{00000000-0005-0000-0000-0000D9660000}"/>
    <cellStyle name="Normal 85 2 2 8 2 3" xfId="26296" xr:uid="{00000000-0005-0000-0000-0000DA660000}"/>
    <cellStyle name="Normal 85 2 2 8 3" xfId="26297" xr:uid="{00000000-0005-0000-0000-0000DB660000}"/>
    <cellStyle name="Normal 85 2 2 8 3 2" xfId="26298" xr:uid="{00000000-0005-0000-0000-0000DC660000}"/>
    <cellStyle name="Normal 85 2 2 8 4" xfId="26299" xr:uid="{00000000-0005-0000-0000-0000DD660000}"/>
    <cellStyle name="Normal 85 2 2 8 5" xfId="26300" xr:uid="{00000000-0005-0000-0000-0000DE660000}"/>
    <cellStyle name="Normal 85 2 2 8 6" xfId="26301" xr:uid="{00000000-0005-0000-0000-0000DF660000}"/>
    <cellStyle name="Normal 85 2 2 9" xfId="26302" xr:uid="{00000000-0005-0000-0000-0000E0660000}"/>
    <cellStyle name="Normal 85 2 2 9 2" xfId="26303" xr:uid="{00000000-0005-0000-0000-0000E1660000}"/>
    <cellStyle name="Normal 85 2 2 9 2 2" xfId="26304" xr:uid="{00000000-0005-0000-0000-0000E2660000}"/>
    <cellStyle name="Normal 85 2 2 9 2 2 2" xfId="26305" xr:uid="{00000000-0005-0000-0000-0000E3660000}"/>
    <cellStyle name="Normal 85 2 2 9 2 3" xfId="26306" xr:uid="{00000000-0005-0000-0000-0000E4660000}"/>
    <cellStyle name="Normal 85 2 2 9 3" xfId="26307" xr:uid="{00000000-0005-0000-0000-0000E5660000}"/>
    <cellStyle name="Normal 85 2 2 9 3 2" xfId="26308" xr:uid="{00000000-0005-0000-0000-0000E6660000}"/>
    <cellStyle name="Normal 85 2 2 9 4" xfId="26309" xr:uid="{00000000-0005-0000-0000-0000E7660000}"/>
    <cellStyle name="Normal 85 2 2 9 5" xfId="26310" xr:uid="{00000000-0005-0000-0000-0000E8660000}"/>
    <cellStyle name="Normal 85 2 2 9 6" xfId="26311" xr:uid="{00000000-0005-0000-0000-0000E9660000}"/>
    <cellStyle name="Normal 85 2 3" xfId="26312" xr:uid="{00000000-0005-0000-0000-0000EA660000}"/>
    <cellStyle name="Normal 85 2 3 2" xfId="26313" xr:uid="{00000000-0005-0000-0000-0000EB660000}"/>
    <cellStyle name="Normal 85 2 3 2 2" xfId="26314" xr:uid="{00000000-0005-0000-0000-0000EC660000}"/>
    <cellStyle name="Normal 85 2 3 2 2 2" xfId="26315" xr:uid="{00000000-0005-0000-0000-0000ED660000}"/>
    <cellStyle name="Normal 85 2 3 2 3" xfId="26316" xr:uid="{00000000-0005-0000-0000-0000EE660000}"/>
    <cellStyle name="Normal 85 2 3 3" xfId="26317" xr:uid="{00000000-0005-0000-0000-0000EF660000}"/>
    <cellStyle name="Normal 85 2 3 3 2" xfId="26318" xr:uid="{00000000-0005-0000-0000-0000F0660000}"/>
    <cellStyle name="Normal 85 2 3 4" xfId="26319" xr:uid="{00000000-0005-0000-0000-0000F1660000}"/>
    <cellStyle name="Normal 85 2 3 5" xfId="26320" xr:uid="{00000000-0005-0000-0000-0000F2660000}"/>
    <cellStyle name="Normal 85 2 3 6" xfId="26321" xr:uid="{00000000-0005-0000-0000-0000F3660000}"/>
    <cellStyle name="Normal 85 2 4" xfId="26322" xr:uid="{00000000-0005-0000-0000-0000F4660000}"/>
    <cellStyle name="Normal 85 2 4 2" xfId="26323" xr:uid="{00000000-0005-0000-0000-0000F5660000}"/>
    <cellStyle name="Normal 85 2 4 2 2" xfId="26324" xr:uid="{00000000-0005-0000-0000-0000F6660000}"/>
    <cellStyle name="Normal 85 2 4 2 2 2" xfId="26325" xr:uid="{00000000-0005-0000-0000-0000F7660000}"/>
    <cellStyle name="Normal 85 2 4 2 3" xfId="26326" xr:uid="{00000000-0005-0000-0000-0000F8660000}"/>
    <cellStyle name="Normal 85 2 4 3" xfId="26327" xr:uid="{00000000-0005-0000-0000-0000F9660000}"/>
    <cellStyle name="Normal 85 2 4 3 2" xfId="26328" xr:uid="{00000000-0005-0000-0000-0000FA660000}"/>
    <cellStyle name="Normal 85 2 4 4" xfId="26329" xr:uid="{00000000-0005-0000-0000-0000FB660000}"/>
    <cellStyle name="Normal 85 2 4 5" xfId="26330" xr:uid="{00000000-0005-0000-0000-0000FC660000}"/>
    <cellStyle name="Normal 85 2 4 6" xfId="26331" xr:uid="{00000000-0005-0000-0000-0000FD660000}"/>
    <cellStyle name="Normal 85 2 5" xfId="26332" xr:uid="{00000000-0005-0000-0000-0000FE660000}"/>
    <cellStyle name="Normal 85 2 5 2" xfId="26333" xr:uid="{00000000-0005-0000-0000-0000FF660000}"/>
    <cellStyle name="Normal 85 2 5 2 2" xfId="26334" xr:uid="{00000000-0005-0000-0000-000000670000}"/>
    <cellStyle name="Normal 85 2 5 2 2 2" xfId="26335" xr:uid="{00000000-0005-0000-0000-000001670000}"/>
    <cellStyle name="Normal 85 2 5 2 3" xfId="26336" xr:uid="{00000000-0005-0000-0000-000002670000}"/>
    <cellStyle name="Normal 85 2 5 3" xfId="26337" xr:uid="{00000000-0005-0000-0000-000003670000}"/>
    <cellStyle name="Normal 85 2 5 3 2" xfId="26338" xr:uid="{00000000-0005-0000-0000-000004670000}"/>
    <cellStyle name="Normal 85 2 5 4" xfId="26339" xr:uid="{00000000-0005-0000-0000-000005670000}"/>
    <cellStyle name="Normal 85 2 5 5" xfId="26340" xr:uid="{00000000-0005-0000-0000-000006670000}"/>
    <cellStyle name="Normal 85 2 5 6" xfId="26341" xr:uid="{00000000-0005-0000-0000-000007670000}"/>
    <cellStyle name="Normal 85 2 6" xfId="26342" xr:uid="{00000000-0005-0000-0000-000008670000}"/>
    <cellStyle name="Normal 85 2 6 2" xfId="26343" xr:uid="{00000000-0005-0000-0000-000009670000}"/>
    <cellStyle name="Normal 85 2 6 2 2" xfId="26344" xr:uid="{00000000-0005-0000-0000-00000A670000}"/>
    <cellStyle name="Normal 85 2 6 2 2 2" xfId="26345" xr:uid="{00000000-0005-0000-0000-00000B670000}"/>
    <cellStyle name="Normal 85 2 6 2 3" xfId="26346" xr:uid="{00000000-0005-0000-0000-00000C670000}"/>
    <cellStyle name="Normal 85 2 6 3" xfId="26347" xr:uid="{00000000-0005-0000-0000-00000D670000}"/>
    <cellStyle name="Normal 85 2 6 3 2" xfId="26348" xr:uid="{00000000-0005-0000-0000-00000E670000}"/>
    <cellStyle name="Normal 85 2 6 4" xfId="26349" xr:uid="{00000000-0005-0000-0000-00000F670000}"/>
    <cellStyle name="Normal 85 2 6 5" xfId="26350" xr:uid="{00000000-0005-0000-0000-000010670000}"/>
    <cellStyle name="Normal 85 2 6 6" xfId="26351" xr:uid="{00000000-0005-0000-0000-000011670000}"/>
    <cellStyle name="Normal 85 2 7" xfId="26352" xr:uid="{00000000-0005-0000-0000-000012670000}"/>
    <cellStyle name="Normal 85 2 7 2" xfId="26353" xr:uid="{00000000-0005-0000-0000-000013670000}"/>
    <cellStyle name="Normal 85 2 7 2 2" xfId="26354" xr:uid="{00000000-0005-0000-0000-000014670000}"/>
    <cellStyle name="Normal 85 2 7 2 2 2" xfId="26355" xr:uid="{00000000-0005-0000-0000-000015670000}"/>
    <cellStyle name="Normal 85 2 7 2 3" xfId="26356" xr:uid="{00000000-0005-0000-0000-000016670000}"/>
    <cellStyle name="Normal 85 2 7 3" xfId="26357" xr:uid="{00000000-0005-0000-0000-000017670000}"/>
    <cellStyle name="Normal 85 2 7 3 2" xfId="26358" xr:uid="{00000000-0005-0000-0000-000018670000}"/>
    <cellStyle name="Normal 85 2 7 4" xfId="26359" xr:uid="{00000000-0005-0000-0000-000019670000}"/>
    <cellStyle name="Normal 85 2 7 5" xfId="26360" xr:uid="{00000000-0005-0000-0000-00001A670000}"/>
    <cellStyle name="Normal 85 2 7 6" xfId="26361" xr:uid="{00000000-0005-0000-0000-00001B670000}"/>
    <cellStyle name="Normal 85 2 8" xfId="26362" xr:uid="{00000000-0005-0000-0000-00001C670000}"/>
    <cellStyle name="Normal 85 2 8 2" xfId="26363" xr:uid="{00000000-0005-0000-0000-00001D670000}"/>
    <cellStyle name="Normal 85 2 8 2 2" xfId="26364" xr:uid="{00000000-0005-0000-0000-00001E670000}"/>
    <cellStyle name="Normal 85 2 8 2 2 2" xfId="26365" xr:uid="{00000000-0005-0000-0000-00001F670000}"/>
    <cellStyle name="Normal 85 2 8 2 3" xfId="26366" xr:uid="{00000000-0005-0000-0000-000020670000}"/>
    <cellStyle name="Normal 85 2 8 3" xfId="26367" xr:uid="{00000000-0005-0000-0000-000021670000}"/>
    <cellStyle name="Normal 85 2 8 3 2" xfId="26368" xr:uid="{00000000-0005-0000-0000-000022670000}"/>
    <cellStyle name="Normal 85 2 8 4" xfId="26369" xr:uid="{00000000-0005-0000-0000-000023670000}"/>
    <cellStyle name="Normal 85 2 8 5" xfId="26370" xr:uid="{00000000-0005-0000-0000-000024670000}"/>
    <cellStyle name="Normal 85 2 8 6" xfId="26371" xr:uid="{00000000-0005-0000-0000-000025670000}"/>
    <cellStyle name="Normal 85 2 9" xfId="26372" xr:uid="{00000000-0005-0000-0000-000026670000}"/>
    <cellStyle name="Normal 85 2 9 2" xfId="26373" xr:uid="{00000000-0005-0000-0000-000027670000}"/>
    <cellStyle name="Normal 85 2 9 2 2" xfId="26374" xr:uid="{00000000-0005-0000-0000-000028670000}"/>
    <cellStyle name="Normal 85 2 9 2 2 2" xfId="26375" xr:uid="{00000000-0005-0000-0000-000029670000}"/>
    <cellStyle name="Normal 85 2 9 2 3" xfId="26376" xr:uid="{00000000-0005-0000-0000-00002A670000}"/>
    <cellStyle name="Normal 85 2 9 3" xfId="26377" xr:uid="{00000000-0005-0000-0000-00002B670000}"/>
    <cellStyle name="Normal 85 2 9 3 2" xfId="26378" xr:uid="{00000000-0005-0000-0000-00002C670000}"/>
    <cellStyle name="Normal 85 2 9 4" xfId="26379" xr:uid="{00000000-0005-0000-0000-00002D670000}"/>
    <cellStyle name="Normal 85 2 9 5" xfId="26380" xr:uid="{00000000-0005-0000-0000-00002E670000}"/>
    <cellStyle name="Normal 85 2 9 6" xfId="26381" xr:uid="{00000000-0005-0000-0000-00002F670000}"/>
    <cellStyle name="Normal 85 20" xfId="26382" xr:uid="{00000000-0005-0000-0000-000030670000}"/>
    <cellStyle name="Normal 85 3" xfId="26383" xr:uid="{00000000-0005-0000-0000-000031670000}"/>
    <cellStyle name="Normal 85 3 10" xfId="26384" xr:uid="{00000000-0005-0000-0000-000032670000}"/>
    <cellStyle name="Normal 85 3 10 2" xfId="26385" xr:uid="{00000000-0005-0000-0000-000033670000}"/>
    <cellStyle name="Normal 85 3 10 2 2" xfId="26386" xr:uid="{00000000-0005-0000-0000-000034670000}"/>
    <cellStyle name="Normal 85 3 10 2 2 2" xfId="26387" xr:uid="{00000000-0005-0000-0000-000035670000}"/>
    <cellStyle name="Normal 85 3 10 2 3" xfId="26388" xr:uid="{00000000-0005-0000-0000-000036670000}"/>
    <cellStyle name="Normal 85 3 10 3" xfId="26389" xr:uid="{00000000-0005-0000-0000-000037670000}"/>
    <cellStyle name="Normal 85 3 10 3 2" xfId="26390" xr:uid="{00000000-0005-0000-0000-000038670000}"/>
    <cellStyle name="Normal 85 3 10 4" xfId="26391" xr:uid="{00000000-0005-0000-0000-000039670000}"/>
    <cellStyle name="Normal 85 3 10 5" xfId="26392" xr:uid="{00000000-0005-0000-0000-00003A670000}"/>
    <cellStyle name="Normal 85 3 10 6" xfId="26393" xr:uid="{00000000-0005-0000-0000-00003B670000}"/>
    <cellStyle name="Normal 85 3 11" xfId="26394" xr:uid="{00000000-0005-0000-0000-00003C670000}"/>
    <cellStyle name="Normal 85 3 11 2" xfId="26395" xr:uid="{00000000-0005-0000-0000-00003D670000}"/>
    <cellStyle name="Normal 85 3 11 2 2" xfId="26396" xr:uid="{00000000-0005-0000-0000-00003E670000}"/>
    <cellStyle name="Normal 85 3 11 2 2 2" xfId="26397" xr:uid="{00000000-0005-0000-0000-00003F670000}"/>
    <cellStyle name="Normal 85 3 11 2 3" xfId="26398" xr:uid="{00000000-0005-0000-0000-000040670000}"/>
    <cellStyle name="Normal 85 3 11 3" xfId="26399" xr:uid="{00000000-0005-0000-0000-000041670000}"/>
    <cellStyle name="Normal 85 3 11 3 2" xfId="26400" xr:uid="{00000000-0005-0000-0000-000042670000}"/>
    <cellStyle name="Normal 85 3 11 4" xfId="26401" xr:uid="{00000000-0005-0000-0000-000043670000}"/>
    <cellStyle name="Normal 85 3 11 5" xfId="26402" xr:uid="{00000000-0005-0000-0000-000044670000}"/>
    <cellStyle name="Normal 85 3 11 6" xfId="26403" xr:uid="{00000000-0005-0000-0000-000045670000}"/>
    <cellStyle name="Normal 85 3 12" xfId="26404" xr:uid="{00000000-0005-0000-0000-000046670000}"/>
    <cellStyle name="Normal 85 3 12 2" xfId="26405" xr:uid="{00000000-0005-0000-0000-000047670000}"/>
    <cellStyle name="Normal 85 3 12 2 2" xfId="26406" xr:uid="{00000000-0005-0000-0000-000048670000}"/>
    <cellStyle name="Normal 85 3 12 3" xfId="26407" xr:uid="{00000000-0005-0000-0000-000049670000}"/>
    <cellStyle name="Normal 85 3 13" xfId="26408" xr:uid="{00000000-0005-0000-0000-00004A670000}"/>
    <cellStyle name="Normal 85 3 13 2" xfId="26409" xr:uid="{00000000-0005-0000-0000-00004B670000}"/>
    <cellStyle name="Normal 85 3 14" xfId="26410" xr:uid="{00000000-0005-0000-0000-00004C670000}"/>
    <cellStyle name="Normal 85 3 15" xfId="26411" xr:uid="{00000000-0005-0000-0000-00004D670000}"/>
    <cellStyle name="Normal 85 3 16" xfId="26412" xr:uid="{00000000-0005-0000-0000-00004E670000}"/>
    <cellStyle name="Normal 85 3 2" xfId="26413" xr:uid="{00000000-0005-0000-0000-00004F670000}"/>
    <cellStyle name="Normal 85 3 2 2" xfId="26414" xr:uid="{00000000-0005-0000-0000-000050670000}"/>
    <cellStyle name="Normal 85 3 2 2 2" xfId="26415" xr:uid="{00000000-0005-0000-0000-000051670000}"/>
    <cellStyle name="Normal 85 3 2 2 2 2" xfId="26416" xr:uid="{00000000-0005-0000-0000-000052670000}"/>
    <cellStyle name="Normal 85 3 2 2 3" xfId="26417" xr:uid="{00000000-0005-0000-0000-000053670000}"/>
    <cellStyle name="Normal 85 3 2 3" xfId="26418" xr:uid="{00000000-0005-0000-0000-000054670000}"/>
    <cellStyle name="Normal 85 3 2 3 2" xfId="26419" xr:uid="{00000000-0005-0000-0000-000055670000}"/>
    <cellStyle name="Normal 85 3 2 4" xfId="26420" xr:uid="{00000000-0005-0000-0000-000056670000}"/>
    <cellStyle name="Normal 85 3 2 5" xfId="26421" xr:uid="{00000000-0005-0000-0000-000057670000}"/>
    <cellStyle name="Normal 85 3 2 6" xfId="26422" xr:uid="{00000000-0005-0000-0000-000058670000}"/>
    <cellStyle name="Normal 85 3 3" xfId="26423" xr:uid="{00000000-0005-0000-0000-000059670000}"/>
    <cellStyle name="Normal 85 3 3 2" xfId="26424" xr:uid="{00000000-0005-0000-0000-00005A670000}"/>
    <cellStyle name="Normal 85 3 3 2 2" xfId="26425" xr:uid="{00000000-0005-0000-0000-00005B670000}"/>
    <cellStyle name="Normal 85 3 3 2 2 2" xfId="26426" xr:uid="{00000000-0005-0000-0000-00005C670000}"/>
    <cellStyle name="Normal 85 3 3 2 3" xfId="26427" xr:uid="{00000000-0005-0000-0000-00005D670000}"/>
    <cellStyle name="Normal 85 3 3 3" xfId="26428" xr:uid="{00000000-0005-0000-0000-00005E670000}"/>
    <cellStyle name="Normal 85 3 3 3 2" xfId="26429" xr:uid="{00000000-0005-0000-0000-00005F670000}"/>
    <cellStyle name="Normal 85 3 3 4" xfId="26430" xr:uid="{00000000-0005-0000-0000-000060670000}"/>
    <cellStyle name="Normal 85 3 3 5" xfId="26431" xr:uid="{00000000-0005-0000-0000-000061670000}"/>
    <cellStyle name="Normal 85 3 3 6" xfId="26432" xr:uid="{00000000-0005-0000-0000-000062670000}"/>
    <cellStyle name="Normal 85 3 4" xfId="26433" xr:uid="{00000000-0005-0000-0000-000063670000}"/>
    <cellStyle name="Normal 85 3 4 2" xfId="26434" xr:uid="{00000000-0005-0000-0000-000064670000}"/>
    <cellStyle name="Normal 85 3 4 2 2" xfId="26435" xr:uid="{00000000-0005-0000-0000-000065670000}"/>
    <cellStyle name="Normal 85 3 4 2 2 2" xfId="26436" xr:uid="{00000000-0005-0000-0000-000066670000}"/>
    <cellStyle name="Normal 85 3 4 2 3" xfId="26437" xr:uid="{00000000-0005-0000-0000-000067670000}"/>
    <cellStyle name="Normal 85 3 4 3" xfId="26438" xr:uid="{00000000-0005-0000-0000-000068670000}"/>
    <cellStyle name="Normal 85 3 4 3 2" xfId="26439" xr:uid="{00000000-0005-0000-0000-000069670000}"/>
    <cellStyle name="Normal 85 3 4 4" xfId="26440" xr:uid="{00000000-0005-0000-0000-00006A670000}"/>
    <cellStyle name="Normal 85 3 4 5" xfId="26441" xr:uid="{00000000-0005-0000-0000-00006B670000}"/>
    <cellStyle name="Normal 85 3 4 6" xfId="26442" xr:uid="{00000000-0005-0000-0000-00006C670000}"/>
    <cellStyle name="Normal 85 3 5" xfId="26443" xr:uid="{00000000-0005-0000-0000-00006D670000}"/>
    <cellStyle name="Normal 85 3 5 2" xfId="26444" xr:uid="{00000000-0005-0000-0000-00006E670000}"/>
    <cellStyle name="Normal 85 3 5 2 2" xfId="26445" xr:uid="{00000000-0005-0000-0000-00006F670000}"/>
    <cellStyle name="Normal 85 3 5 2 2 2" xfId="26446" xr:uid="{00000000-0005-0000-0000-000070670000}"/>
    <cellStyle name="Normal 85 3 5 2 3" xfId="26447" xr:uid="{00000000-0005-0000-0000-000071670000}"/>
    <cellStyle name="Normal 85 3 5 3" xfId="26448" xr:uid="{00000000-0005-0000-0000-000072670000}"/>
    <cellStyle name="Normal 85 3 5 3 2" xfId="26449" xr:uid="{00000000-0005-0000-0000-000073670000}"/>
    <cellStyle name="Normal 85 3 5 4" xfId="26450" xr:uid="{00000000-0005-0000-0000-000074670000}"/>
    <cellStyle name="Normal 85 3 5 5" xfId="26451" xr:uid="{00000000-0005-0000-0000-000075670000}"/>
    <cellStyle name="Normal 85 3 5 6" xfId="26452" xr:uid="{00000000-0005-0000-0000-000076670000}"/>
    <cellStyle name="Normal 85 3 6" xfId="26453" xr:uid="{00000000-0005-0000-0000-000077670000}"/>
    <cellStyle name="Normal 85 3 6 2" xfId="26454" xr:uid="{00000000-0005-0000-0000-000078670000}"/>
    <cellStyle name="Normal 85 3 6 2 2" xfId="26455" xr:uid="{00000000-0005-0000-0000-000079670000}"/>
    <cellStyle name="Normal 85 3 6 2 2 2" xfId="26456" xr:uid="{00000000-0005-0000-0000-00007A670000}"/>
    <cellStyle name="Normal 85 3 6 2 3" xfId="26457" xr:uid="{00000000-0005-0000-0000-00007B670000}"/>
    <cellStyle name="Normal 85 3 6 3" xfId="26458" xr:uid="{00000000-0005-0000-0000-00007C670000}"/>
    <cellStyle name="Normal 85 3 6 3 2" xfId="26459" xr:uid="{00000000-0005-0000-0000-00007D670000}"/>
    <cellStyle name="Normal 85 3 6 4" xfId="26460" xr:uid="{00000000-0005-0000-0000-00007E670000}"/>
    <cellStyle name="Normal 85 3 6 5" xfId="26461" xr:uid="{00000000-0005-0000-0000-00007F670000}"/>
    <cellStyle name="Normal 85 3 6 6" xfId="26462" xr:uid="{00000000-0005-0000-0000-000080670000}"/>
    <cellStyle name="Normal 85 3 7" xfId="26463" xr:uid="{00000000-0005-0000-0000-000081670000}"/>
    <cellStyle name="Normal 85 3 7 2" xfId="26464" xr:uid="{00000000-0005-0000-0000-000082670000}"/>
    <cellStyle name="Normal 85 3 7 2 2" xfId="26465" xr:uid="{00000000-0005-0000-0000-000083670000}"/>
    <cellStyle name="Normal 85 3 7 2 2 2" xfId="26466" xr:uid="{00000000-0005-0000-0000-000084670000}"/>
    <cellStyle name="Normal 85 3 7 2 3" xfId="26467" xr:uid="{00000000-0005-0000-0000-000085670000}"/>
    <cellStyle name="Normal 85 3 7 3" xfId="26468" xr:uid="{00000000-0005-0000-0000-000086670000}"/>
    <cellStyle name="Normal 85 3 7 3 2" xfId="26469" xr:uid="{00000000-0005-0000-0000-000087670000}"/>
    <cellStyle name="Normal 85 3 7 4" xfId="26470" xr:uid="{00000000-0005-0000-0000-000088670000}"/>
    <cellStyle name="Normal 85 3 7 5" xfId="26471" xr:uid="{00000000-0005-0000-0000-000089670000}"/>
    <cellStyle name="Normal 85 3 7 6" xfId="26472" xr:uid="{00000000-0005-0000-0000-00008A670000}"/>
    <cellStyle name="Normal 85 3 8" xfId="26473" xr:uid="{00000000-0005-0000-0000-00008B670000}"/>
    <cellStyle name="Normal 85 3 8 2" xfId="26474" xr:uid="{00000000-0005-0000-0000-00008C670000}"/>
    <cellStyle name="Normal 85 3 8 2 2" xfId="26475" xr:uid="{00000000-0005-0000-0000-00008D670000}"/>
    <cellStyle name="Normal 85 3 8 2 2 2" xfId="26476" xr:uid="{00000000-0005-0000-0000-00008E670000}"/>
    <cellStyle name="Normal 85 3 8 2 3" xfId="26477" xr:uid="{00000000-0005-0000-0000-00008F670000}"/>
    <cellStyle name="Normal 85 3 8 3" xfId="26478" xr:uid="{00000000-0005-0000-0000-000090670000}"/>
    <cellStyle name="Normal 85 3 8 3 2" xfId="26479" xr:uid="{00000000-0005-0000-0000-000091670000}"/>
    <cellStyle name="Normal 85 3 8 4" xfId="26480" xr:uid="{00000000-0005-0000-0000-000092670000}"/>
    <cellStyle name="Normal 85 3 8 5" xfId="26481" xr:uid="{00000000-0005-0000-0000-000093670000}"/>
    <cellStyle name="Normal 85 3 8 6" xfId="26482" xr:uid="{00000000-0005-0000-0000-000094670000}"/>
    <cellStyle name="Normal 85 3 9" xfId="26483" xr:uid="{00000000-0005-0000-0000-000095670000}"/>
    <cellStyle name="Normal 85 3 9 2" xfId="26484" xr:uid="{00000000-0005-0000-0000-000096670000}"/>
    <cellStyle name="Normal 85 3 9 2 2" xfId="26485" xr:uid="{00000000-0005-0000-0000-000097670000}"/>
    <cellStyle name="Normal 85 3 9 2 2 2" xfId="26486" xr:uid="{00000000-0005-0000-0000-000098670000}"/>
    <cellStyle name="Normal 85 3 9 2 3" xfId="26487" xr:uid="{00000000-0005-0000-0000-000099670000}"/>
    <cellStyle name="Normal 85 3 9 3" xfId="26488" xr:uid="{00000000-0005-0000-0000-00009A670000}"/>
    <cellStyle name="Normal 85 3 9 3 2" xfId="26489" xr:uid="{00000000-0005-0000-0000-00009B670000}"/>
    <cellStyle name="Normal 85 3 9 4" xfId="26490" xr:uid="{00000000-0005-0000-0000-00009C670000}"/>
    <cellStyle name="Normal 85 3 9 5" xfId="26491" xr:uid="{00000000-0005-0000-0000-00009D670000}"/>
    <cellStyle name="Normal 85 3 9 6" xfId="26492" xr:uid="{00000000-0005-0000-0000-00009E670000}"/>
    <cellStyle name="Normal 85 4" xfId="26493" xr:uid="{00000000-0005-0000-0000-00009F670000}"/>
    <cellStyle name="Normal 85 4 2" xfId="26494" xr:uid="{00000000-0005-0000-0000-0000A0670000}"/>
    <cellStyle name="Normal 85 4 2 2" xfId="26495" xr:uid="{00000000-0005-0000-0000-0000A1670000}"/>
    <cellStyle name="Normal 85 4 2 2 2" xfId="26496" xr:uid="{00000000-0005-0000-0000-0000A2670000}"/>
    <cellStyle name="Normal 85 4 2 3" xfId="26497" xr:uid="{00000000-0005-0000-0000-0000A3670000}"/>
    <cellStyle name="Normal 85 4 3" xfId="26498" xr:uid="{00000000-0005-0000-0000-0000A4670000}"/>
    <cellStyle name="Normal 85 4 3 2" xfId="26499" xr:uid="{00000000-0005-0000-0000-0000A5670000}"/>
    <cellStyle name="Normal 85 4 4" xfId="26500" xr:uid="{00000000-0005-0000-0000-0000A6670000}"/>
    <cellStyle name="Normal 85 4 5" xfId="26501" xr:uid="{00000000-0005-0000-0000-0000A7670000}"/>
    <cellStyle name="Normal 85 4 6" xfId="26502" xr:uid="{00000000-0005-0000-0000-0000A8670000}"/>
    <cellStyle name="Normal 85 5" xfId="26503" xr:uid="{00000000-0005-0000-0000-0000A9670000}"/>
    <cellStyle name="Normal 85 5 2" xfId="26504" xr:uid="{00000000-0005-0000-0000-0000AA670000}"/>
    <cellStyle name="Normal 85 5 2 2" xfId="26505" xr:uid="{00000000-0005-0000-0000-0000AB670000}"/>
    <cellStyle name="Normal 85 5 2 2 2" xfId="26506" xr:uid="{00000000-0005-0000-0000-0000AC670000}"/>
    <cellStyle name="Normal 85 5 2 3" xfId="26507" xr:uid="{00000000-0005-0000-0000-0000AD670000}"/>
    <cellStyle name="Normal 85 5 3" xfId="26508" xr:uid="{00000000-0005-0000-0000-0000AE670000}"/>
    <cellStyle name="Normal 85 5 3 2" xfId="26509" xr:uid="{00000000-0005-0000-0000-0000AF670000}"/>
    <cellStyle name="Normal 85 5 4" xfId="26510" xr:uid="{00000000-0005-0000-0000-0000B0670000}"/>
    <cellStyle name="Normal 85 5 5" xfId="26511" xr:uid="{00000000-0005-0000-0000-0000B1670000}"/>
    <cellStyle name="Normal 85 5 6" xfId="26512" xr:uid="{00000000-0005-0000-0000-0000B2670000}"/>
    <cellStyle name="Normal 85 6" xfId="26513" xr:uid="{00000000-0005-0000-0000-0000B3670000}"/>
    <cellStyle name="Normal 85 6 2" xfId="26514" xr:uid="{00000000-0005-0000-0000-0000B4670000}"/>
    <cellStyle name="Normal 85 6 2 2" xfId="26515" xr:uid="{00000000-0005-0000-0000-0000B5670000}"/>
    <cellStyle name="Normal 85 6 2 2 2" xfId="26516" xr:uid="{00000000-0005-0000-0000-0000B6670000}"/>
    <cellStyle name="Normal 85 6 2 3" xfId="26517" xr:uid="{00000000-0005-0000-0000-0000B7670000}"/>
    <cellStyle name="Normal 85 6 3" xfId="26518" xr:uid="{00000000-0005-0000-0000-0000B8670000}"/>
    <cellStyle name="Normal 85 6 3 2" xfId="26519" xr:uid="{00000000-0005-0000-0000-0000B9670000}"/>
    <cellStyle name="Normal 85 6 4" xfId="26520" xr:uid="{00000000-0005-0000-0000-0000BA670000}"/>
    <cellStyle name="Normal 85 6 5" xfId="26521" xr:uid="{00000000-0005-0000-0000-0000BB670000}"/>
    <cellStyle name="Normal 85 6 6" xfId="26522" xr:uid="{00000000-0005-0000-0000-0000BC670000}"/>
    <cellStyle name="Normal 85 7" xfId="26523" xr:uid="{00000000-0005-0000-0000-0000BD670000}"/>
    <cellStyle name="Normal 85 7 2" xfId="26524" xr:uid="{00000000-0005-0000-0000-0000BE670000}"/>
    <cellStyle name="Normal 85 7 2 2" xfId="26525" xr:uid="{00000000-0005-0000-0000-0000BF670000}"/>
    <cellStyle name="Normal 85 7 2 2 2" xfId="26526" xr:uid="{00000000-0005-0000-0000-0000C0670000}"/>
    <cellStyle name="Normal 85 7 2 3" xfId="26527" xr:uid="{00000000-0005-0000-0000-0000C1670000}"/>
    <cellStyle name="Normal 85 7 3" xfId="26528" xr:uid="{00000000-0005-0000-0000-0000C2670000}"/>
    <cellStyle name="Normal 85 7 3 2" xfId="26529" xr:uid="{00000000-0005-0000-0000-0000C3670000}"/>
    <cellStyle name="Normal 85 7 4" xfId="26530" xr:uid="{00000000-0005-0000-0000-0000C4670000}"/>
    <cellStyle name="Normal 85 7 5" xfId="26531" xr:uid="{00000000-0005-0000-0000-0000C5670000}"/>
    <cellStyle name="Normal 85 7 6" xfId="26532" xr:uid="{00000000-0005-0000-0000-0000C6670000}"/>
    <cellStyle name="Normal 85 8" xfId="26533" xr:uid="{00000000-0005-0000-0000-0000C7670000}"/>
    <cellStyle name="Normal 85 8 2" xfId="26534" xr:uid="{00000000-0005-0000-0000-0000C8670000}"/>
    <cellStyle name="Normal 85 8 2 2" xfId="26535" xr:uid="{00000000-0005-0000-0000-0000C9670000}"/>
    <cellStyle name="Normal 85 8 2 2 2" xfId="26536" xr:uid="{00000000-0005-0000-0000-0000CA670000}"/>
    <cellStyle name="Normal 85 8 2 3" xfId="26537" xr:uid="{00000000-0005-0000-0000-0000CB670000}"/>
    <cellStyle name="Normal 85 8 3" xfId="26538" xr:uid="{00000000-0005-0000-0000-0000CC670000}"/>
    <cellStyle name="Normal 85 8 3 2" xfId="26539" xr:uid="{00000000-0005-0000-0000-0000CD670000}"/>
    <cellStyle name="Normal 85 8 4" xfId="26540" xr:uid="{00000000-0005-0000-0000-0000CE670000}"/>
    <cellStyle name="Normal 85 8 5" xfId="26541" xr:uid="{00000000-0005-0000-0000-0000CF670000}"/>
    <cellStyle name="Normal 85 8 6" xfId="26542" xr:uid="{00000000-0005-0000-0000-0000D0670000}"/>
    <cellStyle name="Normal 85 9" xfId="26543" xr:uid="{00000000-0005-0000-0000-0000D1670000}"/>
    <cellStyle name="Normal 85 9 2" xfId="26544" xr:uid="{00000000-0005-0000-0000-0000D2670000}"/>
    <cellStyle name="Normal 85 9 2 2" xfId="26545" xr:uid="{00000000-0005-0000-0000-0000D3670000}"/>
    <cellStyle name="Normal 85 9 2 2 2" xfId="26546" xr:uid="{00000000-0005-0000-0000-0000D4670000}"/>
    <cellStyle name="Normal 85 9 2 3" xfId="26547" xr:uid="{00000000-0005-0000-0000-0000D5670000}"/>
    <cellStyle name="Normal 85 9 3" xfId="26548" xr:uid="{00000000-0005-0000-0000-0000D6670000}"/>
    <cellStyle name="Normal 85 9 3 2" xfId="26549" xr:uid="{00000000-0005-0000-0000-0000D7670000}"/>
    <cellStyle name="Normal 85 9 4" xfId="26550" xr:uid="{00000000-0005-0000-0000-0000D8670000}"/>
    <cellStyle name="Normal 85 9 5" xfId="26551" xr:uid="{00000000-0005-0000-0000-0000D9670000}"/>
    <cellStyle name="Normal 85 9 6" xfId="26552" xr:uid="{00000000-0005-0000-0000-0000DA670000}"/>
    <cellStyle name="Normal 86" xfId="26553" xr:uid="{00000000-0005-0000-0000-0000DB670000}"/>
    <cellStyle name="Normal 86 10" xfId="26554" xr:uid="{00000000-0005-0000-0000-0000DC670000}"/>
    <cellStyle name="Normal 86 10 2" xfId="26555" xr:uid="{00000000-0005-0000-0000-0000DD670000}"/>
    <cellStyle name="Normal 86 10 2 2" xfId="26556" xr:uid="{00000000-0005-0000-0000-0000DE670000}"/>
    <cellStyle name="Normal 86 10 2 2 2" xfId="26557" xr:uid="{00000000-0005-0000-0000-0000DF670000}"/>
    <cellStyle name="Normal 86 10 2 3" xfId="26558" xr:uid="{00000000-0005-0000-0000-0000E0670000}"/>
    <cellStyle name="Normal 86 10 3" xfId="26559" xr:uid="{00000000-0005-0000-0000-0000E1670000}"/>
    <cellStyle name="Normal 86 10 3 2" xfId="26560" xr:uid="{00000000-0005-0000-0000-0000E2670000}"/>
    <cellStyle name="Normal 86 10 4" xfId="26561" xr:uid="{00000000-0005-0000-0000-0000E3670000}"/>
    <cellStyle name="Normal 86 10 5" xfId="26562" xr:uid="{00000000-0005-0000-0000-0000E4670000}"/>
    <cellStyle name="Normal 86 10 6" xfId="26563" xr:uid="{00000000-0005-0000-0000-0000E5670000}"/>
    <cellStyle name="Normal 86 11" xfId="26564" xr:uid="{00000000-0005-0000-0000-0000E6670000}"/>
    <cellStyle name="Normal 86 11 2" xfId="26565" xr:uid="{00000000-0005-0000-0000-0000E7670000}"/>
    <cellStyle name="Normal 86 11 2 2" xfId="26566" xr:uid="{00000000-0005-0000-0000-0000E8670000}"/>
    <cellStyle name="Normal 86 11 2 2 2" xfId="26567" xr:uid="{00000000-0005-0000-0000-0000E9670000}"/>
    <cellStyle name="Normal 86 11 2 3" xfId="26568" xr:uid="{00000000-0005-0000-0000-0000EA670000}"/>
    <cellStyle name="Normal 86 11 3" xfId="26569" xr:uid="{00000000-0005-0000-0000-0000EB670000}"/>
    <cellStyle name="Normal 86 11 3 2" xfId="26570" xr:uid="{00000000-0005-0000-0000-0000EC670000}"/>
    <cellStyle name="Normal 86 11 4" xfId="26571" xr:uid="{00000000-0005-0000-0000-0000ED670000}"/>
    <cellStyle name="Normal 86 11 5" xfId="26572" xr:uid="{00000000-0005-0000-0000-0000EE670000}"/>
    <cellStyle name="Normal 86 11 6" xfId="26573" xr:uid="{00000000-0005-0000-0000-0000EF670000}"/>
    <cellStyle name="Normal 86 12" xfId="26574" xr:uid="{00000000-0005-0000-0000-0000F0670000}"/>
    <cellStyle name="Normal 86 12 2" xfId="26575" xr:uid="{00000000-0005-0000-0000-0000F1670000}"/>
    <cellStyle name="Normal 86 12 2 2" xfId="26576" xr:uid="{00000000-0005-0000-0000-0000F2670000}"/>
    <cellStyle name="Normal 86 12 2 2 2" xfId="26577" xr:uid="{00000000-0005-0000-0000-0000F3670000}"/>
    <cellStyle name="Normal 86 12 2 3" xfId="26578" xr:uid="{00000000-0005-0000-0000-0000F4670000}"/>
    <cellStyle name="Normal 86 12 3" xfId="26579" xr:uid="{00000000-0005-0000-0000-0000F5670000}"/>
    <cellStyle name="Normal 86 12 3 2" xfId="26580" xr:uid="{00000000-0005-0000-0000-0000F6670000}"/>
    <cellStyle name="Normal 86 12 4" xfId="26581" xr:uid="{00000000-0005-0000-0000-0000F7670000}"/>
    <cellStyle name="Normal 86 12 5" xfId="26582" xr:uid="{00000000-0005-0000-0000-0000F8670000}"/>
    <cellStyle name="Normal 86 12 6" xfId="26583" xr:uid="{00000000-0005-0000-0000-0000F9670000}"/>
    <cellStyle name="Normal 86 13" xfId="26584" xr:uid="{00000000-0005-0000-0000-0000FA670000}"/>
    <cellStyle name="Normal 86 13 2" xfId="26585" xr:uid="{00000000-0005-0000-0000-0000FB670000}"/>
    <cellStyle name="Normal 86 13 2 2" xfId="26586" xr:uid="{00000000-0005-0000-0000-0000FC670000}"/>
    <cellStyle name="Normal 86 13 2 2 2" xfId="26587" xr:uid="{00000000-0005-0000-0000-0000FD670000}"/>
    <cellStyle name="Normal 86 13 2 3" xfId="26588" xr:uid="{00000000-0005-0000-0000-0000FE670000}"/>
    <cellStyle name="Normal 86 13 3" xfId="26589" xr:uid="{00000000-0005-0000-0000-0000FF670000}"/>
    <cellStyle name="Normal 86 13 3 2" xfId="26590" xr:uid="{00000000-0005-0000-0000-000000680000}"/>
    <cellStyle name="Normal 86 13 4" xfId="26591" xr:uid="{00000000-0005-0000-0000-000001680000}"/>
    <cellStyle name="Normal 86 13 5" xfId="26592" xr:uid="{00000000-0005-0000-0000-000002680000}"/>
    <cellStyle name="Normal 86 13 6" xfId="26593" xr:uid="{00000000-0005-0000-0000-000003680000}"/>
    <cellStyle name="Normal 86 14" xfId="26594" xr:uid="{00000000-0005-0000-0000-000004680000}"/>
    <cellStyle name="Normal 86 14 2" xfId="26595" xr:uid="{00000000-0005-0000-0000-000005680000}"/>
    <cellStyle name="Normal 86 14 2 2" xfId="26596" xr:uid="{00000000-0005-0000-0000-000006680000}"/>
    <cellStyle name="Normal 86 14 2 2 2" xfId="26597" xr:uid="{00000000-0005-0000-0000-000007680000}"/>
    <cellStyle name="Normal 86 14 2 3" xfId="26598" xr:uid="{00000000-0005-0000-0000-000008680000}"/>
    <cellStyle name="Normal 86 14 3" xfId="26599" xr:uid="{00000000-0005-0000-0000-000009680000}"/>
    <cellStyle name="Normal 86 14 3 2" xfId="26600" xr:uid="{00000000-0005-0000-0000-00000A680000}"/>
    <cellStyle name="Normal 86 14 4" xfId="26601" xr:uid="{00000000-0005-0000-0000-00000B680000}"/>
    <cellStyle name="Normal 86 14 5" xfId="26602" xr:uid="{00000000-0005-0000-0000-00000C680000}"/>
    <cellStyle name="Normal 86 14 6" xfId="26603" xr:uid="{00000000-0005-0000-0000-00000D680000}"/>
    <cellStyle name="Normal 86 15" xfId="26604" xr:uid="{00000000-0005-0000-0000-00000E680000}"/>
    <cellStyle name="Normal 86 15 2" xfId="26605" xr:uid="{00000000-0005-0000-0000-00000F680000}"/>
    <cellStyle name="Normal 86 16" xfId="26606" xr:uid="{00000000-0005-0000-0000-000010680000}"/>
    <cellStyle name="Normal 86 16 2" xfId="26607" xr:uid="{00000000-0005-0000-0000-000011680000}"/>
    <cellStyle name="Normal 86 16 2 2" xfId="26608" xr:uid="{00000000-0005-0000-0000-000012680000}"/>
    <cellStyle name="Normal 86 16 3" xfId="26609" xr:uid="{00000000-0005-0000-0000-000013680000}"/>
    <cellStyle name="Normal 86 17" xfId="26610" xr:uid="{00000000-0005-0000-0000-000014680000}"/>
    <cellStyle name="Normal 86 17 2" xfId="26611" xr:uid="{00000000-0005-0000-0000-000015680000}"/>
    <cellStyle name="Normal 86 18" xfId="26612" xr:uid="{00000000-0005-0000-0000-000016680000}"/>
    <cellStyle name="Normal 86 19" xfId="26613" xr:uid="{00000000-0005-0000-0000-000017680000}"/>
    <cellStyle name="Normal 86 2" xfId="26614" xr:uid="{00000000-0005-0000-0000-000018680000}"/>
    <cellStyle name="Normal 86 2 10" xfId="26615" xr:uid="{00000000-0005-0000-0000-000019680000}"/>
    <cellStyle name="Normal 86 2 10 2" xfId="26616" xr:uid="{00000000-0005-0000-0000-00001A680000}"/>
    <cellStyle name="Normal 86 2 10 2 2" xfId="26617" xr:uid="{00000000-0005-0000-0000-00001B680000}"/>
    <cellStyle name="Normal 86 2 10 2 2 2" xfId="26618" xr:uid="{00000000-0005-0000-0000-00001C680000}"/>
    <cellStyle name="Normal 86 2 10 2 3" xfId="26619" xr:uid="{00000000-0005-0000-0000-00001D680000}"/>
    <cellStyle name="Normal 86 2 10 3" xfId="26620" xr:uid="{00000000-0005-0000-0000-00001E680000}"/>
    <cellStyle name="Normal 86 2 10 3 2" xfId="26621" xr:uid="{00000000-0005-0000-0000-00001F680000}"/>
    <cellStyle name="Normal 86 2 10 4" xfId="26622" xr:uid="{00000000-0005-0000-0000-000020680000}"/>
    <cellStyle name="Normal 86 2 10 5" xfId="26623" xr:uid="{00000000-0005-0000-0000-000021680000}"/>
    <cellStyle name="Normal 86 2 10 6" xfId="26624" xr:uid="{00000000-0005-0000-0000-000022680000}"/>
    <cellStyle name="Normal 86 2 11" xfId="26625" xr:uid="{00000000-0005-0000-0000-000023680000}"/>
    <cellStyle name="Normal 86 2 11 2" xfId="26626" xr:uid="{00000000-0005-0000-0000-000024680000}"/>
    <cellStyle name="Normal 86 2 11 2 2" xfId="26627" xr:uid="{00000000-0005-0000-0000-000025680000}"/>
    <cellStyle name="Normal 86 2 11 2 2 2" xfId="26628" xr:uid="{00000000-0005-0000-0000-000026680000}"/>
    <cellStyle name="Normal 86 2 11 2 3" xfId="26629" xr:uid="{00000000-0005-0000-0000-000027680000}"/>
    <cellStyle name="Normal 86 2 11 3" xfId="26630" xr:uid="{00000000-0005-0000-0000-000028680000}"/>
    <cellStyle name="Normal 86 2 11 3 2" xfId="26631" xr:uid="{00000000-0005-0000-0000-000029680000}"/>
    <cellStyle name="Normal 86 2 11 4" xfId="26632" xr:uid="{00000000-0005-0000-0000-00002A680000}"/>
    <cellStyle name="Normal 86 2 11 5" xfId="26633" xr:uid="{00000000-0005-0000-0000-00002B680000}"/>
    <cellStyle name="Normal 86 2 11 6" xfId="26634" xr:uid="{00000000-0005-0000-0000-00002C680000}"/>
    <cellStyle name="Normal 86 2 12" xfId="26635" xr:uid="{00000000-0005-0000-0000-00002D680000}"/>
    <cellStyle name="Normal 86 2 12 2" xfId="26636" xr:uid="{00000000-0005-0000-0000-00002E680000}"/>
    <cellStyle name="Normal 86 2 12 2 2" xfId="26637" xr:uid="{00000000-0005-0000-0000-00002F680000}"/>
    <cellStyle name="Normal 86 2 12 2 2 2" xfId="26638" xr:uid="{00000000-0005-0000-0000-000030680000}"/>
    <cellStyle name="Normal 86 2 12 2 3" xfId="26639" xr:uid="{00000000-0005-0000-0000-000031680000}"/>
    <cellStyle name="Normal 86 2 12 3" xfId="26640" xr:uid="{00000000-0005-0000-0000-000032680000}"/>
    <cellStyle name="Normal 86 2 12 3 2" xfId="26641" xr:uid="{00000000-0005-0000-0000-000033680000}"/>
    <cellStyle name="Normal 86 2 12 4" xfId="26642" xr:uid="{00000000-0005-0000-0000-000034680000}"/>
    <cellStyle name="Normal 86 2 12 5" xfId="26643" xr:uid="{00000000-0005-0000-0000-000035680000}"/>
    <cellStyle name="Normal 86 2 12 6" xfId="26644" xr:uid="{00000000-0005-0000-0000-000036680000}"/>
    <cellStyle name="Normal 86 2 13" xfId="26645" xr:uid="{00000000-0005-0000-0000-000037680000}"/>
    <cellStyle name="Normal 86 2 13 2" xfId="26646" xr:uid="{00000000-0005-0000-0000-000038680000}"/>
    <cellStyle name="Normal 86 2 13 2 2" xfId="26647" xr:uid="{00000000-0005-0000-0000-000039680000}"/>
    <cellStyle name="Normal 86 2 13 2 2 2" xfId="26648" xr:uid="{00000000-0005-0000-0000-00003A680000}"/>
    <cellStyle name="Normal 86 2 13 2 3" xfId="26649" xr:uid="{00000000-0005-0000-0000-00003B680000}"/>
    <cellStyle name="Normal 86 2 13 3" xfId="26650" xr:uid="{00000000-0005-0000-0000-00003C680000}"/>
    <cellStyle name="Normal 86 2 13 3 2" xfId="26651" xr:uid="{00000000-0005-0000-0000-00003D680000}"/>
    <cellStyle name="Normal 86 2 13 4" xfId="26652" xr:uid="{00000000-0005-0000-0000-00003E680000}"/>
    <cellStyle name="Normal 86 2 13 5" xfId="26653" xr:uid="{00000000-0005-0000-0000-00003F680000}"/>
    <cellStyle name="Normal 86 2 13 6" xfId="26654" xr:uid="{00000000-0005-0000-0000-000040680000}"/>
    <cellStyle name="Normal 86 2 14" xfId="26655" xr:uid="{00000000-0005-0000-0000-000041680000}"/>
    <cellStyle name="Normal 86 2 14 2" xfId="26656" xr:uid="{00000000-0005-0000-0000-000042680000}"/>
    <cellStyle name="Normal 86 2 15" xfId="26657" xr:uid="{00000000-0005-0000-0000-000043680000}"/>
    <cellStyle name="Normal 86 2 15 2" xfId="26658" xr:uid="{00000000-0005-0000-0000-000044680000}"/>
    <cellStyle name="Normal 86 2 15 2 2" xfId="26659" xr:uid="{00000000-0005-0000-0000-000045680000}"/>
    <cellStyle name="Normal 86 2 15 3" xfId="26660" xr:uid="{00000000-0005-0000-0000-000046680000}"/>
    <cellStyle name="Normal 86 2 16" xfId="26661" xr:uid="{00000000-0005-0000-0000-000047680000}"/>
    <cellStyle name="Normal 86 2 16 2" xfId="26662" xr:uid="{00000000-0005-0000-0000-000048680000}"/>
    <cellStyle name="Normal 86 2 17" xfId="26663" xr:uid="{00000000-0005-0000-0000-000049680000}"/>
    <cellStyle name="Normal 86 2 18" xfId="26664" xr:uid="{00000000-0005-0000-0000-00004A680000}"/>
    <cellStyle name="Normal 86 2 19" xfId="26665" xr:uid="{00000000-0005-0000-0000-00004B680000}"/>
    <cellStyle name="Normal 86 2 2" xfId="26666" xr:uid="{00000000-0005-0000-0000-00004C680000}"/>
    <cellStyle name="Normal 86 2 2 10" xfId="26667" xr:uid="{00000000-0005-0000-0000-00004D680000}"/>
    <cellStyle name="Normal 86 2 2 10 2" xfId="26668" xr:uid="{00000000-0005-0000-0000-00004E680000}"/>
    <cellStyle name="Normal 86 2 2 10 2 2" xfId="26669" xr:uid="{00000000-0005-0000-0000-00004F680000}"/>
    <cellStyle name="Normal 86 2 2 10 2 2 2" xfId="26670" xr:uid="{00000000-0005-0000-0000-000050680000}"/>
    <cellStyle name="Normal 86 2 2 10 2 3" xfId="26671" xr:uid="{00000000-0005-0000-0000-000051680000}"/>
    <cellStyle name="Normal 86 2 2 10 3" xfId="26672" xr:uid="{00000000-0005-0000-0000-000052680000}"/>
    <cellStyle name="Normal 86 2 2 10 3 2" xfId="26673" xr:uid="{00000000-0005-0000-0000-000053680000}"/>
    <cellStyle name="Normal 86 2 2 10 4" xfId="26674" xr:uid="{00000000-0005-0000-0000-000054680000}"/>
    <cellStyle name="Normal 86 2 2 10 5" xfId="26675" xr:uid="{00000000-0005-0000-0000-000055680000}"/>
    <cellStyle name="Normal 86 2 2 10 6" xfId="26676" xr:uid="{00000000-0005-0000-0000-000056680000}"/>
    <cellStyle name="Normal 86 2 2 11" xfId="26677" xr:uid="{00000000-0005-0000-0000-000057680000}"/>
    <cellStyle name="Normal 86 2 2 11 2" xfId="26678" xr:uid="{00000000-0005-0000-0000-000058680000}"/>
    <cellStyle name="Normal 86 2 2 11 2 2" xfId="26679" xr:uid="{00000000-0005-0000-0000-000059680000}"/>
    <cellStyle name="Normal 86 2 2 11 2 2 2" xfId="26680" xr:uid="{00000000-0005-0000-0000-00005A680000}"/>
    <cellStyle name="Normal 86 2 2 11 2 3" xfId="26681" xr:uid="{00000000-0005-0000-0000-00005B680000}"/>
    <cellStyle name="Normal 86 2 2 11 3" xfId="26682" xr:uid="{00000000-0005-0000-0000-00005C680000}"/>
    <cellStyle name="Normal 86 2 2 11 3 2" xfId="26683" xr:uid="{00000000-0005-0000-0000-00005D680000}"/>
    <cellStyle name="Normal 86 2 2 11 4" xfId="26684" xr:uid="{00000000-0005-0000-0000-00005E680000}"/>
    <cellStyle name="Normal 86 2 2 11 5" xfId="26685" xr:uid="{00000000-0005-0000-0000-00005F680000}"/>
    <cellStyle name="Normal 86 2 2 11 6" xfId="26686" xr:uid="{00000000-0005-0000-0000-000060680000}"/>
    <cellStyle name="Normal 86 2 2 12" xfId="26687" xr:uid="{00000000-0005-0000-0000-000061680000}"/>
    <cellStyle name="Normal 86 2 2 12 2" xfId="26688" xr:uid="{00000000-0005-0000-0000-000062680000}"/>
    <cellStyle name="Normal 86 2 2 12 2 2" xfId="26689" xr:uid="{00000000-0005-0000-0000-000063680000}"/>
    <cellStyle name="Normal 86 2 2 12 3" xfId="26690" xr:uid="{00000000-0005-0000-0000-000064680000}"/>
    <cellStyle name="Normal 86 2 2 13" xfId="26691" xr:uid="{00000000-0005-0000-0000-000065680000}"/>
    <cellStyle name="Normal 86 2 2 13 2" xfId="26692" xr:uid="{00000000-0005-0000-0000-000066680000}"/>
    <cellStyle name="Normal 86 2 2 14" xfId="26693" xr:uid="{00000000-0005-0000-0000-000067680000}"/>
    <cellStyle name="Normal 86 2 2 15" xfId="26694" xr:uid="{00000000-0005-0000-0000-000068680000}"/>
    <cellStyle name="Normal 86 2 2 16" xfId="26695" xr:uid="{00000000-0005-0000-0000-000069680000}"/>
    <cellStyle name="Normal 86 2 2 2" xfId="26696" xr:uid="{00000000-0005-0000-0000-00006A680000}"/>
    <cellStyle name="Normal 86 2 2 2 2" xfId="26697" xr:uid="{00000000-0005-0000-0000-00006B680000}"/>
    <cellStyle name="Normal 86 2 2 2 2 2" xfId="26698" xr:uid="{00000000-0005-0000-0000-00006C680000}"/>
    <cellStyle name="Normal 86 2 2 2 2 2 2" xfId="26699" xr:uid="{00000000-0005-0000-0000-00006D680000}"/>
    <cellStyle name="Normal 86 2 2 2 2 3" xfId="26700" xr:uid="{00000000-0005-0000-0000-00006E680000}"/>
    <cellStyle name="Normal 86 2 2 2 3" xfId="26701" xr:uid="{00000000-0005-0000-0000-00006F680000}"/>
    <cellStyle name="Normal 86 2 2 2 3 2" xfId="26702" xr:uid="{00000000-0005-0000-0000-000070680000}"/>
    <cellStyle name="Normal 86 2 2 2 4" xfId="26703" xr:uid="{00000000-0005-0000-0000-000071680000}"/>
    <cellStyle name="Normal 86 2 2 2 5" xfId="26704" xr:uid="{00000000-0005-0000-0000-000072680000}"/>
    <cellStyle name="Normal 86 2 2 2 6" xfId="26705" xr:uid="{00000000-0005-0000-0000-000073680000}"/>
    <cellStyle name="Normal 86 2 2 3" xfId="26706" xr:uid="{00000000-0005-0000-0000-000074680000}"/>
    <cellStyle name="Normal 86 2 2 3 2" xfId="26707" xr:uid="{00000000-0005-0000-0000-000075680000}"/>
    <cellStyle name="Normal 86 2 2 3 2 2" xfId="26708" xr:uid="{00000000-0005-0000-0000-000076680000}"/>
    <cellStyle name="Normal 86 2 2 3 2 2 2" xfId="26709" xr:uid="{00000000-0005-0000-0000-000077680000}"/>
    <cellStyle name="Normal 86 2 2 3 2 3" xfId="26710" xr:uid="{00000000-0005-0000-0000-000078680000}"/>
    <cellStyle name="Normal 86 2 2 3 3" xfId="26711" xr:uid="{00000000-0005-0000-0000-000079680000}"/>
    <cellStyle name="Normal 86 2 2 3 3 2" xfId="26712" xr:uid="{00000000-0005-0000-0000-00007A680000}"/>
    <cellStyle name="Normal 86 2 2 3 4" xfId="26713" xr:uid="{00000000-0005-0000-0000-00007B680000}"/>
    <cellStyle name="Normal 86 2 2 3 5" xfId="26714" xr:uid="{00000000-0005-0000-0000-00007C680000}"/>
    <cellStyle name="Normal 86 2 2 3 6" xfId="26715" xr:uid="{00000000-0005-0000-0000-00007D680000}"/>
    <cellStyle name="Normal 86 2 2 4" xfId="26716" xr:uid="{00000000-0005-0000-0000-00007E680000}"/>
    <cellStyle name="Normal 86 2 2 4 2" xfId="26717" xr:uid="{00000000-0005-0000-0000-00007F680000}"/>
    <cellStyle name="Normal 86 2 2 4 2 2" xfId="26718" xr:uid="{00000000-0005-0000-0000-000080680000}"/>
    <cellStyle name="Normal 86 2 2 4 2 2 2" xfId="26719" xr:uid="{00000000-0005-0000-0000-000081680000}"/>
    <cellStyle name="Normal 86 2 2 4 2 3" xfId="26720" xr:uid="{00000000-0005-0000-0000-000082680000}"/>
    <cellStyle name="Normal 86 2 2 4 3" xfId="26721" xr:uid="{00000000-0005-0000-0000-000083680000}"/>
    <cellStyle name="Normal 86 2 2 4 3 2" xfId="26722" xr:uid="{00000000-0005-0000-0000-000084680000}"/>
    <cellStyle name="Normal 86 2 2 4 4" xfId="26723" xr:uid="{00000000-0005-0000-0000-000085680000}"/>
    <cellStyle name="Normal 86 2 2 4 5" xfId="26724" xr:uid="{00000000-0005-0000-0000-000086680000}"/>
    <cellStyle name="Normal 86 2 2 4 6" xfId="26725" xr:uid="{00000000-0005-0000-0000-000087680000}"/>
    <cellStyle name="Normal 86 2 2 5" xfId="26726" xr:uid="{00000000-0005-0000-0000-000088680000}"/>
    <cellStyle name="Normal 86 2 2 5 2" xfId="26727" xr:uid="{00000000-0005-0000-0000-000089680000}"/>
    <cellStyle name="Normal 86 2 2 5 2 2" xfId="26728" xr:uid="{00000000-0005-0000-0000-00008A680000}"/>
    <cellStyle name="Normal 86 2 2 5 2 2 2" xfId="26729" xr:uid="{00000000-0005-0000-0000-00008B680000}"/>
    <cellStyle name="Normal 86 2 2 5 2 3" xfId="26730" xr:uid="{00000000-0005-0000-0000-00008C680000}"/>
    <cellStyle name="Normal 86 2 2 5 3" xfId="26731" xr:uid="{00000000-0005-0000-0000-00008D680000}"/>
    <cellStyle name="Normal 86 2 2 5 3 2" xfId="26732" xr:uid="{00000000-0005-0000-0000-00008E680000}"/>
    <cellStyle name="Normal 86 2 2 5 4" xfId="26733" xr:uid="{00000000-0005-0000-0000-00008F680000}"/>
    <cellStyle name="Normal 86 2 2 5 5" xfId="26734" xr:uid="{00000000-0005-0000-0000-000090680000}"/>
    <cellStyle name="Normal 86 2 2 5 6" xfId="26735" xr:uid="{00000000-0005-0000-0000-000091680000}"/>
    <cellStyle name="Normal 86 2 2 6" xfId="26736" xr:uid="{00000000-0005-0000-0000-000092680000}"/>
    <cellStyle name="Normal 86 2 2 6 2" xfId="26737" xr:uid="{00000000-0005-0000-0000-000093680000}"/>
    <cellStyle name="Normal 86 2 2 6 2 2" xfId="26738" xr:uid="{00000000-0005-0000-0000-000094680000}"/>
    <cellStyle name="Normal 86 2 2 6 2 2 2" xfId="26739" xr:uid="{00000000-0005-0000-0000-000095680000}"/>
    <cellStyle name="Normal 86 2 2 6 2 3" xfId="26740" xr:uid="{00000000-0005-0000-0000-000096680000}"/>
    <cellStyle name="Normal 86 2 2 6 3" xfId="26741" xr:uid="{00000000-0005-0000-0000-000097680000}"/>
    <cellStyle name="Normal 86 2 2 6 3 2" xfId="26742" xr:uid="{00000000-0005-0000-0000-000098680000}"/>
    <cellStyle name="Normal 86 2 2 6 4" xfId="26743" xr:uid="{00000000-0005-0000-0000-000099680000}"/>
    <cellStyle name="Normal 86 2 2 6 5" xfId="26744" xr:uid="{00000000-0005-0000-0000-00009A680000}"/>
    <cellStyle name="Normal 86 2 2 6 6" xfId="26745" xr:uid="{00000000-0005-0000-0000-00009B680000}"/>
    <cellStyle name="Normal 86 2 2 7" xfId="26746" xr:uid="{00000000-0005-0000-0000-00009C680000}"/>
    <cellStyle name="Normal 86 2 2 7 2" xfId="26747" xr:uid="{00000000-0005-0000-0000-00009D680000}"/>
    <cellStyle name="Normal 86 2 2 7 2 2" xfId="26748" xr:uid="{00000000-0005-0000-0000-00009E680000}"/>
    <cellStyle name="Normal 86 2 2 7 2 2 2" xfId="26749" xr:uid="{00000000-0005-0000-0000-00009F680000}"/>
    <cellStyle name="Normal 86 2 2 7 2 3" xfId="26750" xr:uid="{00000000-0005-0000-0000-0000A0680000}"/>
    <cellStyle name="Normal 86 2 2 7 3" xfId="26751" xr:uid="{00000000-0005-0000-0000-0000A1680000}"/>
    <cellStyle name="Normal 86 2 2 7 3 2" xfId="26752" xr:uid="{00000000-0005-0000-0000-0000A2680000}"/>
    <cellStyle name="Normal 86 2 2 7 4" xfId="26753" xr:uid="{00000000-0005-0000-0000-0000A3680000}"/>
    <cellStyle name="Normal 86 2 2 7 5" xfId="26754" xr:uid="{00000000-0005-0000-0000-0000A4680000}"/>
    <cellStyle name="Normal 86 2 2 7 6" xfId="26755" xr:uid="{00000000-0005-0000-0000-0000A5680000}"/>
    <cellStyle name="Normal 86 2 2 8" xfId="26756" xr:uid="{00000000-0005-0000-0000-0000A6680000}"/>
    <cellStyle name="Normal 86 2 2 8 2" xfId="26757" xr:uid="{00000000-0005-0000-0000-0000A7680000}"/>
    <cellStyle name="Normal 86 2 2 8 2 2" xfId="26758" xr:uid="{00000000-0005-0000-0000-0000A8680000}"/>
    <cellStyle name="Normal 86 2 2 8 2 2 2" xfId="26759" xr:uid="{00000000-0005-0000-0000-0000A9680000}"/>
    <cellStyle name="Normal 86 2 2 8 2 3" xfId="26760" xr:uid="{00000000-0005-0000-0000-0000AA680000}"/>
    <cellStyle name="Normal 86 2 2 8 3" xfId="26761" xr:uid="{00000000-0005-0000-0000-0000AB680000}"/>
    <cellStyle name="Normal 86 2 2 8 3 2" xfId="26762" xr:uid="{00000000-0005-0000-0000-0000AC680000}"/>
    <cellStyle name="Normal 86 2 2 8 4" xfId="26763" xr:uid="{00000000-0005-0000-0000-0000AD680000}"/>
    <cellStyle name="Normal 86 2 2 8 5" xfId="26764" xr:uid="{00000000-0005-0000-0000-0000AE680000}"/>
    <cellStyle name="Normal 86 2 2 8 6" xfId="26765" xr:uid="{00000000-0005-0000-0000-0000AF680000}"/>
    <cellStyle name="Normal 86 2 2 9" xfId="26766" xr:uid="{00000000-0005-0000-0000-0000B0680000}"/>
    <cellStyle name="Normal 86 2 2 9 2" xfId="26767" xr:uid="{00000000-0005-0000-0000-0000B1680000}"/>
    <cellStyle name="Normal 86 2 2 9 2 2" xfId="26768" xr:uid="{00000000-0005-0000-0000-0000B2680000}"/>
    <cellStyle name="Normal 86 2 2 9 2 2 2" xfId="26769" xr:uid="{00000000-0005-0000-0000-0000B3680000}"/>
    <cellStyle name="Normal 86 2 2 9 2 3" xfId="26770" xr:uid="{00000000-0005-0000-0000-0000B4680000}"/>
    <cellStyle name="Normal 86 2 2 9 3" xfId="26771" xr:uid="{00000000-0005-0000-0000-0000B5680000}"/>
    <cellStyle name="Normal 86 2 2 9 3 2" xfId="26772" xr:uid="{00000000-0005-0000-0000-0000B6680000}"/>
    <cellStyle name="Normal 86 2 2 9 4" xfId="26773" xr:uid="{00000000-0005-0000-0000-0000B7680000}"/>
    <cellStyle name="Normal 86 2 2 9 5" xfId="26774" xr:uid="{00000000-0005-0000-0000-0000B8680000}"/>
    <cellStyle name="Normal 86 2 2 9 6" xfId="26775" xr:uid="{00000000-0005-0000-0000-0000B9680000}"/>
    <cellStyle name="Normal 86 2 3" xfId="26776" xr:uid="{00000000-0005-0000-0000-0000BA680000}"/>
    <cellStyle name="Normal 86 2 3 2" xfId="26777" xr:uid="{00000000-0005-0000-0000-0000BB680000}"/>
    <cellStyle name="Normal 86 2 3 2 2" xfId="26778" xr:uid="{00000000-0005-0000-0000-0000BC680000}"/>
    <cellStyle name="Normal 86 2 3 2 2 2" xfId="26779" xr:uid="{00000000-0005-0000-0000-0000BD680000}"/>
    <cellStyle name="Normal 86 2 3 2 3" xfId="26780" xr:uid="{00000000-0005-0000-0000-0000BE680000}"/>
    <cellStyle name="Normal 86 2 3 3" xfId="26781" xr:uid="{00000000-0005-0000-0000-0000BF680000}"/>
    <cellStyle name="Normal 86 2 3 3 2" xfId="26782" xr:uid="{00000000-0005-0000-0000-0000C0680000}"/>
    <cellStyle name="Normal 86 2 3 4" xfId="26783" xr:uid="{00000000-0005-0000-0000-0000C1680000}"/>
    <cellStyle name="Normal 86 2 3 5" xfId="26784" xr:uid="{00000000-0005-0000-0000-0000C2680000}"/>
    <cellStyle name="Normal 86 2 3 6" xfId="26785" xr:uid="{00000000-0005-0000-0000-0000C3680000}"/>
    <cellStyle name="Normal 86 2 4" xfId="26786" xr:uid="{00000000-0005-0000-0000-0000C4680000}"/>
    <cellStyle name="Normal 86 2 4 2" xfId="26787" xr:uid="{00000000-0005-0000-0000-0000C5680000}"/>
    <cellStyle name="Normal 86 2 4 2 2" xfId="26788" xr:uid="{00000000-0005-0000-0000-0000C6680000}"/>
    <cellStyle name="Normal 86 2 4 2 2 2" xfId="26789" xr:uid="{00000000-0005-0000-0000-0000C7680000}"/>
    <cellStyle name="Normal 86 2 4 2 3" xfId="26790" xr:uid="{00000000-0005-0000-0000-0000C8680000}"/>
    <cellStyle name="Normal 86 2 4 3" xfId="26791" xr:uid="{00000000-0005-0000-0000-0000C9680000}"/>
    <cellStyle name="Normal 86 2 4 3 2" xfId="26792" xr:uid="{00000000-0005-0000-0000-0000CA680000}"/>
    <cellStyle name="Normal 86 2 4 4" xfId="26793" xr:uid="{00000000-0005-0000-0000-0000CB680000}"/>
    <cellStyle name="Normal 86 2 4 5" xfId="26794" xr:uid="{00000000-0005-0000-0000-0000CC680000}"/>
    <cellStyle name="Normal 86 2 4 6" xfId="26795" xr:uid="{00000000-0005-0000-0000-0000CD680000}"/>
    <cellStyle name="Normal 86 2 5" xfId="26796" xr:uid="{00000000-0005-0000-0000-0000CE680000}"/>
    <cellStyle name="Normal 86 2 5 2" xfId="26797" xr:uid="{00000000-0005-0000-0000-0000CF680000}"/>
    <cellStyle name="Normal 86 2 5 2 2" xfId="26798" xr:uid="{00000000-0005-0000-0000-0000D0680000}"/>
    <cellStyle name="Normal 86 2 5 2 2 2" xfId="26799" xr:uid="{00000000-0005-0000-0000-0000D1680000}"/>
    <cellStyle name="Normal 86 2 5 2 3" xfId="26800" xr:uid="{00000000-0005-0000-0000-0000D2680000}"/>
    <cellStyle name="Normal 86 2 5 3" xfId="26801" xr:uid="{00000000-0005-0000-0000-0000D3680000}"/>
    <cellStyle name="Normal 86 2 5 3 2" xfId="26802" xr:uid="{00000000-0005-0000-0000-0000D4680000}"/>
    <cellStyle name="Normal 86 2 5 4" xfId="26803" xr:uid="{00000000-0005-0000-0000-0000D5680000}"/>
    <cellStyle name="Normal 86 2 5 5" xfId="26804" xr:uid="{00000000-0005-0000-0000-0000D6680000}"/>
    <cellStyle name="Normal 86 2 5 6" xfId="26805" xr:uid="{00000000-0005-0000-0000-0000D7680000}"/>
    <cellStyle name="Normal 86 2 6" xfId="26806" xr:uid="{00000000-0005-0000-0000-0000D8680000}"/>
    <cellStyle name="Normal 86 2 6 2" xfId="26807" xr:uid="{00000000-0005-0000-0000-0000D9680000}"/>
    <cellStyle name="Normal 86 2 6 2 2" xfId="26808" xr:uid="{00000000-0005-0000-0000-0000DA680000}"/>
    <cellStyle name="Normal 86 2 6 2 2 2" xfId="26809" xr:uid="{00000000-0005-0000-0000-0000DB680000}"/>
    <cellStyle name="Normal 86 2 6 2 3" xfId="26810" xr:uid="{00000000-0005-0000-0000-0000DC680000}"/>
    <cellStyle name="Normal 86 2 6 3" xfId="26811" xr:uid="{00000000-0005-0000-0000-0000DD680000}"/>
    <cellStyle name="Normal 86 2 6 3 2" xfId="26812" xr:uid="{00000000-0005-0000-0000-0000DE680000}"/>
    <cellStyle name="Normal 86 2 6 4" xfId="26813" xr:uid="{00000000-0005-0000-0000-0000DF680000}"/>
    <cellStyle name="Normal 86 2 6 5" xfId="26814" xr:uid="{00000000-0005-0000-0000-0000E0680000}"/>
    <cellStyle name="Normal 86 2 6 6" xfId="26815" xr:uid="{00000000-0005-0000-0000-0000E1680000}"/>
    <cellStyle name="Normal 86 2 7" xfId="26816" xr:uid="{00000000-0005-0000-0000-0000E2680000}"/>
    <cellStyle name="Normal 86 2 7 2" xfId="26817" xr:uid="{00000000-0005-0000-0000-0000E3680000}"/>
    <cellStyle name="Normal 86 2 7 2 2" xfId="26818" xr:uid="{00000000-0005-0000-0000-0000E4680000}"/>
    <cellStyle name="Normal 86 2 7 2 2 2" xfId="26819" xr:uid="{00000000-0005-0000-0000-0000E5680000}"/>
    <cellStyle name="Normal 86 2 7 2 3" xfId="26820" xr:uid="{00000000-0005-0000-0000-0000E6680000}"/>
    <cellStyle name="Normal 86 2 7 3" xfId="26821" xr:uid="{00000000-0005-0000-0000-0000E7680000}"/>
    <cellStyle name="Normal 86 2 7 3 2" xfId="26822" xr:uid="{00000000-0005-0000-0000-0000E8680000}"/>
    <cellStyle name="Normal 86 2 7 4" xfId="26823" xr:uid="{00000000-0005-0000-0000-0000E9680000}"/>
    <cellStyle name="Normal 86 2 7 5" xfId="26824" xr:uid="{00000000-0005-0000-0000-0000EA680000}"/>
    <cellStyle name="Normal 86 2 7 6" xfId="26825" xr:uid="{00000000-0005-0000-0000-0000EB680000}"/>
    <cellStyle name="Normal 86 2 8" xfId="26826" xr:uid="{00000000-0005-0000-0000-0000EC680000}"/>
    <cellStyle name="Normal 86 2 8 2" xfId="26827" xr:uid="{00000000-0005-0000-0000-0000ED680000}"/>
    <cellStyle name="Normal 86 2 8 2 2" xfId="26828" xr:uid="{00000000-0005-0000-0000-0000EE680000}"/>
    <cellStyle name="Normal 86 2 8 2 2 2" xfId="26829" xr:uid="{00000000-0005-0000-0000-0000EF680000}"/>
    <cellStyle name="Normal 86 2 8 2 3" xfId="26830" xr:uid="{00000000-0005-0000-0000-0000F0680000}"/>
    <cellStyle name="Normal 86 2 8 3" xfId="26831" xr:uid="{00000000-0005-0000-0000-0000F1680000}"/>
    <cellStyle name="Normal 86 2 8 3 2" xfId="26832" xr:uid="{00000000-0005-0000-0000-0000F2680000}"/>
    <cellStyle name="Normal 86 2 8 4" xfId="26833" xr:uid="{00000000-0005-0000-0000-0000F3680000}"/>
    <cellStyle name="Normal 86 2 8 5" xfId="26834" xr:uid="{00000000-0005-0000-0000-0000F4680000}"/>
    <cellStyle name="Normal 86 2 8 6" xfId="26835" xr:uid="{00000000-0005-0000-0000-0000F5680000}"/>
    <cellStyle name="Normal 86 2 9" xfId="26836" xr:uid="{00000000-0005-0000-0000-0000F6680000}"/>
    <cellStyle name="Normal 86 2 9 2" xfId="26837" xr:uid="{00000000-0005-0000-0000-0000F7680000}"/>
    <cellStyle name="Normal 86 2 9 2 2" xfId="26838" xr:uid="{00000000-0005-0000-0000-0000F8680000}"/>
    <cellStyle name="Normal 86 2 9 2 2 2" xfId="26839" xr:uid="{00000000-0005-0000-0000-0000F9680000}"/>
    <cellStyle name="Normal 86 2 9 2 3" xfId="26840" xr:uid="{00000000-0005-0000-0000-0000FA680000}"/>
    <cellStyle name="Normal 86 2 9 3" xfId="26841" xr:uid="{00000000-0005-0000-0000-0000FB680000}"/>
    <cellStyle name="Normal 86 2 9 3 2" xfId="26842" xr:uid="{00000000-0005-0000-0000-0000FC680000}"/>
    <cellStyle name="Normal 86 2 9 4" xfId="26843" xr:uid="{00000000-0005-0000-0000-0000FD680000}"/>
    <cellStyle name="Normal 86 2 9 5" xfId="26844" xr:uid="{00000000-0005-0000-0000-0000FE680000}"/>
    <cellStyle name="Normal 86 2 9 6" xfId="26845" xr:uid="{00000000-0005-0000-0000-0000FF680000}"/>
    <cellStyle name="Normal 86 20" xfId="26846" xr:uid="{00000000-0005-0000-0000-000000690000}"/>
    <cellStyle name="Normal 86 3" xfId="26847" xr:uid="{00000000-0005-0000-0000-000001690000}"/>
    <cellStyle name="Normal 86 3 10" xfId="26848" xr:uid="{00000000-0005-0000-0000-000002690000}"/>
    <cellStyle name="Normal 86 3 10 2" xfId="26849" xr:uid="{00000000-0005-0000-0000-000003690000}"/>
    <cellStyle name="Normal 86 3 10 2 2" xfId="26850" xr:uid="{00000000-0005-0000-0000-000004690000}"/>
    <cellStyle name="Normal 86 3 10 2 2 2" xfId="26851" xr:uid="{00000000-0005-0000-0000-000005690000}"/>
    <cellStyle name="Normal 86 3 10 2 3" xfId="26852" xr:uid="{00000000-0005-0000-0000-000006690000}"/>
    <cellStyle name="Normal 86 3 10 3" xfId="26853" xr:uid="{00000000-0005-0000-0000-000007690000}"/>
    <cellStyle name="Normal 86 3 10 3 2" xfId="26854" xr:uid="{00000000-0005-0000-0000-000008690000}"/>
    <cellStyle name="Normal 86 3 10 4" xfId="26855" xr:uid="{00000000-0005-0000-0000-000009690000}"/>
    <cellStyle name="Normal 86 3 10 5" xfId="26856" xr:uid="{00000000-0005-0000-0000-00000A690000}"/>
    <cellStyle name="Normal 86 3 10 6" xfId="26857" xr:uid="{00000000-0005-0000-0000-00000B690000}"/>
    <cellStyle name="Normal 86 3 11" xfId="26858" xr:uid="{00000000-0005-0000-0000-00000C690000}"/>
    <cellStyle name="Normal 86 3 11 2" xfId="26859" xr:uid="{00000000-0005-0000-0000-00000D690000}"/>
    <cellStyle name="Normal 86 3 11 2 2" xfId="26860" xr:uid="{00000000-0005-0000-0000-00000E690000}"/>
    <cellStyle name="Normal 86 3 11 2 2 2" xfId="26861" xr:uid="{00000000-0005-0000-0000-00000F690000}"/>
    <cellStyle name="Normal 86 3 11 2 3" xfId="26862" xr:uid="{00000000-0005-0000-0000-000010690000}"/>
    <cellStyle name="Normal 86 3 11 3" xfId="26863" xr:uid="{00000000-0005-0000-0000-000011690000}"/>
    <cellStyle name="Normal 86 3 11 3 2" xfId="26864" xr:uid="{00000000-0005-0000-0000-000012690000}"/>
    <cellStyle name="Normal 86 3 11 4" xfId="26865" xr:uid="{00000000-0005-0000-0000-000013690000}"/>
    <cellStyle name="Normal 86 3 11 5" xfId="26866" xr:uid="{00000000-0005-0000-0000-000014690000}"/>
    <cellStyle name="Normal 86 3 11 6" xfId="26867" xr:uid="{00000000-0005-0000-0000-000015690000}"/>
    <cellStyle name="Normal 86 3 12" xfId="26868" xr:uid="{00000000-0005-0000-0000-000016690000}"/>
    <cellStyle name="Normal 86 3 12 2" xfId="26869" xr:uid="{00000000-0005-0000-0000-000017690000}"/>
    <cellStyle name="Normal 86 3 12 2 2" xfId="26870" xr:uid="{00000000-0005-0000-0000-000018690000}"/>
    <cellStyle name="Normal 86 3 12 3" xfId="26871" xr:uid="{00000000-0005-0000-0000-000019690000}"/>
    <cellStyle name="Normal 86 3 13" xfId="26872" xr:uid="{00000000-0005-0000-0000-00001A690000}"/>
    <cellStyle name="Normal 86 3 13 2" xfId="26873" xr:uid="{00000000-0005-0000-0000-00001B690000}"/>
    <cellStyle name="Normal 86 3 14" xfId="26874" xr:uid="{00000000-0005-0000-0000-00001C690000}"/>
    <cellStyle name="Normal 86 3 15" xfId="26875" xr:uid="{00000000-0005-0000-0000-00001D690000}"/>
    <cellStyle name="Normal 86 3 16" xfId="26876" xr:uid="{00000000-0005-0000-0000-00001E690000}"/>
    <cellStyle name="Normal 86 3 2" xfId="26877" xr:uid="{00000000-0005-0000-0000-00001F690000}"/>
    <cellStyle name="Normal 86 3 2 2" xfId="26878" xr:uid="{00000000-0005-0000-0000-000020690000}"/>
    <cellStyle name="Normal 86 3 2 2 2" xfId="26879" xr:uid="{00000000-0005-0000-0000-000021690000}"/>
    <cellStyle name="Normal 86 3 2 2 2 2" xfId="26880" xr:uid="{00000000-0005-0000-0000-000022690000}"/>
    <cellStyle name="Normal 86 3 2 2 3" xfId="26881" xr:uid="{00000000-0005-0000-0000-000023690000}"/>
    <cellStyle name="Normal 86 3 2 3" xfId="26882" xr:uid="{00000000-0005-0000-0000-000024690000}"/>
    <cellStyle name="Normal 86 3 2 3 2" xfId="26883" xr:uid="{00000000-0005-0000-0000-000025690000}"/>
    <cellStyle name="Normal 86 3 2 4" xfId="26884" xr:uid="{00000000-0005-0000-0000-000026690000}"/>
    <cellStyle name="Normal 86 3 2 5" xfId="26885" xr:uid="{00000000-0005-0000-0000-000027690000}"/>
    <cellStyle name="Normal 86 3 2 6" xfId="26886" xr:uid="{00000000-0005-0000-0000-000028690000}"/>
    <cellStyle name="Normal 86 3 3" xfId="26887" xr:uid="{00000000-0005-0000-0000-000029690000}"/>
    <cellStyle name="Normal 86 3 3 2" xfId="26888" xr:uid="{00000000-0005-0000-0000-00002A690000}"/>
    <cellStyle name="Normal 86 3 3 2 2" xfId="26889" xr:uid="{00000000-0005-0000-0000-00002B690000}"/>
    <cellStyle name="Normal 86 3 3 2 2 2" xfId="26890" xr:uid="{00000000-0005-0000-0000-00002C690000}"/>
    <cellStyle name="Normal 86 3 3 2 3" xfId="26891" xr:uid="{00000000-0005-0000-0000-00002D690000}"/>
    <cellStyle name="Normal 86 3 3 3" xfId="26892" xr:uid="{00000000-0005-0000-0000-00002E690000}"/>
    <cellStyle name="Normal 86 3 3 3 2" xfId="26893" xr:uid="{00000000-0005-0000-0000-00002F690000}"/>
    <cellStyle name="Normal 86 3 3 4" xfId="26894" xr:uid="{00000000-0005-0000-0000-000030690000}"/>
    <cellStyle name="Normal 86 3 3 5" xfId="26895" xr:uid="{00000000-0005-0000-0000-000031690000}"/>
    <cellStyle name="Normal 86 3 3 6" xfId="26896" xr:uid="{00000000-0005-0000-0000-000032690000}"/>
    <cellStyle name="Normal 86 3 4" xfId="26897" xr:uid="{00000000-0005-0000-0000-000033690000}"/>
    <cellStyle name="Normal 86 3 4 2" xfId="26898" xr:uid="{00000000-0005-0000-0000-000034690000}"/>
    <cellStyle name="Normal 86 3 4 2 2" xfId="26899" xr:uid="{00000000-0005-0000-0000-000035690000}"/>
    <cellStyle name="Normal 86 3 4 2 2 2" xfId="26900" xr:uid="{00000000-0005-0000-0000-000036690000}"/>
    <cellStyle name="Normal 86 3 4 2 3" xfId="26901" xr:uid="{00000000-0005-0000-0000-000037690000}"/>
    <cellStyle name="Normal 86 3 4 3" xfId="26902" xr:uid="{00000000-0005-0000-0000-000038690000}"/>
    <cellStyle name="Normal 86 3 4 3 2" xfId="26903" xr:uid="{00000000-0005-0000-0000-000039690000}"/>
    <cellStyle name="Normal 86 3 4 4" xfId="26904" xr:uid="{00000000-0005-0000-0000-00003A690000}"/>
    <cellStyle name="Normal 86 3 4 5" xfId="26905" xr:uid="{00000000-0005-0000-0000-00003B690000}"/>
    <cellStyle name="Normal 86 3 4 6" xfId="26906" xr:uid="{00000000-0005-0000-0000-00003C690000}"/>
    <cellStyle name="Normal 86 3 5" xfId="26907" xr:uid="{00000000-0005-0000-0000-00003D690000}"/>
    <cellStyle name="Normal 86 3 5 2" xfId="26908" xr:uid="{00000000-0005-0000-0000-00003E690000}"/>
    <cellStyle name="Normal 86 3 5 2 2" xfId="26909" xr:uid="{00000000-0005-0000-0000-00003F690000}"/>
    <cellStyle name="Normal 86 3 5 2 2 2" xfId="26910" xr:uid="{00000000-0005-0000-0000-000040690000}"/>
    <cellStyle name="Normal 86 3 5 2 3" xfId="26911" xr:uid="{00000000-0005-0000-0000-000041690000}"/>
    <cellStyle name="Normal 86 3 5 3" xfId="26912" xr:uid="{00000000-0005-0000-0000-000042690000}"/>
    <cellStyle name="Normal 86 3 5 3 2" xfId="26913" xr:uid="{00000000-0005-0000-0000-000043690000}"/>
    <cellStyle name="Normal 86 3 5 4" xfId="26914" xr:uid="{00000000-0005-0000-0000-000044690000}"/>
    <cellStyle name="Normal 86 3 5 5" xfId="26915" xr:uid="{00000000-0005-0000-0000-000045690000}"/>
    <cellStyle name="Normal 86 3 5 6" xfId="26916" xr:uid="{00000000-0005-0000-0000-000046690000}"/>
    <cellStyle name="Normal 86 3 6" xfId="26917" xr:uid="{00000000-0005-0000-0000-000047690000}"/>
    <cellStyle name="Normal 86 3 6 2" xfId="26918" xr:uid="{00000000-0005-0000-0000-000048690000}"/>
    <cellStyle name="Normal 86 3 6 2 2" xfId="26919" xr:uid="{00000000-0005-0000-0000-000049690000}"/>
    <cellStyle name="Normal 86 3 6 2 2 2" xfId="26920" xr:uid="{00000000-0005-0000-0000-00004A690000}"/>
    <cellStyle name="Normal 86 3 6 2 3" xfId="26921" xr:uid="{00000000-0005-0000-0000-00004B690000}"/>
    <cellStyle name="Normal 86 3 6 3" xfId="26922" xr:uid="{00000000-0005-0000-0000-00004C690000}"/>
    <cellStyle name="Normal 86 3 6 3 2" xfId="26923" xr:uid="{00000000-0005-0000-0000-00004D690000}"/>
    <cellStyle name="Normal 86 3 6 4" xfId="26924" xr:uid="{00000000-0005-0000-0000-00004E690000}"/>
    <cellStyle name="Normal 86 3 6 5" xfId="26925" xr:uid="{00000000-0005-0000-0000-00004F690000}"/>
    <cellStyle name="Normal 86 3 6 6" xfId="26926" xr:uid="{00000000-0005-0000-0000-000050690000}"/>
    <cellStyle name="Normal 86 3 7" xfId="26927" xr:uid="{00000000-0005-0000-0000-000051690000}"/>
    <cellStyle name="Normal 86 3 7 2" xfId="26928" xr:uid="{00000000-0005-0000-0000-000052690000}"/>
    <cellStyle name="Normal 86 3 7 2 2" xfId="26929" xr:uid="{00000000-0005-0000-0000-000053690000}"/>
    <cellStyle name="Normal 86 3 7 2 2 2" xfId="26930" xr:uid="{00000000-0005-0000-0000-000054690000}"/>
    <cellStyle name="Normal 86 3 7 2 3" xfId="26931" xr:uid="{00000000-0005-0000-0000-000055690000}"/>
    <cellStyle name="Normal 86 3 7 3" xfId="26932" xr:uid="{00000000-0005-0000-0000-000056690000}"/>
    <cellStyle name="Normal 86 3 7 3 2" xfId="26933" xr:uid="{00000000-0005-0000-0000-000057690000}"/>
    <cellStyle name="Normal 86 3 7 4" xfId="26934" xr:uid="{00000000-0005-0000-0000-000058690000}"/>
    <cellStyle name="Normal 86 3 7 5" xfId="26935" xr:uid="{00000000-0005-0000-0000-000059690000}"/>
    <cellStyle name="Normal 86 3 7 6" xfId="26936" xr:uid="{00000000-0005-0000-0000-00005A690000}"/>
    <cellStyle name="Normal 86 3 8" xfId="26937" xr:uid="{00000000-0005-0000-0000-00005B690000}"/>
    <cellStyle name="Normal 86 3 8 2" xfId="26938" xr:uid="{00000000-0005-0000-0000-00005C690000}"/>
    <cellStyle name="Normal 86 3 8 2 2" xfId="26939" xr:uid="{00000000-0005-0000-0000-00005D690000}"/>
    <cellStyle name="Normal 86 3 8 2 2 2" xfId="26940" xr:uid="{00000000-0005-0000-0000-00005E690000}"/>
    <cellStyle name="Normal 86 3 8 2 3" xfId="26941" xr:uid="{00000000-0005-0000-0000-00005F690000}"/>
    <cellStyle name="Normal 86 3 8 3" xfId="26942" xr:uid="{00000000-0005-0000-0000-000060690000}"/>
    <cellStyle name="Normal 86 3 8 3 2" xfId="26943" xr:uid="{00000000-0005-0000-0000-000061690000}"/>
    <cellStyle name="Normal 86 3 8 4" xfId="26944" xr:uid="{00000000-0005-0000-0000-000062690000}"/>
    <cellStyle name="Normal 86 3 8 5" xfId="26945" xr:uid="{00000000-0005-0000-0000-000063690000}"/>
    <cellStyle name="Normal 86 3 8 6" xfId="26946" xr:uid="{00000000-0005-0000-0000-000064690000}"/>
    <cellStyle name="Normal 86 3 9" xfId="26947" xr:uid="{00000000-0005-0000-0000-000065690000}"/>
    <cellStyle name="Normal 86 3 9 2" xfId="26948" xr:uid="{00000000-0005-0000-0000-000066690000}"/>
    <cellStyle name="Normal 86 3 9 2 2" xfId="26949" xr:uid="{00000000-0005-0000-0000-000067690000}"/>
    <cellStyle name="Normal 86 3 9 2 2 2" xfId="26950" xr:uid="{00000000-0005-0000-0000-000068690000}"/>
    <cellStyle name="Normal 86 3 9 2 3" xfId="26951" xr:uid="{00000000-0005-0000-0000-000069690000}"/>
    <cellStyle name="Normal 86 3 9 3" xfId="26952" xr:uid="{00000000-0005-0000-0000-00006A690000}"/>
    <cellStyle name="Normal 86 3 9 3 2" xfId="26953" xr:uid="{00000000-0005-0000-0000-00006B690000}"/>
    <cellStyle name="Normal 86 3 9 4" xfId="26954" xr:uid="{00000000-0005-0000-0000-00006C690000}"/>
    <cellStyle name="Normal 86 3 9 5" xfId="26955" xr:uid="{00000000-0005-0000-0000-00006D690000}"/>
    <cellStyle name="Normal 86 3 9 6" xfId="26956" xr:uid="{00000000-0005-0000-0000-00006E690000}"/>
    <cellStyle name="Normal 86 4" xfId="26957" xr:uid="{00000000-0005-0000-0000-00006F690000}"/>
    <cellStyle name="Normal 86 4 2" xfId="26958" xr:uid="{00000000-0005-0000-0000-000070690000}"/>
    <cellStyle name="Normal 86 4 2 2" xfId="26959" xr:uid="{00000000-0005-0000-0000-000071690000}"/>
    <cellStyle name="Normal 86 4 2 2 2" xfId="26960" xr:uid="{00000000-0005-0000-0000-000072690000}"/>
    <cellStyle name="Normal 86 4 2 3" xfId="26961" xr:uid="{00000000-0005-0000-0000-000073690000}"/>
    <cellStyle name="Normal 86 4 3" xfId="26962" xr:uid="{00000000-0005-0000-0000-000074690000}"/>
    <cellStyle name="Normal 86 4 3 2" xfId="26963" xr:uid="{00000000-0005-0000-0000-000075690000}"/>
    <cellStyle name="Normal 86 4 4" xfId="26964" xr:uid="{00000000-0005-0000-0000-000076690000}"/>
    <cellStyle name="Normal 86 4 5" xfId="26965" xr:uid="{00000000-0005-0000-0000-000077690000}"/>
    <cellStyle name="Normal 86 4 6" xfId="26966" xr:uid="{00000000-0005-0000-0000-000078690000}"/>
    <cellStyle name="Normal 86 5" xfId="26967" xr:uid="{00000000-0005-0000-0000-000079690000}"/>
    <cellStyle name="Normal 86 5 2" xfId="26968" xr:uid="{00000000-0005-0000-0000-00007A690000}"/>
    <cellStyle name="Normal 86 5 2 2" xfId="26969" xr:uid="{00000000-0005-0000-0000-00007B690000}"/>
    <cellStyle name="Normal 86 5 2 2 2" xfId="26970" xr:uid="{00000000-0005-0000-0000-00007C690000}"/>
    <cellStyle name="Normal 86 5 2 3" xfId="26971" xr:uid="{00000000-0005-0000-0000-00007D690000}"/>
    <cellStyle name="Normal 86 5 3" xfId="26972" xr:uid="{00000000-0005-0000-0000-00007E690000}"/>
    <cellStyle name="Normal 86 5 3 2" xfId="26973" xr:uid="{00000000-0005-0000-0000-00007F690000}"/>
    <cellStyle name="Normal 86 5 4" xfId="26974" xr:uid="{00000000-0005-0000-0000-000080690000}"/>
    <cellStyle name="Normal 86 5 5" xfId="26975" xr:uid="{00000000-0005-0000-0000-000081690000}"/>
    <cellStyle name="Normal 86 5 6" xfId="26976" xr:uid="{00000000-0005-0000-0000-000082690000}"/>
    <cellStyle name="Normal 86 6" xfId="26977" xr:uid="{00000000-0005-0000-0000-000083690000}"/>
    <cellStyle name="Normal 86 6 2" xfId="26978" xr:uid="{00000000-0005-0000-0000-000084690000}"/>
    <cellStyle name="Normal 86 6 2 2" xfId="26979" xr:uid="{00000000-0005-0000-0000-000085690000}"/>
    <cellStyle name="Normal 86 6 2 2 2" xfId="26980" xr:uid="{00000000-0005-0000-0000-000086690000}"/>
    <cellStyle name="Normal 86 6 2 3" xfId="26981" xr:uid="{00000000-0005-0000-0000-000087690000}"/>
    <cellStyle name="Normal 86 6 3" xfId="26982" xr:uid="{00000000-0005-0000-0000-000088690000}"/>
    <cellStyle name="Normal 86 6 3 2" xfId="26983" xr:uid="{00000000-0005-0000-0000-000089690000}"/>
    <cellStyle name="Normal 86 6 4" xfId="26984" xr:uid="{00000000-0005-0000-0000-00008A690000}"/>
    <cellStyle name="Normal 86 6 5" xfId="26985" xr:uid="{00000000-0005-0000-0000-00008B690000}"/>
    <cellStyle name="Normal 86 6 6" xfId="26986" xr:uid="{00000000-0005-0000-0000-00008C690000}"/>
    <cellStyle name="Normal 86 7" xfId="26987" xr:uid="{00000000-0005-0000-0000-00008D690000}"/>
    <cellStyle name="Normal 86 7 2" xfId="26988" xr:uid="{00000000-0005-0000-0000-00008E690000}"/>
    <cellStyle name="Normal 86 7 2 2" xfId="26989" xr:uid="{00000000-0005-0000-0000-00008F690000}"/>
    <cellStyle name="Normal 86 7 2 2 2" xfId="26990" xr:uid="{00000000-0005-0000-0000-000090690000}"/>
    <cellStyle name="Normal 86 7 2 3" xfId="26991" xr:uid="{00000000-0005-0000-0000-000091690000}"/>
    <cellStyle name="Normal 86 7 3" xfId="26992" xr:uid="{00000000-0005-0000-0000-000092690000}"/>
    <cellStyle name="Normal 86 7 3 2" xfId="26993" xr:uid="{00000000-0005-0000-0000-000093690000}"/>
    <cellStyle name="Normal 86 7 4" xfId="26994" xr:uid="{00000000-0005-0000-0000-000094690000}"/>
    <cellStyle name="Normal 86 7 5" xfId="26995" xr:uid="{00000000-0005-0000-0000-000095690000}"/>
    <cellStyle name="Normal 86 7 6" xfId="26996" xr:uid="{00000000-0005-0000-0000-000096690000}"/>
    <cellStyle name="Normal 86 8" xfId="26997" xr:uid="{00000000-0005-0000-0000-000097690000}"/>
    <cellStyle name="Normal 86 8 2" xfId="26998" xr:uid="{00000000-0005-0000-0000-000098690000}"/>
    <cellStyle name="Normal 86 8 2 2" xfId="26999" xr:uid="{00000000-0005-0000-0000-000099690000}"/>
    <cellStyle name="Normal 86 8 2 2 2" xfId="27000" xr:uid="{00000000-0005-0000-0000-00009A690000}"/>
    <cellStyle name="Normal 86 8 2 3" xfId="27001" xr:uid="{00000000-0005-0000-0000-00009B690000}"/>
    <cellStyle name="Normal 86 8 3" xfId="27002" xr:uid="{00000000-0005-0000-0000-00009C690000}"/>
    <cellStyle name="Normal 86 8 3 2" xfId="27003" xr:uid="{00000000-0005-0000-0000-00009D690000}"/>
    <cellStyle name="Normal 86 8 4" xfId="27004" xr:uid="{00000000-0005-0000-0000-00009E690000}"/>
    <cellStyle name="Normal 86 8 5" xfId="27005" xr:uid="{00000000-0005-0000-0000-00009F690000}"/>
    <cellStyle name="Normal 86 8 6" xfId="27006" xr:uid="{00000000-0005-0000-0000-0000A0690000}"/>
    <cellStyle name="Normal 86 9" xfId="27007" xr:uid="{00000000-0005-0000-0000-0000A1690000}"/>
    <cellStyle name="Normal 86 9 2" xfId="27008" xr:uid="{00000000-0005-0000-0000-0000A2690000}"/>
    <cellStyle name="Normal 86 9 2 2" xfId="27009" xr:uid="{00000000-0005-0000-0000-0000A3690000}"/>
    <cellStyle name="Normal 86 9 2 2 2" xfId="27010" xr:uid="{00000000-0005-0000-0000-0000A4690000}"/>
    <cellStyle name="Normal 86 9 2 3" xfId="27011" xr:uid="{00000000-0005-0000-0000-0000A5690000}"/>
    <cellStyle name="Normal 86 9 3" xfId="27012" xr:uid="{00000000-0005-0000-0000-0000A6690000}"/>
    <cellStyle name="Normal 86 9 3 2" xfId="27013" xr:uid="{00000000-0005-0000-0000-0000A7690000}"/>
    <cellStyle name="Normal 86 9 4" xfId="27014" xr:uid="{00000000-0005-0000-0000-0000A8690000}"/>
    <cellStyle name="Normal 86 9 5" xfId="27015" xr:uid="{00000000-0005-0000-0000-0000A9690000}"/>
    <cellStyle name="Normal 86 9 6" xfId="27016" xr:uid="{00000000-0005-0000-0000-0000AA690000}"/>
    <cellStyle name="Normal 87" xfId="27017" xr:uid="{00000000-0005-0000-0000-0000AB690000}"/>
    <cellStyle name="Normal 87 10" xfId="27018" xr:uid="{00000000-0005-0000-0000-0000AC690000}"/>
    <cellStyle name="Normal 87 10 2" xfId="27019" xr:uid="{00000000-0005-0000-0000-0000AD690000}"/>
    <cellStyle name="Normal 87 10 2 2" xfId="27020" xr:uid="{00000000-0005-0000-0000-0000AE690000}"/>
    <cellStyle name="Normal 87 10 2 2 2" xfId="27021" xr:uid="{00000000-0005-0000-0000-0000AF690000}"/>
    <cellStyle name="Normal 87 10 2 3" xfId="27022" xr:uid="{00000000-0005-0000-0000-0000B0690000}"/>
    <cellStyle name="Normal 87 10 3" xfId="27023" xr:uid="{00000000-0005-0000-0000-0000B1690000}"/>
    <cellStyle name="Normal 87 10 3 2" xfId="27024" xr:uid="{00000000-0005-0000-0000-0000B2690000}"/>
    <cellStyle name="Normal 87 10 4" xfId="27025" xr:uid="{00000000-0005-0000-0000-0000B3690000}"/>
    <cellStyle name="Normal 87 10 5" xfId="27026" xr:uid="{00000000-0005-0000-0000-0000B4690000}"/>
    <cellStyle name="Normal 87 10 6" xfId="27027" xr:uid="{00000000-0005-0000-0000-0000B5690000}"/>
    <cellStyle name="Normal 87 11" xfId="27028" xr:uid="{00000000-0005-0000-0000-0000B6690000}"/>
    <cellStyle name="Normal 87 11 2" xfId="27029" xr:uid="{00000000-0005-0000-0000-0000B7690000}"/>
    <cellStyle name="Normal 87 11 2 2" xfId="27030" xr:uid="{00000000-0005-0000-0000-0000B8690000}"/>
    <cellStyle name="Normal 87 11 2 2 2" xfId="27031" xr:uid="{00000000-0005-0000-0000-0000B9690000}"/>
    <cellStyle name="Normal 87 11 2 3" xfId="27032" xr:uid="{00000000-0005-0000-0000-0000BA690000}"/>
    <cellStyle name="Normal 87 11 3" xfId="27033" xr:uid="{00000000-0005-0000-0000-0000BB690000}"/>
    <cellStyle name="Normal 87 11 3 2" xfId="27034" xr:uid="{00000000-0005-0000-0000-0000BC690000}"/>
    <cellStyle name="Normal 87 11 4" xfId="27035" xr:uid="{00000000-0005-0000-0000-0000BD690000}"/>
    <cellStyle name="Normal 87 11 5" xfId="27036" xr:uid="{00000000-0005-0000-0000-0000BE690000}"/>
    <cellStyle name="Normal 87 11 6" xfId="27037" xr:uid="{00000000-0005-0000-0000-0000BF690000}"/>
    <cellStyle name="Normal 87 12" xfId="27038" xr:uid="{00000000-0005-0000-0000-0000C0690000}"/>
    <cellStyle name="Normal 87 12 2" xfId="27039" xr:uid="{00000000-0005-0000-0000-0000C1690000}"/>
    <cellStyle name="Normal 87 12 2 2" xfId="27040" xr:uid="{00000000-0005-0000-0000-0000C2690000}"/>
    <cellStyle name="Normal 87 12 2 2 2" xfId="27041" xr:uid="{00000000-0005-0000-0000-0000C3690000}"/>
    <cellStyle name="Normal 87 12 2 3" xfId="27042" xr:uid="{00000000-0005-0000-0000-0000C4690000}"/>
    <cellStyle name="Normal 87 12 3" xfId="27043" xr:uid="{00000000-0005-0000-0000-0000C5690000}"/>
    <cellStyle name="Normal 87 12 3 2" xfId="27044" xr:uid="{00000000-0005-0000-0000-0000C6690000}"/>
    <cellStyle name="Normal 87 12 4" xfId="27045" xr:uid="{00000000-0005-0000-0000-0000C7690000}"/>
    <cellStyle name="Normal 87 12 5" xfId="27046" xr:uid="{00000000-0005-0000-0000-0000C8690000}"/>
    <cellStyle name="Normal 87 12 6" xfId="27047" xr:uid="{00000000-0005-0000-0000-0000C9690000}"/>
    <cellStyle name="Normal 87 13" xfId="27048" xr:uid="{00000000-0005-0000-0000-0000CA690000}"/>
    <cellStyle name="Normal 87 13 2" xfId="27049" xr:uid="{00000000-0005-0000-0000-0000CB690000}"/>
    <cellStyle name="Normal 87 13 2 2" xfId="27050" xr:uid="{00000000-0005-0000-0000-0000CC690000}"/>
    <cellStyle name="Normal 87 13 2 2 2" xfId="27051" xr:uid="{00000000-0005-0000-0000-0000CD690000}"/>
    <cellStyle name="Normal 87 13 2 3" xfId="27052" xr:uid="{00000000-0005-0000-0000-0000CE690000}"/>
    <cellStyle name="Normal 87 13 3" xfId="27053" xr:uid="{00000000-0005-0000-0000-0000CF690000}"/>
    <cellStyle name="Normal 87 13 3 2" xfId="27054" xr:uid="{00000000-0005-0000-0000-0000D0690000}"/>
    <cellStyle name="Normal 87 13 4" xfId="27055" xr:uid="{00000000-0005-0000-0000-0000D1690000}"/>
    <cellStyle name="Normal 87 13 5" xfId="27056" xr:uid="{00000000-0005-0000-0000-0000D2690000}"/>
    <cellStyle name="Normal 87 13 6" xfId="27057" xr:uid="{00000000-0005-0000-0000-0000D3690000}"/>
    <cellStyle name="Normal 87 14" xfId="27058" xr:uid="{00000000-0005-0000-0000-0000D4690000}"/>
    <cellStyle name="Normal 87 14 2" xfId="27059" xr:uid="{00000000-0005-0000-0000-0000D5690000}"/>
    <cellStyle name="Normal 87 14 2 2" xfId="27060" xr:uid="{00000000-0005-0000-0000-0000D6690000}"/>
    <cellStyle name="Normal 87 14 2 2 2" xfId="27061" xr:uid="{00000000-0005-0000-0000-0000D7690000}"/>
    <cellStyle name="Normal 87 14 2 3" xfId="27062" xr:uid="{00000000-0005-0000-0000-0000D8690000}"/>
    <cellStyle name="Normal 87 14 3" xfId="27063" xr:uid="{00000000-0005-0000-0000-0000D9690000}"/>
    <cellStyle name="Normal 87 14 3 2" xfId="27064" xr:uid="{00000000-0005-0000-0000-0000DA690000}"/>
    <cellStyle name="Normal 87 14 4" xfId="27065" xr:uid="{00000000-0005-0000-0000-0000DB690000}"/>
    <cellStyle name="Normal 87 14 5" xfId="27066" xr:uid="{00000000-0005-0000-0000-0000DC690000}"/>
    <cellStyle name="Normal 87 14 6" xfId="27067" xr:uid="{00000000-0005-0000-0000-0000DD690000}"/>
    <cellStyle name="Normal 87 15" xfId="27068" xr:uid="{00000000-0005-0000-0000-0000DE690000}"/>
    <cellStyle name="Normal 87 15 2" xfId="27069" xr:uid="{00000000-0005-0000-0000-0000DF690000}"/>
    <cellStyle name="Normal 87 16" xfId="27070" xr:uid="{00000000-0005-0000-0000-0000E0690000}"/>
    <cellStyle name="Normal 87 16 2" xfId="27071" xr:uid="{00000000-0005-0000-0000-0000E1690000}"/>
    <cellStyle name="Normal 87 16 2 2" xfId="27072" xr:uid="{00000000-0005-0000-0000-0000E2690000}"/>
    <cellStyle name="Normal 87 16 3" xfId="27073" xr:uid="{00000000-0005-0000-0000-0000E3690000}"/>
    <cellStyle name="Normal 87 17" xfId="27074" xr:uid="{00000000-0005-0000-0000-0000E4690000}"/>
    <cellStyle name="Normal 87 17 2" xfId="27075" xr:uid="{00000000-0005-0000-0000-0000E5690000}"/>
    <cellStyle name="Normal 87 18" xfId="27076" xr:uid="{00000000-0005-0000-0000-0000E6690000}"/>
    <cellStyle name="Normal 87 19" xfId="27077" xr:uid="{00000000-0005-0000-0000-0000E7690000}"/>
    <cellStyle name="Normal 87 2" xfId="27078" xr:uid="{00000000-0005-0000-0000-0000E8690000}"/>
    <cellStyle name="Normal 87 2 10" xfId="27079" xr:uid="{00000000-0005-0000-0000-0000E9690000}"/>
    <cellStyle name="Normal 87 2 10 2" xfId="27080" xr:uid="{00000000-0005-0000-0000-0000EA690000}"/>
    <cellStyle name="Normal 87 2 10 2 2" xfId="27081" xr:uid="{00000000-0005-0000-0000-0000EB690000}"/>
    <cellStyle name="Normal 87 2 10 2 2 2" xfId="27082" xr:uid="{00000000-0005-0000-0000-0000EC690000}"/>
    <cellStyle name="Normal 87 2 10 2 3" xfId="27083" xr:uid="{00000000-0005-0000-0000-0000ED690000}"/>
    <cellStyle name="Normal 87 2 10 3" xfId="27084" xr:uid="{00000000-0005-0000-0000-0000EE690000}"/>
    <cellStyle name="Normal 87 2 10 3 2" xfId="27085" xr:uid="{00000000-0005-0000-0000-0000EF690000}"/>
    <cellStyle name="Normal 87 2 10 4" xfId="27086" xr:uid="{00000000-0005-0000-0000-0000F0690000}"/>
    <cellStyle name="Normal 87 2 10 5" xfId="27087" xr:uid="{00000000-0005-0000-0000-0000F1690000}"/>
    <cellStyle name="Normal 87 2 10 6" xfId="27088" xr:uid="{00000000-0005-0000-0000-0000F2690000}"/>
    <cellStyle name="Normal 87 2 11" xfId="27089" xr:uid="{00000000-0005-0000-0000-0000F3690000}"/>
    <cellStyle name="Normal 87 2 11 2" xfId="27090" xr:uid="{00000000-0005-0000-0000-0000F4690000}"/>
    <cellStyle name="Normal 87 2 11 2 2" xfId="27091" xr:uid="{00000000-0005-0000-0000-0000F5690000}"/>
    <cellStyle name="Normal 87 2 11 2 2 2" xfId="27092" xr:uid="{00000000-0005-0000-0000-0000F6690000}"/>
    <cellStyle name="Normal 87 2 11 2 3" xfId="27093" xr:uid="{00000000-0005-0000-0000-0000F7690000}"/>
    <cellStyle name="Normal 87 2 11 3" xfId="27094" xr:uid="{00000000-0005-0000-0000-0000F8690000}"/>
    <cellStyle name="Normal 87 2 11 3 2" xfId="27095" xr:uid="{00000000-0005-0000-0000-0000F9690000}"/>
    <cellStyle name="Normal 87 2 11 4" xfId="27096" xr:uid="{00000000-0005-0000-0000-0000FA690000}"/>
    <cellStyle name="Normal 87 2 11 5" xfId="27097" xr:uid="{00000000-0005-0000-0000-0000FB690000}"/>
    <cellStyle name="Normal 87 2 11 6" xfId="27098" xr:uid="{00000000-0005-0000-0000-0000FC690000}"/>
    <cellStyle name="Normal 87 2 12" xfId="27099" xr:uid="{00000000-0005-0000-0000-0000FD690000}"/>
    <cellStyle name="Normal 87 2 12 2" xfId="27100" xr:uid="{00000000-0005-0000-0000-0000FE690000}"/>
    <cellStyle name="Normal 87 2 12 2 2" xfId="27101" xr:uid="{00000000-0005-0000-0000-0000FF690000}"/>
    <cellStyle name="Normal 87 2 12 2 2 2" xfId="27102" xr:uid="{00000000-0005-0000-0000-0000006A0000}"/>
    <cellStyle name="Normal 87 2 12 2 3" xfId="27103" xr:uid="{00000000-0005-0000-0000-0000016A0000}"/>
    <cellStyle name="Normal 87 2 12 3" xfId="27104" xr:uid="{00000000-0005-0000-0000-0000026A0000}"/>
    <cellStyle name="Normal 87 2 12 3 2" xfId="27105" xr:uid="{00000000-0005-0000-0000-0000036A0000}"/>
    <cellStyle name="Normal 87 2 12 4" xfId="27106" xr:uid="{00000000-0005-0000-0000-0000046A0000}"/>
    <cellStyle name="Normal 87 2 12 5" xfId="27107" xr:uid="{00000000-0005-0000-0000-0000056A0000}"/>
    <cellStyle name="Normal 87 2 12 6" xfId="27108" xr:uid="{00000000-0005-0000-0000-0000066A0000}"/>
    <cellStyle name="Normal 87 2 13" xfId="27109" xr:uid="{00000000-0005-0000-0000-0000076A0000}"/>
    <cellStyle name="Normal 87 2 13 2" xfId="27110" xr:uid="{00000000-0005-0000-0000-0000086A0000}"/>
    <cellStyle name="Normal 87 2 13 2 2" xfId="27111" xr:uid="{00000000-0005-0000-0000-0000096A0000}"/>
    <cellStyle name="Normal 87 2 13 2 2 2" xfId="27112" xr:uid="{00000000-0005-0000-0000-00000A6A0000}"/>
    <cellStyle name="Normal 87 2 13 2 3" xfId="27113" xr:uid="{00000000-0005-0000-0000-00000B6A0000}"/>
    <cellStyle name="Normal 87 2 13 3" xfId="27114" xr:uid="{00000000-0005-0000-0000-00000C6A0000}"/>
    <cellStyle name="Normal 87 2 13 3 2" xfId="27115" xr:uid="{00000000-0005-0000-0000-00000D6A0000}"/>
    <cellStyle name="Normal 87 2 13 4" xfId="27116" xr:uid="{00000000-0005-0000-0000-00000E6A0000}"/>
    <cellStyle name="Normal 87 2 13 5" xfId="27117" xr:uid="{00000000-0005-0000-0000-00000F6A0000}"/>
    <cellStyle name="Normal 87 2 13 6" xfId="27118" xr:uid="{00000000-0005-0000-0000-0000106A0000}"/>
    <cellStyle name="Normal 87 2 14" xfId="27119" xr:uid="{00000000-0005-0000-0000-0000116A0000}"/>
    <cellStyle name="Normal 87 2 14 2" xfId="27120" xr:uid="{00000000-0005-0000-0000-0000126A0000}"/>
    <cellStyle name="Normal 87 2 15" xfId="27121" xr:uid="{00000000-0005-0000-0000-0000136A0000}"/>
    <cellStyle name="Normal 87 2 15 2" xfId="27122" xr:uid="{00000000-0005-0000-0000-0000146A0000}"/>
    <cellStyle name="Normal 87 2 15 2 2" xfId="27123" xr:uid="{00000000-0005-0000-0000-0000156A0000}"/>
    <cellStyle name="Normal 87 2 15 3" xfId="27124" xr:uid="{00000000-0005-0000-0000-0000166A0000}"/>
    <cellStyle name="Normal 87 2 16" xfId="27125" xr:uid="{00000000-0005-0000-0000-0000176A0000}"/>
    <cellStyle name="Normal 87 2 16 2" xfId="27126" xr:uid="{00000000-0005-0000-0000-0000186A0000}"/>
    <cellStyle name="Normal 87 2 17" xfId="27127" xr:uid="{00000000-0005-0000-0000-0000196A0000}"/>
    <cellStyle name="Normal 87 2 18" xfId="27128" xr:uid="{00000000-0005-0000-0000-00001A6A0000}"/>
    <cellStyle name="Normal 87 2 19" xfId="27129" xr:uid="{00000000-0005-0000-0000-00001B6A0000}"/>
    <cellStyle name="Normal 87 2 2" xfId="27130" xr:uid="{00000000-0005-0000-0000-00001C6A0000}"/>
    <cellStyle name="Normal 87 2 2 10" xfId="27131" xr:uid="{00000000-0005-0000-0000-00001D6A0000}"/>
    <cellStyle name="Normal 87 2 2 10 2" xfId="27132" xr:uid="{00000000-0005-0000-0000-00001E6A0000}"/>
    <cellStyle name="Normal 87 2 2 10 2 2" xfId="27133" xr:uid="{00000000-0005-0000-0000-00001F6A0000}"/>
    <cellStyle name="Normal 87 2 2 10 2 2 2" xfId="27134" xr:uid="{00000000-0005-0000-0000-0000206A0000}"/>
    <cellStyle name="Normal 87 2 2 10 2 3" xfId="27135" xr:uid="{00000000-0005-0000-0000-0000216A0000}"/>
    <cellStyle name="Normal 87 2 2 10 3" xfId="27136" xr:uid="{00000000-0005-0000-0000-0000226A0000}"/>
    <cellStyle name="Normal 87 2 2 10 3 2" xfId="27137" xr:uid="{00000000-0005-0000-0000-0000236A0000}"/>
    <cellStyle name="Normal 87 2 2 10 4" xfId="27138" xr:uid="{00000000-0005-0000-0000-0000246A0000}"/>
    <cellStyle name="Normal 87 2 2 10 5" xfId="27139" xr:uid="{00000000-0005-0000-0000-0000256A0000}"/>
    <cellStyle name="Normal 87 2 2 10 6" xfId="27140" xr:uid="{00000000-0005-0000-0000-0000266A0000}"/>
    <cellStyle name="Normal 87 2 2 11" xfId="27141" xr:uid="{00000000-0005-0000-0000-0000276A0000}"/>
    <cellStyle name="Normal 87 2 2 11 2" xfId="27142" xr:uid="{00000000-0005-0000-0000-0000286A0000}"/>
    <cellStyle name="Normal 87 2 2 11 2 2" xfId="27143" xr:uid="{00000000-0005-0000-0000-0000296A0000}"/>
    <cellStyle name="Normal 87 2 2 11 2 2 2" xfId="27144" xr:uid="{00000000-0005-0000-0000-00002A6A0000}"/>
    <cellStyle name="Normal 87 2 2 11 2 3" xfId="27145" xr:uid="{00000000-0005-0000-0000-00002B6A0000}"/>
    <cellStyle name="Normal 87 2 2 11 3" xfId="27146" xr:uid="{00000000-0005-0000-0000-00002C6A0000}"/>
    <cellStyle name="Normal 87 2 2 11 3 2" xfId="27147" xr:uid="{00000000-0005-0000-0000-00002D6A0000}"/>
    <cellStyle name="Normal 87 2 2 11 4" xfId="27148" xr:uid="{00000000-0005-0000-0000-00002E6A0000}"/>
    <cellStyle name="Normal 87 2 2 11 5" xfId="27149" xr:uid="{00000000-0005-0000-0000-00002F6A0000}"/>
    <cellStyle name="Normal 87 2 2 11 6" xfId="27150" xr:uid="{00000000-0005-0000-0000-0000306A0000}"/>
    <cellStyle name="Normal 87 2 2 12" xfId="27151" xr:uid="{00000000-0005-0000-0000-0000316A0000}"/>
    <cellStyle name="Normal 87 2 2 12 2" xfId="27152" xr:uid="{00000000-0005-0000-0000-0000326A0000}"/>
    <cellStyle name="Normal 87 2 2 12 2 2" xfId="27153" xr:uid="{00000000-0005-0000-0000-0000336A0000}"/>
    <cellStyle name="Normal 87 2 2 12 3" xfId="27154" xr:uid="{00000000-0005-0000-0000-0000346A0000}"/>
    <cellStyle name="Normal 87 2 2 13" xfId="27155" xr:uid="{00000000-0005-0000-0000-0000356A0000}"/>
    <cellStyle name="Normal 87 2 2 13 2" xfId="27156" xr:uid="{00000000-0005-0000-0000-0000366A0000}"/>
    <cellStyle name="Normal 87 2 2 14" xfId="27157" xr:uid="{00000000-0005-0000-0000-0000376A0000}"/>
    <cellStyle name="Normal 87 2 2 15" xfId="27158" xr:uid="{00000000-0005-0000-0000-0000386A0000}"/>
    <cellStyle name="Normal 87 2 2 16" xfId="27159" xr:uid="{00000000-0005-0000-0000-0000396A0000}"/>
    <cellStyle name="Normal 87 2 2 2" xfId="27160" xr:uid="{00000000-0005-0000-0000-00003A6A0000}"/>
    <cellStyle name="Normal 87 2 2 2 2" xfId="27161" xr:uid="{00000000-0005-0000-0000-00003B6A0000}"/>
    <cellStyle name="Normal 87 2 2 2 2 2" xfId="27162" xr:uid="{00000000-0005-0000-0000-00003C6A0000}"/>
    <cellStyle name="Normal 87 2 2 2 2 2 2" xfId="27163" xr:uid="{00000000-0005-0000-0000-00003D6A0000}"/>
    <cellStyle name="Normal 87 2 2 2 2 3" xfId="27164" xr:uid="{00000000-0005-0000-0000-00003E6A0000}"/>
    <cellStyle name="Normal 87 2 2 2 3" xfId="27165" xr:uid="{00000000-0005-0000-0000-00003F6A0000}"/>
    <cellStyle name="Normal 87 2 2 2 3 2" xfId="27166" xr:uid="{00000000-0005-0000-0000-0000406A0000}"/>
    <cellStyle name="Normal 87 2 2 2 4" xfId="27167" xr:uid="{00000000-0005-0000-0000-0000416A0000}"/>
    <cellStyle name="Normal 87 2 2 2 5" xfId="27168" xr:uid="{00000000-0005-0000-0000-0000426A0000}"/>
    <cellStyle name="Normal 87 2 2 2 6" xfId="27169" xr:uid="{00000000-0005-0000-0000-0000436A0000}"/>
    <cellStyle name="Normal 87 2 2 3" xfId="27170" xr:uid="{00000000-0005-0000-0000-0000446A0000}"/>
    <cellStyle name="Normal 87 2 2 3 2" xfId="27171" xr:uid="{00000000-0005-0000-0000-0000456A0000}"/>
    <cellStyle name="Normal 87 2 2 3 2 2" xfId="27172" xr:uid="{00000000-0005-0000-0000-0000466A0000}"/>
    <cellStyle name="Normal 87 2 2 3 2 2 2" xfId="27173" xr:uid="{00000000-0005-0000-0000-0000476A0000}"/>
    <cellStyle name="Normal 87 2 2 3 2 3" xfId="27174" xr:uid="{00000000-0005-0000-0000-0000486A0000}"/>
    <cellStyle name="Normal 87 2 2 3 3" xfId="27175" xr:uid="{00000000-0005-0000-0000-0000496A0000}"/>
    <cellStyle name="Normal 87 2 2 3 3 2" xfId="27176" xr:uid="{00000000-0005-0000-0000-00004A6A0000}"/>
    <cellStyle name="Normal 87 2 2 3 4" xfId="27177" xr:uid="{00000000-0005-0000-0000-00004B6A0000}"/>
    <cellStyle name="Normal 87 2 2 3 5" xfId="27178" xr:uid="{00000000-0005-0000-0000-00004C6A0000}"/>
    <cellStyle name="Normal 87 2 2 3 6" xfId="27179" xr:uid="{00000000-0005-0000-0000-00004D6A0000}"/>
    <cellStyle name="Normal 87 2 2 4" xfId="27180" xr:uid="{00000000-0005-0000-0000-00004E6A0000}"/>
    <cellStyle name="Normal 87 2 2 4 2" xfId="27181" xr:uid="{00000000-0005-0000-0000-00004F6A0000}"/>
    <cellStyle name="Normal 87 2 2 4 2 2" xfId="27182" xr:uid="{00000000-0005-0000-0000-0000506A0000}"/>
    <cellStyle name="Normal 87 2 2 4 2 2 2" xfId="27183" xr:uid="{00000000-0005-0000-0000-0000516A0000}"/>
    <cellStyle name="Normal 87 2 2 4 2 3" xfId="27184" xr:uid="{00000000-0005-0000-0000-0000526A0000}"/>
    <cellStyle name="Normal 87 2 2 4 3" xfId="27185" xr:uid="{00000000-0005-0000-0000-0000536A0000}"/>
    <cellStyle name="Normal 87 2 2 4 3 2" xfId="27186" xr:uid="{00000000-0005-0000-0000-0000546A0000}"/>
    <cellStyle name="Normal 87 2 2 4 4" xfId="27187" xr:uid="{00000000-0005-0000-0000-0000556A0000}"/>
    <cellStyle name="Normal 87 2 2 4 5" xfId="27188" xr:uid="{00000000-0005-0000-0000-0000566A0000}"/>
    <cellStyle name="Normal 87 2 2 4 6" xfId="27189" xr:uid="{00000000-0005-0000-0000-0000576A0000}"/>
    <cellStyle name="Normal 87 2 2 5" xfId="27190" xr:uid="{00000000-0005-0000-0000-0000586A0000}"/>
    <cellStyle name="Normal 87 2 2 5 2" xfId="27191" xr:uid="{00000000-0005-0000-0000-0000596A0000}"/>
    <cellStyle name="Normal 87 2 2 5 2 2" xfId="27192" xr:uid="{00000000-0005-0000-0000-00005A6A0000}"/>
    <cellStyle name="Normal 87 2 2 5 2 2 2" xfId="27193" xr:uid="{00000000-0005-0000-0000-00005B6A0000}"/>
    <cellStyle name="Normal 87 2 2 5 2 3" xfId="27194" xr:uid="{00000000-0005-0000-0000-00005C6A0000}"/>
    <cellStyle name="Normal 87 2 2 5 3" xfId="27195" xr:uid="{00000000-0005-0000-0000-00005D6A0000}"/>
    <cellStyle name="Normal 87 2 2 5 3 2" xfId="27196" xr:uid="{00000000-0005-0000-0000-00005E6A0000}"/>
    <cellStyle name="Normal 87 2 2 5 4" xfId="27197" xr:uid="{00000000-0005-0000-0000-00005F6A0000}"/>
    <cellStyle name="Normal 87 2 2 5 5" xfId="27198" xr:uid="{00000000-0005-0000-0000-0000606A0000}"/>
    <cellStyle name="Normal 87 2 2 5 6" xfId="27199" xr:uid="{00000000-0005-0000-0000-0000616A0000}"/>
    <cellStyle name="Normal 87 2 2 6" xfId="27200" xr:uid="{00000000-0005-0000-0000-0000626A0000}"/>
    <cellStyle name="Normal 87 2 2 6 2" xfId="27201" xr:uid="{00000000-0005-0000-0000-0000636A0000}"/>
    <cellStyle name="Normal 87 2 2 6 2 2" xfId="27202" xr:uid="{00000000-0005-0000-0000-0000646A0000}"/>
    <cellStyle name="Normal 87 2 2 6 2 2 2" xfId="27203" xr:uid="{00000000-0005-0000-0000-0000656A0000}"/>
    <cellStyle name="Normal 87 2 2 6 2 3" xfId="27204" xr:uid="{00000000-0005-0000-0000-0000666A0000}"/>
    <cellStyle name="Normal 87 2 2 6 3" xfId="27205" xr:uid="{00000000-0005-0000-0000-0000676A0000}"/>
    <cellStyle name="Normal 87 2 2 6 3 2" xfId="27206" xr:uid="{00000000-0005-0000-0000-0000686A0000}"/>
    <cellStyle name="Normal 87 2 2 6 4" xfId="27207" xr:uid="{00000000-0005-0000-0000-0000696A0000}"/>
    <cellStyle name="Normal 87 2 2 6 5" xfId="27208" xr:uid="{00000000-0005-0000-0000-00006A6A0000}"/>
    <cellStyle name="Normal 87 2 2 6 6" xfId="27209" xr:uid="{00000000-0005-0000-0000-00006B6A0000}"/>
    <cellStyle name="Normal 87 2 2 7" xfId="27210" xr:uid="{00000000-0005-0000-0000-00006C6A0000}"/>
    <cellStyle name="Normal 87 2 2 7 2" xfId="27211" xr:uid="{00000000-0005-0000-0000-00006D6A0000}"/>
    <cellStyle name="Normal 87 2 2 7 2 2" xfId="27212" xr:uid="{00000000-0005-0000-0000-00006E6A0000}"/>
    <cellStyle name="Normal 87 2 2 7 2 2 2" xfId="27213" xr:uid="{00000000-0005-0000-0000-00006F6A0000}"/>
    <cellStyle name="Normal 87 2 2 7 2 3" xfId="27214" xr:uid="{00000000-0005-0000-0000-0000706A0000}"/>
    <cellStyle name="Normal 87 2 2 7 3" xfId="27215" xr:uid="{00000000-0005-0000-0000-0000716A0000}"/>
    <cellStyle name="Normal 87 2 2 7 3 2" xfId="27216" xr:uid="{00000000-0005-0000-0000-0000726A0000}"/>
    <cellStyle name="Normal 87 2 2 7 4" xfId="27217" xr:uid="{00000000-0005-0000-0000-0000736A0000}"/>
    <cellStyle name="Normal 87 2 2 7 5" xfId="27218" xr:uid="{00000000-0005-0000-0000-0000746A0000}"/>
    <cellStyle name="Normal 87 2 2 7 6" xfId="27219" xr:uid="{00000000-0005-0000-0000-0000756A0000}"/>
    <cellStyle name="Normal 87 2 2 8" xfId="27220" xr:uid="{00000000-0005-0000-0000-0000766A0000}"/>
    <cellStyle name="Normal 87 2 2 8 2" xfId="27221" xr:uid="{00000000-0005-0000-0000-0000776A0000}"/>
    <cellStyle name="Normal 87 2 2 8 2 2" xfId="27222" xr:uid="{00000000-0005-0000-0000-0000786A0000}"/>
    <cellStyle name="Normal 87 2 2 8 2 2 2" xfId="27223" xr:uid="{00000000-0005-0000-0000-0000796A0000}"/>
    <cellStyle name="Normal 87 2 2 8 2 3" xfId="27224" xr:uid="{00000000-0005-0000-0000-00007A6A0000}"/>
    <cellStyle name="Normal 87 2 2 8 3" xfId="27225" xr:uid="{00000000-0005-0000-0000-00007B6A0000}"/>
    <cellStyle name="Normal 87 2 2 8 3 2" xfId="27226" xr:uid="{00000000-0005-0000-0000-00007C6A0000}"/>
    <cellStyle name="Normal 87 2 2 8 4" xfId="27227" xr:uid="{00000000-0005-0000-0000-00007D6A0000}"/>
    <cellStyle name="Normal 87 2 2 8 5" xfId="27228" xr:uid="{00000000-0005-0000-0000-00007E6A0000}"/>
    <cellStyle name="Normal 87 2 2 8 6" xfId="27229" xr:uid="{00000000-0005-0000-0000-00007F6A0000}"/>
    <cellStyle name="Normal 87 2 2 9" xfId="27230" xr:uid="{00000000-0005-0000-0000-0000806A0000}"/>
    <cellStyle name="Normal 87 2 2 9 2" xfId="27231" xr:uid="{00000000-0005-0000-0000-0000816A0000}"/>
    <cellStyle name="Normal 87 2 2 9 2 2" xfId="27232" xr:uid="{00000000-0005-0000-0000-0000826A0000}"/>
    <cellStyle name="Normal 87 2 2 9 2 2 2" xfId="27233" xr:uid="{00000000-0005-0000-0000-0000836A0000}"/>
    <cellStyle name="Normal 87 2 2 9 2 3" xfId="27234" xr:uid="{00000000-0005-0000-0000-0000846A0000}"/>
    <cellStyle name="Normal 87 2 2 9 3" xfId="27235" xr:uid="{00000000-0005-0000-0000-0000856A0000}"/>
    <cellStyle name="Normal 87 2 2 9 3 2" xfId="27236" xr:uid="{00000000-0005-0000-0000-0000866A0000}"/>
    <cellStyle name="Normal 87 2 2 9 4" xfId="27237" xr:uid="{00000000-0005-0000-0000-0000876A0000}"/>
    <cellStyle name="Normal 87 2 2 9 5" xfId="27238" xr:uid="{00000000-0005-0000-0000-0000886A0000}"/>
    <cellStyle name="Normal 87 2 2 9 6" xfId="27239" xr:uid="{00000000-0005-0000-0000-0000896A0000}"/>
    <cellStyle name="Normal 87 2 3" xfId="27240" xr:uid="{00000000-0005-0000-0000-00008A6A0000}"/>
    <cellStyle name="Normal 87 2 3 2" xfId="27241" xr:uid="{00000000-0005-0000-0000-00008B6A0000}"/>
    <cellStyle name="Normal 87 2 3 2 2" xfId="27242" xr:uid="{00000000-0005-0000-0000-00008C6A0000}"/>
    <cellStyle name="Normal 87 2 3 2 2 2" xfId="27243" xr:uid="{00000000-0005-0000-0000-00008D6A0000}"/>
    <cellStyle name="Normal 87 2 3 2 3" xfId="27244" xr:uid="{00000000-0005-0000-0000-00008E6A0000}"/>
    <cellStyle name="Normal 87 2 3 3" xfId="27245" xr:uid="{00000000-0005-0000-0000-00008F6A0000}"/>
    <cellStyle name="Normal 87 2 3 3 2" xfId="27246" xr:uid="{00000000-0005-0000-0000-0000906A0000}"/>
    <cellStyle name="Normal 87 2 3 4" xfId="27247" xr:uid="{00000000-0005-0000-0000-0000916A0000}"/>
    <cellStyle name="Normal 87 2 3 5" xfId="27248" xr:uid="{00000000-0005-0000-0000-0000926A0000}"/>
    <cellStyle name="Normal 87 2 3 6" xfId="27249" xr:uid="{00000000-0005-0000-0000-0000936A0000}"/>
    <cellStyle name="Normal 87 2 4" xfId="27250" xr:uid="{00000000-0005-0000-0000-0000946A0000}"/>
    <cellStyle name="Normal 87 2 4 2" xfId="27251" xr:uid="{00000000-0005-0000-0000-0000956A0000}"/>
    <cellStyle name="Normal 87 2 4 2 2" xfId="27252" xr:uid="{00000000-0005-0000-0000-0000966A0000}"/>
    <cellStyle name="Normal 87 2 4 2 2 2" xfId="27253" xr:uid="{00000000-0005-0000-0000-0000976A0000}"/>
    <cellStyle name="Normal 87 2 4 2 3" xfId="27254" xr:uid="{00000000-0005-0000-0000-0000986A0000}"/>
    <cellStyle name="Normal 87 2 4 3" xfId="27255" xr:uid="{00000000-0005-0000-0000-0000996A0000}"/>
    <cellStyle name="Normal 87 2 4 3 2" xfId="27256" xr:uid="{00000000-0005-0000-0000-00009A6A0000}"/>
    <cellStyle name="Normal 87 2 4 4" xfId="27257" xr:uid="{00000000-0005-0000-0000-00009B6A0000}"/>
    <cellStyle name="Normal 87 2 4 5" xfId="27258" xr:uid="{00000000-0005-0000-0000-00009C6A0000}"/>
    <cellStyle name="Normal 87 2 4 6" xfId="27259" xr:uid="{00000000-0005-0000-0000-00009D6A0000}"/>
    <cellStyle name="Normal 87 2 5" xfId="27260" xr:uid="{00000000-0005-0000-0000-00009E6A0000}"/>
    <cellStyle name="Normal 87 2 5 2" xfId="27261" xr:uid="{00000000-0005-0000-0000-00009F6A0000}"/>
    <cellStyle name="Normal 87 2 5 2 2" xfId="27262" xr:uid="{00000000-0005-0000-0000-0000A06A0000}"/>
    <cellStyle name="Normal 87 2 5 2 2 2" xfId="27263" xr:uid="{00000000-0005-0000-0000-0000A16A0000}"/>
    <cellStyle name="Normal 87 2 5 2 3" xfId="27264" xr:uid="{00000000-0005-0000-0000-0000A26A0000}"/>
    <cellStyle name="Normal 87 2 5 3" xfId="27265" xr:uid="{00000000-0005-0000-0000-0000A36A0000}"/>
    <cellStyle name="Normal 87 2 5 3 2" xfId="27266" xr:uid="{00000000-0005-0000-0000-0000A46A0000}"/>
    <cellStyle name="Normal 87 2 5 4" xfId="27267" xr:uid="{00000000-0005-0000-0000-0000A56A0000}"/>
    <cellStyle name="Normal 87 2 5 5" xfId="27268" xr:uid="{00000000-0005-0000-0000-0000A66A0000}"/>
    <cellStyle name="Normal 87 2 5 6" xfId="27269" xr:uid="{00000000-0005-0000-0000-0000A76A0000}"/>
    <cellStyle name="Normal 87 2 6" xfId="27270" xr:uid="{00000000-0005-0000-0000-0000A86A0000}"/>
    <cellStyle name="Normal 87 2 6 2" xfId="27271" xr:uid="{00000000-0005-0000-0000-0000A96A0000}"/>
    <cellStyle name="Normal 87 2 6 2 2" xfId="27272" xr:uid="{00000000-0005-0000-0000-0000AA6A0000}"/>
    <cellStyle name="Normal 87 2 6 2 2 2" xfId="27273" xr:uid="{00000000-0005-0000-0000-0000AB6A0000}"/>
    <cellStyle name="Normal 87 2 6 2 3" xfId="27274" xr:uid="{00000000-0005-0000-0000-0000AC6A0000}"/>
    <cellStyle name="Normal 87 2 6 3" xfId="27275" xr:uid="{00000000-0005-0000-0000-0000AD6A0000}"/>
    <cellStyle name="Normal 87 2 6 3 2" xfId="27276" xr:uid="{00000000-0005-0000-0000-0000AE6A0000}"/>
    <cellStyle name="Normal 87 2 6 4" xfId="27277" xr:uid="{00000000-0005-0000-0000-0000AF6A0000}"/>
    <cellStyle name="Normal 87 2 6 5" xfId="27278" xr:uid="{00000000-0005-0000-0000-0000B06A0000}"/>
    <cellStyle name="Normal 87 2 6 6" xfId="27279" xr:uid="{00000000-0005-0000-0000-0000B16A0000}"/>
    <cellStyle name="Normal 87 2 7" xfId="27280" xr:uid="{00000000-0005-0000-0000-0000B26A0000}"/>
    <cellStyle name="Normal 87 2 7 2" xfId="27281" xr:uid="{00000000-0005-0000-0000-0000B36A0000}"/>
    <cellStyle name="Normal 87 2 7 2 2" xfId="27282" xr:uid="{00000000-0005-0000-0000-0000B46A0000}"/>
    <cellStyle name="Normal 87 2 7 2 2 2" xfId="27283" xr:uid="{00000000-0005-0000-0000-0000B56A0000}"/>
    <cellStyle name="Normal 87 2 7 2 3" xfId="27284" xr:uid="{00000000-0005-0000-0000-0000B66A0000}"/>
    <cellStyle name="Normal 87 2 7 3" xfId="27285" xr:uid="{00000000-0005-0000-0000-0000B76A0000}"/>
    <cellStyle name="Normal 87 2 7 3 2" xfId="27286" xr:uid="{00000000-0005-0000-0000-0000B86A0000}"/>
    <cellStyle name="Normal 87 2 7 4" xfId="27287" xr:uid="{00000000-0005-0000-0000-0000B96A0000}"/>
    <cellStyle name="Normal 87 2 7 5" xfId="27288" xr:uid="{00000000-0005-0000-0000-0000BA6A0000}"/>
    <cellStyle name="Normal 87 2 7 6" xfId="27289" xr:uid="{00000000-0005-0000-0000-0000BB6A0000}"/>
    <cellStyle name="Normal 87 2 8" xfId="27290" xr:uid="{00000000-0005-0000-0000-0000BC6A0000}"/>
    <cellStyle name="Normal 87 2 8 2" xfId="27291" xr:uid="{00000000-0005-0000-0000-0000BD6A0000}"/>
    <cellStyle name="Normal 87 2 8 2 2" xfId="27292" xr:uid="{00000000-0005-0000-0000-0000BE6A0000}"/>
    <cellStyle name="Normal 87 2 8 2 2 2" xfId="27293" xr:uid="{00000000-0005-0000-0000-0000BF6A0000}"/>
    <cellStyle name="Normal 87 2 8 2 3" xfId="27294" xr:uid="{00000000-0005-0000-0000-0000C06A0000}"/>
    <cellStyle name="Normal 87 2 8 3" xfId="27295" xr:uid="{00000000-0005-0000-0000-0000C16A0000}"/>
    <cellStyle name="Normal 87 2 8 3 2" xfId="27296" xr:uid="{00000000-0005-0000-0000-0000C26A0000}"/>
    <cellStyle name="Normal 87 2 8 4" xfId="27297" xr:uid="{00000000-0005-0000-0000-0000C36A0000}"/>
    <cellStyle name="Normal 87 2 8 5" xfId="27298" xr:uid="{00000000-0005-0000-0000-0000C46A0000}"/>
    <cellStyle name="Normal 87 2 8 6" xfId="27299" xr:uid="{00000000-0005-0000-0000-0000C56A0000}"/>
    <cellStyle name="Normal 87 2 9" xfId="27300" xr:uid="{00000000-0005-0000-0000-0000C66A0000}"/>
    <cellStyle name="Normal 87 2 9 2" xfId="27301" xr:uid="{00000000-0005-0000-0000-0000C76A0000}"/>
    <cellStyle name="Normal 87 2 9 2 2" xfId="27302" xr:uid="{00000000-0005-0000-0000-0000C86A0000}"/>
    <cellStyle name="Normal 87 2 9 2 2 2" xfId="27303" xr:uid="{00000000-0005-0000-0000-0000C96A0000}"/>
    <cellStyle name="Normal 87 2 9 2 3" xfId="27304" xr:uid="{00000000-0005-0000-0000-0000CA6A0000}"/>
    <cellStyle name="Normal 87 2 9 3" xfId="27305" xr:uid="{00000000-0005-0000-0000-0000CB6A0000}"/>
    <cellStyle name="Normal 87 2 9 3 2" xfId="27306" xr:uid="{00000000-0005-0000-0000-0000CC6A0000}"/>
    <cellStyle name="Normal 87 2 9 4" xfId="27307" xr:uid="{00000000-0005-0000-0000-0000CD6A0000}"/>
    <cellStyle name="Normal 87 2 9 5" xfId="27308" xr:uid="{00000000-0005-0000-0000-0000CE6A0000}"/>
    <cellStyle name="Normal 87 2 9 6" xfId="27309" xr:uid="{00000000-0005-0000-0000-0000CF6A0000}"/>
    <cellStyle name="Normal 87 20" xfId="27310" xr:uid="{00000000-0005-0000-0000-0000D06A0000}"/>
    <cellStyle name="Normal 87 3" xfId="27311" xr:uid="{00000000-0005-0000-0000-0000D16A0000}"/>
    <cellStyle name="Normal 87 3 10" xfId="27312" xr:uid="{00000000-0005-0000-0000-0000D26A0000}"/>
    <cellStyle name="Normal 87 3 10 2" xfId="27313" xr:uid="{00000000-0005-0000-0000-0000D36A0000}"/>
    <cellStyle name="Normal 87 3 10 2 2" xfId="27314" xr:uid="{00000000-0005-0000-0000-0000D46A0000}"/>
    <cellStyle name="Normal 87 3 10 2 2 2" xfId="27315" xr:uid="{00000000-0005-0000-0000-0000D56A0000}"/>
    <cellStyle name="Normal 87 3 10 2 3" xfId="27316" xr:uid="{00000000-0005-0000-0000-0000D66A0000}"/>
    <cellStyle name="Normal 87 3 10 3" xfId="27317" xr:uid="{00000000-0005-0000-0000-0000D76A0000}"/>
    <cellStyle name="Normal 87 3 10 3 2" xfId="27318" xr:uid="{00000000-0005-0000-0000-0000D86A0000}"/>
    <cellStyle name="Normal 87 3 10 4" xfId="27319" xr:uid="{00000000-0005-0000-0000-0000D96A0000}"/>
    <cellStyle name="Normal 87 3 10 5" xfId="27320" xr:uid="{00000000-0005-0000-0000-0000DA6A0000}"/>
    <cellStyle name="Normal 87 3 10 6" xfId="27321" xr:uid="{00000000-0005-0000-0000-0000DB6A0000}"/>
    <cellStyle name="Normal 87 3 11" xfId="27322" xr:uid="{00000000-0005-0000-0000-0000DC6A0000}"/>
    <cellStyle name="Normal 87 3 11 2" xfId="27323" xr:uid="{00000000-0005-0000-0000-0000DD6A0000}"/>
    <cellStyle name="Normal 87 3 11 2 2" xfId="27324" xr:uid="{00000000-0005-0000-0000-0000DE6A0000}"/>
    <cellStyle name="Normal 87 3 11 2 2 2" xfId="27325" xr:uid="{00000000-0005-0000-0000-0000DF6A0000}"/>
    <cellStyle name="Normal 87 3 11 2 3" xfId="27326" xr:uid="{00000000-0005-0000-0000-0000E06A0000}"/>
    <cellStyle name="Normal 87 3 11 3" xfId="27327" xr:uid="{00000000-0005-0000-0000-0000E16A0000}"/>
    <cellStyle name="Normal 87 3 11 3 2" xfId="27328" xr:uid="{00000000-0005-0000-0000-0000E26A0000}"/>
    <cellStyle name="Normal 87 3 11 4" xfId="27329" xr:uid="{00000000-0005-0000-0000-0000E36A0000}"/>
    <cellStyle name="Normal 87 3 11 5" xfId="27330" xr:uid="{00000000-0005-0000-0000-0000E46A0000}"/>
    <cellStyle name="Normal 87 3 11 6" xfId="27331" xr:uid="{00000000-0005-0000-0000-0000E56A0000}"/>
    <cellStyle name="Normal 87 3 12" xfId="27332" xr:uid="{00000000-0005-0000-0000-0000E66A0000}"/>
    <cellStyle name="Normal 87 3 12 2" xfId="27333" xr:uid="{00000000-0005-0000-0000-0000E76A0000}"/>
    <cellStyle name="Normal 87 3 12 2 2" xfId="27334" xr:uid="{00000000-0005-0000-0000-0000E86A0000}"/>
    <cellStyle name="Normal 87 3 12 3" xfId="27335" xr:uid="{00000000-0005-0000-0000-0000E96A0000}"/>
    <cellStyle name="Normal 87 3 13" xfId="27336" xr:uid="{00000000-0005-0000-0000-0000EA6A0000}"/>
    <cellStyle name="Normal 87 3 13 2" xfId="27337" xr:uid="{00000000-0005-0000-0000-0000EB6A0000}"/>
    <cellStyle name="Normal 87 3 14" xfId="27338" xr:uid="{00000000-0005-0000-0000-0000EC6A0000}"/>
    <cellStyle name="Normal 87 3 15" xfId="27339" xr:uid="{00000000-0005-0000-0000-0000ED6A0000}"/>
    <cellStyle name="Normal 87 3 16" xfId="27340" xr:uid="{00000000-0005-0000-0000-0000EE6A0000}"/>
    <cellStyle name="Normal 87 3 2" xfId="27341" xr:uid="{00000000-0005-0000-0000-0000EF6A0000}"/>
    <cellStyle name="Normal 87 3 2 2" xfId="27342" xr:uid="{00000000-0005-0000-0000-0000F06A0000}"/>
    <cellStyle name="Normal 87 3 2 2 2" xfId="27343" xr:uid="{00000000-0005-0000-0000-0000F16A0000}"/>
    <cellStyle name="Normal 87 3 2 2 2 2" xfId="27344" xr:uid="{00000000-0005-0000-0000-0000F26A0000}"/>
    <cellStyle name="Normal 87 3 2 2 3" xfId="27345" xr:uid="{00000000-0005-0000-0000-0000F36A0000}"/>
    <cellStyle name="Normal 87 3 2 3" xfId="27346" xr:uid="{00000000-0005-0000-0000-0000F46A0000}"/>
    <cellStyle name="Normal 87 3 2 3 2" xfId="27347" xr:uid="{00000000-0005-0000-0000-0000F56A0000}"/>
    <cellStyle name="Normal 87 3 2 4" xfId="27348" xr:uid="{00000000-0005-0000-0000-0000F66A0000}"/>
    <cellStyle name="Normal 87 3 2 5" xfId="27349" xr:uid="{00000000-0005-0000-0000-0000F76A0000}"/>
    <cellStyle name="Normal 87 3 2 6" xfId="27350" xr:uid="{00000000-0005-0000-0000-0000F86A0000}"/>
    <cellStyle name="Normal 87 3 3" xfId="27351" xr:uid="{00000000-0005-0000-0000-0000F96A0000}"/>
    <cellStyle name="Normal 87 3 3 2" xfId="27352" xr:uid="{00000000-0005-0000-0000-0000FA6A0000}"/>
    <cellStyle name="Normal 87 3 3 2 2" xfId="27353" xr:uid="{00000000-0005-0000-0000-0000FB6A0000}"/>
    <cellStyle name="Normal 87 3 3 2 2 2" xfId="27354" xr:uid="{00000000-0005-0000-0000-0000FC6A0000}"/>
    <cellStyle name="Normal 87 3 3 2 3" xfId="27355" xr:uid="{00000000-0005-0000-0000-0000FD6A0000}"/>
    <cellStyle name="Normal 87 3 3 3" xfId="27356" xr:uid="{00000000-0005-0000-0000-0000FE6A0000}"/>
    <cellStyle name="Normal 87 3 3 3 2" xfId="27357" xr:uid="{00000000-0005-0000-0000-0000FF6A0000}"/>
    <cellStyle name="Normal 87 3 3 4" xfId="27358" xr:uid="{00000000-0005-0000-0000-0000006B0000}"/>
    <cellStyle name="Normal 87 3 3 5" xfId="27359" xr:uid="{00000000-0005-0000-0000-0000016B0000}"/>
    <cellStyle name="Normal 87 3 3 6" xfId="27360" xr:uid="{00000000-0005-0000-0000-0000026B0000}"/>
    <cellStyle name="Normal 87 3 4" xfId="27361" xr:uid="{00000000-0005-0000-0000-0000036B0000}"/>
    <cellStyle name="Normal 87 3 4 2" xfId="27362" xr:uid="{00000000-0005-0000-0000-0000046B0000}"/>
    <cellStyle name="Normal 87 3 4 2 2" xfId="27363" xr:uid="{00000000-0005-0000-0000-0000056B0000}"/>
    <cellStyle name="Normal 87 3 4 2 2 2" xfId="27364" xr:uid="{00000000-0005-0000-0000-0000066B0000}"/>
    <cellStyle name="Normal 87 3 4 2 3" xfId="27365" xr:uid="{00000000-0005-0000-0000-0000076B0000}"/>
    <cellStyle name="Normal 87 3 4 3" xfId="27366" xr:uid="{00000000-0005-0000-0000-0000086B0000}"/>
    <cellStyle name="Normal 87 3 4 3 2" xfId="27367" xr:uid="{00000000-0005-0000-0000-0000096B0000}"/>
    <cellStyle name="Normal 87 3 4 4" xfId="27368" xr:uid="{00000000-0005-0000-0000-00000A6B0000}"/>
    <cellStyle name="Normal 87 3 4 5" xfId="27369" xr:uid="{00000000-0005-0000-0000-00000B6B0000}"/>
    <cellStyle name="Normal 87 3 4 6" xfId="27370" xr:uid="{00000000-0005-0000-0000-00000C6B0000}"/>
    <cellStyle name="Normal 87 3 5" xfId="27371" xr:uid="{00000000-0005-0000-0000-00000D6B0000}"/>
    <cellStyle name="Normal 87 3 5 2" xfId="27372" xr:uid="{00000000-0005-0000-0000-00000E6B0000}"/>
    <cellStyle name="Normal 87 3 5 2 2" xfId="27373" xr:uid="{00000000-0005-0000-0000-00000F6B0000}"/>
    <cellStyle name="Normal 87 3 5 2 2 2" xfId="27374" xr:uid="{00000000-0005-0000-0000-0000106B0000}"/>
    <cellStyle name="Normal 87 3 5 2 3" xfId="27375" xr:uid="{00000000-0005-0000-0000-0000116B0000}"/>
    <cellStyle name="Normal 87 3 5 3" xfId="27376" xr:uid="{00000000-0005-0000-0000-0000126B0000}"/>
    <cellStyle name="Normal 87 3 5 3 2" xfId="27377" xr:uid="{00000000-0005-0000-0000-0000136B0000}"/>
    <cellStyle name="Normal 87 3 5 4" xfId="27378" xr:uid="{00000000-0005-0000-0000-0000146B0000}"/>
    <cellStyle name="Normal 87 3 5 5" xfId="27379" xr:uid="{00000000-0005-0000-0000-0000156B0000}"/>
    <cellStyle name="Normal 87 3 5 6" xfId="27380" xr:uid="{00000000-0005-0000-0000-0000166B0000}"/>
    <cellStyle name="Normal 87 3 6" xfId="27381" xr:uid="{00000000-0005-0000-0000-0000176B0000}"/>
    <cellStyle name="Normal 87 3 6 2" xfId="27382" xr:uid="{00000000-0005-0000-0000-0000186B0000}"/>
    <cellStyle name="Normal 87 3 6 2 2" xfId="27383" xr:uid="{00000000-0005-0000-0000-0000196B0000}"/>
    <cellStyle name="Normal 87 3 6 2 2 2" xfId="27384" xr:uid="{00000000-0005-0000-0000-00001A6B0000}"/>
    <cellStyle name="Normal 87 3 6 2 3" xfId="27385" xr:uid="{00000000-0005-0000-0000-00001B6B0000}"/>
    <cellStyle name="Normal 87 3 6 3" xfId="27386" xr:uid="{00000000-0005-0000-0000-00001C6B0000}"/>
    <cellStyle name="Normal 87 3 6 3 2" xfId="27387" xr:uid="{00000000-0005-0000-0000-00001D6B0000}"/>
    <cellStyle name="Normal 87 3 6 4" xfId="27388" xr:uid="{00000000-0005-0000-0000-00001E6B0000}"/>
    <cellStyle name="Normal 87 3 6 5" xfId="27389" xr:uid="{00000000-0005-0000-0000-00001F6B0000}"/>
    <cellStyle name="Normal 87 3 6 6" xfId="27390" xr:uid="{00000000-0005-0000-0000-0000206B0000}"/>
    <cellStyle name="Normal 87 3 7" xfId="27391" xr:uid="{00000000-0005-0000-0000-0000216B0000}"/>
    <cellStyle name="Normal 87 3 7 2" xfId="27392" xr:uid="{00000000-0005-0000-0000-0000226B0000}"/>
    <cellStyle name="Normal 87 3 7 2 2" xfId="27393" xr:uid="{00000000-0005-0000-0000-0000236B0000}"/>
    <cellStyle name="Normal 87 3 7 2 2 2" xfId="27394" xr:uid="{00000000-0005-0000-0000-0000246B0000}"/>
    <cellStyle name="Normal 87 3 7 2 3" xfId="27395" xr:uid="{00000000-0005-0000-0000-0000256B0000}"/>
    <cellStyle name="Normal 87 3 7 3" xfId="27396" xr:uid="{00000000-0005-0000-0000-0000266B0000}"/>
    <cellStyle name="Normal 87 3 7 3 2" xfId="27397" xr:uid="{00000000-0005-0000-0000-0000276B0000}"/>
    <cellStyle name="Normal 87 3 7 4" xfId="27398" xr:uid="{00000000-0005-0000-0000-0000286B0000}"/>
    <cellStyle name="Normal 87 3 7 5" xfId="27399" xr:uid="{00000000-0005-0000-0000-0000296B0000}"/>
    <cellStyle name="Normal 87 3 7 6" xfId="27400" xr:uid="{00000000-0005-0000-0000-00002A6B0000}"/>
    <cellStyle name="Normal 87 3 8" xfId="27401" xr:uid="{00000000-0005-0000-0000-00002B6B0000}"/>
    <cellStyle name="Normal 87 3 8 2" xfId="27402" xr:uid="{00000000-0005-0000-0000-00002C6B0000}"/>
    <cellStyle name="Normal 87 3 8 2 2" xfId="27403" xr:uid="{00000000-0005-0000-0000-00002D6B0000}"/>
    <cellStyle name="Normal 87 3 8 2 2 2" xfId="27404" xr:uid="{00000000-0005-0000-0000-00002E6B0000}"/>
    <cellStyle name="Normal 87 3 8 2 3" xfId="27405" xr:uid="{00000000-0005-0000-0000-00002F6B0000}"/>
    <cellStyle name="Normal 87 3 8 3" xfId="27406" xr:uid="{00000000-0005-0000-0000-0000306B0000}"/>
    <cellStyle name="Normal 87 3 8 3 2" xfId="27407" xr:uid="{00000000-0005-0000-0000-0000316B0000}"/>
    <cellStyle name="Normal 87 3 8 4" xfId="27408" xr:uid="{00000000-0005-0000-0000-0000326B0000}"/>
    <cellStyle name="Normal 87 3 8 5" xfId="27409" xr:uid="{00000000-0005-0000-0000-0000336B0000}"/>
    <cellStyle name="Normal 87 3 8 6" xfId="27410" xr:uid="{00000000-0005-0000-0000-0000346B0000}"/>
    <cellStyle name="Normal 87 3 9" xfId="27411" xr:uid="{00000000-0005-0000-0000-0000356B0000}"/>
    <cellStyle name="Normal 87 3 9 2" xfId="27412" xr:uid="{00000000-0005-0000-0000-0000366B0000}"/>
    <cellStyle name="Normal 87 3 9 2 2" xfId="27413" xr:uid="{00000000-0005-0000-0000-0000376B0000}"/>
    <cellStyle name="Normal 87 3 9 2 2 2" xfId="27414" xr:uid="{00000000-0005-0000-0000-0000386B0000}"/>
    <cellStyle name="Normal 87 3 9 2 3" xfId="27415" xr:uid="{00000000-0005-0000-0000-0000396B0000}"/>
    <cellStyle name="Normal 87 3 9 3" xfId="27416" xr:uid="{00000000-0005-0000-0000-00003A6B0000}"/>
    <cellStyle name="Normal 87 3 9 3 2" xfId="27417" xr:uid="{00000000-0005-0000-0000-00003B6B0000}"/>
    <cellStyle name="Normal 87 3 9 4" xfId="27418" xr:uid="{00000000-0005-0000-0000-00003C6B0000}"/>
    <cellStyle name="Normal 87 3 9 5" xfId="27419" xr:uid="{00000000-0005-0000-0000-00003D6B0000}"/>
    <cellStyle name="Normal 87 3 9 6" xfId="27420" xr:uid="{00000000-0005-0000-0000-00003E6B0000}"/>
    <cellStyle name="Normal 87 4" xfId="27421" xr:uid="{00000000-0005-0000-0000-00003F6B0000}"/>
    <cellStyle name="Normal 87 4 2" xfId="27422" xr:uid="{00000000-0005-0000-0000-0000406B0000}"/>
    <cellStyle name="Normal 87 4 2 2" xfId="27423" xr:uid="{00000000-0005-0000-0000-0000416B0000}"/>
    <cellStyle name="Normal 87 4 2 2 2" xfId="27424" xr:uid="{00000000-0005-0000-0000-0000426B0000}"/>
    <cellStyle name="Normal 87 4 2 3" xfId="27425" xr:uid="{00000000-0005-0000-0000-0000436B0000}"/>
    <cellStyle name="Normal 87 4 3" xfId="27426" xr:uid="{00000000-0005-0000-0000-0000446B0000}"/>
    <cellStyle name="Normal 87 4 3 2" xfId="27427" xr:uid="{00000000-0005-0000-0000-0000456B0000}"/>
    <cellStyle name="Normal 87 4 4" xfId="27428" xr:uid="{00000000-0005-0000-0000-0000466B0000}"/>
    <cellStyle name="Normal 87 4 5" xfId="27429" xr:uid="{00000000-0005-0000-0000-0000476B0000}"/>
    <cellStyle name="Normal 87 4 6" xfId="27430" xr:uid="{00000000-0005-0000-0000-0000486B0000}"/>
    <cellStyle name="Normal 87 5" xfId="27431" xr:uid="{00000000-0005-0000-0000-0000496B0000}"/>
    <cellStyle name="Normal 87 5 2" xfId="27432" xr:uid="{00000000-0005-0000-0000-00004A6B0000}"/>
    <cellStyle name="Normal 87 5 2 2" xfId="27433" xr:uid="{00000000-0005-0000-0000-00004B6B0000}"/>
    <cellStyle name="Normal 87 5 2 2 2" xfId="27434" xr:uid="{00000000-0005-0000-0000-00004C6B0000}"/>
    <cellStyle name="Normal 87 5 2 3" xfId="27435" xr:uid="{00000000-0005-0000-0000-00004D6B0000}"/>
    <cellStyle name="Normal 87 5 3" xfId="27436" xr:uid="{00000000-0005-0000-0000-00004E6B0000}"/>
    <cellStyle name="Normal 87 5 3 2" xfId="27437" xr:uid="{00000000-0005-0000-0000-00004F6B0000}"/>
    <cellStyle name="Normal 87 5 4" xfId="27438" xr:uid="{00000000-0005-0000-0000-0000506B0000}"/>
    <cellStyle name="Normal 87 5 5" xfId="27439" xr:uid="{00000000-0005-0000-0000-0000516B0000}"/>
    <cellStyle name="Normal 87 5 6" xfId="27440" xr:uid="{00000000-0005-0000-0000-0000526B0000}"/>
    <cellStyle name="Normal 87 6" xfId="27441" xr:uid="{00000000-0005-0000-0000-0000536B0000}"/>
    <cellStyle name="Normal 87 6 2" xfId="27442" xr:uid="{00000000-0005-0000-0000-0000546B0000}"/>
    <cellStyle name="Normal 87 6 2 2" xfId="27443" xr:uid="{00000000-0005-0000-0000-0000556B0000}"/>
    <cellStyle name="Normal 87 6 2 2 2" xfId="27444" xr:uid="{00000000-0005-0000-0000-0000566B0000}"/>
    <cellStyle name="Normal 87 6 2 3" xfId="27445" xr:uid="{00000000-0005-0000-0000-0000576B0000}"/>
    <cellStyle name="Normal 87 6 3" xfId="27446" xr:uid="{00000000-0005-0000-0000-0000586B0000}"/>
    <cellStyle name="Normal 87 6 3 2" xfId="27447" xr:uid="{00000000-0005-0000-0000-0000596B0000}"/>
    <cellStyle name="Normal 87 6 4" xfId="27448" xr:uid="{00000000-0005-0000-0000-00005A6B0000}"/>
    <cellStyle name="Normal 87 6 5" xfId="27449" xr:uid="{00000000-0005-0000-0000-00005B6B0000}"/>
    <cellStyle name="Normal 87 6 6" xfId="27450" xr:uid="{00000000-0005-0000-0000-00005C6B0000}"/>
    <cellStyle name="Normal 87 7" xfId="27451" xr:uid="{00000000-0005-0000-0000-00005D6B0000}"/>
    <cellStyle name="Normal 87 7 2" xfId="27452" xr:uid="{00000000-0005-0000-0000-00005E6B0000}"/>
    <cellStyle name="Normal 87 7 2 2" xfId="27453" xr:uid="{00000000-0005-0000-0000-00005F6B0000}"/>
    <cellStyle name="Normal 87 7 2 2 2" xfId="27454" xr:uid="{00000000-0005-0000-0000-0000606B0000}"/>
    <cellStyle name="Normal 87 7 2 3" xfId="27455" xr:uid="{00000000-0005-0000-0000-0000616B0000}"/>
    <cellStyle name="Normal 87 7 3" xfId="27456" xr:uid="{00000000-0005-0000-0000-0000626B0000}"/>
    <cellStyle name="Normal 87 7 3 2" xfId="27457" xr:uid="{00000000-0005-0000-0000-0000636B0000}"/>
    <cellStyle name="Normal 87 7 4" xfId="27458" xr:uid="{00000000-0005-0000-0000-0000646B0000}"/>
    <cellStyle name="Normal 87 7 5" xfId="27459" xr:uid="{00000000-0005-0000-0000-0000656B0000}"/>
    <cellStyle name="Normal 87 7 6" xfId="27460" xr:uid="{00000000-0005-0000-0000-0000666B0000}"/>
    <cellStyle name="Normal 87 8" xfId="27461" xr:uid="{00000000-0005-0000-0000-0000676B0000}"/>
    <cellStyle name="Normal 87 8 2" xfId="27462" xr:uid="{00000000-0005-0000-0000-0000686B0000}"/>
    <cellStyle name="Normal 87 8 2 2" xfId="27463" xr:uid="{00000000-0005-0000-0000-0000696B0000}"/>
    <cellStyle name="Normal 87 8 2 2 2" xfId="27464" xr:uid="{00000000-0005-0000-0000-00006A6B0000}"/>
    <cellStyle name="Normal 87 8 2 3" xfId="27465" xr:uid="{00000000-0005-0000-0000-00006B6B0000}"/>
    <cellStyle name="Normal 87 8 3" xfId="27466" xr:uid="{00000000-0005-0000-0000-00006C6B0000}"/>
    <cellStyle name="Normal 87 8 3 2" xfId="27467" xr:uid="{00000000-0005-0000-0000-00006D6B0000}"/>
    <cellStyle name="Normal 87 8 4" xfId="27468" xr:uid="{00000000-0005-0000-0000-00006E6B0000}"/>
    <cellStyle name="Normal 87 8 5" xfId="27469" xr:uid="{00000000-0005-0000-0000-00006F6B0000}"/>
    <cellStyle name="Normal 87 8 6" xfId="27470" xr:uid="{00000000-0005-0000-0000-0000706B0000}"/>
    <cellStyle name="Normal 87 9" xfId="27471" xr:uid="{00000000-0005-0000-0000-0000716B0000}"/>
    <cellStyle name="Normal 87 9 2" xfId="27472" xr:uid="{00000000-0005-0000-0000-0000726B0000}"/>
    <cellStyle name="Normal 87 9 2 2" xfId="27473" xr:uid="{00000000-0005-0000-0000-0000736B0000}"/>
    <cellStyle name="Normal 87 9 2 2 2" xfId="27474" xr:uid="{00000000-0005-0000-0000-0000746B0000}"/>
    <cellStyle name="Normal 87 9 2 3" xfId="27475" xr:uid="{00000000-0005-0000-0000-0000756B0000}"/>
    <cellStyle name="Normal 87 9 3" xfId="27476" xr:uid="{00000000-0005-0000-0000-0000766B0000}"/>
    <cellStyle name="Normal 87 9 3 2" xfId="27477" xr:uid="{00000000-0005-0000-0000-0000776B0000}"/>
    <cellStyle name="Normal 87 9 4" xfId="27478" xr:uid="{00000000-0005-0000-0000-0000786B0000}"/>
    <cellStyle name="Normal 87 9 5" xfId="27479" xr:uid="{00000000-0005-0000-0000-0000796B0000}"/>
    <cellStyle name="Normal 87 9 6" xfId="27480" xr:uid="{00000000-0005-0000-0000-00007A6B0000}"/>
    <cellStyle name="Normal 88" xfId="27481" xr:uid="{00000000-0005-0000-0000-00007B6B0000}"/>
    <cellStyle name="Normal 88 10" xfId="27482" xr:uid="{00000000-0005-0000-0000-00007C6B0000}"/>
    <cellStyle name="Normal 88 10 2" xfId="27483" xr:uid="{00000000-0005-0000-0000-00007D6B0000}"/>
    <cellStyle name="Normal 88 10 2 2" xfId="27484" xr:uid="{00000000-0005-0000-0000-00007E6B0000}"/>
    <cellStyle name="Normal 88 10 2 2 2" xfId="27485" xr:uid="{00000000-0005-0000-0000-00007F6B0000}"/>
    <cellStyle name="Normal 88 10 2 3" xfId="27486" xr:uid="{00000000-0005-0000-0000-0000806B0000}"/>
    <cellStyle name="Normal 88 10 3" xfId="27487" xr:uid="{00000000-0005-0000-0000-0000816B0000}"/>
    <cellStyle name="Normal 88 10 3 2" xfId="27488" xr:uid="{00000000-0005-0000-0000-0000826B0000}"/>
    <cellStyle name="Normal 88 10 4" xfId="27489" xr:uid="{00000000-0005-0000-0000-0000836B0000}"/>
    <cellStyle name="Normal 88 10 5" xfId="27490" xr:uid="{00000000-0005-0000-0000-0000846B0000}"/>
    <cellStyle name="Normal 88 10 6" xfId="27491" xr:uid="{00000000-0005-0000-0000-0000856B0000}"/>
    <cellStyle name="Normal 88 11" xfId="27492" xr:uid="{00000000-0005-0000-0000-0000866B0000}"/>
    <cellStyle name="Normal 88 11 2" xfId="27493" xr:uid="{00000000-0005-0000-0000-0000876B0000}"/>
    <cellStyle name="Normal 88 11 2 2" xfId="27494" xr:uid="{00000000-0005-0000-0000-0000886B0000}"/>
    <cellStyle name="Normal 88 11 2 2 2" xfId="27495" xr:uid="{00000000-0005-0000-0000-0000896B0000}"/>
    <cellStyle name="Normal 88 11 2 3" xfId="27496" xr:uid="{00000000-0005-0000-0000-00008A6B0000}"/>
    <cellStyle name="Normal 88 11 3" xfId="27497" xr:uid="{00000000-0005-0000-0000-00008B6B0000}"/>
    <cellStyle name="Normal 88 11 3 2" xfId="27498" xr:uid="{00000000-0005-0000-0000-00008C6B0000}"/>
    <cellStyle name="Normal 88 11 4" xfId="27499" xr:uid="{00000000-0005-0000-0000-00008D6B0000}"/>
    <cellStyle name="Normal 88 11 5" xfId="27500" xr:uid="{00000000-0005-0000-0000-00008E6B0000}"/>
    <cellStyle name="Normal 88 11 6" xfId="27501" xr:uid="{00000000-0005-0000-0000-00008F6B0000}"/>
    <cellStyle name="Normal 88 12" xfId="27502" xr:uid="{00000000-0005-0000-0000-0000906B0000}"/>
    <cellStyle name="Normal 88 12 2" xfId="27503" xr:uid="{00000000-0005-0000-0000-0000916B0000}"/>
    <cellStyle name="Normal 88 12 2 2" xfId="27504" xr:uid="{00000000-0005-0000-0000-0000926B0000}"/>
    <cellStyle name="Normal 88 12 2 2 2" xfId="27505" xr:uid="{00000000-0005-0000-0000-0000936B0000}"/>
    <cellStyle name="Normal 88 12 2 3" xfId="27506" xr:uid="{00000000-0005-0000-0000-0000946B0000}"/>
    <cellStyle name="Normal 88 12 3" xfId="27507" xr:uid="{00000000-0005-0000-0000-0000956B0000}"/>
    <cellStyle name="Normal 88 12 3 2" xfId="27508" xr:uid="{00000000-0005-0000-0000-0000966B0000}"/>
    <cellStyle name="Normal 88 12 4" xfId="27509" xr:uid="{00000000-0005-0000-0000-0000976B0000}"/>
    <cellStyle name="Normal 88 12 5" xfId="27510" xr:uid="{00000000-0005-0000-0000-0000986B0000}"/>
    <cellStyle name="Normal 88 12 6" xfId="27511" xr:uid="{00000000-0005-0000-0000-0000996B0000}"/>
    <cellStyle name="Normal 88 13" xfId="27512" xr:uid="{00000000-0005-0000-0000-00009A6B0000}"/>
    <cellStyle name="Normal 88 13 2" xfId="27513" xr:uid="{00000000-0005-0000-0000-00009B6B0000}"/>
    <cellStyle name="Normal 88 13 2 2" xfId="27514" xr:uid="{00000000-0005-0000-0000-00009C6B0000}"/>
    <cellStyle name="Normal 88 13 2 2 2" xfId="27515" xr:uid="{00000000-0005-0000-0000-00009D6B0000}"/>
    <cellStyle name="Normal 88 13 2 3" xfId="27516" xr:uid="{00000000-0005-0000-0000-00009E6B0000}"/>
    <cellStyle name="Normal 88 13 3" xfId="27517" xr:uid="{00000000-0005-0000-0000-00009F6B0000}"/>
    <cellStyle name="Normal 88 13 3 2" xfId="27518" xr:uid="{00000000-0005-0000-0000-0000A06B0000}"/>
    <cellStyle name="Normal 88 13 4" xfId="27519" xr:uid="{00000000-0005-0000-0000-0000A16B0000}"/>
    <cellStyle name="Normal 88 13 5" xfId="27520" xr:uid="{00000000-0005-0000-0000-0000A26B0000}"/>
    <cellStyle name="Normal 88 13 6" xfId="27521" xr:uid="{00000000-0005-0000-0000-0000A36B0000}"/>
    <cellStyle name="Normal 88 14" xfId="27522" xr:uid="{00000000-0005-0000-0000-0000A46B0000}"/>
    <cellStyle name="Normal 88 14 2" xfId="27523" xr:uid="{00000000-0005-0000-0000-0000A56B0000}"/>
    <cellStyle name="Normal 88 14 2 2" xfId="27524" xr:uid="{00000000-0005-0000-0000-0000A66B0000}"/>
    <cellStyle name="Normal 88 14 2 2 2" xfId="27525" xr:uid="{00000000-0005-0000-0000-0000A76B0000}"/>
    <cellStyle name="Normal 88 14 2 3" xfId="27526" xr:uid="{00000000-0005-0000-0000-0000A86B0000}"/>
    <cellStyle name="Normal 88 14 3" xfId="27527" xr:uid="{00000000-0005-0000-0000-0000A96B0000}"/>
    <cellStyle name="Normal 88 14 3 2" xfId="27528" xr:uid="{00000000-0005-0000-0000-0000AA6B0000}"/>
    <cellStyle name="Normal 88 14 4" xfId="27529" xr:uid="{00000000-0005-0000-0000-0000AB6B0000}"/>
    <cellStyle name="Normal 88 14 5" xfId="27530" xr:uid="{00000000-0005-0000-0000-0000AC6B0000}"/>
    <cellStyle name="Normal 88 14 6" xfId="27531" xr:uid="{00000000-0005-0000-0000-0000AD6B0000}"/>
    <cellStyle name="Normal 88 15" xfId="27532" xr:uid="{00000000-0005-0000-0000-0000AE6B0000}"/>
    <cellStyle name="Normal 88 15 2" xfId="27533" xr:uid="{00000000-0005-0000-0000-0000AF6B0000}"/>
    <cellStyle name="Normal 88 16" xfId="27534" xr:uid="{00000000-0005-0000-0000-0000B06B0000}"/>
    <cellStyle name="Normal 88 16 2" xfId="27535" xr:uid="{00000000-0005-0000-0000-0000B16B0000}"/>
    <cellStyle name="Normal 88 16 2 2" xfId="27536" xr:uid="{00000000-0005-0000-0000-0000B26B0000}"/>
    <cellStyle name="Normal 88 16 3" xfId="27537" xr:uid="{00000000-0005-0000-0000-0000B36B0000}"/>
    <cellStyle name="Normal 88 17" xfId="27538" xr:uid="{00000000-0005-0000-0000-0000B46B0000}"/>
    <cellStyle name="Normal 88 17 2" xfId="27539" xr:uid="{00000000-0005-0000-0000-0000B56B0000}"/>
    <cellStyle name="Normal 88 18" xfId="27540" xr:uid="{00000000-0005-0000-0000-0000B66B0000}"/>
    <cellStyle name="Normal 88 19" xfId="27541" xr:uid="{00000000-0005-0000-0000-0000B76B0000}"/>
    <cellStyle name="Normal 88 2" xfId="27542" xr:uid="{00000000-0005-0000-0000-0000B86B0000}"/>
    <cellStyle name="Normal 88 2 10" xfId="27543" xr:uid="{00000000-0005-0000-0000-0000B96B0000}"/>
    <cellStyle name="Normal 88 2 10 2" xfId="27544" xr:uid="{00000000-0005-0000-0000-0000BA6B0000}"/>
    <cellStyle name="Normal 88 2 10 2 2" xfId="27545" xr:uid="{00000000-0005-0000-0000-0000BB6B0000}"/>
    <cellStyle name="Normal 88 2 10 2 2 2" xfId="27546" xr:uid="{00000000-0005-0000-0000-0000BC6B0000}"/>
    <cellStyle name="Normal 88 2 10 2 3" xfId="27547" xr:uid="{00000000-0005-0000-0000-0000BD6B0000}"/>
    <cellStyle name="Normal 88 2 10 3" xfId="27548" xr:uid="{00000000-0005-0000-0000-0000BE6B0000}"/>
    <cellStyle name="Normal 88 2 10 3 2" xfId="27549" xr:uid="{00000000-0005-0000-0000-0000BF6B0000}"/>
    <cellStyle name="Normal 88 2 10 4" xfId="27550" xr:uid="{00000000-0005-0000-0000-0000C06B0000}"/>
    <cellStyle name="Normal 88 2 10 5" xfId="27551" xr:uid="{00000000-0005-0000-0000-0000C16B0000}"/>
    <cellStyle name="Normal 88 2 10 6" xfId="27552" xr:uid="{00000000-0005-0000-0000-0000C26B0000}"/>
    <cellStyle name="Normal 88 2 11" xfId="27553" xr:uid="{00000000-0005-0000-0000-0000C36B0000}"/>
    <cellStyle name="Normal 88 2 11 2" xfId="27554" xr:uid="{00000000-0005-0000-0000-0000C46B0000}"/>
    <cellStyle name="Normal 88 2 11 2 2" xfId="27555" xr:uid="{00000000-0005-0000-0000-0000C56B0000}"/>
    <cellStyle name="Normal 88 2 11 2 2 2" xfId="27556" xr:uid="{00000000-0005-0000-0000-0000C66B0000}"/>
    <cellStyle name="Normal 88 2 11 2 3" xfId="27557" xr:uid="{00000000-0005-0000-0000-0000C76B0000}"/>
    <cellStyle name="Normal 88 2 11 3" xfId="27558" xr:uid="{00000000-0005-0000-0000-0000C86B0000}"/>
    <cellStyle name="Normal 88 2 11 3 2" xfId="27559" xr:uid="{00000000-0005-0000-0000-0000C96B0000}"/>
    <cellStyle name="Normal 88 2 11 4" xfId="27560" xr:uid="{00000000-0005-0000-0000-0000CA6B0000}"/>
    <cellStyle name="Normal 88 2 11 5" xfId="27561" xr:uid="{00000000-0005-0000-0000-0000CB6B0000}"/>
    <cellStyle name="Normal 88 2 11 6" xfId="27562" xr:uid="{00000000-0005-0000-0000-0000CC6B0000}"/>
    <cellStyle name="Normal 88 2 12" xfId="27563" xr:uid="{00000000-0005-0000-0000-0000CD6B0000}"/>
    <cellStyle name="Normal 88 2 12 2" xfId="27564" xr:uid="{00000000-0005-0000-0000-0000CE6B0000}"/>
    <cellStyle name="Normal 88 2 12 2 2" xfId="27565" xr:uid="{00000000-0005-0000-0000-0000CF6B0000}"/>
    <cellStyle name="Normal 88 2 12 2 2 2" xfId="27566" xr:uid="{00000000-0005-0000-0000-0000D06B0000}"/>
    <cellStyle name="Normal 88 2 12 2 3" xfId="27567" xr:uid="{00000000-0005-0000-0000-0000D16B0000}"/>
    <cellStyle name="Normal 88 2 12 3" xfId="27568" xr:uid="{00000000-0005-0000-0000-0000D26B0000}"/>
    <cellStyle name="Normal 88 2 12 3 2" xfId="27569" xr:uid="{00000000-0005-0000-0000-0000D36B0000}"/>
    <cellStyle name="Normal 88 2 12 4" xfId="27570" xr:uid="{00000000-0005-0000-0000-0000D46B0000}"/>
    <cellStyle name="Normal 88 2 12 5" xfId="27571" xr:uid="{00000000-0005-0000-0000-0000D56B0000}"/>
    <cellStyle name="Normal 88 2 12 6" xfId="27572" xr:uid="{00000000-0005-0000-0000-0000D66B0000}"/>
    <cellStyle name="Normal 88 2 13" xfId="27573" xr:uid="{00000000-0005-0000-0000-0000D76B0000}"/>
    <cellStyle name="Normal 88 2 13 2" xfId="27574" xr:uid="{00000000-0005-0000-0000-0000D86B0000}"/>
    <cellStyle name="Normal 88 2 13 2 2" xfId="27575" xr:uid="{00000000-0005-0000-0000-0000D96B0000}"/>
    <cellStyle name="Normal 88 2 13 2 2 2" xfId="27576" xr:uid="{00000000-0005-0000-0000-0000DA6B0000}"/>
    <cellStyle name="Normal 88 2 13 2 3" xfId="27577" xr:uid="{00000000-0005-0000-0000-0000DB6B0000}"/>
    <cellStyle name="Normal 88 2 13 3" xfId="27578" xr:uid="{00000000-0005-0000-0000-0000DC6B0000}"/>
    <cellStyle name="Normal 88 2 13 3 2" xfId="27579" xr:uid="{00000000-0005-0000-0000-0000DD6B0000}"/>
    <cellStyle name="Normal 88 2 13 4" xfId="27580" xr:uid="{00000000-0005-0000-0000-0000DE6B0000}"/>
    <cellStyle name="Normal 88 2 13 5" xfId="27581" xr:uid="{00000000-0005-0000-0000-0000DF6B0000}"/>
    <cellStyle name="Normal 88 2 13 6" xfId="27582" xr:uid="{00000000-0005-0000-0000-0000E06B0000}"/>
    <cellStyle name="Normal 88 2 14" xfId="27583" xr:uid="{00000000-0005-0000-0000-0000E16B0000}"/>
    <cellStyle name="Normal 88 2 14 2" xfId="27584" xr:uid="{00000000-0005-0000-0000-0000E26B0000}"/>
    <cellStyle name="Normal 88 2 15" xfId="27585" xr:uid="{00000000-0005-0000-0000-0000E36B0000}"/>
    <cellStyle name="Normal 88 2 15 2" xfId="27586" xr:uid="{00000000-0005-0000-0000-0000E46B0000}"/>
    <cellStyle name="Normal 88 2 15 2 2" xfId="27587" xr:uid="{00000000-0005-0000-0000-0000E56B0000}"/>
    <cellStyle name="Normal 88 2 15 3" xfId="27588" xr:uid="{00000000-0005-0000-0000-0000E66B0000}"/>
    <cellStyle name="Normal 88 2 16" xfId="27589" xr:uid="{00000000-0005-0000-0000-0000E76B0000}"/>
    <cellStyle name="Normal 88 2 16 2" xfId="27590" xr:uid="{00000000-0005-0000-0000-0000E86B0000}"/>
    <cellStyle name="Normal 88 2 17" xfId="27591" xr:uid="{00000000-0005-0000-0000-0000E96B0000}"/>
    <cellStyle name="Normal 88 2 18" xfId="27592" xr:uid="{00000000-0005-0000-0000-0000EA6B0000}"/>
    <cellStyle name="Normal 88 2 19" xfId="27593" xr:uid="{00000000-0005-0000-0000-0000EB6B0000}"/>
    <cellStyle name="Normal 88 2 2" xfId="27594" xr:uid="{00000000-0005-0000-0000-0000EC6B0000}"/>
    <cellStyle name="Normal 88 2 2 10" xfId="27595" xr:uid="{00000000-0005-0000-0000-0000ED6B0000}"/>
    <cellStyle name="Normal 88 2 2 10 2" xfId="27596" xr:uid="{00000000-0005-0000-0000-0000EE6B0000}"/>
    <cellStyle name="Normal 88 2 2 10 2 2" xfId="27597" xr:uid="{00000000-0005-0000-0000-0000EF6B0000}"/>
    <cellStyle name="Normal 88 2 2 10 2 2 2" xfId="27598" xr:uid="{00000000-0005-0000-0000-0000F06B0000}"/>
    <cellStyle name="Normal 88 2 2 10 2 3" xfId="27599" xr:uid="{00000000-0005-0000-0000-0000F16B0000}"/>
    <cellStyle name="Normal 88 2 2 10 3" xfId="27600" xr:uid="{00000000-0005-0000-0000-0000F26B0000}"/>
    <cellStyle name="Normal 88 2 2 10 3 2" xfId="27601" xr:uid="{00000000-0005-0000-0000-0000F36B0000}"/>
    <cellStyle name="Normal 88 2 2 10 4" xfId="27602" xr:uid="{00000000-0005-0000-0000-0000F46B0000}"/>
    <cellStyle name="Normal 88 2 2 10 5" xfId="27603" xr:uid="{00000000-0005-0000-0000-0000F56B0000}"/>
    <cellStyle name="Normal 88 2 2 10 6" xfId="27604" xr:uid="{00000000-0005-0000-0000-0000F66B0000}"/>
    <cellStyle name="Normal 88 2 2 11" xfId="27605" xr:uid="{00000000-0005-0000-0000-0000F76B0000}"/>
    <cellStyle name="Normal 88 2 2 11 2" xfId="27606" xr:uid="{00000000-0005-0000-0000-0000F86B0000}"/>
    <cellStyle name="Normal 88 2 2 11 2 2" xfId="27607" xr:uid="{00000000-0005-0000-0000-0000F96B0000}"/>
    <cellStyle name="Normal 88 2 2 11 2 2 2" xfId="27608" xr:uid="{00000000-0005-0000-0000-0000FA6B0000}"/>
    <cellStyle name="Normal 88 2 2 11 2 3" xfId="27609" xr:uid="{00000000-0005-0000-0000-0000FB6B0000}"/>
    <cellStyle name="Normal 88 2 2 11 3" xfId="27610" xr:uid="{00000000-0005-0000-0000-0000FC6B0000}"/>
    <cellStyle name="Normal 88 2 2 11 3 2" xfId="27611" xr:uid="{00000000-0005-0000-0000-0000FD6B0000}"/>
    <cellStyle name="Normal 88 2 2 11 4" xfId="27612" xr:uid="{00000000-0005-0000-0000-0000FE6B0000}"/>
    <cellStyle name="Normal 88 2 2 11 5" xfId="27613" xr:uid="{00000000-0005-0000-0000-0000FF6B0000}"/>
    <cellStyle name="Normal 88 2 2 11 6" xfId="27614" xr:uid="{00000000-0005-0000-0000-0000006C0000}"/>
    <cellStyle name="Normal 88 2 2 12" xfId="27615" xr:uid="{00000000-0005-0000-0000-0000016C0000}"/>
    <cellStyle name="Normal 88 2 2 12 2" xfId="27616" xr:uid="{00000000-0005-0000-0000-0000026C0000}"/>
    <cellStyle name="Normal 88 2 2 12 2 2" xfId="27617" xr:uid="{00000000-0005-0000-0000-0000036C0000}"/>
    <cellStyle name="Normal 88 2 2 12 3" xfId="27618" xr:uid="{00000000-0005-0000-0000-0000046C0000}"/>
    <cellStyle name="Normal 88 2 2 13" xfId="27619" xr:uid="{00000000-0005-0000-0000-0000056C0000}"/>
    <cellStyle name="Normal 88 2 2 13 2" xfId="27620" xr:uid="{00000000-0005-0000-0000-0000066C0000}"/>
    <cellStyle name="Normal 88 2 2 14" xfId="27621" xr:uid="{00000000-0005-0000-0000-0000076C0000}"/>
    <cellStyle name="Normal 88 2 2 15" xfId="27622" xr:uid="{00000000-0005-0000-0000-0000086C0000}"/>
    <cellStyle name="Normal 88 2 2 16" xfId="27623" xr:uid="{00000000-0005-0000-0000-0000096C0000}"/>
    <cellStyle name="Normal 88 2 2 2" xfId="27624" xr:uid="{00000000-0005-0000-0000-00000A6C0000}"/>
    <cellStyle name="Normal 88 2 2 2 2" xfId="27625" xr:uid="{00000000-0005-0000-0000-00000B6C0000}"/>
    <cellStyle name="Normal 88 2 2 2 2 2" xfId="27626" xr:uid="{00000000-0005-0000-0000-00000C6C0000}"/>
    <cellStyle name="Normal 88 2 2 2 2 2 2" xfId="27627" xr:uid="{00000000-0005-0000-0000-00000D6C0000}"/>
    <cellStyle name="Normal 88 2 2 2 2 3" xfId="27628" xr:uid="{00000000-0005-0000-0000-00000E6C0000}"/>
    <cellStyle name="Normal 88 2 2 2 3" xfId="27629" xr:uid="{00000000-0005-0000-0000-00000F6C0000}"/>
    <cellStyle name="Normal 88 2 2 2 3 2" xfId="27630" xr:uid="{00000000-0005-0000-0000-0000106C0000}"/>
    <cellStyle name="Normal 88 2 2 2 4" xfId="27631" xr:uid="{00000000-0005-0000-0000-0000116C0000}"/>
    <cellStyle name="Normal 88 2 2 2 5" xfId="27632" xr:uid="{00000000-0005-0000-0000-0000126C0000}"/>
    <cellStyle name="Normal 88 2 2 2 6" xfId="27633" xr:uid="{00000000-0005-0000-0000-0000136C0000}"/>
    <cellStyle name="Normal 88 2 2 3" xfId="27634" xr:uid="{00000000-0005-0000-0000-0000146C0000}"/>
    <cellStyle name="Normal 88 2 2 3 2" xfId="27635" xr:uid="{00000000-0005-0000-0000-0000156C0000}"/>
    <cellStyle name="Normal 88 2 2 3 2 2" xfId="27636" xr:uid="{00000000-0005-0000-0000-0000166C0000}"/>
    <cellStyle name="Normal 88 2 2 3 2 2 2" xfId="27637" xr:uid="{00000000-0005-0000-0000-0000176C0000}"/>
    <cellStyle name="Normal 88 2 2 3 2 3" xfId="27638" xr:uid="{00000000-0005-0000-0000-0000186C0000}"/>
    <cellStyle name="Normal 88 2 2 3 3" xfId="27639" xr:uid="{00000000-0005-0000-0000-0000196C0000}"/>
    <cellStyle name="Normal 88 2 2 3 3 2" xfId="27640" xr:uid="{00000000-0005-0000-0000-00001A6C0000}"/>
    <cellStyle name="Normal 88 2 2 3 4" xfId="27641" xr:uid="{00000000-0005-0000-0000-00001B6C0000}"/>
    <cellStyle name="Normal 88 2 2 3 5" xfId="27642" xr:uid="{00000000-0005-0000-0000-00001C6C0000}"/>
    <cellStyle name="Normal 88 2 2 3 6" xfId="27643" xr:uid="{00000000-0005-0000-0000-00001D6C0000}"/>
    <cellStyle name="Normal 88 2 2 4" xfId="27644" xr:uid="{00000000-0005-0000-0000-00001E6C0000}"/>
    <cellStyle name="Normal 88 2 2 4 2" xfId="27645" xr:uid="{00000000-0005-0000-0000-00001F6C0000}"/>
    <cellStyle name="Normal 88 2 2 4 2 2" xfId="27646" xr:uid="{00000000-0005-0000-0000-0000206C0000}"/>
    <cellStyle name="Normal 88 2 2 4 2 2 2" xfId="27647" xr:uid="{00000000-0005-0000-0000-0000216C0000}"/>
    <cellStyle name="Normal 88 2 2 4 2 3" xfId="27648" xr:uid="{00000000-0005-0000-0000-0000226C0000}"/>
    <cellStyle name="Normal 88 2 2 4 3" xfId="27649" xr:uid="{00000000-0005-0000-0000-0000236C0000}"/>
    <cellStyle name="Normal 88 2 2 4 3 2" xfId="27650" xr:uid="{00000000-0005-0000-0000-0000246C0000}"/>
    <cellStyle name="Normal 88 2 2 4 4" xfId="27651" xr:uid="{00000000-0005-0000-0000-0000256C0000}"/>
    <cellStyle name="Normal 88 2 2 4 5" xfId="27652" xr:uid="{00000000-0005-0000-0000-0000266C0000}"/>
    <cellStyle name="Normal 88 2 2 4 6" xfId="27653" xr:uid="{00000000-0005-0000-0000-0000276C0000}"/>
    <cellStyle name="Normal 88 2 2 5" xfId="27654" xr:uid="{00000000-0005-0000-0000-0000286C0000}"/>
    <cellStyle name="Normal 88 2 2 5 2" xfId="27655" xr:uid="{00000000-0005-0000-0000-0000296C0000}"/>
    <cellStyle name="Normal 88 2 2 5 2 2" xfId="27656" xr:uid="{00000000-0005-0000-0000-00002A6C0000}"/>
    <cellStyle name="Normal 88 2 2 5 2 2 2" xfId="27657" xr:uid="{00000000-0005-0000-0000-00002B6C0000}"/>
    <cellStyle name="Normal 88 2 2 5 2 3" xfId="27658" xr:uid="{00000000-0005-0000-0000-00002C6C0000}"/>
    <cellStyle name="Normal 88 2 2 5 3" xfId="27659" xr:uid="{00000000-0005-0000-0000-00002D6C0000}"/>
    <cellStyle name="Normal 88 2 2 5 3 2" xfId="27660" xr:uid="{00000000-0005-0000-0000-00002E6C0000}"/>
    <cellStyle name="Normal 88 2 2 5 4" xfId="27661" xr:uid="{00000000-0005-0000-0000-00002F6C0000}"/>
    <cellStyle name="Normal 88 2 2 5 5" xfId="27662" xr:uid="{00000000-0005-0000-0000-0000306C0000}"/>
    <cellStyle name="Normal 88 2 2 5 6" xfId="27663" xr:uid="{00000000-0005-0000-0000-0000316C0000}"/>
    <cellStyle name="Normal 88 2 2 6" xfId="27664" xr:uid="{00000000-0005-0000-0000-0000326C0000}"/>
    <cellStyle name="Normal 88 2 2 6 2" xfId="27665" xr:uid="{00000000-0005-0000-0000-0000336C0000}"/>
    <cellStyle name="Normal 88 2 2 6 2 2" xfId="27666" xr:uid="{00000000-0005-0000-0000-0000346C0000}"/>
    <cellStyle name="Normal 88 2 2 6 2 2 2" xfId="27667" xr:uid="{00000000-0005-0000-0000-0000356C0000}"/>
    <cellStyle name="Normal 88 2 2 6 2 3" xfId="27668" xr:uid="{00000000-0005-0000-0000-0000366C0000}"/>
    <cellStyle name="Normal 88 2 2 6 3" xfId="27669" xr:uid="{00000000-0005-0000-0000-0000376C0000}"/>
    <cellStyle name="Normal 88 2 2 6 3 2" xfId="27670" xr:uid="{00000000-0005-0000-0000-0000386C0000}"/>
    <cellStyle name="Normal 88 2 2 6 4" xfId="27671" xr:uid="{00000000-0005-0000-0000-0000396C0000}"/>
    <cellStyle name="Normal 88 2 2 6 5" xfId="27672" xr:uid="{00000000-0005-0000-0000-00003A6C0000}"/>
    <cellStyle name="Normal 88 2 2 6 6" xfId="27673" xr:uid="{00000000-0005-0000-0000-00003B6C0000}"/>
    <cellStyle name="Normal 88 2 2 7" xfId="27674" xr:uid="{00000000-0005-0000-0000-00003C6C0000}"/>
    <cellStyle name="Normal 88 2 2 7 2" xfId="27675" xr:uid="{00000000-0005-0000-0000-00003D6C0000}"/>
    <cellStyle name="Normal 88 2 2 7 2 2" xfId="27676" xr:uid="{00000000-0005-0000-0000-00003E6C0000}"/>
    <cellStyle name="Normal 88 2 2 7 2 2 2" xfId="27677" xr:uid="{00000000-0005-0000-0000-00003F6C0000}"/>
    <cellStyle name="Normal 88 2 2 7 2 3" xfId="27678" xr:uid="{00000000-0005-0000-0000-0000406C0000}"/>
    <cellStyle name="Normal 88 2 2 7 3" xfId="27679" xr:uid="{00000000-0005-0000-0000-0000416C0000}"/>
    <cellStyle name="Normal 88 2 2 7 3 2" xfId="27680" xr:uid="{00000000-0005-0000-0000-0000426C0000}"/>
    <cellStyle name="Normal 88 2 2 7 4" xfId="27681" xr:uid="{00000000-0005-0000-0000-0000436C0000}"/>
    <cellStyle name="Normal 88 2 2 7 5" xfId="27682" xr:uid="{00000000-0005-0000-0000-0000446C0000}"/>
    <cellStyle name="Normal 88 2 2 7 6" xfId="27683" xr:uid="{00000000-0005-0000-0000-0000456C0000}"/>
    <cellStyle name="Normal 88 2 2 8" xfId="27684" xr:uid="{00000000-0005-0000-0000-0000466C0000}"/>
    <cellStyle name="Normal 88 2 2 8 2" xfId="27685" xr:uid="{00000000-0005-0000-0000-0000476C0000}"/>
    <cellStyle name="Normal 88 2 2 8 2 2" xfId="27686" xr:uid="{00000000-0005-0000-0000-0000486C0000}"/>
    <cellStyle name="Normal 88 2 2 8 2 2 2" xfId="27687" xr:uid="{00000000-0005-0000-0000-0000496C0000}"/>
    <cellStyle name="Normal 88 2 2 8 2 3" xfId="27688" xr:uid="{00000000-0005-0000-0000-00004A6C0000}"/>
    <cellStyle name="Normal 88 2 2 8 3" xfId="27689" xr:uid="{00000000-0005-0000-0000-00004B6C0000}"/>
    <cellStyle name="Normal 88 2 2 8 3 2" xfId="27690" xr:uid="{00000000-0005-0000-0000-00004C6C0000}"/>
    <cellStyle name="Normal 88 2 2 8 4" xfId="27691" xr:uid="{00000000-0005-0000-0000-00004D6C0000}"/>
    <cellStyle name="Normal 88 2 2 8 5" xfId="27692" xr:uid="{00000000-0005-0000-0000-00004E6C0000}"/>
    <cellStyle name="Normal 88 2 2 8 6" xfId="27693" xr:uid="{00000000-0005-0000-0000-00004F6C0000}"/>
    <cellStyle name="Normal 88 2 2 9" xfId="27694" xr:uid="{00000000-0005-0000-0000-0000506C0000}"/>
    <cellStyle name="Normal 88 2 2 9 2" xfId="27695" xr:uid="{00000000-0005-0000-0000-0000516C0000}"/>
    <cellStyle name="Normal 88 2 2 9 2 2" xfId="27696" xr:uid="{00000000-0005-0000-0000-0000526C0000}"/>
    <cellStyle name="Normal 88 2 2 9 2 2 2" xfId="27697" xr:uid="{00000000-0005-0000-0000-0000536C0000}"/>
    <cellStyle name="Normal 88 2 2 9 2 3" xfId="27698" xr:uid="{00000000-0005-0000-0000-0000546C0000}"/>
    <cellStyle name="Normal 88 2 2 9 3" xfId="27699" xr:uid="{00000000-0005-0000-0000-0000556C0000}"/>
    <cellStyle name="Normal 88 2 2 9 3 2" xfId="27700" xr:uid="{00000000-0005-0000-0000-0000566C0000}"/>
    <cellStyle name="Normal 88 2 2 9 4" xfId="27701" xr:uid="{00000000-0005-0000-0000-0000576C0000}"/>
    <cellStyle name="Normal 88 2 2 9 5" xfId="27702" xr:uid="{00000000-0005-0000-0000-0000586C0000}"/>
    <cellStyle name="Normal 88 2 2 9 6" xfId="27703" xr:uid="{00000000-0005-0000-0000-0000596C0000}"/>
    <cellStyle name="Normal 88 2 3" xfId="27704" xr:uid="{00000000-0005-0000-0000-00005A6C0000}"/>
    <cellStyle name="Normal 88 2 3 2" xfId="27705" xr:uid="{00000000-0005-0000-0000-00005B6C0000}"/>
    <cellStyle name="Normal 88 2 3 2 2" xfId="27706" xr:uid="{00000000-0005-0000-0000-00005C6C0000}"/>
    <cellStyle name="Normal 88 2 3 2 2 2" xfId="27707" xr:uid="{00000000-0005-0000-0000-00005D6C0000}"/>
    <cellStyle name="Normal 88 2 3 2 3" xfId="27708" xr:uid="{00000000-0005-0000-0000-00005E6C0000}"/>
    <cellStyle name="Normal 88 2 3 3" xfId="27709" xr:uid="{00000000-0005-0000-0000-00005F6C0000}"/>
    <cellStyle name="Normal 88 2 3 3 2" xfId="27710" xr:uid="{00000000-0005-0000-0000-0000606C0000}"/>
    <cellStyle name="Normal 88 2 3 4" xfId="27711" xr:uid="{00000000-0005-0000-0000-0000616C0000}"/>
    <cellStyle name="Normal 88 2 3 5" xfId="27712" xr:uid="{00000000-0005-0000-0000-0000626C0000}"/>
    <cellStyle name="Normal 88 2 3 6" xfId="27713" xr:uid="{00000000-0005-0000-0000-0000636C0000}"/>
    <cellStyle name="Normal 88 2 4" xfId="27714" xr:uid="{00000000-0005-0000-0000-0000646C0000}"/>
    <cellStyle name="Normal 88 2 4 2" xfId="27715" xr:uid="{00000000-0005-0000-0000-0000656C0000}"/>
    <cellStyle name="Normal 88 2 4 2 2" xfId="27716" xr:uid="{00000000-0005-0000-0000-0000666C0000}"/>
    <cellStyle name="Normal 88 2 4 2 2 2" xfId="27717" xr:uid="{00000000-0005-0000-0000-0000676C0000}"/>
    <cellStyle name="Normal 88 2 4 2 3" xfId="27718" xr:uid="{00000000-0005-0000-0000-0000686C0000}"/>
    <cellStyle name="Normal 88 2 4 3" xfId="27719" xr:uid="{00000000-0005-0000-0000-0000696C0000}"/>
    <cellStyle name="Normal 88 2 4 3 2" xfId="27720" xr:uid="{00000000-0005-0000-0000-00006A6C0000}"/>
    <cellStyle name="Normal 88 2 4 4" xfId="27721" xr:uid="{00000000-0005-0000-0000-00006B6C0000}"/>
    <cellStyle name="Normal 88 2 4 5" xfId="27722" xr:uid="{00000000-0005-0000-0000-00006C6C0000}"/>
    <cellStyle name="Normal 88 2 4 6" xfId="27723" xr:uid="{00000000-0005-0000-0000-00006D6C0000}"/>
    <cellStyle name="Normal 88 2 5" xfId="27724" xr:uid="{00000000-0005-0000-0000-00006E6C0000}"/>
    <cellStyle name="Normal 88 2 5 2" xfId="27725" xr:uid="{00000000-0005-0000-0000-00006F6C0000}"/>
    <cellStyle name="Normal 88 2 5 2 2" xfId="27726" xr:uid="{00000000-0005-0000-0000-0000706C0000}"/>
    <cellStyle name="Normal 88 2 5 2 2 2" xfId="27727" xr:uid="{00000000-0005-0000-0000-0000716C0000}"/>
    <cellStyle name="Normal 88 2 5 2 3" xfId="27728" xr:uid="{00000000-0005-0000-0000-0000726C0000}"/>
    <cellStyle name="Normal 88 2 5 3" xfId="27729" xr:uid="{00000000-0005-0000-0000-0000736C0000}"/>
    <cellStyle name="Normal 88 2 5 3 2" xfId="27730" xr:uid="{00000000-0005-0000-0000-0000746C0000}"/>
    <cellStyle name="Normal 88 2 5 4" xfId="27731" xr:uid="{00000000-0005-0000-0000-0000756C0000}"/>
    <cellStyle name="Normal 88 2 5 5" xfId="27732" xr:uid="{00000000-0005-0000-0000-0000766C0000}"/>
    <cellStyle name="Normal 88 2 5 6" xfId="27733" xr:uid="{00000000-0005-0000-0000-0000776C0000}"/>
    <cellStyle name="Normal 88 2 6" xfId="27734" xr:uid="{00000000-0005-0000-0000-0000786C0000}"/>
    <cellStyle name="Normal 88 2 6 2" xfId="27735" xr:uid="{00000000-0005-0000-0000-0000796C0000}"/>
    <cellStyle name="Normal 88 2 6 2 2" xfId="27736" xr:uid="{00000000-0005-0000-0000-00007A6C0000}"/>
    <cellStyle name="Normal 88 2 6 2 2 2" xfId="27737" xr:uid="{00000000-0005-0000-0000-00007B6C0000}"/>
    <cellStyle name="Normal 88 2 6 2 3" xfId="27738" xr:uid="{00000000-0005-0000-0000-00007C6C0000}"/>
    <cellStyle name="Normal 88 2 6 3" xfId="27739" xr:uid="{00000000-0005-0000-0000-00007D6C0000}"/>
    <cellStyle name="Normal 88 2 6 3 2" xfId="27740" xr:uid="{00000000-0005-0000-0000-00007E6C0000}"/>
    <cellStyle name="Normal 88 2 6 4" xfId="27741" xr:uid="{00000000-0005-0000-0000-00007F6C0000}"/>
    <cellStyle name="Normal 88 2 6 5" xfId="27742" xr:uid="{00000000-0005-0000-0000-0000806C0000}"/>
    <cellStyle name="Normal 88 2 6 6" xfId="27743" xr:uid="{00000000-0005-0000-0000-0000816C0000}"/>
    <cellStyle name="Normal 88 2 7" xfId="27744" xr:uid="{00000000-0005-0000-0000-0000826C0000}"/>
    <cellStyle name="Normal 88 2 7 2" xfId="27745" xr:uid="{00000000-0005-0000-0000-0000836C0000}"/>
    <cellStyle name="Normal 88 2 7 2 2" xfId="27746" xr:uid="{00000000-0005-0000-0000-0000846C0000}"/>
    <cellStyle name="Normal 88 2 7 2 2 2" xfId="27747" xr:uid="{00000000-0005-0000-0000-0000856C0000}"/>
    <cellStyle name="Normal 88 2 7 2 3" xfId="27748" xr:uid="{00000000-0005-0000-0000-0000866C0000}"/>
    <cellStyle name="Normal 88 2 7 3" xfId="27749" xr:uid="{00000000-0005-0000-0000-0000876C0000}"/>
    <cellStyle name="Normal 88 2 7 3 2" xfId="27750" xr:uid="{00000000-0005-0000-0000-0000886C0000}"/>
    <cellStyle name="Normal 88 2 7 4" xfId="27751" xr:uid="{00000000-0005-0000-0000-0000896C0000}"/>
    <cellStyle name="Normal 88 2 7 5" xfId="27752" xr:uid="{00000000-0005-0000-0000-00008A6C0000}"/>
    <cellStyle name="Normal 88 2 7 6" xfId="27753" xr:uid="{00000000-0005-0000-0000-00008B6C0000}"/>
    <cellStyle name="Normal 88 2 8" xfId="27754" xr:uid="{00000000-0005-0000-0000-00008C6C0000}"/>
    <cellStyle name="Normal 88 2 8 2" xfId="27755" xr:uid="{00000000-0005-0000-0000-00008D6C0000}"/>
    <cellStyle name="Normal 88 2 8 2 2" xfId="27756" xr:uid="{00000000-0005-0000-0000-00008E6C0000}"/>
    <cellStyle name="Normal 88 2 8 2 2 2" xfId="27757" xr:uid="{00000000-0005-0000-0000-00008F6C0000}"/>
    <cellStyle name="Normal 88 2 8 2 3" xfId="27758" xr:uid="{00000000-0005-0000-0000-0000906C0000}"/>
    <cellStyle name="Normal 88 2 8 3" xfId="27759" xr:uid="{00000000-0005-0000-0000-0000916C0000}"/>
    <cellStyle name="Normal 88 2 8 3 2" xfId="27760" xr:uid="{00000000-0005-0000-0000-0000926C0000}"/>
    <cellStyle name="Normal 88 2 8 4" xfId="27761" xr:uid="{00000000-0005-0000-0000-0000936C0000}"/>
    <cellStyle name="Normal 88 2 8 5" xfId="27762" xr:uid="{00000000-0005-0000-0000-0000946C0000}"/>
    <cellStyle name="Normal 88 2 8 6" xfId="27763" xr:uid="{00000000-0005-0000-0000-0000956C0000}"/>
    <cellStyle name="Normal 88 2 9" xfId="27764" xr:uid="{00000000-0005-0000-0000-0000966C0000}"/>
    <cellStyle name="Normal 88 2 9 2" xfId="27765" xr:uid="{00000000-0005-0000-0000-0000976C0000}"/>
    <cellStyle name="Normal 88 2 9 2 2" xfId="27766" xr:uid="{00000000-0005-0000-0000-0000986C0000}"/>
    <cellStyle name="Normal 88 2 9 2 2 2" xfId="27767" xr:uid="{00000000-0005-0000-0000-0000996C0000}"/>
    <cellStyle name="Normal 88 2 9 2 3" xfId="27768" xr:uid="{00000000-0005-0000-0000-00009A6C0000}"/>
    <cellStyle name="Normal 88 2 9 3" xfId="27769" xr:uid="{00000000-0005-0000-0000-00009B6C0000}"/>
    <cellStyle name="Normal 88 2 9 3 2" xfId="27770" xr:uid="{00000000-0005-0000-0000-00009C6C0000}"/>
    <cellStyle name="Normal 88 2 9 4" xfId="27771" xr:uid="{00000000-0005-0000-0000-00009D6C0000}"/>
    <cellStyle name="Normal 88 2 9 5" xfId="27772" xr:uid="{00000000-0005-0000-0000-00009E6C0000}"/>
    <cellStyle name="Normal 88 2 9 6" xfId="27773" xr:uid="{00000000-0005-0000-0000-00009F6C0000}"/>
    <cellStyle name="Normal 88 20" xfId="27774" xr:uid="{00000000-0005-0000-0000-0000A06C0000}"/>
    <cellStyle name="Normal 88 3" xfId="27775" xr:uid="{00000000-0005-0000-0000-0000A16C0000}"/>
    <cellStyle name="Normal 88 3 10" xfId="27776" xr:uid="{00000000-0005-0000-0000-0000A26C0000}"/>
    <cellStyle name="Normal 88 3 10 2" xfId="27777" xr:uid="{00000000-0005-0000-0000-0000A36C0000}"/>
    <cellStyle name="Normal 88 3 10 2 2" xfId="27778" xr:uid="{00000000-0005-0000-0000-0000A46C0000}"/>
    <cellStyle name="Normal 88 3 10 2 2 2" xfId="27779" xr:uid="{00000000-0005-0000-0000-0000A56C0000}"/>
    <cellStyle name="Normal 88 3 10 2 3" xfId="27780" xr:uid="{00000000-0005-0000-0000-0000A66C0000}"/>
    <cellStyle name="Normal 88 3 10 3" xfId="27781" xr:uid="{00000000-0005-0000-0000-0000A76C0000}"/>
    <cellStyle name="Normal 88 3 10 3 2" xfId="27782" xr:uid="{00000000-0005-0000-0000-0000A86C0000}"/>
    <cellStyle name="Normal 88 3 10 4" xfId="27783" xr:uid="{00000000-0005-0000-0000-0000A96C0000}"/>
    <cellStyle name="Normal 88 3 10 5" xfId="27784" xr:uid="{00000000-0005-0000-0000-0000AA6C0000}"/>
    <cellStyle name="Normal 88 3 10 6" xfId="27785" xr:uid="{00000000-0005-0000-0000-0000AB6C0000}"/>
    <cellStyle name="Normal 88 3 11" xfId="27786" xr:uid="{00000000-0005-0000-0000-0000AC6C0000}"/>
    <cellStyle name="Normal 88 3 11 2" xfId="27787" xr:uid="{00000000-0005-0000-0000-0000AD6C0000}"/>
    <cellStyle name="Normal 88 3 11 2 2" xfId="27788" xr:uid="{00000000-0005-0000-0000-0000AE6C0000}"/>
    <cellStyle name="Normal 88 3 11 2 2 2" xfId="27789" xr:uid="{00000000-0005-0000-0000-0000AF6C0000}"/>
    <cellStyle name="Normal 88 3 11 2 3" xfId="27790" xr:uid="{00000000-0005-0000-0000-0000B06C0000}"/>
    <cellStyle name="Normal 88 3 11 3" xfId="27791" xr:uid="{00000000-0005-0000-0000-0000B16C0000}"/>
    <cellStyle name="Normal 88 3 11 3 2" xfId="27792" xr:uid="{00000000-0005-0000-0000-0000B26C0000}"/>
    <cellStyle name="Normal 88 3 11 4" xfId="27793" xr:uid="{00000000-0005-0000-0000-0000B36C0000}"/>
    <cellStyle name="Normal 88 3 11 5" xfId="27794" xr:uid="{00000000-0005-0000-0000-0000B46C0000}"/>
    <cellStyle name="Normal 88 3 11 6" xfId="27795" xr:uid="{00000000-0005-0000-0000-0000B56C0000}"/>
    <cellStyle name="Normal 88 3 12" xfId="27796" xr:uid="{00000000-0005-0000-0000-0000B66C0000}"/>
    <cellStyle name="Normal 88 3 12 2" xfId="27797" xr:uid="{00000000-0005-0000-0000-0000B76C0000}"/>
    <cellStyle name="Normal 88 3 12 2 2" xfId="27798" xr:uid="{00000000-0005-0000-0000-0000B86C0000}"/>
    <cellStyle name="Normal 88 3 12 3" xfId="27799" xr:uid="{00000000-0005-0000-0000-0000B96C0000}"/>
    <cellStyle name="Normal 88 3 13" xfId="27800" xr:uid="{00000000-0005-0000-0000-0000BA6C0000}"/>
    <cellStyle name="Normal 88 3 13 2" xfId="27801" xr:uid="{00000000-0005-0000-0000-0000BB6C0000}"/>
    <cellStyle name="Normal 88 3 14" xfId="27802" xr:uid="{00000000-0005-0000-0000-0000BC6C0000}"/>
    <cellStyle name="Normal 88 3 15" xfId="27803" xr:uid="{00000000-0005-0000-0000-0000BD6C0000}"/>
    <cellStyle name="Normal 88 3 16" xfId="27804" xr:uid="{00000000-0005-0000-0000-0000BE6C0000}"/>
    <cellStyle name="Normal 88 3 2" xfId="27805" xr:uid="{00000000-0005-0000-0000-0000BF6C0000}"/>
    <cellStyle name="Normal 88 3 2 2" xfId="27806" xr:uid="{00000000-0005-0000-0000-0000C06C0000}"/>
    <cellStyle name="Normal 88 3 2 2 2" xfId="27807" xr:uid="{00000000-0005-0000-0000-0000C16C0000}"/>
    <cellStyle name="Normal 88 3 2 2 2 2" xfId="27808" xr:uid="{00000000-0005-0000-0000-0000C26C0000}"/>
    <cellStyle name="Normal 88 3 2 2 3" xfId="27809" xr:uid="{00000000-0005-0000-0000-0000C36C0000}"/>
    <cellStyle name="Normal 88 3 2 3" xfId="27810" xr:uid="{00000000-0005-0000-0000-0000C46C0000}"/>
    <cellStyle name="Normal 88 3 2 3 2" xfId="27811" xr:uid="{00000000-0005-0000-0000-0000C56C0000}"/>
    <cellStyle name="Normal 88 3 2 4" xfId="27812" xr:uid="{00000000-0005-0000-0000-0000C66C0000}"/>
    <cellStyle name="Normal 88 3 2 5" xfId="27813" xr:uid="{00000000-0005-0000-0000-0000C76C0000}"/>
    <cellStyle name="Normal 88 3 2 6" xfId="27814" xr:uid="{00000000-0005-0000-0000-0000C86C0000}"/>
    <cellStyle name="Normal 88 3 3" xfId="27815" xr:uid="{00000000-0005-0000-0000-0000C96C0000}"/>
    <cellStyle name="Normal 88 3 3 2" xfId="27816" xr:uid="{00000000-0005-0000-0000-0000CA6C0000}"/>
    <cellStyle name="Normal 88 3 3 2 2" xfId="27817" xr:uid="{00000000-0005-0000-0000-0000CB6C0000}"/>
    <cellStyle name="Normal 88 3 3 2 2 2" xfId="27818" xr:uid="{00000000-0005-0000-0000-0000CC6C0000}"/>
    <cellStyle name="Normal 88 3 3 2 3" xfId="27819" xr:uid="{00000000-0005-0000-0000-0000CD6C0000}"/>
    <cellStyle name="Normal 88 3 3 3" xfId="27820" xr:uid="{00000000-0005-0000-0000-0000CE6C0000}"/>
    <cellStyle name="Normal 88 3 3 3 2" xfId="27821" xr:uid="{00000000-0005-0000-0000-0000CF6C0000}"/>
    <cellStyle name="Normal 88 3 3 4" xfId="27822" xr:uid="{00000000-0005-0000-0000-0000D06C0000}"/>
    <cellStyle name="Normal 88 3 3 5" xfId="27823" xr:uid="{00000000-0005-0000-0000-0000D16C0000}"/>
    <cellStyle name="Normal 88 3 3 6" xfId="27824" xr:uid="{00000000-0005-0000-0000-0000D26C0000}"/>
    <cellStyle name="Normal 88 3 4" xfId="27825" xr:uid="{00000000-0005-0000-0000-0000D36C0000}"/>
    <cellStyle name="Normal 88 3 4 2" xfId="27826" xr:uid="{00000000-0005-0000-0000-0000D46C0000}"/>
    <cellStyle name="Normal 88 3 4 2 2" xfId="27827" xr:uid="{00000000-0005-0000-0000-0000D56C0000}"/>
    <cellStyle name="Normal 88 3 4 2 2 2" xfId="27828" xr:uid="{00000000-0005-0000-0000-0000D66C0000}"/>
    <cellStyle name="Normal 88 3 4 2 3" xfId="27829" xr:uid="{00000000-0005-0000-0000-0000D76C0000}"/>
    <cellStyle name="Normal 88 3 4 3" xfId="27830" xr:uid="{00000000-0005-0000-0000-0000D86C0000}"/>
    <cellStyle name="Normal 88 3 4 3 2" xfId="27831" xr:uid="{00000000-0005-0000-0000-0000D96C0000}"/>
    <cellStyle name="Normal 88 3 4 4" xfId="27832" xr:uid="{00000000-0005-0000-0000-0000DA6C0000}"/>
    <cellStyle name="Normal 88 3 4 5" xfId="27833" xr:uid="{00000000-0005-0000-0000-0000DB6C0000}"/>
    <cellStyle name="Normal 88 3 4 6" xfId="27834" xr:uid="{00000000-0005-0000-0000-0000DC6C0000}"/>
    <cellStyle name="Normal 88 3 5" xfId="27835" xr:uid="{00000000-0005-0000-0000-0000DD6C0000}"/>
    <cellStyle name="Normal 88 3 5 2" xfId="27836" xr:uid="{00000000-0005-0000-0000-0000DE6C0000}"/>
    <cellStyle name="Normal 88 3 5 2 2" xfId="27837" xr:uid="{00000000-0005-0000-0000-0000DF6C0000}"/>
    <cellStyle name="Normal 88 3 5 2 2 2" xfId="27838" xr:uid="{00000000-0005-0000-0000-0000E06C0000}"/>
    <cellStyle name="Normal 88 3 5 2 3" xfId="27839" xr:uid="{00000000-0005-0000-0000-0000E16C0000}"/>
    <cellStyle name="Normal 88 3 5 3" xfId="27840" xr:uid="{00000000-0005-0000-0000-0000E26C0000}"/>
    <cellStyle name="Normal 88 3 5 3 2" xfId="27841" xr:uid="{00000000-0005-0000-0000-0000E36C0000}"/>
    <cellStyle name="Normal 88 3 5 4" xfId="27842" xr:uid="{00000000-0005-0000-0000-0000E46C0000}"/>
    <cellStyle name="Normal 88 3 5 5" xfId="27843" xr:uid="{00000000-0005-0000-0000-0000E56C0000}"/>
    <cellStyle name="Normal 88 3 5 6" xfId="27844" xr:uid="{00000000-0005-0000-0000-0000E66C0000}"/>
    <cellStyle name="Normal 88 3 6" xfId="27845" xr:uid="{00000000-0005-0000-0000-0000E76C0000}"/>
    <cellStyle name="Normal 88 3 6 2" xfId="27846" xr:uid="{00000000-0005-0000-0000-0000E86C0000}"/>
    <cellStyle name="Normal 88 3 6 2 2" xfId="27847" xr:uid="{00000000-0005-0000-0000-0000E96C0000}"/>
    <cellStyle name="Normal 88 3 6 2 2 2" xfId="27848" xr:uid="{00000000-0005-0000-0000-0000EA6C0000}"/>
    <cellStyle name="Normal 88 3 6 2 3" xfId="27849" xr:uid="{00000000-0005-0000-0000-0000EB6C0000}"/>
    <cellStyle name="Normal 88 3 6 3" xfId="27850" xr:uid="{00000000-0005-0000-0000-0000EC6C0000}"/>
    <cellStyle name="Normal 88 3 6 3 2" xfId="27851" xr:uid="{00000000-0005-0000-0000-0000ED6C0000}"/>
    <cellStyle name="Normal 88 3 6 4" xfId="27852" xr:uid="{00000000-0005-0000-0000-0000EE6C0000}"/>
    <cellStyle name="Normal 88 3 6 5" xfId="27853" xr:uid="{00000000-0005-0000-0000-0000EF6C0000}"/>
    <cellStyle name="Normal 88 3 6 6" xfId="27854" xr:uid="{00000000-0005-0000-0000-0000F06C0000}"/>
    <cellStyle name="Normal 88 3 7" xfId="27855" xr:uid="{00000000-0005-0000-0000-0000F16C0000}"/>
    <cellStyle name="Normal 88 3 7 2" xfId="27856" xr:uid="{00000000-0005-0000-0000-0000F26C0000}"/>
    <cellStyle name="Normal 88 3 7 2 2" xfId="27857" xr:uid="{00000000-0005-0000-0000-0000F36C0000}"/>
    <cellStyle name="Normal 88 3 7 2 2 2" xfId="27858" xr:uid="{00000000-0005-0000-0000-0000F46C0000}"/>
    <cellStyle name="Normal 88 3 7 2 3" xfId="27859" xr:uid="{00000000-0005-0000-0000-0000F56C0000}"/>
    <cellStyle name="Normal 88 3 7 3" xfId="27860" xr:uid="{00000000-0005-0000-0000-0000F66C0000}"/>
    <cellStyle name="Normal 88 3 7 3 2" xfId="27861" xr:uid="{00000000-0005-0000-0000-0000F76C0000}"/>
    <cellStyle name="Normal 88 3 7 4" xfId="27862" xr:uid="{00000000-0005-0000-0000-0000F86C0000}"/>
    <cellStyle name="Normal 88 3 7 5" xfId="27863" xr:uid="{00000000-0005-0000-0000-0000F96C0000}"/>
    <cellStyle name="Normal 88 3 7 6" xfId="27864" xr:uid="{00000000-0005-0000-0000-0000FA6C0000}"/>
    <cellStyle name="Normal 88 3 8" xfId="27865" xr:uid="{00000000-0005-0000-0000-0000FB6C0000}"/>
    <cellStyle name="Normal 88 3 8 2" xfId="27866" xr:uid="{00000000-0005-0000-0000-0000FC6C0000}"/>
    <cellStyle name="Normal 88 3 8 2 2" xfId="27867" xr:uid="{00000000-0005-0000-0000-0000FD6C0000}"/>
    <cellStyle name="Normal 88 3 8 2 2 2" xfId="27868" xr:uid="{00000000-0005-0000-0000-0000FE6C0000}"/>
    <cellStyle name="Normal 88 3 8 2 3" xfId="27869" xr:uid="{00000000-0005-0000-0000-0000FF6C0000}"/>
    <cellStyle name="Normal 88 3 8 3" xfId="27870" xr:uid="{00000000-0005-0000-0000-0000006D0000}"/>
    <cellStyle name="Normal 88 3 8 3 2" xfId="27871" xr:uid="{00000000-0005-0000-0000-0000016D0000}"/>
    <cellStyle name="Normal 88 3 8 4" xfId="27872" xr:uid="{00000000-0005-0000-0000-0000026D0000}"/>
    <cellStyle name="Normal 88 3 8 5" xfId="27873" xr:uid="{00000000-0005-0000-0000-0000036D0000}"/>
    <cellStyle name="Normal 88 3 8 6" xfId="27874" xr:uid="{00000000-0005-0000-0000-0000046D0000}"/>
    <cellStyle name="Normal 88 3 9" xfId="27875" xr:uid="{00000000-0005-0000-0000-0000056D0000}"/>
    <cellStyle name="Normal 88 3 9 2" xfId="27876" xr:uid="{00000000-0005-0000-0000-0000066D0000}"/>
    <cellStyle name="Normal 88 3 9 2 2" xfId="27877" xr:uid="{00000000-0005-0000-0000-0000076D0000}"/>
    <cellStyle name="Normal 88 3 9 2 2 2" xfId="27878" xr:uid="{00000000-0005-0000-0000-0000086D0000}"/>
    <cellStyle name="Normal 88 3 9 2 3" xfId="27879" xr:uid="{00000000-0005-0000-0000-0000096D0000}"/>
    <cellStyle name="Normal 88 3 9 3" xfId="27880" xr:uid="{00000000-0005-0000-0000-00000A6D0000}"/>
    <cellStyle name="Normal 88 3 9 3 2" xfId="27881" xr:uid="{00000000-0005-0000-0000-00000B6D0000}"/>
    <cellStyle name="Normal 88 3 9 4" xfId="27882" xr:uid="{00000000-0005-0000-0000-00000C6D0000}"/>
    <cellStyle name="Normal 88 3 9 5" xfId="27883" xr:uid="{00000000-0005-0000-0000-00000D6D0000}"/>
    <cellStyle name="Normal 88 3 9 6" xfId="27884" xr:uid="{00000000-0005-0000-0000-00000E6D0000}"/>
    <cellStyle name="Normal 88 4" xfId="27885" xr:uid="{00000000-0005-0000-0000-00000F6D0000}"/>
    <cellStyle name="Normal 88 4 2" xfId="27886" xr:uid="{00000000-0005-0000-0000-0000106D0000}"/>
    <cellStyle name="Normal 88 4 2 2" xfId="27887" xr:uid="{00000000-0005-0000-0000-0000116D0000}"/>
    <cellStyle name="Normal 88 4 2 2 2" xfId="27888" xr:uid="{00000000-0005-0000-0000-0000126D0000}"/>
    <cellStyle name="Normal 88 4 2 3" xfId="27889" xr:uid="{00000000-0005-0000-0000-0000136D0000}"/>
    <cellStyle name="Normal 88 4 3" xfId="27890" xr:uid="{00000000-0005-0000-0000-0000146D0000}"/>
    <cellStyle name="Normal 88 4 3 2" xfId="27891" xr:uid="{00000000-0005-0000-0000-0000156D0000}"/>
    <cellStyle name="Normal 88 4 4" xfId="27892" xr:uid="{00000000-0005-0000-0000-0000166D0000}"/>
    <cellStyle name="Normal 88 4 5" xfId="27893" xr:uid="{00000000-0005-0000-0000-0000176D0000}"/>
    <cellStyle name="Normal 88 4 6" xfId="27894" xr:uid="{00000000-0005-0000-0000-0000186D0000}"/>
    <cellStyle name="Normal 88 5" xfId="27895" xr:uid="{00000000-0005-0000-0000-0000196D0000}"/>
    <cellStyle name="Normal 88 5 2" xfId="27896" xr:uid="{00000000-0005-0000-0000-00001A6D0000}"/>
    <cellStyle name="Normal 88 5 2 2" xfId="27897" xr:uid="{00000000-0005-0000-0000-00001B6D0000}"/>
    <cellStyle name="Normal 88 5 2 2 2" xfId="27898" xr:uid="{00000000-0005-0000-0000-00001C6D0000}"/>
    <cellStyle name="Normal 88 5 2 3" xfId="27899" xr:uid="{00000000-0005-0000-0000-00001D6D0000}"/>
    <cellStyle name="Normal 88 5 3" xfId="27900" xr:uid="{00000000-0005-0000-0000-00001E6D0000}"/>
    <cellStyle name="Normal 88 5 3 2" xfId="27901" xr:uid="{00000000-0005-0000-0000-00001F6D0000}"/>
    <cellStyle name="Normal 88 5 4" xfId="27902" xr:uid="{00000000-0005-0000-0000-0000206D0000}"/>
    <cellStyle name="Normal 88 5 5" xfId="27903" xr:uid="{00000000-0005-0000-0000-0000216D0000}"/>
    <cellStyle name="Normal 88 5 6" xfId="27904" xr:uid="{00000000-0005-0000-0000-0000226D0000}"/>
    <cellStyle name="Normal 88 6" xfId="27905" xr:uid="{00000000-0005-0000-0000-0000236D0000}"/>
    <cellStyle name="Normal 88 6 2" xfId="27906" xr:uid="{00000000-0005-0000-0000-0000246D0000}"/>
    <cellStyle name="Normal 88 6 2 2" xfId="27907" xr:uid="{00000000-0005-0000-0000-0000256D0000}"/>
    <cellStyle name="Normal 88 6 2 2 2" xfId="27908" xr:uid="{00000000-0005-0000-0000-0000266D0000}"/>
    <cellStyle name="Normal 88 6 2 3" xfId="27909" xr:uid="{00000000-0005-0000-0000-0000276D0000}"/>
    <cellStyle name="Normal 88 6 3" xfId="27910" xr:uid="{00000000-0005-0000-0000-0000286D0000}"/>
    <cellStyle name="Normal 88 6 3 2" xfId="27911" xr:uid="{00000000-0005-0000-0000-0000296D0000}"/>
    <cellStyle name="Normal 88 6 4" xfId="27912" xr:uid="{00000000-0005-0000-0000-00002A6D0000}"/>
    <cellStyle name="Normal 88 6 5" xfId="27913" xr:uid="{00000000-0005-0000-0000-00002B6D0000}"/>
    <cellStyle name="Normal 88 6 6" xfId="27914" xr:uid="{00000000-0005-0000-0000-00002C6D0000}"/>
    <cellStyle name="Normal 88 7" xfId="27915" xr:uid="{00000000-0005-0000-0000-00002D6D0000}"/>
    <cellStyle name="Normal 88 7 2" xfId="27916" xr:uid="{00000000-0005-0000-0000-00002E6D0000}"/>
    <cellStyle name="Normal 88 7 2 2" xfId="27917" xr:uid="{00000000-0005-0000-0000-00002F6D0000}"/>
    <cellStyle name="Normal 88 7 2 2 2" xfId="27918" xr:uid="{00000000-0005-0000-0000-0000306D0000}"/>
    <cellStyle name="Normal 88 7 2 3" xfId="27919" xr:uid="{00000000-0005-0000-0000-0000316D0000}"/>
    <cellStyle name="Normal 88 7 3" xfId="27920" xr:uid="{00000000-0005-0000-0000-0000326D0000}"/>
    <cellStyle name="Normal 88 7 3 2" xfId="27921" xr:uid="{00000000-0005-0000-0000-0000336D0000}"/>
    <cellStyle name="Normal 88 7 4" xfId="27922" xr:uid="{00000000-0005-0000-0000-0000346D0000}"/>
    <cellStyle name="Normal 88 7 5" xfId="27923" xr:uid="{00000000-0005-0000-0000-0000356D0000}"/>
    <cellStyle name="Normal 88 7 6" xfId="27924" xr:uid="{00000000-0005-0000-0000-0000366D0000}"/>
    <cellStyle name="Normal 88 8" xfId="27925" xr:uid="{00000000-0005-0000-0000-0000376D0000}"/>
    <cellStyle name="Normal 88 8 2" xfId="27926" xr:uid="{00000000-0005-0000-0000-0000386D0000}"/>
    <cellStyle name="Normal 88 8 2 2" xfId="27927" xr:uid="{00000000-0005-0000-0000-0000396D0000}"/>
    <cellStyle name="Normal 88 8 2 2 2" xfId="27928" xr:uid="{00000000-0005-0000-0000-00003A6D0000}"/>
    <cellStyle name="Normal 88 8 2 3" xfId="27929" xr:uid="{00000000-0005-0000-0000-00003B6D0000}"/>
    <cellStyle name="Normal 88 8 3" xfId="27930" xr:uid="{00000000-0005-0000-0000-00003C6D0000}"/>
    <cellStyle name="Normal 88 8 3 2" xfId="27931" xr:uid="{00000000-0005-0000-0000-00003D6D0000}"/>
    <cellStyle name="Normal 88 8 4" xfId="27932" xr:uid="{00000000-0005-0000-0000-00003E6D0000}"/>
    <cellStyle name="Normal 88 8 5" xfId="27933" xr:uid="{00000000-0005-0000-0000-00003F6D0000}"/>
    <cellStyle name="Normal 88 8 6" xfId="27934" xr:uid="{00000000-0005-0000-0000-0000406D0000}"/>
    <cellStyle name="Normal 88 9" xfId="27935" xr:uid="{00000000-0005-0000-0000-0000416D0000}"/>
    <cellStyle name="Normal 88 9 2" xfId="27936" xr:uid="{00000000-0005-0000-0000-0000426D0000}"/>
    <cellStyle name="Normal 88 9 2 2" xfId="27937" xr:uid="{00000000-0005-0000-0000-0000436D0000}"/>
    <cellStyle name="Normal 88 9 2 2 2" xfId="27938" xr:uid="{00000000-0005-0000-0000-0000446D0000}"/>
    <cellStyle name="Normal 88 9 2 3" xfId="27939" xr:uid="{00000000-0005-0000-0000-0000456D0000}"/>
    <cellStyle name="Normal 88 9 3" xfId="27940" xr:uid="{00000000-0005-0000-0000-0000466D0000}"/>
    <cellStyle name="Normal 88 9 3 2" xfId="27941" xr:uid="{00000000-0005-0000-0000-0000476D0000}"/>
    <cellStyle name="Normal 88 9 4" xfId="27942" xr:uid="{00000000-0005-0000-0000-0000486D0000}"/>
    <cellStyle name="Normal 88 9 5" xfId="27943" xr:uid="{00000000-0005-0000-0000-0000496D0000}"/>
    <cellStyle name="Normal 88 9 6" xfId="27944" xr:uid="{00000000-0005-0000-0000-00004A6D0000}"/>
    <cellStyle name="Normal 89" xfId="27945" xr:uid="{00000000-0005-0000-0000-00004B6D0000}"/>
    <cellStyle name="Normal 89 10" xfId="27946" xr:uid="{00000000-0005-0000-0000-00004C6D0000}"/>
    <cellStyle name="Normal 89 10 2" xfId="27947" xr:uid="{00000000-0005-0000-0000-00004D6D0000}"/>
    <cellStyle name="Normal 89 10 2 2" xfId="27948" xr:uid="{00000000-0005-0000-0000-00004E6D0000}"/>
    <cellStyle name="Normal 89 10 2 2 2" xfId="27949" xr:uid="{00000000-0005-0000-0000-00004F6D0000}"/>
    <cellStyle name="Normal 89 10 2 3" xfId="27950" xr:uid="{00000000-0005-0000-0000-0000506D0000}"/>
    <cellStyle name="Normal 89 10 3" xfId="27951" xr:uid="{00000000-0005-0000-0000-0000516D0000}"/>
    <cellStyle name="Normal 89 10 3 2" xfId="27952" xr:uid="{00000000-0005-0000-0000-0000526D0000}"/>
    <cellStyle name="Normal 89 10 4" xfId="27953" xr:uid="{00000000-0005-0000-0000-0000536D0000}"/>
    <cellStyle name="Normal 89 10 5" xfId="27954" xr:uid="{00000000-0005-0000-0000-0000546D0000}"/>
    <cellStyle name="Normal 89 10 6" xfId="27955" xr:uid="{00000000-0005-0000-0000-0000556D0000}"/>
    <cellStyle name="Normal 89 11" xfId="27956" xr:uid="{00000000-0005-0000-0000-0000566D0000}"/>
    <cellStyle name="Normal 89 11 2" xfId="27957" xr:uid="{00000000-0005-0000-0000-0000576D0000}"/>
    <cellStyle name="Normal 89 11 2 2" xfId="27958" xr:uid="{00000000-0005-0000-0000-0000586D0000}"/>
    <cellStyle name="Normal 89 11 2 2 2" xfId="27959" xr:uid="{00000000-0005-0000-0000-0000596D0000}"/>
    <cellStyle name="Normal 89 11 2 3" xfId="27960" xr:uid="{00000000-0005-0000-0000-00005A6D0000}"/>
    <cellStyle name="Normal 89 11 3" xfId="27961" xr:uid="{00000000-0005-0000-0000-00005B6D0000}"/>
    <cellStyle name="Normal 89 11 3 2" xfId="27962" xr:uid="{00000000-0005-0000-0000-00005C6D0000}"/>
    <cellStyle name="Normal 89 11 4" xfId="27963" xr:uid="{00000000-0005-0000-0000-00005D6D0000}"/>
    <cellStyle name="Normal 89 11 5" xfId="27964" xr:uid="{00000000-0005-0000-0000-00005E6D0000}"/>
    <cellStyle name="Normal 89 11 6" xfId="27965" xr:uid="{00000000-0005-0000-0000-00005F6D0000}"/>
    <cellStyle name="Normal 89 12" xfId="27966" xr:uid="{00000000-0005-0000-0000-0000606D0000}"/>
    <cellStyle name="Normal 89 12 2" xfId="27967" xr:uid="{00000000-0005-0000-0000-0000616D0000}"/>
    <cellStyle name="Normal 89 12 2 2" xfId="27968" xr:uid="{00000000-0005-0000-0000-0000626D0000}"/>
    <cellStyle name="Normal 89 12 2 2 2" xfId="27969" xr:uid="{00000000-0005-0000-0000-0000636D0000}"/>
    <cellStyle name="Normal 89 12 2 3" xfId="27970" xr:uid="{00000000-0005-0000-0000-0000646D0000}"/>
    <cellStyle name="Normal 89 12 3" xfId="27971" xr:uid="{00000000-0005-0000-0000-0000656D0000}"/>
    <cellStyle name="Normal 89 12 3 2" xfId="27972" xr:uid="{00000000-0005-0000-0000-0000666D0000}"/>
    <cellStyle name="Normal 89 12 4" xfId="27973" xr:uid="{00000000-0005-0000-0000-0000676D0000}"/>
    <cellStyle name="Normal 89 12 5" xfId="27974" xr:uid="{00000000-0005-0000-0000-0000686D0000}"/>
    <cellStyle name="Normal 89 12 6" xfId="27975" xr:uid="{00000000-0005-0000-0000-0000696D0000}"/>
    <cellStyle name="Normal 89 13" xfId="27976" xr:uid="{00000000-0005-0000-0000-00006A6D0000}"/>
    <cellStyle name="Normal 89 13 2" xfId="27977" xr:uid="{00000000-0005-0000-0000-00006B6D0000}"/>
    <cellStyle name="Normal 89 13 2 2" xfId="27978" xr:uid="{00000000-0005-0000-0000-00006C6D0000}"/>
    <cellStyle name="Normal 89 13 2 2 2" xfId="27979" xr:uid="{00000000-0005-0000-0000-00006D6D0000}"/>
    <cellStyle name="Normal 89 13 2 3" xfId="27980" xr:uid="{00000000-0005-0000-0000-00006E6D0000}"/>
    <cellStyle name="Normal 89 13 3" xfId="27981" xr:uid="{00000000-0005-0000-0000-00006F6D0000}"/>
    <cellStyle name="Normal 89 13 3 2" xfId="27982" xr:uid="{00000000-0005-0000-0000-0000706D0000}"/>
    <cellStyle name="Normal 89 13 4" xfId="27983" xr:uid="{00000000-0005-0000-0000-0000716D0000}"/>
    <cellStyle name="Normal 89 13 5" xfId="27984" xr:uid="{00000000-0005-0000-0000-0000726D0000}"/>
    <cellStyle name="Normal 89 13 6" xfId="27985" xr:uid="{00000000-0005-0000-0000-0000736D0000}"/>
    <cellStyle name="Normal 89 14" xfId="27986" xr:uid="{00000000-0005-0000-0000-0000746D0000}"/>
    <cellStyle name="Normal 89 14 2" xfId="27987" xr:uid="{00000000-0005-0000-0000-0000756D0000}"/>
    <cellStyle name="Normal 89 14 2 2" xfId="27988" xr:uid="{00000000-0005-0000-0000-0000766D0000}"/>
    <cellStyle name="Normal 89 14 2 2 2" xfId="27989" xr:uid="{00000000-0005-0000-0000-0000776D0000}"/>
    <cellStyle name="Normal 89 14 2 3" xfId="27990" xr:uid="{00000000-0005-0000-0000-0000786D0000}"/>
    <cellStyle name="Normal 89 14 3" xfId="27991" xr:uid="{00000000-0005-0000-0000-0000796D0000}"/>
    <cellStyle name="Normal 89 14 3 2" xfId="27992" xr:uid="{00000000-0005-0000-0000-00007A6D0000}"/>
    <cellStyle name="Normal 89 14 4" xfId="27993" xr:uid="{00000000-0005-0000-0000-00007B6D0000}"/>
    <cellStyle name="Normal 89 14 5" xfId="27994" xr:uid="{00000000-0005-0000-0000-00007C6D0000}"/>
    <cellStyle name="Normal 89 14 6" xfId="27995" xr:uid="{00000000-0005-0000-0000-00007D6D0000}"/>
    <cellStyle name="Normal 89 15" xfId="27996" xr:uid="{00000000-0005-0000-0000-00007E6D0000}"/>
    <cellStyle name="Normal 89 15 2" xfId="27997" xr:uid="{00000000-0005-0000-0000-00007F6D0000}"/>
    <cellStyle name="Normal 89 16" xfId="27998" xr:uid="{00000000-0005-0000-0000-0000806D0000}"/>
    <cellStyle name="Normal 89 16 2" xfId="27999" xr:uid="{00000000-0005-0000-0000-0000816D0000}"/>
    <cellStyle name="Normal 89 16 2 2" xfId="28000" xr:uid="{00000000-0005-0000-0000-0000826D0000}"/>
    <cellStyle name="Normal 89 16 3" xfId="28001" xr:uid="{00000000-0005-0000-0000-0000836D0000}"/>
    <cellStyle name="Normal 89 17" xfId="28002" xr:uid="{00000000-0005-0000-0000-0000846D0000}"/>
    <cellStyle name="Normal 89 17 2" xfId="28003" xr:uid="{00000000-0005-0000-0000-0000856D0000}"/>
    <cellStyle name="Normal 89 18" xfId="28004" xr:uid="{00000000-0005-0000-0000-0000866D0000}"/>
    <cellStyle name="Normal 89 19" xfId="28005" xr:uid="{00000000-0005-0000-0000-0000876D0000}"/>
    <cellStyle name="Normal 89 2" xfId="28006" xr:uid="{00000000-0005-0000-0000-0000886D0000}"/>
    <cellStyle name="Normal 89 2 10" xfId="28007" xr:uid="{00000000-0005-0000-0000-0000896D0000}"/>
    <cellStyle name="Normal 89 2 10 2" xfId="28008" xr:uid="{00000000-0005-0000-0000-00008A6D0000}"/>
    <cellStyle name="Normal 89 2 10 2 2" xfId="28009" xr:uid="{00000000-0005-0000-0000-00008B6D0000}"/>
    <cellStyle name="Normal 89 2 10 2 2 2" xfId="28010" xr:uid="{00000000-0005-0000-0000-00008C6D0000}"/>
    <cellStyle name="Normal 89 2 10 2 3" xfId="28011" xr:uid="{00000000-0005-0000-0000-00008D6D0000}"/>
    <cellStyle name="Normal 89 2 10 3" xfId="28012" xr:uid="{00000000-0005-0000-0000-00008E6D0000}"/>
    <cellStyle name="Normal 89 2 10 3 2" xfId="28013" xr:uid="{00000000-0005-0000-0000-00008F6D0000}"/>
    <cellStyle name="Normal 89 2 10 4" xfId="28014" xr:uid="{00000000-0005-0000-0000-0000906D0000}"/>
    <cellStyle name="Normal 89 2 10 5" xfId="28015" xr:uid="{00000000-0005-0000-0000-0000916D0000}"/>
    <cellStyle name="Normal 89 2 10 6" xfId="28016" xr:uid="{00000000-0005-0000-0000-0000926D0000}"/>
    <cellStyle name="Normal 89 2 11" xfId="28017" xr:uid="{00000000-0005-0000-0000-0000936D0000}"/>
    <cellStyle name="Normal 89 2 11 2" xfId="28018" xr:uid="{00000000-0005-0000-0000-0000946D0000}"/>
    <cellStyle name="Normal 89 2 11 2 2" xfId="28019" xr:uid="{00000000-0005-0000-0000-0000956D0000}"/>
    <cellStyle name="Normal 89 2 11 2 2 2" xfId="28020" xr:uid="{00000000-0005-0000-0000-0000966D0000}"/>
    <cellStyle name="Normal 89 2 11 2 3" xfId="28021" xr:uid="{00000000-0005-0000-0000-0000976D0000}"/>
    <cellStyle name="Normal 89 2 11 3" xfId="28022" xr:uid="{00000000-0005-0000-0000-0000986D0000}"/>
    <cellStyle name="Normal 89 2 11 3 2" xfId="28023" xr:uid="{00000000-0005-0000-0000-0000996D0000}"/>
    <cellStyle name="Normal 89 2 11 4" xfId="28024" xr:uid="{00000000-0005-0000-0000-00009A6D0000}"/>
    <cellStyle name="Normal 89 2 11 5" xfId="28025" xr:uid="{00000000-0005-0000-0000-00009B6D0000}"/>
    <cellStyle name="Normal 89 2 11 6" xfId="28026" xr:uid="{00000000-0005-0000-0000-00009C6D0000}"/>
    <cellStyle name="Normal 89 2 12" xfId="28027" xr:uid="{00000000-0005-0000-0000-00009D6D0000}"/>
    <cellStyle name="Normal 89 2 12 2" xfId="28028" xr:uid="{00000000-0005-0000-0000-00009E6D0000}"/>
    <cellStyle name="Normal 89 2 12 2 2" xfId="28029" xr:uid="{00000000-0005-0000-0000-00009F6D0000}"/>
    <cellStyle name="Normal 89 2 12 2 2 2" xfId="28030" xr:uid="{00000000-0005-0000-0000-0000A06D0000}"/>
    <cellStyle name="Normal 89 2 12 2 3" xfId="28031" xr:uid="{00000000-0005-0000-0000-0000A16D0000}"/>
    <cellStyle name="Normal 89 2 12 3" xfId="28032" xr:uid="{00000000-0005-0000-0000-0000A26D0000}"/>
    <cellStyle name="Normal 89 2 12 3 2" xfId="28033" xr:uid="{00000000-0005-0000-0000-0000A36D0000}"/>
    <cellStyle name="Normal 89 2 12 4" xfId="28034" xr:uid="{00000000-0005-0000-0000-0000A46D0000}"/>
    <cellStyle name="Normal 89 2 12 5" xfId="28035" xr:uid="{00000000-0005-0000-0000-0000A56D0000}"/>
    <cellStyle name="Normal 89 2 12 6" xfId="28036" xr:uid="{00000000-0005-0000-0000-0000A66D0000}"/>
    <cellStyle name="Normal 89 2 13" xfId="28037" xr:uid="{00000000-0005-0000-0000-0000A76D0000}"/>
    <cellStyle name="Normal 89 2 13 2" xfId="28038" xr:uid="{00000000-0005-0000-0000-0000A86D0000}"/>
    <cellStyle name="Normal 89 2 13 2 2" xfId="28039" xr:uid="{00000000-0005-0000-0000-0000A96D0000}"/>
    <cellStyle name="Normal 89 2 13 2 2 2" xfId="28040" xr:uid="{00000000-0005-0000-0000-0000AA6D0000}"/>
    <cellStyle name="Normal 89 2 13 2 3" xfId="28041" xr:uid="{00000000-0005-0000-0000-0000AB6D0000}"/>
    <cellStyle name="Normal 89 2 13 3" xfId="28042" xr:uid="{00000000-0005-0000-0000-0000AC6D0000}"/>
    <cellStyle name="Normal 89 2 13 3 2" xfId="28043" xr:uid="{00000000-0005-0000-0000-0000AD6D0000}"/>
    <cellStyle name="Normal 89 2 13 4" xfId="28044" xr:uid="{00000000-0005-0000-0000-0000AE6D0000}"/>
    <cellStyle name="Normal 89 2 13 5" xfId="28045" xr:uid="{00000000-0005-0000-0000-0000AF6D0000}"/>
    <cellStyle name="Normal 89 2 13 6" xfId="28046" xr:uid="{00000000-0005-0000-0000-0000B06D0000}"/>
    <cellStyle name="Normal 89 2 14" xfId="28047" xr:uid="{00000000-0005-0000-0000-0000B16D0000}"/>
    <cellStyle name="Normal 89 2 14 2" xfId="28048" xr:uid="{00000000-0005-0000-0000-0000B26D0000}"/>
    <cellStyle name="Normal 89 2 15" xfId="28049" xr:uid="{00000000-0005-0000-0000-0000B36D0000}"/>
    <cellStyle name="Normal 89 2 15 2" xfId="28050" xr:uid="{00000000-0005-0000-0000-0000B46D0000}"/>
    <cellStyle name="Normal 89 2 15 2 2" xfId="28051" xr:uid="{00000000-0005-0000-0000-0000B56D0000}"/>
    <cellStyle name="Normal 89 2 15 3" xfId="28052" xr:uid="{00000000-0005-0000-0000-0000B66D0000}"/>
    <cellStyle name="Normal 89 2 16" xfId="28053" xr:uid="{00000000-0005-0000-0000-0000B76D0000}"/>
    <cellStyle name="Normal 89 2 16 2" xfId="28054" xr:uid="{00000000-0005-0000-0000-0000B86D0000}"/>
    <cellStyle name="Normal 89 2 17" xfId="28055" xr:uid="{00000000-0005-0000-0000-0000B96D0000}"/>
    <cellStyle name="Normal 89 2 18" xfId="28056" xr:uid="{00000000-0005-0000-0000-0000BA6D0000}"/>
    <cellStyle name="Normal 89 2 19" xfId="28057" xr:uid="{00000000-0005-0000-0000-0000BB6D0000}"/>
    <cellStyle name="Normal 89 2 2" xfId="28058" xr:uid="{00000000-0005-0000-0000-0000BC6D0000}"/>
    <cellStyle name="Normal 89 2 2 10" xfId="28059" xr:uid="{00000000-0005-0000-0000-0000BD6D0000}"/>
    <cellStyle name="Normal 89 2 2 10 2" xfId="28060" xr:uid="{00000000-0005-0000-0000-0000BE6D0000}"/>
    <cellStyle name="Normal 89 2 2 10 2 2" xfId="28061" xr:uid="{00000000-0005-0000-0000-0000BF6D0000}"/>
    <cellStyle name="Normal 89 2 2 10 2 2 2" xfId="28062" xr:uid="{00000000-0005-0000-0000-0000C06D0000}"/>
    <cellStyle name="Normal 89 2 2 10 2 3" xfId="28063" xr:uid="{00000000-0005-0000-0000-0000C16D0000}"/>
    <cellStyle name="Normal 89 2 2 10 3" xfId="28064" xr:uid="{00000000-0005-0000-0000-0000C26D0000}"/>
    <cellStyle name="Normal 89 2 2 10 3 2" xfId="28065" xr:uid="{00000000-0005-0000-0000-0000C36D0000}"/>
    <cellStyle name="Normal 89 2 2 10 4" xfId="28066" xr:uid="{00000000-0005-0000-0000-0000C46D0000}"/>
    <cellStyle name="Normal 89 2 2 10 5" xfId="28067" xr:uid="{00000000-0005-0000-0000-0000C56D0000}"/>
    <cellStyle name="Normal 89 2 2 10 6" xfId="28068" xr:uid="{00000000-0005-0000-0000-0000C66D0000}"/>
    <cellStyle name="Normal 89 2 2 11" xfId="28069" xr:uid="{00000000-0005-0000-0000-0000C76D0000}"/>
    <cellStyle name="Normal 89 2 2 11 2" xfId="28070" xr:uid="{00000000-0005-0000-0000-0000C86D0000}"/>
    <cellStyle name="Normal 89 2 2 11 2 2" xfId="28071" xr:uid="{00000000-0005-0000-0000-0000C96D0000}"/>
    <cellStyle name="Normal 89 2 2 11 2 2 2" xfId="28072" xr:uid="{00000000-0005-0000-0000-0000CA6D0000}"/>
    <cellStyle name="Normal 89 2 2 11 2 3" xfId="28073" xr:uid="{00000000-0005-0000-0000-0000CB6D0000}"/>
    <cellStyle name="Normal 89 2 2 11 3" xfId="28074" xr:uid="{00000000-0005-0000-0000-0000CC6D0000}"/>
    <cellStyle name="Normal 89 2 2 11 3 2" xfId="28075" xr:uid="{00000000-0005-0000-0000-0000CD6D0000}"/>
    <cellStyle name="Normal 89 2 2 11 4" xfId="28076" xr:uid="{00000000-0005-0000-0000-0000CE6D0000}"/>
    <cellStyle name="Normal 89 2 2 11 5" xfId="28077" xr:uid="{00000000-0005-0000-0000-0000CF6D0000}"/>
    <cellStyle name="Normal 89 2 2 11 6" xfId="28078" xr:uid="{00000000-0005-0000-0000-0000D06D0000}"/>
    <cellStyle name="Normal 89 2 2 12" xfId="28079" xr:uid="{00000000-0005-0000-0000-0000D16D0000}"/>
    <cellStyle name="Normal 89 2 2 12 2" xfId="28080" xr:uid="{00000000-0005-0000-0000-0000D26D0000}"/>
    <cellStyle name="Normal 89 2 2 12 2 2" xfId="28081" xr:uid="{00000000-0005-0000-0000-0000D36D0000}"/>
    <cellStyle name="Normal 89 2 2 12 3" xfId="28082" xr:uid="{00000000-0005-0000-0000-0000D46D0000}"/>
    <cellStyle name="Normal 89 2 2 13" xfId="28083" xr:uid="{00000000-0005-0000-0000-0000D56D0000}"/>
    <cellStyle name="Normal 89 2 2 13 2" xfId="28084" xr:uid="{00000000-0005-0000-0000-0000D66D0000}"/>
    <cellStyle name="Normal 89 2 2 14" xfId="28085" xr:uid="{00000000-0005-0000-0000-0000D76D0000}"/>
    <cellStyle name="Normal 89 2 2 15" xfId="28086" xr:uid="{00000000-0005-0000-0000-0000D86D0000}"/>
    <cellStyle name="Normal 89 2 2 16" xfId="28087" xr:uid="{00000000-0005-0000-0000-0000D96D0000}"/>
    <cellStyle name="Normal 89 2 2 2" xfId="28088" xr:uid="{00000000-0005-0000-0000-0000DA6D0000}"/>
    <cellStyle name="Normal 89 2 2 2 2" xfId="28089" xr:uid="{00000000-0005-0000-0000-0000DB6D0000}"/>
    <cellStyle name="Normal 89 2 2 2 2 2" xfId="28090" xr:uid="{00000000-0005-0000-0000-0000DC6D0000}"/>
    <cellStyle name="Normal 89 2 2 2 2 2 2" xfId="28091" xr:uid="{00000000-0005-0000-0000-0000DD6D0000}"/>
    <cellStyle name="Normal 89 2 2 2 2 3" xfId="28092" xr:uid="{00000000-0005-0000-0000-0000DE6D0000}"/>
    <cellStyle name="Normal 89 2 2 2 3" xfId="28093" xr:uid="{00000000-0005-0000-0000-0000DF6D0000}"/>
    <cellStyle name="Normal 89 2 2 2 3 2" xfId="28094" xr:uid="{00000000-0005-0000-0000-0000E06D0000}"/>
    <cellStyle name="Normal 89 2 2 2 4" xfId="28095" xr:uid="{00000000-0005-0000-0000-0000E16D0000}"/>
    <cellStyle name="Normal 89 2 2 2 5" xfId="28096" xr:uid="{00000000-0005-0000-0000-0000E26D0000}"/>
    <cellStyle name="Normal 89 2 2 2 6" xfId="28097" xr:uid="{00000000-0005-0000-0000-0000E36D0000}"/>
    <cellStyle name="Normal 89 2 2 3" xfId="28098" xr:uid="{00000000-0005-0000-0000-0000E46D0000}"/>
    <cellStyle name="Normal 89 2 2 3 2" xfId="28099" xr:uid="{00000000-0005-0000-0000-0000E56D0000}"/>
    <cellStyle name="Normal 89 2 2 3 2 2" xfId="28100" xr:uid="{00000000-0005-0000-0000-0000E66D0000}"/>
    <cellStyle name="Normal 89 2 2 3 2 2 2" xfId="28101" xr:uid="{00000000-0005-0000-0000-0000E76D0000}"/>
    <cellStyle name="Normal 89 2 2 3 2 3" xfId="28102" xr:uid="{00000000-0005-0000-0000-0000E86D0000}"/>
    <cellStyle name="Normal 89 2 2 3 3" xfId="28103" xr:uid="{00000000-0005-0000-0000-0000E96D0000}"/>
    <cellStyle name="Normal 89 2 2 3 3 2" xfId="28104" xr:uid="{00000000-0005-0000-0000-0000EA6D0000}"/>
    <cellStyle name="Normal 89 2 2 3 4" xfId="28105" xr:uid="{00000000-0005-0000-0000-0000EB6D0000}"/>
    <cellStyle name="Normal 89 2 2 3 5" xfId="28106" xr:uid="{00000000-0005-0000-0000-0000EC6D0000}"/>
    <cellStyle name="Normal 89 2 2 3 6" xfId="28107" xr:uid="{00000000-0005-0000-0000-0000ED6D0000}"/>
    <cellStyle name="Normal 89 2 2 4" xfId="28108" xr:uid="{00000000-0005-0000-0000-0000EE6D0000}"/>
    <cellStyle name="Normal 89 2 2 4 2" xfId="28109" xr:uid="{00000000-0005-0000-0000-0000EF6D0000}"/>
    <cellStyle name="Normal 89 2 2 4 2 2" xfId="28110" xr:uid="{00000000-0005-0000-0000-0000F06D0000}"/>
    <cellStyle name="Normal 89 2 2 4 2 2 2" xfId="28111" xr:uid="{00000000-0005-0000-0000-0000F16D0000}"/>
    <cellStyle name="Normal 89 2 2 4 2 3" xfId="28112" xr:uid="{00000000-0005-0000-0000-0000F26D0000}"/>
    <cellStyle name="Normal 89 2 2 4 3" xfId="28113" xr:uid="{00000000-0005-0000-0000-0000F36D0000}"/>
    <cellStyle name="Normal 89 2 2 4 3 2" xfId="28114" xr:uid="{00000000-0005-0000-0000-0000F46D0000}"/>
    <cellStyle name="Normal 89 2 2 4 4" xfId="28115" xr:uid="{00000000-0005-0000-0000-0000F56D0000}"/>
    <cellStyle name="Normal 89 2 2 4 5" xfId="28116" xr:uid="{00000000-0005-0000-0000-0000F66D0000}"/>
    <cellStyle name="Normal 89 2 2 4 6" xfId="28117" xr:uid="{00000000-0005-0000-0000-0000F76D0000}"/>
    <cellStyle name="Normal 89 2 2 5" xfId="28118" xr:uid="{00000000-0005-0000-0000-0000F86D0000}"/>
    <cellStyle name="Normal 89 2 2 5 2" xfId="28119" xr:uid="{00000000-0005-0000-0000-0000F96D0000}"/>
    <cellStyle name="Normal 89 2 2 5 2 2" xfId="28120" xr:uid="{00000000-0005-0000-0000-0000FA6D0000}"/>
    <cellStyle name="Normal 89 2 2 5 2 2 2" xfId="28121" xr:uid="{00000000-0005-0000-0000-0000FB6D0000}"/>
    <cellStyle name="Normal 89 2 2 5 2 3" xfId="28122" xr:uid="{00000000-0005-0000-0000-0000FC6D0000}"/>
    <cellStyle name="Normal 89 2 2 5 3" xfId="28123" xr:uid="{00000000-0005-0000-0000-0000FD6D0000}"/>
    <cellStyle name="Normal 89 2 2 5 3 2" xfId="28124" xr:uid="{00000000-0005-0000-0000-0000FE6D0000}"/>
    <cellStyle name="Normal 89 2 2 5 4" xfId="28125" xr:uid="{00000000-0005-0000-0000-0000FF6D0000}"/>
    <cellStyle name="Normal 89 2 2 5 5" xfId="28126" xr:uid="{00000000-0005-0000-0000-0000006E0000}"/>
    <cellStyle name="Normal 89 2 2 5 6" xfId="28127" xr:uid="{00000000-0005-0000-0000-0000016E0000}"/>
    <cellStyle name="Normal 89 2 2 6" xfId="28128" xr:uid="{00000000-0005-0000-0000-0000026E0000}"/>
    <cellStyle name="Normal 89 2 2 6 2" xfId="28129" xr:uid="{00000000-0005-0000-0000-0000036E0000}"/>
    <cellStyle name="Normal 89 2 2 6 2 2" xfId="28130" xr:uid="{00000000-0005-0000-0000-0000046E0000}"/>
    <cellStyle name="Normal 89 2 2 6 2 2 2" xfId="28131" xr:uid="{00000000-0005-0000-0000-0000056E0000}"/>
    <cellStyle name="Normal 89 2 2 6 2 3" xfId="28132" xr:uid="{00000000-0005-0000-0000-0000066E0000}"/>
    <cellStyle name="Normal 89 2 2 6 3" xfId="28133" xr:uid="{00000000-0005-0000-0000-0000076E0000}"/>
    <cellStyle name="Normal 89 2 2 6 3 2" xfId="28134" xr:uid="{00000000-0005-0000-0000-0000086E0000}"/>
    <cellStyle name="Normal 89 2 2 6 4" xfId="28135" xr:uid="{00000000-0005-0000-0000-0000096E0000}"/>
    <cellStyle name="Normal 89 2 2 6 5" xfId="28136" xr:uid="{00000000-0005-0000-0000-00000A6E0000}"/>
    <cellStyle name="Normal 89 2 2 6 6" xfId="28137" xr:uid="{00000000-0005-0000-0000-00000B6E0000}"/>
    <cellStyle name="Normal 89 2 2 7" xfId="28138" xr:uid="{00000000-0005-0000-0000-00000C6E0000}"/>
    <cellStyle name="Normal 89 2 2 7 2" xfId="28139" xr:uid="{00000000-0005-0000-0000-00000D6E0000}"/>
    <cellStyle name="Normal 89 2 2 7 2 2" xfId="28140" xr:uid="{00000000-0005-0000-0000-00000E6E0000}"/>
    <cellStyle name="Normal 89 2 2 7 2 2 2" xfId="28141" xr:uid="{00000000-0005-0000-0000-00000F6E0000}"/>
    <cellStyle name="Normal 89 2 2 7 2 3" xfId="28142" xr:uid="{00000000-0005-0000-0000-0000106E0000}"/>
    <cellStyle name="Normal 89 2 2 7 3" xfId="28143" xr:uid="{00000000-0005-0000-0000-0000116E0000}"/>
    <cellStyle name="Normal 89 2 2 7 3 2" xfId="28144" xr:uid="{00000000-0005-0000-0000-0000126E0000}"/>
    <cellStyle name="Normal 89 2 2 7 4" xfId="28145" xr:uid="{00000000-0005-0000-0000-0000136E0000}"/>
    <cellStyle name="Normal 89 2 2 7 5" xfId="28146" xr:uid="{00000000-0005-0000-0000-0000146E0000}"/>
    <cellStyle name="Normal 89 2 2 7 6" xfId="28147" xr:uid="{00000000-0005-0000-0000-0000156E0000}"/>
    <cellStyle name="Normal 89 2 2 8" xfId="28148" xr:uid="{00000000-0005-0000-0000-0000166E0000}"/>
    <cellStyle name="Normal 89 2 2 8 2" xfId="28149" xr:uid="{00000000-0005-0000-0000-0000176E0000}"/>
    <cellStyle name="Normal 89 2 2 8 2 2" xfId="28150" xr:uid="{00000000-0005-0000-0000-0000186E0000}"/>
    <cellStyle name="Normal 89 2 2 8 2 2 2" xfId="28151" xr:uid="{00000000-0005-0000-0000-0000196E0000}"/>
    <cellStyle name="Normal 89 2 2 8 2 3" xfId="28152" xr:uid="{00000000-0005-0000-0000-00001A6E0000}"/>
    <cellStyle name="Normal 89 2 2 8 3" xfId="28153" xr:uid="{00000000-0005-0000-0000-00001B6E0000}"/>
    <cellStyle name="Normal 89 2 2 8 3 2" xfId="28154" xr:uid="{00000000-0005-0000-0000-00001C6E0000}"/>
    <cellStyle name="Normal 89 2 2 8 4" xfId="28155" xr:uid="{00000000-0005-0000-0000-00001D6E0000}"/>
    <cellStyle name="Normal 89 2 2 8 5" xfId="28156" xr:uid="{00000000-0005-0000-0000-00001E6E0000}"/>
    <cellStyle name="Normal 89 2 2 8 6" xfId="28157" xr:uid="{00000000-0005-0000-0000-00001F6E0000}"/>
    <cellStyle name="Normal 89 2 2 9" xfId="28158" xr:uid="{00000000-0005-0000-0000-0000206E0000}"/>
    <cellStyle name="Normal 89 2 2 9 2" xfId="28159" xr:uid="{00000000-0005-0000-0000-0000216E0000}"/>
    <cellStyle name="Normal 89 2 2 9 2 2" xfId="28160" xr:uid="{00000000-0005-0000-0000-0000226E0000}"/>
    <cellStyle name="Normal 89 2 2 9 2 2 2" xfId="28161" xr:uid="{00000000-0005-0000-0000-0000236E0000}"/>
    <cellStyle name="Normal 89 2 2 9 2 3" xfId="28162" xr:uid="{00000000-0005-0000-0000-0000246E0000}"/>
    <cellStyle name="Normal 89 2 2 9 3" xfId="28163" xr:uid="{00000000-0005-0000-0000-0000256E0000}"/>
    <cellStyle name="Normal 89 2 2 9 3 2" xfId="28164" xr:uid="{00000000-0005-0000-0000-0000266E0000}"/>
    <cellStyle name="Normal 89 2 2 9 4" xfId="28165" xr:uid="{00000000-0005-0000-0000-0000276E0000}"/>
    <cellStyle name="Normal 89 2 2 9 5" xfId="28166" xr:uid="{00000000-0005-0000-0000-0000286E0000}"/>
    <cellStyle name="Normal 89 2 2 9 6" xfId="28167" xr:uid="{00000000-0005-0000-0000-0000296E0000}"/>
    <cellStyle name="Normal 89 2 3" xfId="28168" xr:uid="{00000000-0005-0000-0000-00002A6E0000}"/>
    <cellStyle name="Normal 89 2 3 2" xfId="28169" xr:uid="{00000000-0005-0000-0000-00002B6E0000}"/>
    <cellStyle name="Normal 89 2 3 2 2" xfId="28170" xr:uid="{00000000-0005-0000-0000-00002C6E0000}"/>
    <cellStyle name="Normal 89 2 3 2 2 2" xfId="28171" xr:uid="{00000000-0005-0000-0000-00002D6E0000}"/>
    <cellStyle name="Normal 89 2 3 2 3" xfId="28172" xr:uid="{00000000-0005-0000-0000-00002E6E0000}"/>
    <cellStyle name="Normal 89 2 3 3" xfId="28173" xr:uid="{00000000-0005-0000-0000-00002F6E0000}"/>
    <cellStyle name="Normal 89 2 3 3 2" xfId="28174" xr:uid="{00000000-0005-0000-0000-0000306E0000}"/>
    <cellStyle name="Normal 89 2 3 4" xfId="28175" xr:uid="{00000000-0005-0000-0000-0000316E0000}"/>
    <cellStyle name="Normal 89 2 3 5" xfId="28176" xr:uid="{00000000-0005-0000-0000-0000326E0000}"/>
    <cellStyle name="Normal 89 2 3 6" xfId="28177" xr:uid="{00000000-0005-0000-0000-0000336E0000}"/>
    <cellStyle name="Normal 89 2 4" xfId="28178" xr:uid="{00000000-0005-0000-0000-0000346E0000}"/>
    <cellStyle name="Normal 89 2 4 2" xfId="28179" xr:uid="{00000000-0005-0000-0000-0000356E0000}"/>
    <cellStyle name="Normal 89 2 4 2 2" xfId="28180" xr:uid="{00000000-0005-0000-0000-0000366E0000}"/>
    <cellStyle name="Normal 89 2 4 2 2 2" xfId="28181" xr:uid="{00000000-0005-0000-0000-0000376E0000}"/>
    <cellStyle name="Normal 89 2 4 2 3" xfId="28182" xr:uid="{00000000-0005-0000-0000-0000386E0000}"/>
    <cellStyle name="Normal 89 2 4 3" xfId="28183" xr:uid="{00000000-0005-0000-0000-0000396E0000}"/>
    <cellStyle name="Normal 89 2 4 3 2" xfId="28184" xr:uid="{00000000-0005-0000-0000-00003A6E0000}"/>
    <cellStyle name="Normal 89 2 4 4" xfId="28185" xr:uid="{00000000-0005-0000-0000-00003B6E0000}"/>
    <cellStyle name="Normal 89 2 4 5" xfId="28186" xr:uid="{00000000-0005-0000-0000-00003C6E0000}"/>
    <cellStyle name="Normal 89 2 4 6" xfId="28187" xr:uid="{00000000-0005-0000-0000-00003D6E0000}"/>
    <cellStyle name="Normal 89 2 5" xfId="28188" xr:uid="{00000000-0005-0000-0000-00003E6E0000}"/>
    <cellStyle name="Normal 89 2 5 2" xfId="28189" xr:uid="{00000000-0005-0000-0000-00003F6E0000}"/>
    <cellStyle name="Normal 89 2 5 2 2" xfId="28190" xr:uid="{00000000-0005-0000-0000-0000406E0000}"/>
    <cellStyle name="Normal 89 2 5 2 2 2" xfId="28191" xr:uid="{00000000-0005-0000-0000-0000416E0000}"/>
    <cellStyle name="Normal 89 2 5 2 3" xfId="28192" xr:uid="{00000000-0005-0000-0000-0000426E0000}"/>
    <cellStyle name="Normal 89 2 5 3" xfId="28193" xr:uid="{00000000-0005-0000-0000-0000436E0000}"/>
    <cellStyle name="Normal 89 2 5 3 2" xfId="28194" xr:uid="{00000000-0005-0000-0000-0000446E0000}"/>
    <cellStyle name="Normal 89 2 5 4" xfId="28195" xr:uid="{00000000-0005-0000-0000-0000456E0000}"/>
    <cellStyle name="Normal 89 2 5 5" xfId="28196" xr:uid="{00000000-0005-0000-0000-0000466E0000}"/>
    <cellStyle name="Normal 89 2 5 6" xfId="28197" xr:uid="{00000000-0005-0000-0000-0000476E0000}"/>
    <cellStyle name="Normal 89 2 6" xfId="28198" xr:uid="{00000000-0005-0000-0000-0000486E0000}"/>
    <cellStyle name="Normal 89 2 6 2" xfId="28199" xr:uid="{00000000-0005-0000-0000-0000496E0000}"/>
    <cellStyle name="Normal 89 2 6 2 2" xfId="28200" xr:uid="{00000000-0005-0000-0000-00004A6E0000}"/>
    <cellStyle name="Normal 89 2 6 2 2 2" xfId="28201" xr:uid="{00000000-0005-0000-0000-00004B6E0000}"/>
    <cellStyle name="Normal 89 2 6 2 3" xfId="28202" xr:uid="{00000000-0005-0000-0000-00004C6E0000}"/>
    <cellStyle name="Normal 89 2 6 3" xfId="28203" xr:uid="{00000000-0005-0000-0000-00004D6E0000}"/>
    <cellStyle name="Normal 89 2 6 3 2" xfId="28204" xr:uid="{00000000-0005-0000-0000-00004E6E0000}"/>
    <cellStyle name="Normal 89 2 6 4" xfId="28205" xr:uid="{00000000-0005-0000-0000-00004F6E0000}"/>
    <cellStyle name="Normal 89 2 6 5" xfId="28206" xr:uid="{00000000-0005-0000-0000-0000506E0000}"/>
    <cellStyle name="Normal 89 2 6 6" xfId="28207" xr:uid="{00000000-0005-0000-0000-0000516E0000}"/>
    <cellStyle name="Normal 89 2 7" xfId="28208" xr:uid="{00000000-0005-0000-0000-0000526E0000}"/>
    <cellStyle name="Normal 89 2 7 2" xfId="28209" xr:uid="{00000000-0005-0000-0000-0000536E0000}"/>
    <cellStyle name="Normal 89 2 7 2 2" xfId="28210" xr:uid="{00000000-0005-0000-0000-0000546E0000}"/>
    <cellStyle name="Normal 89 2 7 2 2 2" xfId="28211" xr:uid="{00000000-0005-0000-0000-0000556E0000}"/>
    <cellStyle name="Normal 89 2 7 2 3" xfId="28212" xr:uid="{00000000-0005-0000-0000-0000566E0000}"/>
    <cellStyle name="Normal 89 2 7 3" xfId="28213" xr:uid="{00000000-0005-0000-0000-0000576E0000}"/>
    <cellStyle name="Normal 89 2 7 3 2" xfId="28214" xr:uid="{00000000-0005-0000-0000-0000586E0000}"/>
    <cellStyle name="Normal 89 2 7 4" xfId="28215" xr:uid="{00000000-0005-0000-0000-0000596E0000}"/>
    <cellStyle name="Normal 89 2 7 5" xfId="28216" xr:uid="{00000000-0005-0000-0000-00005A6E0000}"/>
    <cellStyle name="Normal 89 2 7 6" xfId="28217" xr:uid="{00000000-0005-0000-0000-00005B6E0000}"/>
    <cellStyle name="Normal 89 2 8" xfId="28218" xr:uid="{00000000-0005-0000-0000-00005C6E0000}"/>
    <cellStyle name="Normal 89 2 8 2" xfId="28219" xr:uid="{00000000-0005-0000-0000-00005D6E0000}"/>
    <cellStyle name="Normal 89 2 8 2 2" xfId="28220" xr:uid="{00000000-0005-0000-0000-00005E6E0000}"/>
    <cellStyle name="Normal 89 2 8 2 2 2" xfId="28221" xr:uid="{00000000-0005-0000-0000-00005F6E0000}"/>
    <cellStyle name="Normal 89 2 8 2 3" xfId="28222" xr:uid="{00000000-0005-0000-0000-0000606E0000}"/>
    <cellStyle name="Normal 89 2 8 3" xfId="28223" xr:uid="{00000000-0005-0000-0000-0000616E0000}"/>
    <cellStyle name="Normal 89 2 8 3 2" xfId="28224" xr:uid="{00000000-0005-0000-0000-0000626E0000}"/>
    <cellStyle name="Normal 89 2 8 4" xfId="28225" xr:uid="{00000000-0005-0000-0000-0000636E0000}"/>
    <cellStyle name="Normal 89 2 8 5" xfId="28226" xr:uid="{00000000-0005-0000-0000-0000646E0000}"/>
    <cellStyle name="Normal 89 2 8 6" xfId="28227" xr:uid="{00000000-0005-0000-0000-0000656E0000}"/>
    <cellStyle name="Normal 89 2 9" xfId="28228" xr:uid="{00000000-0005-0000-0000-0000666E0000}"/>
    <cellStyle name="Normal 89 2 9 2" xfId="28229" xr:uid="{00000000-0005-0000-0000-0000676E0000}"/>
    <cellStyle name="Normal 89 2 9 2 2" xfId="28230" xr:uid="{00000000-0005-0000-0000-0000686E0000}"/>
    <cellStyle name="Normal 89 2 9 2 2 2" xfId="28231" xr:uid="{00000000-0005-0000-0000-0000696E0000}"/>
    <cellStyle name="Normal 89 2 9 2 3" xfId="28232" xr:uid="{00000000-0005-0000-0000-00006A6E0000}"/>
    <cellStyle name="Normal 89 2 9 3" xfId="28233" xr:uid="{00000000-0005-0000-0000-00006B6E0000}"/>
    <cellStyle name="Normal 89 2 9 3 2" xfId="28234" xr:uid="{00000000-0005-0000-0000-00006C6E0000}"/>
    <cellStyle name="Normal 89 2 9 4" xfId="28235" xr:uid="{00000000-0005-0000-0000-00006D6E0000}"/>
    <cellStyle name="Normal 89 2 9 5" xfId="28236" xr:uid="{00000000-0005-0000-0000-00006E6E0000}"/>
    <cellStyle name="Normal 89 2 9 6" xfId="28237" xr:uid="{00000000-0005-0000-0000-00006F6E0000}"/>
    <cellStyle name="Normal 89 20" xfId="28238" xr:uid="{00000000-0005-0000-0000-0000706E0000}"/>
    <cellStyle name="Normal 89 3" xfId="28239" xr:uid="{00000000-0005-0000-0000-0000716E0000}"/>
    <cellStyle name="Normal 89 3 10" xfId="28240" xr:uid="{00000000-0005-0000-0000-0000726E0000}"/>
    <cellStyle name="Normal 89 3 10 2" xfId="28241" xr:uid="{00000000-0005-0000-0000-0000736E0000}"/>
    <cellStyle name="Normal 89 3 10 2 2" xfId="28242" xr:uid="{00000000-0005-0000-0000-0000746E0000}"/>
    <cellStyle name="Normal 89 3 10 2 2 2" xfId="28243" xr:uid="{00000000-0005-0000-0000-0000756E0000}"/>
    <cellStyle name="Normal 89 3 10 2 3" xfId="28244" xr:uid="{00000000-0005-0000-0000-0000766E0000}"/>
    <cellStyle name="Normal 89 3 10 3" xfId="28245" xr:uid="{00000000-0005-0000-0000-0000776E0000}"/>
    <cellStyle name="Normal 89 3 10 3 2" xfId="28246" xr:uid="{00000000-0005-0000-0000-0000786E0000}"/>
    <cellStyle name="Normal 89 3 10 4" xfId="28247" xr:uid="{00000000-0005-0000-0000-0000796E0000}"/>
    <cellStyle name="Normal 89 3 10 5" xfId="28248" xr:uid="{00000000-0005-0000-0000-00007A6E0000}"/>
    <cellStyle name="Normal 89 3 10 6" xfId="28249" xr:uid="{00000000-0005-0000-0000-00007B6E0000}"/>
    <cellStyle name="Normal 89 3 11" xfId="28250" xr:uid="{00000000-0005-0000-0000-00007C6E0000}"/>
    <cellStyle name="Normal 89 3 11 2" xfId="28251" xr:uid="{00000000-0005-0000-0000-00007D6E0000}"/>
    <cellStyle name="Normal 89 3 11 2 2" xfId="28252" xr:uid="{00000000-0005-0000-0000-00007E6E0000}"/>
    <cellStyle name="Normal 89 3 11 2 2 2" xfId="28253" xr:uid="{00000000-0005-0000-0000-00007F6E0000}"/>
    <cellStyle name="Normal 89 3 11 2 3" xfId="28254" xr:uid="{00000000-0005-0000-0000-0000806E0000}"/>
    <cellStyle name="Normal 89 3 11 3" xfId="28255" xr:uid="{00000000-0005-0000-0000-0000816E0000}"/>
    <cellStyle name="Normal 89 3 11 3 2" xfId="28256" xr:uid="{00000000-0005-0000-0000-0000826E0000}"/>
    <cellStyle name="Normal 89 3 11 4" xfId="28257" xr:uid="{00000000-0005-0000-0000-0000836E0000}"/>
    <cellStyle name="Normal 89 3 11 5" xfId="28258" xr:uid="{00000000-0005-0000-0000-0000846E0000}"/>
    <cellStyle name="Normal 89 3 11 6" xfId="28259" xr:uid="{00000000-0005-0000-0000-0000856E0000}"/>
    <cellStyle name="Normal 89 3 12" xfId="28260" xr:uid="{00000000-0005-0000-0000-0000866E0000}"/>
    <cellStyle name="Normal 89 3 12 2" xfId="28261" xr:uid="{00000000-0005-0000-0000-0000876E0000}"/>
    <cellStyle name="Normal 89 3 12 2 2" xfId="28262" xr:uid="{00000000-0005-0000-0000-0000886E0000}"/>
    <cellStyle name="Normal 89 3 12 3" xfId="28263" xr:uid="{00000000-0005-0000-0000-0000896E0000}"/>
    <cellStyle name="Normal 89 3 13" xfId="28264" xr:uid="{00000000-0005-0000-0000-00008A6E0000}"/>
    <cellStyle name="Normal 89 3 13 2" xfId="28265" xr:uid="{00000000-0005-0000-0000-00008B6E0000}"/>
    <cellStyle name="Normal 89 3 14" xfId="28266" xr:uid="{00000000-0005-0000-0000-00008C6E0000}"/>
    <cellStyle name="Normal 89 3 15" xfId="28267" xr:uid="{00000000-0005-0000-0000-00008D6E0000}"/>
    <cellStyle name="Normal 89 3 16" xfId="28268" xr:uid="{00000000-0005-0000-0000-00008E6E0000}"/>
    <cellStyle name="Normal 89 3 2" xfId="28269" xr:uid="{00000000-0005-0000-0000-00008F6E0000}"/>
    <cellStyle name="Normal 89 3 2 2" xfId="28270" xr:uid="{00000000-0005-0000-0000-0000906E0000}"/>
    <cellStyle name="Normal 89 3 2 2 2" xfId="28271" xr:uid="{00000000-0005-0000-0000-0000916E0000}"/>
    <cellStyle name="Normal 89 3 2 2 2 2" xfId="28272" xr:uid="{00000000-0005-0000-0000-0000926E0000}"/>
    <cellStyle name="Normal 89 3 2 2 3" xfId="28273" xr:uid="{00000000-0005-0000-0000-0000936E0000}"/>
    <cellStyle name="Normal 89 3 2 3" xfId="28274" xr:uid="{00000000-0005-0000-0000-0000946E0000}"/>
    <cellStyle name="Normal 89 3 2 3 2" xfId="28275" xr:uid="{00000000-0005-0000-0000-0000956E0000}"/>
    <cellStyle name="Normal 89 3 2 4" xfId="28276" xr:uid="{00000000-0005-0000-0000-0000966E0000}"/>
    <cellStyle name="Normal 89 3 2 5" xfId="28277" xr:uid="{00000000-0005-0000-0000-0000976E0000}"/>
    <cellStyle name="Normal 89 3 2 6" xfId="28278" xr:uid="{00000000-0005-0000-0000-0000986E0000}"/>
    <cellStyle name="Normal 89 3 3" xfId="28279" xr:uid="{00000000-0005-0000-0000-0000996E0000}"/>
    <cellStyle name="Normal 89 3 3 2" xfId="28280" xr:uid="{00000000-0005-0000-0000-00009A6E0000}"/>
    <cellStyle name="Normal 89 3 3 2 2" xfId="28281" xr:uid="{00000000-0005-0000-0000-00009B6E0000}"/>
    <cellStyle name="Normal 89 3 3 2 2 2" xfId="28282" xr:uid="{00000000-0005-0000-0000-00009C6E0000}"/>
    <cellStyle name="Normal 89 3 3 2 3" xfId="28283" xr:uid="{00000000-0005-0000-0000-00009D6E0000}"/>
    <cellStyle name="Normal 89 3 3 3" xfId="28284" xr:uid="{00000000-0005-0000-0000-00009E6E0000}"/>
    <cellStyle name="Normal 89 3 3 3 2" xfId="28285" xr:uid="{00000000-0005-0000-0000-00009F6E0000}"/>
    <cellStyle name="Normal 89 3 3 4" xfId="28286" xr:uid="{00000000-0005-0000-0000-0000A06E0000}"/>
    <cellStyle name="Normal 89 3 3 5" xfId="28287" xr:uid="{00000000-0005-0000-0000-0000A16E0000}"/>
    <cellStyle name="Normal 89 3 3 6" xfId="28288" xr:uid="{00000000-0005-0000-0000-0000A26E0000}"/>
    <cellStyle name="Normal 89 3 4" xfId="28289" xr:uid="{00000000-0005-0000-0000-0000A36E0000}"/>
    <cellStyle name="Normal 89 3 4 2" xfId="28290" xr:uid="{00000000-0005-0000-0000-0000A46E0000}"/>
    <cellStyle name="Normal 89 3 4 2 2" xfId="28291" xr:uid="{00000000-0005-0000-0000-0000A56E0000}"/>
    <cellStyle name="Normal 89 3 4 2 2 2" xfId="28292" xr:uid="{00000000-0005-0000-0000-0000A66E0000}"/>
    <cellStyle name="Normal 89 3 4 2 3" xfId="28293" xr:uid="{00000000-0005-0000-0000-0000A76E0000}"/>
    <cellStyle name="Normal 89 3 4 3" xfId="28294" xr:uid="{00000000-0005-0000-0000-0000A86E0000}"/>
    <cellStyle name="Normal 89 3 4 3 2" xfId="28295" xr:uid="{00000000-0005-0000-0000-0000A96E0000}"/>
    <cellStyle name="Normal 89 3 4 4" xfId="28296" xr:uid="{00000000-0005-0000-0000-0000AA6E0000}"/>
    <cellStyle name="Normal 89 3 4 5" xfId="28297" xr:uid="{00000000-0005-0000-0000-0000AB6E0000}"/>
    <cellStyle name="Normal 89 3 4 6" xfId="28298" xr:uid="{00000000-0005-0000-0000-0000AC6E0000}"/>
    <cellStyle name="Normal 89 3 5" xfId="28299" xr:uid="{00000000-0005-0000-0000-0000AD6E0000}"/>
    <cellStyle name="Normal 89 3 5 2" xfId="28300" xr:uid="{00000000-0005-0000-0000-0000AE6E0000}"/>
    <cellStyle name="Normal 89 3 5 2 2" xfId="28301" xr:uid="{00000000-0005-0000-0000-0000AF6E0000}"/>
    <cellStyle name="Normal 89 3 5 2 2 2" xfId="28302" xr:uid="{00000000-0005-0000-0000-0000B06E0000}"/>
    <cellStyle name="Normal 89 3 5 2 3" xfId="28303" xr:uid="{00000000-0005-0000-0000-0000B16E0000}"/>
    <cellStyle name="Normal 89 3 5 3" xfId="28304" xr:uid="{00000000-0005-0000-0000-0000B26E0000}"/>
    <cellStyle name="Normal 89 3 5 3 2" xfId="28305" xr:uid="{00000000-0005-0000-0000-0000B36E0000}"/>
    <cellStyle name="Normal 89 3 5 4" xfId="28306" xr:uid="{00000000-0005-0000-0000-0000B46E0000}"/>
    <cellStyle name="Normal 89 3 5 5" xfId="28307" xr:uid="{00000000-0005-0000-0000-0000B56E0000}"/>
    <cellStyle name="Normal 89 3 5 6" xfId="28308" xr:uid="{00000000-0005-0000-0000-0000B66E0000}"/>
    <cellStyle name="Normal 89 3 6" xfId="28309" xr:uid="{00000000-0005-0000-0000-0000B76E0000}"/>
    <cellStyle name="Normal 89 3 6 2" xfId="28310" xr:uid="{00000000-0005-0000-0000-0000B86E0000}"/>
    <cellStyle name="Normal 89 3 6 2 2" xfId="28311" xr:uid="{00000000-0005-0000-0000-0000B96E0000}"/>
    <cellStyle name="Normal 89 3 6 2 2 2" xfId="28312" xr:uid="{00000000-0005-0000-0000-0000BA6E0000}"/>
    <cellStyle name="Normal 89 3 6 2 3" xfId="28313" xr:uid="{00000000-0005-0000-0000-0000BB6E0000}"/>
    <cellStyle name="Normal 89 3 6 3" xfId="28314" xr:uid="{00000000-0005-0000-0000-0000BC6E0000}"/>
    <cellStyle name="Normal 89 3 6 3 2" xfId="28315" xr:uid="{00000000-0005-0000-0000-0000BD6E0000}"/>
    <cellStyle name="Normal 89 3 6 4" xfId="28316" xr:uid="{00000000-0005-0000-0000-0000BE6E0000}"/>
    <cellStyle name="Normal 89 3 6 5" xfId="28317" xr:uid="{00000000-0005-0000-0000-0000BF6E0000}"/>
    <cellStyle name="Normal 89 3 6 6" xfId="28318" xr:uid="{00000000-0005-0000-0000-0000C06E0000}"/>
    <cellStyle name="Normal 89 3 7" xfId="28319" xr:uid="{00000000-0005-0000-0000-0000C16E0000}"/>
    <cellStyle name="Normal 89 3 7 2" xfId="28320" xr:uid="{00000000-0005-0000-0000-0000C26E0000}"/>
    <cellStyle name="Normal 89 3 7 2 2" xfId="28321" xr:uid="{00000000-0005-0000-0000-0000C36E0000}"/>
    <cellStyle name="Normal 89 3 7 2 2 2" xfId="28322" xr:uid="{00000000-0005-0000-0000-0000C46E0000}"/>
    <cellStyle name="Normal 89 3 7 2 3" xfId="28323" xr:uid="{00000000-0005-0000-0000-0000C56E0000}"/>
    <cellStyle name="Normal 89 3 7 3" xfId="28324" xr:uid="{00000000-0005-0000-0000-0000C66E0000}"/>
    <cellStyle name="Normal 89 3 7 3 2" xfId="28325" xr:uid="{00000000-0005-0000-0000-0000C76E0000}"/>
    <cellStyle name="Normal 89 3 7 4" xfId="28326" xr:uid="{00000000-0005-0000-0000-0000C86E0000}"/>
    <cellStyle name="Normal 89 3 7 5" xfId="28327" xr:uid="{00000000-0005-0000-0000-0000C96E0000}"/>
    <cellStyle name="Normal 89 3 7 6" xfId="28328" xr:uid="{00000000-0005-0000-0000-0000CA6E0000}"/>
    <cellStyle name="Normal 89 3 8" xfId="28329" xr:uid="{00000000-0005-0000-0000-0000CB6E0000}"/>
    <cellStyle name="Normal 89 3 8 2" xfId="28330" xr:uid="{00000000-0005-0000-0000-0000CC6E0000}"/>
    <cellStyle name="Normal 89 3 8 2 2" xfId="28331" xr:uid="{00000000-0005-0000-0000-0000CD6E0000}"/>
    <cellStyle name="Normal 89 3 8 2 2 2" xfId="28332" xr:uid="{00000000-0005-0000-0000-0000CE6E0000}"/>
    <cellStyle name="Normal 89 3 8 2 3" xfId="28333" xr:uid="{00000000-0005-0000-0000-0000CF6E0000}"/>
    <cellStyle name="Normal 89 3 8 3" xfId="28334" xr:uid="{00000000-0005-0000-0000-0000D06E0000}"/>
    <cellStyle name="Normal 89 3 8 3 2" xfId="28335" xr:uid="{00000000-0005-0000-0000-0000D16E0000}"/>
    <cellStyle name="Normal 89 3 8 4" xfId="28336" xr:uid="{00000000-0005-0000-0000-0000D26E0000}"/>
    <cellStyle name="Normal 89 3 8 5" xfId="28337" xr:uid="{00000000-0005-0000-0000-0000D36E0000}"/>
    <cellStyle name="Normal 89 3 8 6" xfId="28338" xr:uid="{00000000-0005-0000-0000-0000D46E0000}"/>
    <cellStyle name="Normal 89 3 9" xfId="28339" xr:uid="{00000000-0005-0000-0000-0000D56E0000}"/>
    <cellStyle name="Normal 89 3 9 2" xfId="28340" xr:uid="{00000000-0005-0000-0000-0000D66E0000}"/>
    <cellStyle name="Normal 89 3 9 2 2" xfId="28341" xr:uid="{00000000-0005-0000-0000-0000D76E0000}"/>
    <cellStyle name="Normal 89 3 9 2 2 2" xfId="28342" xr:uid="{00000000-0005-0000-0000-0000D86E0000}"/>
    <cellStyle name="Normal 89 3 9 2 3" xfId="28343" xr:uid="{00000000-0005-0000-0000-0000D96E0000}"/>
    <cellStyle name="Normal 89 3 9 3" xfId="28344" xr:uid="{00000000-0005-0000-0000-0000DA6E0000}"/>
    <cellStyle name="Normal 89 3 9 3 2" xfId="28345" xr:uid="{00000000-0005-0000-0000-0000DB6E0000}"/>
    <cellStyle name="Normal 89 3 9 4" xfId="28346" xr:uid="{00000000-0005-0000-0000-0000DC6E0000}"/>
    <cellStyle name="Normal 89 3 9 5" xfId="28347" xr:uid="{00000000-0005-0000-0000-0000DD6E0000}"/>
    <cellStyle name="Normal 89 3 9 6" xfId="28348" xr:uid="{00000000-0005-0000-0000-0000DE6E0000}"/>
    <cellStyle name="Normal 89 4" xfId="28349" xr:uid="{00000000-0005-0000-0000-0000DF6E0000}"/>
    <cellStyle name="Normal 89 4 2" xfId="28350" xr:uid="{00000000-0005-0000-0000-0000E06E0000}"/>
    <cellStyle name="Normal 89 4 2 2" xfId="28351" xr:uid="{00000000-0005-0000-0000-0000E16E0000}"/>
    <cellStyle name="Normal 89 4 2 2 2" xfId="28352" xr:uid="{00000000-0005-0000-0000-0000E26E0000}"/>
    <cellStyle name="Normal 89 4 2 3" xfId="28353" xr:uid="{00000000-0005-0000-0000-0000E36E0000}"/>
    <cellStyle name="Normal 89 4 3" xfId="28354" xr:uid="{00000000-0005-0000-0000-0000E46E0000}"/>
    <cellStyle name="Normal 89 4 3 2" xfId="28355" xr:uid="{00000000-0005-0000-0000-0000E56E0000}"/>
    <cellStyle name="Normal 89 4 4" xfId="28356" xr:uid="{00000000-0005-0000-0000-0000E66E0000}"/>
    <cellStyle name="Normal 89 4 5" xfId="28357" xr:uid="{00000000-0005-0000-0000-0000E76E0000}"/>
    <cellStyle name="Normal 89 4 6" xfId="28358" xr:uid="{00000000-0005-0000-0000-0000E86E0000}"/>
    <cellStyle name="Normal 89 5" xfId="28359" xr:uid="{00000000-0005-0000-0000-0000E96E0000}"/>
    <cellStyle name="Normal 89 5 2" xfId="28360" xr:uid="{00000000-0005-0000-0000-0000EA6E0000}"/>
    <cellStyle name="Normal 89 5 2 2" xfId="28361" xr:uid="{00000000-0005-0000-0000-0000EB6E0000}"/>
    <cellStyle name="Normal 89 5 2 2 2" xfId="28362" xr:uid="{00000000-0005-0000-0000-0000EC6E0000}"/>
    <cellStyle name="Normal 89 5 2 3" xfId="28363" xr:uid="{00000000-0005-0000-0000-0000ED6E0000}"/>
    <cellStyle name="Normal 89 5 3" xfId="28364" xr:uid="{00000000-0005-0000-0000-0000EE6E0000}"/>
    <cellStyle name="Normal 89 5 3 2" xfId="28365" xr:uid="{00000000-0005-0000-0000-0000EF6E0000}"/>
    <cellStyle name="Normal 89 5 4" xfId="28366" xr:uid="{00000000-0005-0000-0000-0000F06E0000}"/>
    <cellStyle name="Normal 89 5 5" xfId="28367" xr:uid="{00000000-0005-0000-0000-0000F16E0000}"/>
    <cellStyle name="Normal 89 5 6" xfId="28368" xr:uid="{00000000-0005-0000-0000-0000F26E0000}"/>
    <cellStyle name="Normal 89 6" xfId="28369" xr:uid="{00000000-0005-0000-0000-0000F36E0000}"/>
    <cellStyle name="Normal 89 6 2" xfId="28370" xr:uid="{00000000-0005-0000-0000-0000F46E0000}"/>
    <cellStyle name="Normal 89 6 2 2" xfId="28371" xr:uid="{00000000-0005-0000-0000-0000F56E0000}"/>
    <cellStyle name="Normal 89 6 2 2 2" xfId="28372" xr:uid="{00000000-0005-0000-0000-0000F66E0000}"/>
    <cellStyle name="Normal 89 6 2 3" xfId="28373" xr:uid="{00000000-0005-0000-0000-0000F76E0000}"/>
    <cellStyle name="Normal 89 6 3" xfId="28374" xr:uid="{00000000-0005-0000-0000-0000F86E0000}"/>
    <cellStyle name="Normal 89 6 3 2" xfId="28375" xr:uid="{00000000-0005-0000-0000-0000F96E0000}"/>
    <cellStyle name="Normal 89 6 4" xfId="28376" xr:uid="{00000000-0005-0000-0000-0000FA6E0000}"/>
    <cellStyle name="Normal 89 6 5" xfId="28377" xr:uid="{00000000-0005-0000-0000-0000FB6E0000}"/>
    <cellStyle name="Normal 89 6 6" xfId="28378" xr:uid="{00000000-0005-0000-0000-0000FC6E0000}"/>
    <cellStyle name="Normal 89 7" xfId="28379" xr:uid="{00000000-0005-0000-0000-0000FD6E0000}"/>
    <cellStyle name="Normal 89 7 2" xfId="28380" xr:uid="{00000000-0005-0000-0000-0000FE6E0000}"/>
    <cellStyle name="Normal 89 7 2 2" xfId="28381" xr:uid="{00000000-0005-0000-0000-0000FF6E0000}"/>
    <cellStyle name="Normal 89 7 2 2 2" xfId="28382" xr:uid="{00000000-0005-0000-0000-0000006F0000}"/>
    <cellStyle name="Normal 89 7 2 3" xfId="28383" xr:uid="{00000000-0005-0000-0000-0000016F0000}"/>
    <cellStyle name="Normal 89 7 3" xfId="28384" xr:uid="{00000000-0005-0000-0000-0000026F0000}"/>
    <cellStyle name="Normal 89 7 3 2" xfId="28385" xr:uid="{00000000-0005-0000-0000-0000036F0000}"/>
    <cellStyle name="Normal 89 7 4" xfId="28386" xr:uid="{00000000-0005-0000-0000-0000046F0000}"/>
    <cellStyle name="Normal 89 7 5" xfId="28387" xr:uid="{00000000-0005-0000-0000-0000056F0000}"/>
    <cellStyle name="Normal 89 7 6" xfId="28388" xr:uid="{00000000-0005-0000-0000-0000066F0000}"/>
    <cellStyle name="Normal 89 8" xfId="28389" xr:uid="{00000000-0005-0000-0000-0000076F0000}"/>
    <cellStyle name="Normal 89 8 2" xfId="28390" xr:uid="{00000000-0005-0000-0000-0000086F0000}"/>
    <cellStyle name="Normal 89 8 2 2" xfId="28391" xr:uid="{00000000-0005-0000-0000-0000096F0000}"/>
    <cellStyle name="Normal 89 8 2 2 2" xfId="28392" xr:uid="{00000000-0005-0000-0000-00000A6F0000}"/>
    <cellStyle name="Normal 89 8 2 3" xfId="28393" xr:uid="{00000000-0005-0000-0000-00000B6F0000}"/>
    <cellStyle name="Normal 89 8 3" xfId="28394" xr:uid="{00000000-0005-0000-0000-00000C6F0000}"/>
    <cellStyle name="Normal 89 8 3 2" xfId="28395" xr:uid="{00000000-0005-0000-0000-00000D6F0000}"/>
    <cellStyle name="Normal 89 8 4" xfId="28396" xr:uid="{00000000-0005-0000-0000-00000E6F0000}"/>
    <cellStyle name="Normal 89 8 5" xfId="28397" xr:uid="{00000000-0005-0000-0000-00000F6F0000}"/>
    <cellStyle name="Normal 89 8 6" xfId="28398" xr:uid="{00000000-0005-0000-0000-0000106F0000}"/>
    <cellStyle name="Normal 89 9" xfId="28399" xr:uid="{00000000-0005-0000-0000-0000116F0000}"/>
    <cellStyle name="Normal 89 9 2" xfId="28400" xr:uid="{00000000-0005-0000-0000-0000126F0000}"/>
    <cellStyle name="Normal 89 9 2 2" xfId="28401" xr:uid="{00000000-0005-0000-0000-0000136F0000}"/>
    <cellStyle name="Normal 89 9 2 2 2" xfId="28402" xr:uid="{00000000-0005-0000-0000-0000146F0000}"/>
    <cellStyle name="Normal 89 9 2 3" xfId="28403" xr:uid="{00000000-0005-0000-0000-0000156F0000}"/>
    <cellStyle name="Normal 89 9 3" xfId="28404" xr:uid="{00000000-0005-0000-0000-0000166F0000}"/>
    <cellStyle name="Normal 89 9 3 2" xfId="28405" xr:uid="{00000000-0005-0000-0000-0000176F0000}"/>
    <cellStyle name="Normal 89 9 4" xfId="28406" xr:uid="{00000000-0005-0000-0000-0000186F0000}"/>
    <cellStyle name="Normal 89 9 5" xfId="28407" xr:uid="{00000000-0005-0000-0000-0000196F0000}"/>
    <cellStyle name="Normal 89 9 6" xfId="28408" xr:uid="{00000000-0005-0000-0000-00001A6F0000}"/>
    <cellStyle name="Normal 9" xfId="28409" xr:uid="{00000000-0005-0000-0000-00001B6F0000}"/>
    <cellStyle name="Normal 9 2" xfId="28410" xr:uid="{00000000-0005-0000-0000-00001C6F0000}"/>
    <cellStyle name="Normal 9 2 2" xfId="28411" xr:uid="{00000000-0005-0000-0000-00001D6F0000}"/>
    <cellStyle name="Normal 9 2 2 2" xfId="28412" xr:uid="{00000000-0005-0000-0000-00001E6F0000}"/>
    <cellStyle name="Normal 9 2 2 2 2" xfId="28413" xr:uid="{00000000-0005-0000-0000-00001F6F0000}"/>
    <cellStyle name="Normal 9 2 2 2 2 2" xfId="28414" xr:uid="{00000000-0005-0000-0000-0000206F0000}"/>
    <cellStyle name="Normal 9 2 2 2 3" xfId="28415" xr:uid="{00000000-0005-0000-0000-0000216F0000}"/>
    <cellStyle name="Normal 9 2 2 3" xfId="28416" xr:uid="{00000000-0005-0000-0000-0000226F0000}"/>
    <cellStyle name="Normal 9 2 2 3 2" xfId="28417" xr:uid="{00000000-0005-0000-0000-0000236F0000}"/>
    <cellStyle name="Normal 9 2 2 4" xfId="28418" xr:uid="{00000000-0005-0000-0000-0000246F0000}"/>
    <cellStyle name="Normal 9 2 2 5" xfId="28419" xr:uid="{00000000-0005-0000-0000-0000256F0000}"/>
    <cellStyle name="Normal 9 2 2 6" xfId="28420" xr:uid="{00000000-0005-0000-0000-0000266F0000}"/>
    <cellStyle name="Normal 9 2 3" xfId="28421" xr:uid="{00000000-0005-0000-0000-0000276F0000}"/>
    <cellStyle name="Normal 9 2 3 2" xfId="28422" xr:uid="{00000000-0005-0000-0000-0000286F0000}"/>
    <cellStyle name="Normal 9 2 3 2 2" xfId="28423" xr:uid="{00000000-0005-0000-0000-0000296F0000}"/>
    <cellStyle name="Normal 9 2 3 2 2 2" xfId="28424" xr:uid="{00000000-0005-0000-0000-00002A6F0000}"/>
    <cellStyle name="Normal 9 2 3 2 3" xfId="28425" xr:uid="{00000000-0005-0000-0000-00002B6F0000}"/>
    <cellStyle name="Normal 9 2 3 3" xfId="28426" xr:uid="{00000000-0005-0000-0000-00002C6F0000}"/>
    <cellStyle name="Normal 9 2 3 3 2" xfId="28427" xr:uid="{00000000-0005-0000-0000-00002D6F0000}"/>
    <cellStyle name="Normal 9 2 3 4" xfId="28428" xr:uid="{00000000-0005-0000-0000-00002E6F0000}"/>
    <cellStyle name="Normal 9 2 3 5" xfId="28429" xr:uid="{00000000-0005-0000-0000-00002F6F0000}"/>
    <cellStyle name="Normal 9 2 3 6" xfId="28430" xr:uid="{00000000-0005-0000-0000-0000306F0000}"/>
    <cellStyle name="Normal 9 2 4" xfId="28431" xr:uid="{00000000-0005-0000-0000-0000316F0000}"/>
    <cellStyle name="Normal 9 2 4 2" xfId="28432" xr:uid="{00000000-0005-0000-0000-0000326F0000}"/>
    <cellStyle name="Normal 9 2 4 2 2" xfId="28433" xr:uid="{00000000-0005-0000-0000-0000336F0000}"/>
    <cellStyle name="Normal 9 2 4 2 2 2" xfId="28434" xr:uid="{00000000-0005-0000-0000-0000346F0000}"/>
    <cellStyle name="Normal 9 2 4 2 3" xfId="28435" xr:uid="{00000000-0005-0000-0000-0000356F0000}"/>
    <cellStyle name="Normal 9 2 4 3" xfId="28436" xr:uid="{00000000-0005-0000-0000-0000366F0000}"/>
    <cellStyle name="Normal 9 2 4 3 2" xfId="28437" xr:uid="{00000000-0005-0000-0000-0000376F0000}"/>
    <cellStyle name="Normal 9 2 4 4" xfId="28438" xr:uid="{00000000-0005-0000-0000-0000386F0000}"/>
    <cellStyle name="Normal 9 2 4 5" xfId="28439" xr:uid="{00000000-0005-0000-0000-0000396F0000}"/>
    <cellStyle name="Normal 9 2 4 6" xfId="28440" xr:uid="{00000000-0005-0000-0000-00003A6F0000}"/>
    <cellStyle name="Normal 9 3" xfId="28441" xr:uid="{00000000-0005-0000-0000-00003B6F0000}"/>
    <cellStyle name="Normal 9 3 2" xfId="28442" xr:uid="{00000000-0005-0000-0000-00003C6F0000}"/>
    <cellStyle name="Normal 9 3 2 2" xfId="28443" xr:uid="{00000000-0005-0000-0000-00003D6F0000}"/>
    <cellStyle name="Normal 9 3 2 2 2" xfId="28444" xr:uid="{00000000-0005-0000-0000-00003E6F0000}"/>
    <cellStyle name="Normal 9 3 2 2 2 2" xfId="28445" xr:uid="{00000000-0005-0000-0000-00003F6F0000}"/>
    <cellStyle name="Normal 9 3 2 2 3" xfId="28446" xr:uid="{00000000-0005-0000-0000-0000406F0000}"/>
    <cellStyle name="Normal 9 3 2 3" xfId="28447" xr:uid="{00000000-0005-0000-0000-0000416F0000}"/>
    <cellStyle name="Normal 9 3 2 3 2" xfId="28448" xr:uid="{00000000-0005-0000-0000-0000426F0000}"/>
    <cellStyle name="Normal 9 3 2 4" xfId="28449" xr:uid="{00000000-0005-0000-0000-0000436F0000}"/>
    <cellStyle name="Normal 9 3 2 5" xfId="28450" xr:uid="{00000000-0005-0000-0000-0000446F0000}"/>
    <cellStyle name="Normal 9 3 2 6" xfId="28451" xr:uid="{00000000-0005-0000-0000-0000456F0000}"/>
    <cellStyle name="Normal 9 3 3" xfId="28452" xr:uid="{00000000-0005-0000-0000-0000466F0000}"/>
    <cellStyle name="Normal 9 3 3 2" xfId="28453" xr:uid="{00000000-0005-0000-0000-0000476F0000}"/>
    <cellStyle name="Normal 9 3 3 2 2" xfId="28454" xr:uid="{00000000-0005-0000-0000-0000486F0000}"/>
    <cellStyle name="Normal 9 3 3 3" xfId="28455" xr:uid="{00000000-0005-0000-0000-0000496F0000}"/>
    <cellStyle name="Normal 9 3 4" xfId="28456" xr:uid="{00000000-0005-0000-0000-00004A6F0000}"/>
    <cellStyle name="Normal 9 3 4 2" xfId="28457" xr:uid="{00000000-0005-0000-0000-00004B6F0000}"/>
    <cellStyle name="Normal 9 3 5" xfId="28458" xr:uid="{00000000-0005-0000-0000-00004C6F0000}"/>
    <cellStyle name="Normal 9 3 6" xfId="28459" xr:uid="{00000000-0005-0000-0000-00004D6F0000}"/>
    <cellStyle name="Normal 9 3 7" xfId="28460" xr:uid="{00000000-0005-0000-0000-00004E6F0000}"/>
    <cellStyle name="Normal 9 4" xfId="28461" xr:uid="{00000000-0005-0000-0000-00004F6F0000}"/>
    <cellStyle name="Normal 9 4 2" xfId="28462" xr:uid="{00000000-0005-0000-0000-0000506F0000}"/>
    <cellStyle name="Normal 9 4 2 2" xfId="28463" xr:uid="{00000000-0005-0000-0000-0000516F0000}"/>
    <cellStyle name="Normal 9 4 2 2 2" xfId="28464" xr:uid="{00000000-0005-0000-0000-0000526F0000}"/>
    <cellStyle name="Normal 9 4 2 2 2 2" xfId="28465" xr:uid="{00000000-0005-0000-0000-0000536F0000}"/>
    <cellStyle name="Normal 9 4 2 2 3" xfId="28466" xr:uid="{00000000-0005-0000-0000-0000546F0000}"/>
    <cellStyle name="Normal 9 4 2 3" xfId="28467" xr:uid="{00000000-0005-0000-0000-0000556F0000}"/>
    <cellStyle name="Normal 9 4 2 3 2" xfId="28468" xr:uid="{00000000-0005-0000-0000-0000566F0000}"/>
    <cellStyle name="Normal 9 4 2 4" xfId="28469" xr:uid="{00000000-0005-0000-0000-0000576F0000}"/>
    <cellStyle name="Normal 9 4 2 5" xfId="28470" xr:uid="{00000000-0005-0000-0000-0000586F0000}"/>
    <cellStyle name="Normal 9 4 2 6" xfId="28471" xr:uid="{00000000-0005-0000-0000-0000596F0000}"/>
    <cellStyle name="Normal 9 4 3" xfId="28472" xr:uid="{00000000-0005-0000-0000-00005A6F0000}"/>
    <cellStyle name="Normal 9 4 3 2" xfId="28473" xr:uid="{00000000-0005-0000-0000-00005B6F0000}"/>
    <cellStyle name="Normal 9 4 3 2 2" xfId="28474" xr:uid="{00000000-0005-0000-0000-00005C6F0000}"/>
    <cellStyle name="Normal 9 4 3 3" xfId="28475" xr:uid="{00000000-0005-0000-0000-00005D6F0000}"/>
    <cellStyle name="Normal 9 4 4" xfId="28476" xr:uid="{00000000-0005-0000-0000-00005E6F0000}"/>
    <cellStyle name="Normal 9 4 4 2" xfId="28477" xr:uid="{00000000-0005-0000-0000-00005F6F0000}"/>
    <cellStyle name="Normal 9 4 5" xfId="28478" xr:uid="{00000000-0005-0000-0000-0000606F0000}"/>
    <cellStyle name="Normal 9 4 6" xfId="28479" xr:uid="{00000000-0005-0000-0000-0000616F0000}"/>
    <cellStyle name="Normal 9 4 7" xfId="28480" xr:uid="{00000000-0005-0000-0000-0000626F0000}"/>
    <cellStyle name="Normal 9 5" xfId="28481" xr:uid="{00000000-0005-0000-0000-0000636F0000}"/>
    <cellStyle name="Normal 9 5 2" xfId="28482" xr:uid="{00000000-0005-0000-0000-0000646F0000}"/>
    <cellStyle name="Normal 9 5 2 2" xfId="28483" xr:uid="{00000000-0005-0000-0000-0000656F0000}"/>
    <cellStyle name="Normal 9 5 2 2 2" xfId="28484" xr:uid="{00000000-0005-0000-0000-0000666F0000}"/>
    <cellStyle name="Normal 9 5 2 3" xfId="28485" xr:uid="{00000000-0005-0000-0000-0000676F0000}"/>
    <cellStyle name="Normal 9 5 3" xfId="28486" xr:uid="{00000000-0005-0000-0000-0000686F0000}"/>
    <cellStyle name="Normal 9 5 3 2" xfId="28487" xr:uid="{00000000-0005-0000-0000-0000696F0000}"/>
    <cellStyle name="Normal 9 5 4" xfId="28488" xr:uid="{00000000-0005-0000-0000-00006A6F0000}"/>
    <cellStyle name="Normal 9 5 5" xfId="28489" xr:uid="{00000000-0005-0000-0000-00006B6F0000}"/>
    <cellStyle name="Normal 9 5 6" xfId="28490" xr:uid="{00000000-0005-0000-0000-00006C6F0000}"/>
    <cellStyle name="Normal 9 6" xfId="28491" xr:uid="{00000000-0005-0000-0000-00006D6F0000}"/>
    <cellStyle name="Normal 9 6 2" xfId="28492" xr:uid="{00000000-0005-0000-0000-00006E6F0000}"/>
    <cellStyle name="Normal 9 6 2 2" xfId="28493" xr:uid="{00000000-0005-0000-0000-00006F6F0000}"/>
    <cellStyle name="Normal 9 6 2 2 2" xfId="28494" xr:uid="{00000000-0005-0000-0000-0000706F0000}"/>
    <cellStyle name="Normal 9 6 2 3" xfId="28495" xr:uid="{00000000-0005-0000-0000-0000716F0000}"/>
    <cellStyle name="Normal 9 6 3" xfId="28496" xr:uid="{00000000-0005-0000-0000-0000726F0000}"/>
    <cellStyle name="Normal 9 6 3 2" xfId="28497" xr:uid="{00000000-0005-0000-0000-0000736F0000}"/>
    <cellStyle name="Normal 9 6 4" xfId="28498" xr:uid="{00000000-0005-0000-0000-0000746F0000}"/>
    <cellStyle name="Normal 9 6 5" xfId="28499" xr:uid="{00000000-0005-0000-0000-0000756F0000}"/>
    <cellStyle name="Normal 9 6 6" xfId="28500" xr:uid="{00000000-0005-0000-0000-0000766F0000}"/>
    <cellStyle name="Normal 9 7" xfId="28501" xr:uid="{00000000-0005-0000-0000-0000776F0000}"/>
    <cellStyle name="Normal 9 8" xfId="28502" xr:uid="{00000000-0005-0000-0000-0000786F0000}"/>
    <cellStyle name="Normal 9 8 2" xfId="28503" xr:uid="{00000000-0005-0000-0000-0000796F0000}"/>
    <cellStyle name="Normal 9 9" xfId="28504" xr:uid="{00000000-0005-0000-0000-00007A6F0000}"/>
    <cellStyle name="Normal 90" xfId="28505" xr:uid="{00000000-0005-0000-0000-00007B6F0000}"/>
    <cellStyle name="Normal 90 10" xfId="28506" xr:uid="{00000000-0005-0000-0000-00007C6F0000}"/>
    <cellStyle name="Normal 90 10 2" xfId="28507" xr:uid="{00000000-0005-0000-0000-00007D6F0000}"/>
    <cellStyle name="Normal 90 10 2 2" xfId="28508" xr:uid="{00000000-0005-0000-0000-00007E6F0000}"/>
    <cellStyle name="Normal 90 10 2 2 2" xfId="28509" xr:uid="{00000000-0005-0000-0000-00007F6F0000}"/>
    <cellStyle name="Normal 90 10 2 3" xfId="28510" xr:uid="{00000000-0005-0000-0000-0000806F0000}"/>
    <cellStyle name="Normal 90 10 3" xfId="28511" xr:uid="{00000000-0005-0000-0000-0000816F0000}"/>
    <cellStyle name="Normal 90 10 3 2" xfId="28512" xr:uid="{00000000-0005-0000-0000-0000826F0000}"/>
    <cellStyle name="Normal 90 10 4" xfId="28513" xr:uid="{00000000-0005-0000-0000-0000836F0000}"/>
    <cellStyle name="Normal 90 10 5" xfId="28514" xr:uid="{00000000-0005-0000-0000-0000846F0000}"/>
    <cellStyle name="Normal 90 10 6" xfId="28515" xr:uid="{00000000-0005-0000-0000-0000856F0000}"/>
    <cellStyle name="Normal 90 11" xfId="28516" xr:uid="{00000000-0005-0000-0000-0000866F0000}"/>
    <cellStyle name="Normal 90 11 2" xfId="28517" xr:uid="{00000000-0005-0000-0000-0000876F0000}"/>
    <cellStyle name="Normal 90 11 2 2" xfId="28518" xr:uid="{00000000-0005-0000-0000-0000886F0000}"/>
    <cellStyle name="Normal 90 11 2 2 2" xfId="28519" xr:uid="{00000000-0005-0000-0000-0000896F0000}"/>
    <cellStyle name="Normal 90 11 2 3" xfId="28520" xr:uid="{00000000-0005-0000-0000-00008A6F0000}"/>
    <cellStyle name="Normal 90 11 3" xfId="28521" xr:uid="{00000000-0005-0000-0000-00008B6F0000}"/>
    <cellStyle name="Normal 90 11 3 2" xfId="28522" xr:uid="{00000000-0005-0000-0000-00008C6F0000}"/>
    <cellStyle name="Normal 90 11 4" xfId="28523" xr:uid="{00000000-0005-0000-0000-00008D6F0000}"/>
    <cellStyle name="Normal 90 11 5" xfId="28524" xr:uid="{00000000-0005-0000-0000-00008E6F0000}"/>
    <cellStyle name="Normal 90 11 6" xfId="28525" xr:uid="{00000000-0005-0000-0000-00008F6F0000}"/>
    <cellStyle name="Normal 90 12" xfId="28526" xr:uid="{00000000-0005-0000-0000-0000906F0000}"/>
    <cellStyle name="Normal 90 12 2" xfId="28527" xr:uid="{00000000-0005-0000-0000-0000916F0000}"/>
    <cellStyle name="Normal 90 12 2 2" xfId="28528" xr:uid="{00000000-0005-0000-0000-0000926F0000}"/>
    <cellStyle name="Normal 90 12 2 2 2" xfId="28529" xr:uid="{00000000-0005-0000-0000-0000936F0000}"/>
    <cellStyle name="Normal 90 12 2 3" xfId="28530" xr:uid="{00000000-0005-0000-0000-0000946F0000}"/>
    <cellStyle name="Normal 90 12 3" xfId="28531" xr:uid="{00000000-0005-0000-0000-0000956F0000}"/>
    <cellStyle name="Normal 90 12 3 2" xfId="28532" xr:uid="{00000000-0005-0000-0000-0000966F0000}"/>
    <cellStyle name="Normal 90 12 4" xfId="28533" xr:uid="{00000000-0005-0000-0000-0000976F0000}"/>
    <cellStyle name="Normal 90 12 5" xfId="28534" xr:uid="{00000000-0005-0000-0000-0000986F0000}"/>
    <cellStyle name="Normal 90 12 6" xfId="28535" xr:uid="{00000000-0005-0000-0000-0000996F0000}"/>
    <cellStyle name="Normal 90 13" xfId="28536" xr:uid="{00000000-0005-0000-0000-00009A6F0000}"/>
    <cellStyle name="Normal 90 13 2" xfId="28537" xr:uid="{00000000-0005-0000-0000-00009B6F0000}"/>
    <cellStyle name="Normal 90 13 2 2" xfId="28538" xr:uid="{00000000-0005-0000-0000-00009C6F0000}"/>
    <cellStyle name="Normal 90 13 2 2 2" xfId="28539" xr:uid="{00000000-0005-0000-0000-00009D6F0000}"/>
    <cellStyle name="Normal 90 13 2 3" xfId="28540" xr:uid="{00000000-0005-0000-0000-00009E6F0000}"/>
    <cellStyle name="Normal 90 13 3" xfId="28541" xr:uid="{00000000-0005-0000-0000-00009F6F0000}"/>
    <cellStyle name="Normal 90 13 3 2" xfId="28542" xr:uid="{00000000-0005-0000-0000-0000A06F0000}"/>
    <cellStyle name="Normal 90 13 4" xfId="28543" xr:uid="{00000000-0005-0000-0000-0000A16F0000}"/>
    <cellStyle name="Normal 90 13 5" xfId="28544" xr:uid="{00000000-0005-0000-0000-0000A26F0000}"/>
    <cellStyle name="Normal 90 13 6" xfId="28545" xr:uid="{00000000-0005-0000-0000-0000A36F0000}"/>
    <cellStyle name="Normal 90 14" xfId="28546" xr:uid="{00000000-0005-0000-0000-0000A46F0000}"/>
    <cellStyle name="Normal 90 14 2" xfId="28547" xr:uid="{00000000-0005-0000-0000-0000A56F0000}"/>
    <cellStyle name="Normal 90 14 2 2" xfId="28548" xr:uid="{00000000-0005-0000-0000-0000A66F0000}"/>
    <cellStyle name="Normal 90 14 2 2 2" xfId="28549" xr:uid="{00000000-0005-0000-0000-0000A76F0000}"/>
    <cellStyle name="Normal 90 14 2 3" xfId="28550" xr:uid="{00000000-0005-0000-0000-0000A86F0000}"/>
    <cellStyle name="Normal 90 14 3" xfId="28551" xr:uid="{00000000-0005-0000-0000-0000A96F0000}"/>
    <cellStyle name="Normal 90 14 3 2" xfId="28552" xr:uid="{00000000-0005-0000-0000-0000AA6F0000}"/>
    <cellStyle name="Normal 90 14 4" xfId="28553" xr:uid="{00000000-0005-0000-0000-0000AB6F0000}"/>
    <cellStyle name="Normal 90 14 5" xfId="28554" xr:uid="{00000000-0005-0000-0000-0000AC6F0000}"/>
    <cellStyle name="Normal 90 14 6" xfId="28555" xr:uid="{00000000-0005-0000-0000-0000AD6F0000}"/>
    <cellStyle name="Normal 90 15" xfId="28556" xr:uid="{00000000-0005-0000-0000-0000AE6F0000}"/>
    <cellStyle name="Normal 90 15 2" xfId="28557" xr:uid="{00000000-0005-0000-0000-0000AF6F0000}"/>
    <cellStyle name="Normal 90 15 2 2" xfId="28558" xr:uid="{00000000-0005-0000-0000-0000B06F0000}"/>
    <cellStyle name="Normal 90 15 2 2 2" xfId="28559" xr:uid="{00000000-0005-0000-0000-0000B16F0000}"/>
    <cellStyle name="Normal 90 15 2 3" xfId="28560" xr:uid="{00000000-0005-0000-0000-0000B26F0000}"/>
    <cellStyle name="Normal 90 15 3" xfId="28561" xr:uid="{00000000-0005-0000-0000-0000B36F0000}"/>
    <cellStyle name="Normal 90 15 3 2" xfId="28562" xr:uid="{00000000-0005-0000-0000-0000B46F0000}"/>
    <cellStyle name="Normal 90 15 4" xfId="28563" xr:uid="{00000000-0005-0000-0000-0000B56F0000}"/>
    <cellStyle name="Normal 90 15 5" xfId="28564" xr:uid="{00000000-0005-0000-0000-0000B66F0000}"/>
    <cellStyle name="Normal 90 15 6" xfId="28565" xr:uid="{00000000-0005-0000-0000-0000B76F0000}"/>
    <cellStyle name="Normal 90 16" xfId="28566" xr:uid="{00000000-0005-0000-0000-0000B86F0000}"/>
    <cellStyle name="Normal 90 16 2" xfId="28567" xr:uid="{00000000-0005-0000-0000-0000B96F0000}"/>
    <cellStyle name="Normal 90 16 2 2" xfId="28568" xr:uid="{00000000-0005-0000-0000-0000BA6F0000}"/>
    <cellStyle name="Normal 90 16 3" xfId="28569" xr:uid="{00000000-0005-0000-0000-0000BB6F0000}"/>
    <cellStyle name="Normal 90 17" xfId="28570" xr:uid="{00000000-0005-0000-0000-0000BC6F0000}"/>
    <cellStyle name="Normal 90 17 2" xfId="28571" xr:uid="{00000000-0005-0000-0000-0000BD6F0000}"/>
    <cellStyle name="Normal 90 18" xfId="28572" xr:uid="{00000000-0005-0000-0000-0000BE6F0000}"/>
    <cellStyle name="Normal 90 19" xfId="28573" xr:uid="{00000000-0005-0000-0000-0000BF6F0000}"/>
    <cellStyle name="Normal 90 2" xfId="28574" xr:uid="{00000000-0005-0000-0000-0000C06F0000}"/>
    <cellStyle name="Normal 90 2 10" xfId="28575" xr:uid="{00000000-0005-0000-0000-0000C16F0000}"/>
    <cellStyle name="Normal 90 2 10 2" xfId="28576" xr:uid="{00000000-0005-0000-0000-0000C26F0000}"/>
    <cellStyle name="Normal 90 2 10 2 2" xfId="28577" xr:uid="{00000000-0005-0000-0000-0000C36F0000}"/>
    <cellStyle name="Normal 90 2 10 2 2 2" xfId="28578" xr:uid="{00000000-0005-0000-0000-0000C46F0000}"/>
    <cellStyle name="Normal 90 2 10 2 3" xfId="28579" xr:uid="{00000000-0005-0000-0000-0000C56F0000}"/>
    <cellStyle name="Normal 90 2 10 3" xfId="28580" xr:uid="{00000000-0005-0000-0000-0000C66F0000}"/>
    <cellStyle name="Normal 90 2 10 3 2" xfId="28581" xr:uid="{00000000-0005-0000-0000-0000C76F0000}"/>
    <cellStyle name="Normal 90 2 10 4" xfId="28582" xr:uid="{00000000-0005-0000-0000-0000C86F0000}"/>
    <cellStyle name="Normal 90 2 10 5" xfId="28583" xr:uid="{00000000-0005-0000-0000-0000C96F0000}"/>
    <cellStyle name="Normal 90 2 10 6" xfId="28584" xr:uid="{00000000-0005-0000-0000-0000CA6F0000}"/>
    <cellStyle name="Normal 90 2 11" xfId="28585" xr:uid="{00000000-0005-0000-0000-0000CB6F0000}"/>
    <cellStyle name="Normal 90 2 11 2" xfId="28586" xr:uid="{00000000-0005-0000-0000-0000CC6F0000}"/>
    <cellStyle name="Normal 90 2 11 2 2" xfId="28587" xr:uid="{00000000-0005-0000-0000-0000CD6F0000}"/>
    <cellStyle name="Normal 90 2 11 2 2 2" xfId="28588" xr:uid="{00000000-0005-0000-0000-0000CE6F0000}"/>
    <cellStyle name="Normal 90 2 11 2 3" xfId="28589" xr:uid="{00000000-0005-0000-0000-0000CF6F0000}"/>
    <cellStyle name="Normal 90 2 11 3" xfId="28590" xr:uid="{00000000-0005-0000-0000-0000D06F0000}"/>
    <cellStyle name="Normal 90 2 11 3 2" xfId="28591" xr:uid="{00000000-0005-0000-0000-0000D16F0000}"/>
    <cellStyle name="Normal 90 2 11 4" xfId="28592" xr:uid="{00000000-0005-0000-0000-0000D26F0000}"/>
    <cellStyle name="Normal 90 2 11 5" xfId="28593" xr:uid="{00000000-0005-0000-0000-0000D36F0000}"/>
    <cellStyle name="Normal 90 2 11 6" xfId="28594" xr:uid="{00000000-0005-0000-0000-0000D46F0000}"/>
    <cellStyle name="Normal 90 2 12" xfId="28595" xr:uid="{00000000-0005-0000-0000-0000D56F0000}"/>
    <cellStyle name="Normal 90 2 12 2" xfId="28596" xr:uid="{00000000-0005-0000-0000-0000D66F0000}"/>
    <cellStyle name="Normal 90 2 12 2 2" xfId="28597" xr:uid="{00000000-0005-0000-0000-0000D76F0000}"/>
    <cellStyle name="Normal 90 2 12 2 2 2" xfId="28598" xr:uid="{00000000-0005-0000-0000-0000D86F0000}"/>
    <cellStyle name="Normal 90 2 12 2 3" xfId="28599" xr:uid="{00000000-0005-0000-0000-0000D96F0000}"/>
    <cellStyle name="Normal 90 2 12 3" xfId="28600" xr:uid="{00000000-0005-0000-0000-0000DA6F0000}"/>
    <cellStyle name="Normal 90 2 12 3 2" xfId="28601" xr:uid="{00000000-0005-0000-0000-0000DB6F0000}"/>
    <cellStyle name="Normal 90 2 12 4" xfId="28602" xr:uid="{00000000-0005-0000-0000-0000DC6F0000}"/>
    <cellStyle name="Normal 90 2 12 5" xfId="28603" xr:uid="{00000000-0005-0000-0000-0000DD6F0000}"/>
    <cellStyle name="Normal 90 2 12 6" xfId="28604" xr:uid="{00000000-0005-0000-0000-0000DE6F0000}"/>
    <cellStyle name="Normal 90 2 13" xfId="28605" xr:uid="{00000000-0005-0000-0000-0000DF6F0000}"/>
    <cellStyle name="Normal 90 2 13 2" xfId="28606" xr:uid="{00000000-0005-0000-0000-0000E06F0000}"/>
    <cellStyle name="Normal 90 2 13 2 2" xfId="28607" xr:uid="{00000000-0005-0000-0000-0000E16F0000}"/>
    <cellStyle name="Normal 90 2 13 2 2 2" xfId="28608" xr:uid="{00000000-0005-0000-0000-0000E26F0000}"/>
    <cellStyle name="Normal 90 2 13 2 3" xfId="28609" xr:uid="{00000000-0005-0000-0000-0000E36F0000}"/>
    <cellStyle name="Normal 90 2 13 3" xfId="28610" xr:uid="{00000000-0005-0000-0000-0000E46F0000}"/>
    <cellStyle name="Normal 90 2 13 3 2" xfId="28611" xr:uid="{00000000-0005-0000-0000-0000E56F0000}"/>
    <cellStyle name="Normal 90 2 13 4" xfId="28612" xr:uid="{00000000-0005-0000-0000-0000E66F0000}"/>
    <cellStyle name="Normal 90 2 13 5" xfId="28613" xr:uid="{00000000-0005-0000-0000-0000E76F0000}"/>
    <cellStyle name="Normal 90 2 13 6" xfId="28614" xr:uid="{00000000-0005-0000-0000-0000E86F0000}"/>
    <cellStyle name="Normal 90 2 14" xfId="28615" xr:uid="{00000000-0005-0000-0000-0000E96F0000}"/>
    <cellStyle name="Normal 90 2 14 2" xfId="28616" xr:uid="{00000000-0005-0000-0000-0000EA6F0000}"/>
    <cellStyle name="Normal 90 2 14 2 2" xfId="28617" xr:uid="{00000000-0005-0000-0000-0000EB6F0000}"/>
    <cellStyle name="Normal 90 2 14 2 2 2" xfId="28618" xr:uid="{00000000-0005-0000-0000-0000EC6F0000}"/>
    <cellStyle name="Normal 90 2 14 2 3" xfId="28619" xr:uid="{00000000-0005-0000-0000-0000ED6F0000}"/>
    <cellStyle name="Normal 90 2 14 3" xfId="28620" xr:uid="{00000000-0005-0000-0000-0000EE6F0000}"/>
    <cellStyle name="Normal 90 2 14 3 2" xfId="28621" xr:uid="{00000000-0005-0000-0000-0000EF6F0000}"/>
    <cellStyle name="Normal 90 2 14 4" xfId="28622" xr:uid="{00000000-0005-0000-0000-0000F06F0000}"/>
    <cellStyle name="Normal 90 2 14 5" xfId="28623" xr:uid="{00000000-0005-0000-0000-0000F16F0000}"/>
    <cellStyle name="Normal 90 2 14 6" xfId="28624" xr:uid="{00000000-0005-0000-0000-0000F26F0000}"/>
    <cellStyle name="Normal 90 2 15" xfId="28625" xr:uid="{00000000-0005-0000-0000-0000F36F0000}"/>
    <cellStyle name="Normal 90 2 15 2" xfId="28626" xr:uid="{00000000-0005-0000-0000-0000F46F0000}"/>
    <cellStyle name="Normal 90 2 15 2 2" xfId="28627" xr:uid="{00000000-0005-0000-0000-0000F56F0000}"/>
    <cellStyle name="Normal 90 2 15 3" xfId="28628" xr:uid="{00000000-0005-0000-0000-0000F66F0000}"/>
    <cellStyle name="Normal 90 2 16" xfId="28629" xr:uid="{00000000-0005-0000-0000-0000F76F0000}"/>
    <cellStyle name="Normal 90 2 16 2" xfId="28630" xr:uid="{00000000-0005-0000-0000-0000F86F0000}"/>
    <cellStyle name="Normal 90 2 17" xfId="28631" xr:uid="{00000000-0005-0000-0000-0000F96F0000}"/>
    <cellStyle name="Normal 90 2 18" xfId="28632" xr:uid="{00000000-0005-0000-0000-0000FA6F0000}"/>
    <cellStyle name="Normal 90 2 19" xfId="28633" xr:uid="{00000000-0005-0000-0000-0000FB6F0000}"/>
    <cellStyle name="Normal 90 2 2" xfId="28634" xr:uid="{00000000-0005-0000-0000-0000FC6F0000}"/>
    <cellStyle name="Normal 90 2 2 10" xfId="28635" xr:uid="{00000000-0005-0000-0000-0000FD6F0000}"/>
    <cellStyle name="Normal 90 2 2 10 2" xfId="28636" xr:uid="{00000000-0005-0000-0000-0000FE6F0000}"/>
    <cellStyle name="Normal 90 2 2 10 2 2" xfId="28637" xr:uid="{00000000-0005-0000-0000-0000FF6F0000}"/>
    <cellStyle name="Normal 90 2 2 10 2 2 2" xfId="28638" xr:uid="{00000000-0005-0000-0000-000000700000}"/>
    <cellStyle name="Normal 90 2 2 10 2 3" xfId="28639" xr:uid="{00000000-0005-0000-0000-000001700000}"/>
    <cellStyle name="Normal 90 2 2 10 3" xfId="28640" xr:uid="{00000000-0005-0000-0000-000002700000}"/>
    <cellStyle name="Normal 90 2 2 10 3 2" xfId="28641" xr:uid="{00000000-0005-0000-0000-000003700000}"/>
    <cellStyle name="Normal 90 2 2 10 4" xfId="28642" xr:uid="{00000000-0005-0000-0000-000004700000}"/>
    <cellStyle name="Normal 90 2 2 10 5" xfId="28643" xr:uid="{00000000-0005-0000-0000-000005700000}"/>
    <cellStyle name="Normal 90 2 2 10 6" xfId="28644" xr:uid="{00000000-0005-0000-0000-000006700000}"/>
    <cellStyle name="Normal 90 2 2 11" xfId="28645" xr:uid="{00000000-0005-0000-0000-000007700000}"/>
    <cellStyle name="Normal 90 2 2 11 2" xfId="28646" xr:uid="{00000000-0005-0000-0000-000008700000}"/>
    <cellStyle name="Normal 90 2 2 11 2 2" xfId="28647" xr:uid="{00000000-0005-0000-0000-000009700000}"/>
    <cellStyle name="Normal 90 2 2 11 2 2 2" xfId="28648" xr:uid="{00000000-0005-0000-0000-00000A700000}"/>
    <cellStyle name="Normal 90 2 2 11 2 3" xfId="28649" xr:uid="{00000000-0005-0000-0000-00000B700000}"/>
    <cellStyle name="Normal 90 2 2 11 3" xfId="28650" xr:uid="{00000000-0005-0000-0000-00000C700000}"/>
    <cellStyle name="Normal 90 2 2 11 3 2" xfId="28651" xr:uid="{00000000-0005-0000-0000-00000D700000}"/>
    <cellStyle name="Normal 90 2 2 11 4" xfId="28652" xr:uid="{00000000-0005-0000-0000-00000E700000}"/>
    <cellStyle name="Normal 90 2 2 11 5" xfId="28653" xr:uid="{00000000-0005-0000-0000-00000F700000}"/>
    <cellStyle name="Normal 90 2 2 11 6" xfId="28654" xr:uid="{00000000-0005-0000-0000-000010700000}"/>
    <cellStyle name="Normal 90 2 2 12" xfId="28655" xr:uid="{00000000-0005-0000-0000-000011700000}"/>
    <cellStyle name="Normal 90 2 2 12 2" xfId="28656" xr:uid="{00000000-0005-0000-0000-000012700000}"/>
    <cellStyle name="Normal 90 2 2 12 2 2" xfId="28657" xr:uid="{00000000-0005-0000-0000-000013700000}"/>
    <cellStyle name="Normal 90 2 2 12 3" xfId="28658" xr:uid="{00000000-0005-0000-0000-000014700000}"/>
    <cellStyle name="Normal 90 2 2 13" xfId="28659" xr:uid="{00000000-0005-0000-0000-000015700000}"/>
    <cellStyle name="Normal 90 2 2 13 2" xfId="28660" xr:uid="{00000000-0005-0000-0000-000016700000}"/>
    <cellStyle name="Normal 90 2 2 14" xfId="28661" xr:uid="{00000000-0005-0000-0000-000017700000}"/>
    <cellStyle name="Normal 90 2 2 15" xfId="28662" xr:uid="{00000000-0005-0000-0000-000018700000}"/>
    <cellStyle name="Normal 90 2 2 16" xfId="28663" xr:uid="{00000000-0005-0000-0000-000019700000}"/>
    <cellStyle name="Normal 90 2 2 2" xfId="28664" xr:uid="{00000000-0005-0000-0000-00001A700000}"/>
    <cellStyle name="Normal 90 2 2 2 2" xfId="28665" xr:uid="{00000000-0005-0000-0000-00001B700000}"/>
    <cellStyle name="Normal 90 2 2 2 2 2" xfId="28666" xr:uid="{00000000-0005-0000-0000-00001C700000}"/>
    <cellStyle name="Normal 90 2 2 2 2 2 2" xfId="28667" xr:uid="{00000000-0005-0000-0000-00001D700000}"/>
    <cellStyle name="Normal 90 2 2 2 2 3" xfId="28668" xr:uid="{00000000-0005-0000-0000-00001E700000}"/>
    <cellStyle name="Normal 90 2 2 2 3" xfId="28669" xr:uid="{00000000-0005-0000-0000-00001F700000}"/>
    <cellStyle name="Normal 90 2 2 2 3 2" xfId="28670" xr:uid="{00000000-0005-0000-0000-000020700000}"/>
    <cellStyle name="Normal 90 2 2 2 4" xfId="28671" xr:uid="{00000000-0005-0000-0000-000021700000}"/>
    <cellStyle name="Normal 90 2 2 2 5" xfId="28672" xr:uid="{00000000-0005-0000-0000-000022700000}"/>
    <cellStyle name="Normal 90 2 2 2 6" xfId="28673" xr:uid="{00000000-0005-0000-0000-000023700000}"/>
    <cellStyle name="Normal 90 2 2 3" xfId="28674" xr:uid="{00000000-0005-0000-0000-000024700000}"/>
    <cellStyle name="Normal 90 2 2 3 2" xfId="28675" xr:uid="{00000000-0005-0000-0000-000025700000}"/>
    <cellStyle name="Normal 90 2 2 3 2 2" xfId="28676" xr:uid="{00000000-0005-0000-0000-000026700000}"/>
    <cellStyle name="Normal 90 2 2 3 2 2 2" xfId="28677" xr:uid="{00000000-0005-0000-0000-000027700000}"/>
    <cellStyle name="Normal 90 2 2 3 2 3" xfId="28678" xr:uid="{00000000-0005-0000-0000-000028700000}"/>
    <cellStyle name="Normal 90 2 2 3 3" xfId="28679" xr:uid="{00000000-0005-0000-0000-000029700000}"/>
    <cellStyle name="Normal 90 2 2 3 3 2" xfId="28680" xr:uid="{00000000-0005-0000-0000-00002A700000}"/>
    <cellStyle name="Normal 90 2 2 3 4" xfId="28681" xr:uid="{00000000-0005-0000-0000-00002B700000}"/>
    <cellStyle name="Normal 90 2 2 3 5" xfId="28682" xr:uid="{00000000-0005-0000-0000-00002C700000}"/>
    <cellStyle name="Normal 90 2 2 3 6" xfId="28683" xr:uid="{00000000-0005-0000-0000-00002D700000}"/>
    <cellStyle name="Normal 90 2 2 4" xfId="28684" xr:uid="{00000000-0005-0000-0000-00002E700000}"/>
    <cellStyle name="Normal 90 2 2 4 2" xfId="28685" xr:uid="{00000000-0005-0000-0000-00002F700000}"/>
    <cellStyle name="Normal 90 2 2 4 2 2" xfId="28686" xr:uid="{00000000-0005-0000-0000-000030700000}"/>
    <cellStyle name="Normal 90 2 2 4 2 2 2" xfId="28687" xr:uid="{00000000-0005-0000-0000-000031700000}"/>
    <cellStyle name="Normal 90 2 2 4 2 3" xfId="28688" xr:uid="{00000000-0005-0000-0000-000032700000}"/>
    <cellStyle name="Normal 90 2 2 4 3" xfId="28689" xr:uid="{00000000-0005-0000-0000-000033700000}"/>
    <cellStyle name="Normal 90 2 2 4 3 2" xfId="28690" xr:uid="{00000000-0005-0000-0000-000034700000}"/>
    <cellStyle name="Normal 90 2 2 4 4" xfId="28691" xr:uid="{00000000-0005-0000-0000-000035700000}"/>
    <cellStyle name="Normal 90 2 2 4 5" xfId="28692" xr:uid="{00000000-0005-0000-0000-000036700000}"/>
    <cellStyle name="Normal 90 2 2 4 6" xfId="28693" xr:uid="{00000000-0005-0000-0000-000037700000}"/>
    <cellStyle name="Normal 90 2 2 5" xfId="28694" xr:uid="{00000000-0005-0000-0000-000038700000}"/>
    <cellStyle name="Normal 90 2 2 5 2" xfId="28695" xr:uid="{00000000-0005-0000-0000-000039700000}"/>
    <cellStyle name="Normal 90 2 2 5 2 2" xfId="28696" xr:uid="{00000000-0005-0000-0000-00003A700000}"/>
    <cellStyle name="Normal 90 2 2 5 2 2 2" xfId="28697" xr:uid="{00000000-0005-0000-0000-00003B700000}"/>
    <cellStyle name="Normal 90 2 2 5 2 3" xfId="28698" xr:uid="{00000000-0005-0000-0000-00003C700000}"/>
    <cellStyle name="Normal 90 2 2 5 3" xfId="28699" xr:uid="{00000000-0005-0000-0000-00003D700000}"/>
    <cellStyle name="Normal 90 2 2 5 3 2" xfId="28700" xr:uid="{00000000-0005-0000-0000-00003E700000}"/>
    <cellStyle name="Normal 90 2 2 5 4" xfId="28701" xr:uid="{00000000-0005-0000-0000-00003F700000}"/>
    <cellStyle name="Normal 90 2 2 5 5" xfId="28702" xr:uid="{00000000-0005-0000-0000-000040700000}"/>
    <cellStyle name="Normal 90 2 2 5 6" xfId="28703" xr:uid="{00000000-0005-0000-0000-000041700000}"/>
    <cellStyle name="Normal 90 2 2 6" xfId="28704" xr:uid="{00000000-0005-0000-0000-000042700000}"/>
    <cellStyle name="Normal 90 2 2 6 2" xfId="28705" xr:uid="{00000000-0005-0000-0000-000043700000}"/>
    <cellStyle name="Normal 90 2 2 6 2 2" xfId="28706" xr:uid="{00000000-0005-0000-0000-000044700000}"/>
    <cellStyle name="Normal 90 2 2 6 2 2 2" xfId="28707" xr:uid="{00000000-0005-0000-0000-000045700000}"/>
    <cellStyle name="Normal 90 2 2 6 2 3" xfId="28708" xr:uid="{00000000-0005-0000-0000-000046700000}"/>
    <cellStyle name="Normal 90 2 2 6 3" xfId="28709" xr:uid="{00000000-0005-0000-0000-000047700000}"/>
    <cellStyle name="Normal 90 2 2 6 3 2" xfId="28710" xr:uid="{00000000-0005-0000-0000-000048700000}"/>
    <cellStyle name="Normal 90 2 2 6 4" xfId="28711" xr:uid="{00000000-0005-0000-0000-000049700000}"/>
    <cellStyle name="Normal 90 2 2 6 5" xfId="28712" xr:uid="{00000000-0005-0000-0000-00004A700000}"/>
    <cellStyle name="Normal 90 2 2 6 6" xfId="28713" xr:uid="{00000000-0005-0000-0000-00004B700000}"/>
    <cellStyle name="Normal 90 2 2 7" xfId="28714" xr:uid="{00000000-0005-0000-0000-00004C700000}"/>
    <cellStyle name="Normal 90 2 2 7 2" xfId="28715" xr:uid="{00000000-0005-0000-0000-00004D700000}"/>
    <cellStyle name="Normal 90 2 2 7 2 2" xfId="28716" xr:uid="{00000000-0005-0000-0000-00004E700000}"/>
    <cellStyle name="Normal 90 2 2 7 2 2 2" xfId="28717" xr:uid="{00000000-0005-0000-0000-00004F700000}"/>
    <cellStyle name="Normal 90 2 2 7 2 3" xfId="28718" xr:uid="{00000000-0005-0000-0000-000050700000}"/>
    <cellStyle name="Normal 90 2 2 7 3" xfId="28719" xr:uid="{00000000-0005-0000-0000-000051700000}"/>
    <cellStyle name="Normal 90 2 2 7 3 2" xfId="28720" xr:uid="{00000000-0005-0000-0000-000052700000}"/>
    <cellStyle name="Normal 90 2 2 7 4" xfId="28721" xr:uid="{00000000-0005-0000-0000-000053700000}"/>
    <cellStyle name="Normal 90 2 2 7 5" xfId="28722" xr:uid="{00000000-0005-0000-0000-000054700000}"/>
    <cellStyle name="Normal 90 2 2 7 6" xfId="28723" xr:uid="{00000000-0005-0000-0000-000055700000}"/>
    <cellStyle name="Normal 90 2 2 8" xfId="28724" xr:uid="{00000000-0005-0000-0000-000056700000}"/>
    <cellStyle name="Normal 90 2 2 8 2" xfId="28725" xr:uid="{00000000-0005-0000-0000-000057700000}"/>
    <cellStyle name="Normal 90 2 2 8 2 2" xfId="28726" xr:uid="{00000000-0005-0000-0000-000058700000}"/>
    <cellStyle name="Normal 90 2 2 8 2 2 2" xfId="28727" xr:uid="{00000000-0005-0000-0000-000059700000}"/>
    <cellStyle name="Normal 90 2 2 8 2 3" xfId="28728" xr:uid="{00000000-0005-0000-0000-00005A700000}"/>
    <cellStyle name="Normal 90 2 2 8 3" xfId="28729" xr:uid="{00000000-0005-0000-0000-00005B700000}"/>
    <cellStyle name="Normal 90 2 2 8 3 2" xfId="28730" xr:uid="{00000000-0005-0000-0000-00005C700000}"/>
    <cellStyle name="Normal 90 2 2 8 4" xfId="28731" xr:uid="{00000000-0005-0000-0000-00005D700000}"/>
    <cellStyle name="Normal 90 2 2 8 5" xfId="28732" xr:uid="{00000000-0005-0000-0000-00005E700000}"/>
    <cellStyle name="Normal 90 2 2 8 6" xfId="28733" xr:uid="{00000000-0005-0000-0000-00005F700000}"/>
    <cellStyle name="Normal 90 2 2 9" xfId="28734" xr:uid="{00000000-0005-0000-0000-000060700000}"/>
    <cellStyle name="Normal 90 2 2 9 2" xfId="28735" xr:uid="{00000000-0005-0000-0000-000061700000}"/>
    <cellStyle name="Normal 90 2 2 9 2 2" xfId="28736" xr:uid="{00000000-0005-0000-0000-000062700000}"/>
    <cellStyle name="Normal 90 2 2 9 2 2 2" xfId="28737" xr:uid="{00000000-0005-0000-0000-000063700000}"/>
    <cellStyle name="Normal 90 2 2 9 2 3" xfId="28738" xr:uid="{00000000-0005-0000-0000-000064700000}"/>
    <cellStyle name="Normal 90 2 2 9 3" xfId="28739" xr:uid="{00000000-0005-0000-0000-000065700000}"/>
    <cellStyle name="Normal 90 2 2 9 3 2" xfId="28740" xr:uid="{00000000-0005-0000-0000-000066700000}"/>
    <cellStyle name="Normal 90 2 2 9 4" xfId="28741" xr:uid="{00000000-0005-0000-0000-000067700000}"/>
    <cellStyle name="Normal 90 2 2 9 5" xfId="28742" xr:uid="{00000000-0005-0000-0000-000068700000}"/>
    <cellStyle name="Normal 90 2 2 9 6" xfId="28743" xr:uid="{00000000-0005-0000-0000-000069700000}"/>
    <cellStyle name="Normal 90 2 3" xfId="28744" xr:uid="{00000000-0005-0000-0000-00006A700000}"/>
    <cellStyle name="Normal 90 2 3 2" xfId="28745" xr:uid="{00000000-0005-0000-0000-00006B700000}"/>
    <cellStyle name="Normal 90 2 3 2 2" xfId="28746" xr:uid="{00000000-0005-0000-0000-00006C700000}"/>
    <cellStyle name="Normal 90 2 3 2 2 2" xfId="28747" xr:uid="{00000000-0005-0000-0000-00006D700000}"/>
    <cellStyle name="Normal 90 2 3 2 3" xfId="28748" xr:uid="{00000000-0005-0000-0000-00006E700000}"/>
    <cellStyle name="Normal 90 2 3 3" xfId="28749" xr:uid="{00000000-0005-0000-0000-00006F700000}"/>
    <cellStyle name="Normal 90 2 3 3 2" xfId="28750" xr:uid="{00000000-0005-0000-0000-000070700000}"/>
    <cellStyle name="Normal 90 2 3 4" xfId="28751" xr:uid="{00000000-0005-0000-0000-000071700000}"/>
    <cellStyle name="Normal 90 2 3 5" xfId="28752" xr:uid="{00000000-0005-0000-0000-000072700000}"/>
    <cellStyle name="Normal 90 2 3 6" xfId="28753" xr:uid="{00000000-0005-0000-0000-000073700000}"/>
    <cellStyle name="Normal 90 2 4" xfId="28754" xr:uid="{00000000-0005-0000-0000-000074700000}"/>
    <cellStyle name="Normal 90 2 4 2" xfId="28755" xr:uid="{00000000-0005-0000-0000-000075700000}"/>
    <cellStyle name="Normal 90 2 4 2 2" xfId="28756" xr:uid="{00000000-0005-0000-0000-000076700000}"/>
    <cellStyle name="Normal 90 2 4 2 2 2" xfId="28757" xr:uid="{00000000-0005-0000-0000-000077700000}"/>
    <cellStyle name="Normal 90 2 4 2 3" xfId="28758" xr:uid="{00000000-0005-0000-0000-000078700000}"/>
    <cellStyle name="Normal 90 2 4 3" xfId="28759" xr:uid="{00000000-0005-0000-0000-000079700000}"/>
    <cellStyle name="Normal 90 2 4 3 2" xfId="28760" xr:uid="{00000000-0005-0000-0000-00007A700000}"/>
    <cellStyle name="Normal 90 2 4 4" xfId="28761" xr:uid="{00000000-0005-0000-0000-00007B700000}"/>
    <cellStyle name="Normal 90 2 4 5" xfId="28762" xr:uid="{00000000-0005-0000-0000-00007C700000}"/>
    <cellStyle name="Normal 90 2 4 6" xfId="28763" xr:uid="{00000000-0005-0000-0000-00007D700000}"/>
    <cellStyle name="Normal 90 2 5" xfId="28764" xr:uid="{00000000-0005-0000-0000-00007E700000}"/>
    <cellStyle name="Normal 90 2 5 2" xfId="28765" xr:uid="{00000000-0005-0000-0000-00007F700000}"/>
    <cellStyle name="Normal 90 2 5 2 2" xfId="28766" xr:uid="{00000000-0005-0000-0000-000080700000}"/>
    <cellStyle name="Normal 90 2 5 2 2 2" xfId="28767" xr:uid="{00000000-0005-0000-0000-000081700000}"/>
    <cellStyle name="Normal 90 2 5 2 3" xfId="28768" xr:uid="{00000000-0005-0000-0000-000082700000}"/>
    <cellStyle name="Normal 90 2 5 3" xfId="28769" xr:uid="{00000000-0005-0000-0000-000083700000}"/>
    <cellStyle name="Normal 90 2 5 3 2" xfId="28770" xr:uid="{00000000-0005-0000-0000-000084700000}"/>
    <cellStyle name="Normal 90 2 5 4" xfId="28771" xr:uid="{00000000-0005-0000-0000-000085700000}"/>
    <cellStyle name="Normal 90 2 5 5" xfId="28772" xr:uid="{00000000-0005-0000-0000-000086700000}"/>
    <cellStyle name="Normal 90 2 5 6" xfId="28773" xr:uid="{00000000-0005-0000-0000-000087700000}"/>
    <cellStyle name="Normal 90 2 6" xfId="28774" xr:uid="{00000000-0005-0000-0000-000088700000}"/>
    <cellStyle name="Normal 90 2 6 2" xfId="28775" xr:uid="{00000000-0005-0000-0000-000089700000}"/>
    <cellStyle name="Normal 90 2 6 2 2" xfId="28776" xr:uid="{00000000-0005-0000-0000-00008A700000}"/>
    <cellStyle name="Normal 90 2 6 2 2 2" xfId="28777" xr:uid="{00000000-0005-0000-0000-00008B700000}"/>
    <cellStyle name="Normal 90 2 6 2 3" xfId="28778" xr:uid="{00000000-0005-0000-0000-00008C700000}"/>
    <cellStyle name="Normal 90 2 6 3" xfId="28779" xr:uid="{00000000-0005-0000-0000-00008D700000}"/>
    <cellStyle name="Normal 90 2 6 3 2" xfId="28780" xr:uid="{00000000-0005-0000-0000-00008E700000}"/>
    <cellStyle name="Normal 90 2 6 4" xfId="28781" xr:uid="{00000000-0005-0000-0000-00008F700000}"/>
    <cellStyle name="Normal 90 2 6 5" xfId="28782" xr:uid="{00000000-0005-0000-0000-000090700000}"/>
    <cellStyle name="Normal 90 2 6 6" xfId="28783" xr:uid="{00000000-0005-0000-0000-000091700000}"/>
    <cellStyle name="Normal 90 2 7" xfId="28784" xr:uid="{00000000-0005-0000-0000-000092700000}"/>
    <cellStyle name="Normal 90 2 7 2" xfId="28785" xr:uid="{00000000-0005-0000-0000-000093700000}"/>
    <cellStyle name="Normal 90 2 7 2 2" xfId="28786" xr:uid="{00000000-0005-0000-0000-000094700000}"/>
    <cellStyle name="Normal 90 2 7 2 2 2" xfId="28787" xr:uid="{00000000-0005-0000-0000-000095700000}"/>
    <cellStyle name="Normal 90 2 7 2 3" xfId="28788" xr:uid="{00000000-0005-0000-0000-000096700000}"/>
    <cellStyle name="Normal 90 2 7 3" xfId="28789" xr:uid="{00000000-0005-0000-0000-000097700000}"/>
    <cellStyle name="Normal 90 2 7 3 2" xfId="28790" xr:uid="{00000000-0005-0000-0000-000098700000}"/>
    <cellStyle name="Normal 90 2 7 4" xfId="28791" xr:uid="{00000000-0005-0000-0000-000099700000}"/>
    <cellStyle name="Normal 90 2 7 5" xfId="28792" xr:uid="{00000000-0005-0000-0000-00009A700000}"/>
    <cellStyle name="Normal 90 2 7 6" xfId="28793" xr:uid="{00000000-0005-0000-0000-00009B700000}"/>
    <cellStyle name="Normal 90 2 8" xfId="28794" xr:uid="{00000000-0005-0000-0000-00009C700000}"/>
    <cellStyle name="Normal 90 2 8 2" xfId="28795" xr:uid="{00000000-0005-0000-0000-00009D700000}"/>
    <cellStyle name="Normal 90 2 8 2 2" xfId="28796" xr:uid="{00000000-0005-0000-0000-00009E700000}"/>
    <cellStyle name="Normal 90 2 8 2 2 2" xfId="28797" xr:uid="{00000000-0005-0000-0000-00009F700000}"/>
    <cellStyle name="Normal 90 2 8 2 3" xfId="28798" xr:uid="{00000000-0005-0000-0000-0000A0700000}"/>
    <cellStyle name="Normal 90 2 8 3" xfId="28799" xr:uid="{00000000-0005-0000-0000-0000A1700000}"/>
    <cellStyle name="Normal 90 2 8 3 2" xfId="28800" xr:uid="{00000000-0005-0000-0000-0000A2700000}"/>
    <cellStyle name="Normal 90 2 8 4" xfId="28801" xr:uid="{00000000-0005-0000-0000-0000A3700000}"/>
    <cellStyle name="Normal 90 2 8 5" xfId="28802" xr:uid="{00000000-0005-0000-0000-0000A4700000}"/>
    <cellStyle name="Normal 90 2 8 6" xfId="28803" xr:uid="{00000000-0005-0000-0000-0000A5700000}"/>
    <cellStyle name="Normal 90 2 9" xfId="28804" xr:uid="{00000000-0005-0000-0000-0000A6700000}"/>
    <cellStyle name="Normal 90 2 9 2" xfId="28805" xr:uid="{00000000-0005-0000-0000-0000A7700000}"/>
    <cellStyle name="Normal 90 2 9 2 2" xfId="28806" xr:uid="{00000000-0005-0000-0000-0000A8700000}"/>
    <cellStyle name="Normal 90 2 9 2 2 2" xfId="28807" xr:uid="{00000000-0005-0000-0000-0000A9700000}"/>
    <cellStyle name="Normal 90 2 9 2 3" xfId="28808" xr:uid="{00000000-0005-0000-0000-0000AA700000}"/>
    <cellStyle name="Normal 90 2 9 3" xfId="28809" xr:uid="{00000000-0005-0000-0000-0000AB700000}"/>
    <cellStyle name="Normal 90 2 9 3 2" xfId="28810" xr:uid="{00000000-0005-0000-0000-0000AC700000}"/>
    <cellStyle name="Normal 90 2 9 4" xfId="28811" xr:uid="{00000000-0005-0000-0000-0000AD700000}"/>
    <cellStyle name="Normal 90 2 9 5" xfId="28812" xr:uid="{00000000-0005-0000-0000-0000AE700000}"/>
    <cellStyle name="Normal 90 2 9 6" xfId="28813" xr:uid="{00000000-0005-0000-0000-0000AF700000}"/>
    <cellStyle name="Normal 90 20" xfId="28814" xr:uid="{00000000-0005-0000-0000-0000B0700000}"/>
    <cellStyle name="Normal 90 3" xfId="28815" xr:uid="{00000000-0005-0000-0000-0000B1700000}"/>
    <cellStyle name="Normal 90 3 10" xfId="28816" xr:uid="{00000000-0005-0000-0000-0000B2700000}"/>
    <cellStyle name="Normal 90 3 10 2" xfId="28817" xr:uid="{00000000-0005-0000-0000-0000B3700000}"/>
    <cellStyle name="Normal 90 3 10 2 2" xfId="28818" xr:uid="{00000000-0005-0000-0000-0000B4700000}"/>
    <cellStyle name="Normal 90 3 10 2 2 2" xfId="28819" xr:uid="{00000000-0005-0000-0000-0000B5700000}"/>
    <cellStyle name="Normal 90 3 10 2 3" xfId="28820" xr:uid="{00000000-0005-0000-0000-0000B6700000}"/>
    <cellStyle name="Normal 90 3 10 3" xfId="28821" xr:uid="{00000000-0005-0000-0000-0000B7700000}"/>
    <cellStyle name="Normal 90 3 10 3 2" xfId="28822" xr:uid="{00000000-0005-0000-0000-0000B8700000}"/>
    <cellStyle name="Normal 90 3 10 4" xfId="28823" xr:uid="{00000000-0005-0000-0000-0000B9700000}"/>
    <cellStyle name="Normal 90 3 10 5" xfId="28824" xr:uid="{00000000-0005-0000-0000-0000BA700000}"/>
    <cellStyle name="Normal 90 3 10 6" xfId="28825" xr:uid="{00000000-0005-0000-0000-0000BB700000}"/>
    <cellStyle name="Normal 90 3 11" xfId="28826" xr:uid="{00000000-0005-0000-0000-0000BC700000}"/>
    <cellStyle name="Normal 90 3 11 2" xfId="28827" xr:uid="{00000000-0005-0000-0000-0000BD700000}"/>
    <cellStyle name="Normal 90 3 11 2 2" xfId="28828" xr:uid="{00000000-0005-0000-0000-0000BE700000}"/>
    <cellStyle name="Normal 90 3 11 2 2 2" xfId="28829" xr:uid="{00000000-0005-0000-0000-0000BF700000}"/>
    <cellStyle name="Normal 90 3 11 2 3" xfId="28830" xr:uid="{00000000-0005-0000-0000-0000C0700000}"/>
    <cellStyle name="Normal 90 3 11 3" xfId="28831" xr:uid="{00000000-0005-0000-0000-0000C1700000}"/>
    <cellStyle name="Normal 90 3 11 3 2" xfId="28832" xr:uid="{00000000-0005-0000-0000-0000C2700000}"/>
    <cellStyle name="Normal 90 3 11 4" xfId="28833" xr:uid="{00000000-0005-0000-0000-0000C3700000}"/>
    <cellStyle name="Normal 90 3 11 5" xfId="28834" xr:uid="{00000000-0005-0000-0000-0000C4700000}"/>
    <cellStyle name="Normal 90 3 11 6" xfId="28835" xr:uid="{00000000-0005-0000-0000-0000C5700000}"/>
    <cellStyle name="Normal 90 3 12" xfId="28836" xr:uid="{00000000-0005-0000-0000-0000C6700000}"/>
    <cellStyle name="Normal 90 3 12 2" xfId="28837" xr:uid="{00000000-0005-0000-0000-0000C7700000}"/>
    <cellStyle name="Normal 90 3 12 2 2" xfId="28838" xr:uid="{00000000-0005-0000-0000-0000C8700000}"/>
    <cellStyle name="Normal 90 3 12 3" xfId="28839" xr:uid="{00000000-0005-0000-0000-0000C9700000}"/>
    <cellStyle name="Normal 90 3 13" xfId="28840" xr:uid="{00000000-0005-0000-0000-0000CA700000}"/>
    <cellStyle name="Normal 90 3 13 2" xfId="28841" xr:uid="{00000000-0005-0000-0000-0000CB700000}"/>
    <cellStyle name="Normal 90 3 14" xfId="28842" xr:uid="{00000000-0005-0000-0000-0000CC700000}"/>
    <cellStyle name="Normal 90 3 15" xfId="28843" xr:uid="{00000000-0005-0000-0000-0000CD700000}"/>
    <cellStyle name="Normal 90 3 16" xfId="28844" xr:uid="{00000000-0005-0000-0000-0000CE700000}"/>
    <cellStyle name="Normal 90 3 2" xfId="28845" xr:uid="{00000000-0005-0000-0000-0000CF700000}"/>
    <cellStyle name="Normal 90 3 2 2" xfId="28846" xr:uid="{00000000-0005-0000-0000-0000D0700000}"/>
    <cellStyle name="Normal 90 3 2 2 2" xfId="28847" xr:uid="{00000000-0005-0000-0000-0000D1700000}"/>
    <cellStyle name="Normal 90 3 2 2 2 2" xfId="28848" xr:uid="{00000000-0005-0000-0000-0000D2700000}"/>
    <cellStyle name="Normal 90 3 2 2 3" xfId="28849" xr:uid="{00000000-0005-0000-0000-0000D3700000}"/>
    <cellStyle name="Normal 90 3 2 3" xfId="28850" xr:uid="{00000000-0005-0000-0000-0000D4700000}"/>
    <cellStyle name="Normal 90 3 2 3 2" xfId="28851" xr:uid="{00000000-0005-0000-0000-0000D5700000}"/>
    <cellStyle name="Normal 90 3 2 4" xfId="28852" xr:uid="{00000000-0005-0000-0000-0000D6700000}"/>
    <cellStyle name="Normal 90 3 2 5" xfId="28853" xr:uid="{00000000-0005-0000-0000-0000D7700000}"/>
    <cellStyle name="Normal 90 3 2 6" xfId="28854" xr:uid="{00000000-0005-0000-0000-0000D8700000}"/>
    <cellStyle name="Normal 90 3 3" xfId="28855" xr:uid="{00000000-0005-0000-0000-0000D9700000}"/>
    <cellStyle name="Normal 90 3 3 2" xfId="28856" xr:uid="{00000000-0005-0000-0000-0000DA700000}"/>
    <cellStyle name="Normal 90 3 3 2 2" xfId="28857" xr:uid="{00000000-0005-0000-0000-0000DB700000}"/>
    <cellStyle name="Normal 90 3 3 2 2 2" xfId="28858" xr:uid="{00000000-0005-0000-0000-0000DC700000}"/>
    <cellStyle name="Normal 90 3 3 2 3" xfId="28859" xr:uid="{00000000-0005-0000-0000-0000DD700000}"/>
    <cellStyle name="Normal 90 3 3 3" xfId="28860" xr:uid="{00000000-0005-0000-0000-0000DE700000}"/>
    <cellStyle name="Normal 90 3 3 3 2" xfId="28861" xr:uid="{00000000-0005-0000-0000-0000DF700000}"/>
    <cellStyle name="Normal 90 3 3 4" xfId="28862" xr:uid="{00000000-0005-0000-0000-0000E0700000}"/>
    <cellStyle name="Normal 90 3 3 5" xfId="28863" xr:uid="{00000000-0005-0000-0000-0000E1700000}"/>
    <cellStyle name="Normal 90 3 3 6" xfId="28864" xr:uid="{00000000-0005-0000-0000-0000E2700000}"/>
    <cellStyle name="Normal 90 3 4" xfId="28865" xr:uid="{00000000-0005-0000-0000-0000E3700000}"/>
    <cellStyle name="Normal 90 3 4 2" xfId="28866" xr:uid="{00000000-0005-0000-0000-0000E4700000}"/>
    <cellStyle name="Normal 90 3 4 2 2" xfId="28867" xr:uid="{00000000-0005-0000-0000-0000E5700000}"/>
    <cellStyle name="Normal 90 3 4 2 2 2" xfId="28868" xr:uid="{00000000-0005-0000-0000-0000E6700000}"/>
    <cellStyle name="Normal 90 3 4 2 3" xfId="28869" xr:uid="{00000000-0005-0000-0000-0000E7700000}"/>
    <cellStyle name="Normal 90 3 4 3" xfId="28870" xr:uid="{00000000-0005-0000-0000-0000E8700000}"/>
    <cellStyle name="Normal 90 3 4 3 2" xfId="28871" xr:uid="{00000000-0005-0000-0000-0000E9700000}"/>
    <cellStyle name="Normal 90 3 4 4" xfId="28872" xr:uid="{00000000-0005-0000-0000-0000EA700000}"/>
    <cellStyle name="Normal 90 3 4 5" xfId="28873" xr:uid="{00000000-0005-0000-0000-0000EB700000}"/>
    <cellStyle name="Normal 90 3 4 6" xfId="28874" xr:uid="{00000000-0005-0000-0000-0000EC700000}"/>
    <cellStyle name="Normal 90 3 5" xfId="28875" xr:uid="{00000000-0005-0000-0000-0000ED700000}"/>
    <cellStyle name="Normal 90 3 5 2" xfId="28876" xr:uid="{00000000-0005-0000-0000-0000EE700000}"/>
    <cellStyle name="Normal 90 3 5 2 2" xfId="28877" xr:uid="{00000000-0005-0000-0000-0000EF700000}"/>
    <cellStyle name="Normal 90 3 5 2 2 2" xfId="28878" xr:uid="{00000000-0005-0000-0000-0000F0700000}"/>
    <cellStyle name="Normal 90 3 5 2 3" xfId="28879" xr:uid="{00000000-0005-0000-0000-0000F1700000}"/>
    <cellStyle name="Normal 90 3 5 3" xfId="28880" xr:uid="{00000000-0005-0000-0000-0000F2700000}"/>
    <cellStyle name="Normal 90 3 5 3 2" xfId="28881" xr:uid="{00000000-0005-0000-0000-0000F3700000}"/>
    <cellStyle name="Normal 90 3 5 4" xfId="28882" xr:uid="{00000000-0005-0000-0000-0000F4700000}"/>
    <cellStyle name="Normal 90 3 5 5" xfId="28883" xr:uid="{00000000-0005-0000-0000-0000F5700000}"/>
    <cellStyle name="Normal 90 3 5 6" xfId="28884" xr:uid="{00000000-0005-0000-0000-0000F6700000}"/>
    <cellStyle name="Normal 90 3 6" xfId="28885" xr:uid="{00000000-0005-0000-0000-0000F7700000}"/>
    <cellStyle name="Normal 90 3 6 2" xfId="28886" xr:uid="{00000000-0005-0000-0000-0000F8700000}"/>
    <cellStyle name="Normal 90 3 6 2 2" xfId="28887" xr:uid="{00000000-0005-0000-0000-0000F9700000}"/>
    <cellStyle name="Normal 90 3 6 2 2 2" xfId="28888" xr:uid="{00000000-0005-0000-0000-0000FA700000}"/>
    <cellStyle name="Normal 90 3 6 2 3" xfId="28889" xr:uid="{00000000-0005-0000-0000-0000FB700000}"/>
    <cellStyle name="Normal 90 3 6 3" xfId="28890" xr:uid="{00000000-0005-0000-0000-0000FC700000}"/>
    <cellStyle name="Normal 90 3 6 3 2" xfId="28891" xr:uid="{00000000-0005-0000-0000-0000FD700000}"/>
    <cellStyle name="Normal 90 3 6 4" xfId="28892" xr:uid="{00000000-0005-0000-0000-0000FE700000}"/>
    <cellStyle name="Normal 90 3 6 5" xfId="28893" xr:uid="{00000000-0005-0000-0000-0000FF700000}"/>
    <cellStyle name="Normal 90 3 6 6" xfId="28894" xr:uid="{00000000-0005-0000-0000-000000710000}"/>
    <cellStyle name="Normal 90 3 7" xfId="28895" xr:uid="{00000000-0005-0000-0000-000001710000}"/>
    <cellStyle name="Normal 90 3 7 2" xfId="28896" xr:uid="{00000000-0005-0000-0000-000002710000}"/>
    <cellStyle name="Normal 90 3 7 2 2" xfId="28897" xr:uid="{00000000-0005-0000-0000-000003710000}"/>
    <cellStyle name="Normal 90 3 7 2 2 2" xfId="28898" xr:uid="{00000000-0005-0000-0000-000004710000}"/>
    <cellStyle name="Normal 90 3 7 2 3" xfId="28899" xr:uid="{00000000-0005-0000-0000-000005710000}"/>
    <cellStyle name="Normal 90 3 7 3" xfId="28900" xr:uid="{00000000-0005-0000-0000-000006710000}"/>
    <cellStyle name="Normal 90 3 7 3 2" xfId="28901" xr:uid="{00000000-0005-0000-0000-000007710000}"/>
    <cellStyle name="Normal 90 3 7 4" xfId="28902" xr:uid="{00000000-0005-0000-0000-000008710000}"/>
    <cellStyle name="Normal 90 3 7 5" xfId="28903" xr:uid="{00000000-0005-0000-0000-000009710000}"/>
    <cellStyle name="Normal 90 3 7 6" xfId="28904" xr:uid="{00000000-0005-0000-0000-00000A710000}"/>
    <cellStyle name="Normal 90 3 8" xfId="28905" xr:uid="{00000000-0005-0000-0000-00000B710000}"/>
    <cellStyle name="Normal 90 3 8 2" xfId="28906" xr:uid="{00000000-0005-0000-0000-00000C710000}"/>
    <cellStyle name="Normal 90 3 8 2 2" xfId="28907" xr:uid="{00000000-0005-0000-0000-00000D710000}"/>
    <cellStyle name="Normal 90 3 8 2 2 2" xfId="28908" xr:uid="{00000000-0005-0000-0000-00000E710000}"/>
    <cellStyle name="Normal 90 3 8 2 3" xfId="28909" xr:uid="{00000000-0005-0000-0000-00000F710000}"/>
    <cellStyle name="Normal 90 3 8 3" xfId="28910" xr:uid="{00000000-0005-0000-0000-000010710000}"/>
    <cellStyle name="Normal 90 3 8 3 2" xfId="28911" xr:uid="{00000000-0005-0000-0000-000011710000}"/>
    <cellStyle name="Normal 90 3 8 4" xfId="28912" xr:uid="{00000000-0005-0000-0000-000012710000}"/>
    <cellStyle name="Normal 90 3 8 5" xfId="28913" xr:uid="{00000000-0005-0000-0000-000013710000}"/>
    <cellStyle name="Normal 90 3 8 6" xfId="28914" xr:uid="{00000000-0005-0000-0000-000014710000}"/>
    <cellStyle name="Normal 90 3 9" xfId="28915" xr:uid="{00000000-0005-0000-0000-000015710000}"/>
    <cellStyle name="Normal 90 3 9 2" xfId="28916" xr:uid="{00000000-0005-0000-0000-000016710000}"/>
    <cellStyle name="Normal 90 3 9 2 2" xfId="28917" xr:uid="{00000000-0005-0000-0000-000017710000}"/>
    <cellStyle name="Normal 90 3 9 2 2 2" xfId="28918" xr:uid="{00000000-0005-0000-0000-000018710000}"/>
    <cellStyle name="Normal 90 3 9 2 3" xfId="28919" xr:uid="{00000000-0005-0000-0000-000019710000}"/>
    <cellStyle name="Normal 90 3 9 3" xfId="28920" xr:uid="{00000000-0005-0000-0000-00001A710000}"/>
    <cellStyle name="Normal 90 3 9 3 2" xfId="28921" xr:uid="{00000000-0005-0000-0000-00001B710000}"/>
    <cellStyle name="Normal 90 3 9 4" xfId="28922" xr:uid="{00000000-0005-0000-0000-00001C710000}"/>
    <cellStyle name="Normal 90 3 9 5" xfId="28923" xr:uid="{00000000-0005-0000-0000-00001D710000}"/>
    <cellStyle name="Normal 90 3 9 6" xfId="28924" xr:uid="{00000000-0005-0000-0000-00001E710000}"/>
    <cellStyle name="Normal 90 4" xfId="28925" xr:uid="{00000000-0005-0000-0000-00001F710000}"/>
    <cellStyle name="Normal 90 4 2" xfId="28926" xr:uid="{00000000-0005-0000-0000-000020710000}"/>
    <cellStyle name="Normal 90 4 2 2" xfId="28927" xr:uid="{00000000-0005-0000-0000-000021710000}"/>
    <cellStyle name="Normal 90 4 2 2 2" xfId="28928" xr:uid="{00000000-0005-0000-0000-000022710000}"/>
    <cellStyle name="Normal 90 4 2 3" xfId="28929" xr:uid="{00000000-0005-0000-0000-000023710000}"/>
    <cellStyle name="Normal 90 4 3" xfId="28930" xr:uid="{00000000-0005-0000-0000-000024710000}"/>
    <cellStyle name="Normal 90 4 3 2" xfId="28931" xr:uid="{00000000-0005-0000-0000-000025710000}"/>
    <cellStyle name="Normal 90 4 4" xfId="28932" xr:uid="{00000000-0005-0000-0000-000026710000}"/>
    <cellStyle name="Normal 90 4 5" xfId="28933" xr:uid="{00000000-0005-0000-0000-000027710000}"/>
    <cellStyle name="Normal 90 4 6" xfId="28934" xr:uid="{00000000-0005-0000-0000-000028710000}"/>
    <cellStyle name="Normal 90 5" xfId="28935" xr:uid="{00000000-0005-0000-0000-000029710000}"/>
    <cellStyle name="Normal 90 5 2" xfId="28936" xr:uid="{00000000-0005-0000-0000-00002A710000}"/>
    <cellStyle name="Normal 90 5 2 2" xfId="28937" xr:uid="{00000000-0005-0000-0000-00002B710000}"/>
    <cellStyle name="Normal 90 5 2 2 2" xfId="28938" xr:uid="{00000000-0005-0000-0000-00002C710000}"/>
    <cellStyle name="Normal 90 5 2 3" xfId="28939" xr:uid="{00000000-0005-0000-0000-00002D710000}"/>
    <cellStyle name="Normal 90 5 3" xfId="28940" xr:uid="{00000000-0005-0000-0000-00002E710000}"/>
    <cellStyle name="Normal 90 5 3 2" xfId="28941" xr:uid="{00000000-0005-0000-0000-00002F710000}"/>
    <cellStyle name="Normal 90 5 4" xfId="28942" xr:uid="{00000000-0005-0000-0000-000030710000}"/>
    <cellStyle name="Normal 90 5 5" xfId="28943" xr:uid="{00000000-0005-0000-0000-000031710000}"/>
    <cellStyle name="Normal 90 5 6" xfId="28944" xr:uid="{00000000-0005-0000-0000-000032710000}"/>
    <cellStyle name="Normal 90 6" xfId="28945" xr:uid="{00000000-0005-0000-0000-000033710000}"/>
    <cellStyle name="Normal 90 6 2" xfId="28946" xr:uid="{00000000-0005-0000-0000-000034710000}"/>
    <cellStyle name="Normal 90 6 2 2" xfId="28947" xr:uid="{00000000-0005-0000-0000-000035710000}"/>
    <cellStyle name="Normal 90 6 2 2 2" xfId="28948" xr:uid="{00000000-0005-0000-0000-000036710000}"/>
    <cellStyle name="Normal 90 6 2 3" xfId="28949" xr:uid="{00000000-0005-0000-0000-000037710000}"/>
    <cellStyle name="Normal 90 6 3" xfId="28950" xr:uid="{00000000-0005-0000-0000-000038710000}"/>
    <cellStyle name="Normal 90 6 3 2" xfId="28951" xr:uid="{00000000-0005-0000-0000-000039710000}"/>
    <cellStyle name="Normal 90 6 4" xfId="28952" xr:uid="{00000000-0005-0000-0000-00003A710000}"/>
    <cellStyle name="Normal 90 6 5" xfId="28953" xr:uid="{00000000-0005-0000-0000-00003B710000}"/>
    <cellStyle name="Normal 90 6 6" xfId="28954" xr:uid="{00000000-0005-0000-0000-00003C710000}"/>
    <cellStyle name="Normal 90 7" xfId="28955" xr:uid="{00000000-0005-0000-0000-00003D710000}"/>
    <cellStyle name="Normal 90 7 2" xfId="28956" xr:uid="{00000000-0005-0000-0000-00003E710000}"/>
    <cellStyle name="Normal 90 7 2 2" xfId="28957" xr:uid="{00000000-0005-0000-0000-00003F710000}"/>
    <cellStyle name="Normal 90 7 2 2 2" xfId="28958" xr:uid="{00000000-0005-0000-0000-000040710000}"/>
    <cellStyle name="Normal 90 7 2 3" xfId="28959" xr:uid="{00000000-0005-0000-0000-000041710000}"/>
    <cellStyle name="Normal 90 7 3" xfId="28960" xr:uid="{00000000-0005-0000-0000-000042710000}"/>
    <cellStyle name="Normal 90 7 3 2" xfId="28961" xr:uid="{00000000-0005-0000-0000-000043710000}"/>
    <cellStyle name="Normal 90 7 4" xfId="28962" xr:uid="{00000000-0005-0000-0000-000044710000}"/>
    <cellStyle name="Normal 90 7 5" xfId="28963" xr:uid="{00000000-0005-0000-0000-000045710000}"/>
    <cellStyle name="Normal 90 7 6" xfId="28964" xr:uid="{00000000-0005-0000-0000-000046710000}"/>
    <cellStyle name="Normal 90 8" xfId="28965" xr:uid="{00000000-0005-0000-0000-000047710000}"/>
    <cellStyle name="Normal 90 8 2" xfId="28966" xr:uid="{00000000-0005-0000-0000-000048710000}"/>
    <cellStyle name="Normal 90 8 2 2" xfId="28967" xr:uid="{00000000-0005-0000-0000-000049710000}"/>
    <cellStyle name="Normal 90 8 2 2 2" xfId="28968" xr:uid="{00000000-0005-0000-0000-00004A710000}"/>
    <cellStyle name="Normal 90 8 2 3" xfId="28969" xr:uid="{00000000-0005-0000-0000-00004B710000}"/>
    <cellStyle name="Normal 90 8 3" xfId="28970" xr:uid="{00000000-0005-0000-0000-00004C710000}"/>
    <cellStyle name="Normal 90 8 3 2" xfId="28971" xr:uid="{00000000-0005-0000-0000-00004D710000}"/>
    <cellStyle name="Normal 90 8 4" xfId="28972" xr:uid="{00000000-0005-0000-0000-00004E710000}"/>
    <cellStyle name="Normal 90 8 5" xfId="28973" xr:uid="{00000000-0005-0000-0000-00004F710000}"/>
    <cellStyle name="Normal 90 8 6" xfId="28974" xr:uid="{00000000-0005-0000-0000-000050710000}"/>
    <cellStyle name="Normal 90 9" xfId="28975" xr:uid="{00000000-0005-0000-0000-000051710000}"/>
    <cellStyle name="Normal 90 9 2" xfId="28976" xr:uid="{00000000-0005-0000-0000-000052710000}"/>
    <cellStyle name="Normal 90 9 2 2" xfId="28977" xr:uid="{00000000-0005-0000-0000-000053710000}"/>
    <cellStyle name="Normal 90 9 2 2 2" xfId="28978" xr:uid="{00000000-0005-0000-0000-000054710000}"/>
    <cellStyle name="Normal 90 9 2 3" xfId="28979" xr:uid="{00000000-0005-0000-0000-000055710000}"/>
    <cellStyle name="Normal 90 9 3" xfId="28980" xr:uid="{00000000-0005-0000-0000-000056710000}"/>
    <cellStyle name="Normal 90 9 3 2" xfId="28981" xr:uid="{00000000-0005-0000-0000-000057710000}"/>
    <cellStyle name="Normal 90 9 4" xfId="28982" xr:uid="{00000000-0005-0000-0000-000058710000}"/>
    <cellStyle name="Normal 90 9 5" xfId="28983" xr:uid="{00000000-0005-0000-0000-000059710000}"/>
    <cellStyle name="Normal 90 9 6" xfId="28984" xr:uid="{00000000-0005-0000-0000-00005A710000}"/>
    <cellStyle name="Normal 91" xfId="28985" xr:uid="{00000000-0005-0000-0000-00005B710000}"/>
    <cellStyle name="Normal 91 10" xfId="28986" xr:uid="{00000000-0005-0000-0000-00005C710000}"/>
    <cellStyle name="Normal 91 10 2" xfId="28987" xr:uid="{00000000-0005-0000-0000-00005D710000}"/>
    <cellStyle name="Normal 91 10 2 2" xfId="28988" xr:uid="{00000000-0005-0000-0000-00005E710000}"/>
    <cellStyle name="Normal 91 10 2 2 2" xfId="28989" xr:uid="{00000000-0005-0000-0000-00005F710000}"/>
    <cellStyle name="Normal 91 10 2 3" xfId="28990" xr:uid="{00000000-0005-0000-0000-000060710000}"/>
    <cellStyle name="Normal 91 10 3" xfId="28991" xr:uid="{00000000-0005-0000-0000-000061710000}"/>
    <cellStyle name="Normal 91 10 3 2" xfId="28992" xr:uid="{00000000-0005-0000-0000-000062710000}"/>
    <cellStyle name="Normal 91 10 4" xfId="28993" xr:uid="{00000000-0005-0000-0000-000063710000}"/>
    <cellStyle name="Normal 91 10 5" xfId="28994" xr:uid="{00000000-0005-0000-0000-000064710000}"/>
    <cellStyle name="Normal 91 10 6" xfId="28995" xr:uid="{00000000-0005-0000-0000-000065710000}"/>
    <cellStyle name="Normal 91 11" xfId="28996" xr:uid="{00000000-0005-0000-0000-000066710000}"/>
    <cellStyle name="Normal 91 11 2" xfId="28997" xr:uid="{00000000-0005-0000-0000-000067710000}"/>
    <cellStyle name="Normal 91 11 2 2" xfId="28998" xr:uid="{00000000-0005-0000-0000-000068710000}"/>
    <cellStyle name="Normal 91 11 2 2 2" xfId="28999" xr:uid="{00000000-0005-0000-0000-000069710000}"/>
    <cellStyle name="Normal 91 11 2 3" xfId="29000" xr:uid="{00000000-0005-0000-0000-00006A710000}"/>
    <cellStyle name="Normal 91 11 3" xfId="29001" xr:uid="{00000000-0005-0000-0000-00006B710000}"/>
    <cellStyle name="Normal 91 11 3 2" xfId="29002" xr:uid="{00000000-0005-0000-0000-00006C710000}"/>
    <cellStyle name="Normal 91 11 4" xfId="29003" xr:uid="{00000000-0005-0000-0000-00006D710000}"/>
    <cellStyle name="Normal 91 11 5" xfId="29004" xr:uid="{00000000-0005-0000-0000-00006E710000}"/>
    <cellStyle name="Normal 91 11 6" xfId="29005" xr:uid="{00000000-0005-0000-0000-00006F710000}"/>
    <cellStyle name="Normal 91 12" xfId="29006" xr:uid="{00000000-0005-0000-0000-000070710000}"/>
    <cellStyle name="Normal 91 12 2" xfId="29007" xr:uid="{00000000-0005-0000-0000-000071710000}"/>
    <cellStyle name="Normal 91 12 2 2" xfId="29008" xr:uid="{00000000-0005-0000-0000-000072710000}"/>
    <cellStyle name="Normal 91 12 2 2 2" xfId="29009" xr:uid="{00000000-0005-0000-0000-000073710000}"/>
    <cellStyle name="Normal 91 12 2 3" xfId="29010" xr:uid="{00000000-0005-0000-0000-000074710000}"/>
    <cellStyle name="Normal 91 12 3" xfId="29011" xr:uid="{00000000-0005-0000-0000-000075710000}"/>
    <cellStyle name="Normal 91 12 3 2" xfId="29012" xr:uid="{00000000-0005-0000-0000-000076710000}"/>
    <cellStyle name="Normal 91 12 4" xfId="29013" xr:uid="{00000000-0005-0000-0000-000077710000}"/>
    <cellStyle name="Normal 91 12 5" xfId="29014" xr:uid="{00000000-0005-0000-0000-000078710000}"/>
    <cellStyle name="Normal 91 12 6" xfId="29015" xr:uid="{00000000-0005-0000-0000-000079710000}"/>
    <cellStyle name="Normal 91 13" xfId="29016" xr:uid="{00000000-0005-0000-0000-00007A710000}"/>
    <cellStyle name="Normal 91 13 2" xfId="29017" xr:uid="{00000000-0005-0000-0000-00007B710000}"/>
    <cellStyle name="Normal 91 13 2 2" xfId="29018" xr:uid="{00000000-0005-0000-0000-00007C710000}"/>
    <cellStyle name="Normal 91 13 2 2 2" xfId="29019" xr:uid="{00000000-0005-0000-0000-00007D710000}"/>
    <cellStyle name="Normal 91 13 2 3" xfId="29020" xr:uid="{00000000-0005-0000-0000-00007E710000}"/>
    <cellStyle name="Normal 91 13 3" xfId="29021" xr:uid="{00000000-0005-0000-0000-00007F710000}"/>
    <cellStyle name="Normal 91 13 3 2" xfId="29022" xr:uid="{00000000-0005-0000-0000-000080710000}"/>
    <cellStyle name="Normal 91 13 4" xfId="29023" xr:uid="{00000000-0005-0000-0000-000081710000}"/>
    <cellStyle name="Normal 91 13 5" xfId="29024" xr:uid="{00000000-0005-0000-0000-000082710000}"/>
    <cellStyle name="Normal 91 13 6" xfId="29025" xr:uid="{00000000-0005-0000-0000-000083710000}"/>
    <cellStyle name="Normal 91 14" xfId="29026" xr:uid="{00000000-0005-0000-0000-000084710000}"/>
    <cellStyle name="Normal 91 14 2" xfId="29027" xr:uid="{00000000-0005-0000-0000-000085710000}"/>
    <cellStyle name="Normal 91 14 2 2" xfId="29028" xr:uid="{00000000-0005-0000-0000-000086710000}"/>
    <cellStyle name="Normal 91 14 2 2 2" xfId="29029" xr:uid="{00000000-0005-0000-0000-000087710000}"/>
    <cellStyle name="Normal 91 14 2 3" xfId="29030" xr:uid="{00000000-0005-0000-0000-000088710000}"/>
    <cellStyle name="Normal 91 14 3" xfId="29031" xr:uid="{00000000-0005-0000-0000-000089710000}"/>
    <cellStyle name="Normal 91 14 3 2" xfId="29032" xr:uid="{00000000-0005-0000-0000-00008A710000}"/>
    <cellStyle name="Normal 91 14 4" xfId="29033" xr:uid="{00000000-0005-0000-0000-00008B710000}"/>
    <cellStyle name="Normal 91 14 5" xfId="29034" xr:uid="{00000000-0005-0000-0000-00008C710000}"/>
    <cellStyle name="Normal 91 14 6" xfId="29035" xr:uid="{00000000-0005-0000-0000-00008D710000}"/>
    <cellStyle name="Normal 91 15" xfId="29036" xr:uid="{00000000-0005-0000-0000-00008E710000}"/>
    <cellStyle name="Normal 91 15 2" xfId="29037" xr:uid="{00000000-0005-0000-0000-00008F710000}"/>
    <cellStyle name="Normal 91 15 2 2" xfId="29038" xr:uid="{00000000-0005-0000-0000-000090710000}"/>
    <cellStyle name="Normal 91 15 2 2 2" xfId="29039" xr:uid="{00000000-0005-0000-0000-000091710000}"/>
    <cellStyle name="Normal 91 15 2 3" xfId="29040" xr:uid="{00000000-0005-0000-0000-000092710000}"/>
    <cellStyle name="Normal 91 15 3" xfId="29041" xr:uid="{00000000-0005-0000-0000-000093710000}"/>
    <cellStyle name="Normal 91 15 3 2" xfId="29042" xr:uid="{00000000-0005-0000-0000-000094710000}"/>
    <cellStyle name="Normal 91 15 4" xfId="29043" xr:uid="{00000000-0005-0000-0000-000095710000}"/>
    <cellStyle name="Normal 91 15 5" xfId="29044" xr:uid="{00000000-0005-0000-0000-000096710000}"/>
    <cellStyle name="Normal 91 15 6" xfId="29045" xr:uid="{00000000-0005-0000-0000-000097710000}"/>
    <cellStyle name="Normal 91 16" xfId="29046" xr:uid="{00000000-0005-0000-0000-000098710000}"/>
    <cellStyle name="Normal 91 16 2" xfId="29047" xr:uid="{00000000-0005-0000-0000-000099710000}"/>
    <cellStyle name="Normal 91 16 2 2" xfId="29048" xr:uid="{00000000-0005-0000-0000-00009A710000}"/>
    <cellStyle name="Normal 91 16 3" xfId="29049" xr:uid="{00000000-0005-0000-0000-00009B710000}"/>
    <cellStyle name="Normal 91 17" xfId="29050" xr:uid="{00000000-0005-0000-0000-00009C710000}"/>
    <cellStyle name="Normal 91 17 2" xfId="29051" xr:uid="{00000000-0005-0000-0000-00009D710000}"/>
    <cellStyle name="Normal 91 18" xfId="29052" xr:uid="{00000000-0005-0000-0000-00009E710000}"/>
    <cellStyle name="Normal 91 19" xfId="29053" xr:uid="{00000000-0005-0000-0000-00009F710000}"/>
    <cellStyle name="Normal 91 2" xfId="29054" xr:uid="{00000000-0005-0000-0000-0000A0710000}"/>
    <cellStyle name="Normal 91 2 10" xfId="29055" xr:uid="{00000000-0005-0000-0000-0000A1710000}"/>
    <cellStyle name="Normal 91 2 10 2" xfId="29056" xr:uid="{00000000-0005-0000-0000-0000A2710000}"/>
    <cellStyle name="Normal 91 2 10 2 2" xfId="29057" xr:uid="{00000000-0005-0000-0000-0000A3710000}"/>
    <cellStyle name="Normal 91 2 10 2 2 2" xfId="29058" xr:uid="{00000000-0005-0000-0000-0000A4710000}"/>
    <cellStyle name="Normal 91 2 10 2 3" xfId="29059" xr:uid="{00000000-0005-0000-0000-0000A5710000}"/>
    <cellStyle name="Normal 91 2 10 3" xfId="29060" xr:uid="{00000000-0005-0000-0000-0000A6710000}"/>
    <cellStyle name="Normal 91 2 10 3 2" xfId="29061" xr:uid="{00000000-0005-0000-0000-0000A7710000}"/>
    <cellStyle name="Normal 91 2 10 4" xfId="29062" xr:uid="{00000000-0005-0000-0000-0000A8710000}"/>
    <cellStyle name="Normal 91 2 10 5" xfId="29063" xr:uid="{00000000-0005-0000-0000-0000A9710000}"/>
    <cellStyle name="Normal 91 2 10 6" xfId="29064" xr:uid="{00000000-0005-0000-0000-0000AA710000}"/>
    <cellStyle name="Normal 91 2 11" xfId="29065" xr:uid="{00000000-0005-0000-0000-0000AB710000}"/>
    <cellStyle name="Normal 91 2 11 2" xfId="29066" xr:uid="{00000000-0005-0000-0000-0000AC710000}"/>
    <cellStyle name="Normal 91 2 11 2 2" xfId="29067" xr:uid="{00000000-0005-0000-0000-0000AD710000}"/>
    <cellStyle name="Normal 91 2 11 2 2 2" xfId="29068" xr:uid="{00000000-0005-0000-0000-0000AE710000}"/>
    <cellStyle name="Normal 91 2 11 2 3" xfId="29069" xr:uid="{00000000-0005-0000-0000-0000AF710000}"/>
    <cellStyle name="Normal 91 2 11 3" xfId="29070" xr:uid="{00000000-0005-0000-0000-0000B0710000}"/>
    <cellStyle name="Normal 91 2 11 3 2" xfId="29071" xr:uid="{00000000-0005-0000-0000-0000B1710000}"/>
    <cellStyle name="Normal 91 2 11 4" xfId="29072" xr:uid="{00000000-0005-0000-0000-0000B2710000}"/>
    <cellStyle name="Normal 91 2 11 5" xfId="29073" xr:uid="{00000000-0005-0000-0000-0000B3710000}"/>
    <cellStyle name="Normal 91 2 11 6" xfId="29074" xr:uid="{00000000-0005-0000-0000-0000B4710000}"/>
    <cellStyle name="Normal 91 2 12" xfId="29075" xr:uid="{00000000-0005-0000-0000-0000B5710000}"/>
    <cellStyle name="Normal 91 2 12 2" xfId="29076" xr:uid="{00000000-0005-0000-0000-0000B6710000}"/>
    <cellStyle name="Normal 91 2 12 2 2" xfId="29077" xr:uid="{00000000-0005-0000-0000-0000B7710000}"/>
    <cellStyle name="Normal 91 2 12 2 2 2" xfId="29078" xr:uid="{00000000-0005-0000-0000-0000B8710000}"/>
    <cellStyle name="Normal 91 2 12 2 3" xfId="29079" xr:uid="{00000000-0005-0000-0000-0000B9710000}"/>
    <cellStyle name="Normal 91 2 12 3" xfId="29080" xr:uid="{00000000-0005-0000-0000-0000BA710000}"/>
    <cellStyle name="Normal 91 2 12 3 2" xfId="29081" xr:uid="{00000000-0005-0000-0000-0000BB710000}"/>
    <cellStyle name="Normal 91 2 12 4" xfId="29082" xr:uid="{00000000-0005-0000-0000-0000BC710000}"/>
    <cellStyle name="Normal 91 2 12 5" xfId="29083" xr:uid="{00000000-0005-0000-0000-0000BD710000}"/>
    <cellStyle name="Normal 91 2 12 6" xfId="29084" xr:uid="{00000000-0005-0000-0000-0000BE710000}"/>
    <cellStyle name="Normal 91 2 13" xfId="29085" xr:uid="{00000000-0005-0000-0000-0000BF710000}"/>
    <cellStyle name="Normal 91 2 13 2" xfId="29086" xr:uid="{00000000-0005-0000-0000-0000C0710000}"/>
    <cellStyle name="Normal 91 2 13 2 2" xfId="29087" xr:uid="{00000000-0005-0000-0000-0000C1710000}"/>
    <cellStyle name="Normal 91 2 13 2 2 2" xfId="29088" xr:uid="{00000000-0005-0000-0000-0000C2710000}"/>
    <cellStyle name="Normal 91 2 13 2 3" xfId="29089" xr:uid="{00000000-0005-0000-0000-0000C3710000}"/>
    <cellStyle name="Normal 91 2 13 3" xfId="29090" xr:uid="{00000000-0005-0000-0000-0000C4710000}"/>
    <cellStyle name="Normal 91 2 13 3 2" xfId="29091" xr:uid="{00000000-0005-0000-0000-0000C5710000}"/>
    <cellStyle name="Normal 91 2 13 4" xfId="29092" xr:uid="{00000000-0005-0000-0000-0000C6710000}"/>
    <cellStyle name="Normal 91 2 13 5" xfId="29093" xr:uid="{00000000-0005-0000-0000-0000C7710000}"/>
    <cellStyle name="Normal 91 2 13 6" xfId="29094" xr:uid="{00000000-0005-0000-0000-0000C8710000}"/>
    <cellStyle name="Normal 91 2 14" xfId="29095" xr:uid="{00000000-0005-0000-0000-0000C9710000}"/>
    <cellStyle name="Normal 91 2 14 2" xfId="29096" xr:uid="{00000000-0005-0000-0000-0000CA710000}"/>
    <cellStyle name="Normal 91 2 14 2 2" xfId="29097" xr:uid="{00000000-0005-0000-0000-0000CB710000}"/>
    <cellStyle name="Normal 91 2 14 2 2 2" xfId="29098" xr:uid="{00000000-0005-0000-0000-0000CC710000}"/>
    <cellStyle name="Normal 91 2 14 2 3" xfId="29099" xr:uid="{00000000-0005-0000-0000-0000CD710000}"/>
    <cellStyle name="Normal 91 2 14 3" xfId="29100" xr:uid="{00000000-0005-0000-0000-0000CE710000}"/>
    <cellStyle name="Normal 91 2 14 3 2" xfId="29101" xr:uid="{00000000-0005-0000-0000-0000CF710000}"/>
    <cellStyle name="Normal 91 2 14 4" xfId="29102" xr:uid="{00000000-0005-0000-0000-0000D0710000}"/>
    <cellStyle name="Normal 91 2 14 5" xfId="29103" xr:uid="{00000000-0005-0000-0000-0000D1710000}"/>
    <cellStyle name="Normal 91 2 14 6" xfId="29104" xr:uid="{00000000-0005-0000-0000-0000D2710000}"/>
    <cellStyle name="Normal 91 2 15" xfId="29105" xr:uid="{00000000-0005-0000-0000-0000D3710000}"/>
    <cellStyle name="Normal 91 2 15 2" xfId="29106" xr:uid="{00000000-0005-0000-0000-0000D4710000}"/>
    <cellStyle name="Normal 91 2 15 2 2" xfId="29107" xr:uid="{00000000-0005-0000-0000-0000D5710000}"/>
    <cellStyle name="Normal 91 2 15 3" xfId="29108" xr:uid="{00000000-0005-0000-0000-0000D6710000}"/>
    <cellStyle name="Normal 91 2 16" xfId="29109" xr:uid="{00000000-0005-0000-0000-0000D7710000}"/>
    <cellStyle name="Normal 91 2 16 2" xfId="29110" xr:uid="{00000000-0005-0000-0000-0000D8710000}"/>
    <cellStyle name="Normal 91 2 17" xfId="29111" xr:uid="{00000000-0005-0000-0000-0000D9710000}"/>
    <cellStyle name="Normal 91 2 18" xfId="29112" xr:uid="{00000000-0005-0000-0000-0000DA710000}"/>
    <cellStyle name="Normal 91 2 19" xfId="29113" xr:uid="{00000000-0005-0000-0000-0000DB710000}"/>
    <cellStyle name="Normal 91 2 2" xfId="29114" xr:uid="{00000000-0005-0000-0000-0000DC710000}"/>
    <cellStyle name="Normal 91 2 2 10" xfId="29115" xr:uid="{00000000-0005-0000-0000-0000DD710000}"/>
    <cellStyle name="Normal 91 2 2 10 2" xfId="29116" xr:uid="{00000000-0005-0000-0000-0000DE710000}"/>
    <cellStyle name="Normal 91 2 2 10 2 2" xfId="29117" xr:uid="{00000000-0005-0000-0000-0000DF710000}"/>
    <cellStyle name="Normal 91 2 2 10 2 2 2" xfId="29118" xr:uid="{00000000-0005-0000-0000-0000E0710000}"/>
    <cellStyle name="Normal 91 2 2 10 2 3" xfId="29119" xr:uid="{00000000-0005-0000-0000-0000E1710000}"/>
    <cellStyle name="Normal 91 2 2 10 3" xfId="29120" xr:uid="{00000000-0005-0000-0000-0000E2710000}"/>
    <cellStyle name="Normal 91 2 2 10 3 2" xfId="29121" xr:uid="{00000000-0005-0000-0000-0000E3710000}"/>
    <cellStyle name="Normal 91 2 2 10 4" xfId="29122" xr:uid="{00000000-0005-0000-0000-0000E4710000}"/>
    <cellStyle name="Normal 91 2 2 10 5" xfId="29123" xr:uid="{00000000-0005-0000-0000-0000E5710000}"/>
    <cellStyle name="Normal 91 2 2 10 6" xfId="29124" xr:uid="{00000000-0005-0000-0000-0000E6710000}"/>
    <cellStyle name="Normal 91 2 2 11" xfId="29125" xr:uid="{00000000-0005-0000-0000-0000E7710000}"/>
    <cellStyle name="Normal 91 2 2 11 2" xfId="29126" xr:uid="{00000000-0005-0000-0000-0000E8710000}"/>
    <cellStyle name="Normal 91 2 2 11 2 2" xfId="29127" xr:uid="{00000000-0005-0000-0000-0000E9710000}"/>
    <cellStyle name="Normal 91 2 2 11 2 2 2" xfId="29128" xr:uid="{00000000-0005-0000-0000-0000EA710000}"/>
    <cellStyle name="Normal 91 2 2 11 2 3" xfId="29129" xr:uid="{00000000-0005-0000-0000-0000EB710000}"/>
    <cellStyle name="Normal 91 2 2 11 3" xfId="29130" xr:uid="{00000000-0005-0000-0000-0000EC710000}"/>
    <cellStyle name="Normal 91 2 2 11 3 2" xfId="29131" xr:uid="{00000000-0005-0000-0000-0000ED710000}"/>
    <cellStyle name="Normal 91 2 2 11 4" xfId="29132" xr:uid="{00000000-0005-0000-0000-0000EE710000}"/>
    <cellStyle name="Normal 91 2 2 11 5" xfId="29133" xr:uid="{00000000-0005-0000-0000-0000EF710000}"/>
    <cellStyle name="Normal 91 2 2 11 6" xfId="29134" xr:uid="{00000000-0005-0000-0000-0000F0710000}"/>
    <cellStyle name="Normal 91 2 2 12" xfId="29135" xr:uid="{00000000-0005-0000-0000-0000F1710000}"/>
    <cellStyle name="Normal 91 2 2 12 2" xfId="29136" xr:uid="{00000000-0005-0000-0000-0000F2710000}"/>
    <cellStyle name="Normal 91 2 2 12 2 2" xfId="29137" xr:uid="{00000000-0005-0000-0000-0000F3710000}"/>
    <cellStyle name="Normal 91 2 2 12 3" xfId="29138" xr:uid="{00000000-0005-0000-0000-0000F4710000}"/>
    <cellStyle name="Normal 91 2 2 13" xfId="29139" xr:uid="{00000000-0005-0000-0000-0000F5710000}"/>
    <cellStyle name="Normal 91 2 2 13 2" xfId="29140" xr:uid="{00000000-0005-0000-0000-0000F6710000}"/>
    <cellStyle name="Normal 91 2 2 14" xfId="29141" xr:uid="{00000000-0005-0000-0000-0000F7710000}"/>
    <cellStyle name="Normal 91 2 2 15" xfId="29142" xr:uid="{00000000-0005-0000-0000-0000F8710000}"/>
    <cellStyle name="Normal 91 2 2 16" xfId="29143" xr:uid="{00000000-0005-0000-0000-0000F9710000}"/>
    <cellStyle name="Normal 91 2 2 2" xfId="29144" xr:uid="{00000000-0005-0000-0000-0000FA710000}"/>
    <cellStyle name="Normal 91 2 2 2 2" xfId="29145" xr:uid="{00000000-0005-0000-0000-0000FB710000}"/>
    <cellStyle name="Normal 91 2 2 2 2 2" xfId="29146" xr:uid="{00000000-0005-0000-0000-0000FC710000}"/>
    <cellStyle name="Normal 91 2 2 2 2 2 2" xfId="29147" xr:uid="{00000000-0005-0000-0000-0000FD710000}"/>
    <cellStyle name="Normal 91 2 2 2 2 3" xfId="29148" xr:uid="{00000000-0005-0000-0000-0000FE710000}"/>
    <cellStyle name="Normal 91 2 2 2 3" xfId="29149" xr:uid="{00000000-0005-0000-0000-0000FF710000}"/>
    <cellStyle name="Normal 91 2 2 2 3 2" xfId="29150" xr:uid="{00000000-0005-0000-0000-000000720000}"/>
    <cellStyle name="Normal 91 2 2 2 4" xfId="29151" xr:uid="{00000000-0005-0000-0000-000001720000}"/>
    <cellStyle name="Normal 91 2 2 2 5" xfId="29152" xr:uid="{00000000-0005-0000-0000-000002720000}"/>
    <cellStyle name="Normal 91 2 2 2 6" xfId="29153" xr:uid="{00000000-0005-0000-0000-000003720000}"/>
    <cellStyle name="Normal 91 2 2 3" xfId="29154" xr:uid="{00000000-0005-0000-0000-000004720000}"/>
    <cellStyle name="Normal 91 2 2 3 2" xfId="29155" xr:uid="{00000000-0005-0000-0000-000005720000}"/>
    <cellStyle name="Normal 91 2 2 3 2 2" xfId="29156" xr:uid="{00000000-0005-0000-0000-000006720000}"/>
    <cellStyle name="Normal 91 2 2 3 2 2 2" xfId="29157" xr:uid="{00000000-0005-0000-0000-000007720000}"/>
    <cellStyle name="Normal 91 2 2 3 2 3" xfId="29158" xr:uid="{00000000-0005-0000-0000-000008720000}"/>
    <cellStyle name="Normal 91 2 2 3 3" xfId="29159" xr:uid="{00000000-0005-0000-0000-000009720000}"/>
    <cellStyle name="Normal 91 2 2 3 3 2" xfId="29160" xr:uid="{00000000-0005-0000-0000-00000A720000}"/>
    <cellStyle name="Normal 91 2 2 3 4" xfId="29161" xr:uid="{00000000-0005-0000-0000-00000B720000}"/>
    <cellStyle name="Normal 91 2 2 3 5" xfId="29162" xr:uid="{00000000-0005-0000-0000-00000C720000}"/>
    <cellStyle name="Normal 91 2 2 3 6" xfId="29163" xr:uid="{00000000-0005-0000-0000-00000D720000}"/>
    <cellStyle name="Normal 91 2 2 4" xfId="29164" xr:uid="{00000000-0005-0000-0000-00000E720000}"/>
    <cellStyle name="Normal 91 2 2 4 2" xfId="29165" xr:uid="{00000000-0005-0000-0000-00000F720000}"/>
    <cellStyle name="Normal 91 2 2 4 2 2" xfId="29166" xr:uid="{00000000-0005-0000-0000-000010720000}"/>
    <cellStyle name="Normal 91 2 2 4 2 2 2" xfId="29167" xr:uid="{00000000-0005-0000-0000-000011720000}"/>
    <cellStyle name="Normal 91 2 2 4 2 3" xfId="29168" xr:uid="{00000000-0005-0000-0000-000012720000}"/>
    <cellStyle name="Normal 91 2 2 4 3" xfId="29169" xr:uid="{00000000-0005-0000-0000-000013720000}"/>
    <cellStyle name="Normal 91 2 2 4 3 2" xfId="29170" xr:uid="{00000000-0005-0000-0000-000014720000}"/>
    <cellStyle name="Normal 91 2 2 4 4" xfId="29171" xr:uid="{00000000-0005-0000-0000-000015720000}"/>
    <cellStyle name="Normal 91 2 2 4 5" xfId="29172" xr:uid="{00000000-0005-0000-0000-000016720000}"/>
    <cellStyle name="Normal 91 2 2 4 6" xfId="29173" xr:uid="{00000000-0005-0000-0000-000017720000}"/>
    <cellStyle name="Normal 91 2 2 5" xfId="29174" xr:uid="{00000000-0005-0000-0000-000018720000}"/>
    <cellStyle name="Normal 91 2 2 5 2" xfId="29175" xr:uid="{00000000-0005-0000-0000-000019720000}"/>
    <cellStyle name="Normal 91 2 2 5 2 2" xfId="29176" xr:uid="{00000000-0005-0000-0000-00001A720000}"/>
    <cellStyle name="Normal 91 2 2 5 2 2 2" xfId="29177" xr:uid="{00000000-0005-0000-0000-00001B720000}"/>
    <cellStyle name="Normal 91 2 2 5 2 3" xfId="29178" xr:uid="{00000000-0005-0000-0000-00001C720000}"/>
    <cellStyle name="Normal 91 2 2 5 3" xfId="29179" xr:uid="{00000000-0005-0000-0000-00001D720000}"/>
    <cellStyle name="Normal 91 2 2 5 3 2" xfId="29180" xr:uid="{00000000-0005-0000-0000-00001E720000}"/>
    <cellStyle name="Normal 91 2 2 5 4" xfId="29181" xr:uid="{00000000-0005-0000-0000-00001F720000}"/>
    <cellStyle name="Normal 91 2 2 5 5" xfId="29182" xr:uid="{00000000-0005-0000-0000-000020720000}"/>
    <cellStyle name="Normal 91 2 2 5 6" xfId="29183" xr:uid="{00000000-0005-0000-0000-000021720000}"/>
    <cellStyle name="Normal 91 2 2 6" xfId="29184" xr:uid="{00000000-0005-0000-0000-000022720000}"/>
    <cellStyle name="Normal 91 2 2 6 2" xfId="29185" xr:uid="{00000000-0005-0000-0000-000023720000}"/>
    <cellStyle name="Normal 91 2 2 6 2 2" xfId="29186" xr:uid="{00000000-0005-0000-0000-000024720000}"/>
    <cellStyle name="Normal 91 2 2 6 2 2 2" xfId="29187" xr:uid="{00000000-0005-0000-0000-000025720000}"/>
    <cellStyle name="Normal 91 2 2 6 2 3" xfId="29188" xr:uid="{00000000-0005-0000-0000-000026720000}"/>
    <cellStyle name="Normal 91 2 2 6 3" xfId="29189" xr:uid="{00000000-0005-0000-0000-000027720000}"/>
    <cellStyle name="Normal 91 2 2 6 3 2" xfId="29190" xr:uid="{00000000-0005-0000-0000-000028720000}"/>
    <cellStyle name="Normal 91 2 2 6 4" xfId="29191" xr:uid="{00000000-0005-0000-0000-000029720000}"/>
    <cellStyle name="Normal 91 2 2 6 5" xfId="29192" xr:uid="{00000000-0005-0000-0000-00002A720000}"/>
    <cellStyle name="Normal 91 2 2 6 6" xfId="29193" xr:uid="{00000000-0005-0000-0000-00002B720000}"/>
    <cellStyle name="Normal 91 2 2 7" xfId="29194" xr:uid="{00000000-0005-0000-0000-00002C720000}"/>
    <cellStyle name="Normal 91 2 2 7 2" xfId="29195" xr:uid="{00000000-0005-0000-0000-00002D720000}"/>
    <cellStyle name="Normal 91 2 2 7 2 2" xfId="29196" xr:uid="{00000000-0005-0000-0000-00002E720000}"/>
    <cellStyle name="Normal 91 2 2 7 2 2 2" xfId="29197" xr:uid="{00000000-0005-0000-0000-00002F720000}"/>
    <cellStyle name="Normal 91 2 2 7 2 3" xfId="29198" xr:uid="{00000000-0005-0000-0000-000030720000}"/>
    <cellStyle name="Normal 91 2 2 7 3" xfId="29199" xr:uid="{00000000-0005-0000-0000-000031720000}"/>
    <cellStyle name="Normal 91 2 2 7 3 2" xfId="29200" xr:uid="{00000000-0005-0000-0000-000032720000}"/>
    <cellStyle name="Normal 91 2 2 7 4" xfId="29201" xr:uid="{00000000-0005-0000-0000-000033720000}"/>
    <cellStyle name="Normal 91 2 2 7 5" xfId="29202" xr:uid="{00000000-0005-0000-0000-000034720000}"/>
    <cellStyle name="Normal 91 2 2 7 6" xfId="29203" xr:uid="{00000000-0005-0000-0000-000035720000}"/>
    <cellStyle name="Normal 91 2 2 8" xfId="29204" xr:uid="{00000000-0005-0000-0000-000036720000}"/>
    <cellStyle name="Normal 91 2 2 8 2" xfId="29205" xr:uid="{00000000-0005-0000-0000-000037720000}"/>
    <cellStyle name="Normal 91 2 2 8 2 2" xfId="29206" xr:uid="{00000000-0005-0000-0000-000038720000}"/>
    <cellStyle name="Normal 91 2 2 8 2 2 2" xfId="29207" xr:uid="{00000000-0005-0000-0000-000039720000}"/>
    <cellStyle name="Normal 91 2 2 8 2 3" xfId="29208" xr:uid="{00000000-0005-0000-0000-00003A720000}"/>
    <cellStyle name="Normal 91 2 2 8 3" xfId="29209" xr:uid="{00000000-0005-0000-0000-00003B720000}"/>
    <cellStyle name="Normal 91 2 2 8 3 2" xfId="29210" xr:uid="{00000000-0005-0000-0000-00003C720000}"/>
    <cellStyle name="Normal 91 2 2 8 4" xfId="29211" xr:uid="{00000000-0005-0000-0000-00003D720000}"/>
    <cellStyle name="Normal 91 2 2 8 5" xfId="29212" xr:uid="{00000000-0005-0000-0000-00003E720000}"/>
    <cellStyle name="Normal 91 2 2 8 6" xfId="29213" xr:uid="{00000000-0005-0000-0000-00003F720000}"/>
    <cellStyle name="Normal 91 2 2 9" xfId="29214" xr:uid="{00000000-0005-0000-0000-000040720000}"/>
    <cellStyle name="Normal 91 2 2 9 2" xfId="29215" xr:uid="{00000000-0005-0000-0000-000041720000}"/>
    <cellStyle name="Normal 91 2 2 9 2 2" xfId="29216" xr:uid="{00000000-0005-0000-0000-000042720000}"/>
    <cellStyle name="Normal 91 2 2 9 2 2 2" xfId="29217" xr:uid="{00000000-0005-0000-0000-000043720000}"/>
    <cellStyle name="Normal 91 2 2 9 2 3" xfId="29218" xr:uid="{00000000-0005-0000-0000-000044720000}"/>
    <cellStyle name="Normal 91 2 2 9 3" xfId="29219" xr:uid="{00000000-0005-0000-0000-000045720000}"/>
    <cellStyle name="Normal 91 2 2 9 3 2" xfId="29220" xr:uid="{00000000-0005-0000-0000-000046720000}"/>
    <cellStyle name="Normal 91 2 2 9 4" xfId="29221" xr:uid="{00000000-0005-0000-0000-000047720000}"/>
    <cellStyle name="Normal 91 2 2 9 5" xfId="29222" xr:uid="{00000000-0005-0000-0000-000048720000}"/>
    <cellStyle name="Normal 91 2 2 9 6" xfId="29223" xr:uid="{00000000-0005-0000-0000-000049720000}"/>
    <cellStyle name="Normal 91 2 3" xfId="29224" xr:uid="{00000000-0005-0000-0000-00004A720000}"/>
    <cellStyle name="Normal 91 2 3 2" xfId="29225" xr:uid="{00000000-0005-0000-0000-00004B720000}"/>
    <cellStyle name="Normal 91 2 3 2 2" xfId="29226" xr:uid="{00000000-0005-0000-0000-00004C720000}"/>
    <cellStyle name="Normal 91 2 3 2 2 2" xfId="29227" xr:uid="{00000000-0005-0000-0000-00004D720000}"/>
    <cellStyle name="Normal 91 2 3 2 3" xfId="29228" xr:uid="{00000000-0005-0000-0000-00004E720000}"/>
    <cellStyle name="Normal 91 2 3 3" xfId="29229" xr:uid="{00000000-0005-0000-0000-00004F720000}"/>
    <cellStyle name="Normal 91 2 3 3 2" xfId="29230" xr:uid="{00000000-0005-0000-0000-000050720000}"/>
    <cellStyle name="Normal 91 2 3 4" xfId="29231" xr:uid="{00000000-0005-0000-0000-000051720000}"/>
    <cellStyle name="Normal 91 2 3 5" xfId="29232" xr:uid="{00000000-0005-0000-0000-000052720000}"/>
    <cellStyle name="Normal 91 2 3 6" xfId="29233" xr:uid="{00000000-0005-0000-0000-000053720000}"/>
    <cellStyle name="Normal 91 2 4" xfId="29234" xr:uid="{00000000-0005-0000-0000-000054720000}"/>
    <cellStyle name="Normal 91 2 4 2" xfId="29235" xr:uid="{00000000-0005-0000-0000-000055720000}"/>
    <cellStyle name="Normal 91 2 4 2 2" xfId="29236" xr:uid="{00000000-0005-0000-0000-000056720000}"/>
    <cellStyle name="Normal 91 2 4 2 2 2" xfId="29237" xr:uid="{00000000-0005-0000-0000-000057720000}"/>
    <cellStyle name="Normal 91 2 4 2 3" xfId="29238" xr:uid="{00000000-0005-0000-0000-000058720000}"/>
    <cellStyle name="Normal 91 2 4 3" xfId="29239" xr:uid="{00000000-0005-0000-0000-000059720000}"/>
    <cellStyle name="Normal 91 2 4 3 2" xfId="29240" xr:uid="{00000000-0005-0000-0000-00005A720000}"/>
    <cellStyle name="Normal 91 2 4 4" xfId="29241" xr:uid="{00000000-0005-0000-0000-00005B720000}"/>
    <cellStyle name="Normal 91 2 4 5" xfId="29242" xr:uid="{00000000-0005-0000-0000-00005C720000}"/>
    <cellStyle name="Normal 91 2 4 6" xfId="29243" xr:uid="{00000000-0005-0000-0000-00005D720000}"/>
    <cellStyle name="Normal 91 2 5" xfId="29244" xr:uid="{00000000-0005-0000-0000-00005E720000}"/>
    <cellStyle name="Normal 91 2 5 2" xfId="29245" xr:uid="{00000000-0005-0000-0000-00005F720000}"/>
    <cellStyle name="Normal 91 2 5 2 2" xfId="29246" xr:uid="{00000000-0005-0000-0000-000060720000}"/>
    <cellStyle name="Normal 91 2 5 2 2 2" xfId="29247" xr:uid="{00000000-0005-0000-0000-000061720000}"/>
    <cellStyle name="Normal 91 2 5 2 3" xfId="29248" xr:uid="{00000000-0005-0000-0000-000062720000}"/>
    <cellStyle name="Normal 91 2 5 3" xfId="29249" xr:uid="{00000000-0005-0000-0000-000063720000}"/>
    <cellStyle name="Normal 91 2 5 3 2" xfId="29250" xr:uid="{00000000-0005-0000-0000-000064720000}"/>
    <cellStyle name="Normal 91 2 5 4" xfId="29251" xr:uid="{00000000-0005-0000-0000-000065720000}"/>
    <cellStyle name="Normal 91 2 5 5" xfId="29252" xr:uid="{00000000-0005-0000-0000-000066720000}"/>
    <cellStyle name="Normal 91 2 5 6" xfId="29253" xr:uid="{00000000-0005-0000-0000-000067720000}"/>
    <cellStyle name="Normal 91 2 6" xfId="29254" xr:uid="{00000000-0005-0000-0000-000068720000}"/>
    <cellStyle name="Normal 91 2 6 2" xfId="29255" xr:uid="{00000000-0005-0000-0000-000069720000}"/>
    <cellStyle name="Normal 91 2 6 2 2" xfId="29256" xr:uid="{00000000-0005-0000-0000-00006A720000}"/>
    <cellStyle name="Normal 91 2 6 2 2 2" xfId="29257" xr:uid="{00000000-0005-0000-0000-00006B720000}"/>
    <cellStyle name="Normal 91 2 6 2 3" xfId="29258" xr:uid="{00000000-0005-0000-0000-00006C720000}"/>
    <cellStyle name="Normal 91 2 6 3" xfId="29259" xr:uid="{00000000-0005-0000-0000-00006D720000}"/>
    <cellStyle name="Normal 91 2 6 3 2" xfId="29260" xr:uid="{00000000-0005-0000-0000-00006E720000}"/>
    <cellStyle name="Normal 91 2 6 4" xfId="29261" xr:uid="{00000000-0005-0000-0000-00006F720000}"/>
    <cellStyle name="Normal 91 2 6 5" xfId="29262" xr:uid="{00000000-0005-0000-0000-000070720000}"/>
    <cellStyle name="Normal 91 2 6 6" xfId="29263" xr:uid="{00000000-0005-0000-0000-000071720000}"/>
    <cellStyle name="Normal 91 2 7" xfId="29264" xr:uid="{00000000-0005-0000-0000-000072720000}"/>
    <cellStyle name="Normal 91 2 7 2" xfId="29265" xr:uid="{00000000-0005-0000-0000-000073720000}"/>
    <cellStyle name="Normal 91 2 7 2 2" xfId="29266" xr:uid="{00000000-0005-0000-0000-000074720000}"/>
    <cellStyle name="Normal 91 2 7 2 2 2" xfId="29267" xr:uid="{00000000-0005-0000-0000-000075720000}"/>
    <cellStyle name="Normal 91 2 7 2 3" xfId="29268" xr:uid="{00000000-0005-0000-0000-000076720000}"/>
    <cellStyle name="Normal 91 2 7 3" xfId="29269" xr:uid="{00000000-0005-0000-0000-000077720000}"/>
    <cellStyle name="Normal 91 2 7 3 2" xfId="29270" xr:uid="{00000000-0005-0000-0000-000078720000}"/>
    <cellStyle name="Normal 91 2 7 4" xfId="29271" xr:uid="{00000000-0005-0000-0000-000079720000}"/>
    <cellStyle name="Normal 91 2 7 5" xfId="29272" xr:uid="{00000000-0005-0000-0000-00007A720000}"/>
    <cellStyle name="Normal 91 2 7 6" xfId="29273" xr:uid="{00000000-0005-0000-0000-00007B720000}"/>
    <cellStyle name="Normal 91 2 8" xfId="29274" xr:uid="{00000000-0005-0000-0000-00007C720000}"/>
    <cellStyle name="Normal 91 2 8 2" xfId="29275" xr:uid="{00000000-0005-0000-0000-00007D720000}"/>
    <cellStyle name="Normal 91 2 8 2 2" xfId="29276" xr:uid="{00000000-0005-0000-0000-00007E720000}"/>
    <cellStyle name="Normal 91 2 8 2 2 2" xfId="29277" xr:uid="{00000000-0005-0000-0000-00007F720000}"/>
    <cellStyle name="Normal 91 2 8 2 3" xfId="29278" xr:uid="{00000000-0005-0000-0000-000080720000}"/>
    <cellStyle name="Normal 91 2 8 3" xfId="29279" xr:uid="{00000000-0005-0000-0000-000081720000}"/>
    <cellStyle name="Normal 91 2 8 3 2" xfId="29280" xr:uid="{00000000-0005-0000-0000-000082720000}"/>
    <cellStyle name="Normal 91 2 8 4" xfId="29281" xr:uid="{00000000-0005-0000-0000-000083720000}"/>
    <cellStyle name="Normal 91 2 8 5" xfId="29282" xr:uid="{00000000-0005-0000-0000-000084720000}"/>
    <cellStyle name="Normal 91 2 8 6" xfId="29283" xr:uid="{00000000-0005-0000-0000-000085720000}"/>
    <cellStyle name="Normal 91 2 9" xfId="29284" xr:uid="{00000000-0005-0000-0000-000086720000}"/>
    <cellStyle name="Normal 91 2 9 2" xfId="29285" xr:uid="{00000000-0005-0000-0000-000087720000}"/>
    <cellStyle name="Normal 91 2 9 2 2" xfId="29286" xr:uid="{00000000-0005-0000-0000-000088720000}"/>
    <cellStyle name="Normal 91 2 9 2 2 2" xfId="29287" xr:uid="{00000000-0005-0000-0000-000089720000}"/>
    <cellStyle name="Normal 91 2 9 2 3" xfId="29288" xr:uid="{00000000-0005-0000-0000-00008A720000}"/>
    <cellStyle name="Normal 91 2 9 3" xfId="29289" xr:uid="{00000000-0005-0000-0000-00008B720000}"/>
    <cellStyle name="Normal 91 2 9 3 2" xfId="29290" xr:uid="{00000000-0005-0000-0000-00008C720000}"/>
    <cellStyle name="Normal 91 2 9 4" xfId="29291" xr:uid="{00000000-0005-0000-0000-00008D720000}"/>
    <cellStyle name="Normal 91 2 9 5" xfId="29292" xr:uid="{00000000-0005-0000-0000-00008E720000}"/>
    <cellStyle name="Normal 91 2 9 6" xfId="29293" xr:uid="{00000000-0005-0000-0000-00008F720000}"/>
    <cellStyle name="Normal 91 20" xfId="29294" xr:uid="{00000000-0005-0000-0000-000090720000}"/>
    <cellStyle name="Normal 91 3" xfId="29295" xr:uid="{00000000-0005-0000-0000-000091720000}"/>
    <cellStyle name="Normal 91 3 10" xfId="29296" xr:uid="{00000000-0005-0000-0000-000092720000}"/>
    <cellStyle name="Normal 91 3 10 2" xfId="29297" xr:uid="{00000000-0005-0000-0000-000093720000}"/>
    <cellStyle name="Normal 91 3 10 2 2" xfId="29298" xr:uid="{00000000-0005-0000-0000-000094720000}"/>
    <cellStyle name="Normal 91 3 10 2 2 2" xfId="29299" xr:uid="{00000000-0005-0000-0000-000095720000}"/>
    <cellStyle name="Normal 91 3 10 2 3" xfId="29300" xr:uid="{00000000-0005-0000-0000-000096720000}"/>
    <cellStyle name="Normal 91 3 10 3" xfId="29301" xr:uid="{00000000-0005-0000-0000-000097720000}"/>
    <cellStyle name="Normal 91 3 10 3 2" xfId="29302" xr:uid="{00000000-0005-0000-0000-000098720000}"/>
    <cellStyle name="Normal 91 3 10 4" xfId="29303" xr:uid="{00000000-0005-0000-0000-000099720000}"/>
    <cellStyle name="Normal 91 3 10 5" xfId="29304" xr:uid="{00000000-0005-0000-0000-00009A720000}"/>
    <cellStyle name="Normal 91 3 10 6" xfId="29305" xr:uid="{00000000-0005-0000-0000-00009B720000}"/>
    <cellStyle name="Normal 91 3 11" xfId="29306" xr:uid="{00000000-0005-0000-0000-00009C720000}"/>
    <cellStyle name="Normal 91 3 11 2" xfId="29307" xr:uid="{00000000-0005-0000-0000-00009D720000}"/>
    <cellStyle name="Normal 91 3 11 2 2" xfId="29308" xr:uid="{00000000-0005-0000-0000-00009E720000}"/>
    <cellStyle name="Normal 91 3 11 2 2 2" xfId="29309" xr:uid="{00000000-0005-0000-0000-00009F720000}"/>
    <cellStyle name="Normal 91 3 11 2 3" xfId="29310" xr:uid="{00000000-0005-0000-0000-0000A0720000}"/>
    <cellStyle name="Normal 91 3 11 3" xfId="29311" xr:uid="{00000000-0005-0000-0000-0000A1720000}"/>
    <cellStyle name="Normal 91 3 11 3 2" xfId="29312" xr:uid="{00000000-0005-0000-0000-0000A2720000}"/>
    <cellStyle name="Normal 91 3 11 4" xfId="29313" xr:uid="{00000000-0005-0000-0000-0000A3720000}"/>
    <cellStyle name="Normal 91 3 11 5" xfId="29314" xr:uid="{00000000-0005-0000-0000-0000A4720000}"/>
    <cellStyle name="Normal 91 3 11 6" xfId="29315" xr:uid="{00000000-0005-0000-0000-0000A5720000}"/>
    <cellStyle name="Normal 91 3 12" xfId="29316" xr:uid="{00000000-0005-0000-0000-0000A6720000}"/>
    <cellStyle name="Normal 91 3 12 2" xfId="29317" xr:uid="{00000000-0005-0000-0000-0000A7720000}"/>
    <cellStyle name="Normal 91 3 12 2 2" xfId="29318" xr:uid="{00000000-0005-0000-0000-0000A8720000}"/>
    <cellStyle name="Normal 91 3 12 3" xfId="29319" xr:uid="{00000000-0005-0000-0000-0000A9720000}"/>
    <cellStyle name="Normal 91 3 13" xfId="29320" xr:uid="{00000000-0005-0000-0000-0000AA720000}"/>
    <cellStyle name="Normal 91 3 13 2" xfId="29321" xr:uid="{00000000-0005-0000-0000-0000AB720000}"/>
    <cellStyle name="Normal 91 3 14" xfId="29322" xr:uid="{00000000-0005-0000-0000-0000AC720000}"/>
    <cellStyle name="Normal 91 3 15" xfId="29323" xr:uid="{00000000-0005-0000-0000-0000AD720000}"/>
    <cellStyle name="Normal 91 3 16" xfId="29324" xr:uid="{00000000-0005-0000-0000-0000AE720000}"/>
    <cellStyle name="Normal 91 3 2" xfId="29325" xr:uid="{00000000-0005-0000-0000-0000AF720000}"/>
    <cellStyle name="Normal 91 3 2 2" xfId="29326" xr:uid="{00000000-0005-0000-0000-0000B0720000}"/>
    <cellStyle name="Normal 91 3 2 2 2" xfId="29327" xr:uid="{00000000-0005-0000-0000-0000B1720000}"/>
    <cellStyle name="Normal 91 3 2 2 2 2" xfId="29328" xr:uid="{00000000-0005-0000-0000-0000B2720000}"/>
    <cellStyle name="Normal 91 3 2 2 3" xfId="29329" xr:uid="{00000000-0005-0000-0000-0000B3720000}"/>
    <cellStyle name="Normal 91 3 2 3" xfId="29330" xr:uid="{00000000-0005-0000-0000-0000B4720000}"/>
    <cellStyle name="Normal 91 3 2 3 2" xfId="29331" xr:uid="{00000000-0005-0000-0000-0000B5720000}"/>
    <cellStyle name="Normal 91 3 2 4" xfId="29332" xr:uid="{00000000-0005-0000-0000-0000B6720000}"/>
    <cellStyle name="Normal 91 3 2 5" xfId="29333" xr:uid="{00000000-0005-0000-0000-0000B7720000}"/>
    <cellStyle name="Normal 91 3 2 6" xfId="29334" xr:uid="{00000000-0005-0000-0000-0000B8720000}"/>
    <cellStyle name="Normal 91 3 3" xfId="29335" xr:uid="{00000000-0005-0000-0000-0000B9720000}"/>
    <cellStyle name="Normal 91 3 3 2" xfId="29336" xr:uid="{00000000-0005-0000-0000-0000BA720000}"/>
    <cellStyle name="Normal 91 3 3 2 2" xfId="29337" xr:uid="{00000000-0005-0000-0000-0000BB720000}"/>
    <cellStyle name="Normal 91 3 3 2 2 2" xfId="29338" xr:uid="{00000000-0005-0000-0000-0000BC720000}"/>
    <cellStyle name="Normal 91 3 3 2 3" xfId="29339" xr:uid="{00000000-0005-0000-0000-0000BD720000}"/>
    <cellStyle name="Normal 91 3 3 3" xfId="29340" xr:uid="{00000000-0005-0000-0000-0000BE720000}"/>
    <cellStyle name="Normal 91 3 3 3 2" xfId="29341" xr:uid="{00000000-0005-0000-0000-0000BF720000}"/>
    <cellStyle name="Normal 91 3 3 4" xfId="29342" xr:uid="{00000000-0005-0000-0000-0000C0720000}"/>
    <cellStyle name="Normal 91 3 3 5" xfId="29343" xr:uid="{00000000-0005-0000-0000-0000C1720000}"/>
    <cellStyle name="Normal 91 3 3 6" xfId="29344" xr:uid="{00000000-0005-0000-0000-0000C2720000}"/>
    <cellStyle name="Normal 91 3 4" xfId="29345" xr:uid="{00000000-0005-0000-0000-0000C3720000}"/>
    <cellStyle name="Normal 91 3 4 2" xfId="29346" xr:uid="{00000000-0005-0000-0000-0000C4720000}"/>
    <cellStyle name="Normal 91 3 4 2 2" xfId="29347" xr:uid="{00000000-0005-0000-0000-0000C5720000}"/>
    <cellStyle name="Normal 91 3 4 2 2 2" xfId="29348" xr:uid="{00000000-0005-0000-0000-0000C6720000}"/>
    <cellStyle name="Normal 91 3 4 2 3" xfId="29349" xr:uid="{00000000-0005-0000-0000-0000C7720000}"/>
    <cellStyle name="Normal 91 3 4 3" xfId="29350" xr:uid="{00000000-0005-0000-0000-0000C8720000}"/>
    <cellStyle name="Normal 91 3 4 3 2" xfId="29351" xr:uid="{00000000-0005-0000-0000-0000C9720000}"/>
    <cellStyle name="Normal 91 3 4 4" xfId="29352" xr:uid="{00000000-0005-0000-0000-0000CA720000}"/>
    <cellStyle name="Normal 91 3 4 5" xfId="29353" xr:uid="{00000000-0005-0000-0000-0000CB720000}"/>
    <cellStyle name="Normal 91 3 4 6" xfId="29354" xr:uid="{00000000-0005-0000-0000-0000CC720000}"/>
    <cellStyle name="Normal 91 3 5" xfId="29355" xr:uid="{00000000-0005-0000-0000-0000CD720000}"/>
    <cellStyle name="Normal 91 3 5 2" xfId="29356" xr:uid="{00000000-0005-0000-0000-0000CE720000}"/>
    <cellStyle name="Normal 91 3 5 2 2" xfId="29357" xr:uid="{00000000-0005-0000-0000-0000CF720000}"/>
    <cellStyle name="Normal 91 3 5 2 2 2" xfId="29358" xr:uid="{00000000-0005-0000-0000-0000D0720000}"/>
    <cellStyle name="Normal 91 3 5 2 3" xfId="29359" xr:uid="{00000000-0005-0000-0000-0000D1720000}"/>
    <cellStyle name="Normal 91 3 5 3" xfId="29360" xr:uid="{00000000-0005-0000-0000-0000D2720000}"/>
    <cellStyle name="Normal 91 3 5 3 2" xfId="29361" xr:uid="{00000000-0005-0000-0000-0000D3720000}"/>
    <cellStyle name="Normal 91 3 5 4" xfId="29362" xr:uid="{00000000-0005-0000-0000-0000D4720000}"/>
    <cellStyle name="Normal 91 3 5 5" xfId="29363" xr:uid="{00000000-0005-0000-0000-0000D5720000}"/>
    <cellStyle name="Normal 91 3 5 6" xfId="29364" xr:uid="{00000000-0005-0000-0000-0000D6720000}"/>
    <cellStyle name="Normal 91 3 6" xfId="29365" xr:uid="{00000000-0005-0000-0000-0000D7720000}"/>
    <cellStyle name="Normal 91 3 6 2" xfId="29366" xr:uid="{00000000-0005-0000-0000-0000D8720000}"/>
    <cellStyle name="Normal 91 3 6 2 2" xfId="29367" xr:uid="{00000000-0005-0000-0000-0000D9720000}"/>
    <cellStyle name="Normal 91 3 6 2 2 2" xfId="29368" xr:uid="{00000000-0005-0000-0000-0000DA720000}"/>
    <cellStyle name="Normal 91 3 6 2 3" xfId="29369" xr:uid="{00000000-0005-0000-0000-0000DB720000}"/>
    <cellStyle name="Normal 91 3 6 3" xfId="29370" xr:uid="{00000000-0005-0000-0000-0000DC720000}"/>
    <cellStyle name="Normal 91 3 6 3 2" xfId="29371" xr:uid="{00000000-0005-0000-0000-0000DD720000}"/>
    <cellStyle name="Normal 91 3 6 4" xfId="29372" xr:uid="{00000000-0005-0000-0000-0000DE720000}"/>
    <cellStyle name="Normal 91 3 6 5" xfId="29373" xr:uid="{00000000-0005-0000-0000-0000DF720000}"/>
    <cellStyle name="Normal 91 3 6 6" xfId="29374" xr:uid="{00000000-0005-0000-0000-0000E0720000}"/>
    <cellStyle name="Normal 91 3 7" xfId="29375" xr:uid="{00000000-0005-0000-0000-0000E1720000}"/>
    <cellStyle name="Normal 91 3 7 2" xfId="29376" xr:uid="{00000000-0005-0000-0000-0000E2720000}"/>
    <cellStyle name="Normal 91 3 7 2 2" xfId="29377" xr:uid="{00000000-0005-0000-0000-0000E3720000}"/>
    <cellStyle name="Normal 91 3 7 2 2 2" xfId="29378" xr:uid="{00000000-0005-0000-0000-0000E4720000}"/>
    <cellStyle name="Normal 91 3 7 2 3" xfId="29379" xr:uid="{00000000-0005-0000-0000-0000E5720000}"/>
    <cellStyle name="Normal 91 3 7 3" xfId="29380" xr:uid="{00000000-0005-0000-0000-0000E6720000}"/>
    <cellStyle name="Normal 91 3 7 3 2" xfId="29381" xr:uid="{00000000-0005-0000-0000-0000E7720000}"/>
    <cellStyle name="Normal 91 3 7 4" xfId="29382" xr:uid="{00000000-0005-0000-0000-0000E8720000}"/>
    <cellStyle name="Normal 91 3 7 5" xfId="29383" xr:uid="{00000000-0005-0000-0000-0000E9720000}"/>
    <cellStyle name="Normal 91 3 7 6" xfId="29384" xr:uid="{00000000-0005-0000-0000-0000EA720000}"/>
    <cellStyle name="Normal 91 3 8" xfId="29385" xr:uid="{00000000-0005-0000-0000-0000EB720000}"/>
    <cellStyle name="Normal 91 3 8 2" xfId="29386" xr:uid="{00000000-0005-0000-0000-0000EC720000}"/>
    <cellStyle name="Normal 91 3 8 2 2" xfId="29387" xr:uid="{00000000-0005-0000-0000-0000ED720000}"/>
    <cellStyle name="Normal 91 3 8 2 2 2" xfId="29388" xr:uid="{00000000-0005-0000-0000-0000EE720000}"/>
    <cellStyle name="Normal 91 3 8 2 3" xfId="29389" xr:uid="{00000000-0005-0000-0000-0000EF720000}"/>
    <cellStyle name="Normal 91 3 8 3" xfId="29390" xr:uid="{00000000-0005-0000-0000-0000F0720000}"/>
    <cellStyle name="Normal 91 3 8 3 2" xfId="29391" xr:uid="{00000000-0005-0000-0000-0000F1720000}"/>
    <cellStyle name="Normal 91 3 8 4" xfId="29392" xr:uid="{00000000-0005-0000-0000-0000F2720000}"/>
    <cellStyle name="Normal 91 3 8 5" xfId="29393" xr:uid="{00000000-0005-0000-0000-0000F3720000}"/>
    <cellStyle name="Normal 91 3 8 6" xfId="29394" xr:uid="{00000000-0005-0000-0000-0000F4720000}"/>
    <cellStyle name="Normal 91 3 9" xfId="29395" xr:uid="{00000000-0005-0000-0000-0000F5720000}"/>
    <cellStyle name="Normal 91 3 9 2" xfId="29396" xr:uid="{00000000-0005-0000-0000-0000F6720000}"/>
    <cellStyle name="Normal 91 3 9 2 2" xfId="29397" xr:uid="{00000000-0005-0000-0000-0000F7720000}"/>
    <cellStyle name="Normal 91 3 9 2 2 2" xfId="29398" xr:uid="{00000000-0005-0000-0000-0000F8720000}"/>
    <cellStyle name="Normal 91 3 9 2 3" xfId="29399" xr:uid="{00000000-0005-0000-0000-0000F9720000}"/>
    <cellStyle name="Normal 91 3 9 3" xfId="29400" xr:uid="{00000000-0005-0000-0000-0000FA720000}"/>
    <cellStyle name="Normal 91 3 9 3 2" xfId="29401" xr:uid="{00000000-0005-0000-0000-0000FB720000}"/>
    <cellStyle name="Normal 91 3 9 4" xfId="29402" xr:uid="{00000000-0005-0000-0000-0000FC720000}"/>
    <cellStyle name="Normal 91 3 9 5" xfId="29403" xr:uid="{00000000-0005-0000-0000-0000FD720000}"/>
    <cellStyle name="Normal 91 3 9 6" xfId="29404" xr:uid="{00000000-0005-0000-0000-0000FE720000}"/>
    <cellStyle name="Normal 91 4" xfId="29405" xr:uid="{00000000-0005-0000-0000-0000FF720000}"/>
    <cellStyle name="Normal 91 4 2" xfId="29406" xr:uid="{00000000-0005-0000-0000-000000730000}"/>
    <cellStyle name="Normal 91 4 2 2" xfId="29407" xr:uid="{00000000-0005-0000-0000-000001730000}"/>
    <cellStyle name="Normal 91 4 2 2 2" xfId="29408" xr:uid="{00000000-0005-0000-0000-000002730000}"/>
    <cellStyle name="Normal 91 4 2 3" xfId="29409" xr:uid="{00000000-0005-0000-0000-000003730000}"/>
    <cellStyle name="Normal 91 4 3" xfId="29410" xr:uid="{00000000-0005-0000-0000-000004730000}"/>
    <cellStyle name="Normal 91 4 3 2" xfId="29411" xr:uid="{00000000-0005-0000-0000-000005730000}"/>
    <cellStyle name="Normal 91 4 4" xfId="29412" xr:uid="{00000000-0005-0000-0000-000006730000}"/>
    <cellStyle name="Normal 91 4 5" xfId="29413" xr:uid="{00000000-0005-0000-0000-000007730000}"/>
    <cellStyle name="Normal 91 4 6" xfId="29414" xr:uid="{00000000-0005-0000-0000-000008730000}"/>
    <cellStyle name="Normal 91 5" xfId="29415" xr:uid="{00000000-0005-0000-0000-000009730000}"/>
    <cellStyle name="Normal 91 5 2" xfId="29416" xr:uid="{00000000-0005-0000-0000-00000A730000}"/>
    <cellStyle name="Normal 91 5 2 2" xfId="29417" xr:uid="{00000000-0005-0000-0000-00000B730000}"/>
    <cellStyle name="Normal 91 5 2 2 2" xfId="29418" xr:uid="{00000000-0005-0000-0000-00000C730000}"/>
    <cellStyle name="Normal 91 5 2 3" xfId="29419" xr:uid="{00000000-0005-0000-0000-00000D730000}"/>
    <cellStyle name="Normal 91 5 3" xfId="29420" xr:uid="{00000000-0005-0000-0000-00000E730000}"/>
    <cellStyle name="Normal 91 5 3 2" xfId="29421" xr:uid="{00000000-0005-0000-0000-00000F730000}"/>
    <cellStyle name="Normal 91 5 4" xfId="29422" xr:uid="{00000000-0005-0000-0000-000010730000}"/>
    <cellStyle name="Normal 91 5 5" xfId="29423" xr:uid="{00000000-0005-0000-0000-000011730000}"/>
    <cellStyle name="Normal 91 5 6" xfId="29424" xr:uid="{00000000-0005-0000-0000-000012730000}"/>
    <cellStyle name="Normal 91 6" xfId="29425" xr:uid="{00000000-0005-0000-0000-000013730000}"/>
    <cellStyle name="Normal 91 6 2" xfId="29426" xr:uid="{00000000-0005-0000-0000-000014730000}"/>
    <cellStyle name="Normal 91 6 2 2" xfId="29427" xr:uid="{00000000-0005-0000-0000-000015730000}"/>
    <cellStyle name="Normal 91 6 2 2 2" xfId="29428" xr:uid="{00000000-0005-0000-0000-000016730000}"/>
    <cellStyle name="Normal 91 6 2 3" xfId="29429" xr:uid="{00000000-0005-0000-0000-000017730000}"/>
    <cellStyle name="Normal 91 6 3" xfId="29430" xr:uid="{00000000-0005-0000-0000-000018730000}"/>
    <cellStyle name="Normal 91 6 3 2" xfId="29431" xr:uid="{00000000-0005-0000-0000-000019730000}"/>
    <cellStyle name="Normal 91 6 4" xfId="29432" xr:uid="{00000000-0005-0000-0000-00001A730000}"/>
    <cellStyle name="Normal 91 6 5" xfId="29433" xr:uid="{00000000-0005-0000-0000-00001B730000}"/>
    <cellStyle name="Normal 91 6 6" xfId="29434" xr:uid="{00000000-0005-0000-0000-00001C730000}"/>
    <cellStyle name="Normal 91 7" xfId="29435" xr:uid="{00000000-0005-0000-0000-00001D730000}"/>
    <cellStyle name="Normal 91 7 2" xfId="29436" xr:uid="{00000000-0005-0000-0000-00001E730000}"/>
    <cellStyle name="Normal 91 7 2 2" xfId="29437" xr:uid="{00000000-0005-0000-0000-00001F730000}"/>
    <cellStyle name="Normal 91 7 2 2 2" xfId="29438" xr:uid="{00000000-0005-0000-0000-000020730000}"/>
    <cellStyle name="Normal 91 7 2 3" xfId="29439" xr:uid="{00000000-0005-0000-0000-000021730000}"/>
    <cellStyle name="Normal 91 7 3" xfId="29440" xr:uid="{00000000-0005-0000-0000-000022730000}"/>
    <cellStyle name="Normal 91 7 3 2" xfId="29441" xr:uid="{00000000-0005-0000-0000-000023730000}"/>
    <cellStyle name="Normal 91 7 4" xfId="29442" xr:uid="{00000000-0005-0000-0000-000024730000}"/>
    <cellStyle name="Normal 91 7 5" xfId="29443" xr:uid="{00000000-0005-0000-0000-000025730000}"/>
    <cellStyle name="Normal 91 7 6" xfId="29444" xr:uid="{00000000-0005-0000-0000-000026730000}"/>
    <cellStyle name="Normal 91 8" xfId="29445" xr:uid="{00000000-0005-0000-0000-000027730000}"/>
    <cellStyle name="Normal 91 8 2" xfId="29446" xr:uid="{00000000-0005-0000-0000-000028730000}"/>
    <cellStyle name="Normal 91 8 2 2" xfId="29447" xr:uid="{00000000-0005-0000-0000-000029730000}"/>
    <cellStyle name="Normal 91 8 2 2 2" xfId="29448" xr:uid="{00000000-0005-0000-0000-00002A730000}"/>
    <cellStyle name="Normal 91 8 2 3" xfId="29449" xr:uid="{00000000-0005-0000-0000-00002B730000}"/>
    <cellStyle name="Normal 91 8 3" xfId="29450" xr:uid="{00000000-0005-0000-0000-00002C730000}"/>
    <cellStyle name="Normal 91 8 3 2" xfId="29451" xr:uid="{00000000-0005-0000-0000-00002D730000}"/>
    <cellStyle name="Normal 91 8 4" xfId="29452" xr:uid="{00000000-0005-0000-0000-00002E730000}"/>
    <cellStyle name="Normal 91 8 5" xfId="29453" xr:uid="{00000000-0005-0000-0000-00002F730000}"/>
    <cellStyle name="Normal 91 8 6" xfId="29454" xr:uid="{00000000-0005-0000-0000-000030730000}"/>
    <cellStyle name="Normal 91 9" xfId="29455" xr:uid="{00000000-0005-0000-0000-000031730000}"/>
    <cellStyle name="Normal 91 9 2" xfId="29456" xr:uid="{00000000-0005-0000-0000-000032730000}"/>
    <cellStyle name="Normal 91 9 2 2" xfId="29457" xr:uid="{00000000-0005-0000-0000-000033730000}"/>
    <cellStyle name="Normal 91 9 2 2 2" xfId="29458" xr:uid="{00000000-0005-0000-0000-000034730000}"/>
    <cellStyle name="Normal 91 9 2 3" xfId="29459" xr:uid="{00000000-0005-0000-0000-000035730000}"/>
    <cellStyle name="Normal 91 9 3" xfId="29460" xr:uid="{00000000-0005-0000-0000-000036730000}"/>
    <cellStyle name="Normal 91 9 3 2" xfId="29461" xr:uid="{00000000-0005-0000-0000-000037730000}"/>
    <cellStyle name="Normal 91 9 4" xfId="29462" xr:uid="{00000000-0005-0000-0000-000038730000}"/>
    <cellStyle name="Normal 91 9 5" xfId="29463" xr:uid="{00000000-0005-0000-0000-000039730000}"/>
    <cellStyle name="Normal 91 9 6" xfId="29464" xr:uid="{00000000-0005-0000-0000-00003A730000}"/>
    <cellStyle name="Normal 92" xfId="29465" xr:uid="{00000000-0005-0000-0000-00003B730000}"/>
    <cellStyle name="Normal 92 10" xfId="29466" xr:uid="{00000000-0005-0000-0000-00003C730000}"/>
    <cellStyle name="Normal 92 10 2" xfId="29467" xr:uid="{00000000-0005-0000-0000-00003D730000}"/>
    <cellStyle name="Normal 92 10 2 2" xfId="29468" xr:uid="{00000000-0005-0000-0000-00003E730000}"/>
    <cellStyle name="Normal 92 10 2 2 2" xfId="29469" xr:uid="{00000000-0005-0000-0000-00003F730000}"/>
    <cellStyle name="Normal 92 10 2 3" xfId="29470" xr:uid="{00000000-0005-0000-0000-000040730000}"/>
    <cellStyle name="Normal 92 10 3" xfId="29471" xr:uid="{00000000-0005-0000-0000-000041730000}"/>
    <cellStyle name="Normal 92 10 3 2" xfId="29472" xr:uid="{00000000-0005-0000-0000-000042730000}"/>
    <cellStyle name="Normal 92 10 4" xfId="29473" xr:uid="{00000000-0005-0000-0000-000043730000}"/>
    <cellStyle name="Normal 92 10 5" xfId="29474" xr:uid="{00000000-0005-0000-0000-000044730000}"/>
    <cellStyle name="Normal 92 10 6" xfId="29475" xr:uid="{00000000-0005-0000-0000-000045730000}"/>
    <cellStyle name="Normal 92 11" xfId="29476" xr:uid="{00000000-0005-0000-0000-000046730000}"/>
    <cellStyle name="Normal 92 11 2" xfId="29477" xr:uid="{00000000-0005-0000-0000-000047730000}"/>
    <cellStyle name="Normal 92 11 2 2" xfId="29478" xr:uid="{00000000-0005-0000-0000-000048730000}"/>
    <cellStyle name="Normal 92 11 2 2 2" xfId="29479" xr:uid="{00000000-0005-0000-0000-000049730000}"/>
    <cellStyle name="Normal 92 11 2 3" xfId="29480" xr:uid="{00000000-0005-0000-0000-00004A730000}"/>
    <cellStyle name="Normal 92 11 3" xfId="29481" xr:uid="{00000000-0005-0000-0000-00004B730000}"/>
    <cellStyle name="Normal 92 11 3 2" xfId="29482" xr:uid="{00000000-0005-0000-0000-00004C730000}"/>
    <cellStyle name="Normal 92 11 4" xfId="29483" xr:uid="{00000000-0005-0000-0000-00004D730000}"/>
    <cellStyle name="Normal 92 11 5" xfId="29484" xr:uid="{00000000-0005-0000-0000-00004E730000}"/>
    <cellStyle name="Normal 92 11 6" xfId="29485" xr:uid="{00000000-0005-0000-0000-00004F730000}"/>
    <cellStyle name="Normal 92 12" xfId="29486" xr:uid="{00000000-0005-0000-0000-000050730000}"/>
    <cellStyle name="Normal 92 12 2" xfId="29487" xr:uid="{00000000-0005-0000-0000-000051730000}"/>
    <cellStyle name="Normal 92 12 2 2" xfId="29488" xr:uid="{00000000-0005-0000-0000-000052730000}"/>
    <cellStyle name="Normal 92 12 2 2 2" xfId="29489" xr:uid="{00000000-0005-0000-0000-000053730000}"/>
    <cellStyle name="Normal 92 12 2 3" xfId="29490" xr:uid="{00000000-0005-0000-0000-000054730000}"/>
    <cellStyle name="Normal 92 12 3" xfId="29491" xr:uid="{00000000-0005-0000-0000-000055730000}"/>
    <cellStyle name="Normal 92 12 3 2" xfId="29492" xr:uid="{00000000-0005-0000-0000-000056730000}"/>
    <cellStyle name="Normal 92 12 4" xfId="29493" xr:uid="{00000000-0005-0000-0000-000057730000}"/>
    <cellStyle name="Normal 92 12 5" xfId="29494" xr:uid="{00000000-0005-0000-0000-000058730000}"/>
    <cellStyle name="Normal 92 12 6" xfId="29495" xr:uid="{00000000-0005-0000-0000-000059730000}"/>
    <cellStyle name="Normal 92 13" xfId="29496" xr:uid="{00000000-0005-0000-0000-00005A730000}"/>
    <cellStyle name="Normal 92 13 2" xfId="29497" xr:uid="{00000000-0005-0000-0000-00005B730000}"/>
    <cellStyle name="Normal 92 13 2 2" xfId="29498" xr:uid="{00000000-0005-0000-0000-00005C730000}"/>
    <cellStyle name="Normal 92 13 2 2 2" xfId="29499" xr:uid="{00000000-0005-0000-0000-00005D730000}"/>
    <cellStyle name="Normal 92 13 2 3" xfId="29500" xr:uid="{00000000-0005-0000-0000-00005E730000}"/>
    <cellStyle name="Normal 92 13 3" xfId="29501" xr:uid="{00000000-0005-0000-0000-00005F730000}"/>
    <cellStyle name="Normal 92 13 3 2" xfId="29502" xr:uid="{00000000-0005-0000-0000-000060730000}"/>
    <cellStyle name="Normal 92 13 4" xfId="29503" xr:uid="{00000000-0005-0000-0000-000061730000}"/>
    <cellStyle name="Normal 92 13 5" xfId="29504" xr:uid="{00000000-0005-0000-0000-000062730000}"/>
    <cellStyle name="Normal 92 13 6" xfId="29505" xr:uid="{00000000-0005-0000-0000-000063730000}"/>
    <cellStyle name="Normal 92 14" xfId="29506" xr:uid="{00000000-0005-0000-0000-000064730000}"/>
    <cellStyle name="Normal 92 14 2" xfId="29507" xr:uid="{00000000-0005-0000-0000-000065730000}"/>
    <cellStyle name="Normal 92 14 2 2" xfId="29508" xr:uid="{00000000-0005-0000-0000-000066730000}"/>
    <cellStyle name="Normal 92 14 2 2 2" xfId="29509" xr:uid="{00000000-0005-0000-0000-000067730000}"/>
    <cellStyle name="Normal 92 14 2 3" xfId="29510" xr:uid="{00000000-0005-0000-0000-000068730000}"/>
    <cellStyle name="Normal 92 14 3" xfId="29511" xr:uid="{00000000-0005-0000-0000-000069730000}"/>
    <cellStyle name="Normal 92 14 3 2" xfId="29512" xr:uid="{00000000-0005-0000-0000-00006A730000}"/>
    <cellStyle name="Normal 92 14 4" xfId="29513" xr:uid="{00000000-0005-0000-0000-00006B730000}"/>
    <cellStyle name="Normal 92 14 5" xfId="29514" xr:uid="{00000000-0005-0000-0000-00006C730000}"/>
    <cellStyle name="Normal 92 14 6" xfId="29515" xr:uid="{00000000-0005-0000-0000-00006D730000}"/>
    <cellStyle name="Normal 92 15" xfId="29516" xr:uid="{00000000-0005-0000-0000-00006E730000}"/>
    <cellStyle name="Normal 92 15 2" xfId="29517" xr:uid="{00000000-0005-0000-0000-00006F730000}"/>
    <cellStyle name="Normal 92 15 2 2" xfId="29518" xr:uid="{00000000-0005-0000-0000-000070730000}"/>
    <cellStyle name="Normal 92 15 2 2 2" xfId="29519" xr:uid="{00000000-0005-0000-0000-000071730000}"/>
    <cellStyle name="Normal 92 15 2 3" xfId="29520" xr:uid="{00000000-0005-0000-0000-000072730000}"/>
    <cellStyle name="Normal 92 15 3" xfId="29521" xr:uid="{00000000-0005-0000-0000-000073730000}"/>
    <cellStyle name="Normal 92 15 3 2" xfId="29522" xr:uid="{00000000-0005-0000-0000-000074730000}"/>
    <cellStyle name="Normal 92 15 4" xfId="29523" xr:uid="{00000000-0005-0000-0000-000075730000}"/>
    <cellStyle name="Normal 92 15 5" xfId="29524" xr:uid="{00000000-0005-0000-0000-000076730000}"/>
    <cellStyle name="Normal 92 15 6" xfId="29525" xr:uid="{00000000-0005-0000-0000-000077730000}"/>
    <cellStyle name="Normal 92 16" xfId="29526" xr:uid="{00000000-0005-0000-0000-000078730000}"/>
    <cellStyle name="Normal 92 16 2" xfId="29527" xr:uid="{00000000-0005-0000-0000-000079730000}"/>
    <cellStyle name="Normal 92 16 2 2" xfId="29528" xr:uid="{00000000-0005-0000-0000-00007A730000}"/>
    <cellStyle name="Normal 92 16 3" xfId="29529" xr:uid="{00000000-0005-0000-0000-00007B730000}"/>
    <cellStyle name="Normal 92 17" xfId="29530" xr:uid="{00000000-0005-0000-0000-00007C730000}"/>
    <cellStyle name="Normal 92 17 2" xfId="29531" xr:uid="{00000000-0005-0000-0000-00007D730000}"/>
    <cellStyle name="Normal 92 18" xfId="29532" xr:uid="{00000000-0005-0000-0000-00007E730000}"/>
    <cellStyle name="Normal 92 19" xfId="29533" xr:uid="{00000000-0005-0000-0000-00007F730000}"/>
    <cellStyle name="Normal 92 2" xfId="29534" xr:uid="{00000000-0005-0000-0000-000080730000}"/>
    <cellStyle name="Normal 92 2 10" xfId="29535" xr:uid="{00000000-0005-0000-0000-000081730000}"/>
    <cellStyle name="Normal 92 2 10 2" xfId="29536" xr:uid="{00000000-0005-0000-0000-000082730000}"/>
    <cellStyle name="Normal 92 2 10 2 2" xfId="29537" xr:uid="{00000000-0005-0000-0000-000083730000}"/>
    <cellStyle name="Normal 92 2 10 2 2 2" xfId="29538" xr:uid="{00000000-0005-0000-0000-000084730000}"/>
    <cellStyle name="Normal 92 2 10 2 3" xfId="29539" xr:uid="{00000000-0005-0000-0000-000085730000}"/>
    <cellStyle name="Normal 92 2 10 3" xfId="29540" xr:uid="{00000000-0005-0000-0000-000086730000}"/>
    <cellStyle name="Normal 92 2 10 3 2" xfId="29541" xr:uid="{00000000-0005-0000-0000-000087730000}"/>
    <cellStyle name="Normal 92 2 10 4" xfId="29542" xr:uid="{00000000-0005-0000-0000-000088730000}"/>
    <cellStyle name="Normal 92 2 10 5" xfId="29543" xr:uid="{00000000-0005-0000-0000-000089730000}"/>
    <cellStyle name="Normal 92 2 10 6" xfId="29544" xr:uid="{00000000-0005-0000-0000-00008A730000}"/>
    <cellStyle name="Normal 92 2 11" xfId="29545" xr:uid="{00000000-0005-0000-0000-00008B730000}"/>
    <cellStyle name="Normal 92 2 11 2" xfId="29546" xr:uid="{00000000-0005-0000-0000-00008C730000}"/>
    <cellStyle name="Normal 92 2 11 2 2" xfId="29547" xr:uid="{00000000-0005-0000-0000-00008D730000}"/>
    <cellStyle name="Normal 92 2 11 2 2 2" xfId="29548" xr:uid="{00000000-0005-0000-0000-00008E730000}"/>
    <cellStyle name="Normal 92 2 11 2 3" xfId="29549" xr:uid="{00000000-0005-0000-0000-00008F730000}"/>
    <cellStyle name="Normal 92 2 11 3" xfId="29550" xr:uid="{00000000-0005-0000-0000-000090730000}"/>
    <cellStyle name="Normal 92 2 11 3 2" xfId="29551" xr:uid="{00000000-0005-0000-0000-000091730000}"/>
    <cellStyle name="Normal 92 2 11 4" xfId="29552" xr:uid="{00000000-0005-0000-0000-000092730000}"/>
    <cellStyle name="Normal 92 2 11 5" xfId="29553" xr:uid="{00000000-0005-0000-0000-000093730000}"/>
    <cellStyle name="Normal 92 2 11 6" xfId="29554" xr:uid="{00000000-0005-0000-0000-000094730000}"/>
    <cellStyle name="Normal 92 2 12" xfId="29555" xr:uid="{00000000-0005-0000-0000-000095730000}"/>
    <cellStyle name="Normal 92 2 12 2" xfId="29556" xr:uid="{00000000-0005-0000-0000-000096730000}"/>
    <cellStyle name="Normal 92 2 12 2 2" xfId="29557" xr:uid="{00000000-0005-0000-0000-000097730000}"/>
    <cellStyle name="Normal 92 2 12 2 2 2" xfId="29558" xr:uid="{00000000-0005-0000-0000-000098730000}"/>
    <cellStyle name="Normal 92 2 12 2 3" xfId="29559" xr:uid="{00000000-0005-0000-0000-000099730000}"/>
    <cellStyle name="Normal 92 2 12 3" xfId="29560" xr:uid="{00000000-0005-0000-0000-00009A730000}"/>
    <cellStyle name="Normal 92 2 12 3 2" xfId="29561" xr:uid="{00000000-0005-0000-0000-00009B730000}"/>
    <cellStyle name="Normal 92 2 12 4" xfId="29562" xr:uid="{00000000-0005-0000-0000-00009C730000}"/>
    <cellStyle name="Normal 92 2 12 5" xfId="29563" xr:uid="{00000000-0005-0000-0000-00009D730000}"/>
    <cellStyle name="Normal 92 2 12 6" xfId="29564" xr:uid="{00000000-0005-0000-0000-00009E730000}"/>
    <cellStyle name="Normal 92 2 13" xfId="29565" xr:uid="{00000000-0005-0000-0000-00009F730000}"/>
    <cellStyle name="Normal 92 2 13 2" xfId="29566" xr:uid="{00000000-0005-0000-0000-0000A0730000}"/>
    <cellStyle name="Normal 92 2 13 2 2" xfId="29567" xr:uid="{00000000-0005-0000-0000-0000A1730000}"/>
    <cellStyle name="Normal 92 2 13 2 2 2" xfId="29568" xr:uid="{00000000-0005-0000-0000-0000A2730000}"/>
    <cellStyle name="Normal 92 2 13 2 3" xfId="29569" xr:uid="{00000000-0005-0000-0000-0000A3730000}"/>
    <cellStyle name="Normal 92 2 13 3" xfId="29570" xr:uid="{00000000-0005-0000-0000-0000A4730000}"/>
    <cellStyle name="Normal 92 2 13 3 2" xfId="29571" xr:uid="{00000000-0005-0000-0000-0000A5730000}"/>
    <cellStyle name="Normal 92 2 13 4" xfId="29572" xr:uid="{00000000-0005-0000-0000-0000A6730000}"/>
    <cellStyle name="Normal 92 2 13 5" xfId="29573" xr:uid="{00000000-0005-0000-0000-0000A7730000}"/>
    <cellStyle name="Normal 92 2 13 6" xfId="29574" xr:uid="{00000000-0005-0000-0000-0000A8730000}"/>
    <cellStyle name="Normal 92 2 14" xfId="29575" xr:uid="{00000000-0005-0000-0000-0000A9730000}"/>
    <cellStyle name="Normal 92 2 14 2" xfId="29576" xr:uid="{00000000-0005-0000-0000-0000AA730000}"/>
    <cellStyle name="Normal 92 2 14 2 2" xfId="29577" xr:uid="{00000000-0005-0000-0000-0000AB730000}"/>
    <cellStyle name="Normal 92 2 14 2 2 2" xfId="29578" xr:uid="{00000000-0005-0000-0000-0000AC730000}"/>
    <cellStyle name="Normal 92 2 14 2 3" xfId="29579" xr:uid="{00000000-0005-0000-0000-0000AD730000}"/>
    <cellStyle name="Normal 92 2 14 3" xfId="29580" xr:uid="{00000000-0005-0000-0000-0000AE730000}"/>
    <cellStyle name="Normal 92 2 14 3 2" xfId="29581" xr:uid="{00000000-0005-0000-0000-0000AF730000}"/>
    <cellStyle name="Normal 92 2 14 4" xfId="29582" xr:uid="{00000000-0005-0000-0000-0000B0730000}"/>
    <cellStyle name="Normal 92 2 14 5" xfId="29583" xr:uid="{00000000-0005-0000-0000-0000B1730000}"/>
    <cellStyle name="Normal 92 2 14 6" xfId="29584" xr:uid="{00000000-0005-0000-0000-0000B2730000}"/>
    <cellStyle name="Normal 92 2 15" xfId="29585" xr:uid="{00000000-0005-0000-0000-0000B3730000}"/>
    <cellStyle name="Normal 92 2 15 2" xfId="29586" xr:uid="{00000000-0005-0000-0000-0000B4730000}"/>
    <cellStyle name="Normal 92 2 15 2 2" xfId="29587" xr:uid="{00000000-0005-0000-0000-0000B5730000}"/>
    <cellStyle name="Normal 92 2 15 3" xfId="29588" xr:uid="{00000000-0005-0000-0000-0000B6730000}"/>
    <cellStyle name="Normal 92 2 16" xfId="29589" xr:uid="{00000000-0005-0000-0000-0000B7730000}"/>
    <cellStyle name="Normal 92 2 16 2" xfId="29590" xr:uid="{00000000-0005-0000-0000-0000B8730000}"/>
    <cellStyle name="Normal 92 2 17" xfId="29591" xr:uid="{00000000-0005-0000-0000-0000B9730000}"/>
    <cellStyle name="Normal 92 2 18" xfId="29592" xr:uid="{00000000-0005-0000-0000-0000BA730000}"/>
    <cellStyle name="Normal 92 2 19" xfId="29593" xr:uid="{00000000-0005-0000-0000-0000BB730000}"/>
    <cellStyle name="Normal 92 2 2" xfId="29594" xr:uid="{00000000-0005-0000-0000-0000BC730000}"/>
    <cellStyle name="Normal 92 2 2 10" xfId="29595" xr:uid="{00000000-0005-0000-0000-0000BD730000}"/>
    <cellStyle name="Normal 92 2 2 10 2" xfId="29596" xr:uid="{00000000-0005-0000-0000-0000BE730000}"/>
    <cellStyle name="Normal 92 2 2 10 2 2" xfId="29597" xr:uid="{00000000-0005-0000-0000-0000BF730000}"/>
    <cellStyle name="Normal 92 2 2 10 2 2 2" xfId="29598" xr:uid="{00000000-0005-0000-0000-0000C0730000}"/>
    <cellStyle name="Normal 92 2 2 10 2 3" xfId="29599" xr:uid="{00000000-0005-0000-0000-0000C1730000}"/>
    <cellStyle name="Normal 92 2 2 10 3" xfId="29600" xr:uid="{00000000-0005-0000-0000-0000C2730000}"/>
    <cellStyle name="Normal 92 2 2 10 3 2" xfId="29601" xr:uid="{00000000-0005-0000-0000-0000C3730000}"/>
    <cellStyle name="Normal 92 2 2 10 4" xfId="29602" xr:uid="{00000000-0005-0000-0000-0000C4730000}"/>
    <cellStyle name="Normal 92 2 2 10 5" xfId="29603" xr:uid="{00000000-0005-0000-0000-0000C5730000}"/>
    <cellStyle name="Normal 92 2 2 10 6" xfId="29604" xr:uid="{00000000-0005-0000-0000-0000C6730000}"/>
    <cellStyle name="Normal 92 2 2 11" xfId="29605" xr:uid="{00000000-0005-0000-0000-0000C7730000}"/>
    <cellStyle name="Normal 92 2 2 11 2" xfId="29606" xr:uid="{00000000-0005-0000-0000-0000C8730000}"/>
    <cellStyle name="Normal 92 2 2 11 2 2" xfId="29607" xr:uid="{00000000-0005-0000-0000-0000C9730000}"/>
    <cellStyle name="Normal 92 2 2 11 2 2 2" xfId="29608" xr:uid="{00000000-0005-0000-0000-0000CA730000}"/>
    <cellStyle name="Normal 92 2 2 11 2 3" xfId="29609" xr:uid="{00000000-0005-0000-0000-0000CB730000}"/>
    <cellStyle name="Normal 92 2 2 11 3" xfId="29610" xr:uid="{00000000-0005-0000-0000-0000CC730000}"/>
    <cellStyle name="Normal 92 2 2 11 3 2" xfId="29611" xr:uid="{00000000-0005-0000-0000-0000CD730000}"/>
    <cellStyle name="Normal 92 2 2 11 4" xfId="29612" xr:uid="{00000000-0005-0000-0000-0000CE730000}"/>
    <cellStyle name="Normal 92 2 2 11 5" xfId="29613" xr:uid="{00000000-0005-0000-0000-0000CF730000}"/>
    <cellStyle name="Normal 92 2 2 11 6" xfId="29614" xr:uid="{00000000-0005-0000-0000-0000D0730000}"/>
    <cellStyle name="Normal 92 2 2 12" xfId="29615" xr:uid="{00000000-0005-0000-0000-0000D1730000}"/>
    <cellStyle name="Normal 92 2 2 12 2" xfId="29616" xr:uid="{00000000-0005-0000-0000-0000D2730000}"/>
    <cellStyle name="Normal 92 2 2 12 2 2" xfId="29617" xr:uid="{00000000-0005-0000-0000-0000D3730000}"/>
    <cellStyle name="Normal 92 2 2 12 3" xfId="29618" xr:uid="{00000000-0005-0000-0000-0000D4730000}"/>
    <cellStyle name="Normal 92 2 2 13" xfId="29619" xr:uid="{00000000-0005-0000-0000-0000D5730000}"/>
    <cellStyle name="Normal 92 2 2 13 2" xfId="29620" xr:uid="{00000000-0005-0000-0000-0000D6730000}"/>
    <cellStyle name="Normal 92 2 2 14" xfId="29621" xr:uid="{00000000-0005-0000-0000-0000D7730000}"/>
    <cellStyle name="Normal 92 2 2 15" xfId="29622" xr:uid="{00000000-0005-0000-0000-0000D8730000}"/>
    <cellStyle name="Normal 92 2 2 16" xfId="29623" xr:uid="{00000000-0005-0000-0000-0000D9730000}"/>
    <cellStyle name="Normal 92 2 2 2" xfId="29624" xr:uid="{00000000-0005-0000-0000-0000DA730000}"/>
    <cellStyle name="Normal 92 2 2 2 2" xfId="29625" xr:uid="{00000000-0005-0000-0000-0000DB730000}"/>
    <cellStyle name="Normal 92 2 2 2 2 2" xfId="29626" xr:uid="{00000000-0005-0000-0000-0000DC730000}"/>
    <cellStyle name="Normal 92 2 2 2 2 2 2" xfId="29627" xr:uid="{00000000-0005-0000-0000-0000DD730000}"/>
    <cellStyle name="Normal 92 2 2 2 2 3" xfId="29628" xr:uid="{00000000-0005-0000-0000-0000DE730000}"/>
    <cellStyle name="Normal 92 2 2 2 3" xfId="29629" xr:uid="{00000000-0005-0000-0000-0000DF730000}"/>
    <cellStyle name="Normal 92 2 2 2 3 2" xfId="29630" xr:uid="{00000000-0005-0000-0000-0000E0730000}"/>
    <cellStyle name="Normal 92 2 2 2 4" xfId="29631" xr:uid="{00000000-0005-0000-0000-0000E1730000}"/>
    <cellStyle name="Normal 92 2 2 2 5" xfId="29632" xr:uid="{00000000-0005-0000-0000-0000E2730000}"/>
    <cellStyle name="Normal 92 2 2 2 6" xfId="29633" xr:uid="{00000000-0005-0000-0000-0000E3730000}"/>
    <cellStyle name="Normal 92 2 2 3" xfId="29634" xr:uid="{00000000-0005-0000-0000-0000E4730000}"/>
    <cellStyle name="Normal 92 2 2 3 2" xfId="29635" xr:uid="{00000000-0005-0000-0000-0000E5730000}"/>
    <cellStyle name="Normal 92 2 2 3 2 2" xfId="29636" xr:uid="{00000000-0005-0000-0000-0000E6730000}"/>
    <cellStyle name="Normal 92 2 2 3 2 2 2" xfId="29637" xr:uid="{00000000-0005-0000-0000-0000E7730000}"/>
    <cellStyle name="Normal 92 2 2 3 2 3" xfId="29638" xr:uid="{00000000-0005-0000-0000-0000E8730000}"/>
    <cellStyle name="Normal 92 2 2 3 3" xfId="29639" xr:uid="{00000000-0005-0000-0000-0000E9730000}"/>
    <cellStyle name="Normal 92 2 2 3 3 2" xfId="29640" xr:uid="{00000000-0005-0000-0000-0000EA730000}"/>
    <cellStyle name="Normal 92 2 2 3 4" xfId="29641" xr:uid="{00000000-0005-0000-0000-0000EB730000}"/>
    <cellStyle name="Normal 92 2 2 3 5" xfId="29642" xr:uid="{00000000-0005-0000-0000-0000EC730000}"/>
    <cellStyle name="Normal 92 2 2 3 6" xfId="29643" xr:uid="{00000000-0005-0000-0000-0000ED730000}"/>
    <cellStyle name="Normal 92 2 2 4" xfId="29644" xr:uid="{00000000-0005-0000-0000-0000EE730000}"/>
    <cellStyle name="Normal 92 2 2 4 2" xfId="29645" xr:uid="{00000000-0005-0000-0000-0000EF730000}"/>
    <cellStyle name="Normal 92 2 2 4 2 2" xfId="29646" xr:uid="{00000000-0005-0000-0000-0000F0730000}"/>
    <cellStyle name="Normal 92 2 2 4 2 2 2" xfId="29647" xr:uid="{00000000-0005-0000-0000-0000F1730000}"/>
    <cellStyle name="Normal 92 2 2 4 2 3" xfId="29648" xr:uid="{00000000-0005-0000-0000-0000F2730000}"/>
    <cellStyle name="Normal 92 2 2 4 3" xfId="29649" xr:uid="{00000000-0005-0000-0000-0000F3730000}"/>
    <cellStyle name="Normal 92 2 2 4 3 2" xfId="29650" xr:uid="{00000000-0005-0000-0000-0000F4730000}"/>
    <cellStyle name="Normal 92 2 2 4 4" xfId="29651" xr:uid="{00000000-0005-0000-0000-0000F5730000}"/>
    <cellStyle name="Normal 92 2 2 4 5" xfId="29652" xr:uid="{00000000-0005-0000-0000-0000F6730000}"/>
    <cellStyle name="Normal 92 2 2 4 6" xfId="29653" xr:uid="{00000000-0005-0000-0000-0000F7730000}"/>
    <cellStyle name="Normal 92 2 2 5" xfId="29654" xr:uid="{00000000-0005-0000-0000-0000F8730000}"/>
    <cellStyle name="Normal 92 2 2 5 2" xfId="29655" xr:uid="{00000000-0005-0000-0000-0000F9730000}"/>
    <cellStyle name="Normal 92 2 2 5 2 2" xfId="29656" xr:uid="{00000000-0005-0000-0000-0000FA730000}"/>
    <cellStyle name="Normal 92 2 2 5 2 2 2" xfId="29657" xr:uid="{00000000-0005-0000-0000-0000FB730000}"/>
    <cellStyle name="Normal 92 2 2 5 2 3" xfId="29658" xr:uid="{00000000-0005-0000-0000-0000FC730000}"/>
    <cellStyle name="Normal 92 2 2 5 3" xfId="29659" xr:uid="{00000000-0005-0000-0000-0000FD730000}"/>
    <cellStyle name="Normal 92 2 2 5 3 2" xfId="29660" xr:uid="{00000000-0005-0000-0000-0000FE730000}"/>
    <cellStyle name="Normal 92 2 2 5 4" xfId="29661" xr:uid="{00000000-0005-0000-0000-0000FF730000}"/>
    <cellStyle name="Normal 92 2 2 5 5" xfId="29662" xr:uid="{00000000-0005-0000-0000-000000740000}"/>
    <cellStyle name="Normal 92 2 2 5 6" xfId="29663" xr:uid="{00000000-0005-0000-0000-000001740000}"/>
    <cellStyle name="Normal 92 2 2 6" xfId="29664" xr:uid="{00000000-0005-0000-0000-000002740000}"/>
    <cellStyle name="Normal 92 2 2 6 2" xfId="29665" xr:uid="{00000000-0005-0000-0000-000003740000}"/>
    <cellStyle name="Normal 92 2 2 6 2 2" xfId="29666" xr:uid="{00000000-0005-0000-0000-000004740000}"/>
    <cellStyle name="Normal 92 2 2 6 2 2 2" xfId="29667" xr:uid="{00000000-0005-0000-0000-000005740000}"/>
    <cellStyle name="Normal 92 2 2 6 2 3" xfId="29668" xr:uid="{00000000-0005-0000-0000-000006740000}"/>
    <cellStyle name="Normal 92 2 2 6 3" xfId="29669" xr:uid="{00000000-0005-0000-0000-000007740000}"/>
    <cellStyle name="Normal 92 2 2 6 3 2" xfId="29670" xr:uid="{00000000-0005-0000-0000-000008740000}"/>
    <cellStyle name="Normal 92 2 2 6 4" xfId="29671" xr:uid="{00000000-0005-0000-0000-000009740000}"/>
    <cellStyle name="Normal 92 2 2 6 5" xfId="29672" xr:uid="{00000000-0005-0000-0000-00000A740000}"/>
    <cellStyle name="Normal 92 2 2 6 6" xfId="29673" xr:uid="{00000000-0005-0000-0000-00000B740000}"/>
    <cellStyle name="Normal 92 2 2 7" xfId="29674" xr:uid="{00000000-0005-0000-0000-00000C740000}"/>
    <cellStyle name="Normal 92 2 2 7 2" xfId="29675" xr:uid="{00000000-0005-0000-0000-00000D740000}"/>
    <cellStyle name="Normal 92 2 2 7 2 2" xfId="29676" xr:uid="{00000000-0005-0000-0000-00000E740000}"/>
    <cellStyle name="Normal 92 2 2 7 2 2 2" xfId="29677" xr:uid="{00000000-0005-0000-0000-00000F740000}"/>
    <cellStyle name="Normal 92 2 2 7 2 3" xfId="29678" xr:uid="{00000000-0005-0000-0000-000010740000}"/>
    <cellStyle name="Normal 92 2 2 7 3" xfId="29679" xr:uid="{00000000-0005-0000-0000-000011740000}"/>
    <cellStyle name="Normal 92 2 2 7 3 2" xfId="29680" xr:uid="{00000000-0005-0000-0000-000012740000}"/>
    <cellStyle name="Normal 92 2 2 7 4" xfId="29681" xr:uid="{00000000-0005-0000-0000-000013740000}"/>
    <cellStyle name="Normal 92 2 2 7 5" xfId="29682" xr:uid="{00000000-0005-0000-0000-000014740000}"/>
    <cellStyle name="Normal 92 2 2 7 6" xfId="29683" xr:uid="{00000000-0005-0000-0000-000015740000}"/>
    <cellStyle name="Normal 92 2 2 8" xfId="29684" xr:uid="{00000000-0005-0000-0000-000016740000}"/>
    <cellStyle name="Normal 92 2 2 8 2" xfId="29685" xr:uid="{00000000-0005-0000-0000-000017740000}"/>
    <cellStyle name="Normal 92 2 2 8 2 2" xfId="29686" xr:uid="{00000000-0005-0000-0000-000018740000}"/>
    <cellStyle name="Normal 92 2 2 8 2 2 2" xfId="29687" xr:uid="{00000000-0005-0000-0000-000019740000}"/>
    <cellStyle name="Normal 92 2 2 8 2 3" xfId="29688" xr:uid="{00000000-0005-0000-0000-00001A740000}"/>
    <cellStyle name="Normal 92 2 2 8 3" xfId="29689" xr:uid="{00000000-0005-0000-0000-00001B740000}"/>
    <cellStyle name="Normal 92 2 2 8 3 2" xfId="29690" xr:uid="{00000000-0005-0000-0000-00001C740000}"/>
    <cellStyle name="Normal 92 2 2 8 4" xfId="29691" xr:uid="{00000000-0005-0000-0000-00001D740000}"/>
    <cellStyle name="Normal 92 2 2 8 5" xfId="29692" xr:uid="{00000000-0005-0000-0000-00001E740000}"/>
    <cellStyle name="Normal 92 2 2 8 6" xfId="29693" xr:uid="{00000000-0005-0000-0000-00001F740000}"/>
    <cellStyle name="Normal 92 2 2 9" xfId="29694" xr:uid="{00000000-0005-0000-0000-000020740000}"/>
    <cellStyle name="Normal 92 2 2 9 2" xfId="29695" xr:uid="{00000000-0005-0000-0000-000021740000}"/>
    <cellStyle name="Normal 92 2 2 9 2 2" xfId="29696" xr:uid="{00000000-0005-0000-0000-000022740000}"/>
    <cellStyle name="Normal 92 2 2 9 2 2 2" xfId="29697" xr:uid="{00000000-0005-0000-0000-000023740000}"/>
    <cellStyle name="Normal 92 2 2 9 2 3" xfId="29698" xr:uid="{00000000-0005-0000-0000-000024740000}"/>
    <cellStyle name="Normal 92 2 2 9 3" xfId="29699" xr:uid="{00000000-0005-0000-0000-000025740000}"/>
    <cellStyle name="Normal 92 2 2 9 3 2" xfId="29700" xr:uid="{00000000-0005-0000-0000-000026740000}"/>
    <cellStyle name="Normal 92 2 2 9 4" xfId="29701" xr:uid="{00000000-0005-0000-0000-000027740000}"/>
    <cellStyle name="Normal 92 2 2 9 5" xfId="29702" xr:uid="{00000000-0005-0000-0000-000028740000}"/>
    <cellStyle name="Normal 92 2 2 9 6" xfId="29703" xr:uid="{00000000-0005-0000-0000-000029740000}"/>
    <cellStyle name="Normal 92 2 3" xfId="29704" xr:uid="{00000000-0005-0000-0000-00002A740000}"/>
    <cellStyle name="Normal 92 2 3 2" xfId="29705" xr:uid="{00000000-0005-0000-0000-00002B740000}"/>
    <cellStyle name="Normal 92 2 3 2 2" xfId="29706" xr:uid="{00000000-0005-0000-0000-00002C740000}"/>
    <cellStyle name="Normal 92 2 3 2 2 2" xfId="29707" xr:uid="{00000000-0005-0000-0000-00002D740000}"/>
    <cellStyle name="Normal 92 2 3 2 3" xfId="29708" xr:uid="{00000000-0005-0000-0000-00002E740000}"/>
    <cellStyle name="Normal 92 2 3 3" xfId="29709" xr:uid="{00000000-0005-0000-0000-00002F740000}"/>
    <cellStyle name="Normal 92 2 3 3 2" xfId="29710" xr:uid="{00000000-0005-0000-0000-000030740000}"/>
    <cellStyle name="Normal 92 2 3 4" xfId="29711" xr:uid="{00000000-0005-0000-0000-000031740000}"/>
    <cellStyle name="Normal 92 2 3 5" xfId="29712" xr:uid="{00000000-0005-0000-0000-000032740000}"/>
    <cellStyle name="Normal 92 2 3 6" xfId="29713" xr:uid="{00000000-0005-0000-0000-000033740000}"/>
    <cellStyle name="Normal 92 2 4" xfId="29714" xr:uid="{00000000-0005-0000-0000-000034740000}"/>
    <cellStyle name="Normal 92 2 4 2" xfId="29715" xr:uid="{00000000-0005-0000-0000-000035740000}"/>
    <cellStyle name="Normal 92 2 4 2 2" xfId="29716" xr:uid="{00000000-0005-0000-0000-000036740000}"/>
    <cellStyle name="Normal 92 2 4 2 2 2" xfId="29717" xr:uid="{00000000-0005-0000-0000-000037740000}"/>
    <cellStyle name="Normal 92 2 4 2 3" xfId="29718" xr:uid="{00000000-0005-0000-0000-000038740000}"/>
    <cellStyle name="Normal 92 2 4 3" xfId="29719" xr:uid="{00000000-0005-0000-0000-000039740000}"/>
    <cellStyle name="Normal 92 2 4 3 2" xfId="29720" xr:uid="{00000000-0005-0000-0000-00003A740000}"/>
    <cellStyle name="Normal 92 2 4 4" xfId="29721" xr:uid="{00000000-0005-0000-0000-00003B740000}"/>
    <cellStyle name="Normal 92 2 4 5" xfId="29722" xr:uid="{00000000-0005-0000-0000-00003C740000}"/>
    <cellStyle name="Normal 92 2 4 6" xfId="29723" xr:uid="{00000000-0005-0000-0000-00003D740000}"/>
    <cellStyle name="Normal 92 2 5" xfId="29724" xr:uid="{00000000-0005-0000-0000-00003E740000}"/>
    <cellStyle name="Normal 92 2 5 2" xfId="29725" xr:uid="{00000000-0005-0000-0000-00003F740000}"/>
    <cellStyle name="Normal 92 2 5 2 2" xfId="29726" xr:uid="{00000000-0005-0000-0000-000040740000}"/>
    <cellStyle name="Normal 92 2 5 2 2 2" xfId="29727" xr:uid="{00000000-0005-0000-0000-000041740000}"/>
    <cellStyle name="Normal 92 2 5 2 3" xfId="29728" xr:uid="{00000000-0005-0000-0000-000042740000}"/>
    <cellStyle name="Normal 92 2 5 3" xfId="29729" xr:uid="{00000000-0005-0000-0000-000043740000}"/>
    <cellStyle name="Normal 92 2 5 3 2" xfId="29730" xr:uid="{00000000-0005-0000-0000-000044740000}"/>
    <cellStyle name="Normal 92 2 5 4" xfId="29731" xr:uid="{00000000-0005-0000-0000-000045740000}"/>
    <cellStyle name="Normal 92 2 5 5" xfId="29732" xr:uid="{00000000-0005-0000-0000-000046740000}"/>
    <cellStyle name="Normal 92 2 5 6" xfId="29733" xr:uid="{00000000-0005-0000-0000-000047740000}"/>
    <cellStyle name="Normal 92 2 6" xfId="29734" xr:uid="{00000000-0005-0000-0000-000048740000}"/>
    <cellStyle name="Normal 92 2 6 2" xfId="29735" xr:uid="{00000000-0005-0000-0000-000049740000}"/>
    <cellStyle name="Normal 92 2 6 2 2" xfId="29736" xr:uid="{00000000-0005-0000-0000-00004A740000}"/>
    <cellStyle name="Normal 92 2 6 2 2 2" xfId="29737" xr:uid="{00000000-0005-0000-0000-00004B740000}"/>
    <cellStyle name="Normal 92 2 6 2 3" xfId="29738" xr:uid="{00000000-0005-0000-0000-00004C740000}"/>
    <cellStyle name="Normal 92 2 6 3" xfId="29739" xr:uid="{00000000-0005-0000-0000-00004D740000}"/>
    <cellStyle name="Normal 92 2 6 3 2" xfId="29740" xr:uid="{00000000-0005-0000-0000-00004E740000}"/>
    <cellStyle name="Normal 92 2 6 4" xfId="29741" xr:uid="{00000000-0005-0000-0000-00004F740000}"/>
    <cellStyle name="Normal 92 2 6 5" xfId="29742" xr:uid="{00000000-0005-0000-0000-000050740000}"/>
    <cellStyle name="Normal 92 2 6 6" xfId="29743" xr:uid="{00000000-0005-0000-0000-000051740000}"/>
    <cellStyle name="Normal 92 2 7" xfId="29744" xr:uid="{00000000-0005-0000-0000-000052740000}"/>
    <cellStyle name="Normal 92 2 7 2" xfId="29745" xr:uid="{00000000-0005-0000-0000-000053740000}"/>
    <cellStyle name="Normal 92 2 7 2 2" xfId="29746" xr:uid="{00000000-0005-0000-0000-000054740000}"/>
    <cellStyle name="Normal 92 2 7 2 2 2" xfId="29747" xr:uid="{00000000-0005-0000-0000-000055740000}"/>
    <cellStyle name="Normal 92 2 7 2 3" xfId="29748" xr:uid="{00000000-0005-0000-0000-000056740000}"/>
    <cellStyle name="Normal 92 2 7 3" xfId="29749" xr:uid="{00000000-0005-0000-0000-000057740000}"/>
    <cellStyle name="Normal 92 2 7 3 2" xfId="29750" xr:uid="{00000000-0005-0000-0000-000058740000}"/>
    <cellStyle name="Normal 92 2 7 4" xfId="29751" xr:uid="{00000000-0005-0000-0000-000059740000}"/>
    <cellStyle name="Normal 92 2 7 5" xfId="29752" xr:uid="{00000000-0005-0000-0000-00005A740000}"/>
    <cellStyle name="Normal 92 2 7 6" xfId="29753" xr:uid="{00000000-0005-0000-0000-00005B740000}"/>
    <cellStyle name="Normal 92 2 8" xfId="29754" xr:uid="{00000000-0005-0000-0000-00005C740000}"/>
    <cellStyle name="Normal 92 2 8 2" xfId="29755" xr:uid="{00000000-0005-0000-0000-00005D740000}"/>
    <cellStyle name="Normal 92 2 8 2 2" xfId="29756" xr:uid="{00000000-0005-0000-0000-00005E740000}"/>
    <cellStyle name="Normal 92 2 8 2 2 2" xfId="29757" xr:uid="{00000000-0005-0000-0000-00005F740000}"/>
    <cellStyle name="Normal 92 2 8 2 3" xfId="29758" xr:uid="{00000000-0005-0000-0000-000060740000}"/>
    <cellStyle name="Normal 92 2 8 3" xfId="29759" xr:uid="{00000000-0005-0000-0000-000061740000}"/>
    <cellStyle name="Normal 92 2 8 3 2" xfId="29760" xr:uid="{00000000-0005-0000-0000-000062740000}"/>
    <cellStyle name="Normal 92 2 8 4" xfId="29761" xr:uid="{00000000-0005-0000-0000-000063740000}"/>
    <cellStyle name="Normal 92 2 8 5" xfId="29762" xr:uid="{00000000-0005-0000-0000-000064740000}"/>
    <cellStyle name="Normal 92 2 8 6" xfId="29763" xr:uid="{00000000-0005-0000-0000-000065740000}"/>
    <cellStyle name="Normal 92 2 9" xfId="29764" xr:uid="{00000000-0005-0000-0000-000066740000}"/>
    <cellStyle name="Normal 92 2 9 2" xfId="29765" xr:uid="{00000000-0005-0000-0000-000067740000}"/>
    <cellStyle name="Normal 92 2 9 2 2" xfId="29766" xr:uid="{00000000-0005-0000-0000-000068740000}"/>
    <cellStyle name="Normal 92 2 9 2 2 2" xfId="29767" xr:uid="{00000000-0005-0000-0000-000069740000}"/>
    <cellStyle name="Normal 92 2 9 2 3" xfId="29768" xr:uid="{00000000-0005-0000-0000-00006A740000}"/>
    <cellStyle name="Normal 92 2 9 3" xfId="29769" xr:uid="{00000000-0005-0000-0000-00006B740000}"/>
    <cellStyle name="Normal 92 2 9 3 2" xfId="29770" xr:uid="{00000000-0005-0000-0000-00006C740000}"/>
    <cellStyle name="Normal 92 2 9 4" xfId="29771" xr:uid="{00000000-0005-0000-0000-00006D740000}"/>
    <cellStyle name="Normal 92 2 9 5" xfId="29772" xr:uid="{00000000-0005-0000-0000-00006E740000}"/>
    <cellStyle name="Normal 92 2 9 6" xfId="29773" xr:uid="{00000000-0005-0000-0000-00006F740000}"/>
    <cellStyle name="Normal 92 20" xfId="29774" xr:uid="{00000000-0005-0000-0000-000070740000}"/>
    <cellStyle name="Normal 92 3" xfId="29775" xr:uid="{00000000-0005-0000-0000-000071740000}"/>
    <cellStyle name="Normal 92 3 10" xfId="29776" xr:uid="{00000000-0005-0000-0000-000072740000}"/>
    <cellStyle name="Normal 92 3 10 2" xfId="29777" xr:uid="{00000000-0005-0000-0000-000073740000}"/>
    <cellStyle name="Normal 92 3 10 2 2" xfId="29778" xr:uid="{00000000-0005-0000-0000-000074740000}"/>
    <cellStyle name="Normal 92 3 10 2 2 2" xfId="29779" xr:uid="{00000000-0005-0000-0000-000075740000}"/>
    <cellStyle name="Normal 92 3 10 2 3" xfId="29780" xr:uid="{00000000-0005-0000-0000-000076740000}"/>
    <cellStyle name="Normal 92 3 10 3" xfId="29781" xr:uid="{00000000-0005-0000-0000-000077740000}"/>
    <cellStyle name="Normal 92 3 10 3 2" xfId="29782" xr:uid="{00000000-0005-0000-0000-000078740000}"/>
    <cellStyle name="Normal 92 3 10 4" xfId="29783" xr:uid="{00000000-0005-0000-0000-000079740000}"/>
    <cellStyle name="Normal 92 3 10 5" xfId="29784" xr:uid="{00000000-0005-0000-0000-00007A740000}"/>
    <cellStyle name="Normal 92 3 10 6" xfId="29785" xr:uid="{00000000-0005-0000-0000-00007B740000}"/>
    <cellStyle name="Normal 92 3 11" xfId="29786" xr:uid="{00000000-0005-0000-0000-00007C740000}"/>
    <cellStyle name="Normal 92 3 11 2" xfId="29787" xr:uid="{00000000-0005-0000-0000-00007D740000}"/>
    <cellStyle name="Normal 92 3 11 2 2" xfId="29788" xr:uid="{00000000-0005-0000-0000-00007E740000}"/>
    <cellStyle name="Normal 92 3 11 2 2 2" xfId="29789" xr:uid="{00000000-0005-0000-0000-00007F740000}"/>
    <cellStyle name="Normal 92 3 11 2 3" xfId="29790" xr:uid="{00000000-0005-0000-0000-000080740000}"/>
    <cellStyle name="Normal 92 3 11 3" xfId="29791" xr:uid="{00000000-0005-0000-0000-000081740000}"/>
    <cellStyle name="Normal 92 3 11 3 2" xfId="29792" xr:uid="{00000000-0005-0000-0000-000082740000}"/>
    <cellStyle name="Normal 92 3 11 4" xfId="29793" xr:uid="{00000000-0005-0000-0000-000083740000}"/>
    <cellStyle name="Normal 92 3 11 5" xfId="29794" xr:uid="{00000000-0005-0000-0000-000084740000}"/>
    <cellStyle name="Normal 92 3 11 6" xfId="29795" xr:uid="{00000000-0005-0000-0000-000085740000}"/>
    <cellStyle name="Normal 92 3 12" xfId="29796" xr:uid="{00000000-0005-0000-0000-000086740000}"/>
    <cellStyle name="Normal 92 3 12 2" xfId="29797" xr:uid="{00000000-0005-0000-0000-000087740000}"/>
    <cellStyle name="Normal 92 3 12 2 2" xfId="29798" xr:uid="{00000000-0005-0000-0000-000088740000}"/>
    <cellStyle name="Normal 92 3 12 3" xfId="29799" xr:uid="{00000000-0005-0000-0000-000089740000}"/>
    <cellStyle name="Normal 92 3 13" xfId="29800" xr:uid="{00000000-0005-0000-0000-00008A740000}"/>
    <cellStyle name="Normal 92 3 13 2" xfId="29801" xr:uid="{00000000-0005-0000-0000-00008B740000}"/>
    <cellStyle name="Normal 92 3 14" xfId="29802" xr:uid="{00000000-0005-0000-0000-00008C740000}"/>
    <cellStyle name="Normal 92 3 15" xfId="29803" xr:uid="{00000000-0005-0000-0000-00008D740000}"/>
    <cellStyle name="Normal 92 3 16" xfId="29804" xr:uid="{00000000-0005-0000-0000-00008E740000}"/>
    <cellStyle name="Normal 92 3 2" xfId="29805" xr:uid="{00000000-0005-0000-0000-00008F740000}"/>
    <cellStyle name="Normal 92 3 2 2" xfId="29806" xr:uid="{00000000-0005-0000-0000-000090740000}"/>
    <cellStyle name="Normal 92 3 2 2 2" xfId="29807" xr:uid="{00000000-0005-0000-0000-000091740000}"/>
    <cellStyle name="Normal 92 3 2 2 2 2" xfId="29808" xr:uid="{00000000-0005-0000-0000-000092740000}"/>
    <cellStyle name="Normal 92 3 2 2 3" xfId="29809" xr:uid="{00000000-0005-0000-0000-000093740000}"/>
    <cellStyle name="Normal 92 3 2 3" xfId="29810" xr:uid="{00000000-0005-0000-0000-000094740000}"/>
    <cellStyle name="Normal 92 3 2 3 2" xfId="29811" xr:uid="{00000000-0005-0000-0000-000095740000}"/>
    <cellStyle name="Normal 92 3 2 4" xfId="29812" xr:uid="{00000000-0005-0000-0000-000096740000}"/>
    <cellStyle name="Normal 92 3 2 5" xfId="29813" xr:uid="{00000000-0005-0000-0000-000097740000}"/>
    <cellStyle name="Normal 92 3 2 6" xfId="29814" xr:uid="{00000000-0005-0000-0000-000098740000}"/>
    <cellStyle name="Normal 92 3 3" xfId="29815" xr:uid="{00000000-0005-0000-0000-000099740000}"/>
    <cellStyle name="Normal 92 3 3 2" xfId="29816" xr:uid="{00000000-0005-0000-0000-00009A740000}"/>
    <cellStyle name="Normal 92 3 3 2 2" xfId="29817" xr:uid="{00000000-0005-0000-0000-00009B740000}"/>
    <cellStyle name="Normal 92 3 3 2 2 2" xfId="29818" xr:uid="{00000000-0005-0000-0000-00009C740000}"/>
    <cellStyle name="Normal 92 3 3 2 3" xfId="29819" xr:uid="{00000000-0005-0000-0000-00009D740000}"/>
    <cellStyle name="Normal 92 3 3 3" xfId="29820" xr:uid="{00000000-0005-0000-0000-00009E740000}"/>
    <cellStyle name="Normal 92 3 3 3 2" xfId="29821" xr:uid="{00000000-0005-0000-0000-00009F740000}"/>
    <cellStyle name="Normal 92 3 3 4" xfId="29822" xr:uid="{00000000-0005-0000-0000-0000A0740000}"/>
    <cellStyle name="Normal 92 3 3 5" xfId="29823" xr:uid="{00000000-0005-0000-0000-0000A1740000}"/>
    <cellStyle name="Normal 92 3 3 6" xfId="29824" xr:uid="{00000000-0005-0000-0000-0000A2740000}"/>
    <cellStyle name="Normal 92 3 4" xfId="29825" xr:uid="{00000000-0005-0000-0000-0000A3740000}"/>
    <cellStyle name="Normal 92 3 4 2" xfId="29826" xr:uid="{00000000-0005-0000-0000-0000A4740000}"/>
    <cellStyle name="Normal 92 3 4 2 2" xfId="29827" xr:uid="{00000000-0005-0000-0000-0000A5740000}"/>
    <cellStyle name="Normal 92 3 4 2 2 2" xfId="29828" xr:uid="{00000000-0005-0000-0000-0000A6740000}"/>
    <cellStyle name="Normal 92 3 4 2 3" xfId="29829" xr:uid="{00000000-0005-0000-0000-0000A7740000}"/>
    <cellStyle name="Normal 92 3 4 3" xfId="29830" xr:uid="{00000000-0005-0000-0000-0000A8740000}"/>
    <cellStyle name="Normal 92 3 4 3 2" xfId="29831" xr:uid="{00000000-0005-0000-0000-0000A9740000}"/>
    <cellStyle name="Normal 92 3 4 4" xfId="29832" xr:uid="{00000000-0005-0000-0000-0000AA740000}"/>
    <cellStyle name="Normal 92 3 4 5" xfId="29833" xr:uid="{00000000-0005-0000-0000-0000AB740000}"/>
    <cellStyle name="Normal 92 3 4 6" xfId="29834" xr:uid="{00000000-0005-0000-0000-0000AC740000}"/>
    <cellStyle name="Normal 92 3 5" xfId="29835" xr:uid="{00000000-0005-0000-0000-0000AD740000}"/>
    <cellStyle name="Normal 92 3 5 2" xfId="29836" xr:uid="{00000000-0005-0000-0000-0000AE740000}"/>
    <cellStyle name="Normal 92 3 5 2 2" xfId="29837" xr:uid="{00000000-0005-0000-0000-0000AF740000}"/>
    <cellStyle name="Normal 92 3 5 2 2 2" xfId="29838" xr:uid="{00000000-0005-0000-0000-0000B0740000}"/>
    <cellStyle name="Normal 92 3 5 2 3" xfId="29839" xr:uid="{00000000-0005-0000-0000-0000B1740000}"/>
    <cellStyle name="Normal 92 3 5 3" xfId="29840" xr:uid="{00000000-0005-0000-0000-0000B2740000}"/>
    <cellStyle name="Normal 92 3 5 3 2" xfId="29841" xr:uid="{00000000-0005-0000-0000-0000B3740000}"/>
    <cellStyle name="Normal 92 3 5 4" xfId="29842" xr:uid="{00000000-0005-0000-0000-0000B4740000}"/>
    <cellStyle name="Normal 92 3 5 5" xfId="29843" xr:uid="{00000000-0005-0000-0000-0000B5740000}"/>
    <cellStyle name="Normal 92 3 5 6" xfId="29844" xr:uid="{00000000-0005-0000-0000-0000B6740000}"/>
    <cellStyle name="Normal 92 3 6" xfId="29845" xr:uid="{00000000-0005-0000-0000-0000B7740000}"/>
    <cellStyle name="Normal 92 3 6 2" xfId="29846" xr:uid="{00000000-0005-0000-0000-0000B8740000}"/>
    <cellStyle name="Normal 92 3 6 2 2" xfId="29847" xr:uid="{00000000-0005-0000-0000-0000B9740000}"/>
    <cellStyle name="Normal 92 3 6 2 2 2" xfId="29848" xr:uid="{00000000-0005-0000-0000-0000BA740000}"/>
    <cellStyle name="Normal 92 3 6 2 3" xfId="29849" xr:uid="{00000000-0005-0000-0000-0000BB740000}"/>
    <cellStyle name="Normal 92 3 6 3" xfId="29850" xr:uid="{00000000-0005-0000-0000-0000BC740000}"/>
    <cellStyle name="Normal 92 3 6 3 2" xfId="29851" xr:uid="{00000000-0005-0000-0000-0000BD740000}"/>
    <cellStyle name="Normal 92 3 6 4" xfId="29852" xr:uid="{00000000-0005-0000-0000-0000BE740000}"/>
    <cellStyle name="Normal 92 3 6 5" xfId="29853" xr:uid="{00000000-0005-0000-0000-0000BF740000}"/>
    <cellStyle name="Normal 92 3 6 6" xfId="29854" xr:uid="{00000000-0005-0000-0000-0000C0740000}"/>
    <cellStyle name="Normal 92 3 7" xfId="29855" xr:uid="{00000000-0005-0000-0000-0000C1740000}"/>
    <cellStyle name="Normal 92 3 7 2" xfId="29856" xr:uid="{00000000-0005-0000-0000-0000C2740000}"/>
    <cellStyle name="Normal 92 3 7 2 2" xfId="29857" xr:uid="{00000000-0005-0000-0000-0000C3740000}"/>
    <cellStyle name="Normal 92 3 7 2 2 2" xfId="29858" xr:uid="{00000000-0005-0000-0000-0000C4740000}"/>
    <cellStyle name="Normal 92 3 7 2 3" xfId="29859" xr:uid="{00000000-0005-0000-0000-0000C5740000}"/>
    <cellStyle name="Normal 92 3 7 3" xfId="29860" xr:uid="{00000000-0005-0000-0000-0000C6740000}"/>
    <cellStyle name="Normal 92 3 7 3 2" xfId="29861" xr:uid="{00000000-0005-0000-0000-0000C7740000}"/>
    <cellStyle name="Normal 92 3 7 4" xfId="29862" xr:uid="{00000000-0005-0000-0000-0000C8740000}"/>
    <cellStyle name="Normal 92 3 7 5" xfId="29863" xr:uid="{00000000-0005-0000-0000-0000C9740000}"/>
    <cellStyle name="Normal 92 3 7 6" xfId="29864" xr:uid="{00000000-0005-0000-0000-0000CA740000}"/>
    <cellStyle name="Normal 92 3 8" xfId="29865" xr:uid="{00000000-0005-0000-0000-0000CB740000}"/>
    <cellStyle name="Normal 92 3 8 2" xfId="29866" xr:uid="{00000000-0005-0000-0000-0000CC740000}"/>
    <cellStyle name="Normal 92 3 8 2 2" xfId="29867" xr:uid="{00000000-0005-0000-0000-0000CD740000}"/>
    <cellStyle name="Normal 92 3 8 2 2 2" xfId="29868" xr:uid="{00000000-0005-0000-0000-0000CE740000}"/>
    <cellStyle name="Normal 92 3 8 2 3" xfId="29869" xr:uid="{00000000-0005-0000-0000-0000CF740000}"/>
    <cellStyle name="Normal 92 3 8 3" xfId="29870" xr:uid="{00000000-0005-0000-0000-0000D0740000}"/>
    <cellStyle name="Normal 92 3 8 3 2" xfId="29871" xr:uid="{00000000-0005-0000-0000-0000D1740000}"/>
    <cellStyle name="Normal 92 3 8 4" xfId="29872" xr:uid="{00000000-0005-0000-0000-0000D2740000}"/>
    <cellStyle name="Normal 92 3 8 5" xfId="29873" xr:uid="{00000000-0005-0000-0000-0000D3740000}"/>
    <cellStyle name="Normal 92 3 8 6" xfId="29874" xr:uid="{00000000-0005-0000-0000-0000D4740000}"/>
    <cellStyle name="Normal 92 3 9" xfId="29875" xr:uid="{00000000-0005-0000-0000-0000D5740000}"/>
    <cellStyle name="Normal 92 3 9 2" xfId="29876" xr:uid="{00000000-0005-0000-0000-0000D6740000}"/>
    <cellStyle name="Normal 92 3 9 2 2" xfId="29877" xr:uid="{00000000-0005-0000-0000-0000D7740000}"/>
    <cellStyle name="Normal 92 3 9 2 2 2" xfId="29878" xr:uid="{00000000-0005-0000-0000-0000D8740000}"/>
    <cellStyle name="Normal 92 3 9 2 3" xfId="29879" xr:uid="{00000000-0005-0000-0000-0000D9740000}"/>
    <cellStyle name="Normal 92 3 9 3" xfId="29880" xr:uid="{00000000-0005-0000-0000-0000DA740000}"/>
    <cellStyle name="Normal 92 3 9 3 2" xfId="29881" xr:uid="{00000000-0005-0000-0000-0000DB740000}"/>
    <cellStyle name="Normal 92 3 9 4" xfId="29882" xr:uid="{00000000-0005-0000-0000-0000DC740000}"/>
    <cellStyle name="Normal 92 3 9 5" xfId="29883" xr:uid="{00000000-0005-0000-0000-0000DD740000}"/>
    <cellStyle name="Normal 92 3 9 6" xfId="29884" xr:uid="{00000000-0005-0000-0000-0000DE740000}"/>
    <cellStyle name="Normal 92 4" xfId="29885" xr:uid="{00000000-0005-0000-0000-0000DF740000}"/>
    <cellStyle name="Normal 92 4 2" xfId="29886" xr:uid="{00000000-0005-0000-0000-0000E0740000}"/>
    <cellStyle name="Normal 92 4 2 2" xfId="29887" xr:uid="{00000000-0005-0000-0000-0000E1740000}"/>
    <cellStyle name="Normal 92 4 2 2 2" xfId="29888" xr:uid="{00000000-0005-0000-0000-0000E2740000}"/>
    <cellStyle name="Normal 92 4 2 3" xfId="29889" xr:uid="{00000000-0005-0000-0000-0000E3740000}"/>
    <cellStyle name="Normal 92 4 3" xfId="29890" xr:uid="{00000000-0005-0000-0000-0000E4740000}"/>
    <cellStyle name="Normal 92 4 3 2" xfId="29891" xr:uid="{00000000-0005-0000-0000-0000E5740000}"/>
    <cellStyle name="Normal 92 4 4" xfId="29892" xr:uid="{00000000-0005-0000-0000-0000E6740000}"/>
    <cellStyle name="Normal 92 4 5" xfId="29893" xr:uid="{00000000-0005-0000-0000-0000E7740000}"/>
    <cellStyle name="Normal 92 4 6" xfId="29894" xr:uid="{00000000-0005-0000-0000-0000E8740000}"/>
    <cellStyle name="Normal 92 5" xfId="29895" xr:uid="{00000000-0005-0000-0000-0000E9740000}"/>
    <cellStyle name="Normal 92 5 2" xfId="29896" xr:uid="{00000000-0005-0000-0000-0000EA740000}"/>
    <cellStyle name="Normal 92 5 2 2" xfId="29897" xr:uid="{00000000-0005-0000-0000-0000EB740000}"/>
    <cellStyle name="Normal 92 5 2 2 2" xfId="29898" xr:uid="{00000000-0005-0000-0000-0000EC740000}"/>
    <cellStyle name="Normal 92 5 2 3" xfId="29899" xr:uid="{00000000-0005-0000-0000-0000ED740000}"/>
    <cellStyle name="Normal 92 5 3" xfId="29900" xr:uid="{00000000-0005-0000-0000-0000EE740000}"/>
    <cellStyle name="Normal 92 5 3 2" xfId="29901" xr:uid="{00000000-0005-0000-0000-0000EF740000}"/>
    <cellStyle name="Normal 92 5 4" xfId="29902" xr:uid="{00000000-0005-0000-0000-0000F0740000}"/>
    <cellStyle name="Normal 92 5 5" xfId="29903" xr:uid="{00000000-0005-0000-0000-0000F1740000}"/>
    <cellStyle name="Normal 92 5 6" xfId="29904" xr:uid="{00000000-0005-0000-0000-0000F2740000}"/>
    <cellStyle name="Normal 92 6" xfId="29905" xr:uid="{00000000-0005-0000-0000-0000F3740000}"/>
    <cellStyle name="Normal 92 6 2" xfId="29906" xr:uid="{00000000-0005-0000-0000-0000F4740000}"/>
    <cellStyle name="Normal 92 6 2 2" xfId="29907" xr:uid="{00000000-0005-0000-0000-0000F5740000}"/>
    <cellStyle name="Normal 92 6 2 2 2" xfId="29908" xr:uid="{00000000-0005-0000-0000-0000F6740000}"/>
    <cellStyle name="Normal 92 6 2 3" xfId="29909" xr:uid="{00000000-0005-0000-0000-0000F7740000}"/>
    <cellStyle name="Normal 92 6 3" xfId="29910" xr:uid="{00000000-0005-0000-0000-0000F8740000}"/>
    <cellStyle name="Normal 92 6 3 2" xfId="29911" xr:uid="{00000000-0005-0000-0000-0000F9740000}"/>
    <cellStyle name="Normal 92 6 4" xfId="29912" xr:uid="{00000000-0005-0000-0000-0000FA740000}"/>
    <cellStyle name="Normal 92 6 5" xfId="29913" xr:uid="{00000000-0005-0000-0000-0000FB740000}"/>
    <cellStyle name="Normal 92 6 6" xfId="29914" xr:uid="{00000000-0005-0000-0000-0000FC740000}"/>
    <cellStyle name="Normal 92 7" xfId="29915" xr:uid="{00000000-0005-0000-0000-0000FD740000}"/>
    <cellStyle name="Normal 92 7 2" xfId="29916" xr:uid="{00000000-0005-0000-0000-0000FE740000}"/>
    <cellStyle name="Normal 92 7 2 2" xfId="29917" xr:uid="{00000000-0005-0000-0000-0000FF740000}"/>
    <cellStyle name="Normal 92 7 2 2 2" xfId="29918" xr:uid="{00000000-0005-0000-0000-000000750000}"/>
    <cellStyle name="Normal 92 7 2 3" xfId="29919" xr:uid="{00000000-0005-0000-0000-000001750000}"/>
    <cellStyle name="Normal 92 7 3" xfId="29920" xr:uid="{00000000-0005-0000-0000-000002750000}"/>
    <cellStyle name="Normal 92 7 3 2" xfId="29921" xr:uid="{00000000-0005-0000-0000-000003750000}"/>
    <cellStyle name="Normal 92 7 4" xfId="29922" xr:uid="{00000000-0005-0000-0000-000004750000}"/>
    <cellStyle name="Normal 92 7 5" xfId="29923" xr:uid="{00000000-0005-0000-0000-000005750000}"/>
    <cellStyle name="Normal 92 7 6" xfId="29924" xr:uid="{00000000-0005-0000-0000-000006750000}"/>
    <cellStyle name="Normal 92 8" xfId="29925" xr:uid="{00000000-0005-0000-0000-000007750000}"/>
    <cellStyle name="Normal 92 8 2" xfId="29926" xr:uid="{00000000-0005-0000-0000-000008750000}"/>
    <cellStyle name="Normal 92 8 2 2" xfId="29927" xr:uid="{00000000-0005-0000-0000-000009750000}"/>
    <cellStyle name="Normal 92 8 2 2 2" xfId="29928" xr:uid="{00000000-0005-0000-0000-00000A750000}"/>
    <cellStyle name="Normal 92 8 2 3" xfId="29929" xr:uid="{00000000-0005-0000-0000-00000B750000}"/>
    <cellStyle name="Normal 92 8 3" xfId="29930" xr:uid="{00000000-0005-0000-0000-00000C750000}"/>
    <cellStyle name="Normal 92 8 3 2" xfId="29931" xr:uid="{00000000-0005-0000-0000-00000D750000}"/>
    <cellStyle name="Normal 92 8 4" xfId="29932" xr:uid="{00000000-0005-0000-0000-00000E750000}"/>
    <cellStyle name="Normal 92 8 5" xfId="29933" xr:uid="{00000000-0005-0000-0000-00000F750000}"/>
    <cellStyle name="Normal 92 8 6" xfId="29934" xr:uid="{00000000-0005-0000-0000-000010750000}"/>
    <cellStyle name="Normal 92 9" xfId="29935" xr:uid="{00000000-0005-0000-0000-000011750000}"/>
    <cellStyle name="Normal 92 9 2" xfId="29936" xr:uid="{00000000-0005-0000-0000-000012750000}"/>
    <cellStyle name="Normal 92 9 2 2" xfId="29937" xr:uid="{00000000-0005-0000-0000-000013750000}"/>
    <cellStyle name="Normal 92 9 2 2 2" xfId="29938" xr:uid="{00000000-0005-0000-0000-000014750000}"/>
    <cellStyle name="Normal 92 9 2 3" xfId="29939" xr:uid="{00000000-0005-0000-0000-000015750000}"/>
    <cellStyle name="Normal 92 9 3" xfId="29940" xr:uid="{00000000-0005-0000-0000-000016750000}"/>
    <cellStyle name="Normal 92 9 3 2" xfId="29941" xr:uid="{00000000-0005-0000-0000-000017750000}"/>
    <cellStyle name="Normal 92 9 4" xfId="29942" xr:uid="{00000000-0005-0000-0000-000018750000}"/>
    <cellStyle name="Normal 92 9 5" xfId="29943" xr:uid="{00000000-0005-0000-0000-000019750000}"/>
    <cellStyle name="Normal 92 9 6" xfId="29944" xr:uid="{00000000-0005-0000-0000-00001A750000}"/>
    <cellStyle name="Normal 93" xfId="29945" xr:uid="{00000000-0005-0000-0000-00001B750000}"/>
    <cellStyle name="Normal 93 10" xfId="29946" xr:uid="{00000000-0005-0000-0000-00001C750000}"/>
    <cellStyle name="Normal 93 10 2" xfId="29947" xr:uid="{00000000-0005-0000-0000-00001D750000}"/>
    <cellStyle name="Normal 93 10 2 2" xfId="29948" xr:uid="{00000000-0005-0000-0000-00001E750000}"/>
    <cellStyle name="Normal 93 10 2 2 2" xfId="29949" xr:uid="{00000000-0005-0000-0000-00001F750000}"/>
    <cellStyle name="Normal 93 10 2 3" xfId="29950" xr:uid="{00000000-0005-0000-0000-000020750000}"/>
    <cellStyle name="Normal 93 10 3" xfId="29951" xr:uid="{00000000-0005-0000-0000-000021750000}"/>
    <cellStyle name="Normal 93 10 3 2" xfId="29952" xr:uid="{00000000-0005-0000-0000-000022750000}"/>
    <cellStyle name="Normal 93 10 4" xfId="29953" xr:uid="{00000000-0005-0000-0000-000023750000}"/>
    <cellStyle name="Normal 93 10 5" xfId="29954" xr:uid="{00000000-0005-0000-0000-000024750000}"/>
    <cellStyle name="Normal 93 10 6" xfId="29955" xr:uid="{00000000-0005-0000-0000-000025750000}"/>
    <cellStyle name="Normal 93 11" xfId="29956" xr:uid="{00000000-0005-0000-0000-000026750000}"/>
    <cellStyle name="Normal 93 11 2" xfId="29957" xr:uid="{00000000-0005-0000-0000-000027750000}"/>
    <cellStyle name="Normal 93 11 2 2" xfId="29958" xr:uid="{00000000-0005-0000-0000-000028750000}"/>
    <cellStyle name="Normal 93 11 2 2 2" xfId="29959" xr:uid="{00000000-0005-0000-0000-000029750000}"/>
    <cellStyle name="Normal 93 11 2 3" xfId="29960" xr:uid="{00000000-0005-0000-0000-00002A750000}"/>
    <cellStyle name="Normal 93 11 3" xfId="29961" xr:uid="{00000000-0005-0000-0000-00002B750000}"/>
    <cellStyle name="Normal 93 11 3 2" xfId="29962" xr:uid="{00000000-0005-0000-0000-00002C750000}"/>
    <cellStyle name="Normal 93 11 4" xfId="29963" xr:uid="{00000000-0005-0000-0000-00002D750000}"/>
    <cellStyle name="Normal 93 11 5" xfId="29964" xr:uid="{00000000-0005-0000-0000-00002E750000}"/>
    <cellStyle name="Normal 93 11 6" xfId="29965" xr:uid="{00000000-0005-0000-0000-00002F750000}"/>
    <cellStyle name="Normal 93 12" xfId="29966" xr:uid="{00000000-0005-0000-0000-000030750000}"/>
    <cellStyle name="Normal 93 12 2" xfId="29967" xr:uid="{00000000-0005-0000-0000-000031750000}"/>
    <cellStyle name="Normal 93 12 2 2" xfId="29968" xr:uid="{00000000-0005-0000-0000-000032750000}"/>
    <cellStyle name="Normal 93 12 2 2 2" xfId="29969" xr:uid="{00000000-0005-0000-0000-000033750000}"/>
    <cellStyle name="Normal 93 12 2 3" xfId="29970" xr:uid="{00000000-0005-0000-0000-000034750000}"/>
    <cellStyle name="Normal 93 12 3" xfId="29971" xr:uid="{00000000-0005-0000-0000-000035750000}"/>
    <cellStyle name="Normal 93 12 3 2" xfId="29972" xr:uid="{00000000-0005-0000-0000-000036750000}"/>
    <cellStyle name="Normal 93 12 4" xfId="29973" xr:uid="{00000000-0005-0000-0000-000037750000}"/>
    <cellStyle name="Normal 93 12 5" xfId="29974" xr:uid="{00000000-0005-0000-0000-000038750000}"/>
    <cellStyle name="Normal 93 12 6" xfId="29975" xr:uid="{00000000-0005-0000-0000-000039750000}"/>
    <cellStyle name="Normal 93 13" xfId="29976" xr:uid="{00000000-0005-0000-0000-00003A750000}"/>
    <cellStyle name="Normal 93 13 2" xfId="29977" xr:uid="{00000000-0005-0000-0000-00003B750000}"/>
    <cellStyle name="Normal 93 13 2 2" xfId="29978" xr:uid="{00000000-0005-0000-0000-00003C750000}"/>
    <cellStyle name="Normal 93 13 2 2 2" xfId="29979" xr:uid="{00000000-0005-0000-0000-00003D750000}"/>
    <cellStyle name="Normal 93 13 2 3" xfId="29980" xr:uid="{00000000-0005-0000-0000-00003E750000}"/>
    <cellStyle name="Normal 93 13 3" xfId="29981" xr:uid="{00000000-0005-0000-0000-00003F750000}"/>
    <cellStyle name="Normal 93 13 3 2" xfId="29982" xr:uid="{00000000-0005-0000-0000-000040750000}"/>
    <cellStyle name="Normal 93 13 4" xfId="29983" xr:uid="{00000000-0005-0000-0000-000041750000}"/>
    <cellStyle name="Normal 93 13 5" xfId="29984" xr:uid="{00000000-0005-0000-0000-000042750000}"/>
    <cellStyle name="Normal 93 13 6" xfId="29985" xr:uid="{00000000-0005-0000-0000-000043750000}"/>
    <cellStyle name="Normal 93 14" xfId="29986" xr:uid="{00000000-0005-0000-0000-000044750000}"/>
    <cellStyle name="Normal 93 14 2" xfId="29987" xr:uid="{00000000-0005-0000-0000-000045750000}"/>
    <cellStyle name="Normal 93 14 2 2" xfId="29988" xr:uid="{00000000-0005-0000-0000-000046750000}"/>
    <cellStyle name="Normal 93 14 2 2 2" xfId="29989" xr:uid="{00000000-0005-0000-0000-000047750000}"/>
    <cellStyle name="Normal 93 14 2 3" xfId="29990" xr:uid="{00000000-0005-0000-0000-000048750000}"/>
    <cellStyle name="Normal 93 14 3" xfId="29991" xr:uid="{00000000-0005-0000-0000-000049750000}"/>
    <cellStyle name="Normal 93 14 3 2" xfId="29992" xr:uid="{00000000-0005-0000-0000-00004A750000}"/>
    <cellStyle name="Normal 93 14 4" xfId="29993" xr:uid="{00000000-0005-0000-0000-00004B750000}"/>
    <cellStyle name="Normal 93 14 5" xfId="29994" xr:uid="{00000000-0005-0000-0000-00004C750000}"/>
    <cellStyle name="Normal 93 14 6" xfId="29995" xr:uid="{00000000-0005-0000-0000-00004D750000}"/>
    <cellStyle name="Normal 93 15" xfId="29996" xr:uid="{00000000-0005-0000-0000-00004E750000}"/>
    <cellStyle name="Normal 93 15 2" xfId="29997" xr:uid="{00000000-0005-0000-0000-00004F750000}"/>
    <cellStyle name="Normal 93 15 2 2" xfId="29998" xr:uid="{00000000-0005-0000-0000-000050750000}"/>
    <cellStyle name="Normal 93 15 2 2 2" xfId="29999" xr:uid="{00000000-0005-0000-0000-000051750000}"/>
    <cellStyle name="Normal 93 15 2 3" xfId="30000" xr:uid="{00000000-0005-0000-0000-000052750000}"/>
    <cellStyle name="Normal 93 15 3" xfId="30001" xr:uid="{00000000-0005-0000-0000-000053750000}"/>
    <cellStyle name="Normal 93 15 3 2" xfId="30002" xr:uid="{00000000-0005-0000-0000-000054750000}"/>
    <cellStyle name="Normal 93 15 4" xfId="30003" xr:uid="{00000000-0005-0000-0000-000055750000}"/>
    <cellStyle name="Normal 93 15 5" xfId="30004" xr:uid="{00000000-0005-0000-0000-000056750000}"/>
    <cellStyle name="Normal 93 15 6" xfId="30005" xr:uid="{00000000-0005-0000-0000-000057750000}"/>
    <cellStyle name="Normal 93 16" xfId="30006" xr:uid="{00000000-0005-0000-0000-000058750000}"/>
    <cellStyle name="Normal 93 16 2" xfId="30007" xr:uid="{00000000-0005-0000-0000-000059750000}"/>
    <cellStyle name="Normal 93 16 2 2" xfId="30008" xr:uid="{00000000-0005-0000-0000-00005A750000}"/>
    <cellStyle name="Normal 93 16 3" xfId="30009" xr:uid="{00000000-0005-0000-0000-00005B750000}"/>
    <cellStyle name="Normal 93 17" xfId="30010" xr:uid="{00000000-0005-0000-0000-00005C750000}"/>
    <cellStyle name="Normal 93 17 2" xfId="30011" xr:uid="{00000000-0005-0000-0000-00005D750000}"/>
    <cellStyle name="Normal 93 18" xfId="30012" xr:uid="{00000000-0005-0000-0000-00005E750000}"/>
    <cellStyle name="Normal 93 19" xfId="30013" xr:uid="{00000000-0005-0000-0000-00005F750000}"/>
    <cellStyle name="Normal 93 2" xfId="30014" xr:uid="{00000000-0005-0000-0000-000060750000}"/>
    <cellStyle name="Normal 93 2 10" xfId="30015" xr:uid="{00000000-0005-0000-0000-000061750000}"/>
    <cellStyle name="Normal 93 2 10 2" xfId="30016" xr:uid="{00000000-0005-0000-0000-000062750000}"/>
    <cellStyle name="Normal 93 2 10 2 2" xfId="30017" xr:uid="{00000000-0005-0000-0000-000063750000}"/>
    <cellStyle name="Normal 93 2 10 2 2 2" xfId="30018" xr:uid="{00000000-0005-0000-0000-000064750000}"/>
    <cellStyle name="Normal 93 2 10 2 3" xfId="30019" xr:uid="{00000000-0005-0000-0000-000065750000}"/>
    <cellStyle name="Normal 93 2 10 3" xfId="30020" xr:uid="{00000000-0005-0000-0000-000066750000}"/>
    <cellStyle name="Normal 93 2 10 3 2" xfId="30021" xr:uid="{00000000-0005-0000-0000-000067750000}"/>
    <cellStyle name="Normal 93 2 10 4" xfId="30022" xr:uid="{00000000-0005-0000-0000-000068750000}"/>
    <cellStyle name="Normal 93 2 10 5" xfId="30023" xr:uid="{00000000-0005-0000-0000-000069750000}"/>
    <cellStyle name="Normal 93 2 10 6" xfId="30024" xr:uid="{00000000-0005-0000-0000-00006A750000}"/>
    <cellStyle name="Normal 93 2 11" xfId="30025" xr:uid="{00000000-0005-0000-0000-00006B750000}"/>
    <cellStyle name="Normal 93 2 11 2" xfId="30026" xr:uid="{00000000-0005-0000-0000-00006C750000}"/>
    <cellStyle name="Normal 93 2 11 2 2" xfId="30027" xr:uid="{00000000-0005-0000-0000-00006D750000}"/>
    <cellStyle name="Normal 93 2 11 2 2 2" xfId="30028" xr:uid="{00000000-0005-0000-0000-00006E750000}"/>
    <cellStyle name="Normal 93 2 11 2 3" xfId="30029" xr:uid="{00000000-0005-0000-0000-00006F750000}"/>
    <cellStyle name="Normal 93 2 11 3" xfId="30030" xr:uid="{00000000-0005-0000-0000-000070750000}"/>
    <cellStyle name="Normal 93 2 11 3 2" xfId="30031" xr:uid="{00000000-0005-0000-0000-000071750000}"/>
    <cellStyle name="Normal 93 2 11 4" xfId="30032" xr:uid="{00000000-0005-0000-0000-000072750000}"/>
    <cellStyle name="Normal 93 2 11 5" xfId="30033" xr:uid="{00000000-0005-0000-0000-000073750000}"/>
    <cellStyle name="Normal 93 2 11 6" xfId="30034" xr:uid="{00000000-0005-0000-0000-000074750000}"/>
    <cellStyle name="Normal 93 2 12" xfId="30035" xr:uid="{00000000-0005-0000-0000-000075750000}"/>
    <cellStyle name="Normal 93 2 12 2" xfId="30036" xr:uid="{00000000-0005-0000-0000-000076750000}"/>
    <cellStyle name="Normal 93 2 12 2 2" xfId="30037" xr:uid="{00000000-0005-0000-0000-000077750000}"/>
    <cellStyle name="Normal 93 2 12 2 2 2" xfId="30038" xr:uid="{00000000-0005-0000-0000-000078750000}"/>
    <cellStyle name="Normal 93 2 12 2 3" xfId="30039" xr:uid="{00000000-0005-0000-0000-000079750000}"/>
    <cellStyle name="Normal 93 2 12 3" xfId="30040" xr:uid="{00000000-0005-0000-0000-00007A750000}"/>
    <cellStyle name="Normal 93 2 12 3 2" xfId="30041" xr:uid="{00000000-0005-0000-0000-00007B750000}"/>
    <cellStyle name="Normal 93 2 12 4" xfId="30042" xr:uid="{00000000-0005-0000-0000-00007C750000}"/>
    <cellStyle name="Normal 93 2 12 5" xfId="30043" xr:uid="{00000000-0005-0000-0000-00007D750000}"/>
    <cellStyle name="Normal 93 2 12 6" xfId="30044" xr:uid="{00000000-0005-0000-0000-00007E750000}"/>
    <cellStyle name="Normal 93 2 13" xfId="30045" xr:uid="{00000000-0005-0000-0000-00007F750000}"/>
    <cellStyle name="Normal 93 2 13 2" xfId="30046" xr:uid="{00000000-0005-0000-0000-000080750000}"/>
    <cellStyle name="Normal 93 2 13 2 2" xfId="30047" xr:uid="{00000000-0005-0000-0000-000081750000}"/>
    <cellStyle name="Normal 93 2 13 2 2 2" xfId="30048" xr:uid="{00000000-0005-0000-0000-000082750000}"/>
    <cellStyle name="Normal 93 2 13 2 3" xfId="30049" xr:uid="{00000000-0005-0000-0000-000083750000}"/>
    <cellStyle name="Normal 93 2 13 3" xfId="30050" xr:uid="{00000000-0005-0000-0000-000084750000}"/>
    <cellStyle name="Normal 93 2 13 3 2" xfId="30051" xr:uid="{00000000-0005-0000-0000-000085750000}"/>
    <cellStyle name="Normal 93 2 13 4" xfId="30052" xr:uid="{00000000-0005-0000-0000-000086750000}"/>
    <cellStyle name="Normal 93 2 13 5" xfId="30053" xr:uid="{00000000-0005-0000-0000-000087750000}"/>
    <cellStyle name="Normal 93 2 13 6" xfId="30054" xr:uid="{00000000-0005-0000-0000-000088750000}"/>
    <cellStyle name="Normal 93 2 14" xfId="30055" xr:uid="{00000000-0005-0000-0000-000089750000}"/>
    <cellStyle name="Normal 93 2 14 2" xfId="30056" xr:uid="{00000000-0005-0000-0000-00008A750000}"/>
    <cellStyle name="Normal 93 2 14 2 2" xfId="30057" xr:uid="{00000000-0005-0000-0000-00008B750000}"/>
    <cellStyle name="Normal 93 2 14 2 2 2" xfId="30058" xr:uid="{00000000-0005-0000-0000-00008C750000}"/>
    <cellStyle name="Normal 93 2 14 2 3" xfId="30059" xr:uid="{00000000-0005-0000-0000-00008D750000}"/>
    <cellStyle name="Normal 93 2 14 3" xfId="30060" xr:uid="{00000000-0005-0000-0000-00008E750000}"/>
    <cellStyle name="Normal 93 2 14 3 2" xfId="30061" xr:uid="{00000000-0005-0000-0000-00008F750000}"/>
    <cellStyle name="Normal 93 2 14 4" xfId="30062" xr:uid="{00000000-0005-0000-0000-000090750000}"/>
    <cellStyle name="Normal 93 2 14 5" xfId="30063" xr:uid="{00000000-0005-0000-0000-000091750000}"/>
    <cellStyle name="Normal 93 2 14 6" xfId="30064" xr:uid="{00000000-0005-0000-0000-000092750000}"/>
    <cellStyle name="Normal 93 2 15" xfId="30065" xr:uid="{00000000-0005-0000-0000-000093750000}"/>
    <cellStyle name="Normal 93 2 15 2" xfId="30066" xr:uid="{00000000-0005-0000-0000-000094750000}"/>
    <cellStyle name="Normal 93 2 15 2 2" xfId="30067" xr:uid="{00000000-0005-0000-0000-000095750000}"/>
    <cellStyle name="Normal 93 2 15 3" xfId="30068" xr:uid="{00000000-0005-0000-0000-000096750000}"/>
    <cellStyle name="Normal 93 2 16" xfId="30069" xr:uid="{00000000-0005-0000-0000-000097750000}"/>
    <cellStyle name="Normal 93 2 16 2" xfId="30070" xr:uid="{00000000-0005-0000-0000-000098750000}"/>
    <cellStyle name="Normal 93 2 17" xfId="30071" xr:uid="{00000000-0005-0000-0000-000099750000}"/>
    <cellStyle name="Normal 93 2 18" xfId="30072" xr:uid="{00000000-0005-0000-0000-00009A750000}"/>
    <cellStyle name="Normal 93 2 19" xfId="30073" xr:uid="{00000000-0005-0000-0000-00009B750000}"/>
    <cellStyle name="Normal 93 2 2" xfId="30074" xr:uid="{00000000-0005-0000-0000-00009C750000}"/>
    <cellStyle name="Normal 93 2 2 10" xfId="30075" xr:uid="{00000000-0005-0000-0000-00009D750000}"/>
    <cellStyle name="Normal 93 2 2 10 2" xfId="30076" xr:uid="{00000000-0005-0000-0000-00009E750000}"/>
    <cellStyle name="Normal 93 2 2 10 2 2" xfId="30077" xr:uid="{00000000-0005-0000-0000-00009F750000}"/>
    <cellStyle name="Normal 93 2 2 10 2 2 2" xfId="30078" xr:uid="{00000000-0005-0000-0000-0000A0750000}"/>
    <cellStyle name="Normal 93 2 2 10 2 3" xfId="30079" xr:uid="{00000000-0005-0000-0000-0000A1750000}"/>
    <cellStyle name="Normal 93 2 2 10 3" xfId="30080" xr:uid="{00000000-0005-0000-0000-0000A2750000}"/>
    <cellStyle name="Normal 93 2 2 10 3 2" xfId="30081" xr:uid="{00000000-0005-0000-0000-0000A3750000}"/>
    <cellStyle name="Normal 93 2 2 10 4" xfId="30082" xr:uid="{00000000-0005-0000-0000-0000A4750000}"/>
    <cellStyle name="Normal 93 2 2 10 5" xfId="30083" xr:uid="{00000000-0005-0000-0000-0000A5750000}"/>
    <cellStyle name="Normal 93 2 2 10 6" xfId="30084" xr:uid="{00000000-0005-0000-0000-0000A6750000}"/>
    <cellStyle name="Normal 93 2 2 11" xfId="30085" xr:uid="{00000000-0005-0000-0000-0000A7750000}"/>
    <cellStyle name="Normal 93 2 2 11 2" xfId="30086" xr:uid="{00000000-0005-0000-0000-0000A8750000}"/>
    <cellStyle name="Normal 93 2 2 11 2 2" xfId="30087" xr:uid="{00000000-0005-0000-0000-0000A9750000}"/>
    <cellStyle name="Normal 93 2 2 11 2 2 2" xfId="30088" xr:uid="{00000000-0005-0000-0000-0000AA750000}"/>
    <cellStyle name="Normal 93 2 2 11 2 3" xfId="30089" xr:uid="{00000000-0005-0000-0000-0000AB750000}"/>
    <cellStyle name="Normal 93 2 2 11 3" xfId="30090" xr:uid="{00000000-0005-0000-0000-0000AC750000}"/>
    <cellStyle name="Normal 93 2 2 11 3 2" xfId="30091" xr:uid="{00000000-0005-0000-0000-0000AD750000}"/>
    <cellStyle name="Normal 93 2 2 11 4" xfId="30092" xr:uid="{00000000-0005-0000-0000-0000AE750000}"/>
    <cellStyle name="Normal 93 2 2 11 5" xfId="30093" xr:uid="{00000000-0005-0000-0000-0000AF750000}"/>
    <cellStyle name="Normal 93 2 2 11 6" xfId="30094" xr:uid="{00000000-0005-0000-0000-0000B0750000}"/>
    <cellStyle name="Normal 93 2 2 12" xfId="30095" xr:uid="{00000000-0005-0000-0000-0000B1750000}"/>
    <cellStyle name="Normal 93 2 2 12 2" xfId="30096" xr:uid="{00000000-0005-0000-0000-0000B2750000}"/>
    <cellStyle name="Normal 93 2 2 12 2 2" xfId="30097" xr:uid="{00000000-0005-0000-0000-0000B3750000}"/>
    <cellStyle name="Normal 93 2 2 12 3" xfId="30098" xr:uid="{00000000-0005-0000-0000-0000B4750000}"/>
    <cellStyle name="Normal 93 2 2 13" xfId="30099" xr:uid="{00000000-0005-0000-0000-0000B5750000}"/>
    <cellStyle name="Normal 93 2 2 13 2" xfId="30100" xr:uid="{00000000-0005-0000-0000-0000B6750000}"/>
    <cellStyle name="Normal 93 2 2 14" xfId="30101" xr:uid="{00000000-0005-0000-0000-0000B7750000}"/>
    <cellStyle name="Normal 93 2 2 15" xfId="30102" xr:uid="{00000000-0005-0000-0000-0000B8750000}"/>
    <cellStyle name="Normal 93 2 2 16" xfId="30103" xr:uid="{00000000-0005-0000-0000-0000B9750000}"/>
    <cellStyle name="Normal 93 2 2 2" xfId="30104" xr:uid="{00000000-0005-0000-0000-0000BA750000}"/>
    <cellStyle name="Normal 93 2 2 2 2" xfId="30105" xr:uid="{00000000-0005-0000-0000-0000BB750000}"/>
    <cellStyle name="Normal 93 2 2 2 2 2" xfId="30106" xr:uid="{00000000-0005-0000-0000-0000BC750000}"/>
    <cellStyle name="Normal 93 2 2 2 2 2 2" xfId="30107" xr:uid="{00000000-0005-0000-0000-0000BD750000}"/>
    <cellStyle name="Normal 93 2 2 2 2 3" xfId="30108" xr:uid="{00000000-0005-0000-0000-0000BE750000}"/>
    <cellStyle name="Normal 93 2 2 2 3" xfId="30109" xr:uid="{00000000-0005-0000-0000-0000BF750000}"/>
    <cellStyle name="Normal 93 2 2 2 3 2" xfId="30110" xr:uid="{00000000-0005-0000-0000-0000C0750000}"/>
    <cellStyle name="Normal 93 2 2 2 4" xfId="30111" xr:uid="{00000000-0005-0000-0000-0000C1750000}"/>
    <cellStyle name="Normal 93 2 2 2 5" xfId="30112" xr:uid="{00000000-0005-0000-0000-0000C2750000}"/>
    <cellStyle name="Normal 93 2 2 2 6" xfId="30113" xr:uid="{00000000-0005-0000-0000-0000C3750000}"/>
    <cellStyle name="Normal 93 2 2 3" xfId="30114" xr:uid="{00000000-0005-0000-0000-0000C4750000}"/>
    <cellStyle name="Normal 93 2 2 3 2" xfId="30115" xr:uid="{00000000-0005-0000-0000-0000C5750000}"/>
    <cellStyle name="Normal 93 2 2 3 2 2" xfId="30116" xr:uid="{00000000-0005-0000-0000-0000C6750000}"/>
    <cellStyle name="Normal 93 2 2 3 2 2 2" xfId="30117" xr:uid="{00000000-0005-0000-0000-0000C7750000}"/>
    <cellStyle name="Normal 93 2 2 3 2 3" xfId="30118" xr:uid="{00000000-0005-0000-0000-0000C8750000}"/>
    <cellStyle name="Normal 93 2 2 3 3" xfId="30119" xr:uid="{00000000-0005-0000-0000-0000C9750000}"/>
    <cellStyle name="Normal 93 2 2 3 3 2" xfId="30120" xr:uid="{00000000-0005-0000-0000-0000CA750000}"/>
    <cellStyle name="Normal 93 2 2 3 4" xfId="30121" xr:uid="{00000000-0005-0000-0000-0000CB750000}"/>
    <cellStyle name="Normal 93 2 2 3 5" xfId="30122" xr:uid="{00000000-0005-0000-0000-0000CC750000}"/>
    <cellStyle name="Normal 93 2 2 3 6" xfId="30123" xr:uid="{00000000-0005-0000-0000-0000CD750000}"/>
    <cellStyle name="Normal 93 2 2 4" xfId="30124" xr:uid="{00000000-0005-0000-0000-0000CE750000}"/>
    <cellStyle name="Normal 93 2 2 4 2" xfId="30125" xr:uid="{00000000-0005-0000-0000-0000CF750000}"/>
    <cellStyle name="Normal 93 2 2 4 2 2" xfId="30126" xr:uid="{00000000-0005-0000-0000-0000D0750000}"/>
    <cellStyle name="Normal 93 2 2 4 2 2 2" xfId="30127" xr:uid="{00000000-0005-0000-0000-0000D1750000}"/>
    <cellStyle name="Normal 93 2 2 4 2 3" xfId="30128" xr:uid="{00000000-0005-0000-0000-0000D2750000}"/>
    <cellStyle name="Normal 93 2 2 4 3" xfId="30129" xr:uid="{00000000-0005-0000-0000-0000D3750000}"/>
    <cellStyle name="Normal 93 2 2 4 3 2" xfId="30130" xr:uid="{00000000-0005-0000-0000-0000D4750000}"/>
    <cellStyle name="Normal 93 2 2 4 4" xfId="30131" xr:uid="{00000000-0005-0000-0000-0000D5750000}"/>
    <cellStyle name="Normal 93 2 2 4 5" xfId="30132" xr:uid="{00000000-0005-0000-0000-0000D6750000}"/>
    <cellStyle name="Normal 93 2 2 4 6" xfId="30133" xr:uid="{00000000-0005-0000-0000-0000D7750000}"/>
    <cellStyle name="Normal 93 2 2 5" xfId="30134" xr:uid="{00000000-0005-0000-0000-0000D8750000}"/>
    <cellStyle name="Normal 93 2 2 5 2" xfId="30135" xr:uid="{00000000-0005-0000-0000-0000D9750000}"/>
    <cellStyle name="Normal 93 2 2 5 2 2" xfId="30136" xr:uid="{00000000-0005-0000-0000-0000DA750000}"/>
    <cellStyle name="Normal 93 2 2 5 2 2 2" xfId="30137" xr:uid="{00000000-0005-0000-0000-0000DB750000}"/>
    <cellStyle name="Normal 93 2 2 5 2 3" xfId="30138" xr:uid="{00000000-0005-0000-0000-0000DC750000}"/>
    <cellStyle name="Normal 93 2 2 5 3" xfId="30139" xr:uid="{00000000-0005-0000-0000-0000DD750000}"/>
    <cellStyle name="Normal 93 2 2 5 3 2" xfId="30140" xr:uid="{00000000-0005-0000-0000-0000DE750000}"/>
    <cellStyle name="Normal 93 2 2 5 4" xfId="30141" xr:uid="{00000000-0005-0000-0000-0000DF750000}"/>
    <cellStyle name="Normal 93 2 2 5 5" xfId="30142" xr:uid="{00000000-0005-0000-0000-0000E0750000}"/>
    <cellStyle name="Normal 93 2 2 5 6" xfId="30143" xr:uid="{00000000-0005-0000-0000-0000E1750000}"/>
    <cellStyle name="Normal 93 2 2 6" xfId="30144" xr:uid="{00000000-0005-0000-0000-0000E2750000}"/>
    <cellStyle name="Normal 93 2 2 6 2" xfId="30145" xr:uid="{00000000-0005-0000-0000-0000E3750000}"/>
    <cellStyle name="Normal 93 2 2 6 2 2" xfId="30146" xr:uid="{00000000-0005-0000-0000-0000E4750000}"/>
    <cellStyle name="Normal 93 2 2 6 2 2 2" xfId="30147" xr:uid="{00000000-0005-0000-0000-0000E5750000}"/>
    <cellStyle name="Normal 93 2 2 6 2 3" xfId="30148" xr:uid="{00000000-0005-0000-0000-0000E6750000}"/>
    <cellStyle name="Normal 93 2 2 6 3" xfId="30149" xr:uid="{00000000-0005-0000-0000-0000E7750000}"/>
    <cellStyle name="Normal 93 2 2 6 3 2" xfId="30150" xr:uid="{00000000-0005-0000-0000-0000E8750000}"/>
    <cellStyle name="Normal 93 2 2 6 4" xfId="30151" xr:uid="{00000000-0005-0000-0000-0000E9750000}"/>
    <cellStyle name="Normal 93 2 2 6 5" xfId="30152" xr:uid="{00000000-0005-0000-0000-0000EA750000}"/>
    <cellStyle name="Normal 93 2 2 6 6" xfId="30153" xr:uid="{00000000-0005-0000-0000-0000EB750000}"/>
    <cellStyle name="Normal 93 2 2 7" xfId="30154" xr:uid="{00000000-0005-0000-0000-0000EC750000}"/>
    <cellStyle name="Normal 93 2 2 7 2" xfId="30155" xr:uid="{00000000-0005-0000-0000-0000ED750000}"/>
    <cellStyle name="Normal 93 2 2 7 2 2" xfId="30156" xr:uid="{00000000-0005-0000-0000-0000EE750000}"/>
    <cellStyle name="Normal 93 2 2 7 2 2 2" xfId="30157" xr:uid="{00000000-0005-0000-0000-0000EF750000}"/>
    <cellStyle name="Normal 93 2 2 7 2 3" xfId="30158" xr:uid="{00000000-0005-0000-0000-0000F0750000}"/>
    <cellStyle name="Normal 93 2 2 7 3" xfId="30159" xr:uid="{00000000-0005-0000-0000-0000F1750000}"/>
    <cellStyle name="Normal 93 2 2 7 3 2" xfId="30160" xr:uid="{00000000-0005-0000-0000-0000F2750000}"/>
    <cellStyle name="Normal 93 2 2 7 4" xfId="30161" xr:uid="{00000000-0005-0000-0000-0000F3750000}"/>
    <cellStyle name="Normal 93 2 2 7 5" xfId="30162" xr:uid="{00000000-0005-0000-0000-0000F4750000}"/>
    <cellStyle name="Normal 93 2 2 7 6" xfId="30163" xr:uid="{00000000-0005-0000-0000-0000F5750000}"/>
    <cellStyle name="Normal 93 2 2 8" xfId="30164" xr:uid="{00000000-0005-0000-0000-0000F6750000}"/>
    <cellStyle name="Normal 93 2 2 8 2" xfId="30165" xr:uid="{00000000-0005-0000-0000-0000F7750000}"/>
    <cellStyle name="Normal 93 2 2 8 2 2" xfId="30166" xr:uid="{00000000-0005-0000-0000-0000F8750000}"/>
    <cellStyle name="Normal 93 2 2 8 2 2 2" xfId="30167" xr:uid="{00000000-0005-0000-0000-0000F9750000}"/>
    <cellStyle name="Normal 93 2 2 8 2 3" xfId="30168" xr:uid="{00000000-0005-0000-0000-0000FA750000}"/>
    <cellStyle name="Normal 93 2 2 8 3" xfId="30169" xr:uid="{00000000-0005-0000-0000-0000FB750000}"/>
    <cellStyle name="Normal 93 2 2 8 3 2" xfId="30170" xr:uid="{00000000-0005-0000-0000-0000FC750000}"/>
    <cellStyle name="Normal 93 2 2 8 4" xfId="30171" xr:uid="{00000000-0005-0000-0000-0000FD750000}"/>
    <cellStyle name="Normal 93 2 2 8 5" xfId="30172" xr:uid="{00000000-0005-0000-0000-0000FE750000}"/>
    <cellStyle name="Normal 93 2 2 8 6" xfId="30173" xr:uid="{00000000-0005-0000-0000-0000FF750000}"/>
    <cellStyle name="Normal 93 2 2 9" xfId="30174" xr:uid="{00000000-0005-0000-0000-000000760000}"/>
    <cellStyle name="Normal 93 2 2 9 2" xfId="30175" xr:uid="{00000000-0005-0000-0000-000001760000}"/>
    <cellStyle name="Normal 93 2 2 9 2 2" xfId="30176" xr:uid="{00000000-0005-0000-0000-000002760000}"/>
    <cellStyle name="Normal 93 2 2 9 2 2 2" xfId="30177" xr:uid="{00000000-0005-0000-0000-000003760000}"/>
    <cellStyle name="Normal 93 2 2 9 2 3" xfId="30178" xr:uid="{00000000-0005-0000-0000-000004760000}"/>
    <cellStyle name="Normal 93 2 2 9 3" xfId="30179" xr:uid="{00000000-0005-0000-0000-000005760000}"/>
    <cellStyle name="Normal 93 2 2 9 3 2" xfId="30180" xr:uid="{00000000-0005-0000-0000-000006760000}"/>
    <cellStyle name="Normal 93 2 2 9 4" xfId="30181" xr:uid="{00000000-0005-0000-0000-000007760000}"/>
    <cellStyle name="Normal 93 2 2 9 5" xfId="30182" xr:uid="{00000000-0005-0000-0000-000008760000}"/>
    <cellStyle name="Normal 93 2 2 9 6" xfId="30183" xr:uid="{00000000-0005-0000-0000-000009760000}"/>
    <cellStyle name="Normal 93 2 3" xfId="30184" xr:uid="{00000000-0005-0000-0000-00000A760000}"/>
    <cellStyle name="Normal 93 2 3 2" xfId="30185" xr:uid="{00000000-0005-0000-0000-00000B760000}"/>
    <cellStyle name="Normal 93 2 3 2 2" xfId="30186" xr:uid="{00000000-0005-0000-0000-00000C760000}"/>
    <cellStyle name="Normal 93 2 3 2 2 2" xfId="30187" xr:uid="{00000000-0005-0000-0000-00000D760000}"/>
    <cellStyle name="Normal 93 2 3 2 3" xfId="30188" xr:uid="{00000000-0005-0000-0000-00000E760000}"/>
    <cellStyle name="Normal 93 2 3 3" xfId="30189" xr:uid="{00000000-0005-0000-0000-00000F760000}"/>
    <cellStyle name="Normal 93 2 3 3 2" xfId="30190" xr:uid="{00000000-0005-0000-0000-000010760000}"/>
    <cellStyle name="Normal 93 2 3 4" xfId="30191" xr:uid="{00000000-0005-0000-0000-000011760000}"/>
    <cellStyle name="Normal 93 2 3 5" xfId="30192" xr:uid="{00000000-0005-0000-0000-000012760000}"/>
    <cellStyle name="Normal 93 2 3 6" xfId="30193" xr:uid="{00000000-0005-0000-0000-000013760000}"/>
    <cellStyle name="Normal 93 2 4" xfId="30194" xr:uid="{00000000-0005-0000-0000-000014760000}"/>
    <cellStyle name="Normal 93 2 4 2" xfId="30195" xr:uid="{00000000-0005-0000-0000-000015760000}"/>
    <cellStyle name="Normal 93 2 4 2 2" xfId="30196" xr:uid="{00000000-0005-0000-0000-000016760000}"/>
    <cellStyle name="Normal 93 2 4 2 2 2" xfId="30197" xr:uid="{00000000-0005-0000-0000-000017760000}"/>
    <cellStyle name="Normal 93 2 4 2 3" xfId="30198" xr:uid="{00000000-0005-0000-0000-000018760000}"/>
    <cellStyle name="Normal 93 2 4 3" xfId="30199" xr:uid="{00000000-0005-0000-0000-000019760000}"/>
    <cellStyle name="Normal 93 2 4 3 2" xfId="30200" xr:uid="{00000000-0005-0000-0000-00001A760000}"/>
    <cellStyle name="Normal 93 2 4 4" xfId="30201" xr:uid="{00000000-0005-0000-0000-00001B760000}"/>
    <cellStyle name="Normal 93 2 4 5" xfId="30202" xr:uid="{00000000-0005-0000-0000-00001C760000}"/>
    <cellStyle name="Normal 93 2 4 6" xfId="30203" xr:uid="{00000000-0005-0000-0000-00001D760000}"/>
    <cellStyle name="Normal 93 2 5" xfId="30204" xr:uid="{00000000-0005-0000-0000-00001E760000}"/>
    <cellStyle name="Normal 93 2 5 2" xfId="30205" xr:uid="{00000000-0005-0000-0000-00001F760000}"/>
    <cellStyle name="Normal 93 2 5 2 2" xfId="30206" xr:uid="{00000000-0005-0000-0000-000020760000}"/>
    <cellStyle name="Normal 93 2 5 2 2 2" xfId="30207" xr:uid="{00000000-0005-0000-0000-000021760000}"/>
    <cellStyle name="Normal 93 2 5 2 3" xfId="30208" xr:uid="{00000000-0005-0000-0000-000022760000}"/>
    <cellStyle name="Normal 93 2 5 3" xfId="30209" xr:uid="{00000000-0005-0000-0000-000023760000}"/>
    <cellStyle name="Normal 93 2 5 3 2" xfId="30210" xr:uid="{00000000-0005-0000-0000-000024760000}"/>
    <cellStyle name="Normal 93 2 5 4" xfId="30211" xr:uid="{00000000-0005-0000-0000-000025760000}"/>
    <cellStyle name="Normal 93 2 5 5" xfId="30212" xr:uid="{00000000-0005-0000-0000-000026760000}"/>
    <cellStyle name="Normal 93 2 5 6" xfId="30213" xr:uid="{00000000-0005-0000-0000-000027760000}"/>
    <cellStyle name="Normal 93 2 6" xfId="30214" xr:uid="{00000000-0005-0000-0000-000028760000}"/>
    <cellStyle name="Normal 93 2 6 2" xfId="30215" xr:uid="{00000000-0005-0000-0000-000029760000}"/>
    <cellStyle name="Normal 93 2 6 2 2" xfId="30216" xr:uid="{00000000-0005-0000-0000-00002A760000}"/>
    <cellStyle name="Normal 93 2 6 2 2 2" xfId="30217" xr:uid="{00000000-0005-0000-0000-00002B760000}"/>
    <cellStyle name="Normal 93 2 6 2 3" xfId="30218" xr:uid="{00000000-0005-0000-0000-00002C760000}"/>
    <cellStyle name="Normal 93 2 6 3" xfId="30219" xr:uid="{00000000-0005-0000-0000-00002D760000}"/>
    <cellStyle name="Normal 93 2 6 3 2" xfId="30220" xr:uid="{00000000-0005-0000-0000-00002E760000}"/>
    <cellStyle name="Normal 93 2 6 4" xfId="30221" xr:uid="{00000000-0005-0000-0000-00002F760000}"/>
    <cellStyle name="Normal 93 2 6 5" xfId="30222" xr:uid="{00000000-0005-0000-0000-000030760000}"/>
    <cellStyle name="Normal 93 2 6 6" xfId="30223" xr:uid="{00000000-0005-0000-0000-000031760000}"/>
    <cellStyle name="Normal 93 2 7" xfId="30224" xr:uid="{00000000-0005-0000-0000-000032760000}"/>
    <cellStyle name="Normal 93 2 7 2" xfId="30225" xr:uid="{00000000-0005-0000-0000-000033760000}"/>
    <cellStyle name="Normal 93 2 7 2 2" xfId="30226" xr:uid="{00000000-0005-0000-0000-000034760000}"/>
    <cellStyle name="Normal 93 2 7 2 2 2" xfId="30227" xr:uid="{00000000-0005-0000-0000-000035760000}"/>
    <cellStyle name="Normal 93 2 7 2 3" xfId="30228" xr:uid="{00000000-0005-0000-0000-000036760000}"/>
    <cellStyle name="Normal 93 2 7 3" xfId="30229" xr:uid="{00000000-0005-0000-0000-000037760000}"/>
    <cellStyle name="Normal 93 2 7 3 2" xfId="30230" xr:uid="{00000000-0005-0000-0000-000038760000}"/>
    <cellStyle name="Normal 93 2 7 4" xfId="30231" xr:uid="{00000000-0005-0000-0000-000039760000}"/>
    <cellStyle name="Normal 93 2 7 5" xfId="30232" xr:uid="{00000000-0005-0000-0000-00003A760000}"/>
    <cellStyle name="Normal 93 2 7 6" xfId="30233" xr:uid="{00000000-0005-0000-0000-00003B760000}"/>
    <cellStyle name="Normal 93 2 8" xfId="30234" xr:uid="{00000000-0005-0000-0000-00003C760000}"/>
    <cellStyle name="Normal 93 2 8 2" xfId="30235" xr:uid="{00000000-0005-0000-0000-00003D760000}"/>
    <cellStyle name="Normal 93 2 8 2 2" xfId="30236" xr:uid="{00000000-0005-0000-0000-00003E760000}"/>
    <cellStyle name="Normal 93 2 8 2 2 2" xfId="30237" xr:uid="{00000000-0005-0000-0000-00003F760000}"/>
    <cellStyle name="Normal 93 2 8 2 3" xfId="30238" xr:uid="{00000000-0005-0000-0000-000040760000}"/>
    <cellStyle name="Normal 93 2 8 3" xfId="30239" xr:uid="{00000000-0005-0000-0000-000041760000}"/>
    <cellStyle name="Normal 93 2 8 3 2" xfId="30240" xr:uid="{00000000-0005-0000-0000-000042760000}"/>
    <cellStyle name="Normal 93 2 8 4" xfId="30241" xr:uid="{00000000-0005-0000-0000-000043760000}"/>
    <cellStyle name="Normal 93 2 8 5" xfId="30242" xr:uid="{00000000-0005-0000-0000-000044760000}"/>
    <cellStyle name="Normal 93 2 8 6" xfId="30243" xr:uid="{00000000-0005-0000-0000-000045760000}"/>
    <cellStyle name="Normal 93 2 9" xfId="30244" xr:uid="{00000000-0005-0000-0000-000046760000}"/>
    <cellStyle name="Normal 93 2 9 2" xfId="30245" xr:uid="{00000000-0005-0000-0000-000047760000}"/>
    <cellStyle name="Normal 93 2 9 2 2" xfId="30246" xr:uid="{00000000-0005-0000-0000-000048760000}"/>
    <cellStyle name="Normal 93 2 9 2 2 2" xfId="30247" xr:uid="{00000000-0005-0000-0000-000049760000}"/>
    <cellStyle name="Normal 93 2 9 2 3" xfId="30248" xr:uid="{00000000-0005-0000-0000-00004A760000}"/>
    <cellStyle name="Normal 93 2 9 3" xfId="30249" xr:uid="{00000000-0005-0000-0000-00004B760000}"/>
    <cellStyle name="Normal 93 2 9 3 2" xfId="30250" xr:uid="{00000000-0005-0000-0000-00004C760000}"/>
    <cellStyle name="Normal 93 2 9 4" xfId="30251" xr:uid="{00000000-0005-0000-0000-00004D760000}"/>
    <cellStyle name="Normal 93 2 9 5" xfId="30252" xr:uid="{00000000-0005-0000-0000-00004E760000}"/>
    <cellStyle name="Normal 93 2 9 6" xfId="30253" xr:uid="{00000000-0005-0000-0000-00004F760000}"/>
    <cellStyle name="Normal 93 20" xfId="30254" xr:uid="{00000000-0005-0000-0000-000050760000}"/>
    <cellStyle name="Normal 93 3" xfId="30255" xr:uid="{00000000-0005-0000-0000-000051760000}"/>
    <cellStyle name="Normal 93 3 10" xfId="30256" xr:uid="{00000000-0005-0000-0000-000052760000}"/>
    <cellStyle name="Normal 93 3 10 2" xfId="30257" xr:uid="{00000000-0005-0000-0000-000053760000}"/>
    <cellStyle name="Normal 93 3 10 2 2" xfId="30258" xr:uid="{00000000-0005-0000-0000-000054760000}"/>
    <cellStyle name="Normal 93 3 10 2 2 2" xfId="30259" xr:uid="{00000000-0005-0000-0000-000055760000}"/>
    <cellStyle name="Normal 93 3 10 2 3" xfId="30260" xr:uid="{00000000-0005-0000-0000-000056760000}"/>
    <cellStyle name="Normal 93 3 10 3" xfId="30261" xr:uid="{00000000-0005-0000-0000-000057760000}"/>
    <cellStyle name="Normal 93 3 10 3 2" xfId="30262" xr:uid="{00000000-0005-0000-0000-000058760000}"/>
    <cellStyle name="Normal 93 3 10 4" xfId="30263" xr:uid="{00000000-0005-0000-0000-000059760000}"/>
    <cellStyle name="Normal 93 3 10 5" xfId="30264" xr:uid="{00000000-0005-0000-0000-00005A760000}"/>
    <cellStyle name="Normal 93 3 10 6" xfId="30265" xr:uid="{00000000-0005-0000-0000-00005B760000}"/>
    <cellStyle name="Normal 93 3 11" xfId="30266" xr:uid="{00000000-0005-0000-0000-00005C760000}"/>
    <cellStyle name="Normal 93 3 11 2" xfId="30267" xr:uid="{00000000-0005-0000-0000-00005D760000}"/>
    <cellStyle name="Normal 93 3 11 2 2" xfId="30268" xr:uid="{00000000-0005-0000-0000-00005E760000}"/>
    <cellStyle name="Normal 93 3 11 2 2 2" xfId="30269" xr:uid="{00000000-0005-0000-0000-00005F760000}"/>
    <cellStyle name="Normal 93 3 11 2 3" xfId="30270" xr:uid="{00000000-0005-0000-0000-000060760000}"/>
    <cellStyle name="Normal 93 3 11 3" xfId="30271" xr:uid="{00000000-0005-0000-0000-000061760000}"/>
    <cellStyle name="Normal 93 3 11 3 2" xfId="30272" xr:uid="{00000000-0005-0000-0000-000062760000}"/>
    <cellStyle name="Normal 93 3 11 4" xfId="30273" xr:uid="{00000000-0005-0000-0000-000063760000}"/>
    <cellStyle name="Normal 93 3 11 5" xfId="30274" xr:uid="{00000000-0005-0000-0000-000064760000}"/>
    <cellStyle name="Normal 93 3 11 6" xfId="30275" xr:uid="{00000000-0005-0000-0000-000065760000}"/>
    <cellStyle name="Normal 93 3 12" xfId="30276" xr:uid="{00000000-0005-0000-0000-000066760000}"/>
    <cellStyle name="Normal 93 3 12 2" xfId="30277" xr:uid="{00000000-0005-0000-0000-000067760000}"/>
    <cellStyle name="Normal 93 3 12 2 2" xfId="30278" xr:uid="{00000000-0005-0000-0000-000068760000}"/>
    <cellStyle name="Normal 93 3 12 3" xfId="30279" xr:uid="{00000000-0005-0000-0000-000069760000}"/>
    <cellStyle name="Normal 93 3 13" xfId="30280" xr:uid="{00000000-0005-0000-0000-00006A760000}"/>
    <cellStyle name="Normal 93 3 13 2" xfId="30281" xr:uid="{00000000-0005-0000-0000-00006B760000}"/>
    <cellStyle name="Normal 93 3 14" xfId="30282" xr:uid="{00000000-0005-0000-0000-00006C760000}"/>
    <cellStyle name="Normal 93 3 15" xfId="30283" xr:uid="{00000000-0005-0000-0000-00006D760000}"/>
    <cellStyle name="Normal 93 3 16" xfId="30284" xr:uid="{00000000-0005-0000-0000-00006E760000}"/>
    <cellStyle name="Normal 93 3 2" xfId="30285" xr:uid="{00000000-0005-0000-0000-00006F760000}"/>
    <cellStyle name="Normal 93 3 2 2" xfId="30286" xr:uid="{00000000-0005-0000-0000-000070760000}"/>
    <cellStyle name="Normal 93 3 2 2 2" xfId="30287" xr:uid="{00000000-0005-0000-0000-000071760000}"/>
    <cellStyle name="Normal 93 3 2 2 2 2" xfId="30288" xr:uid="{00000000-0005-0000-0000-000072760000}"/>
    <cellStyle name="Normal 93 3 2 2 3" xfId="30289" xr:uid="{00000000-0005-0000-0000-000073760000}"/>
    <cellStyle name="Normal 93 3 2 3" xfId="30290" xr:uid="{00000000-0005-0000-0000-000074760000}"/>
    <cellStyle name="Normal 93 3 2 3 2" xfId="30291" xr:uid="{00000000-0005-0000-0000-000075760000}"/>
    <cellStyle name="Normal 93 3 2 4" xfId="30292" xr:uid="{00000000-0005-0000-0000-000076760000}"/>
    <cellStyle name="Normal 93 3 2 5" xfId="30293" xr:uid="{00000000-0005-0000-0000-000077760000}"/>
    <cellStyle name="Normal 93 3 2 6" xfId="30294" xr:uid="{00000000-0005-0000-0000-000078760000}"/>
    <cellStyle name="Normal 93 3 3" xfId="30295" xr:uid="{00000000-0005-0000-0000-000079760000}"/>
    <cellStyle name="Normal 93 3 3 2" xfId="30296" xr:uid="{00000000-0005-0000-0000-00007A760000}"/>
    <cellStyle name="Normal 93 3 3 2 2" xfId="30297" xr:uid="{00000000-0005-0000-0000-00007B760000}"/>
    <cellStyle name="Normal 93 3 3 2 2 2" xfId="30298" xr:uid="{00000000-0005-0000-0000-00007C760000}"/>
    <cellStyle name="Normal 93 3 3 2 3" xfId="30299" xr:uid="{00000000-0005-0000-0000-00007D760000}"/>
    <cellStyle name="Normal 93 3 3 3" xfId="30300" xr:uid="{00000000-0005-0000-0000-00007E760000}"/>
    <cellStyle name="Normal 93 3 3 3 2" xfId="30301" xr:uid="{00000000-0005-0000-0000-00007F760000}"/>
    <cellStyle name="Normal 93 3 3 4" xfId="30302" xr:uid="{00000000-0005-0000-0000-000080760000}"/>
    <cellStyle name="Normal 93 3 3 5" xfId="30303" xr:uid="{00000000-0005-0000-0000-000081760000}"/>
    <cellStyle name="Normal 93 3 3 6" xfId="30304" xr:uid="{00000000-0005-0000-0000-000082760000}"/>
    <cellStyle name="Normal 93 3 4" xfId="30305" xr:uid="{00000000-0005-0000-0000-000083760000}"/>
    <cellStyle name="Normal 93 3 4 2" xfId="30306" xr:uid="{00000000-0005-0000-0000-000084760000}"/>
    <cellStyle name="Normal 93 3 4 2 2" xfId="30307" xr:uid="{00000000-0005-0000-0000-000085760000}"/>
    <cellStyle name="Normal 93 3 4 2 2 2" xfId="30308" xr:uid="{00000000-0005-0000-0000-000086760000}"/>
    <cellStyle name="Normal 93 3 4 2 3" xfId="30309" xr:uid="{00000000-0005-0000-0000-000087760000}"/>
    <cellStyle name="Normal 93 3 4 3" xfId="30310" xr:uid="{00000000-0005-0000-0000-000088760000}"/>
    <cellStyle name="Normal 93 3 4 3 2" xfId="30311" xr:uid="{00000000-0005-0000-0000-000089760000}"/>
    <cellStyle name="Normal 93 3 4 4" xfId="30312" xr:uid="{00000000-0005-0000-0000-00008A760000}"/>
    <cellStyle name="Normal 93 3 4 5" xfId="30313" xr:uid="{00000000-0005-0000-0000-00008B760000}"/>
    <cellStyle name="Normal 93 3 4 6" xfId="30314" xr:uid="{00000000-0005-0000-0000-00008C760000}"/>
    <cellStyle name="Normal 93 3 5" xfId="30315" xr:uid="{00000000-0005-0000-0000-00008D760000}"/>
    <cellStyle name="Normal 93 3 5 2" xfId="30316" xr:uid="{00000000-0005-0000-0000-00008E760000}"/>
    <cellStyle name="Normal 93 3 5 2 2" xfId="30317" xr:uid="{00000000-0005-0000-0000-00008F760000}"/>
    <cellStyle name="Normal 93 3 5 2 2 2" xfId="30318" xr:uid="{00000000-0005-0000-0000-000090760000}"/>
    <cellStyle name="Normal 93 3 5 2 3" xfId="30319" xr:uid="{00000000-0005-0000-0000-000091760000}"/>
    <cellStyle name="Normal 93 3 5 3" xfId="30320" xr:uid="{00000000-0005-0000-0000-000092760000}"/>
    <cellStyle name="Normal 93 3 5 3 2" xfId="30321" xr:uid="{00000000-0005-0000-0000-000093760000}"/>
    <cellStyle name="Normal 93 3 5 4" xfId="30322" xr:uid="{00000000-0005-0000-0000-000094760000}"/>
    <cellStyle name="Normal 93 3 5 5" xfId="30323" xr:uid="{00000000-0005-0000-0000-000095760000}"/>
    <cellStyle name="Normal 93 3 5 6" xfId="30324" xr:uid="{00000000-0005-0000-0000-000096760000}"/>
    <cellStyle name="Normal 93 3 6" xfId="30325" xr:uid="{00000000-0005-0000-0000-000097760000}"/>
    <cellStyle name="Normal 93 3 6 2" xfId="30326" xr:uid="{00000000-0005-0000-0000-000098760000}"/>
    <cellStyle name="Normal 93 3 6 2 2" xfId="30327" xr:uid="{00000000-0005-0000-0000-000099760000}"/>
    <cellStyle name="Normal 93 3 6 2 2 2" xfId="30328" xr:uid="{00000000-0005-0000-0000-00009A760000}"/>
    <cellStyle name="Normal 93 3 6 2 3" xfId="30329" xr:uid="{00000000-0005-0000-0000-00009B760000}"/>
    <cellStyle name="Normal 93 3 6 3" xfId="30330" xr:uid="{00000000-0005-0000-0000-00009C760000}"/>
    <cellStyle name="Normal 93 3 6 3 2" xfId="30331" xr:uid="{00000000-0005-0000-0000-00009D760000}"/>
    <cellStyle name="Normal 93 3 6 4" xfId="30332" xr:uid="{00000000-0005-0000-0000-00009E760000}"/>
    <cellStyle name="Normal 93 3 6 5" xfId="30333" xr:uid="{00000000-0005-0000-0000-00009F760000}"/>
    <cellStyle name="Normal 93 3 6 6" xfId="30334" xr:uid="{00000000-0005-0000-0000-0000A0760000}"/>
    <cellStyle name="Normal 93 3 7" xfId="30335" xr:uid="{00000000-0005-0000-0000-0000A1760000}"/>
    <cellStyle name="Normal 93 3 7 2" xfId="30336" xr:uid="{00000000-0005-0000-0000-0000A2760000}"/>
    <cellStyle name="Normal 93 3 7 2 2" xfId="30337" xr:uid="{00000000-0005-0000-0000-0000A3760000}"/>
    <cellStyle name="Normal 93 3 7 2 2 2" xfId="30338" xr:uid="{00000000-0005-0000-0000-0000A4760000}"/>
    <cellStyle name="Normal 93 3 7 2 3" xfId="30339" xr:uid="{00000000-0005-0000-0000-0000A5760000}"/>
    <cellStyle name="Normal 93 3 7 3" xfId="30340" xr:uid="{00000000-0005-0000-0000-0000A6760000}"/>
    <cellStyle name="Normal 93 3 7 3 2" xfId="30341" xr:uid="{00000000-0005-0000-0000-0000A7760000}"/>
    <cellStyle name="Normal 93 3 7 4" xfId="30342" xr:uid="{00000000-0005-0000-0000-0000A8760000}"/>
    <cellStyle name="Normal 93 3 7 5" xfId="30343" xr:uid="{00000000-0005-0000-0000-0000A9760000}"/>
    <cellStyle name="Normal 93 3 7 6" xfId="30344" xr:uid="{00000000-0005-0000-0000-0000AA760000}"/>
    <cellStyle name="Normal 93 3 8" xfId="30345" xr:uid="{00000000-0005-0000-0000-0000AB760000}"/>
    <cellStyle name="Normal 93 3 8 2" xfId="30346" xr:uid="{00000000-0005-0000-0000-0000AC760000}"/>
    <cellStyle name="Normal 93 3 8 2 2" xfId="30347" xr:uid="{00000000-0005-0000-0000-0000AD760000}"/>
    <cellStyle name="Normal 93 3 8 2 2 2" xfId="30348" xr:uid="{00000000-0005-0000-0000-0000AE760000}"/>
    <cellStyle name="Normal 93 3 8 2 3" xfId="30349" xr:uid="{00000000-0005-0000-0000-0000AF760000}"/>
    <cellStyle name="Normal 93 3 8 3" xfId="30350" xr:uid="{00000000-0005-0000-0000-0000B0760000}"/>
    <cellStyle name="Normal 93 3 8 3 2" xfId="30351" xr:uid="{00000000-0005-0000-0000-0000B1760000}"/>
    <cellStyle name="Normal 93 3 8 4" xfId="30352" xr:uid="{00000000-0005-0000-0000-0000B2760000}"/>
    <cellStyle name="Normal 93 3 8 5" xfId="30353" xr:uid="{00000000-0005-0000-0000-0000B3760000}"/>
    <cellStyle name="Normal 93 3 8 6" xfId="30354" xr:uid="{00000000-0005-0000-0000-0000B4760000}"/>
    <cellStyle name="Normal 93 3 9" xfId="30355" xr:uid="{00000000-0005-0000-0000-0000B5760000}"/>
    <cellStyle name="Normal 93 3 9 2" xfId="30356" xr:uid="{00000000-0005-0000-0000-0000B6760000}"/>
    <cellStyle name="Normal 93 3 9 2 2" xfId="30357" xr:uid="{00000000-0005-0000-0000-0000B7760000}"/>
    <cellStyle name="Normal 93 3 9 2 2 2" xfId="30358" xr:uid="{00000000-0005-0000-0000-0000B8760000}"/>
    <cellStyle name="Normal 93 3 9 2 3" xfId="30359" xr:uid="{00000000-0005-0000-0000-0000B9760000}"/>
    <cellStyle name="Normal 93 3 9 3" xfId="30360" xr:uid="{00000000-0005-0000-0000-0000BA760000}"/>
    <cellStyle name="Normal 93 3 9 3 2" xfId="30361" xr:uid="{00000000-0005-0000-0000-0000BB760000}"/>
    <cellStyle name="Normal 93 3 9 4" xfId="30362" xr:uid="{00000000-0005-0000-0000-0000BC760000}"/>
    <cellStyle name="Normal 93 3 9 5" xfId="30363" xr:uid="{00000000-0005-0000-0000-0000BD760000}"/>
    <cellStyle name="Normal 93 3 9 6" xfId="30364" xr:uid="{00000000-0005-0000-0000-0000BE760000}"/>
    <cellStyle name="Normal 93 4" xfId="30365" xr:uid="{00000000-0005-0000-0000-0000BF760000}"/>
    <cellStyle name="Normal 93 4 2" xfId="30366" xr:uid="{00000000-0005-0000-0000-0000C0760000}"/>
    <cellStyle name="Normal 93 4 2 2" xfId="30367" xr:uid="{00000000-0005-0000-0000-0000C1760000}"/>
    <cellStyle name="Normal 93 4 2 2 2" xfId="30368" xr:uid="{00000000-0005-0000-0000-0000C2760000}"/>
    <cellStyle name="Normal 93 4 2 3" xfId="30369" xr:uid="{00000000-0005-0000-0000-0000C3760000}"/>
    <cellStyle name="Normal 93 4 3" xfId="30370" xr:uid="{00000000-0005-0000-0000-0000C4760000}"/>
    <cellStyle name="Normal 93 4 3 2" xfId="30371" xr:uid="{00000000-0005-0000-0000-0000C5760000}"/>
    <cellStyle name="Normal 93 4 4" xfId="30372" xr:uid="{00000000-0005-0000-0000-0000C6760000}"/>
    <cellStyle name="Normal 93 4 5" xfId="30373" xr:uid="{00000000-0005-0000-0000-0000C7760000}"/>
    <cellStyle name="Normal 93 4 6" xfId="30374" xr:uid="{00000000-0005-0000-0000-0000C8760000}"/>
    <cellStyle name="Normal 93 5" xfId="30375" xr:uid="{00000000-0005-0000-0000-0000C9760000}"/>
    <cellStyle name="Normal 93 5 2" xfId="30376" xr:uid="{00000000-0005-0000-0000-0000CA760000}"/>
    <cellStyle name="Normal 93 5 2 2" xfId="30377" xr:uid="{00000000-0005-0000-0000-0000CB760000}"/>
    <cellStyle name="Normal 93 5 2 2 2" xfId="30378" xr:uid="{00000000-0005-0000-0000-0000CC760000}"/>
    <cellStyle name="Normal 93 5 2 3" xfId="30379" xr:uid="{00000000-0005-0000-0000-0000CD760000}"/>
    <cellStyle name="Normal 93 5 3" xfId="30380" xr:uid="{00000000-0005-0000-0000-0000CE760000}"/>
    <cellStyle name="Normal 93 5 3 2" xfId="30381" xr:uid="{00000000-0005-0000-0000-0000CF760000}"/>
    <cellStyle name="Normal 93 5 4" xfId="30382" xr:uid="{00000000-0005-0000-0000-0000D0760000}"/>
    <cellStyle name="Normal 93 5 5" xfId="30383" xr:uid="{00000000-0005-0000-0000-0000D1760000}"/>
    <cellStyle name="Normal 93 5 6" xfId="30384" xr:uid="{00000000-0005-0000-0000-0000D2760000}"/>
    <cellStyle name="Normal 93 6" xfId="30385" xr:uid="{00000000-0005-0000-0000-0000D3760000}"/>
    <cellStyle name="Normal 93 6 2" xfId="30386" xr:uid="{00000000-0005-0000-0000-0000D4760000}"/>
    <cellStyle name="Normal 93 6 2 2" xfId="30387" xr:uid="{00000000-0005-0000-0000-0000D5760000}"/>
    <cellStyle name="Normal 93 6 2 2 2" xfId="30388" xr:uid="{00000000-0005-0000-0000-0000D6760000}"/>
    <cellStyle name="Normal 93 6 2 3" xfId="30389" xr:uid="{00000000-0005-0000-0000-0000D7760000}"/>
    <cellStyle name="Normal 93 6 3" xfId="30390" xr:uid="{00000000-0005-0000-0000-0000D8760000}"/>
    <cellStyle name="Normal 93 6 3 2" xfId="30391" xr:uid="{00000000-0005-0000-0000-0000D9760000}"/>
    <cellStyle name="Normal 93 6 4" xfId="30392" xr:uid="{00000000-0005-0000-0000-0000DA760000}"/>
    <cellStyle name="Normal 93 6 5" xfId="30393" xr:uid="{00000000-0005-0000-0000-0000DB760000}"/>
    <cellStyle name="Normal 93 6 6" xfId="30394" xr:uid="{00000000-0005-0000-0000-0000DC760000}"/>
    <cellStyle name="Normal 93 7" xfId="30395" xr:uid="{00000000-0005-0000-0000-0000DD760000}"/>
    <cellStyle name="Normal 93 7 2" xfId="30396" xr:uid="{00000000-0005-0000-0000-0000DE760000}"/>
    <cellStyle name="Normal 93 7 2 2" xfId="30397" xr:uid="{00000000-0005-0000-0000-0000DF760000}"/>
    <cellStyle name="Normal 93 7 2 2 2" xfId="30398" xr:uid="{00000000-0005-0000-0000-0000E0760000}"/>
    <cellStyle name="Normal 93 7 2 3" xfId="30399" xr:uid="{00000000-0005-0000-0000-0000E1760000}"/>
    <cellStyle name="Normal 93 7 3" xfId="30400" xr:uid="{00000000-0005-0000-0000-0000E2760000}"/>
    <cellStyle name="Normal 93 7 3 2" xfId="30401" xr:uid="{00000000-0005-0000-0000-0000E3760000}"/>
    <cellStyle name="Normal 93 7 4" xfId="30402" xr:uid="{00000000-0005-0000-0000-0000E4760000}"/>
    <cellStyle name="Normal 93 7 5" xfId="30403" xr:uid="{00000000-0005-0000-0000-0000E5760000}"/>
    <cellStyle name="Normal 93 7 6" xfId="30404" xr:uid="{00000000-0005-0000-0000-0000E6760000}"/>
    <cellStyle name="Normal 93 8" xfId="30405" xr:uid="{00000000-0005-0000-0000-0000E7760000}"/>
    <cellStyle name="Normal 93 8 2" xfId="30406" xr:uid="{00000000-0005-0000-0000-0000E8760000}"/>
    <cellStyle name="Normal 93 8 2 2" xfId="30407" xr:uid="{00000000-0005-0000-0000-0000E9760000}"/>
    <cellStyle name="Normal 93 8 2 2 2" xfId="30408" xr:uid="{00000000-0005-0000-0000-0000EA760000}"/>
    <cellStyle name="Normal 93 8 2 3" xfId="30409" xr:uid="{00000000-0005-0000-0000-0000EB760000}"/>
    <cellStyle name="Normal 93 8 3" xfId="30410" xr:uid="{00000000-0005-0000-0000-0000EC760000}"/>
    <cellStyle name="Normal 93 8 3 2" xfId="30411" xr:uid="{00000000-0005-0000-0000-0000ED760000}"/>
    <cellStyle name="Normal 93 8 4" xfId="30412" xr:uid="{00000000-0005-0000-0000-0000EE760000}"/>
    <cellStyle name="Normal 93 8 5" xfId="30413" xr:uid="{00000000-0005-0000-0000-0000EF760000}"/>
    <cellStyle name="Normal 93 8 6" xfId="30414" xr:uid="{00000000-0005-0000-0000-0000F0760000}"/>
    <cellStyle name="Normal 93 9" xfId="30415" xr:uid="{00000000-0005-0000-0000-0000F1760000}"/>
    <cellStyle name="Normal 93 9 2" xfId="30416" xr:uid="{00000000-0005-0000-0000-0000F2760000}"/>
    <cellStyle name="Normal 93 9 2 2" xfId="30417" xr:uid="{00000000-0005-0000-0000-0000F3760000}"/>
    <cellStyle name="Normal 93 9 2 2 2" xfId="30418" xr:uid="{00000000-0005-0000-0000-0000F4760000}"/>
    <cellStyle name="Normal 93 9 2 3" xfId="30419" xr:uid="{00000000-0005-0000-0000-0000F5760000}"/>
    <cellStyle name="Normal 93 9 3" xfId="30420" xr:uid="{00000000-0005-0000-0000-0000F6760000}"/>
    <cellStyle name="Normal 93 9 3 2" xfId="30421" xr:uid="{00000000-0005-0000-0000-0000F7760000}"/>
    <cellStyle name="Normal 93 9 4" xfId="30422" xr:uid="{00000000-0005-0000-0000-0000F8760000}"/>
    <cellStyle name="Normal 93 9 5" xfId="30423" xr:uid="{00000000-0005-0000-0000-0000F9760000}"/>
    <cellStyle name="Normal 93 9 6" xfId="30424" xr:uid="{00000000-0005-0000-0000-0000FA760000}"/>
    <cellStyle name="Normal 94" xfId="30425" xr:uid="{00000000-0005-0000-0000-0000FB760000}"/>
    <cellStyle name="Normal 94 10" xfId="30426" xr:uid="{00000000-0005-0000-0000-0000FC760000}"/>
    <cellStyle name="Normal 94 10 2" xfId="30427" xr:uid="{00000000-0005-0000-0000-0000FD760000}"/>
    <cellStyle name="Normal 94 10 2 2" xfId="30428" xr:uid="{00000000-0005-0000-0000-0000FE760000}"/>
    <cellStyle name="Normal 94 10 2 2 2" xfId="30429" xr:uid="{00000000-0005-0000-0000-0000FF760000}"/>
    <cellStyle name="Normal 94 10 2 3" xfId="30430" xr:uid="{00000000-0005-0000-0000-000000770000}"/>
    <cellStyle name="Normal 94 10 3" xfId="30431" xr:uid="{00000000-0005-0000-0000-000001770000}"/>
    <cellStyle name="Normal 94 10 3 2" xfId="30432" xr:uid="{00000000-0005-0000-0000-000002770000}"/>
    <cellStyle name="Normal 94 10 4" xfId="30433" xr:uid="{00000000-0005-0000-0000-000003770000}"/>
    <cellStyle name="Normal 94 10 5" xfId="30434" xr:uid="{00000000-0005-0000-0000-000004770000}"/>
    <cellStyle name="Normal 94 10 6" xfId="30435" xr:uid="{00000000-0005-0000-0000-000005770000}"/>
    <cellStyle name="Normal 94 11" xfId="30436" xr:uid="{00000000-0005-0000-0000-000006770000}"/>
    <cellStyle name="Normal 94 11 2" xfId="30437" xr:uid="{00000000-0005-0000-0000-000007770000}"/>
    <cellStyle name="Normal 94 11 2 2" xfId="30438" xr:uid="{00000000-0005-0000-0000-000008770000}"/>
    <cellStyle name="Normal 94 11 2 2 2" xfId="30439" xr:uid="{00000000-0005-0000-0000-000009770000}"/>
    <cellStyle name="Normal 94 11 2 3" xfId="30440" xr:uid="{00000000-0005-0000-0000-00000A770000}"/>
    <cellStyle name="Normal 94 11 3" xfId="30441" xr:uid="{00000000-0005-0000-0000-00000B770000}"/>
    <cellStyle name="Normal 94 11 3 2" xfId="30442" xr:uid="{00000000-0005-0000-0000-00000C770000}"/>
    <cellStyle name="Normal 94 11 4" xfId="30443" xr:uid="{00000000-0005-0000-0000-00000D770000}"/>
    <cellStyle name="Normal 94 11 5" xfId="30444" xr:uid="{00000000-0005-0000-0000-00000E770000}"/>
    <cellStyle name="Normal 94 11 6" xfId="30445" xr:uid="{00000000-0005-0000-0000-00000F770000}"/>
    <cellStyle name="Normal 94 12" xfId="30446" xr:uid="{00000000-0005-0000-0000-000010770000}"/>
    <cellStyle name="Normal 94 12 2" xfId="30447" xr:uid="{00000000-0005-0000-0000-000011770000}"/>
    <cellStyle name="Normal 94 12 2 2" xfId="30448" xr:uid="{00000000-0005-0000-0000-000012770000}"/>
    <cellStyle name="Normal 94 12 2 2 2" xfId="30449" xr:uid="{00000000-0005-0000-0000-000013770000}"/>
    <cellStyle name="Normal 94 12 2 3" xfId="30450" xr:uid="{00000000-0005-0000-0000-000014770000}"/>
    <cellStyle name="Normal 94 12 3" xfId="30451" xr:uid="{00000000-0005-0000-0000-000015770000}"/>
    <cellStyle name="Normal 94 12 3 2" xfId="30452" xr:uid="{00000000-0005-0000-0000-000016770000}"/>
    <cellStyle name="Normal 94 12 4" xfId="30453" xr:uid="{00000000-0005-0000-0000-000017770000}"/>
    <cellStyle name="Normal 94 12 5" xfId="30454" xr:uid="{00000000-0005-0000-0000-000018770000}"/>
    <cellStyle name="Normal 94 12 6" xfId="30455" xr:uid="{00000000-0005-0000-0000-000019770000}"/>
    <cellStyle name="Normal 94 13" xfId="30456" xr:uid="{00000000-0005-0000-0000-00001A770000}"/>
    <cellStyle name="Normal 94 13 2" xfId="30457" xr:uid="{00000000-0005-0000-0000-00001B770000}"/>
    <cellStyle name="Normal 94 13 2 2" xfId="30458" xr:uid="{00000000-0005-0000-0000-00001C770000}"/>
    <cellStyle name="Normal 94 13 2 2 2" xfId="30459" xr:uid="{00000000-0005-0000-0000-00001D770000}"/>
    <cellStyle name="Normal 94 13 2 3" xfId="30460" xr:uid="{00000000-0005-0000-0000-00001E770000}"/>
    <cellStyle name="Normal 94 13 3" xfId="30461" xr:uid="{00000000-0005-0000-0000-00001F770000}"/>
    <cellStyle name="Normal 94 13 3 2" xfId="30462" xr:uid="{00000000-0005-0000-0000-000020770000}"/>
    <cellStyle name="Normal 94 13 4" xfId="30463" xr:uid="{00000000-0005-0000-0000-000021770000}"/>
    <cellStyle name="Normal 94 13 5" xfId="30464" xr:uid="{00000000-0005-0000-0000-000022770000}"/>
    <cellStyle name="Normal 94 13 6" xfId="30465" xr:uid="{00000000-0005-0000-0000-000023770000}"/>
    <cellStyle name="Normal 94 14" xfId="30466" xr:uid="{00000000-0005-0000-0000-000024770000}"/>
    <cellStyle name="Normal 94 14 2" xfId="30467" xr:uid="{00000000-0005-0000-0000-000025770000}"/>
    <cellStyle name="Normal 94 14 2 2" xfId="30468" xr:uid="{00000000-0005-0000-0000-000026770000}"/>
    <cellStyle name="Normal 94 14 2 2 2" xfId="30469" xr:uid="{00000000-0005-0000-0000-000027770000}"/>
    <cellStyle name="Normal 94 14 2 3" xfId="30470" xr:uid="{00000000-0005-0000-0000-000028770000}"/>
    <cellStyle name="Normal 94 14 3" xfId="30471" xr:uid="{00000000-0005-0000-0000-000029770000}"/>
    <cellStyle name="Normal 94 14 3 2" xfId="30472" xr:uid="{00000000-0005-0000-0000-00002A770000}"/>
    <cellStyle name="Normal 94 14 4" xfId="30473" xr:uid="{00000000-0005-0000-0000-00002B770000}"/>
    <cellStyle name="Normal 94 14 5" xfId="30474" xr:uid="{00000000-0005-0000-0000-00002C770000}"/>
    <cellStyle name="Normal 94 14 6" xfId="30475" xr:uid="{00000000-0005-0000-0000-00002D770000}"/>
    <cellStyle name="Normal 94 15" xfId="30476" xr:uid="{00000000-0005-0000-0000-00002E770000}"/>
    <cellStyle name="Normal 94 15 2" xfId="30477" xr:uid="{00000000-0005-0000-0000-00002F770000}"/>
    <cellStyle name="Normal 94 15 2 2" xfId="30478" xr:uid="{00000000-0005-0000-0000-000030770000}"/>
    <cellStyle name="Normal 94 15 2 2 2" xfId="30479" xr:uid="{00000000-0005-0000-0000-000031770000}"/>
    <cellStyle name="Normal 94 15 2 3" xfId="30480" xr:uid="{00000000-0005-0000-0000-000032770000}"/>
    <cellStyle name="Normal 94 15 3" xfId="30481" xr:uid="{00000000-0005-0000-0000-000033770000}"/>
    <cellStyle name="Normal 94 15 3 2" xfId="30482" xr:uid="{00000000-0005-0000-0000-000034770000}"/>
    <cellStyle name="Normal 94 15 4" xfId="30483" xr:uid="{00000000-0005-0000-0000-000035770000}"/>
    <cellStyle name="Normal 94 15 5" xfId="30484" xr:uid="{00000000-0005-0000-0000-000036770000}"/>
    <cellStyle name="Normal 94 15 6" xfId="30485" xr:uid="{00000000-0005-0000-0000-000037770000}"/>
    <cellStyle name="Normal 94 16" xfId="30486" xr:uid="{00000000-0005-0000-0000-000038770000}"/>
    <cellStyle name="Normal 94 16 2" xfId="30487" xr:uid="{00000000-0005-0000-0000-000039770000}"/>
    <cellStyle name="Normal 94 16 2 2" xfId="30488" xr:uid="{00000000-0005-0000-0000-00003A770000}"/>
    <cellStyle name="Normal 94 16 3" xfId="30489" xr:uid="{00000000-0005-0000-0000-00003B770000}"/>
    <cellStyle name="Normal 94 17" xfId="30490" xr:uid="{00000000-0005-0000-0000-00003C770000}"/>
    <cellStyle name="Normal 94 17 2" xfId="30491" xr:uid="{00000000-0005-0000-0000-00003D770000}"/>
    <cellStyle name="Normal 94 18" xfId="30492" xr:uid="{00000000-0005-0000-0000-00003E770000}"/>
    <cellStyle name="Normal 94 19" xfId="30493" xr:uid="{00000000-0005-0000-0000-00003F770000}"/>
    <cellStyle name="Normal 94 2" xfId="30494" xr:uid="{00000000-0005-0000-0000-000040770000}"/>
    <cellStyle name="Normal 94 2 10" xfId="30495" xr:uid="{00000000-0005-0000-0000-000041770000}"/>
    <cellStyle name="Normal 94 2 10 2" xfId="30496" xr:uid="{00000000-0005-0000-0000-000042770000}"/>
    <cellStyle name="Normal 94 2 10 2 2" xfId="30497" xr:uid="{00000000-0005-0000-0000-000043770000}"/>
    <cellStyle name="Normal 94 2 10 2 2 2" xfId="30498" xr:uid="{00000000-0005-0000-0000-000044770000}"/>
    <cellStyle name="Normal 94 2 10 2 3" xfId="30499" xr:uid="{00000000-0005-0000-0000-000045770000}"/>
    <cellStyle name="Normal 94 2 10 3" xfId="30500" xr:uid="{00000000-0005-0000-0000-000046770000}"/>
    <cellStyle name="Normal 94 2 10 3 2" xfId="30501" xr:uid="{00000000-0005-0000-0000-000047770000}"/>
    <cellStyle name="Normal 94 2 10 4" xfId="30502" xr:uid="{00000000-0005-0000-0000-000048770000}"/>
    <cellStyle name="Normal 94 2 10 5" xfId="30503" xr:uid="{00000000-0005-0000-0000-000049770000}"/>
    <cellStyle name="Normal 94 2 10 6" xfId="30504" xr:uid="{00000000-0005-0000-0000-00004A770000}"/>
    <cellStyle name="Normal 94 2 11" xfId="30505" xr:uid="{00000000-0005-0000-0000-00004B770000}"/>
    <cellStyle name="Normal 94 2 11 2" xfId="30506" xr:uid="{00000000-0005-0000-0000-00004C770000}"/>
    <cellStyle name="Normal 94 2 11 2 2" xfId="30507" xr:uid="{00000000-0005-0000-0000-00004D770000}"/>
    <cellStyle name="Normal 94 2 11 2 2 2" xfId="30508" xr:uid="{00000000-0005-0000-0000-00004E770000}"/>
    <cellStyle name="Normal 94 2 11 2 3" xfId="30509" xr:uid="{00000000-0005-0000-0000-00004F770000}"/>
    <cellStyle name="Normal 94 2 11 3" xfId="30510" xr:uid="{00000000-0005-0000-0000-000050770000}"/>
    <cellStyle name="Normal 94 2 11 3 2" xfId="30511" xr:uid="{00000000-0005-0000-0000-000051770000}"/>
    <cellStyle name="Normal 94 2 11 4" xfId="30512" xr:uid="{00000000-0005-0000-0000-000052770000}"/>
    <cellStyle name="Normal 94 2 11 5" xfId="30513" xr:uid="{00000000-0005-0000-0000-000053770000}"/>
    <cellStyle name="Normal 94 2 11 6" xfId="30514" xr:uid="{00000000-0005-0000-0000-000054770000}"/>
    <cellStyle name="Normal 94 2 12" xfId="30515" xr:uid="{00000000-0005-0000-0000-000055770000}"/>
    <cellStyle name="Normal 94 2 12 2" xfId="30516" xr:uid="{00000000-0005-0000-0000-000056770000}"/>
    <cellStyle name="Normal 94 2 12 2 2" xfId="30517" xr:uid="{00000000-0005-0000-0000-000057770000}"/>
    <cellStyle name="Normal 94 2 12 2 2 2" xfId="30518" xr:uid="{00000000-0005-0000-0000-000058770000}"/>
    <cellStyle name="Normal 94 2 12 2 3" xfId="30519" xr:uid="{00000000-0005-0000-0000-000059770000}"/>
    <cellStyle name="Normal 94 2 12 3" xfId="30520" xr:uid="{00000000-0005-0000-0000-00005A770000}"/>
    <cellStyle name="Normal 94 2 12 3 2" xfId="30521" xr:uid="{00000000-0005-0000-0000-00005B770000}"/>
    <cellStyle name="Normal 94 2 12 4" xfId="30522" xr:uid="{00000000-0005-0000-0000-00005C770000}"/>
    <cellStyle name="Normal 94 2 12 5" xfId="30523" xr:uid="{00000000-0005-0000-0000-00005D770000}"/>
    <cellStyle name="Normal 94 2 12 6" xfId="30524" xr:uid="{00000000-0005-0000-0000-00005E770000}"/>
    <cellStyle name="Normal 94 2 13" xfId="30525" xr:uid="{00000000-0005-0000-0000-00005F770000}"/>
    <cellStyle name="Normal 94 2 13 2" xfId="30526" xr:uid="{00000000-0005-0000-0000-000060770000}"/>
    <cellStyle name="Normal 94 2 13 2 2" xfId="30527" xr:uid="{00000000-0005-0000-0000-000061770000}"/>
    <cellStyle name="Normal 94 2 13 2 2 2" xfId="30528" xr:uid="{00000000-0005-0000-0000-000062770000}"/>
    <cellStyle name="Normal 94 2 13 2 3" xfId="30529" xr:uid="{00000000-0005-0000-0000-000063770000}"/>
    <cellStyle name="Normal 94 2 13 3" xfId="30530" xr:uid="{00000000-0005-0000-0000-000064770000}"/>
    <cellStyle name="Normal 94 2 13 3 2" xfId="30531" xr:uid="{00000000-0005-0000-0000-000065770000}"/>
    <cellStyle name="Normal 94 2 13 4" xfId="30532" xr:uid="{00000000-0005-0000-0000-000066770000}"/>
    <cellStyle name="Normal 94 2 13 5" xfId="30533" xr:uid="{00000000-0005-0000-0000-000067770000}"/>
    <cellStyle name="Normal 94 2 13 6" xfId="30534" xr:uid="{00000000-0005-0000-0000-000068770000}"/>
    <cellStyle name="Normal 94 2 14" xfId="30535" xr:uid="{00000000-0005-0000-0000-000069770000}"/>
    <cellStyle name="Normal 94 2 14 2" xfId="30536" xr:uid="{00000000-0005-0000-0000-00006A770000}"/>
    <cellStyle name="Normal 94 2 14 2 2" xfId="30537" xr:uid="{00000000-0005-0000-0000-00006B770000}"/>
    <cellStyle name="Normal 94 2 14 2 2 2" xfId="30538" xr:uid="{00000000-0005-0000-0000-00006C770000}"/>
    <cellStyle name="Normal 94 2 14 2 3" xfId="30539" xr:uid="{00000000-0005-0000-0000-00006D770000}"/>
    <cellStyle name="Normal 94 2 14 3" xfId="30540" xr:uid="{00000000-0005-0000-0000-00006E770000}"/>
    <cellStyle name="Normal 94 2 14 3 2" xfId="30541" xr:uid="{00000000-0005-0000-0000-00006F770000}"/>
    <cellStyle name="Normal 94 2 14 4" xfId="30542" xr:uid="{00000000-0005-0000-0000-000070770000}"/>
    <cellStyle name="Normal 94 2 14 5" xfId="30543" xr:uid="{00000000-0005-0000-0000-000071770000}"/>
    <cellStyle name="Normal 94 2 14 6" xfId="30544" xr:uid="{00000000-0005-0000-0000-000072770000}"/>
    <cellStyle name="Normal 94 2 15" xfId="30545" xr:uid="{00000000-0005-0000-0000-000073770000}"/>
    <cellStyle name="Normal 94 2 15 2" xfId="30546" xr:uid="{00000000-0005-0000-0000-000074770000}"/>
    <cellStyle name="Normal 94 2 15 2 2" xfId="30547" xr:uid="{00000000-0005-0000-0000-000075770000}"/>
    <cellStyle name="Normal 94 2 15 3" xfId="30548" xr:uid="{00000000-0005-0000-0000-000076770000}"/>
    <cellStyle name="Normal 94 2 16" xfId="30549" xr:uid="{00000000-0005-0000-0000-000077770000}"/>
    <cellStyle name="Normal 94 2 16 2" xfId="30550" xr:uid="{00000000-0005-0000-0000-000078770000}"/>
    <cellStyle name="Normal 94 2 17" xfId="30551" xr:uid="{00000000-0005-0000-0000-000079770000}"/>
    <cellStyle name="Normal 94 2 18" xfId="30552" xr:uid="{00000000-0005-0000-0000-00007A770000}"/>
    <cellStyle name="Normal 94 2 19" xfId="30553" xr:uid="{00000000-0005-0000-0000-00007B770000}"/>
    <cellStyle name="Normal 94 2 2" xfId="30554" xr:uid="{00000000-0005-0000-0000-00007C770000}"/>
    <cellStyle name="Normal 94 2 2 10" xfId="30555" xr:uid="{00000000-0005-0000-0000-00007D770000}"/>
    <cellStyle name="Normal 94 2 2 10 2" xfId="30556" xr:uid="{00000000-0005-0000-0000-00007E770000}"/>
    <cellStyle name="Normal 94 2 2 10 2 2" xfId="30557" xr:uid="{00000000-0005-0000-0000-00007F770000}"/>
    <cellStyle name="Normal 94 2 2 10 2 2 2" xfId="30558" xr:uid="{00000000-0005-0000-0000-000080770000}"/>
    <cellStyle name="Normal 94 2 2 10 2 3" xfId="30559" xr:uid="{00000000-0005-0000-0000-000081770000}"/>
    <cellStyle name="Normal 94 2 2 10 3" xfId="30560" xr:uid="{00000000-0005-0000-0000-000082770000}"/>
    <cellStyle name="Normal 94 2 2 10 3 2" xfId="30561" xr:uid="{00000000-0005-0000-0000-000083770000}"/>
    <cellStyle name="Normal 94 2 2 10 4" xfId="30562" xr:uid="{00000000-0005-0000-0000-000084770000}"/>
    <cellStyle name="Normal 94 2 2 10 5" xfId="30563" xr:uid="{00000000-0005-0000-0000-000085770000}"/>
    <cellStyle name="Normal 94 2 2 10 6" xfId="30564" xr:uid="{00000000-0005-0000-0000-000086770000}"/>
    <cellStyle name="Normal 94 2 2 11" xfId="30565" xr:uid="{00000000-0005-0000-0000-000087770000}"/>
    <cellStyle name="Normal 94 2 2 11 2" xfId="30566" xr:uid="{00000000-0005-0000-0000-000088770000}"/>
    <cellStyle name="Normal 94 2 2 11 2 2" xfId="30567" xr:uid="{00000000-0005-0000-0000-000089770000}"/>
    <cellStyle name="Normal 94 2 2 11 2 2 2" xfId="30568" xr:uid="{00000000-0005-0000-0000-00008A770000}"/>
    <cellStyle name="Normal 94 2 2 11 2 3" xfId="30569" xr:uid="{00000000-0005-0000-0000-00008B770000}"/>
    <cellStyle name="Normal 94 2 2 11 3" xfId="30570" xr:uid="{00000000-0005-0000-0000-00008C770000}"/>
    <cellStyle name="Normal 94 2 2 11 3 2" xfId="30571" xr:uid="{00000000-0005-0000-0000-00008D770000}"/>
    <cellStyle name="Normal 94 2 2 11 4" xfId="30572" xr:uid="{00000000-0005-0000-0000-00008E770000}"/>
    <cellStyle name="Normal 94 2 2 11 5" xfId="30573" xr:uid="{00000000-0005-0000-0000-00008F770000}"/>
    <cellStyle name="Normal 94 2 2 11 6" xfId="30574" xr:uid="{00000000-0005-0000-0000-000090770000}"/>
    <cellStyle name="Normal 94 2 2 12" xfId="30575" xr:uid="{00000000-0005-0000-0000-000091770000}"/>
    <cellStyle name="Normal 94 2 2 12 2" xfId="30576" xr:uid="{00000000-0005-0000-0000-000092770000}"/>
    <cellStyle name="Normal 94 2 2 12 2 2" xfId="30577" xr:uid="{00000000-0005-0000-0000-000093770000}"/>
    <cellStyle name="Normal 94 2 2 12 3" xfId="30578" xr:uid="{00000000-0005-0000-0000-000094770000}"/>
    <cellStyle name="Normal 94 2 2 13" xfId="30579" xr:uid="{00000000-0005-0000-0000-000095770000}"/>
    <cellStyle name="Normal 94 2 2 13 2" xfId="30580" xr:uid="{00000000-0005-0000-0000-000096770000}"/>
    <cellStyle name="Normal 94 2 2 14" xfId="30581" xr:uid="{00000000-0005-0000-0000-000097770000}"/>
    <cellStyle name="Normal 94 2 2 15" xfId="30582" xr:uid="{00000000-0005-0000-0000-000098770000}"/>
    <cellStyle name="Normal 94 2 2 16" xfId="30583" xr:uid="{00000000-0005-0000-0000-000099770000}"/>
    <cellStyle name="Normal 94 2 2 2" xfId="30584" xr:uid="{00000000-0005-0000-0000-00009A770000}"/>
    <cellStyle name="Normal 94 2 2 2 2" xfId="30585" xr:uid="{00000000-0005-0000-0000-00009B770000}"/>
    <cellStyle name="Normal 94 2 2 2 2 2" xfId="30586" xr:uid="{00000000-0005-0000-0000-00009C770000}"/>
    <cellStyle name="Normal 94 2 2 2 2 2 2" xfId="30587" xr:uid="{00000000-0005-0000-0000-00009D770000}"/>
    <cellStyle name="Normal 94 2 2 2 2 3" xfId="30588" xr:uid="{00000000-0005-0000-0000-00009E770000}"/>
    <cellStyle name="Normal 94 2 2 2 3" xfId="30589" xr:uid="{00000000-0005-0000-0000-00009F770000}"/>
    <cellStyle name="Normal 94 2 2 2 3 2" xfId="30590" xr:uid="{00000000-0005-0000-0000-0000A0770000}"/>
    <cellStyle name="Normal 94 2 2 2 4" xfId="30591" xr:uid="{00000000-0005-0000-0000-0000A1770000}"/>
    <cellStyle name="Normal 94 2 2 2 5" xfId="30592" xr:uid="{00000000-0005-0000-0000-0000A2770000}"/>
    <cellStyle name="Normal 94 2 2 2 6" xfId="30593" xr:uid="{00000000-0005-0000-0000-0000A3770000}"/>
    <cellStyle name="Normal 94 2 2 3" xfId="30594" xr:uid="{00000000-0005-0000-0000-0000A4770000}"/>
    <cellStyle name="Normal 94 2 2 3 2" xfId="30595" xr:uid="{00000000-0005-0000-0000-0000A5770000}"/>
    <cellStyle name="Normal 94 2 2 3 2 2" xfId="30596" xr:uid="{00000000-0005-0000-0000-0000A6770000}"/>
    <cellStyle name="Normal 94 2 2 3 2 2 2" xfId="30597" xr:uid="{00000000-0005-0000-0000-0000A7770000}"/>
    <cellStyle name="Normal 94 2 2 3 2 3" xfId="30598" xr:uid="{00000000-0005-0000-0000-0000A8770000}"/>
    <cellStyle name="Normal 94 2 2 3 3" xfId="30599" xr:uid="{00000000-0005-0000-0000-0000A9770000}"/>
    <cellStyle name="Normal 94 2 2 3 3 2" xfId="30600" xr:uid="{00000000-0005-0000-0000-0000AA770000}"/>
    <cellStyle name="Normal 94 2 2 3 4" xfId="30601" xr:uid="{00000000-0005-0000-0000-0000AB770000}"/>
    <cellStyle name="Normal 94 2 2 3 5" xfId="30602" xr:uid="{00000000-0005-0000-0000-0000AC770000}"/>
    <cellStyle name="Normal 94 2 2 3 6" xfId="30603" xr:uid="{00000000-0005-0000-0000-0000AD770000}"/>
    <cellStyle name="Normal 94 2 2 4" xfId="30604" xr:uid="{00000000-0005-0000-0000-0000AE770000}"/>
    <cellStyle name="Normal 94 2 2 4 2" xfId="30605" xr:uid="{00000000-0005-0000-0000-0000AF770000}"/>
    <cellStyle name="Normal 94 2 2 4 2 2" xfId="30606" xr:uid="{00000000-0005-0000-0000-0000B0770000}"/>
    <cellStyle name="Normal 94 2 2 4 2 2 2" xfId="30607" xr:uid="{00000000-0005-0000-0000-0000B1770000}"/>
    <cellStyle name="Normal 94 2 2 4 2 3" xfId="30608" xr:uid="{00000000-0005-0000-0000-0000B2770000}"/>
    <cellStyle name="Normal 94 2 2 4 3" xfId="30609" xr:uid="{00000000-0005-0000-0000-0000B3770000}"/>
    <cellStyle name="Normal 94 2 2 4 3 2" xfId="30610" xr:uid="{00000000-0005-0000-0000-0000B4770000}"/>
    <cellStyle name="Normal 94 2 2 4 4" xfId="30611" xr:uid="{00000000-0005-0000-0000-0000B5770000}"/>
    <cellStyle name="Normal 94 2 2 4 5" xfId="30612" xr:uid="{00000000-0005-0000-0000-0000B6770000}"/>
    <cellStyle name="Normal 94 2 2 4 6" xfId="30613" xr:uid="{00000000-0005-0000-0000-0000B7770000}"/>
    <cellStyle name="Normal 94 2 2 5" xfId="30614" xr:uid="{00000000-0005-0000-0000-0000B8770000}"/>
    <cellStyle name="Normal 94 2 2 5 2" xfId="30615" xr:uid="{00000000-0005-0000-0000-0000B9770000}"/>
    <cellStyle name="Normal 94 2 2 5 2 2" xfId="30616" xr:uid="{00000000-0005-0000-0000-0000BA770000}"/>
    <cellStyle name="Normal 94 2 2 5 2 2 2" xfId="30617" xr:uid="{00000000-0005-0000-0000-0000BB770000}"/>
    <cellStyle name="Normal 94 2 2 5 2 3" xfId="30618" xr:uid="{00000000-0005-0000-0000-0000BC770000}"/>
    <cellStyle name="Normal 94 2 2 5 3" xfId="30619" xr:uid="{00000000-0005-0000-0000-0000BD770000}"/>
    <cellStyle name="Normal 94 2 2 5 3 2" xfId="30620" xr:uid="{00000000-0005-0000-0000-0000BE770000}"/>
    <cellStyle name="Normal 94 2 2 5 4" xfId="30621" xr:uid="{00000000-0005-0000-0000-0000BF770000}"/>
    <cellStyle name="Normal 94 2 2 5 5" xfId="30622" xr:uid="{00000000-0005-0000-0000-0000C0770000}"/>
    <cellStyle name="Normal 94 2 2 5 6" xfId="30623" xr:uid="{00000000-0005-0000-0000-0000C1770000}"/>
    <cellStyle name="Normal 94 2 2 6" xfId="30624" xr:uid="{00000000-0005-0000-0000-0000C2770000}"/>
    <cellStyle name="Normal 94 2 2 6 2" xfId="30625" xr:uid="{00000000-0005-0000-0000-0000C3770000}"/>
    <cellStyle name="Normal 94 2 2 6 2 2" xfId="30626" xr:uid="{00000000-0005-0000-0000-0000C4770000}"/>
    <cellStyle name="Normal 94 2 2 6 2 2 2" xfId="30627" xr:uid="{00000000-0005-0000-0000-0000C5770000}"/>
    <cellStyle name="Normal 94 2 2 6 2 3" xfId="30628" xr:uid="{00000000-0005-0000-0000-0000C6770000}"/>
    <cellStyle name="Normal 94 2 2 6 3" xfId="30629" xr:uid="{00000000-0005-0000-0000-0000C7770000}"/>
    <cellStyle name="Normal 94 2 2 6 3 2" xfId="30630" xr:uid="{00000000-0005-0000-0000-0000C8770000}"/>
    <cellStyle name="Normal 94 2 2 6 4" xfId="30631" xr:uid="{00000000-0005-0000-0000-0000C9770000}"/>
    <cellStyle name="Normal 94 2 2 6 5" xfId="30632" xr:uid="{00000000-0005-0000-0000-0000CA770000}"/>
    <cellStyle name="Normal 94 2 2 6 6" xfId="30633" xr:uid="{00000000-0005-0000-0000-0000CB770000}"/>
    <cellStyle name="Normal 94 2 2 7" xfId="30634" xr:uid="{00000000-0005-0000-0000-0000CC770000}"/>
    <cellStyle name="Normal 94 2 2 7 2" xfId="30635" xr:uid="{00000000-0005-0000-0000-0000CD770000}"/>
    <cellStyle name="Normal 94 2 2 7 2 2" xfId="30636" xr:uid="{00000000-0005-0000-0000-0000CE770000}"/>
    <cellStyle name="Normal 94 2 2 7 2 2 2" xfId="30637" xr:uid="{00000000-0005-0000-0000-0000CF770000}"/>
    <cellStyle name="Normal 94 2 2 7 2 3" xfId="30638" xr:uid="{00000000-0005-0000-0000-0000D0770000}"/>
    <cellStyle name="Normal 94 2 2 7 3" xfId="30639" xr:uid="{00000000-0005-0000-0000-0000D1770000}"/>
    <cellStyle name="Normal 94 2 2 7 3 2" xfId="30640" xr:uid="{00000000-0005-0000-0000-0000D2770000}"/>
    <cellStyle name="Normal 94 2 2 7 4" xfId="30641" xr:uid="{00000000-0005-0000-0000-0000D3770000}"/>
    <cellStyle name="Normal 94 2 2 7 5" xfId="30642" xr:uid="{00000000-0005-0000-0000-0000D4770000}"/>
    <cellStyle name="Normal 94 2 2 7 6" xfId="30643" xr:uid="{00000000-0005-0000-0000-0000D5770000}"/>
    <cellStyle name="Normal 94 2 2 8" xfId="30644" xr:uid="{00000000-0005-0000-0000-0000D6770000}"/>
    <cellStyle name="Normal 94 2 2 8 2" xfId="30645" xr:uid="{00000000-0005-0000-0000-0000D7770000}"/>
    <cellStyle name="Normal 94 2 2 8 2 2" xfId="30646" xr:uid="{00000000-0005-0000-0000-0000D8770000}"/>
    <cellStyle name="Normal 94 2 2 8 2 2 2" xfId="30647" xr:uid="{00000000-0005-0000-0000-0000D9770000}"/>
    <cellStyle name="Normal 94 2 2 8 2 3" xfId="30648" xr:uid="{00000000-0005-0000-0000-0000DA770000}"/>
    <cellStyle name="Normal 94 2 2 8 3" xfId="30649" xr:uid="{00000000-0005-0000-0000-0000DB770000}"/>
    <cellStyle name="Normal 94 2 2 8 3 2" xfId="30650" xr:uid="{00000000-0005-0000-0000-0000DC770000}"/>
    <cellStyle name="Normal 94 2 2 8 4" xfId="30651" xr:uid="{00000000-0005-0000-0000-0000DD770000}"/>
    <cellStyle name="Normal 94 2 2 8 5" xfId="30652" xr:uid="{00000000-0005-0000-0000-0000DE770000}"/>
    <cellStyle name="Normal 94 2 2 8 6" xfId="30653" xr:uid="{00000000-0005-0000-0000-0000DF770000}"/>
    <cellStyle name="Normal 94 2 2 9" xfId="30654" xr:uid="{00000000-0005-0000-0000-0000E0770000}"/>
    <cellStyle name="Normal 94 2 2 9 2" xfId="30655" xr:uid="{00000000-0005-0000-0000-0000E1770000}"/>
    <cellStyle name="Normal 94 2 2 9 2 2" xfId="30656" xr:uid="{00000000-0005-0000-0000-0000E2770000}"/>
    <cellStyle name="Normal 94 2 2 9 2 2 2" xfId="30657" xr:uid="{00000000-0005-0000-0000-0000E3770000}"/>
    <cellStyle name="Normal 94 2 2 9 2 3" xfId="30658" xr:uid="{00000000-0005-0000-0000-0000E4770000}"/>
    <cellStyle name="Normal 94 2 2 9 3" xfId="30659" xr:uid="{00000000-0005-0000-0000-0000E5770000}"/>
    <cellStyle name="Normal 94 2 2 9 3 2" xfId="30660" xr:uid="{00000000-0005-0000-0000-0000E6770000}"/>
    <cellStyle name="Normal 94 2 2 9 4" xfId="30661" xr:uid="{00000000-0005-0000-0000-0000E7770000}"/>
    <cellStyle name="Normal 94 2 2 9 5" xfId="30662" xr:uid="{00000000-0005-0000-0000-0000E8770000}"/>
    <cellStyle name="Normal 94 2 2 9 6" xfId="30663" xr:uid="{00000000-0005-0000-0000-0000E9770000}"/>
    <cellStyle name="Normal 94 2 3" xfId="30664" xr:uid="{00000000-0005-0000-0000-0000EA770000}"/>
    <cellStyle name="Normal 94 2 3 2" xfId="30665" xr:uid="{00000000-0005-0000-0000-0000EB770000}"/>
    <cellStyle name="Normal 94 2 3 2 2" xfId="30666" xr:uid="{00000000-0005-0000-0000-0000EC770000}"/>
    <cellStyle name="Normal 94 2 3 2 2 2" xfId="30667" xr:uid="{00000000-0005-0000-0000-0000ED770000}"/>
    <cellStyle name="Normal 94 2 3 2 3" xfId="30668" xr:uid="{00000000-0005-0000-0000-0000EE770000}"/>
    <cellStyle name="Normal 94 2 3 3" xfId="30669" xr:uid="{00000000-0005-0000-0000-0000EF770000}"/>
    <cellStyle name="Normal 94 2 3 3 2" xfId="30670" xr:uid="{00000000-0005-0000-0000-0000F0770000}"/>
    <cellStyle name="Normal 94 2 3 4" xfId="30671" xr:uid="{00000000-0005-0000-0000-0000F1770000}"/>
    <cellStyle name="Normal 94 2 3 5" xfId="30672" xr:uid="{00000000-0005-0000-0000-0000F2770000}"/>
    <cellStyle name="Normal 94 2 3 6" xfId="30673" xr:uid="{00000000-0005-0000-0000-0000F3770000}"/>
    <cellStyle name="Normal 94 2 4" xfId="30674" xr:uid="{00000000-0005-0000-0000-0000F4770000}"/>
    <cellStyle name="Normal 94 2 4 2" xfId="30675" xr:uid="{00000000-0005-0000-0000-0000F5770000}"/>
    <cellStyle name="Normal 94 2 4 2 2" xfId="30676" xr:uid="{00000000-0005-0000-0000-0000F6770000}"/>
    <cellStyle name="Normal 94 2 4 2 2 2" xfId="30677" xr:uid="{00000000-0005-0000-0000-0000F7770000}"/>
    <cellStyle name="Normal 94 2 4 2 3" xfId="30678" xr:uid="{00000000-0005-0000-0000-0000F8770000}"/>
    <cellStyle name="Normal 94 2 4 3" xfId="30679" xr:uid="{00000000-0005-0000-0000-0000F9770000}"/>
    <cellStyle name="Normal 94 2 4 3 2" xfId="30680" xr:uid="{00000000-0005-0000-0000-0000FA770000}"/>
    <cellStyle name="Normal 94 2 4 4" xfId="30681" xr:uid="{00000000-0005-0000-0000-0000FB770000}"/>
    <cellStyle name="Normal 94 2 4 5" xfId="30682" xr:uid="{00000000-0005-0000-0000-0000FC770000}"/>
    <cellStyle name="Normal 94 2 4 6" xfId="30683" xr:uid="{00000000-0005-0000-0000-0000FD770000}"/>
    <cellStyle name="Normal 94 2 5" xfId="30684" xr:uid="{00000000-0005-0000-0000-0000FE770000}"/>
    <cellStyle name="Normal 94 2 5 2" xfId="30685" xr:uid="{00000000-0005-0000-0000-0000FF770000}"/>
    <cellStyle name="Normal 94 2 5 2 2" xfId="30686" xr:uid="{00000000-0005-0000-0000-000000780000}"/>
    <cellStyle name="Normal 94 2 5 2 2 2" xfId="30687" xr:uid="{00000000-0005-0000-0000-000001780000}"/>
    <cellStyle name="Normal 94 2 5 2 3" xfId="30688" xr:uid="{00000000-0005-0000-0000-000002780000}"/>
    <cellStyle name="Normal 94 2 5 3" xfId="30689" xr:uid="{00000000-0005-0000-0000-000003780000}"/>
    <cellStyle name="Normal 94 2 5 3 2" xfId="30690" xr:uid="{00000000-0005-0000-0000-000004780000}"/>
    <cellStyle name="Normal 94 2 5 4" xfId="30691" xr:uid="{00000000-0005-0000-0000-000005780000}"/>
    <cellStyle name="Normal 94 2 5 5" xfId="30692" xr:uid="{00000000-0005-0000-0000-000006780000}"/>
    <cellStyle name="Normal 94 2 5 6" xfId="30693" xr:uid="{00000000-0005-0000-0000-000007780000}"/>
    <cellStyle name="Normal 94 2 6" xfId="30694" xr:uid="{00000000-0005-0000-0000-000008780000}"/>
    <cellStyle name="Normal 94 2 6 2" xfId="30695" xr:uid="{00000000-0005-0000-0000-000009780000}"/>
    <cellStyle name="Normal 94 2 6 2 2" xfId="30696" xr:uid="{00000000-0005-0000-0000-00000A780000}"/>
    <cellStyle name="Normal 94 2 6 2 2 2" xfId="30697" xr:uid="{00000000-0005-0000-0000-00000B780000}"/>
    <cellStyle name="Normal 94 2 6 2 3" xfId="30698" xr:uid="{00000000-0005-0000-0000-00000C780000}"/>
    <cellStyle name="Normal 94 2 6 3" xfId="30699" xr:uid="{00000000-0005-0000-0000-00000D780000}"/>
    <cellStyle name="Normal 94 2 6 3 2" xfId="30700" xr:uid="{00000000-0005-0000-0000-00000E780000}"/>
    <cellStyle name="Normal 94 2 6 4" xfId="30701" xr:uid="{00000000-0005-0000-0000-00000F780000}"/>
    <cellStyle name="Normal 94 2 6 5" xfId="30702" xr:uid="{00000000-0005-0000-0000-000010780000}"/>
    <cellStyle name="Normal 94 2 6 6" xfId="30703" xr:uid="{00000000-0005-0000-0000-000011780000}"/>
    <cellStyle name="Normal 94 2 7" xfId="30704" xr:uid="{00000000-0005-0000-0000-000012780000}"/>
    <cellStyle name="Normal 94 2 7 2" xfId="30705" xr:uid="{00000000-0005-0000-0000-000013780000}"/>
    <cellStyle name="Normal 94 2 7 2 2" xfId="30706" xr:uid="{00000000-0005-0000-0000-000014780000}"/>
    <cellStyle name="Normal 94 2 7 2 2 2" xfId="30707" xr:uid="{00000000-0005-0000-0000-000015780000}"/>
    <cellStyle name="Normal 94 2 7 2 3" xfId="30708" xr:uid="{00000000-0005-0000-0000-000016780000}"/>
    <cellStyle name="Normal 94 2 7 3" xfId="30709" xr:uid="{00000000-0005-0000-0000-000017780000}"/>
    <cellStyle name="Normal 94 2 7 3 2" xfId="30710" xr:uid="{00000000-0005-0000-0000-000018780000}"/>
    <cellStyle name="Normal 94 2 7 4" xfId="30711" xr:uid="{00000000-0005-0000-0000-000019780000}"/>
    <cellStyle name="Normal 94 2 7 5" xfId="30712" xr:uid="{00000000-0005-0000-0000-00001A780000}"/>
    <cellStyle name="Normal 94 2 7 6" xfId="30713" xr:uid="{00000000-0005-0000-0000-00001B780000}"/>
    <cellStyle name="Normal 94 2 8" xfId="30714" xr:uid="{00000000-0005-0000-0000-00001C780000}"/>
    <cellStyle name="Normal 94 2 8 2" xfId="30715" xr:uid="{00000000-0005-0000-0000-00001D780000}"/>
    <cellStyle name="Normal 94 2 8 2 2" xfId="30716" xr:uid="{00000000-0005-0000-0000-00001E780000}"/>
    <cellStyle name="Normal 94 2 8 2 2 2" xfId="30717" xr:uid="{00000000-0005-0000-0000-00001F780000}"/>
    <cellStyle name="Normal 94 2 8 2 3" xfId="30718" xr:uid="{00000000-0005-0000-0000-000020780000}"/>
    <cellStyle name="Normal 94 2 8 3" xfId="30719" xr:uid="{00000000-0005-0000-0000-000021780000}"/>
    <cellStyle name="Normal 94 2 8 3 2" xfId="30720" xr:uid="{00000000-0005-0000-0000-000022780000}"/>
    <cellStyle name="Normal 94 2 8 4" xfId="30721" xr:uid="{00000000-0005-0000-0000-000023780000}"/>
    <cellStyle name="Normal 94 2 8 5" xfId="30722" xr:uid="{00000000-0005-0000-0000-000024780000}"/>
    <cellStyle name="Normal 94 2 8 6" xfId="30723" xr:uid="{00000000-0005-0000-0000-000025780000}"/>
    <cellStyle name="Normal 94 2 9" xfId="30724" xr:uid="{00000000-0005-0000-0000-000026780000}"/>
    <cellStyle name="Normal 94 2 9 2" xfId="30725" xr:uid="{00000000-0005-0000-0000-000027780000}"/>
    <cellStyle name="Normal 94 2 9 2 2" xfId="30726" xr:uid="{00000000-0005-0000-0000-000028780000}"/>
    <cellStyle name="Normal 94 2 9 2 2 2" xfId="30727" xr:uid="{00000000-0005-0000-0000-000029780000}"/>
    <cellStyle name="Normal 94 2 9 2 3" xfId="30728" xr:uid="{00000000-0005-0000-0000-00002A780000}"/>
    <cellStyle name="Normal 94 2 9 3" xfId="30729" xr:uid="{00000000-0005-0000-0000-00002B780000}"/>
    <cellStyle name="Normal 94 2 9 3 2" xfId="30730" xr:uid="{00000000-0005-0000-0000-00002C780000}"/>
    <cellStyle name="Normal 94 2 9 4" xfId="30731" xr:uid="{00000000-0005-0000-0000-00002D780000}"/>
    <cellStyle name="Normal 94 2 9 5" xfId="30732" xr:uid="{00000000-0005-0000-0000-00002E780000}"/>
    <cellStyle name="Normal 94 2 9 6" xfId="30733" xr:uid="{00000000-0005-0000-0000-00002F780000}"/>
    <cellStyle name="Normal 94 20" xfId="30734" xr:uid="{00000000-0005-0000-0000-000030780000}"/>
    <cellStyle name="Normal 94 3" xfId="30735" xr:uid="{00000000-0005-0000-0000-000031780000}"/>
    <cellStyle name="Normal 94 3 10" xfId="30736" xr:uid="{00000000-0005-0000-0000-000032780000}"/>
    <cellStyle name="Normal 94 3 10 2" xfId="30737" xr:uid="{00000000-0005-0000-0000-000033780000}"/>
    <cellStyle name="Normal 94 3 10 2 2" xfId="30738" xr:uid="{00000000-0005-0000-0000-000034780000}"/>
    <cellStyle name="Normal 94 3 10 2 2 2" xfId="30739" xr:uid="{00000000-0005-0000-0000-000035780000}"/>
    <cellStyle name="Normal 94 3 10 2 3" xfId="30740" xr:uid="{00000000-0005-0000-0000-000036780000}"/>
    <cellStyle name="Normal 94 3 10 3" xfId="30741" xr:uid="{00000000-0005-0000-0000-000037780000}"/>
    <cellStyle name="Normal 94 3 10 3 2" xfId="30742" xr:uid="{00000000-0005-0000-0000-000038780000}"/>
    <cellStyle name="Normal 94 3 10 4" xfId="30743" xr:uid="{00000000-0005-0000-0000-000039780000}"/>
    <cellStyle name="Normal 94 3 10 5" xfId="30744" xr:uid="{00000000-0005-0000-0000-00003A780000}"/>
    <cellStyle name="Normal 94 3 10 6" xfId="30745" xr:uid="{00000000-0005-0000-0000-00003B780000}"/>
    <cellStyle name="Normal 94 3 11" xfId="30746" xr:uid="{00000000-0005-0000-0000-00003C780000}"/>
    <cellStyle name="Normal 94 3 11 2" xfId="30747" xr:uid="{00000000-0005-0000-0000-00003D780000}"/>
    <cellStyle name="Normal 94 3 11 2 2" xfId="30748" xr:uid="{00000000-0005-0000-0000-00003E780000}"/>
    <cellStyle name="Normal 94 3 11 2 2 2" xfId="30749" xr:uid="{00000000-0005-0000-0000-00003F780000}"/>
    <cellStyle name="Normal 94 3 11 2 3" xfId="30750" xr:uid="{00000000-0005-0000-0000-000040780000}"/>
    <cellStyle name="Normal 94 3 11 3" xfId="30751" xr:uid="{00000000-0005-0000-0000-000041780000}"/>
    <cellStyle name="Normal 94 3 11 3 2" xfId="30752" xr:uid="{00000000-0005-0000-0000-000042780000}"/>
    <cellStyle name="Normal 94 3 11 4" xfId="30753" xr:uid="{00000000-0005-0000-0000-000043780000}"/>
    <cellStyle name="Normal 94 3 11 5" xfId="30754" xr:uid="{00000000-0005-0000-0000-000044780000}"/>
    <cellStyle name="Normal 94 3 11 6" xfId="30755" xr:uid="{00000000-0005-0000-0000-000045780000}"/>
    <cellStyle name="Normal 94 3 12" xfId="30756" xr:uid="{00000000-0005-0000-0000-000046780000}"/>
    <cellStyle name="Normal 94 3 12 2" xfId="30757" xr:uid="{00000000-0005-0000-0000-000047780000}"/>
    <cellStyle name="Normal 94 3 12 2 2" xfId="30758" xr:uid="{00000000-0005-0000-0000-000048780000}"/>
    <cellStyle name="Normal 94 3 12 3" xfId="30759" xr:uid="{00000000-0005-0000-0000-000049780000}"/>
    <cellStyle name="Normal 94 3 13" xfId="30760" xr:uid="{00000000-0005-0000-0000-00004A780000}"/>
    <cellStyle name="Normal 94 3 13 2" xfId="30761" xr:uid="{00000000-0005-0000-0000-00004B780000}"/>
    <cellStyle name="Normal 94 3 14" xfId="30762" xr:uid="{00000000-0005-0000-0000-00004C780000}"/>
    <cellStyle name="Normal 94 3 15" xfId="30763" xr:uid="{00000000-0005-0000-0000-00004D780000}"/>
    <cellStyle name="Normal 94 3 16" xfId="30764" xr:uid="{00000000-0005-0000-0000-00004E780000}"/>
    <cellStyle name="Normal 94 3 2" xfId="30765" xr:uid="{00000000-0005-0000-0000-00004F780000}"/>
    <cellStyle name="Normal 94 3 2 2" xfId="30766" xr:uid="{00000000-0005-0000-0000-000050780000}"/>
    <cellStyle name="Normal 94 3 2 2 2" xfId="30767" xr:uid="{00000000-0005-0000-0000-000051780000}"/>
    <cellStyle name="Normal 94 3 2 2 2 2" xfId="30768" xr:uid="{00000000-0005-0000-0000-000052780000}"/>
    <cellStyle name="Normal 94 3 2 2 3" xfId="30769" xr:uid="{00000000-0005-0000-0000-000053780000}"/>
    <cellStyle name="Normal 94 3 2 3" xfId="30770" xr:uid="{00000000-0005-0000-0000-000054780000}"/>
    <cellStyle name="Normal 94 3 2 3 2" xfId="30771" xr:uid="{00000000-0005-0000-0000-000055780000}"/>
    <cellStyle name="Normal 94 3 2 4" xfId="30772" xr:uid="{00000000-0005-0000-0000-000056780000}"/>
    <cellStyle name="Normal 94 3 2 5" xfId="30773" xr:uid="{00000000-0005-0000-0000-000057780000}"/>
    <cellStyle name="Normal 94 3 2 6" xfId="30774" xr:uid="{00000000-0005-0000-0000-000058780000}"/>
    <cellStyle name="Normal 94 3 3" xfId="30775" xr:uid="{00000000-0005-0000-0000-000059780000}"/>
    <cellStyle name="Normal 94 3 3 2" xfId="30776" xr:uid="{00000000-0005-0000-0000-00005A780000}"/>
    <cellStyle name="Normal 94 3 3 2 2" xfId="30777" xr:uid="{00000000-0005-0000-0000-00005B780000}"/>
    <cellStyle name="Normal 94 3 3 2 2 2" xfId="30778" xr:uid="{00000000-0005-0000-0000-00005C780000}"/>
    <cellStyle name="Normal 94 3 3 2 3" xfId="30779" xr:uid="{00000000-0005-0000-0000-00005D780000}"/>
    <cellStyle name="Normal 94 3 3 3" xfId="30780" xr:uid="{00000000-0005-0000-0000-00005E780000}"/>
    <cellStyle name="Normal 94 3 3 3 2" xfId="30781" xr:uid="{00000000-0005-0000-0000-00005F780000}"/>
    <cellStyle name="Normal 94 3 3 4" xfId="30782" xr:uid="{00000000-0005-0000-0000-000060780000}"/>
    <cellStyle name="Normal 94 3 3 5" xfId="30783" xr:uid="{00000000-0005-0000-0000-000061780000}"/>
    <cellStyle name="Normal 94 3 3 6" xfId="30784" xr:uid="{00000000-0005-0000-0000-000062780000}"/>
    <cellStyle name="Normal 94 3 4" xfId="30785" xr:uid="{00000000-0005-0000-0000-000063780000}"/>
    <cellStyle name="Normal 94 3 4 2" xfId="30786" xr:uid="{00000000-0005-0000-0000-000064780000}"/>
    <cellStyle name="Normal 94 3 4 2 2" xfId="30787" xr:uid="{00000000-0005-0000-0000-000065780000}"/>
    <cellStyle name="Normal 94 3 4 2 2 2" xfId="30788" xr:uid="{00000000-0005-0000-0000-000066780000}"/>
    <cellStyle name="Normal 94 3 4 2 3" xfId="30789" xr:uid="{00000000-0005-0000-0000-000067780000}"/>
    <cellStyle name="Normal 94 3 4 3" xfId="30790" xr:uid="{00000000-0005-0000-0000-000068780000}"/>
    <cellStyle name="Normal 94 3 4 3 2" xfId="30791" xr:uid="{00000000-0005-0000-0000-000069780000}"/>
    <cellStyle name="Normal 94 3 4 4" xfId="30792" xr:uid="{00000000-0005-0000-0000-00006A780000}"/>
    <cellStyle name="Normal 94 3 4 5" xfId="30793" xr:uid="{00000000-0005-0000-0000-00006B780000}"/>
    <cellStyle name="Normal 94 3 4 6" xfId="30794" xr:uid="{00000000-0005-0000-0000-00006C780000}"/>
    <cellStyle name="Normal 94 3 5" xfId="30795" xr:uid="{00000000-0005-0000-0000-00006D780000}"/>
    <cellStyle name="Normal 94 3 5 2" xfId="30796" xr:uid="{00000000-0005-0000-0000-00006E780000}"/>
    <cellStyle name="Normal 94 3 5 2 2" xfId="30797" xr:uid="{00000000-0005-0000-0000-00006F780000}"/>
    <cellStyle name="Normal 94 3 5 2 2 2" xfId="30798" xr:uid="{00000000-0005-0000-0000-000070780000}"/>
    <cellStyle name="Normal 94 3 5 2 3" xfId="30799" xr:uid="{00000000-0005-0000-0000-000071780000}"/>
    <cellStyle name="Normal 94 3 5 3" xfId="30800" xr:uid="{00000000-0005-0000-0000-000072780000}"/>
    <cellStyle name="Normal 94 3 5 3 2" xfId="30801" xr:uid="{00000000-0005-0000-0000-000073780000}"/>
    <cellStyle name="Normal 94 3 5 4" xfId="30802" xr:uid="{00000000-0005-0000-0000-000074780000}"/>
    <cellStyle name="Normal 94 3 5 5" xfId="30803" xr:uid="{00000000-0005-0000-0000-000075780000}"/>
    <cellStyle name="Normal 94 3 5 6" xfId="30804" xr:uid="{00000000-0005-0000-0000-000076780000}"/>
    <cellStyle name="Normal 94 3 6" xfId="30805" xr:uid="{00000000-0005-0000-0000-000077780000}"/>
    <cellStyle name="Normal 94 3 6 2" xfId="30806" xr:uid="{00000000-0005-0000-0000-000078780000}"/>
    <cellStyle name="Normal 94 3 6 2 2" xfId="30807" xr:uid="{00000000-0005-0000-0000-000079780000}"/>
    <cellStyle name="Normal 94 3 6 2 2 2" xfId="30808" xr:uid="{00000000-0005-0000-0000-00007A780000}"/>
    <cellStyle name="Normal 94 3 6 2 3" xfId="30809" xr:uid="{00000000-0005-0000-0000-00007B780000}"/>
    <cellStyle name="Normal 94 3 6 3" xfId="30810" xr:uid="{00000000-0005-0000-0000-00007C780000}"/>
    <cellStyle name="Normal 94 3 6 3 2" xfId="30811" xr:uid="{00000000-0005-0000-0000-00007D780000}"/>
    <cellStyle name="Normal 94 3 6 4" xfId="30812" xr:uid="{00000000-0005-0000-0000-00007E780000}"/>
    <cellStyle name="Normal 94 3 6 5" xfId="30813" xr:uid="{00000000-0005-0000-0000-00007F780000}"/>
    <cellStyle name="Normal 94 3 6 6" xfId="30814" xr:uid="{00000000-0005-0000-0000-000080780000}"/>
    <cellStyle name="Normal 94 3 7" xfId="30815" xr:uid="{00000000-0005-0000-0000-000081780000}"/>
    <cellStyle name="Normal 94 3 7 2" xfId="30816" xr:uid="{00000000-0005-0000-0000-000082780000}"/>
    <cellStyle name="Normal 94 3 7 2 2" xfId="30817" xr:uid="{00000000-0005-0000-0000-000083780000}"/>
    <cellStyle name="Normal 94 3 7 2 2 2" xfId="30818" xr:uid="{00000000-0005-0000-0000-000084780000}"/>
    <cellStyle name="Normal 94 3 7 2 3" xfId="30819" xr:uid="{00000000-0005-0000-0000-000085780000}"/>
    <cellStyle name="Normal 94 3 7 3" xfId="30820" xr:uid="{00000000-0005-0000-0000-000086780000}"/>
    <cellStyle name="Normal 94 3 7 3 2" xfId="30821" xr:uid="{00000000-0005-0000-0000-000087780000}"/>
    <cellStyle name="Normal 94 3 7 4" xfId="30822" xr:uid="{00000000-0005-0000-0000-000088780000}"/>
    <cellStyle name="Normal 94 3 7 5" xfId="30823" xr:uid="{00000000-0005-0000-0000-000089780000}"/>
    <cellStyle name="Normal 94 3 7 6" xfId="30824" xr:uid="{00000000-0005-0000-0000-00008A780000}"/>
    <cellStyle name="Normal 94 3 8" xfId="30825" xr:uid="{00000000-0005-0000-0000-00008B780000}"/>
    <cellStyle name="Normal 94 3 8 2" xfId="30826" xr:uid="{00000000-0005-0000-0000-00008C780000}"/>
    <cellStyle name="Normal 94 3 8 2 2" xfId="30827" xr:uid="{00000000-0005-0000-0000-00008D780000}"/>
    <cellStyle name="Normal 94 3 8 2 2 2" xfId="30828" xr:uid="{00000000-0005-0000-0000-00008E780000}"/>
    <cellStyle name="Normal 94 3 8 2 3" xfId="30829" xr:uid="{00000000-0005-0000-0000-00008F780000}"/>
    <cellStyle name="Normal 94 3 8 3" xfId="30830" xr:uid="{00000000-0005-0000-0000-000090780000}"/>
    <cellStyle name="Normal 94 3 8 3 2" xfId="30831" xr:uid="{00000000-0005-0000-0000-000091780000}"/>
    <cellStyle name="Normal 94 3 8 4" xfId="30832" xr:uid="{00000000-0005-0000-0000-000092780000}"/>
    <cellStyle name="Normal 94 3 8 5" xfId="30833" xr:uid="{00000000-0005-0000-0000-000093780000}"/>
    <cellStyle name="Normal 94 3 8 6" xfId="30834" xr:uid="{00000000-0005-0000-0000-000094780000}"/>
    <cellStyle name="Normal 94 3 9" xfId="30835" xr:uid="{00000000-0005-0000-0000-000095780000}"/>
    <cellStyle name="Normal 94 3 9 2" xfId="30836" xr:uid="{00000000-0005-0000-0000-000096780000}"/>
    <cellStyle name="Normal 94 3 9 2 2" xfId="30837" xr:uid="{00000000-0005-0000-0000-000097780000}"/>
    <cellStyle name="Normal 94 3 9 2 2 2" xfId="30838" xr:uid="{00000000-0005-0000-0000-000098780000}"/>
    <cellStyle name="Normal 94 3 9 2 3" xfId="30839" xr:uid="{00000000-0005-0000-0000-000099780000}"/>
    <cellStyle name="Normal 94 3 9 3" xfId="30840" xr:uid="{00000000-0005-0000-0000-00009A780000}"/>
    <cellStyle name="Normal 94 3 9 3 2" xfId="30841" xr:uid="{00000000-0005-0000-0000-00009B780000}"/>
    <cellStyle name="Normal 94 3 9 4" xfId="30842" xr:uid="{00000000-0005-0000-0000-00009C780000}"/>
    <cellStyle name="Normal 94 3 9 5" xfId="30843" xr:uid="{00000000-0005-0000-0000-00009D780000}"/>
    <cellStyle name="Normal 94 3 9 6" xfId="30844" xr:uid="{00000000-0005-0000-0000-00009E780000}"/>
    <cellStyle name="Normal 94 4" xfId="30845" xr:uid="{00000000-0005-0000-0000-00009F780000}"/>
    <cellStyle name="Normal 94 4 2" xfId="30846" xr:uid="{00000000-0005-0000-0000-0000A0780000}"/>
    <cellStyle name="Normal 94 4 2 2" xfId="30847" xr:uid="{00000000-0005-0000-0000-0000A1780000}"/>
    <cellStyle name="Normal 94 4 2 2 2" xfId="30848" xr:uid="{00000000-0005-0000-0000-0000A2780000}"/>
    <cellStyle name="Normal 94 4 2 3" xfId="30849" xr:uid="{00000000-0005-0000-0000-0000A3780000}"/>
    <cellStyle name="Normal 94 4 3" xfId="30850" xr:uid="{00000000-0005-0000-0000-0000A4780000}"/>
    <cellStyle name="Normal 94 4 3 2" xfId="30851" xr:uid="{00000000-0005-0000-0000-0000A5780000}"/>
    <cellStyle name="Normal 94 4 4" xfId="30852" xr:uid="{00000000-0005-0000-0000-0000A6780000}"/>
    <cellStyle name="Normal 94 4 5" xfId="30853" xr:uid="{00000000-0005-0000-0000-0000A7780000}"/>
    <cellStyle name="Normal 94 4 6" xfId="30854" xr:uid="{00000000-0005-0000-0000-0000A8780000}"/>
    <cellStyle name="Normal 94 5" xfId="30855" xr:uid="{00000000-0005-0000-0000-0000A9780000}"/>
    <cellStyle name="Normal 94 5 2" xfId="30856" xr:uid="{00000000-0005-0000-0000-0000AA780000}"/>
    <cellStyle name="Normal 94 5 2 2" xfId="30857" xr:uid="{00000000-0005-0000-0000-0000AB780000}"/>
    <cellStyle name="Normal 94 5 2 2 2" xfId="30858" xr:uid="{00000000-0005-0000-0000-0000AC780000}"/>
    <cellStyle name="Normal 94 5 2 3" xfId="30859" xr:uid="{00000000-0005-0000-0000-0000AD780000}"/>
    <cellStyle name="Normal 94 5 3" xfId="30860" xr:uid="{00000000-0005-0000-0000-0000AE780000}"/>
    <cellStyle name="Normal 94 5 3 2" xfId="30861" xr:uid="{00000000-0005-0000-0000-0000AF780000}"/>
    <cellStyle name="Normal 94 5 4" xfId="30862" xr:uid="{00000000-0005-0000-0000-0000B0780000}"/>
    <cellStyle name="Normal 94 5 5" xfId="30863" xr:uid="{00000000-0005-0000-0000-0000B1780000}"/>
    <cellStyle name="Normal 94 5 6" xfId="30864" xr:uid="{00000000-0005-0000-0000-0000B2780000}"/>
    <cellStyle name="Normal 94 6" xfId="30865" xr:uid="{00000000-0005-0000-0000-0000B3780000}"/>
    <cellStyle name="Normal 94 6 2" xfId="30866" xr:uid="{00000000-0005-0000-0000-0000B4780000}"/>
    <cellStyle name="Normal 94 6 2 2" xfId="30867" xr:uid="{00000000-0005-0000-0000-0000B5780000}"/>
    <cellStyle name="Normal 94 6 2 2 2" xfId="30868" xr:uid="{00000000-0005-0000-0000-0000B6780000}"/>
    <cellStyle name="Normal 94 6 2 3" xfId="30869" xr:uid="{00000000-0005-0000-0000-0000B7780000}"/>
    <cellStyle name="Normal 94 6 3" xfId="30870" xr:uid="{00000000-0005-0000-0000-0000B8780000}"/>
    <cellStyle name="Normal 94 6 3 2" xfId="30871" xr:uid="{00000000-0005-0000-0000-0000B9780000}"/>
    <cellStyle name="Normal 94 6 4" xfId="30872" xr:uid="{00000000-0005-0000-0000-0000BA780000}"/>
    <cellStyle name="Normal 94 6 5" xfId="30873" xr:uid="{00000000-0005-0000-0000-0000BB780000}"/>
    <cellStyle name="Normal 94 6 6" xfId="30874" xr:uid="{00000000-0005-0000-0000-0000BC780000}"/>
    <cellStyle name="Normal 94 7" xfId="30875" xr:uid="{00000000-0005-0000-0000-0000BD780000}"/>
    <cellStyle name="Normal 94 7 2" xfId="30876" xr:uid="{00000000-0005-0000-0000-0000BE780000}"/>
    <cellStyle name="Normal 94 7 2 2" xfId="30877" xr:uid="{00000000-0005-0000-0000-0000BF780000}"/>
    <cellStyle name="Normal 94 7 2 2 2" xfId="30878" xr:uid="{00000000-0005-0000-0000-0000C0780000}"/>
    <cellStyle name="Normal 94 7 2 3" xfId="30879" xr:uid="{00000000-0005-0000-0000-0000C1780000}"/>
    <cellStyle name="Normal 94 7 3" xfId="30880" xr:uid="{00000000-0005-0000-0000-0000C2780000}"/>
    <cellStyle name="Normal 94 7 3 2" xfId="30881" xr:uid="{00000000-0005-0000-0000-0000C3780000}"/>
    <cellStyle name="Normal 94 7 4" xfId="30882" xr:uid="{00000000-0005-0000-0000-0000C4780000}"/>
    <cellStyle name="Normal 94 7 5" xfId="30883" xr:uid="{00000000-0005-0000-0000-0000C5780000}"/>
    <cellStyle name="Normal 94 7 6" xfId="30884" xr:uid="{00000000-0005-0000-0000-0000C6780000}"/>
    <cellStyle name="Normal 94 8" xfId="30885" xr:uid="{00000000-0005-0000-0000-0000C7780000}"/>
    <cellStyle name="Normal 94 8 2" xfId="30886" xr:uid="{00000000-0005-0000-0000-0000C8780000}"/>
    <cellStyle name="Normal 94 8 2 2" xfId="30887" xr:uid="{00000000-0005-0000-0000-0000C9780000}"/>
    <cellStyle name="Normal 94 8 2 2 2" xfId="30888" xr:uid="{00000000-0005-0000-0000-0000CA780000}"/>
    <cellStyle name="Normal 94 8 2 3" xfId="30889" xr:uid="{00000000-0005-0000-0000-0000CB780000}"/>
    <cellStyle name="Normal 94 8 3" xfId="30890" xr:uid="{00000000-0005-0000-0000-0000CC780000}"/>
    <cellStyle name="Normal 94 8 3 2" xfId="30891" xr:uid="{00000000-0005-0000-0000-0000CD780000}"/>
    <cellStyle name="Normal 94 8 4" xfId="30892" xr:uid="{00000000-0005-0000-0000-0000CE780000}"/>
    <cellStyle name="Normal 94 8 5" xfId="30893" xr:uid="{00000000-0005-0000-0000-0000CF780000}"/>
    <cellStyle name="Normal 94 8 6" xfId="30894" xr:uid="{00000000-0005-0000-0000-0000D0780000}"/>
    <cellStyle name="Normal 94 9" xfId="30895" xr:uid="{00000000-0005-0000-0000-0000D1780000}"/>
    <cellStyle name="Normal 94 9 2" xfId="30896" xr:uid="{00000000-0005-0000-0000-0000D2780000}"/>
    <cellStyle name="Normal 94 9 2 2" xfId="30897" xr:uid="{00000000-0005-0000-0000-0000D3780000}"/>
    <cellStyle name="Normal 94 9 2 2 2" xfId="30898" xr:uid="{00000000-0005-0000-0000-0000D4780000}"/>
    <cellStyle name="Normal 94 9 2 3" xfId="30899" xr:uid="{00000000-0005-0000-0000-0000D5780000}"/>
    <cellStyle name="Normal 94 9 3" xfId="30900" xr:uid="{00000000-0005-0000-0000-0000D6780000}"/>
    <cellStyle name="Normal 94 9 3 2" xfId="30901" xr:uid="{00000000-0005-0000-0000-0000D7780000}"/>
    <cellStyle name="Normal 94 9 4" xfId="30902" xr:uid="{00000000-0005-0000-0000-0000D8780000}"/>
    <cellStyle name="Normal 94 9 5" xfId="30903" xr:uid="{00000000-0005-0000-0000-0000D9780000}"/>
    <cellStyle name="Normal 94 9 6" xfId="30904" xr:uid="{00000000-0005-0000-0000-0000DA780000}"/>
    <cellStyle name="Normal 95" xfId="30905" xr:uid="{00000000-0005-0000-0000-0000DB780000}"/>
    <cellStyle name="Normal 95 10" xfId="30906" xr:uid="{00000000-0005-0000-0000-0000DC780000}"/>
    <cellStyle name="Normal 95 10 2" xfId="30907" xr:uid="{00000000-0005-0000-0000-0000DD780000}"/>
    <cellStyle name="Normal 95 10 2 2" xfId="30908" xr:uid="{00000000-0005-0000-0000-0000DE780000}"/>
    <cellStyle name="Normal 95 10 2 2 2" xfId="30909" xr:uid="{00000000-0005-0000-0000-0000DF780000}"/>
    <cellStyle name="Normal 95 10 2 3" xfId="30910" xr:uid="{00000000-0005-0000-0000-0000E0780000}"/>
    <cellStyle name="Normal 95 10 3" xfId="30911" xr:uid="{00000000-0005-0000-0000-0000E1780000}"/>
    <cellStyle name="Normal 95 10 3 2" xfId="30912" xr:uid="{00000000-0005-0000-0000-0000E2780000}"/>
    <cellStyle name="Normal 95 10 4" xfId="30913" xr:uid="{00000000-0005-0000-0000-0000E3780000}"/>
    <cellStyle name="Normal 95 10 5" xfId="30914" xr:uid="{00000000-0005-0000-0000-0000E4780000}"/>
    <cellStyle name="Normal 95 10 6" xfId="30915" xr:uid="{00000000-0005-0000-0000-0000E5780000}"/>
    <cellStyle name="Normal 95 11" xfId="30916" xr:uid="{00000000-0005-0000-0000-0000E6780000}"/>
    <cellStyle name="Normal 95 11 2" xfId="30917" xr:uid="{00000000-0005-0000-0000-0000E7780000}"/>
    <cellStyle name="Normal 95 11 2 2" xfId="30918" xr:uid="{00000000-0005-0000-0000-0000E8780000}"/>
    <cellStyle name="Normal 95 11 2 2 2" xfId="30919" xr:uid="{00000000-0005-0000-0000-0000E9780000}"/>
    <cellStyle name="Normal 95 11 2 3" xfId="30920" xr:uid="{00000000-0005-0000-0000-0000EA780000}"/>
    <cellStyle name="Normal 95 11 3" xfId="30921" xr:uid="{00000000-0005-0000-0000-0000EB780000}"/>
    <cellStyle name="Normal 95 11 3 2" xfId="30922" xr:uid="{00000000-0005-0000-0000-0000EC780000}"/>
    <cellStyle name="Normal 95 11 4" xfId="30923" xr:uid="{00000000-0005-0000-0000-0000ED780000}"/>
    <cellStyle name="Normal 95 11 5" xfId="30924" xr:uid="{00000000-0005-0000-0000-0000EE780000}"/>
    <cellStyle name="Normal 95 11 6" xfId="30925" xr:uid="{00000000-0005-0000-0000-0000EF780000}"/>
    <cellStyle name="Normal 95 12" xfId="30926" xr:uid="{00000000-0005-0000-0000-0000F0780000}"/>
    <cellStyle name="Normal 95 12 2" xfId="30927" xr:uid="{00000000-0005-0000-0000-0000F1780000}"/>
    <cellStyle name="Normal 95 12 2 2" xfId="30928" xr:uid="{00000000-0005-0000-0000-0000F2780000}"/>
    <cellStyle name="Normal 95 12 2 2 2" xfId="30929" xr:uid="{00000000-0005-0000-0000-0000F3780000}"/>
    <cellStyle name="Normal 95 12 2 3" xfId="30930" xr:uid="{00000000-0005-0000-0000-0000F4780000}"/>
    <cellStyle name="Normal 95 12 3" xfId="30931" xr:uid="{00000000-0005-0000-0000-0000F5780000}"/>
    <cellStyle name="Normal 95 12 3 2" xfId="30932" xr:uid="{00000000-0005-0000-0000-0000F6780000}"/>
    <cellStyle name="Normal 95 12 4" xfId="30933" xr:uid="{00000000-0005-0000-0000-0000F7780000}"/>
    <cellStyle name="Normal 95 12 5" xfId="30934" xr:uid="{00000000-0005-0000-0000-0000F8780000}"/>
    <cellStyle name="Normal 95 12 6" xfId="30935" xr:uid="{00000000-0005-0000-0000-0000F9780000}"/>
    <cellStyle name="Normal 95 13" xfId="30936" xr:uid="{00000000-0005-0000-0000-0000FA780000}"/>
    <cellStyle name="Normal 95 13 2" xfId="30937" xr:uid="{00000000-0005-0000-0000-0000FB780000}"/>
    <cellStyle name="Normal 95 13 2 2" xfId="30938" xr:uid="{00000000-0005-0000-0000-0000FC780000}"/>
    <cellStyle name="Normal 95 13 2 2 2" xfId="30939" xr:uid="{00000000-0005-0000-0000-0000FD780000}"/>
    <cellStyle name="Normal 95 13 2 3" xfId="30940" xr:uid="{00000000-0005-0000-0000-0000FE780000}"/>
    <cellStyle name="Normal 95 13 3" xfId="30941" xr:uid="{00000000-0005-0000-0000-0000FF780000}"/>
    <cellStyle name="Normal 95 13 3 2" xfId="30942" xr:uid="{00000000-0005-0000-0000-000000790000}"/>
    <cellStyle name="Normal 95 13 4" xfId="30943" xr:uid="{00000000-0005-0000-0000-000001790000}"/>
    <cellStyle name="Normal 95 13 5" xfId="30944" xr:uid="{00000000-0005-0000-0000-000002790000}"/>
    <cellStyle name="Normal 95 13 6" xfId="30945" xr:uid="{00000000-0005-0000-0000-000003790000}"/>
    <cellStyle name="Normal 95 14" xfId="30946" xr:uid="{00000000-0005-0000-0000-000004790000}"/>
    <cellStyle name="Normal 95 14 2" xfId="30947" xr:uid="{00000000-0005-0000-0000-000005790000}"/>
    <cellStyle name="Normal 95 14 2 2" xfId="30948" xr:uid="{00000000-0005-0000-0000-000006790000}"/>
    <cellStyle name="Normal 95 14 2 2 2" xfId="30949" xr:uid="{00000000-0005-0000-0000-000007790000}"/>
    <cellStyle name="Normal 95 14 2 3" xfId="30950" xr:uid="{00000000-0005-0000-0000-000008790000}"/>
    <cellStyle name="Normal 95 14 3" xfId="30951" xr:uid="{00000000-0005-0000-0000-000009790000}"/>
    <cellStyle name="Normal 95 14 3 2" xfId="30952" xr:uid="{00000000-0005-0000-0000-00000A790000}"/>
    <cellStyle name="Normal 95 14 4" xfId="30953" xr:uid="{00000000-0005-0000-0000-00000B790000}"/>
    <cellStyle name="Normal 95 14 5" xfId="30954" xr:uid="{00000000-0005-0000-0000-00000C790000}"/>
    <cellStyle name="Normal 95 14 6" xfId="30955" xr:uid="{00000000-0005-0000-0000-00000D790000}"/>
    <cellStyle name="Normal 95 15" xfId="30956" xr:uid="{00000000-0005-0000-0000-00000E790000}"/>
    <cellStyle name="Normal 95 15 2" xfId="30957" xr:uid="{00000000-0005-0000-0000-00000F790000}"/>
    <cellStyle name="Normal 95 15 2 2" xfId="30958" xr:uid="{00000000-0005-0000-0000-000010790000}"/>
    <cellStyle name="Normal 95 15 2 2 2" xfId="30959" xr:uid="{00000000-0005-0000-0000-000011790000}"/>
    <cellStyle name="Normal 95 15 2 3" xfId="30960" xr:uid="{00000000-0005-0000-0000-000012790000}"/>
    <cellStyle name="Normal 95 15 3" xfId="30961" xr:uid="{00000000-0005-0000-0000-000013790000}"/>
    <cellStyle name="Normal 95 15 3 2" xfId="30962" xr:uid="{00000000-0005-0000-0000-000014790000}"/>
    <cellStyle name="Normal 95 15 4" xfId="30963" xr:uid="{00000000-0005-0000-0000-000015790000}"/>
    <cellStyle name="Normal 95 15 5" xfId="30964" xr:uid="{00000000-0005-0000-0000-000016790000}"/>
    <cellStyle name="Normal 95 15 6" xfId="30965" xr:uid="{00000000-0005-0000-0000-000017790000}"/>
    <cellStyle name="Normal 95 16" xfId="30966" xr:uid="{00000000-0005-0000-0000-000018790000}"/>
    <cellStyle name="Normal 95 16 2" xfId="30967" xr:uid="{00000000-0005-0000-0000-000019790000}"/>
    <cellStyle name="Normal 95 16 2 2" xfId="30968" xr:uid="{00000000-0005-0000-0000-00001A790000}"/>
    <cellStyle name="Normal 95 16 3" xfId="30969" xr:uid="{00000000-0005-0000-0000-00001B790000}"/>
    <cellStyle name="Normal 95 17" xfId="30970" xr:uid="{00000000-0005-0000-0000-00001C790000}"/>
    <cellStyle name="Normal 95 17 2" xfId="30971" xr:uid="{00000000-0005-0000-0000-00001D790000}"/>
    <cellStyle name="Normal 95 18" xfId="30972" xr:uid="{00000000-0005-0000-0000-00001E790000}"/>
    <cellStyle name="Normal 95 19" xfId="30973" xr:uid="{00000000-0005-0000-0000-00001F790000}"/>
    <cellStyle name="Normal 95 2" xfId="30974" xr:uid="{00000000-0005-0000-0000-000020790000}"/>
    <cellStyle name="Normal 95 2 10" xfId="30975" xr:uid="{00000000-0005-0000-0000-000021790000}"/>
    <cellStyle name="Normal 95 2 10 2" xfId="30976" xr:uid="{00000000-0005-0000-0000-000022790000}"/>
    <cellStyle name="Normal 95 2 10 2 2" xfId="30977" xr:uid="{00000000-0005-0000-0000-000023790000}"/>
    <cellStyle name="Normal 95 2 10 2 2 2" xfId="30978" xr:uid="{00000000-0005-0000-0000-000024790000}"/>
    <cellStyle name="Normal 95 2 10 2 3" xfId="30979" xr:uid="{00000000-0005-0000-0000-000025790000}"/>
    <cellStyle name="Normal 95 2 10 3" xfId="30980" xr:uid="{00000000-0005-0000-0000-000026790000}"/>
    <cellStyle name="Normal 95 2 10 3 2" xfId="30981" xr:uid="{00000000-0005-0000-0000-000027790000}"/>
    <cellStyle name="Normal 95 2 10 4" xfId="30982" xr:uid="{00000000-0005-0000-0000-000028790000}"/>
    <cellStyle name="Normal 95 2 10 5" xfId="30983" xr:uid="{00000000-0005-0000-0000-000029790000}"/>
    <cellStyle name="Normal 95 2 10 6" xfId="30984" xr:uid="{00000000-0005-0000-0000-00002A790000}"/>
    <cellStyle name="Normal 95 2 11" xfId="30985" xr:uid="{00000000-0005-0000-0000-00002B790000}"/>
    <cellStyle name="Normal 95 2 11 2" xfId="30986" xr:uid="{00000000-0005-0000-0000-00002C790000}"/>
    <cellStyle name="Normal 95 2 11 2 2" xfId="30987" xr:uid="{00000000-0005-0000-0000-00002D790000}"/>
    <cellStyle name="Normal 95 2 11 2 2 2" xfId="30988" xr:uid="{00000000-0005-0000-0000-00002E790000}"/>
    <cellStyle name="Normal 95 2 11 2 3" xfId="30989" xr:uid="{00000000-0005-0000-0000-00002F790000}"/>
    <cellStyle name="Normal 95 2 11 3" xfId="30990" xr:uid="{00000000-0005-0000-0000-000030790000}"/>
    <cellStyle name="Normal 95 2 11 3 2" xfId="30991" xr:uid="{00000000-0005-0000-0000-000031790000}"/>
    <cellStyle name="Normal 95 2 11 4" xfId="30992" xr:uid="{00000000-0005-0000-0000-000032790000}"/>
    <cellStyle name="Normal 95 2 11 5" xfId="30993" xr:uid="{00000000-0005-0000-0000-000033790000}"/>
    <cellStyle name="Normal 95 2 11 6" xfId="30994" xr:uid="{00000000-0005-0000-0000-000034790000}"/>
    <cellStyle name="Normal 95 2 12" xfId="30995" xr:uid="{00000000-0005-0000-0000-000035790000}"/>
    <cellStyle name="Normal 95 2 12 2" xfId="30996" xr:uid="{00000000-0005-0000-0000-000036790000}"/>
    <cellStyle name="Normal 95 2 12 2 2" xfId="30997" xr:uid="{00000000-0005-0000-0000-000037790000}"/>
    <cellStyle name="Normal 95 2 12 2 2 2" xfId="30998" xr:uid="{00000000-0005-0000-0000-000038790000}"/>
    <cellStyle name="Normal 95 2 12 2 3" xfId="30999" xr:uid="{00000000-0005-0000-0000-000039790000}"/>
    <cellStyle name="Normal 95 2 12 3" xfId="31000" xr:uid="{00000000-0005-0000-0000-00003A790000}"/>
    <cellStyle name="Normal 95 2 12 3 2" xfId="31001" xr:uid="{00000000-0005-0000-0000-00003B790000}"/>
    <cellStyle name="Normal 95 2 12 4" xfId="31002" xr:uid="{00000000-0005-0000-0000-00003C790000}"/>
    <cellStyle name="Normal 95 2 12 5" xfId="31003" xr:uid="{00000000-0005-0000-0000-00003D790000}"/>
    <cellStyle name="Normal 95 2 12 6" xfId="31004" xr:uid="{00000000-0005-0000-0000-00003E790000}"/>
    <cellStyle name="Normal 95 2 13" xfId="31005" xr:uid="{00000000-0005-0000-0000-00003F790000}"/>
    <cellStyle name="Normal 95 2 13 2" xfId="31006" xr:uid="{00000000-0005-0000-0000-000040790000}"/>
    <cellStyle name="Normal 95 2 13 2 2" xfId="31007" xr:uid="{00000000-0005-0000-0000-000041790000}"/>
    <cellStyle name="Normal 95 2 13 2 2 2" xfId="31008" xr:uid="{00000000-0005-0000-0000-000042790000}"/>
    <cellStyle name="Normal 95 2 13 2 3" xfId="31009" xr:uid="{00000000-0005-0000-0000-000043790000}"/>
    <cellStyle name="Normal 95 2 13 3" xfId="31010" xr:uid="{00000000-0005-0000-0000-000044790000}"/>
    <cellStyle name="Normal 95 2 13 3 2" xfId="31011" xr:uid="{00000000-0005-0000-0000-000045790000}"/>
    <cellStyle name="Normal 95 2 13 4" xfId="31012" xr:uid="{00000000-0005-0000-0000-000046790000}"/>
    <cellStyle name="Normal 95 2 13 5" xfId="31013" xr:uid="{00000000-0005-0000-0000-000047790000}"/>
    <cellStyle name="Normal 95 2 13 6" xfId="31014" xr:uid="{00000000-0005-0000-0000-000048790000}"/>
    <cellStyle name="Normal 95 2 14" xfId="31015" xr:uid="{00000000-0005-0000-0000-000049790000}"/>
    <cellStyle name="Normal 95 2 14 2" xfId="31016" xr:uid="{00000000-0005-0000-0000-00004A790000}"/>
    <cellStyle name="Normal 95 2 14 2 2" xfId="31017" xr:uid="{00000000-0005-0000-0000-00004B790000}"/>
    <cellStyle name="Normal 95 2 14 2 2 2" xfId="31018" xr:uid="{00000000-0005-0000-0000-00004C790000}"/>
    <cellStyle name="Normal 95 2 14 2 3" xfId="31019" xr:uid="{00000000-0005-0000-0000-00004D790000}"/>
    <cellStyle name="Normal 95 2 14 3" xfId="31020" xr:uid="{00000000-0005-0000-0000-00004E790000}"/>
    <cellStyle name="Normal 95 2 14 3 2" xfId="31021" xr:uid="{00000000-0005-0000-0000-00004F790000}"/>
    <cellStyle name="Normal 95 2 14 4" xfId="31022" xr:uid="{00000000-0005-0000-0000-000050790000}"/>
    <cellStyle name="Normal 95 2 14 5" xfId="31023" xr:uid="{00000000-0005-0000-0000-000051790000}"/>
    <cellStyle name="Normal 95 2 14 6" xfId="31024" xr:uid="{00000000-0005-0000-0000-000052790000}"/>
    <cellStyle name="Normal 95 2 15" xfId="31025" xr:uid="{00000000-0005-0000-0000-000053790000}"/>
    <cellStyle name="Normal 95 2 15 2" xfId="31026" xr:uid="{00000000-0005-0000-0000-000054790000}"/>
    <cellStyle name="Normal 95 2 15 2 2" xfId="31027" xr:uid="{00000000-0005-0000-0000-000055790000}"/>
    <cellStyle name="Normal 95 2 15 3" xfId="31028" xr:uid="{00000000-0005-0000-0000-000056790000}"/>
    <cellStyle name="Normal 95 2 16" xfId="31029" xr:uid="{00000000-0005-0000-0000-000057790000}"/>
    <cellStyle name="Normal 95 2 16 2" xfId="31030" xr:uid="{00000000-0005-0000-0000-000058790000}"/>
    <cellStyle name="Normal 95 2 17" xfId="31031" xr:uid="{00000000-0005-0000-0000-000059790000}"/>
    <cellStyle name="Normal 95 2 18" xfId="31032" xr:uid="{00000000-0005-0000-0000-00005A790000}"/>
    <cellStyle name="Normal 95 2 19" xfId="31033" xr:uid="{00000000-0005-0000-0000-00005B790000}"/>
    <cellStyle name="Normal 95 2 2" xfId="31034" xr:uid="{00000000-0005-0000-0000-00005C790000}"/>
    <cellStyle name="Normal 95 2 2 10" xfId="31035" xr:uid="{00000000-0005-0000-0000-00005D790000}"/>
    <cellStyle name="Normal 95 2 2 10 2" xfId="31036" xr:uid="{00000000-0005-0000-0000-00005E790000}"/>
    <cellStyle name="Normal 95 2 2 10 2 2" xfId="31037" xr:uid="{00000000-0005-0000-0000-00005F790000}"/>
    <cellStyle name="Normal 95 2 2 10 2 2 2" xfId="31038" xr:uid="{00000000-0005-0000-0000-000060790000}"/>
    <cellStyle name="Normal 95 2 2 10 2 3" xfId="31039" xr:uid="{00000000-0005-0000-0000-000061790000}"/>
    <cellStyle name="Normal 95 2 2 10 3" xfId="31040" xr:uid="{00000000-0005-0000-0000-000062790000}"/>
    <cellStyle name="Normal 95 2 2 10 3 2" xfId="31041" xr:uid="{00000000-0005-0000-0000-000063790000}"/>
    <cellStyle name="Normal 95 2 2 10 4" xfId="31042" xr:uid="{00000000-0005-0000-0000-000064790000}"/>
    <cellStyle name="Normal 95 2 2 10 5" xfId="31043" xr:uid="{00000000-0005-0000-0000-000065790000}"/>
    <cellStyle name="Normal 95 2 2 10 6" xfId="31044" xr:uid="{00000000-0005-0000-0000-000066790000}"/>
    <cellStyle name="Normal 95 2 2 11" xfId="31045" xr:uid="{00000000-0005-0000-0000-000067790000}"/>
    <cellStyle name="Normal 95 2 2 11 2" xfId="31046" xr:uid="{00000000-0005-0000-0000-000068790000}"/>
    <cellStyle name="Normal 95 2 2 11 2 2" xfId="31047" xr:uid="{00000000-0005-0000-0000-000069790000}"/>
    <cellStyle name="Normal 95 2 2 11 2 2 2" xfId="31048" xr:uid="{00000000-0005-0000-0000-00006A790000}"/>
    <cellStyle name="Normal 95 2 2 11 2 3" xfId="31049" xr:uid="{00000000-0005-0000-0000-00006B790000}"/>
    <cellStyle name="Normal 95 2 2 11 3" xfId="31050" xr:uid="{00000000-0005-0000-0000-00006C790000}"/>
    <cellStyle name="Normal 95 2 2 11 3 2" xfId="31051" xr:uid="{00000000-0005-0000-0000-00006D790000}"/>
    <cellStyle name="Normal 95 2 2 11 4" xfId="31052" xr:uid="{00000000-0005-0000-0000-00006E790000}"/>
    <cellStyle name="Normal 95 2 2 11 5" xfId="31053" xr:uid="{00000000-0005-0000-0000-00006F790000}"/>
    <cellStyle name="Normal 95 2 2 11 6" xfId="31054" xr:uid="{00000000-0005-0000-0000-000070790000}"/>
    <cellStyle name="Normal 95 2 2 12" xfId="31055" xr:uid="{00000000-0005-0000-0000-000071790000}"/>
    <cellStyle name="Normal 95 2 2 12 2" xfId="31056" xr:uid="{00000000-0005-0000-0000-000072790000}"/>
    <cellStyle name="Normal 95 2 2 12 2 2" xfId="31057" xr:uid="{00000000-0005-0000-0000-000073790000}"/>
    <cellStyle name="Normal 95 2 2 12 3" xfId="31058" xr:uid="{00000000-0005-0000-0000-000074790000}"/>
    <cellStyle name="Normal 95 2 2 13" xfId="31059" xr:uid="{00000000-0005-0000-0000-000075790000}"/>
    <cellStyle name="Normal 95 2 2 13 2" xfId="31060" xr:uid="{00000000-0005-0000-0000-000076790000}"/>
    <cellStyle name="Normal 95 2 2 14" xfId="31061" xr:uid="{00000000-0005-0000-0000-000077790000}"/>
    <cellStyle name="Normal 95 2 2 15" xfId="31062" xr:uid="{00000000-0005-0000-0000-000078790000}"/>
    <cellStyle name="Normal 95 2 2 16" xfId="31063" xr:uid="{00000000-0005-0000-0000-000079790000}"/>
    <cellStyle name="Normal 95 2 2 2" xfId="31064" xr:uid="{00000000-0005-0000-0000-00007A790000}"/>
    <cellStyle name="Normal 95 2 2 2 2" xfId="31065" xr:uid="{00000000-0005-0000-0000-00007B790000}"/>
    <cellStyle name="Normal 95 2 2 2 2 2" xfId="31066" xr:uid="{00000000-0005-0000-0000-00007C790000}"/>
    <cellStyle name="Normal 95 2 2 2 2 2 2" xfId="31067" xr:uid="{00000000-0005-0000-0000-00007D790000}"/>
    <cellStyle name="Normal 95 2 2 2 2 3" xfId="31068" xr:uid="{00000000-0005-0000-0000-00007E790000}"/>
    <cellStyle name="Normal 95 2 2 2 3" xfId="31069" xr:uid="{00000000-0005-0000-0000-00007F790000}"/>
    <cellStyle name="Normal 95 2 2 2 3 2" xfId="31070" xr:uid="{00000000-0005-0000-0000-000080790000}"/>
    <cellStyle name="Normal 95 2 2 2 4" xfId="31071" xr:uid="{00000000-0005-0000-0000-000081790000}"/>
    <cellStyle name="Normal 95 2 2 2 5" xfId="31072" xr:uid="{00000000-0005-0000-0000-000082790000}"/>
    <cellStyle name="Normal 95 2 2 2 6" xfId="31073" xr:uid="{00000000-0005-0000-0000-000083790000}"/>
    <cellStyle name="Normal 95 2 2 3" xfId="31074" xr:uid="{00000000-0005-0000-0000-000084790000}"/>
    <cellStyle name="Normal 95 2 2 3 2" xfId="31075" xr:uid="{00000000-0005-0000-0000-000085790000}"/>
    <cellStyle name="Normal 95 2 2 3 2 2" xfId="31076" xr:uid="{00000000-0005-0000-0000-000086790000}"/>
    <cellStyle name="Normal 95 2 2 3 2 2 2" xfId="31077" xr:uid="{00000000-0005-0000-0000-000087790000}"/>
    <cellStyle name="Normal 95 2 2 3 2 3" xfId="31078" xr:uid="{00000000-0005-0000-0000-000088790000}"/>
    <cellStyle name="Normal 95 2 2 3 3" xfId="31079" xr:uid="{00000000-0005-0000-0000-000089790000}"/>
    <cellStyle name="Normal 95 2 2 3 3 2" xfId="31080" xr:uid="{00000000-0005-0000-0000-00008A790000}"/>
    <cellStyle name="Normal 95 2 2 3 4" xfId="31081" xr:uid="{00000000-0005-0000-0000-00008B790000}"/>
    <cellStyle name="Normal 95 2 2 3 5" xfId="31082" xr:uid="{00000000-0005-0000-0000-00008C790000}"/>
    <cellStyle name="Normal 95 2 2 3 6" xfId="31083" xr:uid="{00000000-0005-0000-0000-00008D790000}"/>
    <cellStyle name="Normal 95 2 2 4" xfId="31084" xr:uid="{00000000-0005-0000-0000-00008E790000}"/>
    <cellStyle name="Normal 95 2 2 4 2" xfId="31085" xr:uid="{00000000-0005-0000-0000-00008F790000}"/>
    <cellStyle name="Normal 95 2 2 4 2 2" xfId="31086" xr:uid="{00000000-0005-0000-0000-000090790000}"/>
    <cellStyle name="Normal 95 2 2 4 2 2 2" xfId="31087" xr:uid="{00000000-0005-0000-0000-000091790000}"/>
    <cellStyle name="Normal 95 2 2 4 2 3" xfId="31088" xr:uid="{00000000-0005-0000-0000-000092790000}"/>
    <cellStyle name="Normal 95 2 2 4 3" xfId="31089" xr:uid="{00000000-0005-0000-0000-000093790000}"/>
    <cellStyle name="Normal 95 2 2 4 3 2" xfId="31090" xr:uid="{00000000-0005-0000-0000-000094790000}"/>
    <cellStyle name="Normal 95 2 2 4 4" xfId="31091" xr:uid="{00000000-0005-0000-0000-000095790000}"/>
    <cellStyle name="Normal 95 2 2 4 5" xfId="31092" xr:uid="{00000000-0005-0000-0000-000096790000}"/>
    <cellStyle name="Normal 95 2 2 4 6" xfId="31093" xr:uid="{00000000-0005-0000-0000-000097790000}"/>
    <cellStyle name="Normal 95 2 2 5" xfId="31094" xr:uid="{00000000-0005-0000-0000-000098790000}"/>
    <cellStyle name="Normal 95 2 2 5 2" xfId="31095" xr:uid="{00000000-0005-0000-0000-000099790000}"/>
    <cellStyle name="Normal 95 2 2 5 2 2" xfId="31096" xr:uid="{00000000-0005-0000-0000-00009A790000}"/>
    <cellStyle name="Normal 95 2 2 5 2 2 2" xfId="31097" xr:uid="{00000000-0005-0000-0000-00009B790000}"/>
    <cellStyle name="Normal 95 2 2 5 2 3" xfId="31098" xr:uid="{00000000-0005-0000-0000-00009C790000}"/>
    <cellStyle name="Normal 95 2 2 5 3" xfId="31099" xr:uid="{00000000-0005-0000-0000-00009D790000}"/>
    <cellStyle name="Normal 95 2 2 5 3 2" xfId="31100" xr:uid="{00000000-0005-0000-0000-00009E790000}"/>
    <cellStyle name="Normal 95 2 2 5 4" xfId="31101" xr:uid="{00000000-0005-0000-0000-00009F790000}"/>
    <cellStyle name="Normal 95 2 2 5 5" xfId="31102" xr:uid="{00000000-0005-0000-0000-0000A0790000}"/>
    <cellStyle name="Normal 95 2 2 5 6" xfId="31103" xr:uid="{00000000-0005-0000-0000-0000A1790000}"/>
    <cellStyle name="Normal 95 2 2 6" xfId="31104" xr:uid="{00000000-0005-0000-0000-0000A2790000}"/>
    <cellStyle name="Normal 95 2 2 6 2" xfId="31105" xr:uid="{00000000-0005-0000-0000-0000A3790000}"/>
    <cellStyle name="Normal 95 2 2 6 2 2" xfId="31106" xr:uid="{00000000-0005-0000-0000-0000A4790000}"/>
    <cellStyle name="Normal 95 2 2 6 2 2 2" xfId="31107" xr:uid="{00000000-0005-0000-0000-0000A5790000}"/>
    <cellStyle name="Normal 95 2 2 6 2 3" xfId="31108" xr:uid="{00000000-0005-0000-0000-0000A6790000}"/>
    <cellStyle name="Normal 95 2 2 6 3" xfId="31109" xr:uid="{00000000-0005-0000-0000-0000A7790000}"/>
    <cellStyle name="Normal 95 2 2 6 3 2" xfId="31110" xr:uid="{00000000-0005-0000-0000-0000A8790000}"/>
    <cellStyle name="Normal 95 2 2 6 4" xfId="31111" xr:uid="{00000000-0005-0000-0000-0000A9790000}"/>
    <cellStyle name="Normal 95 2 2 6 5" xfId="31112" xr:uid="{00000000-0005-0000-0000-0000AA790000}"/>
    <cellStyle name="Normal 95 2 2 6 6" xfId="31113" xr:uid="{00000000-0005-0000-0000-0000AB790000}"/>
    <cellStyle name="Normal 95 2 2 7" xfId="31114" xr:uid="{00000000-0005-0000-0000-0000AC790000}"/>
    <cellStyle name="Normal 95 2 2 7 2" xfId="31115" xr:uid="{00000000-0005-0000-0000-0000AD790000}"/>
    <cellStyle name="Normal 95 2 2 7 2 2" xfId="31116" xr:uid="{00000000-0005-0000-0000-0000AE790000}"/>
    <cellStyle name="Normal 95 2 2 7 2 2 2" xfId="31117" xr:uid="{00000000-0005-0000-0000-0000AF790000}"/>
    <cellStyle name="Normal 95 2 2 7 2 3" xfId="31118" xr:uid="{00000000-0005-0000-0000-0000B0790000}"/>
    <cellStyle name="Normal 95 2 2 7 3" xfId="31119" xr:uid="{00000000-0005-0000-0000-0000B1790000}"/>
    <cellStyle name="Normal 95 2 2 7 3 2" xfId="31120" xr:uid="{00000000-0005-0000-0000-0000B2790000}"/>
    <cellStyle name="Normal 95 2 2 7 4" xfId="31121" xr:uid="{00000000-0005-0000-0000-0000B3790000}"/>
    <cellStyle name="Normal 95 2 2 7 5" xfId="31122" xr:uid="{00000000-0005-0000-0000-0000B4790000}"/>
    <cellStyle name="Normal 95 2 2 7 6" xfId="31123" xr:uid="{00000000-0005-0000-0000-0000B5790000}"/>
    <cellStyle name="Normal 95 2 2 8" xfId="31124" xr:uid="{00000000-0005-0000-0000-0000B6790000}"/>
    <cellStyle name="Normal 95 2 2 8 2" xfId="31125" xr:uid="{00000000-0005-0000-0000-0000B7790000}"/>
    <cellStyle name="Normal 95 2 2 8 2 2" xfId="31126" xr:uid="{00000000-0005-0000-0000-0000B8790000}"/>
    <cellStyle name="Normal 95 2 2 8 2 2 2" xfId="31127" xr:uid="{00000000-0005-0000-0000-0000B9790000}"/>
    <cellStyle name="Normal 95 2 2 8 2 3" xfId="31128" xr:uid="{00000000-0005-0000-0000-0000BA790000}"/>
    <cellStyle name="Normal 95 2 2 8 3" xfId="31129" xr:uid="{00000000-0005-0000-0000-0000BB790000}"/>
    <cellStyle name="Normal 95 2 2 8 3 2" xfId="31130" xr:uid="{00000000-0005-0000-0000-0000BC790000}"/>
    <cellStyle name="Normal 95 2 2 8 4" xfId="31131" xr:uid="{00000000-0005-0000-0000-0000BD790000}"/>
    <cellStyle name="Normal 95 2 2 8 5" xfId="31132" xr:uid="{00000000-0005-0000-0000-0000BE790000}"/>
    <cellStyle name="Normal 95 2 2 8 6" xfId="31133" xr:uid="{00000000-0005-0000-0000-0000BF790000}"/>
    <cellStyle name="Normal 95 2 2 9" xfId="31134" xr:uid="{00000000-0005-0000-0000-0000C0790000}"/>
    <cellStyle name="Normal 95 2 2 9 2" xfId="31135" xr:uid="{00000000-0005-0000-0000-0000C1790000}"/>
    <cellStyle name="Normal 95 2 2 9 2 2" xfId="31136" xr:uid="{00000000-0005-0000-0000-0000C2790000}"/>
    <cellStyle name="Normal 95 2 2 9 2 2 2" xfId="31137" xr:uid="{00000000-0005-0000-0000-0000C3790000}"/>
    <cellStyle name="Normal 95 2 2 9 2 3" xfId="31138" xr:uid="{00000000-0005-0000-0000-0000C4790000}"/>
    <cellStyle name="Normal 95 2 2 9 3" xfId="31139" xr:uid="{00000000-0005-0000-0000-0000C5790000}"/>
    <cellStyle name="Normal 95 2 2 9 3 2" xfId="31140" xr:uid="{00000000-0005-0000-0000-0000C6790000}"/>
    <cellStyle name="Normal 95 2 2 9 4" xfId="31141" xr:uid="{00000000-0005-0000-0000-0000C7790000}"/>
    <cellStyle name="Normal 95 2 2 9 5" xfId="31142" xr:uid="{00000000-0005-0000-0000-0000C8790000}"/>
    <cellStyle name="Normal 95 2 2 9 6" xfId="31143" xr:uid="{00000000-0005-0000-0000-0000C9790000}"/>
    <cellStyle name="Normal 95 2 3" xfId="31144" xr:uid="{00000000-0005-0000-0000-0000CA790000}"/>
    <cellStyle name="Normal 95 2 3 2" xfId="31145" xr:uid="{00000000-0005-0000-0000-0000CB790000}"/>
    <cellStyle name="Normal 95 2 3 2 2" xfId="31146" xr:uid="{00000000-0005-0000-0000-0000CC790000}"/>
    <cellStyle name="Normal 95 2 3 2 2 2" xfId="31147" xr:uid="{00000000-0005-0000-0000-0000CD790000}"/>
    <cellStyle name="Normal 95 2 3 2 3" xfId="31148" xr:uid="{00000000-0005-0000-0000-0000CE790000}"/>
    <cellStyle name="Normal 95 2 3 3" xfId="31149" xr:uid="{00000000-0005-0000-0000-0000CF790000}"/>
    <cellStyle name="Normal 95 2 3 3 2" xfId="31150" xr:uid="{00000000-0005-0000-0000-0000D0790000}"/>
    <cellStyle name="Normal 95 2 3 4" xfId="31151" xr:uid="{00000000-0005-0000-0000-0000D1790000}"/>
    <cellStyle name="Normal 95 2 3 5" xfId="31152" xr:uid="{00000000-0005-0000-0000-0000D2790000}"/>
    <cellStyle name="Normal 95 2 3 6" xfId="31153" xr:uid="{00000000-0005-0000-0000-0000D3790000}"/>
    <cellStyle name="Normal 95 2 4" xfId="31154" xr:uid="{00000000-0005-0000-0000-0000D4790000}"/>
    <cellStyle name="Normal 95 2 4 2" xfId="31155" xr:uid="{00000000-0005-0000-0000-0000D5790000}"/>
    <cellStyle name="Normal 95 2 4 2 2" xfId="31156" xr:uid="{00000000-0005-0000-0000-0000D6790000}"/>
    <cellStyle name="Normal 95 2 4 2 2 2" xfId="31157" xr:uid="{00000000-0005-0000-0000-0000D7790000}"/>
    <cellStyle name="Normal 95 2 4 2 3" xfId="31158" xr:uid="{00000000-0005-0000-0000-0000D8790000}"/>
    <cellStyle name="Normal 95 2 4 3" xfId="31159" xr:uid="{00000000-0005-0000-0000-0000D9790000}"/>
    <cellStyle name="Normal 95 2 4 3 2" xfId="31160" xr:uid="{00000000-0005-0000-0000-0000DA790000}"/>
    <cellStyle name="Normal 95 2 4 4" xfId="31161" xr:uid="{00000000-0005-0000-0000-0000DB790000}"/>
    <cellStyle name="Normal 95 2 4 5" xfId="31162" xr:uid="{00000000-0005-0000-0000-0000DC790000}"/>
    <cellStyle name="Normal 95 2 4 6" xfId="31163" xr:uid="{00000000-0005-0000-0000-0000DD790000}"/>
    <cellStyle name="Normal 95 2 5" xfId="31164" xr:uid="{00000000-0005-0000-0000-0000DE790000}"/>
    <cellStyle name="Normal 95 2 5 2" xfId="31165" xr:uid="{00000000-0005-0000-0000-0000DF790000}"/>
    <cellStyle name="Normal 95 2 5 2 2" xfId="31166" xr:uid="{00000000-0005-0000-0000-0000E0790000}"/>
    <cellStyle name="Normal 95 2 5 2 2 2" xfId="31167" xr:uid="{00000000-0005-0000-0000-0000E1790000}"/>
    <cellStyle name="Normal 95 2 5 2 3" xfId="31168" xr:uid="{00000000-0005-0000-0000-0000E2790000}"/>
    <cellStyle name="Normal 95 2 5 3" xfId="31169" xr:uid="{00000000-0005-0000-0000-0000E3790000}"/>
    <cellStyle name="Normal 95 2 5 3 2" xfId="31170" xr:uid="{00000000-0005-0000-0000-0000E4790000}"/>
    <cellStyle name="Normal 95 2 5 4" xfId="31171" xr:uid="{00000000-0005-0000-0000-0000E5790000}"/>
    <cellStyle name="Normal 95 2 5 5" xfId="31172" xr:uid="{00000000-0005-0000-0000-0000E6790000}"/>
    <cellStyle name="Normal 95 2 5 6" xfId="31173" xr:uid="{00000000-0005-0000-0000-0000E7790000}"/>
    <cellStyle name="Normal 95 2 6" xfId="31174" xr:uid="{00000000-0005-0000-0000-0000E8790000}"/>
    <cellStyle name="Normal 95 2 6 2" xfId="31175" xr:uid="{00000000-0005-0000-0000-0000E9790000}"/>
    <cellStyle name="Normal 95 2 6 2 2" xfId="31176" xr:uid="{00000000-0005-0000-0000-0000EA790000}"/>
    <cellStyle name="Normal 95 2 6 2 2 2" xfId="31177" xr:uid="{00000000-0005-0000-0000-0000EB790000}"/>
    <cellStyle name="Normal 95 2 6 2 3" xfId="31178" xr:uid="{00000000-0005-0000-0000-0000EC790000}"/>
    <cellStyle name="Normal 95 2 6 3" xfId="31179" xr:uid="{00000000-0005-0000-0000-0000ED790000}"/>
    <cellStyle name="Normal 95 2 6 3 2" xfId="31180" xr:uid="{00000000-0005-0000-0000-0000EE790000}"/>
    <cellStyle name="Normal 95 2 6 4" xfId="31181" xr:uid="{00000000-0005-0000-0000-0000EF790000}"/>
    <cellStyle name="Normal 95 2 6 5" xfId="31182" xr:uid="{00000000-0005-0000-0000-0000F0790000}"/>
    <cellStyle name="Normal 95 2 6 6" xfId="31183" xr:uid="{00000000-0005-0000-0000-0000F1790000}"/>
    <cellStyle name="Normal 95 2 7" xfId="31184" xr:uid="{00000000-0005-0000-0000-0000F2790000}"/>
    <cellStyle name="Normal 95 2 7 2" xfId="31185" xr:uid="{00000000-0005-0000-0000-0000F3790000}"/>
    <cellStyle name="Normal 95 2 7 2 2" xfId="31186" xr:uid="{00000000-0005-0000-0000-0000F4790000}"/>
    <cellStyle name="Normal 95 2 7 2 2 2" xfId="31187" xr:uid="{00000000-0005-0000-0000-0000F5790000}"/>
    <cellStyle name="Normal 95 2 7 2 3" xfId="31188" xr:uid="{00000000-0005-0000-0000-0000F6790000}"/>
    <cellStyle name="Normal 95 2 7 3" xfId="31189" xr:uid="{00000000-0005-0000-0000-0000F7790000}"/>
    <cellStyle name="Normal 95 2 7 3 2" xfId="31190" xr:uid="{00000000-0005-0000-0000-0000F8790000}"/>
    <cellStyle name="Normal 95 2 7 4" xfId="31191" xr:uid="{00000000-0005-0000-0000-0000F9790000}"/>
    <cellStyle name="Normal 95 2 7 5" xfId="31192" xr:uid="{00000000-0005-0000-0000-0000FA790000}"/>
    <cellStyle name="Normal 95 2 7 6" xfId="31193" xr:uid="{00000000-0005-0000-0000-0000FB790000}"/>
    <cellStyle name="Normal 95 2 8" xfId="31194" xr:uid="{00000000-0005-0000-0000-0000FC790000}"/>
    <cellStyle name="Normal 95 2 8 2" xfId="31195" xr:uid="{00000000-0005-0000-0000-0000FD790000}"/>
    <cellStyle name="Normal 95 2 8 2 2" xfId="31196" xr:uid="{00000000-0005-0000-0000-0000FE790000}"/>
    <cellStyle name="Normal 95 2 8 2 2 2" xfId="31197" xr:uid="{00000000-0005-0000-0000-0000FF790000}"/>
    <cellStyle name="Normal 95 2 8 2 3" xfId="31198" xr:uid="{00000000-0005-0000-0000-0000007A0000}"/>
    <cellStyle name="Normal 95 2 8 3" xfId="31199" xr:uid="{00000000-0005-0000-0000-0000017A0000}"/>
    <cellStyle name="Normal 95 2 8 3 2" xfId="31200" xr:uid="{00000000-0005-0000-0000-0000027A0000}"/>
    <cellStyle name="Normal 95 2 8 4" xfId="31201" xr:uid="{00000000-0005-0000-0000-0000037A0000}"/>
    <cellStyle name="Normal 95 2 8 5" xfId="31202" xr:uid="{00000000-0005-0000-0000-0000047A0000}"/>
    <cellStyle name="Normal 95 2 8 6" xfId="31203" xr:uid="{00000000-0005-0000-0000-0000057A0000}"/>
    <cellStyle name="Normal 95 2 9" xfId="31204" xr:uid="{00000000-0005-0000-0000-0000067A0000}"/>
    <cellStyle name="Normal 95 2 9 2" xfId="31205" xr:uid="{00000000-0005-0000-0000-0000077A0000}"/>
    <cellStyle name="Normal 95 2 9 2 2" xfId="31206" xr:uid="{00000000-0005-0000-0000-0000087A0000}"/>
    <cellStyle name="Normal 95 2 9 2 2 2" xfId="31207" xr:uid="{00000000-0005-0000-0000-0000097A0000}"/>
    <cellStyle name="Normal 95 2 9 2 3" xfId="31208" xr:uid="{00000000-0005-0000-0000-00000A7A0000}"/>
    <cellStyle name="Normal 95 2 9 3" xfId="31209" xr:uid="{00000000-0005-0000-0000-00000B7A0000}"/>
    <cellStyle name="Normal 95 2 9 3 2" xfId="31210" xr:uid="{00000000-0005-0000-0000-00000C7A0000}"/>
    <cellStyle name="Normal 95 2 9 4" xfId="31211" xr:uid="{00000000-0005-0000-0000-00000D7A0000}"/>
    <cellStyle name="Normal 95 2 9 5" xfId="31212" xr:uid="{00000000-0005-0000-0000-00000E7A0000}"/>
    <cellStyle name="Normal 95 2 9 6" xfId="31213" xr:uid="{00000000-0005-0000-0000-00000F7A0000}"/>
    <cellStyle name="Normal 95 20" xfId="31214" xr:uid="{00000000-0005-0000-0000-0000107A0000}"/>
    <cellStyle name="Normal 95 3" xfId="31215" xr:uid="{00000000-0005-0000-0000-0000117A0000}"/>
    <cellStyle name="Normal 95 3 10" xfId="31216" xr:uid="{00000000-0005-0000-0000-0000127A0000}"/>
    <cellStyle name="Normal 95 3 10 2" xfId="31217" xr:uid="{00000000-0005-0000-0000-0000137A0000}"/>
    <cellStyle name="Normal 95 3 10 2 2" xfId="31218" xr:uid="{00000000-0005-0000-0000-0000147A0000}"/>
    <cellStyle name="Normal 95 3 10 2 2 2" xfId="31219" xr:uid="{00000000-0005-0000-0000-0000157A0000}"/>
    <cellStyle name="Normal 95 3 10 2 3" xfId="31220" xr:uid="{00000000-0005-0000-0000-0000167A0000}"/>
    <cellStyle name="Normal 95 3 10 3" xfId="31221" xr:uid="{00000000-0005-0000-0000-0000177A0000}"/>
    <cellStyle name="Normal 95 3 10 3 2" xfId="31222" xr:uid="{00000000-0005-0000-0000-0000187A0000}"/>
    <cellStyle name="Normal 95 3 10 4" xfId="31223" xr:uid="{00000000-0005-0000-0000-0000197A0000}"/>
    <cellStyle name="Normal 95 3 10 5" xfId="31224" xr:uid="{00000000-0005-0000-0000-00001A7A0000}"/>
    <cellStyle name="Normal 95 3 10 6" xfId="31225" xr:uid="{00000000-0005-0000-0000-00001B7A0000}"/>
    <cellStyle name="Normal 95 3 11" xfId="31226" xr:uid="{00000000-0005-0000-0000-00001C7A0000}"/>
    <cellStyle name="Normal 95 3 11 2" xfId="31227" xr:uid="{00000000-0005-0000-0000-00001D7A0000}"/>
    <cellStyle name="Normal 95 3 11 2 2" xfId="31228" xr:uid="{00000000-0005-0000-0000-00001E7A0000}"/>
    <cellStyle name="Normal 95 3 11 2 2 2" xfId="31229" xr:uid="{00000000-0005-0000-0000-00001F7A0000}"/>
    <cellStyle name="Normal 95 3 11 2 3" xfId="31230" xr:uid="{00000000-0005-0000-0000-0000207A0000}"/>
    <cellStyle name="Normal 95 3 11 3" xfId="31231" xr:uid="{00000000-0005-0000-0000-0000217A0000}"/>
    <cellStyle name="Normal 95 3 11 3 2" xfId="31232" xr:uid="{00000000-0005-0000-0000-0000227A0000}"/>
    <cellStyle name="Normal 95 3 11 4" xfId="31233" xr:uid="{00000000-0005-0000-0000-0000237A0000}"/>
    <cellStyle name="Normal 95 3 11 5" xfId="31234" xr:uid="{00000000-0005-0000-0000-0000247A0000}"/>
    <cellStyle name="Normal 95 3 11 6" xfId="31235" xr:uid="{00000000-0005-0000-0000-0000257A0000}"/>
    <cellStyle name="Normal 95 3 12" xfId="31236" xr:uid="{00000000-0005-0000-0000-0000267A0000}"/>
    <cellStyle name="Normal 95 3 12 2" xfId="31237" xr:uid="{00000000-0005-0000-0000-0000277A0000}"/>
    <cellStyle name="Normal 95 3 12 2 2" xfId="31238" xr:uid="{00000000-0005-0000-0000-0000287A0000}"/>
    <cellStyle name="Normal 95 3 12 3" xfId="31239" xr:uid="{00000000-0005-0000-0000-0000297A0000}"/>
    <cellStyle name="Normal 95 3 13" xfId="31240" xr:uid="{00000000-0005-0000-0000-00002A7A0000}"/>
    <cellStyle name="Normal 95 3 13 2" xfId="31241" xr:uid="{00000000-0005-0000-0000-00002B7A0000}"/>
    <cellStyle name="Normal 95 3 14" xfId="31242" xr:uid="{00000000-0005-0000-0000-00002C7A0000}"/>
    <cellStyle name="Normal 95 3 15" xfId="31243" xr:uid="{00000000-0005-0000-0000-00002D7A0000}"/>
    <cellStyle name="Normal 95 3 16" xfId="31244" xr:uid="{00000000-0005-0000-0000-00002E7A0000}"/>
    <cellStyle name="Normal 95 3 2" xfId="31245" xr:uid="{00000000-0005-0000-0000-00002F7A0000}"/>
    <cellStyle name="Normal 95 3 2 2" xfId="31246" xr:uid="{00000000-0005-0000-0000-0000307A0000}"/>
    <cellStyle name="Normal 95 3 2 2 2" xfId="31247" xr:uid="{00000000-0005-0000-0000-0000317A0000}"/>
    <cellStyle name="Normal 95 3 2 2 2 2" xfId="31248" xr:uid="{00000000-0005-0000-0000-0000327A0000}"/>
    <cellStyle name="Normal 95 3 2 2 3" xfId="31249" xr:uid="{00000000-0005-0000-0000-0000337A0000}"/>
    <cellStyle name="Normal 95 3 2 3" xfId="31250" xr:uid="{00000000-0005-0000-0000-0000347A0000}"/>
    <cellStyle name="Normal 95 3 2 3 2" xfId="31251" xr:uid="{00000000-0005-0000-0000-0000357A0000}"/>
    <cellStyle name="Normal 95 3 2 4" xfId="31252" xr:uid="{00000000-0005-0000-0000-0000367A0000}"/>
    <cellStyle name="Normal 95 3 2 5" xfId="31253" xr:uid="{00000000-0005-0000-0000-0000377A0000}"/>
    <cellStyle name="Normal 95 3 2 6" xfId="31254" xr:uid="{00000000-0005-0000-0000-0000387A0000}"/>
    <cellStyle name="Normal 95 3 3" xfId="31255" xr:uid="{00000000-0005-0000-0000-0000397A0000}"/>
    <cellStyle name="Normal 95 3 3 2" xfId="31256" xr:uid="{00000000-0005-0000-0000-00003A7A0000}"/>
    <cellStyle name="Normal 95 3 3 2 2" xfId="31257" xr:uid="{00000000-0005-0000-0000-00003B7A0000}"/>
    <cellStyle name="Normal 95 3 3 2 2 2" xfId="31258" xr:uid="{00000000-0005-0000-0000-00003C7A0000}"/>
    <cellStyle name="Normal 95 3 3 2 3" xfId="31259" xr:uid="{00000000-0005-0000-0000-00003D7A0000}"/>
    <cellStyle name="Normal 95 3 3 3" xfId="31260" xr:uid="{00000000-0005-0000-0000-00003E7A0000}"/>
    <cellStyle name="Normal 95 3 3 3 2" xfId="31261" xr:uid="{00000000-0005-0000-0000-00003F7A0000}"/>
    <cellStyle name="Normal 95 3 3 4" xfId="31262" xr:uid="{00000000-0005-0000-0000-0000407A0000}"/>
    <cellStyle name="Normal 95 3 3 5" xfId="31263" xr:uid="{00000000-0005-0000-0000-0000417A0000}"/>
    <cellStyle name="Normal 95 3 3 6" xfId="31264" xr:uid="{00000000-0005-0000-0000-0000427A0000}"/>
    <cellStyle name="Normal 95 3 4" xfId="31265" xr:uid="{00000000-0005-0000-0000-0000437A0000}"/>
    <cellStyle name="Normal 95 3 4 2" xfId="31266" xr:uid="{00000000-0005-0000-0000-0000447A0000}"/>
    <cellStyle name="Normal 95 3 4 2 2" xfId="31267" xr:uid="{00000000-0005-0000-0000-0000457A0000}"/>
    <cellStyle name="Normal 95 3 4 2 2 2" xfId="31268" xr:uid="{00000000-0005-0000-0000-0000467A0000}"/>
    <cellStyle name="Normal 95 3 4 2 3" xfId="31269" xr:uid="{00000000-0005-0000-0000-0000477A0000}"/>
    <cellStyle name="Normal 95 3 4 3" xfId="31270" xr:uid="{00000000-0005-0000-0000-0000487A0000}"/>
    <cellStyle name="Normal 95 3 4 3 2" xfId="31271" xr:uid="{00000000-0005-0000-0000-0000497A0000}"/>
    <cellStyle name="Normal 95 3 4 4" xfId="31272" xr:uid="{00000000-0005-0000-0000-00004A7A0000}"/>
    <cellStyle name="Normal 95 3 4 5" xfId="31273" xr:uid="{00000000-0005-0000-0000-00004B7A0000}"/>
    <cellStyle name="Normal 95 3 4 6" xfId="31274" xr:uid="{00000000-0005-0000-0000-00004C7A0000}"/>
    <cellStyle name="Normal 95 3 5" xfId="31275" xr:uid="{00000000-0005-0000-0000-00004D7A0000}"/>
    <cellStyle name="Normal 95 3 5 2" xfId="31276" xr:uid="{00000000-0005-0000-0000-00004E7A0000}"/>
    <cellStyle name="Normal 95 3 5 2 2" xfId="31277" xr:uid="{00000000-0005-0000-0000-00004F7A0000}"/>
    <cellStyle name="Normal 95 3 5 2 2 2" xfId="31278" xr:uid="{00000000-0005-0000-0000-0000507A0000}"/>
    <cellStyle name="Normal 95 3 5 2 3" xfId="31279" xr:uid="{00000000-0005-0000-0000-0000517A0000}"/>
    <cellStyle name="Normal 95 3 5 3" xfId="31280" xr:uid="{00000000-0005-0000-0000-0000527A0000}"/>
    <cellStyle name="Normal 95 3 5 3 2" xfId="31281" xr:uid="{00000000-0005-0000-0000-0000537A0000}"/>
    <cellStyle name="Normal 95 3 5 4" xfId="31282" xr:uid="{00000000-0005-0000-0000-0000547A0000}"/>
    <cellStyle name="Normal 95 3 5 5" xfId="31283" xr:uid="{00000000-0005-0000-0000-0000557A0000}"/>
    <cellStyle name="Normal 95 3 5 6" xfId="31284" xr:uid="{00000000-0005-0000-0000-0000567A0000}"/>
    <cellStyle name="Normal 95 3 6" xfId="31285" xr:uid="{00000000-0005-0000-0000-0000577A0000}"/>
    <cellStyle name="Normal 95 3 6 2" xfId="31286" xr:uid="{00000000-0005-0000-0000-0000587A0000}"/>
    <cellStyle name="Normal 95 3 6 2 2" xfId="31287" xr:uid="{00000000-0005-0000-0000-0000597A0000}"/>
    <cellStyle name="Normal 95 3 6 2 2 2" xfId="31288" xr:uid="{00000000-0005-0000-0000-00005A7A0000}"/>
    <cellStyle name="Normal 95 3 6 2 3" xfId="31289" xr:uid="{00000000-0005-0000-0000-00005B7A0000}"/>
    <cellStyle name="Normal 95 3 6 3" xfId="31290" xr:uid="{00000000-0005-0000-0000-00005C7A0000}"/>
    <cellStyle name="Normal 95 3 6 3 2" xfId="31291" xr:uid="{00000000-0005-0000-0000-00005D7A0000}"/>
    <cellStyle name="Normal 95 3 6 4" xfId="31292" xr:uid="{00000000-0005-0000-0000-00005E7A0000}"/>
    <cellStyle name="Normal 95 3 6 5" xfId="31293" xr:uid="{00000000-0005-0000-0000-00005F7A0000}"/>
    <cellStyle name="Normal 95 3 6 6" xfId="31294" xr:uid="{00000000-0005-0000-0000-0000607A0000}"/>
    <cellStyle name="Normal 95 3 7" xfId="31295" xr:uid="{00000000-0005-0000-0000-0000617A0000}"/>
    <cellStyle name="Normal 95 3 7 2" xfId="31296" xr:uid="{00000000-0005-0000-0000-0000627A0000}"/>
    <cellStyle name="Normal 95 3 7 2 2" xfId="31297" xr:uid="{00000000-0005-0000-0000-0000637A0000}"/>
    <cellStyle name="Normal 95 3 7 2 2 2" xfId="31298" xr:uid="{00000000-0005-0000-0000-0000647A0000}"/>
    <cellStyle name="Normal 95 3 7 2 3" xfId="31299" xr:uid="{00000000-0005-0000-0000-0000657A0000}"/>
    <cellStyle name="Normal 95 3 7 3" xfId="31300" xr:uid="{00000000-0005-0000-0000-0000667A0000}"/>
    <cellStyle name="Normal 95 3 7 3 2" xfId="31301" xr:uid="{00000000-0005-0000-0000-0000677A0000}"/>
    <cellStyle name="Normal 95 3 7 4" xfId="31302" xr:uid="{00000000-0005-0000-0000-0000687A0000}"/>
    <cellStyle name="Normal 95 3 7 5" xfId="31303" xr:uid="{00000000-0005-0000-0000-0000697A0000}"/>
    <cellStyle name="Normal 95 3 7 6" xfId="31304" xr:uid="{00000000-0005-0000-0000-00006A7A0000}"/>
    <cellStyle name="Normal 95 3 8" xfId="31305" xr:uid="{00000000-0005-0000-0000-00006B7A0000}"/>
    <cellStyle name="Normal 95 3 8 2" xfId="31306" xr:uid="{00000000-0005-0000-0000-00006C7A0000}"/>
    <cellStyle name="Normal 95 3 8 2 2" xfId="31307" xr:uid="{00000000-0005-0000-0000-00006D7A0000}"/>
    <cellStyle name="Normal 95 3 8 2 2 2" xfId="31308" xr:uid="{00000000-0005-0000-0000-00006E7A0000}"/>
    <cellStyle name="Normal 95 3 8 2 3" xfId="31309" xr:uid="{00000000-0005-0000-0000-00006F7A0000}"/>
    <cellStyle name="Normal 95 3 8 3" xfId="31310" xr:uid="{00000000-0005-0000-0000-0000707A0000}"/>
    <cellStyle name="Normal 95 3 8 3 2" xfId="31311" xr:uid="{00000000-0005-0000-0000-0000717A0000}"/>
    <cellStyle name="Normal 95 3 8 4" xfId="31312" xr:uid="{00000000-0005-0000-0000-0000727A0000}"/>
    <cellStyle name="Normal 95 3 8 5" xfId="31313" xr:uid="{00000000-0005-0000-0000-0000737A0000}"/>
    <cellStyle name="Normal 95 3 8 6" xfId="31314" xr:uid="{00000000-0005-0000-0000-0000747A0000}"/>
    <cellStyle name="Normal 95 3 9" xfId="31315" xr:uid="{00000000-0005-0000-0000-0000757A0000}"/>
    <cellStyle name="Normal 95 3 9 2" xfId="31316" xr:uid="{00000000-0005-0000-0000-0000767A0000}"/>
    <cellStyle name="Normal 95 3 9 2 2" xfId="31317" xr:uid="{00000000-0005-0000-0000-0000777A0000}"/>
    <cellStyle name="Normal 95 3 9 2 2 2" xfId="31318" xr:uid="{00000000-0005-0000-0000-0000787A0000}"/>
    <cellStyle name="Normal 95 3 9 2 3" xfId="31319" xr:uid="{00000000-0005-0000-0000-0000797A0000}"/>
    <cellStyle name="Normal 95 3 9 3" xfId="31320" xr:uid="{00000000-0005-0000-0000-00007A7A0000}"/>
    <cellStyle name="Normal 95 3 9 3 2" xfId="31321" xr:uid="{00000000-0005-0000-0000-00007B7A0000}"/>
    <cellStyle name="Normal 95 3 9 4" xfId="31322" xr:uid="{00000000-0005-0000-0000-00007C7A0000}"/>
    <cellStyle name="Normal 95 3 9 5" xfId="31323" xr:uid="{00000000-0005-0000-0000-00007D7A0000}"/>
    <cellStyle name="Normal 95 3 9 6" xfId="31324" xr:uid="{00000000-0005-0000-0000-00007E7A0000}"/>
    <cellStyle name="Normal 95 4" xfId="31325" xr:uid="{00000000-0005-0000-0000-00007F7A0000}"/>
    <cellStyle name="Normal 95 4 2" xfId="31326" xr:uid="{00000000-0005-0000-0000-0000807A0000}"/>
    <cellStyle name="Normal 95 4 2 2" xfId="31327" xr:uid="{00000000-0005-0000-0000-0000817A0000}"/>
    <cellStyle name="Normal 95 4 2 2 2" xfId="31328" xr:uid="{00000000-0005-0000-0000-0000827A0000}"/>
    <cellStyle name="Normal 95 4 2 3" xfId="31329" xr:uid="{00000000-0005-0000-0000-0000837A0000}"/>
    <cellStyle name="Normal 95 4 3" xfId="31330" xr:uid="{00000000-0005-0000-0000-0000847A0000}"/>
    <cellStyle name="Normal 95 4 3 2" xfId="31331" xr:uid="{00000000-0005-0000-0000-0000857A0000}"/>
    <cellStyle name="Normal 95 4 4" xfId="31332" xr:uid="{00000000-0005-0000-0000-0000867A0000}"/>
    <cellStyle name="Normal 95 4 5" xfId="31333" xr:uid="{00000000-0005-0000-0000-0000877A0000}"/>
    <cellStyle name="Normal 95 4 6" xfId="31334" xr:uid="{00000000-0005-0000-0000-0000887A0000}"/>
    <cellStyle name="Normal 95 5" xfId="31335" xr:uid="{00000000-0005-0000-0000-0000897A0000}"/>
    <cellStyle name="Normal 95 5 2" xfId="31336" xr:uid="{00000000-0005-0000-0000-00008A7A0000}"/>
    <cellStyle name="Normal 95 5 2 2" xfId="31337" xr:uid="{00000000-0005-0000-0000-00008B7A0000}"/>
    <cellStyle name="Normal 95 5 2 2 2" xfId="31338" xr:uid="{00000000-0005-0000-0000-00008C7A0000}"/>
    <cellStyle name="Normal 95 5 2 3" xfId="31339" xr:uid="{00000000-0005-0000-0000-00008D7A0000}"/>
    <cellStyle name="Normal 95 5 3" xfId="31340" xr:uid="{00000000-0005-0000-0000-00008E7A0000}"/>
    <cellStyle name="Normal 95 5 3 2" xfId="31341" xr:uid="{00000000-0005-0000-0000-00008F7A0000}"/>
    <cellStyle name="Normal 95 5 4" xfId="31342" xr:uid="{00000000-0005-0000-0000-0000907A0000}"/>
    <cellStyle name="Normal 95 5 5" xfId="31343" xr:uid="{00000000-0005-0000-0000-0000917A0000}"/>
    <cellStyle name="Normal 95 5 6" xfId="31344" xr:uid="{00000000-0005-0000-0000-0000927A0000}"/>
    <cellStyle name="Normal 95 6" xfId="31345" xr:uid="{00000000-0005-0000-0000-0000937A0000}"/>
    <cellStyle name="Normal 95 6 2" xfId="31346" xr:uid="{00000000-0005-0000-0000-0000947A0000}"/>
    <cellStyle name="Normal 95 6 2 2" xfId="31347" xr:uid="{00000000-0005-0000-0000-0000957A0000}"/>
    <cellStyle name="Normal 95 6 2 2 2" xfId="31348" xr:uid="{00000000-0005-0000-0000-0000967A0000}"/>
    <cellStyle name="Normal 95 6 2 3" xfId="31349" xr:uid="{00000000-0005-0000-0000-0000977A0000}"/>
    <cellStyle name="Normal 95 6 3" xfId="31350" xr:uid="{00000000-0005-0000-0000-0000987A0000}"/>
    <cellStyle name="Normal 95 6 3 2" xfId="31351" xr:uid="{00000000-0005-0000-0000-0000997A0000}"/>
    <cellStyle name="Normal 95 6 4" xfId="31352" xr:uid="{00000000-0005-0000-0000-00009A7A0000}"/>
    <cellStyle name="Normal 95 6 5" xfId="31353" xr:uid="{00000000-0005-0000-0000-00009B7A0000}"/>
    <cellStyle name="Normal 95 6 6" xfId="31354" xr:uid="{00000000-0005-0000-0000-00009C7A0000}"/>
    <cellStyle name="Normal 95 7" xfId="31355" xr:uid="{00000000-0005-0000-0000-00009D7A0000}"/>
    <cellStyle name="Normal 95 7 2" xfId="31356" xr:uid="{00000000-0005-0000-0000-00009E7A0000}"/>
    <cellStyle name="Normal 95 7 2 2" xfId="31357" xr:uid="{00000000-0005-0000-0000-00009F7A0000}"/>
    <cellStyle name="Normal 95 7 2 2 2" xfId="31358" xr:uid="{00000000-0005-0000-0000-0000A07A0000}"/>
    <cellStyle name="Normal 95 7 2 3" xfId="31359" xr:uid="{00000000-0005-0000-0000-0000A17A0000}"/>
    <cellStyle name="Normal 95 7 3" xfId="31360" xr:uid="{00000000-0005-0000-0000-0000A27A0000}"/>
    <cellStyle name="Normal 95 7 3 2" xfId="31361" xr:uid="{00000000-0005-0000-0000-0000A37A0000}"/>
    <cellStyle name="Normal 95 7 4" xfId="31362" xr:uid="{00000000-0005-0000-0000-0000A47A0000}"/>
    <cellStyle name="Normal 95 7 5" xfId="31363" xr:uid="{00000000-0005-0000-0000-0000A57A0000}"/>
    <cellStyle name="Normal 95 7 6" xfId="31364" xr:uid="{00000000-0005-0000-0000-0000A67A0000}"/>
    <cellStyle name="Normal 95 8" xfId="31365" xr:uid="{00000000-0005-0000-0000-0000A77A0000}"/>
    <cellStyle name="Normal 95 8 2" xfId="31366" xr:uid="{00000000-0005-0000-0000-0000A87A0000}"/>
    <cellStyle name="Normal 95 8 2 2" xfId="31367" xr:uid="{00000000-0005-0000-0000-0000A97A0000}"/>
    <cellStyle name="Normal 95 8 2 2 2" xfId="31368" xr:uid="{00000000-0005-0000-0000-0000AA7A0000}"/>
    <cellStyle name="Normal 95 8 2 3" xfId="31369" xr:uid="{00000000-0005-0000-0000-0000AB7A0000}"/>
    <cellStyle name="Normal 95 8 3" xfId="31370" xr:uid="{00000000-0005-0000-0000-0000AC7A0000}"/>
    <cellStyle name="Normal 95 8 3 2" xfId="31371" xr:uid="{00000000-0005-0000-0000-0000AD7A0000}"/>
    <cellStyle name="Normal 95 8 4" xfId="31372" xr:uid="{00000000-0005-0000-0000-0000AE7A0000}"/>
    <cellStyle name="Normal 95 8 5" xfId="31373" xr:uid="{00000000-0005-0000-0000-0000AF7A0000}"/>
    <cellStyle name="Normal 95 8 6" xfId="31374" xr:uid="{00000000-0005-0000-0000-0000B07A0000}"/>
    <cellStyle name="Normal 95 9" xfId="31375" xr:uid="{00000000-0005-0000-0000-0000B17A0000}"/>
    <cellStyle name="Normal 95 9 2" xfId="31376" xr:uid="{00000000-0005-0000-0000-0000B27A0000}"/>
    <cellStyle name="Normal 95 9 2 2" xfId="31377" xr:uid="{00000000-0005-0000-0000-0000B37A0000}"/>
    <cellStyle name="Normal 95 9 2 2 2" xfId="31378" xr:uid="{00000000-0005-0000-0000-0000B47A0000}"/>
    <cellStyle name="Normal 95 9 2 3" xfId="31379" xr:uid="{00000000-0005-0000-0000-0000B57A0000}"/>
    <cellStyle name="Normal 95 9 3" xfId="31380" xr:uid="{00000000-0005-0000-0000-0000B67A0000}"/>
    <cellStyle name="Normal 95 9 3 2" xfId="31381" xr:uid="{00000000-0005-0000-0000-0000B77A0000}"/>
    <cellStyle name="Normal 95 9 4" xfId="31382" xr:uid="{00000000-0005-0000-0000-0000B87A0000}"/>
    <cellStyle name="Normal 95 9 5" xfId="31383" xr:uid="{00000000-0005-0000-0000-0000B97A0000}"/>
    <cellStyle name="Normal 95 9 6" xfId="31384" xr:uid="{00000000-0005-0000-0000-0000BA7A0000}"/>
    <cellStyle name="Normal 96" xfId="31385" xr:uid="{00000000-0005-0000-0000-0000BB7A0000}"/>
    <cellStyle name="Normal 96 10" xfId="31386" xr:uid="{00000000-0005-0000-0000-0000BC7A0000}"/>
    <cellStyle name="Normal 96 10 2" xfId="31387" xr:uid="{00000000-0005-0000-0000-0000BD7A0000}"/>
    <cellStyle name="Normal 96 10 2 2" xfId="31388" xr:uid="{00000000-0005-0000-0000-0000BE7A0000}"/>
    <cellStyle name="Normal 96 10 2 2 2" xfId="31389" xr:uid="{00000000-0005-0000-0000-0000BF7A0000}"/>
    <cellStyle name="Normal 96 10 2 3" xfId="31390" xr:uid="{00000000-0005-0000-0000-0000C07A0000}"/>
    <cellStyle name="Normal 96 10 3" xfId="31391" xr:uid="{00000000-0005-0000-0000-0000C17A0000}"/>
    <cellStyle name="Normal 96 10 3 2" xfId="31392" xr:uid="{00000000-0005-0000-0000-0000C27A0000}"/>
    <cellStyle name="Normal 96 10 4" xfId="31393" xr:uid="{00000000-0005-0000-0000-0000C37A0000}"/>
    <cellStyle name="Normal 96 10 5" xfId="31394" xr:uid="{00000000-0005-0000-0000-0000C47A0000}"/>
    <cellStyle name="Normal 96 10 6" xfId="31395" xr:uid="{00000000-0005-0000-0000-0000C57A0000}"/>
    <cellStyle name="Normal 96 11" xfId="31396" xr:uid="{00000000-0005-0000-0000-0000C67A0000}"/>
    <cellStyle name="Normal 96 11 2" xfId="31397" xr:uid="{00000000-0005-0000-0000-0000C77A0000}"/>
    <cellStyle name="Normal 96 11 2 2" xfId="31398" xr:uid="{00000000-0005-0000-0000-0000C87A0000}"/>
    <cellStyle name="Normal 96 11 2 2 2" xfId="31399" xr:uid="{00000000-0005-0000-0000-0000C97A0000}"/>
    <cellStyle name="Normal 96 11 2 3" xfId="31400" xr:uid="{00000000-0005-0000-0000-0000CA7A0000}"/>
    <cellStyle name="Normal 96 11 3" xfId="31401" xr:uid="{00000000-0005-0000-0000-0000CB7A0000}"/>
    <cellStyle name="Normal 96 11 3 2" xfId="31402" xr:uid="{00000000-0005-0000-0000-0000CC7A0000}"/>
    <cellStyle name="Normal 96 11 4" xfId="31403" xr:uid="{00000000-0005-0000-0000-0000CD7A0000}"/>
    <cellStyle name="Normal 96 11 5" xfId="31404" xr:uid="{00000000-0005-0000-0000-0000CE7A0000}"/>
    <cellStyle name="Normal 96 11 6" xfId="31405" xr:uid="{00000000-0005-0000-0000-0000CF7A0000}"/>
    <cellStyle name="Normal 96 12" xfId="31406" xr:uid="{00000000-0005-0000-0000-0000D07A0000}"/>
    <cellStyle name="Normal 96 12 2" xfId="31407" xr:uid="{00000000-0005-0000-0000-0000D17A0000}"/>
    <cellStyle name="Normal 96 12 2 2" xfId="31408" xr:uid="{00000000-0005-0000-0000-0000D27A0000}"/>
    <cellStyle name="Normal 96 12 2 2 2" xfId="31409" xr:uid="{00000000-0005-0000-0000-0000D37A0000}"/>
    <cellStyle name="Normal 96 12 2 3" xfId="31410" xr:uid="{00000000-0005-0000-0000-0000D47A0000}"/>
    <cellStyle name="Normal 96 12 3" xfId="31411" xr:uid="{00000000-0005-0000-0000-0000D57A0000}"/>
    <cellStyle name="Normal 96 12 3 2" xfId="31412" xr:uid="{00000000-0005-0000-0000-0000D67A0000}"/>
    <cellStyle name="Normal 96 12 4" xfId="31413" xr:uid="{00000000-0005-0000-0000-0000D77A0000}"/>
    <cellStyle name="Normal 96 12 5" xfId="31414" xr:uid="{00000000-0005-0000-0000-0000D87A0000}"/>
    <cellStyle name="Normal 96 12 6" xfId="31415" xr:uid="{00000000-0005-0000-0000-0000D97A0000}"/>
    <cellStyle name="Normal 96 13" xfId="31416" xr:uid="{00000000-0005-0000-0000-0000DA7A0000}"/>
    <cellStyle name="Normal 96 13 2" xfId="31417" xr:uid="{00000000-0005-0000-0000-0000DB7A0000}"/>
    <cellStyle name="Normal 96 13 2 2" xfId="31418" xr:uid="{00000000-0005-0000-0000-0000DC7A0000}"/>
    <cellStyle name="Normal 96 13 2 2 2" xfId="31419" xr:uid="{00000000-0005-0000-0000-0000DD7A0000}"/>
    <cellStyle name="Normal 96 13 2 3" xfId="31420" xr:uid="{00000000-0005-0000-0000-0000DE7A0000}"/>
    <cellStyle name="Normal 96 13 3" xfId="31421" xr:uid="{00000000-0005-0000-0000-0000DF7A0000}"/>
    <cellStyle name="Normal 96 13 3 2" xfId="31422" xr:uid="{00000000-0005-0000-0000-0000E07A0000}"/>
    <cellStyle name="Normal 96 13 4" xfId="31423" xr:uid="{00000000-0005-0000-0000-0000E17A0000}"/>
    <cellStyle name="Normal 96 13 5" xfId="31424" xr:uid="{00000000-0005-0000-0000-0000E27A0000}"/>
    <cellStyle name="Normal 96 13 6" xfId="31425" xr:uid="{00000000-0005-0000-0000-0000E37A0000}"/>
    <cellStyle name="Normal 96 14" xfId="31426" xr:uid="{00000000-0005-0000-0000-0000E47A0000}"/>
    <cellStyle name="Normal 96 14 2" xfId="31427" xr:uid="{00000000-0005-0000-0000-0000E57A0000}"/>
    <cellStyle name="Normal 96 14 2 2" xfId="31428" xr:uid="{00000000-0005-0000-0000-0000E67A0000}"/>
    <cellStyle name="Normal 96 14 2 2 2" xfId="31429" xr:uid="{00000000-0005-0000-0000-0000E77A0000}"/>
    <cellStyle name="Normal 96 14 2 3" xfId="31430" xr:uid="{00000000-0005-0000-0000-0000E87A0000}"/>
    <cellStyle name="Normal 96 14 3" xfId="31431" xr:uid="{00000000-0005-0000-0000-0000E97A0000}"/>
    <cellStyle name="Normal 96 14 3 2" xfId="31432" xr:uid="{00000000-0005-0000-0000-0000EA7A0000}"/>
    <cellStyle name="Normal 96 14 4" xfId="31433" xr:uid="{00000000-0005-0000-0000-0000EB7A0000}"/>
    <cellStyle name="Normal 96 14 5" xfId="31434" xr:uid="{00000000-0005-0000-0000-0000EC7A0000}"/>
    <cellStyle name="Normal 96 14 6" xfId="31435" xr:uid="{00000000-0005-0000-0000-0000ED7A0000}"/>
    <cellStyle name="Normal 96 15" xfId="31436" xr:uid="{00000000-0005-0000-0000-0000EE7A0000}"/>
    <cellStyle name="Normal 96 15 2" xfId="31437" xr:uid="{00000000-0005-0000-0000-0000EF7A0000}"/>
    <cellStyle name="Normal 96 15 2 2" xfId="31438" xr:uid="{00000000-0005-0000-0000-0000F07A0000}"/>
    <cellStyle name="Normal 96 15 2 2 2" xfId="31439" xr:uid="{00000000-0005-0000-0000-0000F17A0000}"/>
    <cellStyle name="Normal 96 15 2 3" xfId="31440" xr:uid="{00000000-0005-0000-0000-0000F27A0000}"/>
    <cellStyle name="Normal 96 15 3" xfId="31441" xr:uid="{00000000-0005-0000-0000-0000F37A0000}"/>
    <cellStyle name="Normal 96 15 3 2" xfId="31442" xr:uid="{00000000-0005-0000-0000-0000F47A0000}"/>
    <cellStyle name="Normal 96 15 4" xfId="31443" xr:uid="{00000000-0005-0000-0000-0000F57A0000}"/>
    <cellStyle name="Normal 96 15 5" xfId="31444" xr:uid="{00000000-0005-0000-0000-0000F67A0000}"/>
    <cellStyle name="Normal 96 15 6" xfId="31445" xr:uid="{00000000-0005-0000-0000-0000F77A0000}"/>
    <cellStyle name="Normal 96 16" xfId="31446" xr:uid="{00000000-0005-0000-0000-0000F87A0000}"/>
    <cellStyle name="Normal 96 16 2" xfId="31447" xr:uid="{00000000-0005-0000-0000-0000F97A0000}"/>
    <cellStyle name="Normal 96 16 2 2" xfId="31448" xr:uid="{00000000-0005-0000-0000-0000FA7A0000}"/>
    <cellStyle name="Normal 96 16 3" xfId="31449" xr:uid="{00000000-0005-0000-0000-0000FB7A0000}"/>
    <cellStyle name="Normal 96 17" xfId="31450" xr:uid="{00000000-0005-0000-0000-0000FC7A0000}"/>
    <cellStyle name="Normal 96 17 2" xfId="31451" xr:uid="{00000000-0005-0000-0000-0000FD7A0000}"/>
    <cellStyle name="Normal 96 18" xfId="31452" xr:uid="{00000000-0005-0000-0000-0000FE7A0000}"/>
    <cellStyle name="Normal 96 19" xfId="31453" xr:uid="{00000000-0005-0000-0000-0000FF7A0000}"/>
    <cellStyle name="Normal 96 2" xfId="31454" xr:uid="{00000000-0005-0000-0000-0000007B0000}"/>
    <cellStyle name="Normal 96 2 10" xfId="31455" xr:uid="{00000000-0005-0000-0000-0000017B0000}"/>
    <cellStyle name="Normal 96 2 10 2" xfId="31456" xr:uid="{00000000-0005-0000-0000-0000027B0000}"/>
    <cellStyle name="Normal 96 2 10 2 2" xfId="31457" xr:uid="{00000000-0005-0000-0000-0000037B0000}"/>
    <cellStyle name="Normal 96 2 10 2 2 2" xfId="31458" xr:uid="{00000000-0005-0000-0000-0000047B0000}"/>
    <cellStyle name="Normal 96 2 10 2 3" xfId="31459" xr:uid="{00000000-0005-0000-0000-0000057B0000}"/>
    <cellStyle name="Normal 96 2 10 3" xfId="31460" xr:uid="{00000000-0005-0000-0000-0000067B0000}"/>
    <cellStyle name="Normal 96 2 10 3 2" xfId="31461" xr:uid="{00000000-0005-0000-0000-0000077B0000}"/>
    <cellStyle name="Normal 96 2 10 4" xfId="31462" xr:uid="{00000000-0005-0000-0000-0000087B0000}"/>
    <cellStyle name="Normal 96 2 10 5" xfId="31463" xr:uid="{00000000-0005-0000-0000-0000097B0000}"/>
    <cellStyle name="Normal 96 2 10 6" xfId="31464" xr:uid="{00000000-0005-0000-0000-00000A7B0000}"/>
    <cellStyle name="Normal 96 2 11" xfId="31465" xr:uid="{00000000-0005-0000-0000-00000B7B0000}"/>
    <cellStyle name="Normal 96 2 11 2" xfId="31466" xr:uid="{00000000-0005-0000-0000-00000C7B0000}"/>
    <cellStyle name="Normal 96 2 11 2 2" xfId="31467" xr:uid="{00000000-0005-0000-0000-00000D7B0000}"/>
    <cellStyle name="Normal 96 2 11 2 2 2" xfId="31468" xr:uid="{00000000-0005-0000-0000-00000E7B0000}"/>
    <cellStyle name="Normal 96 2 11 2 3" xfId="31469" xr:uid="{00000000-0005-0000-0000-00000F7B0000}"/>
    <cellStyle name="Normal 96 2 11 3" xfId="31470" xr:uid="{00000000-0005-0000-0000-0000107B0000}"/>
    <cellStyle name="Normal 96 2 11 3 2" xfId="31471" xr:uid="{00000000-0005-0000-0000-0000117B0000}"/>
    <cellStyle name="Normal 96 2 11 4" xfId="31472" xr:uid="{00000000-0005-0000-0000-0000127B0000}"/>
    <cellStyle name="Normal 96 2 11 5" xfId="31473" xr:uid="{00000000-0005-0000-0000-0000137B0000}"/>
    <cellStyle name="Normal 96 2 11 6" xfId="31474" xr:uid="{00000000-0005-0000-0000-0000147B0000}"/>
    <cellStyle name="Normal 96 2 12" xfId="31475" xr:uid="{00000000-0005-0000-0000-0000157B0000}"/>
    <cellStyle name="Normal 96 2 12 2" xfId="31476" xr:uid="{00000000-0005-0000-0000-0000167B0000}"/>
    <cellStyle name="Normal 96 2 12 2 2" xfId="31477" xr:uid="{00000000-0005-0000-0000-0000177B0000}"/>
    <cellStyle name="Normal 96 2 12 2 2 2" xfId="31478" xr:uid="{00000000-0005-0000-0000-0000187B0000}"/>
    <cellStyle name="Normal 96 2 12 2 3" xfId="31479" xr:uid="{00000000-0005-0000-0000-0000197B0000}"/>
    <cellStyle name="Normal 96 2 12 3" xfId="31480" xr:uid="{00000000-0005-0000-0000-00001A7B0000}"/>
    <cellStyle name="Normal 96 2 12 3 2" xfId="31481" xr:uid="{00000000-0005-0000-0000-00001B7B0000}"/>
    <cellStyle name="Normal 96 2 12 4" xfId="31482" xr:uid="{00000000-0005-0000-0000-00001C7B0000}"/>
    <cellStyle name="Normal 96 2 12 5" xfId="31483" xr:uid="{00000000-0005-0000-0000-00001D7B0000}"/>
    <cellStyle name="Normal 96 2 12 6" xfId="31484" xr:uid="{00000000-0005-0000-0000-00001E7B0000}"/>
    <cellStyle name="Normal 96 2 13" xfId="31485" xr:uid="{00000000-0005-0000-0000-00001F7B0000}"/>
    <cellStyle name="Normal 96 2 13 2" xfId="31486" xr:uid="{00000000-0005-0000-0000-0000207B0000}"/>
    <cellStyle name="Normal 96 2 13 2 2" xfId="31487" xr:uid="{00000000-0005-0000-0000-0000217B0000}"/>
    <cellStyle name="Normal 96 2 13 2 2 2" xfId="31488" xr:uid="{00000000-0005-0000-0000-0000227B0000}"/>
    <cellStyle name="Normal 96 2 13 2 3" xfId="31489" xr:uid="{00000000-0005-0000-0000-0000237B0000}"/>
    <cellStyle name="Normal 96 2 13 3" xfId="31490" xr:uid="{00000000-0005-0000-0000-0000247B0000}"/>
    <cellStyle name="Normal 96 2 13 3 2" xfId="31491" xr:uid="{00000000-0005-0000-0000-0000257B0000}"/>
    <cellStyle name="Normal 96 2 13 4" xfId="31492" xr:uid="{00000000-0005-0000-0000-0000267B0000}"/>
    <cellStyle name="Normal 96 2 13 5" xfId="31493" xr:uid="{00000000-0005-0000-0000-0000277B0000}"/>
    <cellStyle name="Normal 96 2 13 6" xfId="31494" xr:uid="{00000000-0005-0000-0000-0000287B0000}"/>
    <cellStyle name="Normal 96 2 14" xfId="31495" xr:uid="{00000000-0005-0000-0000-0000297B0000}"/>
    <cellStyle name="Normal 96 2 14 2" xfId="31496" xr:uid="{00000000-0005-0000-0000-00002A7B0000}"/>
    <cellStyle name="Normal 96 2 14 2 2" xfId="31497" xr:uid="{00000000-0005-0000-0000-00002B7B0000}"/>
    <cellStyle name="Normal 96 2 14 2 2 2" xfId="31498" xr:uid="{00000000-0005-0000-0000-00002C7B0000}"/>
    <cellStyle name="Normal 96 2 14 2 3" xfId="31499" xr:uid="{00000000-0005-0000-0000-00002D7B0000}"/>
    <cellStyle name="Normal 96 2 14 3" xfId="31500" xr:uid="{00000000-0005-0000-0000-00002E7B0000}"/>
    <cellStyle name="Normal 96 2 14 3 2" xfId="31501" xr:uid="{00000000-0005-0000-0000-00002F7B0000}"/>
    <cellStyle name="Normal 96 2 14 4" xfId="31502" xr:uid="{00000000-0005-0000-0000-0000307B0000}"/>
    <cellStyle name="Normal 96 2 14 5" xfId="31503" xr:uid="{00000000-0005-0000-0000-0000317B0000}"/>
    <cellStyle name="Normal 96 2 14 6" xfId="31504" xr:uid="{00000000-0005-0000-0000-0000327B0000}"/>
    <cellStyle name="Normal 96 2 15" xfId="31505" xr:uid="{00000000-0005-0000-0000-0000337B0000}"/>
    <cellStyle name="Normal 96 2 15 2" xfId="31506" xr:uid="{00000000-0005-0000-0000-0000347B0000}"/>
    <cellStyle name="Normal 96 2 15 2 2" xfId="31507" xr:uid="{00000000-0005-0000-0000-0000357B0000}"/>
    <cellStyle name="Normal 96 2 15 3" xfId="31508" xr:uid="{00000000-0005-0000-0000-0000367B0000}"/>
    <cellStyle name="Normal 96 2 16" xfId="31509" xr:uid="{00000000-0005-0000-0000-0000377B0000}"/>
    <cellStyle name="Normal 96 2 16 2" xfId="31510" xr:uid="{00000000-0005-0000-0000-0000387B0000}"/>
    <cellStyle name="Normal 96 2 17" xfId="31511" xr:uid="{00000000-0005-0000-0000-0000397B0000}"/>
    <cellStyle name="Normal 96 2 18" xfId="31512" xr:uid="{00000000-0005-0000-0000-00003A7B0000}"/>
    <cellStyle name="Normal 96 2 19" xfId="31513" xr:uid="{00000000-0005-0000-0000-00003B7B0000}"/>
    <cellStyle name="Normal 96 2 2" xfId="31514" xr:uid="{00000000-0005-0000-0000-00003C7B0000}"/>
    <cellStyle name="Normal 96 2 2 10" xfId="31515" xr:uid="{00000000-0005-0000-0000-00003D7B0000}"/>
    <cellStyle name="Normal 96 2 2 10 2" xfId="31516" xr:uid="{00000000-0005-0000-0000-00003E7B0000}"/>
    <cellStyle name="Normal 96 2 2 10 2 2" xfId="31517" xr:uid="{00000000-0005-0000-0000-00003F7B0000}"/>
    <cellStyle name="Normal 96 2 2 10 2 2 2" xfId="31518" xr:uid="{00000000-0005-0000-0000-0000407B0000}"/>
    <cellStyle name="Normal 96 2 2 10 2 3" xfId="31519" xr:uid="{00000000-0005-0000-0000-0000417B0000}"/>
    <cellStyle name="Normal 96 2 2 10 3" xfId="31520" xr:uid="{00000000-0005-0000-0000-0000427B0000}"/>
    <cellStyle name="Normal 96 2 2 10 3 2" xfId="31521" xr:uid="{00000000-0005-0000-0000-0000437B0000}"/>
    <cellStyle name="Normal 96 2 2 10 4" xfId="31522" xr:uid="{00000000-0005-0000-0000-0000447B0000}"/>
    <cellStyle name="Normal 96 2 2 10 5" xfId="31523" xr:uid="{00000000-0005-0000-0000-0000457B0000}"/>
    <cellStyle name="Normal 96 2 2 10 6" xfId="31524" xr:uid="{00000000-0005-0000-0000-0000467B0000}"/>
    <cellStyle name="Normal 96 2 2 11" xfId="31525" xr:uid="{00000000-0005-0000-0000-0000477B0000}"/>
    <cellStyle name="Normal 96 2 2 11 2" xfId="31526" xr:uid="{00000000-0005-0000-0000-0000487B0000}"/>
    <cellStyle name="Normal 96 2 2 11 2 2" xfId="31527" xr:uid="{00000000-0005-0000-0000-0000497B0000}"/>
    <cellStyle name="Normal 96 2 2 11 2 2 2" xfId="31528" xr:uid="{00000000-0005-0000-0000-00004A7B0000}"/>
    <cellStyle name="Normal 96 2 2 11 2 3" xfId="31529" xr:uid="{00000000-0005-0000-0000-00004B7B0000}"/>
    <cellStyle name="Normal 96 2 2 11 3" xfId="31530" xr:uid="{00000000-0005-0000-0000-00004C7B0000}"/>
    <cellStyle name="Normal 96 2 2 11 3 2" xfId="31531" xr:uid="{00000000-0005-0000-0000-00004D7B0000}"/>
    <cellStyle name="Normal 96 2 2 11 4" xfId="31532" xr:uid="{00000000-0005-0000-0000-00004E7B0000}"/>
    <cellStyle name="Normal 96 2 2 11 5" xfId="31533" xr:uid="{00000000-0005-0000-0000-00004F7B0000}"/>
    <cellStyle name="Normal 96 2 2 11 6" xfId="31534" xr:uid="{00000000-0005-0000-0000-0000507B0000}"/>
    <cellStyle name="Normal 96 2 2 12" xfId="31535" xr:uid="{00000000-0005-0000-0000-0000517B0000}"/>
    <cellStyle name="Normal 96 2 2 12 2" xfId="31536" xr:uid="{00000000-0005-0000-0000-0000527B0000}"/>
    <cellStyle name="Normal 96 2 2 12 2 2" xfId="31537" xr:uid="{00000000-0005-0000-0000-0000537B0000}"/>
    <cellStyle name="Normal 96 2 2 12 3" xfId="31538" xr:uid="{00000000-0005-0000-0000-0000547B0000}"/>
    <cellStyle name="Normal 96 2 2 13" xfId="31539" xr:uid="{00000000-0005-0000-0000-0000557B0000}"/>
    <cellStyle name="Normal 96 2 2 13 2" xfId="31540" xr:uid="{00000000-0005-0000-0000-0000567B0000}"/>
    <cellStyle name="Normal 96 2 2 14" xfId="31541" xr:uid="{00000000-0005-0000-0000-0000577B0000}"/>
    <cellStyle name="Normal 96 2 2 15" xfId="31542" xr:uid="{00000000-0005-0000-0000-0000587B0000}"/>
    <cellStyle name="Normal 96 2 2 16" xfId="31543" xr:uid="{00000000-0005-0000-0000-0000597B0000}"/>
    <cellStyle name="Normal 96 2 2 2" xfId="31544" xr:uid="{00000000-0005-0000-0000-00005A7B0000}"/>
    <cellStyle name="Normal 96 2 2 2 2" xfId="31545" xr:uid="{00000000-0005-0000-0000-00005B7B0000}"/>
    <cellStyle name="Normal 96 2 2 2 2 2" xfId="31546" xr:uid="{00000000-0005-0000-0000-00005C7B0000}"/>
    <cellStyle name="Normal 96 2 2 2 2 2 2" xfId="31547" xr:uid="{00000000-0005-0000-0000-00005D7B0000}"/>
    <cellStyle name="Normal 96 2 2 2 2 3" xfId="31548" xr:uid="{00000000-0005-0000-0000-00005E7B0000}"/>
    <cellStyle name="Normal 96 2 2 2 3" xfId="31549" xr:uid="{00000000-0005-0000-0000-00005F7B0000}"/>
    <cellStyle name="Normal 96 2 2 2 3 2" xfId="31550" xr:uid="{00000000-0005-0000-0000-0000607B0000}"/>
    <cellStyle name="Normal 96 2 2 2 4" xfId="31551" xr:uid="{00000000-0005-0000-0000-0000617B0000}"/>
    <cellStyle name="Normal 96 2 2 2 5" xfId="31552" xr:uid="{00000000-0005-0000-0000-0000627B0000}"/>
    <cellStyle name="Normal 96 2 2 2 6" xfId="31553" xr:uid="{00000000-0005-0000-0000-0000637B0000}"/>
    <cellStyle name="Normal 96 2 2 3" xfId="31554" xr:uid="{00000000-0005-0000-0000-0000647B0000}"/>
    <cellStyle name="Normal 96 2 2 3 2" xfId="31555" xr:uid="{00000000-0005-0000-0000-0000657B0000}"/>
    <cellStyle name="Normal 96 2 2 3 2 2" xfId="31556" xr:uid="{00000000-0005-0000-0000-0000667B0000}"/>
    <cellStyle name="Normal 96 2 2 3 2 2 2" xfId="31557" xr:uid="{00000000-0005-0000-0000-0000677B0000}"/>
    <cellStyle name="Normal 96 2 2 3 2 3" xfId="31558" xr:uid="{00000000-0005-0000-0000-0000687B0000}"/>
    <cellStyle name="Normal 96 2 2 3 3" xfId="31559" xr:uid="{00000000-0005-0000-0000-0000697B0000}"/>
    <cellStyle name="Normal 96 2 2 3 3 2" xfId="31560" xr:uid="{00000000-0005-0000-0000-00006A7B0000}"/>
    <cellStyle name="Normal 96 2 2 3 4" xfId="31561" xr:uid="{00000000-0005-0000-0000-00006B7B0000}"/>
    <cellStyle name="Normal 96 2 2 3 5" xfId="31562" xr:uid="{00000000-0005-0000-0000-00006C7B0000}"/>
    <cellStyle name="Normal 96 2 2 3 6" xfId="31563" xr:uid="{00000000-0005-0000-0000-00006D7B0000}"/>
    <cellStyle name="Normal 96 2 2 4" xfId="31564" xr:uid="{00000000-0005-0000-0000-00006E7B0000}"/>
    <cellStyle name="Normal 96 2 2 4 2" xfId="31565" xr:uid="{00000000-0005-0000-0000-00006F7B0000}"/>
    <cellStyle name="Normal 96 2 2 4 2 2" xfId="31566" xr:uid="{00000000-0005-0000-0000-0000707B0000}"/>
    <cellStyle name="Normal 96 2 2 4 2 2 2" xfId="31567" xr:uid="{00000000-0005-0000-0000-0000717B0000}"/>
    <cellStyle name="Normal 96 2 2 4 2 3" xfId="31568" xr:uid="{00000000-0005-0000-0000-0000727B0000}"/>
    <cellStyle name="Normal 96 2 2 4 3" xfId="31569" xr:uid="{00000000-0005-0000-0000-0000737B0000}"/>
    <cellStyle name="Normal 96 2 2 4 3 2" xfId="31570" xr:uid="{00000000-0005-0000-0000-0000747B0000}"/>
    <cellStyle name="Normal 96 2 2 4 4" xfId="31571" xr:uid="{00000000-0005-0000-0000-0000757B0000}"/>
    <cellStyle name="Normal 96 2 2 4 5" xfId="31572" xr:uid="{00000000-0005-0000-0000-0000767B0000}"/>
    <cellStyle name="Normal 96 2 2 4 6" xfId="31573" xr:uid="{00000000-0005-0000-0000-0000777B0000}"/>
    <cellStyle name="Normal 96 2 2 5" xfId="31574" xr:uid="{00000000-0005-0000-0000-0000787B0000}"/>
    <cellStyle name="Normal 96 2 2 5 2" xfId="31575" xr:uid="{00000000-0005-0000-0000-0000797B0000}"/>
    <cellStyle name="Normal 96 2 2 5 2 2" xfId="31576" xr:uid="{00000000-0005-0000-0000-00007A7B0000}"/>
    <cellStyle name="Normal 96 2 2 5 2 2 2" xfId="31577" xr:uid="{00000000-0005-0000-0000-00007B7B0000}"/>
    <cellStyle name="Normal 96 2 2 5 2 3" xfId="31578" xr:uid="{00000000-0005-0000-0000-00007C7B0000}"/>
    <cellStyle name="Normal 96 2 2 5 3" xfId="31579" xr:uid="{00000000-0005-0000-0000-00007D7B0000}"/>
    <cellStyle name="Normal 96 2 2 5 3 2" xfId="31580" xr:uid="{00000000-0005-0000-0000-00007E7B0000}"/>
    <cellStyle name="Normal 96 2 2 5 4" xfId="31581" xr:uid="{00000000-0005-0000-0000-00007F7B0000}"/>
    <cellStyle name="Normal 96 2 2 5 5" xfId="31582" xr:uid="{00000000-0005-0000-0000-0000807B0000}"/>
    <cellStyle name="Normal 96 2 2 5 6" xfId="31583" xr:uid="{00000000-0005-0000-0000-0000817B0000}"/>
    <cellStyle name="Normal 96 2 2 6" xfId="31584" xr:uid="{00000000-0005-0000-0000-0000827B0000}"/>
    <cellStyle name="Normal 96 2 2 6 2" xfId="31585" xr:uid="{00000000-0005-0000-0000-0000837B0000}"/>
    <cellStyle name="Normal 96 2 2 6 2 2" xfId="31586" xr:uid="{00000000-0005-0000-0000-0000847B0000}"/>
    <cellStyle name="Normal 96 2 2 6 2 2 2" xfId="31587" xr:uid="{00000000-0005-0000-0000-0000857B0000}"/>
    <cellStyle name="Normal 96 2 2 6 2 3" xfId="31588" xr:uid="{00000000-0005-0000-0000-0000867B0000}"/>
    <cellStyle name="Normal 96 2 2 6 3" xfId="31589" xr:uid="{00000000-0005-0000-0000-0000877B0000}"/>
    <cellStyle name="Normal 96 2 2 6 3 2" xfId="31590" xr:uid="{00000000-0005-0000-0000-0000887B0000}"/>
    <cellStyle name="Normal 96 2 2 6 4" xfId="31591" xr:uid="{00000000-0005-0000-0000-0000897B0000}"/>
    <cellStyle name="Normal 96 2 2 6 5" xfId="31592" xr:uid="{00000000-0005-0000-0000-00008A7B0000}"/>
    <cellStyle name="Normal 96 2 2 6 6" xfId="31593" xr:uid="{00000000-0005-0000-0000-00008B7B0000}"/>
    <cellStyle name="Normal 96 2 2 7" xfId="31594" xr:uid="{00000000-0005-0000-0000-00008C7B0000}"/>
    <cellStyle name="Normal 96 2 2 7 2" xfId="31595" xr:uid="{00000000-0005-0000-0000-00008D7B0000}"/>
    <cellStyle name="Normal 96 2 2 7 2 2" xfId="31596" xr:uid="{00000000-0005-0000-0000-00008E7B0000}"/>
    <cellStyle name="Normal 96 2 2 7 2 2 2" xfId="31597" xr:uid="{00000000-0005-0000-0000-00008F7B0000}"/>
    <cellStyle name="Normal 96 2 2 7 2 3" xfId="31598" xr:uid="{00000000-0005-0000-0000-0000907B0000}"/>
    <cellStyle name="Normal 96 2 2 7 3" xfId="31599" xr:uid="{00000000-0005-0000-0000-0000917B0000}"/>
    <cellStyle name="Normal 96 2 2 7 3 2" xfId="31600" xr:uid="{00000000-0005-0000-0000-0000927B0000}"/>
    <cellStyle name="Normal 96 2 2 7 4" xfId="31601" xr:uid="{00000000-0005-0000-0000-0000937B0000}"/>
    <cellStyle name="Normal 96 2 2 7 5" xfId="31602" xr:uid="{00000000-0005-0000-0000-0000947B0000}"/>
    <cellStyle name="Normal 96 2 2 7 6" xfId="31603" xr:uid="{00000000-0005-0000-0000-0000957B0000}"/>
    <cellStyle name="Normal 96 2 2 8" xfId="31604" xr:uid="{00000000-0005-0000-0000-0000967B0000}"/>
    <cellStyle name="Normal 96 2 2 8 2" xfId="31605" xr:uid="{00000000-0005-0000-0000-0000977B0000}"/>
    <cellStyle name="Normal 96 2 2 8 2 2" xfId="31606" xr:uid="{00000000-0005-0000-0000-0000987B0000}"/>
    <cellStyle name="Normal 96 2 2 8 2 2 2" xfId="31607" xr:uid="{00000000-0005-0000-0000-0000997B0000}"/>
    <cellStyle name="Normal 96 2 2 8 2 3" xfId="31608" xr:uid="{00000000-0005-0000-0000-00009A7B0000}"/>
    <cellStyle name="Normal 96 2 2 8 3" xfId="31609" xr:uid="{00000000-0005-0000-0000-00009B7B0000}"/>
    <cellStyle name="Normal 96 2 2 8 3 2" xfId="31610" xr:uid="{00000000-0005-0000-0000-00009C7B0000}"/>
    <cellStyle name="Normal 96 2 2 8 4" xfId="31611" xr:uid="{00000000-0005-0000-0000-00009D7B0000}"/>
    <cellStyle name="Normal 96 2 2 8 5" xfId="31612" xr:uid="{00000000-0005-0000-0000-00009E7B0000}"/>
    <cellStyle name="Normal 96 2 2 8 6" xfId="31613" xr:uid="{00000000-0005-0000-0000-00009F7B0000}"/>
    <cellStyle name="Normal 96 2 2 9" xfId="31614" xr:uid="{00000000-0005-0000-0000-0000A07B0000}"/>
    <cellStyle name="Normal 96 2 2 9 2" xfId="31615" xr:uid="{00000000-0005-0000-0000-0000A17B0000}"/>
    <cellStyle name="Normal 96 2 2 9 2 2" xfId="31616" xr:uid="{00000000-0005-0000-0000-0000A27B0000}"/>
    <cellStyle name="Normal 96 2 2 9 2 2 2" xfId="31617" xr:uid="{00000000-0005-0000-0000-0000A37B0000}"/>
    <cellStyle name="Normal 96 2 2 9 2 3" xfId="31618" xr:uid="{00000000-0005-0000-0000-0000A47B0000}"/>
    <cellStyle name="Normal 96 2 2 9 3" xfId="31619" xr:uid="{00000000-0005-0000-0000-0000A57B0000}"/>
    <cellStyle name="Normal 96 2 2 9 3 2" xfId="31620" xr:uid="{00000000-0005-0000-0000-0000A67B0000}"/>
    <cellStyle name="Normal 96 2 2 9 4" xfId="31621" xr:uid="{00000000-0005-0000-0000-0000A77B0000}"/>
    <cellStyle name="Normal 96 2 2 9 5" xfId="31622" xr:uid="{00000000-0005-0000-0000-0000A87B0000}"/>
    <cellStyle name="Normal 96 2 2 9 6" xfId="31623" xr:uid="{00000000-0005-0000-0000-0000A97B0000}"/>
    <cellStyle name="Normal 96 2 3" xfId="31624" xr:uid="{00000000-0005-0000-0000-0000AA7B0000}"/>
    <cellStyle name="Normal 96 2 3 2" xfId="31625" xr:uid="{00000000-0005-0000-0000-0000AB7B0000}"/>
    <cellStyle name="Normal 96 2 3 2 2" xfId="31626" xr:uid="{00000000-0005-0000-0000-0000AC7B0000}"/>
    <cellStyle name="Normal 96 2 3 2 2 2" xfId="31627" xr:uid="{00000000-0005-0000-0000-0000AD7B0000}"/>
    <cellStyle name="Normal 96 2 3 2 3" xfId="31628" xr:uid="{00000000-0005-0000-0000-0000AE7B0000}"/>
    <cellStyle name="Normal 96 2 3 3" xfId="31629" xr:uid="{00000000-0005-0000-0000-0000AF7B0000}"/>
    <cellStyle name="Normal 96 2 3 3 2" xfId="31630" xr:uid="{00000000-0005-0000-0000-0000B07B0000}"/>
    <cellStyle name="Normal 96 2 3 4" xfId="31631" xr:uid="{00000000-0005-0000-0000-0000B17B0000}"/>
    <cellStyle name="Normal 96 2 3 5" xfId="31632" xr:uid="{00000000-0005-0000-0000-0000B27B0000}"/>
    <cellStyle name="Normal 96 2 3 6" xfId="31633" xr:uid="{00000000-0005-0000-0000-0000B37B0000}"/>
    <cellStyle name="Normal 96 2 4" xfId="31634" xr:uid="{00000000-0005-0000-0000-0000B47B0000}"/>
    <cellStyle name="Normal 96 2 4 2" xfId="31635" xr:uid="{00000000-0005-0000-0000-0000B57B0000}"/>
    <cellStyle name="Normal 96 2 4 2 2" xfId="31636" xr:uid="{00000000-0005-0000-0000-0000B67B0000}"/>
    <cellStyle name="Normal 96 2 4 2 2 2" xfId="31637" xr:uid="{00000000-0005-0000-0000-0000B77B0000}"/>
    <cellStyle name="Normal 96 2 4 2 3" xfId="31638" xr:uid="{00000000-0005-0000-0000-0000B87B0000}"/>
    <cellStyle name="Normal 96 2 4 3" xfId="31639" xr:uid="{00000000-0005-0000-0000-0000B97B0000}"/>
    <cellStyle name="Normal 96 2 4 3 2" xfId="31640" xr:uid="{00000000-0005-0000-0000-0000BA7B0000}"/>
    <cellStyle name="Normal 96 2 4 4" xfId="31641" xr:uid="{00000000-0005-0000-0000-0000BB7B0000}"/>
    <cellStyle name="Normal 96 2 4 5" xfId="31642" xr:uid="{00000000-0005-0000-0000-0000BC7B0000}"/>
    <cellStyle name="Normal 96 2 4 6" xfId="31643" xr:uid="{00000000-0005-0000-0000-0000BD7B0000}"/>
    <cellStyle name="Normal 96 2 5" xfId="31644" xr:uid="{00000000-0005-0000-0000-0000BE7B0000}"/>
    <cellStyle name="Normal 96 2 5 2" xfId="31645" xr:uid="{00000000-0005-0000-0000-0000BF7B0000}"/>
    <cellStyle name="Normal 96 2 5 2 2" xfId="31646" xr:uid="{00000000-0005-0000-0000-0000C07B0000}"/>
    <cellStyle name="Normal 96 2 5 2 2 2" xfId="31647" xr:uid="{00000000-0005-0000-0000-0000C17B0000}"/>
    <cellStyle name="Normal 96 2 5 2 3" xfId="31648" xr:uid="{00000000-0005-0000-0000-0000C27B0000}"/>
    <cellStyle name="Normal 96 2 5 3" xfId="31649" xr:uid="{00000000-0005-0000-0000-0000C37B0000}"/>
    <cellStyle name="Normal 96 2 5 3 2" xfId="31650" xr:uid="{00000000-0005-0000-0000-0000C47B0000}"/>
    <cellStyle name="Normal 96 2 5 4" xfId="31651" xr:uid="{00000000-0005-0000-0000-0000C57B0000}"/>
    <cellStyle name="Normal 96 2 5 5" xfId="31652" xr:uid="{00000000-0005-0000-0000-0000C67B0000}"/>
    <cellStyle name="Normal 96 2 5 6" xfId="31653" xr:uid="{00000000-0005-0000-0000-0000C77B0000}"/>
    <cellStyle name="Normal 96 2 6" xfId="31654" xr:uid="{00000000-0005-0000-0000-0000C87B0000}"/>
    <cellStyle name="Normal 96 2 6 2" xfId="31655" xr:uid="{00000000-0005-0000-0000-0000C97B0000}"/>
    <cellStyle name="Normal 96 2 6 2 2" xfId="31656" xr:uid="{00000000-0005-0000-0000-0000CA7B0000}"/>
    <cellStyle name="Normal 96 2 6 2 2 2" xfId="31657" xr:uid="{00000000-0005-0000-0000-0000CB7B0000}"/>
    <cellStyle name="Normal 96 2 6 2 3" xfId="31658" xr:uid="{00000000-0005-0000-0000-0000CC7B0000}"/>
    <cellStyle name="Normal 96 2 6 3" xfId="31659" xr:uid="{00000000-0005-0000-0000-0000CD7B0000}"/>
    <cellStyle name="Normal 96 2 6 3 2" xfId="31660" xr:uid="{00000000-0005-0000-0000-0000CE7B0000}"/>
    <cellStyle name="Normal 96 2 6 4" xfId="31661" xr:uid="{00000000-0005-0000-0000-0000CF7B0000}"/>
    <cellStyle name="Normal 96 2 6 5" xfId="31662" xr:uid="{00000000-0005-0000-0000-0000D07B0000}"/>
    <cellStyle name="Normal 96 2 6 6" xfId="31663" xr:uid="{00000000-0005-0000-0000-0000D17B0000}"/>
    <cellStyle name="Normal 96 2 7" xfId="31664" xr:uid="{00000000-0005-0000-0000-0000D27B0000}"/>
    <cellStyle name="Normal 96 2 7 2" xfId="31665" xr:uid="{00000000-0005-0000-0000-0000D37B0000}"/>
    <cellStyle name="Normal 96 2 7 2 2" xfId="31666" xr:uid="{00000000-0005-0000-0000-0000D47B0000}"/>
    <cellStyle name="Normal 96 2 7 2 2 2" xfId="31667" xr:uid="{00000000-0005-0000-0000-0000D57B0000}"/>
    <cellStyle name="Normal 96 2 7 2 3" xfId="31668" xr:uid="{00000000-0005-0000-0000-0000D67B0000}"/>
    <cellStyle name="Normal 96 2 7 3" xfId="31669" xr:uid="{00000000-0005-0000-0000-0000D77B0000}"/>
    <cellStyle name="Normal 96 2 7 3 2" xfId="31670" xr:uid="{00000000-0005-0000-0000-0000D87B0000}"/>
    <cellStyle name="Normal 96 2 7 4" xfId="31671" xr:uid="{00000000-0005-0000-0000-0000D97B0000}"/>
    <cellStyle name="Normal 96 2 7 5" xfId="31672" xr:uid="{00000000-0005-0000-0000-0000DA7B0000}"/>
    <cellStyle name="Normal 96 2 7 6" xfId="31673" xr:uid="{00000000-0005-0000-0000-0000DB7B0000}"/>
    <cellStyle name="Normal 96 2 8" xfId="31674" xr:uid="{00000000-0005-0000-0000-0000DC7B0000}"/>
    <cellStyle name="Normal 96 2 8 2" xfId="31675" xr:uid="{00000000-0005-0000-0000-0000DD7B0000}"/>
    <cellStyle name="Normal 96 2 8 2 2" xfId="31676" xr:uid="{00000000-0005-0000-0000-0000DE7B0000}"/>
    <cellStyle name="Normal 96 2 8 2 2 2" xfId="31677" xr:uid="{00000000-0005-0000-0000-0000DF7B0000}"/>
    <cellStyle name="Normal 96 2 8 2 3" xfId="31678" xr:uid="{00000000-0005-0000-0000-0000E07B0000}"/>
    <cellStyle name="Normal 96 2 8 3" xfId="31679" xr:uid="{00000000-0005-0000-0000-0000E17B0000}"/>
    <cellStyle name="Normal 96 2 8 3 2" xfId="31680" xr:uid="{00000000-0005-0000-0000-0000E27B0000}"/>
    <cellStyle name="Normal 96 2 8 4" xfId="31681" xr:uid="{00000000-0005-0000-0000-0000E37B0000}"/>
    <cellStyle name="Normal 96 2 8 5" xfId="31682" xr:uid="{00000000-0005-0000-0000-0000E47B0000}"/>
    <cellStyle name="Normal 96 2 8 6" xfId="31683" xr:uid="{00000000-0005-0000-0000-0000E57B0000}"/>
    <cellStyle name="Normal 96 2 9" xfId="31684" xr:uid="{00000000-0005-0000-0000-0000E67B0000}"/>
    <cellStyle name="Normal 96 2 9 2" xfId="31685" xr:uid="{00000000-0005-0000-0000-0000E77B0000}"/>
    <cellStyle name="Normal 96 2 9 2 2" xfId="31686" xr:uid="{00000000-0005-0000-0000-0000E87B0000}"/>
    <cellStyle name="Normal 96 2 9 2 2 2" xfId="31687" xr:uid="{00000000-0005-0000-0000-0000E97B0000}"/>
    <cellStyle name="Normal 96 2 9 2 3" xfId="31688" xr:uid="{00000000-0005-0000-0000-0000EA7B0000}"/>
    <cellStyle name="Normal 96 2 9 3" xfId="31689" xr:uid="{00000000-0005-0000-0000-0000EB7B0000}"/>
    <cellStyle name="Normal 96 2 9 3 2" xfId="31690" xr:uid="{00000000-0005-0000-0000-0000EC7B0000}"/>
    <cellStyle name="Normal 96 2 9 4" xfId="31691" xr:uid="{00000000-0005-0000-0000-0000ED7B0000}"/>
    <cellStyle name="Normal 96 2 9 5" xfId="31692" xr:uid="{00000000-0005-0000-0000-0000EE7B0000}"/>
    <cellStyle name="Normal 96 2 9 6" xfId="31693" xr:uid="{00000000-0005-0000-0000-0000EF7B0000}"/>
    <cellStyle name="Normal 96 20" xfId="31694" xr:uid="{00000000-0005-0000-0000-0000F07B0000}"/>
    <cellStyle name="Normal 96 3" xfId="31695" xr:uid="{00000000-0005-0000-0000-0000F17B0000}"/>
    <cellStyle name="Normal 96 3 10" xfId="31696" xr:uid="{00000000-0005-0000-0000-0000F27B0000}"/>
    <cellStyle name="Normal 96 3 10 2" xfId="31697" xr:uid="{00000000-0005-0000-0000-0000F37B0000}"/>
    <cellStyle name="Normal 96 3 10 2 2" xfId="31698" xr:uid="{00000000-0005-0000-0000-0000F47B0000}"/>
    <cellStyle name="Normal 96 3 10 2 2 2" xfId="31699" xr:uid="{00000000-0005-0000-0000-0000F57B0000}"/>
    <cellStyle name="Normal 96 3 10 2 3" xfId="31700" xr:uid="{00000000-0005-0000-0000-0000F67B0000}"/>
    <cellStyle name="Normal 96 3 10 3" xfId="31701" xr:uid="{00000000-0005-0000-0000-0000F77B0000}"/>
    <cellStyle name="Normal 96 3 10 3 2" xfId="31702" xr:uid="{00000000-0005-0000-0000-0000F87B0000}"/>
    <cellStyle name="Normal 96 3 10 4" xfId="31703" xr:uid="{00000000-0005-0000-0000-0000F97B0000}"/>
    <cellStyle name="Normal 96 3 10 5" xfId="31704" xr:uid="{00000000-0005-0000-0000-0000FA7B0000}"/>
    <cellStyle name="Normal 96 3 10 6" xfId="31705" xr:uid="{00000000-0005-0000-0000-0000FB7B0000}"/>
    <cellStyle name="Normal 96 3 11" xfId="31706" xr:uid="{00000000-0005-0000-0000-0000FC7B0000}"/>
    <cellStyle name="Normal 96 3 11 2" xfId="31707" xr:uid="{00000000-0005-0000-0000-0000FD7B0000}"/>
    <cellStyle name="Normal 96 3 11 2 2" xfId="31708" xr:uid="{00000000-0005-0000-0000-0000FE7B0000}"/>
    <cellStyle name="Normal 96 3 11 2 2 2" xfId="31709" xr:uid="{00000000-0005-0000-0000-0000FF7B0000}"/>
    <cellStyle name="Normal 96 3 11 2 3" xfId="31710" xr:uid="{00000000-0005-0000-0000-0000007C0000}"/>
    <cellStyle name="Normal 96 3 11 3" xfId="31711" xr:uid="{00000000-0005-0000-0000-0000017C0000}"/>
    <cellStyle name="Normal 96 3 11 3 2" xfId="31712" xr:uid="{00000000-0005-0000-0000-0000027C0000}"/>
    <cellStyle name="Normal 96 3 11 4" xfId="31713" xr:uid="{00000000-0005-0000-0000-0000037C0000}"/>
    <cellStyle name="Normal 96 3 11 5" xfId="31714" xr:uid="{00000000-0005-0000-0000-0000047C0000}"/>
    <cellStyle name="Normal 96 3 11 6" xfId="31715" xr:uid="{00000000-0005-0000-0000-0000057C0000}"/>
    <cellStyle name="Normal 96 3 12" xfId="31716" xr:uid="{00000000-0005-0000-0000-0000067C0000}"/>
    <cellStyle name="Normal 96 3 12 2" xfId="31717" xr:uid="{00000000-0005-0000-0000-0000077C0000}"/>
    <cellStyle name="Normal 96 3 12 2 2" xfId="31718" xr:uid="{00000000-0005-0000-0000-0000087C0000}"/>
    <cellStyle name="Normal 96 3 12 3" xfId="31719" xr:uid="{00000000-0005-0000-0000-0000097C0000}"/>
    <cellStyle name="Normal 96 3 13" xfId="31720" xr:uid="{00000000-0005-0000-0000-00000A7C0000}"/>
    <cellStyle name="Normal 96 3 13 2" xfId="31721" xr:uid="{00000000-0005-0000-0000-00000B7C0000}"/>
    <cellStyle name="Normal 96 3 14" xfId="31722" xr:uid="{00000000-0005-0000-0000-00000C7C0000}"/>
    <cellStyle name="Normal 96 3 15" xfId="31723" xr:uid="{00000000-0005-0000-0000-00000D7C0000}"/>
    <cellStyle name="Normal 96 3 16" xfId="31724" xr:uid="{00000000-0005-0000-0000-00000E7C0000}"/>
    <cellStyle name="Normal 96 3 2" xfId="31725" xr:uid="{00000000-0005-0000-0000-00000F7C0000}"/>
    <cellStyle name="Normal 96 3 2 2" xfId="31726" xr:uid="{00000000-0005-0000-0000-0000107C0000}"/>
    <cellStyle name="Normal 96 3 2 2 2" xfId="31727" xr:uid="{00000000-0005-0000-0000-0000117C0000}"/>
    <cellStyle name="Normal 96 3 2 2 2 2" xfId="31728" xr:uid="{00000000-0005-0000-0000-0000127C0000}"/>
    <cellStyle name="Normal 96 3 2 2 3" xfId="31729" xr:uid="{00000000-0005-0000-0000-0000137C0000}"/>
    <cellStyle name="Normal 96 3 2 3" xfId="31730" xr:uid="{00000000-0005-0000-0000-0000147C0000}"/>
    <cellStyle name="Normal 96 3 2 3 2" xfId="31731" xr:uid="{00000000-0005-0000-0000-0000157C0000}"/>
    <cellStyle name="Normal 96 3 2 4" xfId="31732" xr:uid="{00000000-0005-0000-0000-0000167C0000}"/>
    <cellStyle name="Normal 96 3 2 5" xfId="31733" xr:uid="{00000000-0005-0000-0000-0000177C0000}"/>
    <cellStyle name="Normal 96 3 2 6" xfId="31734" xr:uid="{00000000-0005-0000-0000-0000187C0000}"/>
    <cellStyle name="Normal 96 3 3" xfId="31735" xr:uid="{00000000-0005-0000-0000-0000197C0000}"/>
    <cellStyle name="Normal 96 3 3 2" xfId="31736" xr:uid="{00000000-0005-0000-0000-00001A7C0000}"/>
    <cellStyle name="Normal 96 3 3 2 2" xfId="31737" xr:uid="{00000000-0005-0000-0000-00001B7C0000}"/>
    <cellStyle name="Normal 96 3 3 2 2 2" xfId="31738" xr:uid="{00000000-0005-0000-0000-00001C7C0000}"/>
    <cellStyle name="Normal 96 3 3 2 3" xfId="31739" xr:uid="{00000000-0005-0000-0000-00001D7C0000}"/>
    <cellStyle name="Normal 96 3 3 3" xfId="31740" xr:uid="{00000000-0005-0000-0000-00001E7C0000}"/>
    <cellStyle name="Normal 96 3 3 3 2" xfId="31741" xr:uid="{00000000-0005-0000-0000-00001F7C0000}"/>
    <cellStyle name="Normal 96 3 3 4" xfId="31742" xr:uid="{00000000-0005-0000-0000-0000207C0000}"/>
    <cellStyle name="Normal 96 3 3 5" xfId="31743" xr:uid="{00000000-0005-0000-0000-0000217C0000}"/>
    <cellStyle name="Normal 96 3 3 6" xfId="31744" xr:uid="{00000000-0005-0000-0000-0000227C0000}"/>
    <cellStyle name="Normal 96 3 4" xfId="31745" xr:uid="{00000000-0005-0000-0000-0000237C0000}"/>
    <cellStyle name="Normal 96 3 4 2" xfId="31746" xr:uid="{00000000-0005-0000-0000-0000247C0000}"/>
    <cellStyle name="Normal 96 3 4 2 2" xfId="31747" xr:uid="{00000000-0005-0000-0000-0000257C0000}"/>
    <cellStyle name="Normal 96 3 4 2 2 2" xfId="31748" xr:uid="{00000000-0005-0000-0000-0000267C0000}"/>
    <cellStyle name="Normal 96 3 4 2 3" xfId="31749" xr:uid="{00000000-0005-0000-0000-0000277C0000}"/>
    <cellStyle name="Normal 96 3 4 3" xfId="31750" xr:uid="{00000000-0005-0000-0000-0000287C0000}"/>
    <cellStyle name="Normal 96 3 4 3 2" xfId="31751" xr:uid="{00000000-0005-0000-0000-0000297C0000}"/>
    <cellStyle name="Normal 96 3 4 4" xfId="31752" xr:uid="{00000000-0005-0000-0000-00002A7C0000}"/>
    <cellStyle name="Normal 96 3 4 5" xfId="31753" xr:uid="{00000000-0005-0000-0000-00002B7C0000}"/>
    <cellStyle name="Normal 96 3 4 6" xfId="31754" xr:uid="{00000000-0005-0000-0000-00002C7C0000}"/>
    <cellStyle name="Normal 96 3 5" xfId="31755" xr:uid="{00000000-0005-0000-0000-00002D7C0000}"/>
    <cellStyle name="Normal 96 3 5 2" xfId="31756" xr:uid="{00000000-0005-0000-0000-00002E7C0000}"/>
    <cellStyle name="Normal 96 3 5 2 2" xfId="31757" xr:uid="{00000000-0005-0000-0000-00002F7C0000}"/>
    <cellStyle name="Normal 96 3 5 2 2 2" xfId="31758" xr:uid="{00000000-0005-0000-0000-0000307C0000}"/>
    <cellStyle name="Normal 96 3 5 2 3" xfId="31759" xr:uid="{00000000-0005-0000-0000-0000317C0000}"/>
    <cellStyle name="Normal 96 3 5 3" xfId="31760" xr:uid="{00000000-0005-0000-0000-0000327C0000}"/>
    <cellStyle name="Normal 96 3 5 3 2" xfId="31761" xr:uid="{00000000-0005-0000-0000-0000337C0000}"/>
    <cellStyle name="Normal 96 3 5 4" xfId="31762" xr:uid="{00000000-0005-0000-0000-0000347C0000}"/>
    <cellStyle name="Normal 96 3 5 5" xfId="31763" xr:uid="{00000000-0005-0000-0000-0000357C0000}"/>
    <cellStyle name="Normal 96 3 5 6" xfId="31764" xr:uid="{00000000-0005-0000-0000-0000367C0000}"/>
    <cellStyle name="Normal 96 3 6" xfId="31765" xr:uid="{00000000-0005-0000-0000-0000377C0000}"/>
    <cellStyle name="Normal 96 3 6 2" xfId="31766" xr:uid="{00000000-0005-0000-0000-0000387C0000}"/>
    <cellStyle name="Normal 96 3 6 2 2" xfId="31767" xr:uid="{00000000-0005-0000-0000-0000397C0000}"/>
    <cellStyle name="Normal 96 3 6 2 2 2" xfId="31768" xr:uid="{00000000-0005-0000-0000-00003A7C0000}"/>
    <cellStyle name="Normal 96 3 6 2 3" xfId="31769" xr:uid="{00000000-0005-0000-0000-00003B7C0000}"/>
    <cellStyle name="Normal 96 3 6 3" xfId="31770" xr:uid="{00000000-0005-0000-0000-00003C7C0000}"/>
    <cellStyle name="Normal 96 3 6 3 2" xfId="31771" xr:uid="{00000000-0005-0000-0000-00003D7C0000}"/>
    <cellStyle name="Normal 96 3 6 4" xfId="31772" xr:uid="{00000000-0005-0000-0000-00003E7C0000}"/>
    <cellStyle name="Normal 96 3 6 5" xfId="31773" xr:uid="{00000000-0005-0000-0000-00003F7C0000}"/>
    <cellStyle name="Normal 96 3 6 6" xfId="31774" xr:uid="{00000000-0005-0000-0000-0000407C0000}"/>
    <cellStyle name="Normal 96 3 7" xfId="31775" xr:uid="{00000000-0005-0000-0000-0000417C0000}"/>
    <cellStyle name="Normal 96 3 7 2" xfId="31776" xr:uid="{00000000-0005-0000-0000-0000427C0000}"/>
    <cellStyle name="Normal 96 3 7 2 2" xfId="31777" xr:uid="{00000000-0005-0000-0000-0000437C0000}"/>
    <cellStyle name="Normal 96 3 7 2 2 2" xfId="31778" xr:uid="{00000000-0005-0000-0000-0000447C0000}"/>
    <cellStyle name="Normal 96 3 7 2 3" xfId="31779" xr:uid="{00000000-0005-0000-0000-0000457C0000}"/>
    <cellStyle name="Normal 96 3 7 3" xfId="31780" xr:uid="{00000000-0005-0000-0000-0000467C0000}"/>
    <cellStyle name="Normal 96 3 7 3 2" xfId="31781" xr:uid="{00000000-0005-0000-0000-0000477C0000}"/>
    <cellStyle name="Normal 96 3 7 4" xfId="31782" xr:uid="{00000000-0005-0000-0000-0000487C0000}"/>
    <cellStyle name="Normal 96 3 7 5" xfId="31783" xr:uid="{00000000-0005-0000-0000-0000497C0000}"/>
    <cellStyle name="Normal 96 3 7 6" xfId="31784" xr:uid="{00000000-0005-0000-0000-00004A7C0000}"/>
    <cellStyle name="Normal 96 3 8" xfId="31785" xr:uid="{00000000-0005-0000-0000-00004B7C0000}"/>
    <cellStyle name="Normal 96 3 8 2" xfId="31786" xr:uid="{00000000-0005-0000-0000-00004C7C0000}"/>
    <cellStyle name="Normal 96 3 8 2 2" xfId="31787" xr:uid="{00000000-0005-0000-0000-00004D7C0000}"/>
    <cellStyle name="Normal 96 3 8 2 2 2" xfId="31788" xr:uid="{00000000-0005-0000-0000-00004E7C0000}"/>
    <cellStyle name="Normal 96 3 8 2 3" xfId="31789" xr:uid="{00000000-0005-0000-0000-00004F7C0000}"/>
    <cellStyle name="Normal 96 3 8 3" xfId="31790" xr:uid="{00000000-0005-0000-0000-0000507C0000}"/>
    <cellStyle name="Normal 96 3 8 3 2" xfId="31791" xr:uid="{00000000-0005-0000-0000-0000517C0000}"/>
    <cellStyle name="Normal 96 3 8 4" xfId="31792" xr:uid="{00000000-0005-0000-0000-0000527C0000}"/>
    <cellStyle name="Normal 96 3 8 5" xfId="31793" xr:uid="{00000000-0005-0000-0000-0000537C0000}"/>
    <cellStyle name="Normal 96 3 8 6" xfId="31794" xr:uid="{00000000-0005-0000-0000-0000547C0000}"/>
    <cellStyle name="Normal 96 3 9" xfId="31795" xr:uid="{00000000-0005-0000-0000-0000557C0000}"/>
    <cellStyle name="Normal 96 3 9 2" xfId="31796" xr:uid="{00000000-0005-0000-0000-0000567C0000}"/>
    <cellStyle name="Normal 96 3 9 2 2" xfId="31797" xr:uid="{00000000-0005-0000-0000-0000577C0000}"/>
    <cellStyle name="Normal 96 3 9 2 2 2" xfId="31798" xr:uid="{00000000-0005-0000-0000-0000587C0000}"/>
    <cellStyle name="Normal 96 3 9 2 3" xfId="31799" xr:uid="{00000000-0005-0000-0000-0000597C0000}"/>
    <cellStyle name="Normal 96 3 9 3" xfId="31800" xr:uid="{00000000-0005-0000-0000-00005A7C0000}"/>
    <cellStyle name="Normal 96 3 9 3 2" xfId="31801" xr:uid="{00000000-0005-0000-0000-00005B7C0000}"/>
    <cellStyle name="Normal 96 3 9 4" xfId="31802" xr:uid="{00000000-0005-0000-0000-00005C7C0000}"/>
    <cellStyle name="Normal 96 3 9 5" xfId="31803" xr:uid="{00000000-0005-0000-0000-00005D7C0000}"/>
    <cellStyle name="Normal 96 3 9 6" xfId="31804" xr:uid="{00000000-0005-0000-0000-00005E7C0000}"/>
    <cellStyle name="Normal 96 4" xfId="31805" xr:uid="{00000000-0005-0000-0000-00005F7C0000}"/>
    <cellStyle name="Normal 96 4 2" xfId="31806" xr:uid="{00000000-0005-0000-0000-0000607C0000}"/>
    <cellStyle name="Normal 96 4 2 2" xfId="31807" xr:uid="{00000000-0005-0000-0000-0000617C0000}"/>
    <cellStyle name="Normal 96 4 2 2 2" xfId="31808" xr:uid="{00000000-0005-0000-0000-0000627C0000}"/>
    <cellStyle name="Normal 96 4 2 3" xfId="31809" xr:uid="{00000000-0005-0000-0000-0000637C0000}"/>
    <cellStyle name="Normal 96 4 3" xfId="31810" xr:uid="{00000000-0005-0000-0000-0000647C0000}"/>
    <cellStyle name="Normal 96 4 3 2" xfId="31811" xr:uid="{00000000-0005-0000-0000-0000657C0000}"/>
    <cellStyle name="Normal 96 4 4" xfId="31812" xr:uid="{00000000-0005-0000-0000-0000667C0000}"/>
    <cellStyle name="Normal 96 4 5" xfId="31813" xr:uid="{00000000-0005-0000-0000-0000677C0000}"/>
    <cellStyle name="Normal 96 4 6" xfId="31814" xr:uid="{00000000-0005-0000-0000-0000687C0000}"/>
    <cellStyle name="Normal 96 5" xfId="31815" xr:uid="{00000000-0005-0000-0000-0000697C0000}"/>
    <cellStyle name="Normal 96 5 2" xfId="31816" xr:uid="{00000000-0005-0000-0000-00006A7C0000}"/>
    <cellStyle name="Normal 96 5 2 2" xfId="31817" xr:uid="{00000000-0005-0000-0000-00006B7C0000}"/>
    <cellStyle name="Normal 96 5 2 2 2" xfId="31818" xr:uid="{00000000-0005-0000-0000-00006C7C0000}"/>
    <cellStyle name="Normal 96 5 2 3" xfId="31819" xr:uid="{00000000-0005-0000-0000-00006D7C0000}"/>
    <cellStyle name="Normal 96 5 3" xfId="31820" xr:uid="{00000000-0005-0000-0000-00006E7C0000}"/>
    <cellStyle name="Normal 96 5 3 2" xfId="31821" xr:uid="{00000000-0005-0000-0000-00006F7C0000}"/>
    <cellStyle name="Normal 96 5 4" xfId="31822" xr:uid="{00000000-0005-0000-0000-0000707C0000}"/>
    <cellStyle name="Normal 96 5 5" xfId="31823" xr:uid="{00000000-0005-0000-0000-0000717C0000}"/>
    <cellStyle name="Normal 96 5 6" xfId="31824" xr:uid="{00000000-0005-0000-0000-0000727C0000}"/>
    <cellStyle name="Normal 96 6" xfId="31825" xr:uid="{00000000-0005-0000-0000-0000737C0000}"/>
    <cellStyle name="Normal 96 6 2" xfId="31826" xr:uid="{00000000-0005-0000-0000-0000747C0000}"/>
    <cellStyle name="Normal 96 6 2 2" xfId="31827" xr:uid="{00000000-0005-0000-0000-0000757C0000}"/>
    <cellStyle name="Normal 96 6 2 2 2" xfId="31828" xr:uid="{00000000-0005-0000-0000-0000767C0000}"/>
    <cellStyle name="Normal 96 6 2 3" xfId="31829" xr:uid="{00000000-0005-0000-0000-0000777C0000}"/>
    <cellStyle name="Normal 96 6 3" xfId="31830" xr:uid="{00000000-0005-0000-0000-0000787C0000}"/>
    <cellStyle name="Normal 96 6 3 2" xfId="31831" xr:uid="{00000000-0005-0000-0000-0000797C0000}"/>
    <cellStyle name="Normal 96 6 4" xfId="31832" xr:uid="{00000000-0005-0000-0000-00007A7C0000}"/>
    <cellStyle name="Normal 96 6 5" xfId="31833" xr:uid="{00000000-0005-0000-0000-00007B7C0000}"/>
    <cellStyle name="Normal 96 6 6" xfId="31834" xr:uid="{00000000-0005-0000-0000-00007C7C0000}"/>
    <cellStyle name="Normal 96 7" xfId="31835" xr:uid="{00000000-0005-0000-0000-00007D7C0000}"/>
    <cellStyle name="Normal 96 7 2" xfId="31836" xr:uid="{00000000-0005-0000-0000-00007E7C0000}"/>
    <cellStyle name="Normal 96 7 2 2" xfId="31837" xr:uid="{00000000-0005-0000-0000-00007F7C0000}"/>
    <cellStyle name="Normal 96 7 2 2 2" xfId="31838" xr:uid="{00000000-0005-0000-0000-0000807C0000}"/>
    <cellStyle name="Normal 96 7 2 3" xfId="31839" xr:uid="{00000000-0005-0000-0000-0000817C0000}"/>
    <cellStyle name="Normal 96 7 3" xfId="31840" xr:uid="{00000000-0005-0000-0000-0000827C0000}"/>
    <cellStyle name="Normal 96 7 3 2" xfId="31841" xr:uid="{00000000-0005-0000-0000-0000837C0000}"/>
    <cellStyle name="Normal 96 7 4" xfId="31842" xr:uid="{00000000-0005-0000-0000-0000847C0000}"/>
    <cellStyle name="Normal 96 7 5" xfId="31843" xr:uid="{00000000-0005-0000-0000-0000857C0000}"/>
    <cellStyle name="Normal 96 7 6" xfId="31844" xr:uid="{00000000-0005-0000-0000-0000867C0000}"/>
    <cellStyle name="Normal 96 8" xfId="31845" xr:uid="{00000000-0005-0000-0000-0000877C0000}"/>
    <cellStyle name="Normal 96 8 2" xfId="31846" xr:uid="{00000000-0005-0000-0000-0000887C0000}"/>
    <cellStyle name="Normal 96 8 2 2" xfId="31847" xr:uid="{00000000-0005-0000-0000-0000897C0000}"/>
    <cellStyle name="Normal 96 8 2 2 2" xfId="31848" xr:uid="{00000000-0005-0000-0000-00008A7C0000}"/>
    <cellStyle name="Normal 96 8 2 3" xfId="31849" xr:uid="{00000000-0005-0000-0000-00008B7C0000}"/>
    <cellStyle name="Normal 96 8 3" xfId="31850" xr:uid="{00000000-0005-0000-0000-00008C7C0000}"/>
    <cellStyle name="Normal 96 8 3 2" xfId="31851" xr:uid="{00000000-0005-0000-0000-00008D7C0000}"/>
    <cellStyle name="Normal 96 8 4" xfId="31852" xr:uid="{00000000-0005-0000-0000-00008E7C0000}"/>
    <cellStyle name="Normal 96 8 5" xfId="31853" xr:uid="{00000000-0005-0000-0000-00008F7C0000}"/>
    <cellStyle name="Normal 96 8 6" xfId="31854" xr:uid="{00000000-0005-0000-0000-0000907C0000}"/>
    <cellStyle name="Normal 96 9" xfId="31855" xr:uid="{00000000-0005-0000-0000-0000917C0000}"/>
    <cellStyle name="Normal 96 9 2" xfId="31856" xr:uid="{00000000-0005-0000-0000-0000927C0000}"/>
    <cellStyle name="Normal 96 9 2 2" xfId="31857" xr:uid="{00000000-0005-0000-0000-0000937C0000}"/>
    <cellStyle name="Normal 96 9 2 2 2" xfId="31858" xr:uid="{00000000-0005-0000-0000-0000947C0000}"/>
    <cellStyle name="Normal 96 9 2 3" xfId="31859" xr:uid="{00000000-0005-0000-0000-0000957C0000}"/>
    <cellStyle name="Normal 96 9 3" xfId="31860" xr:uid="{00000000-0005-0000-0000-0000967C0000}"/>
    <cellStyle name="Normal 96 9 3 2" xfId="31861" xr:uid="{00000000-0005-0000-0000-0000977C0000}"/>
    <cellStyle name="Normal 96 9 4" xfId="31862" xr:uid="{00000000-0005-0000-0000-0000987C0000}"/>
    <cellStyle name="Normal 96 9 5" xfId="31863" xr:uid="{00000000-0005-0000-0000-0000997C0000}"/>
    <cellStyle name="Normal 96 9 6" xfId="31864" xr:uid="{00000000-0005-0000-0000-00009A7C0000}"/>
    <cellStyle name="Normal 97" xfId="31865" xr:uid="{00000000-0005-0000-0000-00009B7C0000}"/>
    <cellStyle name="Normal 97 10" xfId="31866" xr:uid="{00000000-0005-0000-0000-00009C7C0000}"/>
    <cellStyle name="Normal 97 10 2" xfId="31867" xr:uid="{00000000-0005-0000-0000-00009D7C0000}"/>
    <cellStyle name="Normal 97 10 2 2" xfId="31868" xr:uid="{00000000-0005-0000-0000-00009E7C0000}"/>
    <cellStyle name="Normal 97 10 2 2 2" xfId="31869" xr:uid="{00000000-0005-0000-0000-00009F7C0000}"/>
    <cellStyle name="Normal 97 10 2 3" xfId="31870" xr:uid="{00000000-0005-0000-0000-0000A07C0000}"/>
    <cellStyle name="Normal 97 10 3" xfId="31871" xr:uid="{00000000-0005-0000-0000-0000A17C0000}"/>
    <cellStyle name="Normal 97 10 3 2" xfId="31872" xr:uid="{00000000-0005-0000-0000-0000A27C0000}"/>
    <cellStyle name="Normal 97 10 4" xfId="31873" xr:uid="{00000000-0005-0000-0000-0000A37C0000}"/>
    <cellStyle name="Normal 97 10 5" xfId="31874" xr:uid="{00000000-0005-0000-0000-0000A47C0000}"/>
    <cellStyle name="Normal 97 10 6" xfId="31875" xr:uid="{00000000-0005-0000-0000-0000A57C0000}"/>
    <cellStyle name="Normal 97 11" xfId="31876" xr:uid="{00000000-0005-0000-0000-0000A67C0000}"/>
    <cellStyle name="Normal 97 11 2" xfId="31877" xr:uid="{00000000-0005-0000-0000-0000A77C0000}"/>
    <cellStyle name="Normal 97 11 2 2" xfId="31878" xr:uid="{00000000-0005-0000-0000-0000A87C0000}"/>
    <cellStyle name="Normal 97 11 2 2 2" xfId="31879" xr:uid="{00000000-0005-0000-0000-0000A97C0000}"/>
    <cellStyle name="Normal 97 11 2 3" xfId="31880" xr:uid="{00000000-0005-0000-0000-0000AA7C0000}"/>
    <cellStyle name="Normal 97 11 3" xfId="31881" xr:uid="{00000000-0005-0000-0000-0000AB7C0000}"/>
    <cellStyle name="Normal 97 11 3 2" xfId="31882" xr:uid="{00000000-0005-0000-0000-0000AC7C0000}"/>
    <cellStyle name="Normal 97 11 4" xfId="31883" xr:uid="{00000000-0005-0000-0000-0000AD7C0000}"/>
    <cellStyle name="Normal 97 11 5" xfId="31884" xr:uid="{00000000-0005-0000-0000-0000AE7C0000}"/>
    <cellStyle name="Normal 97 11 6" xfId="31885" xr:uid="{00000000-0005-0000-0000-0000AF7C0000}"/>
    <cellStyle name="Normal 97 12" xfId="31886" xr:uid="{00000000-0005-0000-0000-0000B07C0000}"/>
    <cellStyle name="Normal 97 12 2" xfId="31887" xr:uid="{00000000-0005-0000-0000-0000B17C0000}"/>
    <cellStyle name="Normal 97 12 2 2" xfId="31888" xr:uid="{00000000-0005-0000-0000-0000B27C0000}"/>
    <cellStyle name="Normal 97 12 2 2 2" xfId="31889" xr:uid="{00000000-0005-0000-0000-0000B37C0000}"/>
    <cellStyle name="Normal 97 12 2 3" xfId="31890" xr:uid="{00000000-0005-0000-0000-0000B47C0000}"/>
    <cellStyle name="Normal 97 12 3" xfId="31891" xr:uid="{00000000-0005-0000-0000-0000B57C0000}"/>
    <cellStyle name="Normal 97 12 3 2" xfId="31892" xr:uid="{00000000-0005-0000-0000-0000B67C0000}"/>
    <cellStyle name="Normal 97 12 4" xfId="31893" xr:uid="{00000000-0005-0000-0000-0000B77C0000}"/>
    <cellStyle name="Normal 97 12 5" xfId="31894" xr:uid="{00000000-0005-0000-0000-0000B87C0000}"/>
    <cellStyle name="Normal 97 12 6" xfId="31895" xr:uid="{00000000-0005-0000-0000-0000B97C0000}"/>
    <cellStyle name="Normal 97 13" xfId="31896" xr:uid="{00000000-0005-0000-0000-0000BA7C0000}"/>
    <cellStyle name="Normal 97 13 2" xfId="31897" xr:uid="{00000000-0005-0000-0000-0000BB7C0000}"/>
    <cellStyle name="Normal 97 13 2 2" xfId="31898" xr:uid="{00000000-0005-0000-0000-0000BC7C0000}"/>
    <cellStyle name="Normal 97 13 2 2 2" xfId="31899" xr:uid="{00000000-0005-0000-0000-0000BD7C0000}"/>
    <cellStyle name="Normal 97 13 2 3" xfId="31900" xr:uid="{00000000-0005-0000-0000-0000BE7C0000}"/>
    <cellStyle name="Normal 97 13 3" xfId="31901" xr:uid="{00000000-0005-0000-0000-0000BF7C0000}"/>
    <cellStyle name="Normal 97 13 3 2" xfId="31902" xr:uid="{00000000-0005-0000-0000-0000C07C0000}"/>
    <cellStyle name="Normal 97 13 4" xfId="31903" xr:uid="{00000000-0005-0000-0000-0000C17C0000}"/>
    <cellStyle name="Normal 97 13 5" xfId="31904" xr:uid="{00000000-0005-0000-0000-0000C27C0000}"/>
    <cellStyle name="Normal 97 13 6" xfId="31905" xr:uid="{00000000-0005-0000-0000-0000C37C0000}"/>
    <cellStyle name="Normal 97 14" xfId="31906" xr:uid="{00000000-0005-0000-0000-0000C47C0000}"/>
    <cellStyle name="Normal 97 14 2" xfId="31907" xr:uid="{00000000-0005-0000-0000-0000C57C0000}"/>
    <cellStyle name="Normal 97 14 2 2" xfId="31908" xr:uid="{00000000-0005-0000-0000-0000C67C0000}"/>
    <cellStyle name="Normal 97 14 2 2 2" xfId="31909" xr:uid="{00000000-0005-0000-0000-0000C77C0000}"/>
    <cellStyle name="Normal 97 14 2 3" xfId="31910" xr:uid="{00000000-0005-0000-0000-0000C87C0000}"/>
    <cellStyle name="Normal 97 14 3" xfId="31911" xr:uid="{00000000-0005-0000-0000-0000C97C0000}"/>
    <cellStyle name="Normal 97 14 3 2" xfId="31912" xr:uid="{00000000-0005-0000-0000-0000CA7C0000}"/>
    <cellStyle name="Normal 97 14 4" xfId="31913" xr:uid="{00000000-0005-0000-0000-0000CB7C0000}"/>
    <cellStyle name="Normal 97 14 5" xfId="31914" xr:uid="{00000000-0005-0000-0000-0000CC7C0000}"/>
    <cellStyle name="Normal 97 14 6" xfId="31915" xr:uid="{00000000-0005-0000-0000-0000CD7C0000}"/>
    <cellStyle name="Normal 97 15" xfId="31916" xr:uid="{00000000-0005-0000-0000-0000CE7C0000}"/>
    <cellStyle name="Normal 97 15 2" xfId="31917" xr:uid="{00000000-0005-0000-0000-0000CF7C0000}"/>
    <cellStyle name="Normal 97 15 2 2" xfId="31918" xr:uid="{00000000-0005-0000-0000-0000D07C0000}"/>
    <cellStyle name="Normal 97 15 2 2 2" xfId="31919" xr:uid="{00000000-0005-0000-0000-0000D17C0000}"/>
    <cellStyle name="Normal 97 15 2 3" xfId="31920" xr:uid="{00000000-0005-0000-0000-0000D27C0000}"/>
    <cellStyle name="Normal 97 15 3" xfId="31921" xr:uid="{00000000-0005-0000-0000-0000D37C0000}"/>
    <cellStyle name="Normal 97 15 3 2" xfId="31922" xr:uid="{00000000-0005-0000-0000-0000D47C0000}"/>
    <cellStyle name="Normal 97 15 4" xfId="31923" xr:uid="{00000000-0005-0000-0000-0000D57C0000}"/>
    <cellStyle name="Normal 97 15 5" xfId="31924" xr:uid="{00000000-0005-0000-0000-0000D67C0000}"/>
    <cellStyle name="Normal 97 15 6" xfId="31925" xr:uid="{00000000-0005-0000-0000-0000D77C0000}"/>
    <cellStyle name="Normal 97 16" xfId="31926" xr:uid="{00000000-0005-0000-0000-0000D87C0000}"/>
    <cellStyle name="Normal 97 16 2" xfId="31927" xr:uid="{00000000-0005-0000-0000-0000D97C0000}"/>
    <cellStyle name="Normal 97 16 2 2" xfId="31928" xr:uid="{00000000-0005-0000-0000-0000DA7C0000}"/>
    <cellStyle name="Normal 97 16 3" xfId="31929" xr:uid="{00000000-0005-0000-0000-0000DB7C0000}"/>
    <cellStyle name="Normal 97 17" xfId="31930" xr:uid="{00000000-0005-0000-0000-0000DC7C0000}"/>
    <cellStyle name="Normal 97 17 2" xfId="31931" xr:uid="{00000000-0005-0000-0000-0000DD7C0000}"/>
    <cellStyle name="Normal 97 18" xfId="31932" xr:uid="{00000000-0005-0000-0000-0000DE7C0000}"/>
    <cellStyle name="Normal 97 19" xfId="31933" xr:uid="{00000000-0005-0000-0000-0000DF7C0000}"/>
    <cellStyle name="Normal 97 2" xfId="31934" xr:uid="{00000000-0005-0000-0000-0000E07C0000}"/>
    <cellStyle name="Normal 97 2 10" xfId="31935" xr:uid="{00000000-0005-0000-0000-0000E17C0000}"/>
    <cellStyle name="Normal 97 2 10 2" xfId="31936" xr:uid="{00000000-0005-0000-0000-0000E27C0000}"/>
    <cellStyle name="Normal 97 2 10 2 2" xfId="31937" xr:uid="{00000000-0005-0000-0000-0000E37C0000}"/>
    <cellStyle name="Normal 97 2 10 2 2 2" xfId="31938" xr:uid="{00000000-0005-0000-0000-0000E47C0000}"/>
    <cellStyle name="Normal 97 2 10 2 3" xfId="31939" xr:uid="{00000000-0005-0000-0000-0000E57C0000}"/>
    <cellStyle name="Normal 97 2 10 3" xfId="31940" xr:uid="{00000000-0005-0000-0000-0000E67C0000}"/>
    <cellStyle name="Normal 97 2 10 3 2" xfId="31941" xr:uid="{00000000-0005-0000-0000-0000E77C0000}"/>
    <cellStyle name="Normal 97 2 10 4" xfId="31942" xr:uid="{00000000-0005-0000-0000-0000E87C0000}"/>
    <cellStyle name="Normal 97 2 10 5" xfId="31943" xr:uid="{00000000-0005-0000-0000-0000E97C0000}"/>
    <cellStyle name="Normal 97 2 10 6" xfId="31944" xr:uid="{00000000-0005-0000-0000-0000EA7C0000}"/>
    <cellStyle name="Normal 97 2 11" xfId="31945" xr:uid="{00000000-0005-0000-0000-0000EB7C0000}"/>
    <cellStyle name="Normal 97 2 11 2" xfId="31946" xr:uid="{00000000-0005-0000-0000-0000EC7C0000}"/>
    <cellStyle name="Normal 97 2 11 2 2" xfId="31947" xr:uid="{00000000-0005-0000-0000-0000ED7C0000}"/>
    <cellStyle name="Normal 97 2 11 2 2 2" xfId="31948" xr:uid="{00000000-0005-0000-0000-0000EE7C0000}"/>
    <cellStyle name="Normal 97 2 11 2 3" xfId="31949" xr:uid="{00000000-0005-0000-0000-0000EF7C0000}"/>
    <cellStyle name="Normal 97 2 11 3" xfId="31950" xr:uid="{00000000-0005-0000-0000-0000F07C0000}"/>
    <cellStyle name="Normal 97 2 11 3 2" xfId="31951" xr:uid="{00000000-0005-0000-0000-0000F17C0000}"/>
    <cellStyle name="Normal 97 2 11 4" xfId="31952" xr:uid="{00000000-0005-0000-0000-0000F27C0000}"/>
    <cellStyle name="Normal 97 2 11 5" xfId="31953" xr:uid="{00000000-0005-0000-0000-0000F37C0000}"/>
    <cellStyle name="Normal 97 2 11 6" xfId="31954" xr:uid="{00000000-0005-0000-0000-0000F47C0000}"/>
    <cellStyle name="Normal 97 2 12" xfId="31955" xr:uid="{00000000-0005-0000-0000-0000F57C0000}"/>
    <cellStyle name="Normal 97 2 12 2" xfId="31956" xr:uid="{00000000-0005-0000-0000-0000F67C0000}"/>
    <cellStyle name="Normal 97 2 12 2 2" xfId="31957" xr:uid="{00000000-0005-0000-0000-0000F77C0000}"/>
    <cellStyle name="Normal 97 2 12 2 2 2" xfId="31958" xr:uid="{00000000-0005-0000-0000-0000F87C0000}"/>
    <cellStyle name="Normal 97 2 12 2 3" xfId="31959" xr:uid="{00000000-0005-0000-0000-0000F97C0000}"/>
    <cellStyle name="Normal 97 2 12 3" xfId="31960" xr:uid="{00000000-0005-0000-0000-0000FA7C0000}"/>
    <cellStyle name="Normal 97 2 12 3 2" xfId="31961" xr:uid="{00000000-0005-0000-0000-0000FB7C0000}"/>
    <cellStyle name="Normal 97 2 12 4" xfId="31962" xr:uid="{00000000-0005-0000-0000-0000FC7C0000}"/>
    <cellStyle name="Normal 97 2 12 5" xfId="31963" xr:uid="{00000000-0005-0000-0000-0000FD7C0000}"/>
    <cellStyle name="Normal 97 2 12 6" xfId="31964" xr:uid="{00000000-0005-0000-0000-0000FE7C0000}"/>
    <cellStyle name="Normal 97 2 13" xfId="31965" xr:uid="{00000000-0005-0000-0000-0000FF7C0000}"/>
    <cellStyle name="Normal 97 2 13 2" xfId="31966" xr:uid="{00000000-0005-0000-0000-0000007D0000}"/>
    <cellStyle name="Normal 97 2 13 2 2" xfId="31967" xr:uid="{00000000-0005-0000-0000-0000017D0000}"/>
    <cellStyle name="Normal 97 2 13 2 2 2" xfId="31968" xr:uid="{00000000-0005-0000-0000-0000027D0000}"/>
    <cellStyle name="Normal 97 2 13 2 3" xfId="31969" xr:uid="{00000000-0005-0000-0000-0000037D0000}"/>
    <cellStyle name="Normal 97 2 13 3" xfId="31970" xr:uid="{00000000-0005-0000-0000-0000047D0000}"/>
    <cellStyle name="Normal 97 2 13 3 2" xfId="31971" xr:uid="{00000000-0005-0000-0000-0000057D0000}"/>
    <cellStyle name="Normal 97 2 13 4" xfId="31972" xr:uid="{00000000-0005-0000-0000-0000067D0000}"/>
    <cellStyle name="Normal 97 2 13 5" xfId="31973" xr:uid="{00000000-0005-0000-0000-0000077D0000}"/>
    <cellStyle name="Normal 97 2 13 6" xfId="31974" xr:uid="{00000000-0005-0000-0000-0000087D0000}"/>
    <cellStyle name="Normal 97 2 14" xfId="31975" xr:uid="{00000000-0005-0000-0000-0000097D0000}"/>
    <cellStyle name="Normal 97 2 14 2" xfId="31976" xr:uid="{00000000-0005-0000-0000-00000A7D0000}"/>
    <cellStyle name="Normal 97 2 14 2 2" xfId="31977" xr:uid="{00000000-0005-0000-0000-00000B7D0000}"/>
    <cellStyle name="Normal 97 2 14 2 2 2" xfId="31978" xr:uid="{00000000-0005-0000-0000-00000C7D0000}"/>
    <cellStyle name="Normal 97 2 14 2 3" xfId="31979" xr:uid="{00000000-0005-0000-0000-00000D7D0000}"/>
    <cellStyle name="Normal 97 2 14 3" xfId="31980" xr:uid="{00000000-0005-0000-0000-00000E7D0000}"/>
    <cellStyle name="Normal 97 2 14 3 2" xfId="31981" xr:uid="{00000000-0005-0000-0000-00000F7D0000}"/>
    <cellStyle name="Normal 97 2 14 4" xfId="31982" xr:uid="{00000000-0005-0000-0000-0000107D0000}"/>
    <cellStyle name="Normal 97 2 14 5" xfId="31983" xr:uid="{00000000-0005-0000-0000-0000117D0000}"/>
    <cellStyle name="Normal 97 2 14 6" xfId="31984" xr:uid="{00000000-0005-0000-0000-0000127D0000}"/>
    <cellStyle name="Normal 97 2 15" xfId="31985" xr:uid="{00000000-0005-0000-0000-0000137D0000}"/>
    <cellStyle name="Normal 97 2 15 2" xfId="31986" xr:uid="{00000000-0005-0000-0000-0000147D0000}"/>
    <cellStyle name="Normal 97 2 15 2 2" xfId="31987" xr:uid="{00000000-0005-0000-0000-0000157D0000}"/>
    <cellStyle name="Normal 97 2 15 3" xfId="31988" xr:uid="{00000000-0005-0000-0000-0000167D0000}"/>
    <cellStyle name="Normal 97 2 16" xfId="31989" xr:uid="{00000000-0005-0000-0000-0000177D0000}"/>
    <cellStyle name="Normal 97 2 16 2" xfId="31990" xr:uid="{00000000-0005-0000-0000-0000187D0000}"/>
    <cellStyle name="Normal 97 2 17" xfId="31991" xr:uid="{00000000-0005-0000-0000-0000197D0000}"/>
    <cellStyle name="Normal 97 2 18" xfId="31992" xr:uid="{00000000-0005-0000-0000-00001A7D0000}"/>
    <cellStyle name="Normal 97 2 19" xfId="31993" xr:uid="{00000000-0005-0000-0000-00001B7D0000}"/>
    <cellStyle name="Normal 97 2 2" xfId="31994" xr:uid="{00000000-0005-0000-0000-00001C7D0000}"/>
    <cellStyle name="Normal 97 2 2 10" xfId="31995" xr:uid="{00000000-0005-0000-0000-00001D7D0000}"/>
    <cellStyle name="Normal 97 2 2 10 2" xfId="31996" xr:uid="{00000000-0005-0000-0000-00001E7D0000}"/>
    <cellStyle name="Normal 97 2 2 10 2 2" xfId="31997" xr:uid="{00000000-0005-0000-0000-00001F7D0000}"/>
    <cellStyle name="Normal 97 2 2 10 2 2 2" xfId="31998" xr:uid="{00000000-0005-0000-0000-0000207D0000}"/>
    <cellStyle name="Normal 97 2 2 10 2 3" xfId="31999" xr:uid="{00000000-0005-0000-0000-0000217D0000}"/>
    <cellStyle name="Normal 97 2 2 10 3" xfId="32000" xr:uid="{00000000-0005-0000-0000-0000227D0000}"/>
    <cellStyle name="Normal 97 2 2 10 3 2" xfId="32001" xr:uid="{00000000-0005-0000-0000-0000237D0000}"/>
    <cellStyle name="Normal 97 2 2 10 4" xfId="32002" xr:uid="{00000000-0005-0000-0000-0000247D0000}"/>
    <cellStyle name="Normal 97 2 2 10 5" xfId="32003" xr:uid="{00000000-0005-0000-0000-0000257D0000}"/>
    <cellStyle name="Normal 97 2 2 10 6" xfId="32004" xr:uid="{00000000-0005-0000-0000-0000267D0000}"/>
    <cellStyle name="Normal 97 2 2 11" xfId="32005" xr:uid="{00000000-0005-0000-0000-0000277D0000}"/>
    <cellStyle name="Normal 97 2 2 11 2" xfId="32006" xr:uid="{00000000-0005-0000-0000-0000287D0000}"/>
    <cellStyle name="Normal 97 2 2 11 2 2" xfId="32007" xr:uid="{00000000-0005-0000-0000-0000297D0000}"/>
    <cellStyle name="Normal 97 2 2 11 2 2 2" xfId="32008" xr:uid="{00000000-0005-0000-0000-00002A7D0000}"/>
    <cellStyle name="Normal 97 2 2 11 2 3" xfId="32009" xr:uid="{00000000-0005-0000-0000-00002B7D0000}"/>
    <cellStyle name="Normal 97 2 2 11 3" xfId="32010" xr:uid="{00000000-0005-0000-0000-00002C7D0000}"/>
    <cellStyle name="Normal 97 2 2 11 3 2" xfId="32011" xr:uid="{00000000-0005-0000-0000-00002D7D0000}"/>
    <cellStyle name="Normal 97 2 2 11 4" xfId="32012" xr:uid="{00000000-0005-0000-0000-00002E7D0000}"/>
    <cellStyle name="Normal 97 2 2 11 5" xfId="32013" xr:uid="{00000000-0005-0000-0000-00002F7D0000}"/>
    <cellStyle name="Normal 97 2 2 11 6" xfId="32014" xr:uid="{00000000-0005-0000-0000-0000307D0000}"/>
    <cellStyle name="Normal 97 2 2 12" xfId="32015" xr:uid="{00000000-0005-0000-0000-0000317D0000}"/>
    <cellStyle name="Normal 97 2 2 12 2" xfId="32016" xr:uid="{00000000-0005-0000-0000-0000327D0000}"/>
    <cellStyle name="Normal 97 2 2 12 2 2" xfId="32017" xr:uid="{00000000-0005-0000-0000-0000337D0000}"/>
    <cellStyle name="Normal 97 2 2 12 3" xfId="32018" xr:uid="{00000000-0005-0000-0000-0000347D0000}"/>
    <cellStyle name="Normal 97 2 2 13" xfId="32019" xr:uid="{00000000-0005-0000-0000-0000357D0000}"/>
    <cellStyle name="Normal 97 2 2 13 2" xfId="32020" xr:uid="{00000000-0005-0000-0000-0000367D0000}"/>
    <cellStyle name="Normal 97 2 2 14" xfId="32021" xr:uid="{00000000-0005-0000-0000-0000377D0000}"/>
    <cellStyle name="Normal 97 2 2 15" xfId="32022" xr:uid="{00000000-0005-0000-0000-0000387D0000}"/>
    <cellStyle name="Normal 97 2 2 16" xfId="32023" xr:uid="{00000000-0005-0000-0000-0000397D0000}"/>
    <cellStyle name="Normal 97 2 2 2" xfId="32024" xr:uid="{00000000-0005-0000-0000-00003A7D0000}"/>
    <cellStyle name="Normal 97 2 2 2 2" xfId="32025" xr:uid="{00000000-0005-0000-0000-00003B7D0000}"/>
    <cellStyle name="Normal 97 2 2 2 2 2" xfId="32026" xr:uid="{00000000-0005-0000-0000-00003C7D0000}"/>
    <cellStyle name="Normal 97 2 2 2 2 2 2" xfId="32027" xr:uid="{00000000-0005-0000-0000-00003D7D0000}"/>
    <cellStyle name="Normal 97 2 2 2 2 3" xfId="32028" xr:uid="{00000000-0005-0000-0000-00003E7D0000}"/>
    <cellStyle name="Normal 97 2 2 2 3" xfId="32029" xr:uid="{00000000-0005-0000-0000-00003F7D0000}"/>
    <cellStyle name="Normal 97 2 2 2 3 2" xfId="32030" xr:uid="{00000000-0005-0000-0000-0000407D0000}"/>
    <cellStyle name="Normal 97 2 2 2 4" xfId="32031" xr:uid="{00000000-0005-0000-0000-0000417D0000}"/>
    <cellStyle name="Normal 97 2 2 2 5" xfId="32032" xr:uid="{00000000-0005-0000-0000-0000427D0000}"/>
    <cellStyle name="Normal 97 2 2 2 6" xfId="32033" xr:uid="{00000000-0005-0000-0000-0000437D0000}"/>
    <cellStyle name="Normal 97 2 2 3" xfId="32034" xr:uid="{00000000-0005-0000-0000-0000447D0000}"/>
    <cellStyle name="Normal 97 2 2 3 2" xfId="32035" xr:uid="{00000000-0005-0000-0000-0000457D0000}"/>
    <cellStyle name="Normal 97 2 2 3 2 2" xfId="32036" xr:uid="{00000000-0005-0000-0000-0000467D0000}"/>
    <cellStyle name="Normal 97 2 2 3 2 2 2" xfId="32037" xr:uid="{00000000-0005-0000-0000-0000477D0000}"/>
    <cellStyle name="Normal 97 2 2 3 2 3" xfId="32038" xr:uid="{00000000-0005-0000-0000-0000487D0000}"/>
    <cellStyle name="Normal 97 2 2 3 3" xfId="32039" xr:uid="{00000000-0005-0000-0000-0000497D0000}"/>
    <cellStyle name="Normal 97 2 2 3 3 2" xfId="32040" xr:uid="{00000000-0005-0000-0000-00004A7D0000}"/>
    <cellStyle name="Normal 97 2 2 3 4" xfId="32041" xr:uid="{00000000-0005-0000-0000-00004B7D0000}"/>
    <cellStyle name="Normal 97 2 2 3 5" xfId="32042" xr:uid="{00000000-0005-0000-0000-00004C7D0000}"/>
    <cellStyle name="Normal 97 2 2 3 6" xfId="32043" xr:uid="{00000000-0005-0000-0000-00004D7D0000}"/>
    <cellStyle name="Normal 97 2 2 4" xfId="32044" xr:uid="{00000000-0005-0000-0000-00004E7D0000}"/>
    <cellStyle name="Normal 97 2 2 4 2" xfId="32045" xr:uid="{00000000-0005-0000-0000-00004F7D0000}"/>
    <cellStyle name="Normal 97 2 2 4 2 2" xfId="32046" xr:uid="{00000000-0005-0000-0000-0000507D0000}"/>
    <cellStyle name="Normal 97 2 2 4 2 2 2" xfId="32047" xr:uid="{00000000-0005-0000-0000-0000517D0000}"/>
    <cellStyle name="Normal 97 2 2 4 2 3" xfId="32048" xr:uid="{00000000-0005-0000-0000-0000527D0000}"/>
    <cellStyle name="Normal 97 2 2 4 3" xfId="32049" xr:uid="{00000000-0005-0000-0000-0000537D0000}"/>
    <cellStyle name="Normal 97 2 2 4 3 2" xfId="32050" xr:uid="{00000000-0005-0000-0000-0000547D0000}"/>
    <cellStyle name="Normal 97 2 2 4 4" xfId="32051" xr:uid="{00000000-0005-0000-0000-0000557D0000}"/>
    <cellStyle name="Normal 97 2 2 4 5" xfId="32052" xr:uid="{00000000-0005-0000-0000-0000567D0000}"/>
    <cellStyle name="Normal 97 2 2 4 6" xfId="32053" xr:uid="{00000000-0005-0000-0000-0000577D0000}"/>
    <cellStyle name="Normal 97 2 2 5" xfId="32054" xr:uid="{00000000-0005-0000-0000-0000587D0000}"/>
    <cellStyle name="Normal 97 2 2 5 2" xfId="32055" xr:uid="{00000000-0005-0000-0000-0000597D0000}"/>
    <cellStyle name="Normal 97 2 2 5 2 2" xfId="32056" xr:uid="{00000000-0005-0000-0000-00005A7D0000}"/>
    <cellStyle name="Normal 97 2 2 5 2 2 2" xfId="32057" xr:uid="{00000000-0005-0000-0000-00005B7D0000}"/>
    <cellStyle name="Normal 97 2 2 5 2 3" xfId="32058" xr:uid="{00000000-0005-0000-0000-00005C7D0000}"/>
    <cellStyle name="Normal 97 2 2 5 3" xfId="32059" xr:uid="{00000000-0005-0000-0000-00005D7D0000}"/>
    <cellStyle name="Normal 97 2 2 5 3 2" xfId="32060" xr:uid="{00000000-0005-0000-0000-00005E7D0000}"/>
    <cellStyle name="Normal 97 2 2 5 4" xfId="32061" xr:uid="{00000000-0005-0000-0000-00005F7D0000}"/>
    <cellStyle name="Normal 97 2 2 5 5" xfId="32062" xr:uid="{00000000-0005-0000-0000-0000607D0000}"/>
    <cellStyle name="Normal 97 2 2 5 6" xfId="32063" xr:uid="{00000000-0005-0000-0000-0000617D0000}"/>
    <cellStyle name="Normal 97 2 2 6" xfId="32064" xr:uid="{00000000-0005-0000-0000-0000627D0000}"/>
    <cellStyle name="Normal 97 2 2 6 2" xfId="32065" xr:uid="{00000000-0005-0000-0000-0000637D0000}"/>
    <cellStyle name="Normal 97 2 2 6 2 2" xfId="32066" xr:uid="{00000000-0005-0000-0000-0000647D0000}"/>
    <cellStyle name="Normal 97 2 2 6 2 2 2" xfId="32067" xr:uid="{00000000-0005-0000-0000-0000657D0000}"/>
    <cellStyle name="Normal 97 2 2 6 2 3" xfId="32068" xr:uid="{00000000-0005-0000-0000-0000667D0000}"/>
    <cellStyle name="Normal 97 2 2 6 3" xfId="32069" xr:uid="{00000000-0005-0000-0000-0000677D0000}"/>
    <cellStyle name="Normal 97 2 2 6 3 2" xfId="32070" xr:uid="{00000000-0005-0000-0000-0000687D0000}"/>
    <cellStyle name="Normal 97 2 2 6 4" xfId="32071" xr:uid="{00000000-0005-0000-0000-0000697D0000}"/>
    <cellStyle name="Normal 97 2 2 6 5" xfId="32072" xr:uid="{00000000-0005-0000-0000-00006A7D0000}"/>
    <cellStyle name="Normal 97 2 2 6 6" xfId="32073" xr:uid="{00000000-0005-0000-0000-00006B7D0000}"/>
    <cellStyle name="Normal 97 2 2 7" xfId="32074" xr:uid="{00000000-0005-0000-0000-00006C7D0000}"/>
    <cellStyle name="Normal 97 2 2 7 2" xfId="32075" xr:uid="{00000000-0005-0000-0000-00006D7D0000}"/>
    <cellStyle name="Normal 97 2 2 7 2 2" xfId="32076" xr:uid="{00000000-0005-0000-0000-00006E7D0000}"/>
    <cellStyle name="Normal 97 2 2 7 2 2 2" xfId="32077" xr:uid="{00000000-0005-0000-0000-00006F7D0000}"/>
    <cellStyle name="Normal 97 2 2 7 2 3" xfId="32078" xr:uid="{00000000-0005-0000-0000-0000707D0000}"/>
    <cellStyle name="Normal 97 2 2 7 3" xfId="32079" xr:uid="{00000000-0005-0000-0000-0000717D0000}"/>
    <cellStyle name="Normal 97 2 2 7 3 2" xfId="32080" xr:uid="{00000000-0005-0000-0000-0000727D0000}"/>
    <cellStyle name="Normal 97 2 2 7 4" xfId="32081" xr:uid="{00000000-0005-0000-0000-0000737D0000}"/>
    <cellStyle name="Normal 97 2 2 7 5" xfId="32082" xr:uid="{00000000-0005-0000-0000-0000747D0000}"/>
    <cellStyle name="Normal 97 2 2 7 6" xfId="32083" xr:uid="{00000000-0005-0000-0000-0000757D0000}"/>
    <cellStyle name="Normal 97 2 2 8" xfId="32084" xr:uid="{00000000-0005-0000-0000-0000767D0000}"/>
    <cellStyle name="Normal 97 2 2 8 2" xfId="32085" xr:uid="{00000000-0005-0000-0000-0000777D0000}"/>
    <cellStyle name="Normal 97 2 2 8 2 2" xfId="32086" xr:uid="{00000000-0005-0000-0000-0000787D0000}"/>
    <cellStyle name="Normal 97 2 2 8 2 2 2" xfId="32087" xr:uid="{00000000-0005-0000-0000-0000797D0000}"/>
    <cellStyle name="Normal 97 2 2 8 2 3" xfId="32088" xr:uid="{00000000-0005-0000-0000-00007A7D0000}"/>
    <cellStyle name="Normal 97 2 2 8 3" xfId="32089" xr:uid="{00000000-0005-0000-0000-00007B7D0000}"/>
    <cellStyle name="Normal 97 2 2 8 3 2" xfId="32090" xr:uid="{00000000-0005-0000-0000-00007C7D0000}"/>
    <cellStyle name="Normal 97 2 2 8 4" xfId="32091" xr:uid="{00000000-0005-0000-0000-00007D7D0000}"/>
    <cellStyle name="Normal 97 2 2 8 5" xfId="32092" xr:uid="{00000000-0005-0000-0000-00007E7D0000}"/>
    <cellStyle name="Normal 97 2 2 8 6" xfId="32093" xr:uid="{00000000-0005-0000-0000-00007F7D0000}"/>
    <cellStyle name="Normal 97 2 2 9" xfId="32094" xr:uid="{00000000-0005-0000-0000-0000807D0000}"/>
    <cellStyle name="Normal 97 2 2 9 2" xfId="32095" xr:uid="{00000000-0005-0000-0000-0000817D0000}"/>
    <cellStyle name="Normal 97 2 2 9 2 2" xfId="32096" xr:uid="{00000000-0005-0000-0000-0000827D0000}"/>
    <cellStyle name="Normal 97 2 2 9 2 2 2" xfId="32097" xr:uid="{00000000-0005-0000-0000-0000837D0000}"/>
    <cellStyle name="Normal 97 2 2 9 2 3" xfId="32098" xr:uid="{00000000-0005-0000-0000-0000847D0000}"/>
    <cellStyle name="Normal 97 2 2 9 3" xfId="32099" xr:uid="{00000000-0005-0000-0000-0000857D0000}"/>
    <cellStyle name="Normal 97 2 2 9 3 2" xfId="32100" xr:uid="{00000000-0005-0000-0000-0000867D0000}"/>
    <cellStyle name="Normal 97 2 2 9 4" xfId="32101" xr:uid="{00000000-0005-0000-0000-0000877D0000}"/>
    <cellStyle name="Normal 97 2 2 9 5" xfId="32102" xr:uid="{00000000-0005-0000-0000-0000887D0000}"/>
    <cellStyle name="Normal 97 2 2 9 6" xfId="32103" xr:uid="{00000000-0005-0000-0000-0000897D0000}"/>
    <cellStyle name="Normal 97 2 3" xfId="32104" xr:uid="{00000000-0005-0000-0000-00008A7D0000}"/>
    <cellStyle name="Normal 97 2 3 2" xfId="32105" xr:uid="{00000000-0005-0000-0000-00008B7D0000}"/>
    <cellStyle name="Normal 97 2 3 2 2" xfId="32106" xr:uid="{00000000-0005-0000-0000-00008C7D0000}"/>
    <cellStyle name="Normal 97 2 3 2 2 2" xfId="32107" xr:uid="{00000000-0005-0000-0000-00008D7D0000}"/>
    <cellStyle name="Normal 97 2 3 2 3" xfId="32108" xr:uid="{00000000-0005-0000-0000-00008E7D0000}"/>
    <cellStyle name="Normal 97 2 3 3" xfId="32109" xr:uid="{00000000-0005-0000-0000-00008F7D0000}"/>
    <cellStyle name="Normal 97 2 3 3 2" xfId="32110" xr:uid="{00000000-0005-0000-0000-0000907D0000}"/>
    <cellStyle name="Normal 97 2 3 4" xfId="32111" xr:uid="{00000000-0005-0000-0000-0000917D0000}"/>
    <cellStyle name="Normal 97 2 3 5" xfId="32112" xr:uid="{00000000-0005-0000-0000-0000927D0000}"/>
    <cellStyle name="Normal 97 2 3 6" xfId="32113" xr:uid="{00000000-0005-0000-0000-0000937D0000}"/>
    <cellStyle name="Normal 97 2 4" xfId="32114" xr:uid="{00000000-0005-0000-0000-0000947D0000}"/>
    <cellStyle name="Normal 97 2 4 2" xfId="32115" xr:uid="{00000000-0005-0000-0000-0000957D0000}"/>
    <cellStyle name="Normal 97 2 4 2 2" xfId="32116" xr:uid="{00000000-0005-0000-0000-0000967D0000}"/>
    <cellStyle name="Normal 97 2 4 2 2 2" xfId="32117" xr:uid="{00000000-0005-0000-0000-0000977D0000}"/>
    <cellStyle name="Normal 97 2 4 2 3" xfId="32118" xr:uid="{00000000-0005-0000-0000-0000987D0000}"/>
    <cellStyle name="Normal 97 2 4 3" xfId="32119" xr:uid="{00000000-0005-0000-0000-0000997D0000}"/>
    <cellStyle name="Normal 97 2 4 3 2" xfId="32120" xr:uid="{00000000-0005-0000-0000-00009A7D0000}"/>
    <cellStyle name="Normal 97 2 4 4" xfId="32121" xr:uid="{00000000-0005-0000-0000-00009B7D0000}"/>
    <cellStyle name="Normal 97 2 4 5" xfId="32122" xr:uid="{00000000-0005-0000-0000-00009C7D0000}"/>
    <cellStyle name="Normal 97 2 4 6" xfId="32123" xr:uid="{00000000-0005-0000-0000-00009D7D0000}"/>
    <cellStyle name="Normal 97 2 5" xfId="32124" xr:uid="{00000000-0005-0000-0000-00009E7D0000}"/>
    <cellStyle name="Normal 97 2 5 2" xfId="32125" xr:uid="{00000000-0005-0000-0000-00009F7D0000}"/>
    <cellStyle name="Normal 97 2 5 2 2" xfId="32126" xr:uid="{00000000-0005-0000-0000-0000A07D0000}"/>
    <cellStyle name="Normal 97 2 5 2 2 2" xfId="32127" xr:uid="{00000000-0005-0000-0000-0000A17D0000}"/>
    <cellStyle name="Normal 97 2 5 2 3" xfId="32128" xr:uid="{00000000-0005-0000-0000-0000A27D0000}"/>
    <cellStyle name="Normal 97 2 5 3" xfId="32129" xr:uid="{00000000-0005-0000-0000-0000A37D0000}"/>
    <cellStyle name="Normal 97 2 5 3 2" xfId="32130" xr:uid="{00000000-0005-0000-0000-0000A47D0000}"/>
    <cellStyle name="Normal 97 2 5 4" xfId="32131" xr:uid="{00000000-0005-0000-0000-0000A57D0000}"/>
    <cellStyle name="Normal 97 2 5 5" xfId="32132" xr:uid="{00000000-0005-0000-0000-0000A67D0000}"/>
    <cellStyle name="Normal 97 2 5 6" xfId="32133" xr:uid="{00000000-0005-0000-0000-0000A77D0000}"/>
    <cellStyle name="Normal 97 2 6" xfId="32134" xr:uid="{00000000-0005-0000-0000-0000A87D0000}"/>
    <cellStyle name="Normal 97 2 6 2" xfId="32135" xr:uid="{00000000-0005-0000-0000-0000A97D0000}"/>
    <cellStyle name="Normal 97 2 6 2 2" xfId="32136" xr:uid="{00000000-0005-0000-0000-0000AA7D0000}"/>
    <cellStyle name="Normal 97 2 6 2 2 2" xfId="32137" xr:uid="{00000000-0005-0000-0000-0000AB7D0000}"/>
    <cellStyle name="Normal 97 2 6 2 3" xfId="32138" xr:uid="{00000000-0005-0000-0000-0000AC7D0000}"/>
    <cellStyle name="Normal 97 2 6 3" xfId="32139" xr:uid="{00000000-0005-0000-0000-0000AD7D0000}"/>
    <cellStyle name="Normal 97 2 6 3 2" xfId="32140" xr:uid="{00000000-0005-0000-0000-0000AE7D0000}"/>
    <cellStyle name="Normal 97 2 6 4" xfId="32141" xr:uid="{00000000-0005-0000-0000-0000AF7D0000}"/>
    <cellStyle name="Normal 97 2 6 5" xfId="32142" xr:uid="{00000000-0005-0000-0000-0000B07D0000}"/>
    <cellStyle name="Normal 97 2 6 6" xfId="32143" xr:uid="{00000000-0005-0000-0000-0000B17D0000}"/>
    <cellStyle name="Normal 97 2 7" xfId="32144" xr:uid="{00000000-0005-0000-0000-0000B27D0000}"/>
    <cellStyle name="Normal 97 2 7 2" xfId="32145" xr:uid="{00000000-0005-0000-0000-0000B37D0000}"/>
    <cellStyle name="Normal 97 2 7 2 2" xfId="32146" xr:uid="{00000000-0005-0000-0000-0000B47D0000}"/>
    <cellStyle name="Normal 97 2 7 2 2 2" xfId="32147" xr:uid="{00000000-0005-0000-0000-0000B57D0000}"/>
    <cellStyle name="Normal 97 2 7 2 3" xfId="32148" xr:uid="{00000000-0005-0000-0000-0000B67D0000}"/>
    <cellStyle name="Normal 97 2 7 3" xfId="32149" xr:uid="{00000000-0005-0000-0000-0000B77D0000}"/>
    <cellStyle name="Normal 97 2 7 3 2" xfId="32150" xr:uid="{00000000-0005-0000-0000-0000B87D0000}"/>
    <cellStyle name="Normal 97 2 7 4" xfId="32151" xr:uid="{00000000-0005-0000-0000-0000B97D0000}"/>
    <cellStyle name="Normal 97 2 7 5" xfId="32152" xr:uid="{00000000-0005-0000-0000-0000BA7D0000}"/>
    <cellStyle name="Normal 97 2 7 6" xfId="32153" xr:uid="{00000000-0005-0000-0000-0000BB7D0000}"/>
    <cellStyle name="Normal 97 2 8" xfId="32154" xr:uid="{00000000-0005-0000-0000-0000BC7D0000}"/>
    <cellStyle name="Normal 97 2 8 2" xfId="32155" xr:uid="{00000000-0005-0000-0000-0000BD7D0000}"/>
    <cellStyle name="Normal 97 2 8 2 2" xfId="32156" xr:uid="{00000000-0005-0000-0000-0000BE7D0000}"/>
    <cellStyle name="Normal 97 2 8 2 2 2" xfId="32157" xr:uid="{00000000-0005-0000-0000-0000BF7D0000}"/>
    <cellStyle name="Normal 97 2 8 2 3" xfId="32158" xr:uid="{00000000-0005-0000-0000-0000C07D0000}"/>
    <cellStyle name="Normal 97 2 8 3" xfId="32159" xr:uid="{00000000-0005-0000-0000-0000C17D0000}"/>
    <cellStyle name="Normal 97 2 8 3 2" xfId="32160" xr:uid="{00000000-0005-0000-0000-0000C27D0000}"/>
    <cellStyle name="Normal 97 2 8 4" xfId="32161" xr:uid="{00000000-0005-0000-0000-0000C37D0000}"/>
    <cellStyle name="Normal 97 2 8 5" xfId="32162" xr:uid="{00000000-0005-0000-0000-0000C47D0000}"/>
    <cellStyle name="Normal 97 2 8 6" xfId="32163" xr:uid="{00000000-0005-0000-0000-0000C57D0000}"/>
    <cellStyle name="Normal 97 2 9" xfId="32164" xr:uid="{00000000-0005-0000-0000-0000C67D0000}"/>
    <cellStyle name="Normal 97 2 9 2" xfId="32165" xr:uid="{00000000-0005-0000-0000-0000C77D0000}"/>
    <cellStyle name="Normal 97 2 9 2 2" xfId="32166" xr:uid="{00000000-0005-0000-0000-0000C87D0000}"/>
    <cellStyle name="Normal 97 2 9 2 2 2" xfId="32167" xr:uid="{00000000-0005-0000-0000-0000C97D0000}"/>
    <cellStyle name="Normal 97 2 9 2 3" xfId="32168" xr:uid="{00000000-0005-0000-0000-0000CA7D0000}"/>
    <cellStyle name="Normal 97 2 9 3" xfId="32169" xr:uid="{00000000-0005-0000-0000-0000CB7D0000}"/>
    <cellStyle name="Normal 97 2 9 3 2" xfId="32170" xr:uid="{00000000-0005-0000-0000-0000CC7D0000}"/>
    <cellStyle name="Normal 97 2 9 4" xfId="32171" xr:uid="{00000000-0005-0000-0000-0000CD7D0000}"/>
    <cellStyle name="Normal 97 2 9 5" xfId="32172" xr:uid="{00000000-0005-0000-0000-0000CE7D0000}"/>
    <cellStyle name="Normal 97 2 9 6" xfId="32173" xr:uid="{00000000-0005-0000-0000-0000CF7D0000}"/>
    <cellStyle name="Normal 97 20" xfId="32174" xr:uid="{00000000-0005-0000-0000-0000D07D0000}"/>
    <cellStyle name="Normal 97 3" xfId="32175" xr:uid="{00000000-0005-0000-0000-0000D17D0000}"/>
    <cellStyle name="Normal 97 3 10" xfId="32176" xr:uid="{00000000-0005-0000-0000-0000D27D0000}"/>
    <cellStyle name="Normal 97 3 10 2" xfId="32177" xr:uid="{00000000-0005-0000-0000-0000D37D0000}"/>
    <cellStyle name="Normal 97 3 10 2 2" xfId="32178" xr:uid="{00000000-0005-0000-0000-0000D47D0000}"/>
    <cellStyle name="Normal 97 3 10 2 2 2" xfId="32179" xr:uid="{00000000-0005-0000-0000-0000D57D0000}"/>
    <cellStyle name="Normal 97 3 10 2 3" xfId="32180" xr:uid="{00000000-0005-0000-0000-0000D67D0000}"/>
    <cellStyle name="Normal 97 3 10 3" xfId="32181" xr:uid="{00000000-0005-0000-0000-0000D77D0000}"/>
    <cellStyle name="Normal 97 3 10 3 2" xfId="32182" xr:uid="{00000000-0005-0000-0000-0000D87D0000}"/>
    <cellStyle name="Normal 97 3 10 4" xfId="32183" xr:uid="{00000000-0005-0000-0000-0000D97D0000}"/>
    <cellStyle name="Normal 97 3 10 5" xfId="32184" xr:uid="{00000000-0005-0000-0000-0000DA7D0000}"/>
    <cellStyle name="Normal 97 3 10 6" xfId="32185" xr:uid="{00000000-0005-0000-0000-0000DB7D0000}"/>
    <cellStyle name="Normal 97 3 11" xfId="32186" xr:uid="{00000000-0005-0000-0000-0000DC7D0000}"/>
    <cellStyle name="Normal 97 3 11 2" xfId="32187" xr:uid="{00000000-0005-0000-0000-0000DD7D0000}"/>
    <cellStyle name="Normal 97 3 11 2 2" xfId="32188" xr:uid="{00000000-0005-0000-0000-0000DE7D0000}"/>
    <cellStyle name="Normal 97 3 11 2 2 2" xfId="32189" xr:uid="{00000000-0005-0000-0000-0000DF7D0000}"/>
    <cellStyle name="Normal 97 3 11 2 3" xfId="32190" xr:uid="{00000000-0005-0000-0000-0000E07D0000}"/>
    <cellStyle name="Normal 97 3 11 3" xfId="32191" xr:uid="{00000000-0005-0000-0000-0000E17D0000}"/>
    <cellStyle name="Normal 97 3 11 3 2" xfId="32192" xr:uid="{00000000-0005-0000-0000-0000E27D0000}"/>
    <cellStyle name="Normal 97 3 11 4" xfId="32193" xr:uid="{00000000-0005-0000-0000-0000E37D0000}"/>
    <cellStyle name="Normal 97 3 11 5" xfId="32194" xr:uid="{00000000-0005-0000-0000-0000E47D0000}"/>
    <cellStyle name="Normal 97 3 11 6" xfId="32195" xr:uid="{00000000-0005-0000-0000-0000E57D0000}"/>
    <cellStyle name="Normal 97 3 12" xfId="32196" xr:uid="{00000000-0005-0000-0000-0000E67D0000}"/>
    <cellStyle name="Normal 97 3 12 2" xfId="32197" xr:uid="{00000000-0005-0000-0000-0000E77D0000}"/>
    <cellStyle name="Normal 97 3 12 2 2" xfId="32198" xr:uid="{00000000-0005-0000-0000-0000E87D0000}"/>
    <cellStyle name="Normal 97 3 12 3" xfId="32199" xr:uid="{00000000-0005-0000-0000-0000E97D0000}"/>
    <cellStyle name="Normal 97 3 13" xfId="32200" xr:uid="{00000000-0005-0000-0000-0000EA7D0000}"/>
    <cellStyle name="Normal 97 3 13 2" xfId="32201" xr:uid="{00000000-0005-0000-0000-0000EB7D0000}"/>
    <cellStyle name="Normal 97 3 14" xfId="32202" xr:uid="{00000000-0005-0000-0000-0000EC7D0000}"/>
    <cellStyle name="Normal 97 3 15" xfId="32203" xr:uid="{00000000-0005-0000-0000-0000ED7D0000}"/>
    <cellStyle name="Normal 97 3 16" xfId="32204" xr:uid="{00000000-0005-0000-0000-0000EE7D0000}"/>
    <cellStyle name="Normal 97 3 2" xfId="32205" xr:uid="{00000000-0005-0000-0000-0000EF7D0000}"/>
    <cellStyle name="Normal 97 3 2 2" xfId="32206" xr:uid="{00000000-0005-0000-0000-0000F07D0000}"/>
    <cellStyle name="Normal 97 3 2 2 2" xfId="32207" xr:uid="{00000000-0005-0000-0000-0000F17D0000}"/>
    <cellStyle name="Normal 97 3 2 2 2 2" xfId="32208" xr:uid="{00000000-0005-0000-0000-0000F27D0000}"/>
    <cellStyle name="Normal 97 3 2 2 3" xfId="32209" xr:uid="{00000000-0005-0000-0000-0000F37D0000}"/>
    <cellStyle name="Normal 97 3 2 3" xfId="32210" xr:uid="{00000000-0005-0000-0000-0000F47D0000}"/>
    <cellStyle name="Normal 97 3 2 3 2" xfId="32211" xr:uid="{00000000-0005-0000-0000-0000F57D0000}"/>
    <cellStyle name="Normal 97 3 2 4" xfId="32212" xr:uid="{00000000-0005-0000-0000-0000F67D0000}"/>
    <cellStyle name="Normal 97 3 2 5" xfId="32213" xr:uid="{00000000-0005-0000-0000-0000F77D0000}"/>
    <cellStyle name="Normal 97 3 2 6" xfId="32214" xr:uid="{00000000-0005-0000-0000-0000F87D0000}"/>
    <cellStyle name="Normal 97 3 3" xfId="32215" xr:uid="{00000000-0005-0000-0000-0000F97D0000}"/>
    <cellStyle name="Normal 97 3 3 2" xfId="32216" xr:uid="{00000000-0005-0000-0000-0000FA7D0000}"/>
    <cellStyle name="Normal 97 3 3 2 2" xfId="32217" xr:uid="{00000000-0005-0000-0000-0000FB7D0000}"/>
    <cellStyle name="Normal 97 3 3 2 2 2" xfId="32218" xr:uid="{00000000-0005-0000-0000-0000FC7D0000}"/>
    <cellStyle name="Normal 97 3 3 2 3" xfId="32219" xr:uid="{00000000-0005-0000-0000-0000FD7D0000}"/>
    <cellStyle name="Normal 97 3 3 3" xfId="32220" xr:uid="{00000000-0005-0000-0000-0000FE7D0000}"/>
    <cellStyle name="Normal 97 3 3 3 2" xfId="32221" xr:uid="{00000000-0005-0000-0000-0000FF7D0000}"/>
    <cellStyle name="Normal 97 3 3 4" xfId="32222" xr:uid="{00000000-0005-0000-0000-0000007E0000}"/>
    <cellStyle name="Normal 97 3 3 5" xfId="32223" xr:uid="{00000000-0005-0000-0000-0000017E0000}"/>
    <cellStyle name="Normal 97 3 3 6" xfId="32224" xr:uid="{00000000-0005-0000-0000-0000027E0000}"/>
    <cellStyle name="Normal 97 3 4" xfId="32225" xr:uid="{00000000-0005-0000-0000-0000037E0000}"/>
    <cellStyle name="Normal 97 3 4 2" xfId="32226" xr:uid="{00000000-0005-0000-0000-0000047E0000}"/>
    <cellStyle name="Normal 97 3 4 2 2" xfId="32227" xr:uid="{00000000-0005-0000-0000-0000057E0000}"/>
    <cellStyle name="Normal 97 3 4 2 2 2" xfId="32228" xr:uid="{00000000-0005-0000-0000-0000067E0000}"/>
    <cellStyle name="Normal 97 3 4 2 3" xfId="32229" xr:uid="{00000000-0005-0000-0000-0000077E0000}"/>
    <cellStyle name="Normal 97 3 4 3" xfId="32230" xr:uid="{00000000-0005-0000-0000-0000087E0000}"/>
    <cellStyle name="Normal 97 3 4 3 2" xfId="32231" xr:uid="{00000000-0005-0000-0000-0000097E0000}"/>
    <cellStyle name="Normal 97 3 4 4" xfId="32232" xr:uid="{00000000-0005-0000-0000-00000A7E0000}"/>
    <cellStyle name="Normal 97 3 4 5" xfId="32233" xr:uid="{00000000-0005-0000-0000-00000B7E0000}"/>
    <cellStyle name="Normal 97 3 4 6" xfId="32234" xr:uid="{00000000-0005-0000-0000-00000C7E0000}"/>
    <cellStyle name="Normal 97 3 5" xfId="32235" xr:uid="{00000000-0005-0000-0000-00000D7E0000}"/>
    <cellStyle name="Normal 97 3 5 2" xfId="32236" xr:uid="{00000000-0005-0000-0000-00000E7E0000}"/>
    <cellStyle name="Normal 97 3 5 2 2" xfId="32237" xr:uid="{00000000-0005-0000-0000-00000F7E0000}"/>
    <cellStyle name="Normal 97 3 5 2 2 2" xfId="32238" xr:uid="{00000000-0005-0000-0000-0000107E0000}"/>
    <cellStyle name="Normal 97 3 5 2 3" xfId="32239" xr:uid="{00000000-0005-0000-0000-0000117E0000}"/>
    <cellStyle name="Normal 97 3 5 3" xfId="32240" xr:uid="{00000000-0005-0000-0000-0000127E0000}"/>
    <cellStyle name="Normal 97 3 5 3 2" xfId="32241" xr:uid="{00000000-0005-0000-0000-0000137E0000}"/>
    <cellStyle name="Normal 97 3 5 4" xfId="32242" xr:uid="{00000000-0005-0000-0000-0000147E0000}"/>
    <cellStyle name="Normal 97 3 5 5" xfId="32243" xr:uid="{00000000-0005-0000-0000-0000157E0000}"/>
    <cellStyle name="Normal 97 3 5 6" xfId="32244" xr:uid="{00000000-0005-0000-0000-0000167E0000}"/>
    <cellStyle name="Normal 97 3 6" xfId="32245" xr:uid="{00000000-0005-0000-0000-0000177E0000}"/>
    <cellStyle name="Normal 97 3 6 2" xfId="32246" xr:uid="{00000000-0005-0000-0000-0000187E0000}"/>
    <cellStyle name="Normal 97 3 6 2 2" xfId="32247" xr:uid="{00000000-0005-0000-0000-0000197E0000}"/>
    <cellStyle name="Normal 97 3 6 2 2 2" xfId="32248" xr:uid="{00000000-0005-0000-0000-00001A7E0000}"/>
    <cellStyle name="Normal 97 3 6 2 3" xfId="32249" xr:uid="{00000000-0005-0000-0000-00001B7E0000}"/>
    <cellStyle name="Normal 97 3 6 3" xfId="32250" xr:uid="{00000000-0005-0000-0000-00001C7E0000}"/>
    <cellStyle name="Normal 97 3 6 3 2" xfId="32251" xr:uid="{00000000-0005-0000-0000-00001D7E0000}"/>
    <cellStyle name="Normal 97 3 6 4" xfId="32252" xr:uid="{00000000-0005-0000-0000-00001E7E0000}"/>
    <cellStyle name="Normal 97 3 6 5" xfId="32253" xr:uid="{00000000-0005-0000-0000-00001F7E0000}"/>
    <cellStyle name="Normal 97 3 6 6" xfId="32254" xr:uid="{00000000-0005-0000-0000-0000207E0000}"/>
    <cellStyle name="Normal 97 3 7" xfId="32255" xr:uid="{00000000-0005-0000-0000-0000217E0000}"/>
    <cellStyle name="Normal 97 3 7 2" xfId="32256" xr:uid="{00000000-0005-0000-0000-0000227E0000}"/>
    <cellStyle name="Normal 97 3 7 2 2" xfId="32257" xr:uid="{00000000-0005-0000-0000-0000237E0000}"/>
    <cellStyle name="Normal 97 3 7 2 2 2" xfId="32258" xr:uid="{00000000-0005-0000-0000-0000247E0000}"/>
    <cellStyle name="Normal 97 3 7 2 3" xfId="32259" xr:uid="{00000000-0005-0000-0000-0000257E0000}"/>
    <cellStyle name="Normal 97 3 7 3" xfId="32260" xr:uid="{00000000-0005-0000-0000-0000267E0000}"/>
    <cellStyle name="Normal 97 3 7 3 2" xfId="32261" xr:uid="{00000000-0005-0000-0000-0000277E0000}"/>
    <cellStyle name="Normal 97 3 7 4" xfId="32262" xr:uid="{00000000-0005-0000-0000-0000287E0000}"/>
    <cellStyle name="Normal 97 3 7 5" xfId="32263" xr:uid="{00000000-0005-0000-0000-0000297E0000}"/>
    <cellStyle name="Normal 97 3 7 6" xfId="32264" xr:uid="{00000000-0005-0000-0000-00002A7E0000}"/>
    <cellStyle name="Normal 97 3 8" xfId="32265" xr:uid="{00000000-0005-0000-0000-00002B7E0000}"/>
    <cellStyle name="Normal 97 3 8 2" xfId="32266" xr:uid="{00000000-0005-0000-0000-00002C7E0000}"/>
    <cellStyle name="Normal 97 3 8 2 2" xfId="32267" xr:uid="{00000000-0005-0000-0000-00002D7E0000}"/>
    <cellStyle name="Normal 97 3 8 2 2 2" xfId="32268" xr:uid="{00000000-0005-0000-0000-00002E7E0000}"/>
    <cellStyle name="Normal 97 3 8 2 3" xfId="32269" xr:uid="{00000000-0005-0000-0000-00002F7E0000}"/>
    <cellStyle name="Normal 97 3 8 3" xfId="32270" xr:uid="{00000000-0005-0000-0000-0000307E0000}"/>
    <cellStyle name="Normal 97 3 8 3 2" xfId="32271" xr:uid="{00000000-0005-0000-0000-0000317E0000}"/>
    <cellStyle name="Normal 97 3 8 4" xfId="32272" xr:uid="{00000000-0005-0000-0000-0000327E0000}"/>
    <cellStyle name="Normal 97 3 8 5" xfId="32273" xr:uid="{00000000-0005-0000-0000-0000337E0000}"/>
    <cellStyle name="Normal 97 3 8 6" xfId="32274" xr:uid="{00000000-0005-0000-0000-0000347E0000}"/>
    <cellStyle name="Normal 97 3 9" xfId="32275" xr:uid="{00000000-0005-0000-0000-0000357E0000}"/>
    <cellStyle name="Normal 97 3 9 2" xfId="32276" xr:uid="{00000000-0005-0000-0000-0000367E0000}"/>
    <cellStyle name="Normal 97 3 9 2 2" xfId="32277" xr:uid="{00000000-0005-0000-0000-0000377E0000}"/>
    <cellStyle name="Normal 97 3 9 2 2 2" xfId="32278" xr:uid="{00000000-0005-0000-0000-0000387E0000}"/>
    <cellStyle name="Normal 97 3 9 2 3" xfId="32279" xr:uid="{00000000-0005-0000-0000-0000397E0000}"/>
    <cellStyle name="Normal 97 3 9 3" xfId="32280" xr:uid="{00000000-0005-0000-0000-00003A7E0000}"/>
    <cellStyle name="Normal 97 3 9 3 2" xfId="32281" xr:uid="{00000000-0005-0000-0000-00003B7E0000}"/>
    <cellStyle name="Normal 97 3 9 4" xfId="32282" xr:uid="{00000000-0005-0000-0000-00003C7E0000}"/>
    <cellStyle name="Normal 97 3 9 5" xfId="32283" xr:uid="{00000000-0005-0000-0000-00003D7E0000}"/>
    <cellStyle name="Normal 97 3 9 6" xfId="32284" xr:uid="{00000000-0005-0000-0000-00003E7E0000}"/>
    <cellStyle name="Normal 97 4" xfId="32285" xr:uid="{00000000-0005-0000-0000-00003F7E0000}"/>
    <cellStyle name="Normal 97 4 2" xfId="32286" xr:uid="{00000000-0005-0000-0000-0000407E0000}"/>
    <cellStyle name="Normal 97 4 2 2" xfId="32287" xr:uid="{00000000-0005-0000-0000-0000417E0000}"/>
    <cellStyle name="Normal 97 4 2 2 2" xfId="32288" xr:uid="{00000000-0005-0000-0000-0000427E0000}"/>
    <cellStyle name="Normal 97 4 2 3" xfId="32289" xr:uid="{00000000-0005-0000-0000-0000437E0000}"/>
    <cellStyle name="Normal 97 4 3" xfId="32290" xr:uid="{00000000-0005-0000-0000-0000447E0000}"/>
    <cellStyle name="Normal 97 4 3 2" xfId="32291" xr:uid="{00000000-0005-0000-0000-0000457E0000}"/>
    <cellStyle name="Normal 97 4 4" xfId="32292" xr:uid="{00000000-0005-0000-0000-0000467E0000}"/>
    <cellStyle name="Normal 97 4 5" xfId="32293" xr:uid="{00000000-0005-0000-0000-0000477E0000}"/>
    <cellStyle name="Normal 97 4 6" xfId="32294" xr:uid="{00000000-0005-0000-0000-0000487E0000}"/>
    <cellStyle name="Normal 97 5" xfId="32295" xr:uid="{00000000-0005-0000-0000-0000497E0000}"/>
    <cellStyle name="Normal 97 5 2" xfId="32296" xr:uid="{00000000-0005-0000-0000-00004A7E0000}"/>
    <cellStyle name="Normal 97 5 2 2" xfId="32297" xr:uid="{00000000-0005-0000-0000-00004B7E0000}"/>
    <cellStyle name="Normal 97 5 2 2 2" xfId="32298" xr:uid="{00000000-0005-0000-0000-00004C7E0000}"/>
    <cellStyle name="Normal 97 5 2 3" xfId="32299" xr:uid="{00000000-0005-0000-0000-00004D7E0000}"/>
    <cellStyle name="Normal 97 5 3" xfId="32300" xr:uid="{00000000-0005-0000-0000-00004E7E0000}"/>
    <cellStyle name="Normal 97 5 3 2" xfId="32301" xr:uid="{00000000-0005-0000-0000-00004F7E0000}"/>
    <cellStyle name="Normal 97 5 4" xfId="32302" xr:uid="{00000000-0005-0000-0000-0000507E0000}"/>
    <cellStyle name="Normal 97 5 5" xfId="32303" xr:uid="{00000000-0005-0000-0000-0000517E0000}"/>
    <cellStyle name="Normal 97 5 6" xfId="32304" xr:uid="{00000000-0005-0000-0000-0000527E0000}"/>
    <cellStyle name="Normal 97 6" xfId="32305" xr:uid="{00000000-0005-0000-0000-0000537E0000}"/>
    <cellStyle name="Normal 97 6 2" xfId="32306" xr:uid="{00000000-0005-0000-0000-0000547E0000}"/>
    <cellStyle name="Normal 97 6 2 2" xfId="32307" xr:uid="{00000000-0005-0000-0000-0000557E0000}"/>
    <cellStyle name="Normal 97 6 2 2 2" xfId="32308" xr:uid="{00000000-0005-0000-0000-0000567E0000}"/>
    <cellStyle name="Normal 97 6 2 3" xfId="32309" xr:uid="{00000000-0005-0000-0000-0000577E0000}"/>
    <cellStyle name="Normal 97 6 3" xfId="32310" xr:uid="{00000000-0005-0000-0000-0000587E0000}"/>
    <cellStyle name="Normal 97 6 3 2" xfId="32311" xr:uid="{00000000-0005-0000-0000-0000597E0000}"/>
    <cellStyle name="Normal 97 6 4" xfId="32312" xr:uid="{00000000-0005-0000-0000-00005A7E0000}"/>
    <cellStyle name="Normal 97 6 5" xfId="32313" xr:uid="{00000000-0005-0000-0000-00005B7E0000}"/>
    <cellStyle name="Normal 97 6 6" xfId="32314" xr:uid="{00000000-0005-0000-0000-00005C7E0000}"/>
    <cellStyle name="Normal 97 7" xfId="32315" xr:uid="{00000000-0005-0000-0000-00005D7E0000}"/>
    <cellStyle name="Normal 97 7 2" xfId="32316" xr:uid="{00000000-0005-0000-0000-00005E7E0000}"/>
    <cellStyle name="Normal 97 7 2 2" xfId="32317" xr:uid="{00000000-0005-0000-0000-00005F7E0000}"/>
    <cellStyle name="Normal 97 7 2 2 2" xfId="32318" xr:uid="{00000000-0005-0000-0000-0000607E0000}"/>
    <cellStyle name="Normal 97 7 2 3" xfId="32319" xr:uid="{00000000-0005-0000-0000-0000617E0000}"/>
    <cellStyle name="Normal 97 7 3" xfId="32320" xr:uid="{00000000-0005-0000-0000-0000627E0000}"/>
    <cellStyle name="Normal 97 7 3 2" xfId="32321" xr:uid="{00000000-0005-0000-0000-0000637E0000}"/>
    <cellStyle name="Normal 97 7 4" xfId="32322" xr:uid="{00000000-0005-0000-0000-0000647E0000}"/>
    <cellStyle name="Normal 97 7 5" xfId="32323" xr:uid="{00000000-0005-0000-0000-0000657E0000}"/>
    <cellStyle name="Normal 97 7 6" xfId="32324" xr:uid="{00000000-0005-0000-0000-0000667E0000}"/>
    <cellStyle name="Normal 97 8" xfId="32325" xr:uid="{00000000-0005-0000-0000-0000677E0000}"/>
    <cellStyle name="Normal 97 8 2" xfId="32326" xr:uid="{00000000-0005-0000-0000-0000687E0000}"/>
    <cellStyle name="Normal 97 8 2 2" xfId="32327" xr:uid="{00000000-0005-0000-0000-0000697E0000}"/>
    <cellStyle name="Normal 97 8 2 2 2" xfId="32328" xr:uid="{00000000-0005-0000-0000-00006A7E0000}"/>
    <cellStyle name="Normal 97 8 2 3" xfId="32329" xr:uid="{00000000-0005-0000-0000-00006B7E0000}"/>
    <cellStyle name="Normal 97 8 3" xfId="32330" xr:uid="{00000000-0005-0000-0000-00006C7E0000}"/>
    <cellStyle name="Normal 97 8 3 2" xfId="32331" xr:uid="{00000000-0005-0000-0000-00006D7E0000}"/>
    <cellStyle name="Normal 97 8 4" xfId="32332" xr:uid="{00000000-0005-0000-0000-00006E7E0000}"/>
    <cellStyle name="Normal 97 8 5" xfId="32333" xr:uid="{00000000-0005-0000-0000-00006F7E0000}"/>
    <cellStyle name="Normal 97 8 6" xfId="32334" xr:uid="{00000000-0005-0000-0000-0000707E0000}"/>
    <cellStyle name="Normal 97 9" xfId="32335" xr:uid="{00000000-0005-0000-0000-0000717E0000}"/>
    <cellStyle name="Normal 97 9 2" xfId="32336" xr:uid="{00000000-0005-0000-0000-0000727E0000}"/>
    <cellStyle name="Normal 97 9 2 2" xfId="32337" xr:uid="{00000000-0005-0000-0000-0000737E0000}"/>
    <cellStyle name="Normal 97 9 2 2 2" xfId="32338" xr:uid="{00000000-0005-0000-0000-0000747E0000}"/>
    <cellStyle name="Normal 97 9 2 3" xfId="32339" xr:uid="{00000000-0005-0000-0000-0000757E0000}"/>
    <cellStyle name="Normal 97 9 3" xfId="32340" xr:uid="{00000000-0005-0000-0000-0000767E0000}"/>
    <cellStyle name="Normal 97 9 3 2" xfId="32341" xr:uid="{00000000-0005-0000-0000-0000777E0000}"/>
    <cellStyle name="Normal 97 9 4" xfId="32342" xr:uid="{00000000-0005-0000-0000-0000787E0000}"/>
    <cellStyle name="Normal 97 9 5" xfId="32343" xr:uid="{00000000-0005-0000-0000-0000797E0000}"/>
    <cellStyle name="Normal 97 9 6" xfId="32344" xr:uid="{00000000-0005-0000-0000-00007A7E0000}"/>
    <cellStyle name="Normal 98" xfId="32345" xr:uid="{00000000-0005-0000-0000-00007B7E0000}"/>
    <cellStyle name="Normal 98 10" xfId="32346" xr:uid="{00000000-0005-0000-0000-00007C7E0000}"/>
    <cellStyle name="Normal 98 10 2" xfId="32347" xr:uid="{00000000-0005-0000-0000-00007D7E0000}"/>
    <cellStyle name="Normal 98 10 2 2" xfId="32348" xr:uid="{00000000-0005-0000-0000-00007E7E0000}"/>
    <cellStyle name="Normal 98 10 2 2 2" xfId="32349" xr:uid="{00000000-0005-0000-0000-00007F7E0000}"/>
    <cellStyle name="Normal 98 10 2 3" xfId="32350" xr:uid="{00000000-0005-0000-0000-0000807E0000}"/>
    <cellStyle name="Normal 98 10 3" xfId="32351" xr:uid="{00000000-0005-0000-0000-0000817E0000}"/>
    <cellStyle name="Normal 98 10 3 2" xfId="32352" xr:uid="{00000000-0005-0000-0000-0000827E0000}"/>
    <cellStyle name="Normal 98 10 4" xfId="32353" xr:uid="{00000000-0005-0000-0000-0000837E0000}"/>
    <cellStyle name="Normal 98 10 5" xfId="32354" xr:uid="{00000000-0005-0000-0000-0000847E0000}"/>
    <cellStyle name="Normal 98 10 6" xfId="32355" xr:uid="{00000000-0005-0000-0000-0000857E0000}"/>
    <cellStyle name="Normal 98 11" xfId="32356" xr:uid="{00000000-0005-0000-0000-0000867E0000}"/>
    <cellStyle name="Normal 98 11 2" xfId="32357" xr:uid="{00000000-0005-0000-0000-0000877E0000}"/>
    <cellStyle name="Normal 98 11 2 2" xfId="32358" xr:uid="{00000000-0005-0000-0000-0000887E0000}"/>
    <cellStyle name="Normal 98 11 2 2 2" xfId="32359" xr:uid="{00000000-0005-0000-0000-0000897E0000}"/>
    <cellStyle name="Normal 98 11 2 3" xfId="32360" xr:uid="{00000000-0005-0000-0000-00008A7E0000}"/>
    <cellStyle name="Normal 98 11 3" xfId="32361" xr:uid="{00000000-0005-0000-0000-00008B7E0000}"/>
    <cellStyle name="Normal 98 11 3 2" xfId="32362" xr:uid="{00000000-0005-0000-0000-00008C7E0000}"/>
    <cellStyle name="Normal 98 11 4" xfId="32363" xr:uid="{00000000-0005-0000-0000-00008D7E0000}"/>
    <cellStyle name="Normal 98 11 5" xfId="32364" xr:uid="{00000000-0005-0000-0000-00008E7E0000}"/>
    <cellStyle name="Normal 98 11 6" xfId="32365" xr:uid="{00000000-0005-0000-0000-00008F7E0000}"/>
    <cellStyle name="Normal 98 12" xfId="32366" xr:uid="{00000000-0005-0000-0000-0000907E0000}"/>
    <cellStyle name="Normal 98 12 2" xfId="32367" xr:uid="{00000000-0005-0000-0000-0000917E0000}"/>
    <cellStyle name="Normal 98 12 2 2" xfId="32368" xr:uid="{00000000-0005-0000-0000-0000927E0000}"/>
    <cellStyle name="Normal 98 12 2 2 2" xfId="32369" xr:uid="{00000000-0005-0000-0000-0000937E0000}"/>
    <cellStyle name="Normal 98 12 2 3" xfId="32370" xr:uid="{00000000-0005-0000-0000-0000947E0000}"/>
    <cellStyle name="Normal 98 12 3" xfId="32371" xr:uid="{00000000-0005-0000-0000-0000957E0000}"/>
    <cellStyle name="Normal 98 12 3 2" xfId="32372" xr:uid="{00000000-0005-0000-0000-0000967E0000}"/>
    <cellStyle name="Normal 98 12 4" xfId="32373" xr:uid="{00000000-0005-0000-0000-0000977E0000}"/>
    <cellStyle name="Normal 98 12 5" xfId="32374" xr:uid="{00000000-0005-0000-0000-0000987E0000}"/>
    <cellStyle name="Normal 98 12 6" xfId="32375" xr:uid="{00000000-0005-0000-0000-0000997E0000}"/>
    <cellStyle name="Normal 98 13" xfId="32376" xr:uid="{00000000-0005-0000-0000-00009A7E0000}"/>
    <cellStyle name="Normal 98 13 2" xfId="32377" xr:uid="{00000000-0005-0000-0000-00009B7E0000}"/>
    <cellStyle name="Normal 98 13 2 2" xfId="32378" xr:uid="{00000000-0005-0000-0000-00009C7E0000}"/>
    <cellStyle name="Normal 98 13 2 2 2" xfId="32379" xr:uid="{00000000-0005-0000-0000-00009D7E0000}"/>
    <cellStyle name="Normal 98 13 2 3" xfId="32380" xr:uid="{00000000-0005-0000-0000-00009E7E0000}"/>
    <cellStyle name="Normal 98 13 3" xfId="32381" xr:uid="{00000000-0005-0000-0000-00009F7E0000}"/>
    <cellStyle name="Normal 98 13 3 2" xfId="32382" xr:uid="{00000000-0005-0000-0000-0000A07E0000}"/>
    <cellStyle name="Normal 98 13 4" xfId="32383" xr:uid="{00000000-0005-0000-0000-0000A17E0000}"/>
    <cellStyle name="Normal 98 13 5" xfId="32384" xr:uid="{00000000-0005-0000-0000-0000A27E0000}"/>
    <cellStyle name="Normal 98 13 6" xfId="32385" xr:uid="{00000000-0005-0000-0000-0000A37E0000}"/>
    <cellStyle name="Normal 98 14" xfId="32386" xr:uid="{00000000-0005-0000-0000-0000A47E0000}"/>
    <cellStyle name="Normal 98 14 2" xfId="32387" xr:uid="{00000000-0005-0000-0000-0000A57E0000}"/>
    <cellStyle name="Normal 98 14 2 2" xfId="32388" xr:uid="{00000000-0005-0000-0000-0000A67E0000}"/>
    <cellStyle name="Normal 98 14 2 2 2" xfId="32389" xr:uid="{00000000-0005-0000-0000-0000A77E0000}"/>
    <cellStyle name="Normal 98 14 2 3" xfId="32390" xr:uid="{00000000-0005-0000-0000-0000A87E0000}"/>
    <cellStyle name="Normal 98 14 3" xfId="32391" xr:uid="{00000000-0005-0000-0000-0000A97E0000}"/>
    <cellStyle name="Normal 98 14 3 2" xfId="32392" xr:uid="{00000000-0005-0000-0000-0000AA7E0000}"/>
    <cellStyle name="Normal 98 14 4" xfId="32393" xr:uid="{00000000-0005-0000-0000-0000AB7E0000}"/>
    <cellStyle name="Normal 98 14 5" xfId="32394" xr:uid="{00000000-0005-0000-0000-0000AC7E0000}"/>
    <cellStyle name="Normal 98 14 6" xfId="32395" xr:uid="{00000000-0005-0000-0000-0000AD7E0000}"/>
    <cellStyle name="Normal 98 15" xfId="32396" xr:uid="{00000000-0005-0000-0000-0000AE7E0000}"/>
    <cellStyle name="Normal 98 15 2" xfId="32397" xr:uid="{00000000-0005-0000-0000-0000AF7E0000}"/>
    <cellStyle name="Normal 98 15 2 2" xfId="32398" xr:uid="{00000000-0005-0000-0000-0000B07E0000}"/>
    <cellStyle name="Normal 98 15 2 2 2" xfId="32399" xr:uid="{00000000-0005-0000-0000-0000B17E0000}"/>
    <cellStyle name="Normal 98 15 2 3" xfId="32400" xr:uid="{00000000-0005-0000-0000-0000B27E0000}"/>
    <cellStyle name="Normal 98 15 3" xfId="32401" xr:uid="{00000000-0005-0000-0000-0000B37E0000}"/>
    <cellStyle name="Normal 98 15 3 2" xfId="32402" xr:uid="{00000000-0005-0000-0000-0000B47E0000}"/>
    <cellStyle name="Normal 98 15 4" xfId="32403" xr:uid="{00000000-0005-0000-0000-0000B57E0000}"/>
    <cellStyle name="Normal 98 15 5" xfId="32404" xr:uid="{00000000-0005-0000-0000-0000B67E0000}"/>
    <cellStyle name="Normal 98 15 6" xfId="32405" xr:uid="{00000000-0005-0000-0000-0000B77E0000}"/>
    <cellStyle name="Normal 98 16" xfId="32406" xr:uid="{00000000-0005-0000-0000-0000B87E0000}"/>
    <cellStyle name="Normal 98 16 2" xfId="32407" xr:uid="{00000000-0005-0000-0000-0000B97E0000}"/>
    <cellStyle name="Normal 98 16 2 2" xfId="32408" xr:uid="{00000000-0005-0000-0000-0000BA7E0000}"/>
    <cellStyle name="Normal 98 16 3" xfId="32409" xr:uid="{00000000-0005-0000-0000-0000BB7E0000}"/>
    <cellStyle name="Normal 98 17" xfId="32410" xr:uid="{00000000-0005-0000-0000-0000BC7E0000}"/>
    <cellStyle name="Normal 98 17 2" xfId="32411" xr:uid="{00000000-0005-0000-0000-0000BD7E0000}"/>
    <cellStyle name="Normal 98 18" xfId="32412" xr:uid="{00000000-0005-0000-0000-0000BE7E0000}"/>
    <cellStyle name="Normal 98 19" xfId="32413" xr:uid="{00000000-0005-0000-0000-0000BF7E0000}"/>
    <cellStyle name="Normal 98 2" xfId="32414" xr:uid="{00000000-0005-0000-0000-0000C07E0000}"/>
    <cellStyle name="Normal 98 2 10" xfId="32415" xr:uid="{00000000-0005-0000-0000-0000C17E0000}"/>
    <cellStyle name="Normal 98 2 10 2" xfId="32416" xr:uid="{00000000-0005-0000-0000-0000C27E0000}"/>
    <cellStyle name="Normal 98 2 10 2 2" xfId="32417" xr:uid="{00000000-0005-0000-0000-0000C37E0000}"/>
    <cellStyle name="Normal 98 2 10 2 2 2" xfId="32418" xr:uid="{00000000-0005-0000-0000-0000C47E0000}"/>
    <cellStyle name="Normal 98 2 10 2 3" xfId="32419" xr:uid="{00000000-0005-0000-0000-0000C57E0000}"/>
    <cellStyle name="Normal 98 2 10 3" xfId="32420" xr:uid="{00000000-0005-0000-0000-0000C67E0000}"/>
    <cellStyle name="Normal 98 2 10 3 2" xfId="32421" xr:uid="{00000000-0005-0000-0000-0000C77E0000}"/>
    <cellStyle name="Normal 98 2 10 4" xfId="32422" xr:uid="{00000000-0005-0000-0000-0000C87E0000}"/>
    <cellStyle name="Normal 98 2 10 5" xfId="32423" xr:uid="{00000000-0005-0000-0000-0000C97E0000}"/>
    <cellStyle name="Normal 98 2 10 6" xfId="32424" xr:uid="{00000000-0005-0000-0000-0000CA7E0000}"/>
    <cellStyle name="Normal 98 2 11" xfId="32425" xr:uid="{00000000-0005-0000-0000-0000CB7E0000}"/>
    <cellStyle name="Normal 98 2 11 2" xfId="32426" xr:uid="{00000000-0005-0000-0000-0000CC7E0000}"/>
    <cellStyle name="Normal 98 2 11 2 2" xfId="32427" xr:uid="{00000000-0005-0000-0000-0000CD7E0000}"/>
    <cellStyle name="Normal 98 2 11 2 2 2" xfId="32428" xr:uid="{00000000-0005-0000-0000-0000CE7E0000}"/>
    <cellStyle name="Normal 98 2 11 2 3" xfId="32429" xr:uid="{00000000-0005-0000-0000-0000CF7E0000}"/>
    <cellStyle name="Normal 98 2 11 3" xfId="32430" xr:uid="{00000000-0005-0000-0000-0000D07E0000}"/>
    <cellStyle name="Normal 98 2 11 3 2" xfId="32431" xr:uid="{00000000-0005-0000-0000-0000D17E0000}"/>
    <cellStyle name="Normal 98 2 11 4" xfId="32432" xr:uid="{00000000-0005-0000-0000-0000D27E0000}"/>
    <cellStyle name="Normal 98 2 11 5" xfId="32433" xr:uid="{00000000-0005-0000-0000-0000D37E0000}"/>
    <cellStyle name="Normal 98 2 11 6" xfId="32434" xr:uid="{00000000-0005-0000-0000-0000D47E0000}"/>
    <cellStyle name="Normal 98 2 12" xfId="32435" xr:uid="{00000000-0005-0000-0000-0000D57E0000}"/>
    <cellStyle name="Normal 98 2 12 2" xfId="32436" xr:uid="{00000000-0005-0000-0000-0000D67E0000}"/>
    <cellStyle name="Normal 98 2 12 2 2" xfId="32437" xr:uid="{00000000-0005-0000-0000-0000D77E0000}"/>
    <cellStyle name="Normal 98 2 12 2 2 2" xfId="32438" xr:uid="{00000000-0005-0000-0000-0000D87E0000}"/>
    <cellStyle name="Normal 98 2 12 2 3" xfId="32439" xr:uid="{00000000-0005-0000-0000-0000D97E0000}"/>
    <cellStyle name="Normal 98 2 12 3" xfId="32440" xr:uid="{00000000-0005-0000-0000-0000DA7E0000}"/>
    <cellStyle name="Normal 98 2 12 3 2" xfId="32441" xr:uid="{00000000-0005-0000-0000-0000DB7E0000}"/>
    <cellStyle name="Normal 98 2 12 4" xfId="32442" xr:uid="{00000000-0005-0000-0000-0000DC7E0000}"/>
    <cellStyle name="Normal 98 2 12 5" xfId="32443" xr:uid="{00000000-0005-0000-0000-0000DD7E0000}"/>
    <cellStyle name="Normal 98 2 12 6" xfId="32444" xr:uid="{00000000-0005-0000-0000-0000DE7E0000}"/>
    <cellStyle name="Normal 98 2 13" xfId="32445" xr:uid="{00000000-0005-0000-0000-0000DF7E0000}"/>
    <cellStyle name="Normal 98 2 13 2" xfId="32446" xr:uid="{00000000-0005-0000-0000-0000E07E0000}"/>
    <cellStyle name="Normal 98 2 13 2 2" xfId="32447" xr:uid="{00000000-0005-0000-0000-0000E17E0000}"/>
    <cellStyle name="Normal 98 2 13 2 2 2" xfId="32448" xr:uid="{00000000-0005-0000-0000-0000E27E0000}"/>
    <cellStyle name="Normal 98 2 13 2 3" xfId="32449" xr:uid="{00000000-0005-0000-0000-0000E37E0000}"/>
    <cellStyle name="Normal 98 2 13 3" xfId="32450" xr:uid="{00000000-0005-0000-0000-0000E47E0000}"/>
    <cellStyle name="Normal 98 2 13 3 2" xfId="32451" xr:uid="{00000000-0005-0000-0000-0000E57E0000}"/>
    <cellStyle name="Normal 98 2 13 4" xfId="32452" xr:uid="{00000000-0005-0000-0000-0000E67E0000}"/>
    <cellStyle name="Normal 98 2 13 5" xfId="32453" xr:uid="{00000000-0005-0000-0000-0000E77E0000}"/>
    <cellStyle name="Normal 98 2 13 6" xfId="32454" xr:uid="{00000000-0005-0000-0000-0000E87E0000}"/>
    <cellStyle name="Normal 98 2 14" xfId="32455" xr:uid="{00000000-0005-0000-0000-0000E97E0000}"/>
    <cellStyle name="Normal 98 2 14 2" xfId="32456" xr:uid="{00000000-0005-0000-0000-0000EA7E0000}"/>
    <cellStyle name="Normal 98 2 14 2 2" xfId="32457" xr:uid="{00000000-0005-0000-0000-0000EB7E0000}"/>
    <cellStyle name="Normal 98 2 14 2 2 2" xfId="32458" xr:uid="{00000000-0005-0000-0000-0000EC7E0000}"/>
    <cellStyle name="Normal 98 2 14 2 3" xfId="32459" xr:uid="{00000000-0005-0000-0000-0000ED7E0000}"/>
    <cellStyle name="Normal 98 2 14 3" xfId="32460" xr:uid="{00000000-0005-0000-0000-0000EE7E0000}"/>
    <cellStyle name="Normal 98 2 14 3 2" xfId="32461" xr:uid="{00000000-0005-0000-0000-0000EF7E0000}"/>
    <cellStyle name="Normal 98 2 14 4" xfId="32462" xr:uid="{00000000-0005-0000-0000-0000F07E0000}"/>
    <cellStyle name="Normal 98 2 14 5" xfId="32463" xr:uid="{00000000-0005-0000-0000-0000F17E0000}"/>
    <cellStyle name="Normal 98 2 14 6" xfId="32464" xr:uid="{00000000-0005-0000-0000-0000F27E0000}"/>
    <cellStyle name="Normal 98 2 15" xfId="32465" xr:uid="{00000000-0005-0000-0000-0000F37E0000}"/>
    <cellStyle name="Normal 98 2 15 2" xfId="32466" xr:uid="{00000000-0005-0000-0000-0000F47E0000}"/>
    <cellStyle name="Normal 98 2 15 2 2" xfId="32467" xr:uid="{00000000-0005-0000-0000-0000F57E0000}"/>
    <cellStyle name="Normal 98 2 15 3" xfId="32468" xr:uid="{00000000-0005-0000-0000-0000F67E0000}"/>
    <cellStyle name="Normal 98 2 16" xfId="32469" xr:uid="{00000000-0005-0000-0000-0000F77E0000}"/>
    <cellStyle name="Normal 98 2 16 2" xfId="32470" xr:uid="{00000000-0005-0000-0000-0000F87E0000}"/>
    <cellStyle name="Normal 98 2 17" xfId="32471" xr:uid="{00000000-0005-0000-0000-0000F97E0000}"/>
    <cellStyle name="Normal 98 2 18" xfId="32472" xr:uid="{00000000-0005-0000-0000-0000FA7E0000}"/>
    <cellStyle name="Normal 98 2 19" xfId="32473" xr:uid="{00000000-0005-0000-0000-0000FB7E0000}"/>
    <cellStyle name="Normal 98 2 2" xfId="32474" xr:uid="{00000000-0005-0000-0000-0000FC7E0000}"/>
    <cellStyle name="Normal 98 2 2 10" xfId="32475" xr:uid="{00000000-0005-0000-0000-0000FD7E0000}"/>
    <cellStyle name="Normal 98 2 2 10 2" xfId="32476" xr:uid="{00000000-0005-0000-0000-0000FE7E0000}"/>
    <cellStyle name="Normal 98 2 2 10 2 2" xfId="32477" xr:uid="{00000000-0005-0000-0000-0000FF7E0000}"/>
    <cellStyle name="Normal 98 2 2 10 2 2 2" xfId="32478" xr:uid="{00000000-0005-0000-0000-0000007F0000}"/>
    <cellStyle name="Normal 98 2 2 10 2 3" xfId="32479" xr:uid="{00000000-0005-0000-0000-0000017F0000}"/>
    <cellStyle name="Normal 98 2 2 10 3" xfId="32480" xr:uid="{00000000-0005-0000-0000-0000027F0000}"/>
    <cellStyle name="Normal 98 2 2 10 3 2" xfId="32481" xr:uid="{00000000-0005-0000-0000-0000037F0000}"/>
    <cellStyle name="Normal 98 2 2 10 4" xfId="32482" xr:uid="{00000000-0005-0000-0000-0000047F0000}"/>
    <cellStyle name="Normal 98 2 2 10 5" xfId="32483" xr:uid="{00000000-0005-0000-0000-0000057F0000}"/>
    <cellStyle name="Normal 98 2 2 10 6" xfId="32484" xr:uid="{00000000-0005-0000-0000-0000067F0000}"/>
    <cellStyle name="Normal 98 2 2 11" xfId="32485" xr:uid="{00000000-0005-0000-0000-0000077F0000}"/>
    <cellStyle name="Normal 98 2 2 11 2" xfId="32486" xr:uid="{00000000-0005-0000-0000-0000087F0000}"/>
    <cellStyle name="Normal 98 2 2 11 2 2" xfId="32487" xr:uid="{00000000-0005-0000-0000-0000097F0000}"/>
    <cellStyle name="Normal 98 2 2 11 2 2 2" xfId="32488" xr:uid="{00000000-0005-0000-0000-00000A7F0000}"/>
    <cellStyle name="Normal 98 2 2 11 2 3" xfId="32489" xr:uid="{00000000-0005-0000-0000-00000B7F0000}"/>
    <cellStyle name="Normal 98 2 2 11 3" xfId="32490" xr:uid="{00000000-0005-0000-0000-00000C7F0000}"/>
    <cellStyle name="Normal 98 2 2 11 3 2" xfId="32491" xr:uid="{00000000-0005-0000-0000-00000D7F0000}"/>
    <cellStyle name="Normal 98 2 2 11 4" xfId="32492" xr:uid="{00000000-0005-0000-0000-00000E7F0000}"/>
    <cellStyle name="Normal 98 2 2 11 5" xfId="32493" xr:uid="{00000000-0005-0000-0000-00000F7F0000}"/>
    <cellStyle name="Normal 98 2 2 11 6" xfId="32494" xr:uid="{00000000-0005-0000-0000-0000107F0000}"/>
    <cellStyle name="Normal 98 2 2 12" xfId="32495" xr:uid="{00000000-0005-0000-0000-0000117F0000}"/>
    <cellStyle name="Normal 98 2 2 12 2" xfId="32496" xr:uid="{00000000-0005-0000-0000-0000127F0000}"/>
    <cellStyle name="Normal 98 2 2 12 2 2" xfId="32497" xr:uid="{00000000-0005-0000-0000-0000137F0000}"/>
    <cellStyle name="Normal 98 2 2 12 3" xfId="32498" xr:uid="{00000000-0005-0000-0000-0000147F0000}"/>
    <cellStyle name="Normal 98 2 2 13" xfId="32499" xr:uid="{00000000-0005-0000-0000-0000157F0000}"/>
    <cellStyle name="Normal 98 2 2 13 2" xfId="32500" xr:uid="{00000000-0005-0000-0000-0000167F0000}"/>
    <cellStyle name="Normal 98 2 2 14" xfId="32501" xr:uid="{00000000-0005-0000-0000-0000177F0000}"/>
    <cellStyle name="Normal 98 2 2 15" xfId="32502" xr:uid="{00000000-0005-0000-0000-0000187F0000}"/>
    <cellStyle name="Normal 98 2 2 16" xfId="32503" xr:uid="{00000000-0005-0000-0000-0000197F0000}"/>
    <cellStyle name="Normal 98 2 2 2" xfId="32504" xr:uid="{00000000-0005-0000-0000-00001A7F0000}"/>
    <cellStyle name="Normal 98 2 2 2 2" xfId="32505" xr:uid="{00000000-0005-0000-0000-00001B7F0000}"/>
    <cellStyle name="Normal 98 2 2 2 2 2" xfId="32506" xr:uid="{00000000-0005-0000-0000-00001C7F0000}"/>
    <cellStyle name="Normal 98 2 2 2 2 2 2" xfId="32507" xr:uid="{00000000-0005-0000-0000-00001D7F0000}"/>
    <cellStyle name="Normal 98 2 2 2 2 3" xfId="32508" xr:uid="{00000000-0005-0000-0000-00001E7F0000}"/>
    <cellStyle name="Normal 98 2 2 2 3" xfId="32509" xr:uid="{00000000-0005-0000-0000-00001F7F0000}"/>
    <cellStyle name="Normal 98 2 2 2 3 2" xfId="32510" xr:uid="{00000000-0005-0000-0000-0000207F0000}"/>
    <cellStyle name="Normal 98 2 2 2 4" xfId="32511" xr:uid="{00000000-0005-0000-0000-0000217F0000}"/>
    <cellStyle name="Normal 98 2 2 2 5" xfId="32512" xr:uid="{00000000-0005-0000-0000-0000227F0000}"/>
    <cellStyle name="Normal 98 2 2 2 6" xfId="32513" xr:uid="{00000000-0005-0000-0000-0000237F0000}"/>
    <cellStyle name="Normal 98 2 2 3" xfId="32514" xr:uid="{00000000-0005-0000-0000-0000247F0000}"/>
    <cellStyle name="Normal 98 2 2 3 2" xfId="32515" xr:uid="{00000000-0005-0000-0000-0000257F0000}"/>
    <cellStyle name="Normal 98 2 2 3 2 2" xfId="32516" xr:uid="{00000000-0005-0000-0000-0000267F0000}"/>
    <cellStyle name="Normal 98 2 2 3 2 2 2" xfId="32517" xr:uid="{00000000-0005-0000-0000-0000277F0000}"/>
    <cellStyle name="Normal 98 2 2 3 2 3" xfId="32518" xr:uid="{00000000-0005-0000-0000-0000287F0000}"/>
    <cellStyle name="Normal 98 2 2 3 3" xfId="32519" xr:uid="{00000000-0005-0000-0000-0000297F0000}"/>
    <cellStyle name="Normal 98 2 2 3 3 2" xfId="32520" xr:uid="{00000000-0005-0000-0000-00002A7F0000}"/>
    <cellStyle name="Normal 98 2 2 3 4" xfId="32521" xr:uid="{00000000-0005-0000-0000-00002B7F0000}"/>
    <cellStyle name="Normal 98 2 2 3 5" xfId="32522" xr:uid="{00000000-0005-0000-0000-00002C7F0000}"/>
    <cellStyle name="Normal 98 2 2 3 6" xfId="32523" xr:uid="{00000000-0005-0000-0000-00002D7F0000}"/>
    <cellStyle name="Normal 98 2 2 4" xfId="32524" xr:uid="{00000000-0005-0000-0000-00002E7F0000}"/>
    <cellStyle name="Normal 98 2 2 4 2" xfId="32525" xr:uid="{00000000-0005-0000-0000-00002F7F0000}"/>
    <cellStyle name="Normal 98 2 2 4 2 2" xfId="32526" xr:uid="{00000000-0005-0000-0000-0000307F0000}"/>
    <cellStyle name="Normal 98 2 2 4 2 2 2" xfId="32527" xr:uid="{00000000-0005-0000-0000-0000317F0000}"/>
    <cellStyle name="Normal 98 2 2 4 2 3" xfId="32528" xr:uid="{00000000-0005-0000-0000-0000327F0000}"/>
    <cellStyle name="Normal 98 2 2 4 3" xfId="32529" xr:uid="{00000000-0005-0000-0000-0000337F0000}"/>
    <cellStyle name="Normal 98 2 2 4 3 2" xfId="32530" xr:uid="{00000000-0005-0000-0000-0000347F0000}"/>
    <cellStyle name="Normal 98 2 2 4 4" xfId="32531" xr:uid="{00000000-0005-0000-0000-0000357F0000}"/>
    <cellStyle name="Normal 98 2 2 4 5" xfId="32532" xr:uid="{00000000-0005-0000-0000-0000367F0000}"/>
    <cellStyle name="Normal 98 2 2 4 6" xfId="32533" xr:uid="{00000000-0005-0000-0000-0000377F0000}"/>
    <cellStyle name="Normal 98 2 2 5" xfId="32534" xr:uid="{00000000-0005-0000-0000-0000387F0000}"/>
    <cellStyle name="Normal 98 2 2 5 2" xfId="32535" xr:uid="{00000000-0005-0000-0000-0000397F0000}"/>
    <cellStyle name="Normal 98 2 2 5 2 2" xfId="32536" xr:uid="{00000000-0005-0000-0000-00003A7F0000}"/>
    <cellStyle name="Normal 98 2 2 5 2 2 2" xfId="32537" xr:uid="{00000000-0005-0000-0000-00003B7F0000}"/>
    <cellStyle name="Normal 98 2 2 5 2 3" xfId="32538" xr:uid="{00000000-0005-0000-0000-00003C7F0000}"/>
    <cellStyle name="Normal 98 2 2 5 3" xfId="32539" xr:uid="{00000000-0005-0000-0000-00003D7F0000}"/>
    <cellStyle name="Normal 98 2 2 5 3 2" xfId="32540" xr:uid="{00000000-0005-0000-0000-00003E7F0000}"/>
    <cellStyle name="Normal 98 2 2 5 4" xfId="32541" xr:uid="{00000000-0005-0000-0000-00003F7F0000}"/>
    <cellStyle name="Normal 98 2 2 5 5" xfId="32542" xr:uid="{00000000-0005-0000-0000-0000407F0000}"/>
    <cellStyle name="Normal 98 2 2 5 6" xfId="32543" xr:uid="{00000000-0005-0000-0000-0000417F0000}"/>
    <cellStyle name="Normal 98 2 2 6" xfId="32544" xr:uid="{00000000-0005-0000-0000-0000427F0000}"/>
    <cellStyle name="Normal 98 2 2 6 2" xfId="32545" xr:uid="{00000000-0005-0000-0000-0000437F0000}"/>
    <cellStyle name="Normal 98 2 2 6 2 2" xfId="32546" xr:uid="{00000000-0005-0000-0000-0000447F0000}"/>
    <cellStyle name="Normal 98 2 2 6 2 2 2" xfId="32547" xr:uid="{00000000-0005-0000-0000-0000457F0000}"/>
    <cellStyle name="Normal 98 2 2 6 2 3" xfId="32548" xr:uid="{00000000-0005-0000-0000-0000467F0000}"/>
    <cellStyle name="Normal 98 2 2 6 3" xfId="32549" xr:uid="{00000000-0005-0000-0000-0000477F0000}"/>
    <cellStyle name="Normal 98 2 2 6 3 2" xfId="32550" xr:uid="{00000000-0005-0000-0000-0000487F0000}"/>
    <cellStyle name="Normal 98 2 2 6 4" xfId="32551" xr:uid="{00000000-0005-0000-0000-0000497F0000}"/>
    <cellStyle name="Normal 98 2 2 6 5" xfId="32552" xr:uid="{00000000-0005-0000-0000-00004A7F0000}"/>
    <cellStyle name="Normal 98 2 2 6 6" xfId="32553" xr:uid="{00000000-0005-0000-0000-00004B7F0000}"/>
    <cellStyle name="Normal 98 2 2 7" xfId="32554" xr:uid="{00000000-0005-0000-0000-00004C7F0000}"/>
    <cellStyle name="Normal 98 2 2 7 2" xfId="32555" xr:uid="{00000000-0005-0000-0000-00004D7F0000}"/>
    <cellStyle name="Normal 98 2 2 7 2 2" xfId="32556" xr:uid="{00000000-0005-0000-0000-00004E7F0000}"/>
    <cellStyle name="Normal 98 2 2 7 2 2 2" xfId="32557" xr:uid="{00000000-0005-0000-0000-00004F7F0000}"/>
    <cellStyle name="Normal 98 2 2 7 2 3" xfId="32558" xr:uid="{00000000-0005-0000-0000-0000507F0000}"/>
    <cellStyle name="Normal 98 2 2 7 3" xfId="32559" xr:uid="{00000000-0005-0000-0000-0000517F0000}"/>
    <cellStyle name="Normal 98 2 2 7 3 2" xfId="32560" xr:uid="{00000000-0005-0000-0000-0000527F0000}"/>
    <cellStyle name="Normal 98 2 2 7 4" xfId="32561" xr:uid="{00000000-0005-0000-0000-0000537F0000}"/>
    <cellStyle name="Normal 98 2 2 7 5" xfId="32562" xr:uid="{00000000-0005-0000-0000-0000547F0000}"/>
    <cellStyle name="Normal 98 2 2 7 6" xfId="32563" xr:uid="{00000000-0005-0000-0000-0000557F0000}"/>
    <cellStyle name="Normal 98 2 2 8" xfId="32564" xr:uid="{00000000-0005-0000-0000-0000567F0000}"/>
    <cellStyle name="Normal 98 2 2 8 2" xfId="32565" xr:uid="{00000000-0005-0000-0000-0000577F0000}"/>
    <cellStyle name="Normal 98 2 2 8 2 2" xfId="32566" xr:uid="{00000000-0005-0000-0000-0000587F0000}"/>
    <cellStyle name="Normal 98 2 2 8 2 2 2" xfId="32567" xr:uid="{00000000-0005-0000-0000-0000597F0000}"/>
    <cellStyle name="Normal 98 2 2 8 2 3" xfId="32568" xr:uid="{00000000-0005-0000-0000-00005A7F0000}"/>
    <cellStyle name="Normal 98 2 2 8 3" xfId="32569" xr:uid="{00000000-0005-0000-0000-00005B7F0000}"/>
    <cellStyle name="Normal 98 2 2 8 3 2" xfId="32570" xr:uid="{00000000-0005-0000-0000-00005C7F0000}"/>
    <cellStyle name="Normal 98 2 2 8 4" xfId="32571" xr:uid="{00000000-0005-0000-0000-00005D7F0000}"/>
    <cellStyle name="Normal 98 2 2 8 5" xfId="32572" xr:uid="{00000000-0005-0000-0000-00005E7F0000}"/>
    <cellStyle name="Normal 98 2 2 8 6" xfId="32573" xr:uid="{00000000-0005-0000-0000-00005F7F0000}"/>
    <cellStyle name="Normal 98 2 2 9" xfId="32574" xr:uid="{00000000-0005-0000-0000-0000607F0000}"/>
    <cellStyle name="Normal 98 2 2 9 2" xfId="32575" xr:uid="{00000000-0005-0000-0000-0000617F0000}"/>
    <cellStyle name="Normal 98 2 2 9 2 2" xfId="32576" xr:uid="{00000000-0005-0000-0000-0000627F0000}"/>
    <cellStyle name="Normal 98 2 2 9 2 2 2" xfId="32577" xr:uid="{00000000-0005-0000-0000-0000637F0000}"/>
    <cellStyle name="Normal 98 2 2 9 2 3" xfId="32578" xr:uid="{00000000-0005-0000-0000-0000647F0000}"/>
    <cellStyle name="Normal 98 2 2 9 3" xfId="32579" xr:uid="{00000000-0005-0000-0000-0000657F0000}"/>
    <cellStyle name="Normal 98 2 2 9 3 2" xfId="32580" xr:uid="{00000000-0005-0000-0000-0000667F0000}"/>
    <cellStyle name="Normal 98 2 2 9 4" xfId="32581" xr:uid="{00000000-0005-0000-0000-0000677F0000}"/>
    <cellStyle name="Normal 98 2 2 9 5" xfId="32582" xr:uid="{00000000-0005-0000-0000-0000687F0000}"/>
    <cellStyle name="Normal 98 2 2 9 6" xfId="32583" xr:uid="{00000000-0005-0000-0000-0000697F0000}"/>
    <cellStyle name="Normal 98 2 3" xfId="32584" xr:uid="{00000000-0005-0000-0000-00006A7F0000}"/>
    <cellStyle name="Normal 98 2 3 2" xfId="32585" xr:uid="{00000000-0005-0000-0000-00006B7F0000}"/>
    <cellStyle name="Normal 98 2 3 2 2" xfId="32586" xr:uid="{00000000-0005-0000-0000-00006C7F0000}"/>
    <cellStyle name="Normal 98 2 3 2 2 2" xfId="32587" xr:uid="{00000000-0005-0000-0000-00006D7F0000}"/>
    <cellStyle name="Normal 98 2 3 2 3" xfId="32588" xr:uid="{00000000-0005-0000-0000-00006E7F0000}"/>
    <cellStyle name="Normal 98 2 3 3" xfId="32589" xr:uid="{00000000-0005-0000-0000-00006F7F0000}"/>
    <cellStyle name="Normal 98 2 3 3 2" xfId="32590" xr:uid="{00000000-0005-0000-0000-0000707F0000}"/>
    <cellStyle name="Normal 98 2 3 4" xfId="32591" xr:uid="{00000000-0005-0000-0000-0000717F0000}"/>
    <cellStyle name="Normal 98 2 3 5" xfId="32592" xr:uid="{00000000-0005-0000-0000-0000727F0000}"/>
    <cellStyle name="Normal 98 2 3 6" xfId="32593" xr:uid="{00000000-0005-0000-0000-0000737F0000}"/>
    <cellStyle name="Normal 98 2 4" xfId="32594" xr:uid="{00000000-0005-0000-0000-0000747F0000}"/>
    <cellStyle name="Normal 98 2 4 2" xfId="32595" xr:uid="{00000000-0005-0000-0000-0000757F0000}"/>
    <cellStyle name="Normal 98 2 4 2 2" xfId="32596" xr:uid="{00000000-0005-0000-0000-0000767F0000}"/>
    <cellStyle name="Normal 98 2 4 2 2 2" xfId="32597" xr:uid="{00000000-0005-0000-0000-0000777F0000}"/>
    <cellStyle name="Normal 98 2 4 2 3" xfId="32598" xr:uid="{00000000-0005-0000-0000-0000787F0000}"/>
    <cellStyle name="Normal 98 2 4 3" xfId="32599" xr:uid="{00000000-0005-0000-0000-0000797F0000}"/>
    <cellStyle name="Normal 98 2 4 3 2" xfId="32600" xr:uid="{00000000-0005-0000-0000-00007A7F0000}"/>
    <cellStyle name="Normal 98 2 4 4" xfId="32601" xr:uid="{00000000-0005-0000-0000-00007B7F0000}"/>
    <cellStyle name="Normal 98 2 4 5" xfId="32602" xr:uid="{00000000-0005-0000-0000-00007C7F0000}"/>
    <cellStyle name="Normal 98 2 4 6" xfId="32603" xr:uid="{00000000-0005-0000-0000-00007D7F0000}"/>
    <cellStyle name="Normal 98 2 5" xfId="32604" xr:uid="{00000000-0005-0000-0000-00007E7F0000}"/>
    <cellStyle name="Normal 98 2 5 2" xfId="32605" xr:uid="{00000000-0005-0000-0000-00007F7F0000}"/>
    <cellStyle name="Normal 98 2 5 2 2" xfId="32606" xr:uid="{00000000-0005-0000-0000-0000807F0000}"/>
    <cellStyle name="Normal 98 2 5 2 2 2" xfId="32607" xr:uid="{00000000-0005-0000-0000-0000817F0000}"/>
    <cellStyle name="Normal 98 2 5 2 3" xfId="32608" xr:uid="{00000000-0005-0000-0000-0000827F0000}"/>
    <cellStyle name="Normal 98 2 5 3" xfId="32609" xr:uid="{00000000-0005-0000-0000-0000837F0000}"/>
    <cellStyle name="Normal 98 2 5 3 2" xfId="32610" xr:uid="{00000000-0005-0000-0000-0000847F0000}"/>
    <cellStyle name="Normal 98 2 5 4" xfId="32611" xr:uid="{00000000-0005-0000-0000-0000857F0000}"/>
    <cellStyle name="Normal 98 2 5 5" xfId="32612" xr:uid="{00000000-0005-0000-0000-0000867F0000}"/>
    <cellStyle name="Normal 98 2 5 6" xfId="32613" xr:uid="{00000000-0005-0000-0000-0000877F0000}"/>
    <cellStyle name="Normal 98 2 6" xfId="32614" xr:uid="{00000000-0005-0000-0000-0000887F0000}"/>
    <cellStyle name="Normal 98 2 6 2" xfId="32615" xr:uid="{00000000-0005-0000-0000-0000897F0000}"/>
    <cellStyle name="Normal 98 2 6 2 2" xfId="32616" xr:uid="{00000000-0005-0000-0000-00008A7F0000}"/>
    <cellStyle name="Normal 98 2 6 2 2 2" xfId="32617" xr:uid="{00000000-0005-0000-0000-00008B7F0000}"/>
    <cellStyle name="Normal 98 2 6 2 3" xfId="32618" xr:uid="{00000000-0005-0000-0000-00008C7F0000}"/>
    <cellStyle name="Normal 98 2 6 3" xfId="32619" xr:uid="{00000000-0005-0000-0000-00008D7F0000}"/>
    <cellStyle name="Normal 98 2 6 3 2" xfId="32620" xr:uid="{00000000-0005-0000-0000-00008E7F0000}"/>
    <cellStyle name="Normal 98 2 6 4" xfId="32621" xr:uid="{00000000-0005-0000-0000-00008F7F0000}"/>
    <cellStyle name="Normal 98 2 6 5" xfId="32622" xr:uid="{00000000-0005-0000-0000-0000907F0000}"/>
    <cellStyle name="Normal 98 2 6 6" xfId="32623" xr:uid="{00000000-0005-0000-0000-0000917F0000}"/>
    <cellStyle name="Normal 98 2 7" xfId="32624" xr:uid="{00000000-0005-0000-0000-0000927F0000}"/>
    <cellStyle name="Normal 98 2 7 2" xfId="32625" xr:uid="{00000000-0005-0000-0000-0000937F0000}"/>
    <cellStyle name="Normal 98 2 7 2 2" xfId="32626" xr:uid="{00000000-0005-0000-0000-0000947F0000}"/>
    <cellStyle name="Normal 98 2 7 2 2 2" xfId="32627" xr:uid="{00000000-0005-0000-0000-0000957F0000}"/>
    <cellStyle name="Normal 98 2 7 2 3" xfId="32628" xr:uid="{00000000-0005-0000-0000-0000967F0000}"/>
    <cellStyle name="Normal 98 2 7 3" xfId="32629" xr:uid="{00000000-0005-0000-0000-0000977F0000}"/>
    <cellStyle name="Normal 98 2 7 3 2" xfId="32630" xr:uid="{00000000-0005-0000-0000-0000987F0000}"/>
    <cellStyle name="Normal 98 2 7 4" xfId="32631" xr:uid="{00000000-0005-0000-0000-0000997F0000}"/>
    <cellStyle name="Normal 98 2 7 5" xfId="32632" xr:uid="{00000000-0005-0000-0000-00009A7F0000}"/>
    <cellStyle name="Normal 98 2 7 6" xfId="32633" xr:uid="{00000000-0005-0000-0000-00009B7F0000}"/>
    <cellStyle name="Normal 98 2 8" xfId="32634" xr:uid="{00000000-0005-0000-0000-00009C7F0000}"/>
    <cellStyle name="Normal 98 2 8 2" xfId="32635" xr:uid="{00000000-0005-0000-0000-00009D7F0000}"/>
    <cellStyle name="Normal 98 2 8 2 2" xfId="32636" xr:uid="{00000000-0005-0000-0000-00009E7F0000}"/>
    <cellStyle name="Normal 98 2 8 2 2 2" xfId="32637" xr:uid="{00000000-0005-0000-0000-00009F7F0000}"/>
    <cellStyle name="Normal 98 2 8 2 3" xfId="32638" xr:uid="{00000000-0005-0000-0000-0000A07F0000}"/>
    <cellStyle name="Normal 98 2 8 3" xfId="32639" xr:uid="{00000000-0005-0000-0000-0000A17F0000}"/>
    <cellStyle name="Normal 98 2 8 3 2" xfId="32640" xr:uid="{00000000-0005-0000-0000-0000A27F0000}"/>
    <cellStyle name="Normal 98 2 8 4" xfId="32641" xr:uid="{00000000-0005-0000-0000-0000A37F0000}"/>
    <cellStyle name="Normal 98 2 8 5" xfId="32642" xr:uid="{00000000-0005-0000-0000-0000A47F0000}"/>
    <cellStyle name="Normal 98 2 8 6" xfId="32643" xr:uid="{00000000-0005-0000-0000-0000A57F0000}"/>
    <cellStyle name="Normal 98 2 9" xfId="32644" xr:uid="{00000000-0005-0000-0000-0000A67F0000}"/>
    <cellStyle name="Normal 98 2 9 2" xfId="32645" xr:uid="{00000000-0005-0000-0000-0000A77F0000}"/>
    <cellStyle name="Normal 98 2 9 2 2" xfId="32646" xr:uid="{00000000-0005-0000-0000-0000A87F0000}"/>
    <cellStyle name="Normal 98 2 9 2 2 2" xfId="32647" xr:uid="{00000000-0005-0000-0000-0000A97F0000}"/>
    <cellStyle name="Normal 98 2 9 2 3" xfId="32648" xr:uid="{00000000-0005-0000-0000-0000AA7F0000}"/>
    <cellStyle name="Normal 98 2 9 3" xfId="32649" xr:uid="{00000000-0005-0000-0000-0000AB7F0000}"/>
    <cellStyle name="Normal 98 2 9 3 2" xfId="32650" xr:uid="{00000000-0005-0000-0000-0000AC7F0000}"/>
    <cellStyle name="Normal 98 2 9 4" xfId="32651" xr:uid="{00000000-0005-0000-0000-0000AD7F0000}"/>
    <cellStyle name="Normal 98 2 9 5" xfId="32652" xr:uid="{00000000-0005-0000-0000-0000AE7F0000}"/>
    <cellStyle name="Normal 98 2 9 6" xfId="32653" xr:uid="{00000000-0005-0000-0000-0000AF7F0000}"/>
    <cellStyle name="Normal 98 20" xfId="32654" xr:uid="{00000000-0005-0000-0000-0000B07F0000}"/>
    <cellStyle name="Normal 98 3" xfId="32655" xr:uid="{00000000-0005-0000-0000-0000B17F0000}"/>
    <cellStyle name="Normal 98 3 10" xfId="32656" xr:uid="{00000000-0005-0000-0000-0000B27F0000}"/>
    <cellStyle name="Normal 98 3 10 2" xfId="32657" xr:uid="{00000000-0005-0000-0000-0000B37F0000}"/>
    <cellStyle name="Normal 98 3 10 2 2" xfId="32658" xr:uid="{00000000-0005-0000-0000-0000B47F0000}"/>
    <cellStyle name="Normal 98 3 10 2 2 2" xfId="32659" xr:uid="{00000000-0005-0000-0000-0000B57F0000}"/>
    <cellStyle name="Normal 98 3 10 2 3" xfId="32660" xr:uid="{00000000-0005-0000-0000-0000B67F0000}"/>
    <cellStyle name="Normal 98 3 10 3" xfId="32661" xr:uid="{00000000-0005-0000-0000-0000B77F0000}"/>
    <cellStyle name="Normal 98 3 10 3 2" xfId="32662" xr:uid="{00000000-0005-0000-0000-0000B87F0000}"/>
    <cellStyle name="Normal 98 3 10 4" xfId="32663" xr:uid="{00000000-0005-0000-0000-0000B97F0000}"/>
    <cellStyle name="Normal 98 3 10 5" xfId="32664" xr:uid="{00000000-0005-0000-0000-0000BA7F0000}"/>
    <cellStyle name="Normal 98 3 10 6" xfId="32665" xr:uid="{00000000-0005-0000-0000-0000BB7F0000}"/>
    <cellStyle name="Normal 98 3 11" xfId="32666" xr:uid="{00000000-0005-0000-0000-0000BC7F0000}"/>
    <cellStyle name="Normal 98 3 11 2" xfId="32667" xr:uid="{00000000-0005-0000-0000-0000BD7F0000}"/>
    <cellStyle name="Normal 98 3 11 2 2" xfId="32668" xr:uid="{00000000-0005-0000-0000-0000BE7F0000}"/>
    <cellStyle name="Normal 98 3 11 2 2 2" xfId="32669" xr:uid="{00000000-0005-0000-0000-0000BF7F0000}"/>
    <cellStyle name="Normal 98 3 11 2 3" xfId="32670" xr:uid="{00000000-0005-0000-0000-0000C07F0000}"/>
    <cellStyle name="Normal 98 3 11 3" xfId="32671" xr:uid="{00000000-0005-0000-0000-0000C17F0000}"/>
    <cellStyle name="Normal 98 3 11 3 2" xfId="32672" xr:uid="{00000000-0005-0000-0000-0000C27F0000}"/>
    <cellStyle name="Normal 98 3 11 4" xfId="32673" xr:uid="{00000000-0005-0000-0000-0000C37F0000}"/>
    <cellStyle name="Normal 98 3 11 5" xfId="32674" xr:uid="{00000000-0005-0000-0000-0000C47F0000}"/>
    <cellStyle name="Normal 98 3 11 6" xfId="32675" xr:uid="{00000000-0005-0000-0000-0000C57F0000}"/>
    <cellStyle name="Normal 98 3 12" xfId="32676" xr:uid="{00000000-0005-0000-0000-0000C67F0000}"/>
    <cellStyle name="Normal 98 3 12 2" xfId="32677" xr:uid="{00000000-0005-0000-0000-0000C77F0000}"/>
    <cellStyle name="Normal 98 3 12 2 2" xfId="32678" xr:uid="{00000000-0005-0000-0000-0000C87F0000}"/>
    <cellStyle name="Normal 98 3 12 3" xfId="32679" xr:uid="{00000000-0005-0000-0000-0000C97F0000}"/>
    <cellStyle name="Normal 98 3 13" xfId="32680" xr:uid="{00000000-0005-0000-0000-0000CA7F0000}"/>
    <cellStyle name="Normal 98 3 13 2" xfId="32681" xr:uid="{00000000-0005-0000-0000-0000CB7F0000}"/>
    <cellStyle name="Normal 98 3 14" xfId="32682" xr:uid="{00000000-0005-0000-0000-0000CC7F0000}"/>
    <cellStyle name="Normal 98 3 15" xfId="32683" xr:uid="{00000000-0005-0000-0000-0000CD7F0000}"/>
    <cellStyle name="Normal 98 3 16" xfId="32684" xr:uid="{00000000-0005-0000-0000-0000CE7F0000}"/>
    <cellStyle name="Normal 98 3 2" xfId="32685" xr:uid="{00000000-0005-0000-0000-0000CF7F0000}"/>
    <cellStyle name="Normal 98 3 2 2" xfId="32686" xr:uid="{00000000-0005-0000-0000-0000D07F0000}"/>
    <cellStyle name="Normal 98 3 2 2 2" xfId="32687" xr:uid="{00000000-0005-0000-0000-0000D17F0000}"/>
    <cellStyle name="Normal 98 3 2 2 2 2" xfId="32688" xr:uid="{00000000-0005-0000-0000-0000D27F0000}"/>
    <cellStyle name="Normal 98 3 2 2 3" xfId="32689" xr:uid="{00000000-0005-0000-0000-0000D37F0000}"/>
    <cellStyle name="Normal 98 3 2 3" xfId="32690" xr:uid="{00000000-0005-0000-0000-0000D47F0000}"/>
    <cellStyle name="Normal 98 3 2 3 2" xfId="32691" xr:uid="{00000000-0005-0000-0000-0000D57F0000}"/>
    <cellStyle name="Normal 98 3 2 4" xfId="32692" xr:uid="{00000000-0005-0000-0000-0000D67F0000}"/>
    <cellStyle name="Normal 98 3 2 5" xfId="32693" xr:uid="{00000000-0005-0000-0000-0000D77F0000}"/>
    <cellStyle name="Normal 98 3 2 6" xfId="32694" xr:uid="{00000000-0005-0000-0000-0000D87F0000}"/>
    <cellStyle name="Normal 98 3 3" xfId="32695" xr:uid="{00000000-0005-0000-0000-0000D97F0000}"/>
    <cellStyle name="Normal 98 3 3 2" xfId="32696" xr:uid="{00000000-0005-0000-0000-0000DA7F0000}"/>
    <cellStyle name="Normal 98 3 3 2 2" xfId="32697" xr:uid="{00000000-0005-0000-0000-0000DB7F0000}"/>
    <cellStyle name="Normal 98 3 3 2 2 2" xfId="32698" xr:uid="{00000000-0005-0000-0000-0000DC7F0000}"/>
    <cellStyle name="Normal 98 3 3 2 3" xfId="32699" xr:uid="{00000000-0005-0000-0000-0000DD7F0000}"/>
    <cellStyle name="Normal 98 3 3 3" xfId="32700" xr:uid="{00000000-0005-0000-0000-0000DE7F0000}"/>
    <cellStyle name="Normal 98 3 3 3 2" xfId="32701" xr:uid="{00000000-0005-0000-0000-0000DF7F0000}"/>
    <cellStyle name="Normal 98 3 3 4" xfId="32702" xr:uid="{00000000-0005-0000-0000-0000E07F0000}"/>
    <cellStyle name="Normal 98 3 3 5" xfId="32703" xr:uid="{00000000-0005-0000-0000-0000E17F0000}"/>
    <cellStyle name="Normal 98 3 3 6" xfId="32704" xr:uid="{00000000-0005-0000-0000-0000E27F0000}"/>
    <cellStyle name="Normal 98 3 4" xfId="32705" xr:uid="{00000000-0005-0000-0000-0000E37F0000}"/>
    <cellStyle name="Normal 98 3 4 2" xfId="32706" xr:uid="{00000000-0005-0000-0000-0000E47F0000}"/>
    <cellStyle name="Normal 98 3 4 2 2" xfId="32707" xr:uid="{00000000-0005-0000-0000-0000E57F0000}"/>
    <cellStyle name="Normal 98 3 4 2 2 2" xfId="32708" xr:uid="{00000000-0005-0000-0000-0000E67F0000}"/>
    <cellStyle name="Normal 98 3 4 2 3" xfId="32709" xr:uid="{00000000-0005-0000-0000-0000E77F0000}"/>
    <cellStyle name="Normal 98 3 4 3" xfId="32710" xr:uid="{00000000-0005-0000-0000-0000E87F0000}"/>
    <cellStyle name="Normal 98 3 4 3 2" xfId="32711" xr:uid="{00000000-0005-0000-0000-0000E97F0000}"/>
    <cellStyle name="Normal 98 3 4 4" xfId="32712" xr:uid="{00000000-0005-0000-0000-0000EA7F0000}"/>
    <cellStyle name="Normal 98 3 4 5" xfId="32713" xr:uid="{00000000-0005-0000-0000-0000EB7F0000}"/>
    <cellStyle name="Normal 98 3 4 6" xfId="32714" xr:uid="{00000000-0005-0000-0000-0000EC7F0000}"/>
    <cellStyle name="Normal 98 3 5" xfId="32715" xr:uid="{00000000-0005-0000-0000-0000ED7F0000}"/>
    <cellStyle name="Normal 98 3 5 2" xfId="32716" xr:uid="{00000000-0005-0000-0000-0000EE7F0000}"/>
    <cellStyle name="Normal 98 3 5 2 2" xfId="32717" xr:uid="{00000000-0005-0000-0000-0000EF7F0000}"/>
    <cellStyle name="Normal 98 3 5 2 2 2" xfId="32718" xr:uid="{00000000-0005-0000-0000-0000F07F0000}"/>
    <cellStyle name="Normal 98 3 5 2 3" xfId="32719" xr:uid="{00000000-0005-0000-0000-0000F17F0000}"/>
    <cellStyle name="Normal 98 3 5 3" xfId="32720" xr:uid="{00000000-0005-0000-0000-0000F27F0000}"/>
    <cellStyle name="Normal 98 3 5 3 2" xfId="32721" xr:uid="{00000000-0005-0000-0000-0000F37F0000}"/>
    <cellStyle name="Normal 98 3 5 4" xfId="32722" xr:uid="{00000000-0005-0000-0000-0000F47F0000}"/>
    <cellStyle name="Normal 98 3 5 5" xfId="32723" xr:uid="{00000000-0005-0000-0000-0000F57F0000}"/>
    <cellStyle name="Normal 98 3 5 6" xfId="32724" xr:uid="{00000000-0005-0000-0000-0000F67F0000}"/>
    <cellStyle name="Normal 98 3 6" xfId="32725" xr:uid="{00000000-0005-0000-0000-0000F77F0000}"/>
    <cellStyle name="Normal 98 3 6 2" xfId="32726" xr:uid="{00000000-0005-0000-0000-0000F87F0000}"/>
    <cellStyle name="Normal 98 3 6 2 2" xfId="32727" xr:uid="{00000000-0005-0000-0000-0000F97F0000}"/>
    <cellStyle name="Normal 98 3 6 2 2 2" xfId="32728" xr:uid="{00000000-0005-0000-0000-0000FA7F0000}"/>
    <cellStyle name="Normal 98 3 6 2 3" xfId="32729" xr:uid="{00000000-0005-0000-0000-0000FB7F0000}"/>
    <cellStyle name="Normal 98 3 6 3" xfId="32730" xr:uid="{00000000-0005-0000-0000-0000FC7F0000}"/>
    <cellStyle name="Normal 98 3 6 3 2" xfId="32731" xr:uid="{00000000-0005-0000-0000-0000FD7F0000}"/>
    <cellStyle name="Normal 98 3 6 4" xfId="32732" xr:uid="{00000000-0005-0000-0000-0000FE7F0000}"/>
    <cellStyle name="Normal 98 3 6 5" xfId="32733" xr:uid="{00000000-0005-0000-0000-0000FF7F0000}"/>
    <cellStyle name="Normal 98 3 6 6" xfId="32734" xr:uid="{00000000-0005-0000-0000-000000800000}"/>
    <cellStyle name="Normal 98 3 7" xfId="32735" xr:uid="{00000000-0005-0000-0000-000001800000}"/>
    <cellStyle name="Normal 98 3 7 2" xfId="32736" xr:uid="{00000000-0005-0000-0000-000002800000}"/>
    <cellStyle name="Normal 98 3 7 2 2" xfId="32737" xr:uid="{00000000-0005-0000-0000-000003800000}"/>
    <cellStyle name="Normal 98 3 7 2 2 2" xfId="32738" xr:uid="{00000000-0005-0000-0000-000004800000}"/>
    <cellStyle name="Normal 98 3 7 2 3" xfId="32739" xr:uid="{00000000-0005-0000-0000-000005800000}"/>
    <cellStyle name="Normal 98 3 7 3" xfId="32740" xr:uid="{00000000-0005-0000-0000-000006800000}"/>
    <cellStyle name="Normal 98 3 7 3 2" xfId="32741" xr:uid="{00000000-0005-0000-0000-000007800000}"/>
    <cellStyle name="Normal 98 3 7 4" xfId="32742" xr:uid="{00000000-0005-0000-0000-000008800000}"/>
    <cellStyle name="Normal 98 3 7 5" xfId="32743" xr:uid="{00000000-0005-0000-0000-000009800000}"/>
    <cellStyle name="Normal 98 3 7 6" xfId="32744" xr:uid="{00000000-0005-0000-0000-00000A800000}"/>
    <cellStyle name="Normal 98 3 8" xfId="32745" xr:uid="{00000000-0005-0000-0000-00000B800000}"/>
    <cellStyle name="Normal 98 3 8 2" xfId="32746" xr:uid="{00000000-0005-0000-0000-00000C800000}"/>
    <cellStyle name="Normal 98 3 8 2 2" xfId="32747" xr:uid="{00000000-0005-0000-0000-00000D800000}"/>
    <cellStyle name="Normal 98 3 8 2 2 2" xfId="32748" xr:uid="{00000000-0005-0000-0000-00000E800000}"/>
    <cellStyle name="Normal 98 3 8 2 3" xfId="32749" xr:uid="{00000000-0005-0000-0000-00000F800000}"/>
    <cellStyle name="Normal 98 3 8 3" xfId="32750" xr:uid="{00000000-0005-0000-0000-000010800000}"/>
    <cellStyle name="Normal 98 3 8 3 2" xfId="32751" xr:uid="{00000000-0005-0000-0000-000011800000}"/>
    <cellStyle name="Normal 98 3 8 4" xfId="32752" xr:uid="{00000000-0005-0000-0000-000012800000}"/>
    <cellStyle name="Normal 98 3 8 5" xfId="32753" xr:uid="{00000000-0005-0000-0000-000013800000}"/>
    <cellStyle name="Normal 98 3 8 6" xfId="32754" xr:uid="{00000000-0005-0000-0000-000014800000}"/>
    <cellStyle name="Normal 98 3 9" xfId="32755" xr:uid="{00000000-0005-0000-0000-000015800000}"/>
    <cellStyle name="Normal 98 3 9 2" xfId="32756" xr:uid="{00000000-0005-0000-0000-000016800000}"/>
    <cellStyle name="Normal 98 3 9 2 2" xfId="32757" xr:uid="{00000000-0005-0000-0000-000017800000}"/>
    <cellStyle name="Normal 98 3 9 2 2 2" xfId="32758" xr:uid="{00000000-0005-0000-0000-000018800000}"/>
    <cellStyle name="Normal 98 3 9 2 3" xfId="32759" xr:uid="{00000000-0005-0000-0000-000019800000}"/>
    <cellStyle name="Normal 98 3 9 3" xfId="32760" xr:uid="{00000000-0005-0000-0000-00001A800000}"/>
    <cellStyle name="Normal 98 3 9 3 2" xfId="32761" xr:uid="{00000000-0005-0000-0000-00001B800000}"/>
    <cellStyle name="Normal 98 3 9 4" xfId="32762" xr:uid="{00000000-0005-0000-0000-00001C800000}"/>
    <cellStyle name="Normal 98 3 9 5" xfId="32763" xr:uid="{00000000-0005-0000-0000-00001D800000}"/>
    <cellStyle name="Normal 98 3 9 6" xfId="32764" xr:uid="{00000000-0005-0000-0000-00001E800000}"/>
    <cellStyle name="Normal 98 4" xfId="32765" xr:uid="{00000000-0005-0000-0000-00001F800000}"/>
    <cellStyle name="Normal 98 4 2" xfId="32766" xr:uid="{00000000-0005-0000-0000-000020800000}"/>
    <cellStyle name="Normal 98 4 2 2" xfId="32767" xr:uid="{00000000-0005-0000-0000-000021800000}"/>
    <cellStyle name="Normal 98 4 2 2 2" xfId="32768" xr:uid="{00000000-0005-0000-0000-000022800000}"/>
    <cellStyle name="Normal 98 4 2 3" xfId="32769" xr:uid="{00000000-0005-0000-0000-000023800000}"/>
    <cellStyle name="Normal 98 4 3" xfId="32770" xr:uid="{00000000-0005-0000-0000-000024800000}"/>
    <cellStyle name="Normal 98 4 3 2" xfId="32771" xr:uid="{00000000-0005-0000-0000-000025800000}"/>
    <cellStyle name="Normal 98 4 4" xfId="32772" xr:uid="{00000000-0005-0000-0000-000026800000}"/>
    <cellStyle name="Normal 98 4 5" xfId="32773" xr:uid="{00000000-0005-0000-0000-000027800000}"/>
    <cellStyle name="Normal 98 4 6" xfId="32774" xr:uid="{00000000-0005-0000-0000-000028800000}"/>
    <cellStyle name="Normal 98 5" xfId="32775" xr:uid="{00000000-0005-0000-0000-000029800000}"/>
    <cellStyle name="Normal 98 5 2" xfId="32776" xr:uid="{00000000-0005-0000-0000-00002A800000}"/>
    <cellStyle name="Normal 98 5 2 2" xfId="32777" xr:uid="{00000000-0005-0000-0000-00002B800000}"/>
    <cellStyle name="Normal 98 5 2 2 2" xfId="32778" xr:uid="{00000000-0005-0000-0000-00002C800000}"/>
    <cellStyle name="Normal 98 5 2 3" xfId="32779" xr:uid="{00000000-0005-0000-0000-00002D800000}"/>
    <cellStyle name="Normal 98 5 3" xfId="32780" xr:uid="{00000000-0005-0000-0000-00002E800000}"/>
    <cellStyle name="Normal 98 5 3 2" xfId="32781" xr:uid="{00000000-0005-0000-0000-00002F800000}"/>
    <cellStyle name="Normal 98 5 4" xfId="32782" xr:uid="{00000000-0005-0000-0000-000030800000}"/>
    <cellStyle name="Normal 98 5 5" xfId="32783" xr:uid="{00000000-0005-0000-0000-000031800000}"/>
    <cellStyle name="Normal 98 5 6" xfId="32784" xr:uid="{00000000-0005-0000-0000-000032800000}"/>
    <cellStyle name="Normal 98 6" xfId="32785" xr:uid="{00000000-0005-0000-0000-000033800000}"/>
    <cellStyle name="Normal 98 6 2" xfId="32786" xr:uid="{00000000-0005-0000-0000-000034800000}"/>
    <cellStyle name="Normal 98 6 2 2" xfId="32787" xr:uid="{00000000-0005-0000-0000-000035800000}"/>
    <cellStyle name="Normal 98 6 2 2 2" xfId="32788" xr:uid="{00000000-0005-0000-0000-000036800000}"/>
    <cellStyle name="Normal 98 6 2 3" xfId="32789" xr:uid="{00000000-0005-0000-0000-000037800000}"/>
    <cellStyle name="Normal 98 6 3" xfId="32790" xr:uid="{00000000-0005-0000-0000-000038800000}"/>
    <cellStyle name="Normal 98 6 3 2" xfId="32791" xr:uid="{00000000-0005-0000-0000-000039800000}"/>
    <cellStyle name="Normal 98 6 4" xfId="32792" xr:uid="{00000000-0005-0000-0000-00003A800000}"/>
    <cellStyle name="Normal 98 6 5" xfId="32793" xr:uid="{00000000-0005-0000-0000-00003B800000}"/>
    <cellStyle name="Normal 98 6 6" xfId="32794" xr:uid="{00000000-0005-0000-0000-00003C800000}"/>
    <cellStyle name="Normal 98 7" xfId="32795" xr:uid="{00000000-0005-0000-0000-00003D800000}"/>
    <cellStyle name="Normal 98 7 2" xfId="32796" xr:uid="{00000000-0005-0000-0000-00003E800000}"/>
    <cellStyle name="Normal 98 7 2 2" xfId="32797" xr:uid="{00000000-0005-0000-0000-00003F800000}"/>
    <cellStyle name="Normal 98 7 2 2 2" xfId="32798" xr:uid="{00000000-0005-0000-0000-000040800000}"/>
    <cellStyle name="Normal 98 7 2 3" xfId="32799" xr:uid="{00000000-0005-0000-0000-000041800000}"/>
    <cellStyle name="Normal 98 7 3" xfId="32800" xr:uid="{00000000-0005-0000-0000-000042800000}"/>
    <cellStyle name="Normal 98 7 3 2" xfId="32801" xr:uid="{00000000-0005-0000-0000-000043800000}"/>
    <cellStyle name="Normal 98 7 4" xfId="32802" xr:uid="{00000000-0005-0000-0000-000044800000}"/>
    <cellStyle name="Normal 98 7 5" xfId="32803" xr:uid="{00000000-0005-0000-0000-000045800000}"/>
    <cellStyle name="Normal 98 7 6" xfId="32804" xr:uid="{00000000-0005-0000-0000-000046800000}"/>
    <cellStyle name="Normal 98 8" xfId="32805" xr:uid="{00000000-0005-0000-0000-000047800000}"/>
    <cellStyle name="Normal 98 8 2" xfId="32806" xr:uid="{00000000-0005-0000-0000-000048800000}"/>
    <cellStyle name="Normal 98 8 2 2" xfId="32807" xr:uid="{00000000-0005-0000-0000-000049800000}"/>
    <cellStyle name="Normal 98 8 2 2 2" xfId="32808" xr:uid="{00000000-0005-0000-0000-00004A800000}"/>
    <cellStyle name="Normal 98 8 2 3" xfId="32809" xr:uid="{00000000-0005-0000-0000-00004B800000}"/>
    <cellStyle name="Normal 98 8 3" xfId="32810" xr:uid="{00000000-0005-0000-0000-00004C800000}"/>
    <cellStyle name="Normal 98 8 3 2" xfId="32811" xr:uid="{00000000-0005-0000-0000-00004D800000}"/>
    <cellStyle name="Normal 98 8 4" xfId="32812" xr:uid="{00000000-0005-0000-0000-00004E800000}"/>
    <cellStyle name="Normal 98 8 5" xfId="32813" xr:uid="{00000000-0005-0000-0000-00004F800000}"/>
    <cellStyle name="Normal 98 8 6" xfId="32814" xr:uid="{00000000-0005-0000-0000-000050800000}"/>
    <cellStyle name="Normal 98 9" xfId="32815" xr:uid="{00000000-0005-0000-0000-000051800000}"/>
    <cellStyle name="Normal 98 9 2" xfId="32816" xr:uid="{00000000-0005-0000-0000-000052800000}"/>
    <cellStyle name="Normal 98 9 2 2" xfId="32817" xr:uid="{00000000-0005-0000-0000-000053800000}"/>
    <cellStyle name="Normal 98 9 2 2 2" xfId="32818" xr:uid="{00000000-0005-0000-0000-000054800000}"/>
    <cellStyle name="Normal 98 9 2 3" xfId="32819" xr:uid="{00000000-0005-0000-0000-000055800000}"/>
    <cellStyle name="Normal 98 9 3" xfId="32820" xr:uid="{00000000-0005-0000-0000-000056800000}"/>
    <cellStyle name="Normal 98 9 3 2" xfId="32821" xr:uid="{00000000-0005-0000-0000-000057800000}"/>
    <cellStyle name="Normal 98 9 4" xfId="32822" xr:uid="{00000000-0005-0000-0000-000058800000}"/>
    <cellStyle name="Normal 98 9 5" xfId="32823" xr:uid="{00000000-0005-0000-0000-000059800000}"/>
    <cellStyle name="Normal 98 9 6" xfId="32824" xr:uid="{00000000-0005-0000-0000-00005A800000}"/>
    <cellStyle name="Normal 99" xfId="32825" xr:uid="{00000000-0005-0000-0000-00005B800000}"/>
    <cellStyle name="Normal 99 10" xfId="32826" xr:uid="{00000000-0005-0000-0000-00005C800000}"/>
    <cellStyle name="Normal 99 10 2" xfId="32827" xr:uid="{00000000-0005-0000-0000-00005D800000}"/>
    <cellStyle name="Normal 99 10 2 2" xfId="32828" xr:uid="{00000000-0005-0000-0000-00005E800000}"/>
    <cellStyle name="Normal 99 10 2 2 2" xfId="32829" xr:uid="{00000000-0005-0000-0000-00005F800000}"/>
    <cellStyle name="Normal 99 10 2 3" xfId="32830" xr:uid="{00000000-0005-0000-0000-000060800000}"/>
    <cellStyle name="Normal 99 10 3" xfId="32831" xr:uid="{00000000-0005-0000-0000-000061800000}"/>
    <cellStyle name="Normal 99 10 3 2" xfId="32832" xr:uid="{00000000-0005-0000-0000-000062800000}"/>
    <cellStyle name="Normal 99 10 4" xfId="32833" xr:uid="{00000000-0005-0000-0000-000063800000}"/>
    <cellStyle name="Normal 99 10 5" xfId="32834" xr:uid="{00000000-0005-0000-0000-000064800000}"/>
    <cellStyle name="Normal 99 10 6" xfId="32835" xr:uid="{00000000-0005-0000-0000-000065800000}"/>
    <cellStyle name="Normal 99 11" xfId="32836" xr:uid="{00000000-0005-0000-0000-000066800000}"/>
    <cellStyle name="Normal 99 11 2" xfId="32837" xr:uid="{00000000-0005-0000-0000-000067800000}"/>
    <cellStyle name="Normal 99 11 2 2" xfId="32838" xr:uid="{00000000-0005-0000-0000-000068800000}"/>
    <cellStyle name="Normal 99 11 2 2 2" xfId="32839" xr:uid="{00000000-0005-0000-0000-000069800000}"/>
    <cellStyle name="Normal 99 11 2 3" xfId="32840" xr:uid="{00000000-0005-0000-0000-00006A800000}"/>
    <cellStyle name="Normal 99 11 3" xfId="32841" xr:uid="{00000000-0005-0000-0000-00006B800000}"/>
    <cellStyle name="Normal 99 11 3 2" xfId="32842" xr:uid="{00000000-0005-0000-0000-00006C800000}"/>
    <cellStyle name="Normal 99 11 4" xfId="32843" xr:uid="{00000000-0005-0000-0000-00006D800000}"/>
    <cellStyle name="Normal 99 11 5" xfId="32844" xr:uid="{00000000-0005-0000-0000-00006E800000}"/>
    <cellStyle name="Normal 99 11 6" xfId="32845" xr:uid="{00000000-0005-0000-0000-00006F800000}"/>
    <cellStyle name="Normal 99 12" xfId="32846" xr:uid="{00000000-0005-0000-0000-000070800000}"/>
    <cellStyle name="Normal 99 12 2" xfId="32847" xr:uid="{00000000-0005-0000-0000-000071800000}"/>
    <cellStyle name="Normal 99 12 2 2" xfId="32848" xr:uid="{00000000-0005-0000-0000-000072800000}"/>
    <cellStyle name="Normal 99 12 2 2 2" xfId="32849" xr:uid="{00000000-0005-0000-0000-000073800000}"/>
    <cellStyle name="Normal 99 12 2 3" xfId="32850" xr:uid="{00000000-0005-0000-0000-000074800000}"/>
    <cellStyle name="Normal 99 12 3" xfId="32851" xr:uid="{00000000-0005-0000-0000-000075800000}"/>
    <cellStyle name="Normal 99 12 3 2" xfId="32852" xr:uid="{00000000-0005-0000-0000-000076800000}"/>
    <cellStyle name="Normal 99 12 4" xfId="32853" xr:uid="{00000000-0005-0000-0000-000077800000}"/>
    <cellStyle name="Normal 99 12 5" xfId="32854" xr:uid="{00000000-0005-0000-0000-000078800000}"/>
    <cellStyle name="Normal 99 12 6" xfId="32855" xr:uid="{00000000-0005-0000-0000-000079800000}"/>
    <cellStyle name="Normal 99 13" xfId="32856" xr:uid="{00000000-0005-0000-0000-00007A800000}"/>
    <cellStyle name="Normal 99 13 2" xfId="32857" xr:uid="{00000000-0005-0000-0000-00007B800000}"/>
    <cellStyle name="Normal 99 13 2 2" xfId="32858" xr:uid="{00000000-0005-0000-0000-00007C800000}"/>
    <cellStyle name="Normal 99 13 2 2 2" xfId="32859" xr:uid="{00000000-0005-0000-0000-00007D800000}"/>
    <cellStyle name="Normal 99 13 2 3" xfId="32860" xr:uid="{00000000-0005-0000-0000-00007E800000}"/>
    <cellStyle name="Normal 99 13 3" xfId="32861" xr:uid="{00000000-0005-0000-0000-00007F800000}"/>
    <cellStyle name="Normal 99 13 3 2" xfId="32862" xr:uid="{00000000-0005-0000-0000-000080800000}"/>
    <cellStyle name="Normal 99 13 4" xfId="32863" xr:uid="{00000000-0005-0000-0000-000081800000}"/>
    <cellStyle name="Normal 99 13 5" xfId="32864" xr:uid="{00000000-0005-0000-0000-000082800000}"/>
    <cellStyle name="Normal 99 13 6" xfId="32865" xr:uid="{00000000-0005-0000-0000-000083800000}"/>
    <cellStyle name="Normal 99 14" xfId="32866" xr:uid="{00000000-0005-0000-0000-000084800000}"/>
    <cellStyle name="Normal 99 14 2" xfId="32867" xr:uid="{00000000-0005-0000-0000-000085800000}"/>
    <cellStyle name="Normal 99 14 2 2" xfId="32868" xr:uid="{00000000-0005-0000-0000-000086800000}"/>
    <cellStyle name="Normal 99 14 2 2 2" xfId="32869" xr:uid="{00000000-0005-0000-0000-000087800000}"/>
    <cellStyle name="Normal 99 14 2 3" xfId="32870" xr:uid="{00000000-0005-0000-0000-000088800000}"/>
    <cellStyle name="Normal 99 14 3" xfId="32871" xr:uid="{00000000-0005-0000-0000-000089800000}"/>
    <cellStyle name="Normal 99 14 3 2" xfId="32872" xr:uid="{00000000-0005-0000-0000-00008A800000}"/>
    <cellStyle name="Normal 99 14 4" xfId="32873" xr:uid="{00000000-0005-0000-0000-00008B800000}"/>
    <cellStyle name="Normal 99 14 5" xfId="32874" xr:uid="{00000000-0005-0000-0000-00008C800000}"/>
    <cellStyle name="Normal 99 14 6" xfId="32875" xr:uid="{00000000-0005-0000-0000-00008D800000}"/>
    <cellStyle name="Normal 99 15" xfId="32876" xr:uid="{00000000-0005-0000-0000-00008E800000}"/>
    <cellStyle name="Normal 99 15 2" xfId="32877" xr:uid="{00000000-0005-0000-0000-00008F800000}"/>
    <cellStyle name="Normal 99 15 2 2" xfId="32878" xr:uid="{00000000-0005-0000-0000-000090800000}"/>
    <cellStyle name="Normal 99 15 2 2 2" xfId="32879" xr:uid="{00000000-0005-0000-0000-000091800000}"/>
    <cellStyle name="Normal 99 15 2 3" xfId="32880" xr:uid="{00000000-0005-0000-0000-000092800000}"/>
    <cellStyle name="Normal 99 15 3" xfId="32881" xr:uid="{00000000-0005-0000-0000-000093800000}"/>
    <cellStyle name="Normal 99 15 3 2" xfId="32882" xr:uid="{00000000-0005-0000-0000-000094800000}"/>
    <cellStyle name="Normal 99 15 4" xfId="32883" xr:uid="{00000000-0005-0000-0000-000095800000}"/>
    <cellStyle name="Normal 99 15 5" xfId="32884" xr:uid="{00000000-0005-0000-0000-000096800000}"/>
    <cellStyle name="Normal 99 15 6" xfId="32885" xr:uid="{00000000-0005-0000-0000-000097800000}"/>
    <cellStyle name="Normal 99 16" xfId="32886" xr:uid="{00000000-0005-0000-0000-000098800000}"/>
    <cellStyle name="Normal 99 16 2" xfId="32887" xr:uid="{00000000-0005-0000-0000-000099800000}"/>
    <cellStyle name="Normal 99 16 2 2" xfId="32888" xr:uid="{00000000-0005-0000-0000-00009A800000}"/>
    <cellStyle name="Normal 99 16 3" xfId="32889" xr:uid="{00000000-0005-0000-0000-00009B800000}"/>
    <cellStyle name="Normal 99 17" xfId="32890" xr:uid="{00000000-0005-0000-0000-00009C800000}"/>
    <cellStyle name="Normal 99 17 2" xfId="32891" xr:uid="{00000000-0005-0000-0000-00009D800000}"/>
    <cellStyle name="Normal 99 18" xfId="32892" xr:uid="{00000000-0005-0000-0000-00009E800000}"/>
    <cellStyle name="Normal 99 19" xfId="32893" xr:uid="{00000000-0005-0000-0000-00009F800000}"/>
    <cellStyle name="Normal 99 2" xfId="32894" xr:uid="{00000000-0005-0000-0000-0000A0800000}"/>
    <cellStyle name="Normal 99 2 10" xfId="32895" xr:uid="{00000000-0005-0000-0000-0000A1800000}"/>
    <cellStyle name="Normal 99 2 10 2" xfId="32896" xr:uid="{00000000-0005-0000-0000-0000A2800000}"/>
    <cellStyle name="Normal 99 2 10 2 2" xfId="32897" xr:uid="{00000000-0005-0000-0000-0000A3800000}"/>
    <cellStyle name="Normal 99 2 10 2 2 2" xfId="32898" xr:uid="{00000000-0005-0000-0000-0000A4800000}"/>
    <cellStyle name="Normal 99 2 10 2 3" xfId="32899" xr:uid="{00000000-0005-0000-0000-0000A5800000}"/>
    <cellStyle name="Normal 99 2 10 3" xfId="32900" xr:uid="{00000000-0005-0000-0000-0000A6800000}"/>
    <cellStyle name="Normal 99 2 10 3 2" xfId="32901" xr:uid="{00000000-0005-0000-0000-0000A7800000}"/>
    <cellStyle name="Normal 99 2 10 4" xfId="32902" xr:uid="{00000000-0005-0000-0000-0000A8800000}"/>
    <cellStyle name="Normal 99 2 10 5" xfId="32903" xr:uid="{00000000-0005-0000-0000-0000A9800000}"/>
    <cellStyle name="Normal 99 2 10 6" xfId="32904" xr:uid="{00000000-0005-0000-0000-0000AA800000}"/>
    <cellStyle name="Normal 99 2 11" xfId="32905" xr:uid="{00000000-0005-0000-0000-0000AB800000}"/>
    <cellStyle name="Normal 99 2 11 2" xfId="32906" xr:uid="{00000000-0005-0000-0000-0000AC800000}"/>
    <cellStyle name="Normal 99 2 11 2 2" xfId="32907" xr:uid="{00000000-0005-0000-0000-0000AD800000}"/>
    <cellStyle name="Normal 99 2 11 2 2 2" xfId="32908" xr:uid="{00000000-0005-0000-0000-0000AE800000}"/>
    <cellStyle name="Normal 99 2 11 2 3" xfId="32909" xr:uid="{00000000-0005-0000-0000-0000AF800000}"/>
    <cellStyle name="Normal 99 2 11 3" xfId="32910" xr:uid="{00000000-0005-0000-0000-0000B0800000}"/>
    <cellStyle name="Normal 99 2 11 3 2" xfId="32911" xr:uid="{00000000-0005-0000-0000-0000B1800000}"/>
    <cellStyle name="Normal 99 2 11 4" xfId="32912" xr:uid="{00000000-0005-0000-0000-0000B2800000}"/>
    <cellStyle name="Normal 99 2 11 5" xfId="32913" xr:uid="{00000000-0005-0000-0000-0000B3800000}"/>
    <cellStyle name="Normal 99 2 11 6" xfId="32914" xr:uid="{00000000-0005-0000-0000-0000B4800000}"/>
    <cellStyle name="Normal 99 2 12" xfId="32915" xr:uid="{00000000-0005-0000-0000-0000B5800000}"/>
    <cellStyle name="Normal 99 2 12 2" xfId="32916" xr:uid="{00000000-0005-0000-0000-0000B6800000}"/>
    <cellStyle name="Normal 99 2 12 2 2" xfId="32917" xr:uid="{00000000-0005-0000-0000-0000B7800000}"/>
    <cellStyle name="Normal 99 2 12 2 2 2" xfId="32918" xr:uid="{00000000-0005-0000-0000-0000B8800000}"/>
    <cellStyle name="Normal 99 2 12 2 3" xfId="32919" xr:uid="{00000000-0005-0000-0000-0000B9800000}"/>
    <cellStyle name="Normal 99 2 12 3" xfId="32920" xr:uid="{00000000-0005-0000-0000-0000BA800000}"/>
    <cellStyle name="Normal 99 2 12 3 2" xfId="32921" xr:uid="{00000000-0005-0000-0000-0000BB800000}"/>
    <cellStyle name="Normal 99 2 12 4" xfId="32922" xr:uid="{00000000-0005-0000-0000-0000BC800000}"/>
    <cellStyle name="Normal 99 2 12 5" xfId="32923" xr:uid="{00000000-0005-0000-0000-0000BD800000}"/>
    <cellStyle name="Normal 99 2 12 6" xfId="32924" xr:uid="{00000000-0005-0000-0000-0000BE800000}"/>
    <cellStyle name="Normal 99 2 13" xfId="32925" xr:uid="{00000000-0005-0000-0000-0000BF800000}"/>
    <cellStyle name="Normal 99 2 13 2" xfId="32926" xr:uid="{00000000-0005-0000-0000-0000C0800000}"/>
    <cellStyle name="Normal 99 2 13 2 2" xfId="32927" xr:uid="{00000000-0005-0000-0000-0000C1800000}"/>
    <cellStyle name="Normal 99 2 13 2 2 2" xfId="32928" xr:uid="{00000000-0005-0000-0000-0000C2800000}"/>
    <cellStyle name="Normal 99 2 13 2 3" xfId="32929" xr:uid="{00000000-0005-0000-0000-0000C3800000}"/>
    <cellStyle name="Normal 99 2 13 3" xfId="32930" xr:uid="{00000000-0005-0000-0000-0000C4800000}"/>
    <cellStyle name="Normal 99 2 13 3 2" xfId="32931" xr:uid="{00000000-0005-0000-0000-0000C5800000}"/>
    <cellStyle name="Normal 99 2 13 4" xfId="32932" xr:uid="{00000000-0005-0000-0000-0000C6800000}"/>
    <cellStyle name="Normal 99 2 13 5" xfId="32933" xr:uid="{00000000-0005-0000-0000-0000C7800000}"/>
    <cellStyle name="Normal 99 2 13 6" xfId="32934" xr:uid="{00000000-0005-0000-0000-0000C8800000}"/>
    <cellStyle name="Normal 99 2 14" xfId="32935" xr:uid="{00000000-0005-0000-0000-0000C9800000}"/>
    <cellStyle name="Normal 99 2 14 2" xfId="32936" xr:uid="{00000000-0005-0000-0000-0000CA800000}"/>
    <cellStyle name="Normal 99 2 14 2 2" xfId="32937" xr:uid="{00000000-0005-0000-0000-0000CB800000}"/>
    <cellStyle name="Normal 99 2 14 2 2 2" xfId="32938" xr:uid="{00000000-0005-0000-0000-0000CC800000}"/>
    <cellStyle name="Normal 99 2 14 2 3" xfId="32939" xr:uid="{00000000-0005-0000-0000-0000CD800000}"/>
    <cellStyle name="Normal 99 2 14 3" xfId="32940" xr:uid="{00000000-0005-0000-0000-0000CE800000}"/>
    <cellStyle name="Normal 99 2 14 3 2" xfId="32941" xr:uid="{00000000-0005-0000-0000-0000CF800000}"/>
    <cellStyle name="Normal 99 2 14 4" xfId="32942" xr:uid="{00000000-0005-0000-0000-0000D0800000}"/>
    <cellStyle name="Normal 99 2 14 5" xfId="32943" xr:uid="{00000000-0005-0000-0000-0000D1800000}"/>
    <cellStyle name="Normal 99 2 14 6" xfId="32944" xr:uid="{00000000-0005-0000-0000-0000D2800000}"/>
    <cellStyle name="Normal 99 2 15" xfId="32945" xr:uid="{00000000-0005-0000-0000-0000D3800000}"/>
    <cellStyle name="Normal 99 2 15 2" xfId="32946" xr:uid="{00000000-0005-0000-0000-0000D4800000}"/>
    <cellStyle name="Normal 99 2 15 2 2" xfId="32947" xr:uid="{00000000-0005-0000-0000-0000D5800000}"/>
    <cellStyle name="Normal 99 2 15 3" xfId="32948" xr:uid="{00000000-0005-0000-0000-0000D6800000}"/>
    <cellStyle name="Normal 99 2 16" xfId="32949" xr:uid="{00000000-0005-0000-0000-0000D7800000}"/>
    <cellStyle name="Normal 99 2 16 2" xfId="32950" xr:uid="{00000000-0005-0000-0000-0000D8800000}"/>
    <cellStyle name="Normal 99 2 17" xfId="32951" xr:uid="{00000000-0005-0000-0000-0000D9800000}"/>
    <cellStyle name="Normal 99 2 18" xfId="32952" xr:uid="{00000000-0005-0000-0000-0000DA800000}"/>
    <cellStyle name="Normal 99 2 19" xfId="32953" xr:uid="{00000000-0005-0000-0000-0000DB800000}"/>
    <cellStyle name="Normal 99 2 2" xfId="32954" xr:uid="{00000000-0005-0000-0000-0000DC800000}"/>
    <cellStyle name="Normal 99 2 2 10" xfId="32955" xr:uid="{00000000-0005-0000-0000-0000DD800000}"/>
    <cellStyle name="Normal 99 2 2 10 2" xfId="32956" xr:uid="{00000000-0005-0000-0000-0000DE800000}"/>
    <cellStyle name="Normal 99 2 2 10 2 2" xfId="32957" xr:uid="{00000000-0005-0000-0000-0000DF800000}"/>
    <cellStyle name="Normal 99 2 2 10 2 2 2" xfId="32958" xr:uid="{00000000-0005-0000-0000-0000E0800000}"/>
    <cellStyle name="Normal 99 2 2 10 2 3" xfId="32959" xr:uid="{00000000-0005-0000-0000-0000E1800000}"/>
    <cellStyle name="Normal 99 2 2 10 3" xfId="32960" xr:uid="{00000000-0005-0000-0000-0000E2800000}"/>
    <cellStyle name="Normal 99 2 2 10 3 2" xfId="32961" xr:uid="{00000000-0005-0000-0000-0000E3800000}"/>
    <cellStyle name="Normal 99 2 2 10 4" xfId="32962" xr:uid="{00000000-0005-0000-0000-0000E4800000}"/>
    <cellStyle name="Normal 99 2 2 10 5" xfId="32963" xr:uid="{00000000-0005-0000-0000-0000E5800000}"/>
    <cellStyle name="Normal 99 2 2 10 6" xfId="32964" xr:uid="{00000000-0005-0000-0000-0000E6800000}"/>
    <cellStyle name="Normal 99 2 2 11" xfId="32965" xr:uid="{00000000-0005-0000-0000-0000E7800000}"/>
    <cellStyle name="Normal 99 2 2 11 2" xfId="32966" xr:uid="{00000000-0005-0000-0000-0000E8800000}"/>
    <cellStyle name="Normal 99 2 2 11 2 2" xfId="32967" xr:uid="{00000000-0005-0000-0000-0000E9800000}"/>
    <cellStyle name="Normal 99 2 2 11 2 2 2" xfId="32968" xr:uid="{00000000-0005-0000-0000-0000EA800000}"/>
    <cellStyle name="Normal 99 2 2 11 2 3" xfId="32969" xr:uid="{00000000-0005-0000-0000-0000EB800000}"/>
    <cellStyle name="Normal 99 2 2 11 3" xfId="32970" xr:uid="{00000000-0005-0000-0000-0000EC800000}"/>
    <cellStyle name="Normal 99 2 2 11 3 2" xfId="32971" xr:uid="{00000000-0005-0000-0000-0000ED800000}"/>
    <cellStyle name="Normal 99 2 2 11 4" xfId="32972" xr:uid="{00000000-0005-0000-0000-0000EE800000}"/>
    <cellStyle name="Normal 99 2 2 11 5" xfId="32973" xr:uid="{00000000-0005-0000-0000-0000EF800000}"/>
    <cellStyle name="Normal 99 2 2 11 6" xfId="32974" xr:uid="{00000000-0005-0000-0000-0000F0800000}"/>
    <cellStyle name="Normal 99 2 2 12" xfId="32975" xr:uid="{00000000-0005-0000-0000-0000F1800000}"/>
    <cellStyle name="Normal 99 2 2 12 2" xfId="32976" xr:uid="{00000000-0005-0000-0000-0000F2800000}"/>
    <cellStyle name="Normal 99 2 2 12 2 2" xfId="32977" xr:uid="{00000000-0005-0000-0000-0000F3800000}"/>
    <cellStyle name="Normal 99 2 2 12 3" xfId="32978" xr:uid="{00000000-0005-0000-0000-0000F4800000}"/>
    <cellStyle name="Normal 99 2 2 13" xfId="32979" xr:uid="{00000000-0005-0000-0000-0000F5800000}"/>
    <cellStyle name="Normal 99 2 2 13 2" xfId="32980" xr:uid="{00000000-0005-0000-0000-0000F6800000}"/>
    <cellStyle name="Normal 99 2 2 14" xfId="32981" xr:uid="{00000000-0005-0000-0000-0000F7800000}"/>
    <cellStyle name="Normal 99 2 2 15" xfId="32982" xr:uid="{00000000-0005-0000-0000-0000F8800000}"/>
    <cellStyle name="Normal 99 2 2 16" xfId="32983" xr:uid="{00000000-0005-0000-0000-0000F9800000}"/>
    <cellStyle name="Normal 99 2 2 2" xfId="32984" xr:uid="{00000000-0005-0000-0000-0000FA800000}"/>
    <cellStyle name="Normal 99 2 2 2 2" xfId="32985" xr:uid="{00000000-0005-0000-0000-0000FB800000}"/>
    <cellStyle name="Normal 99 2 2 2 2 2" xfId="32986" xr:uid="{00000000-0005-0000-0000-0000FC800000}"/>
    <cellStyle name="Normal 99 2 2 2 2 2 2" xfId="32987" xr:uid="{00000000-0005-0000-0000-0000FD800000}"/>
    <cellStyle name="Normal 99 2 2 2 2 3" xfId="32988" xr:uid="{00000000-0005-0000-0000-0000FE800000}"/>
    <cellStyle name="Normal 99 2 2 2 3" xfId="32989" xr:uid="{00000000-0005-0000-0000-0000FF800000}"/>
    <cellStyle name="Normal 99 2 2 2 3 2" xfId="32990" xr:uid="{00000000-0005-0000-0000-000000810000}"/>
    <cellStyle name="Normal 99 2 2 2 4" xfId="32991" xr:uid="{00000000-0005-0000-0000-000001810000}"/>
    <cellStyle name="Normal 99 2 2 2 5" xfId="32992" xr:uid="{00000000-0005-0000-0000-000002810000}"/>
    <cellStyle name="Normal 99 2 2 2 6" xfId="32993" xr:uid="{00000000-0005-0000-0000-000003810000}"/>
    <cellStyle name="Normal 99 2 2 3" xfId="32994" xr:uid="{00000000-0005-0000-0000-000004810000}"/>
    <cellStyle name="Normal 99 2 2 3 2" xfId="32995" xr:uid="{00000000-0005-0000-0000-000005810000}"/>
    <cellStyle name="Normal 99 2 2 3 2 2" xfId="32996" xr:uid="{00000000-0005-0000-0000-000006810000}"/>
    <cellStyle name="Normal 99 2 2 3 2 2 2" xfId="32997" xr:uid="{00000000-0005-0000-0000-000007810000}"/>
    <cellStyle name="Normal 99 2 2 3 2 3" xfId="32998" xr:uid="{00000000-0005-0000-0000-000008810000}"/>
    <cellStyle name="Normal 99 2 2 3 3" xfId="32999" xr:uid="{00000000-0005-0000-0000-000009810000}"/>
    <cellStyle name="Normal 99 2 2 3 3 2" xfId="33000" xr:uid="{00000000-0005-0000-0000-00000A810000}"/>
    <cellStyle name="Normal 99 2 2 3 4" xfId="33001" xr:uid="{00000000-0005-0000-0000-00000B810000}"/>
    <cellStyle name="Normal 99 2 2 3 5" xfId="33002" xr:uid="{00000000-0005-0000-0000-00000C810000}"/>
    <cellStyle name="Normal 99 2 2 3 6" xfId="33003" xr:uid="{00000000-0005-0000-0000-00000D810000}"/>
    <cellStyle name="Normal 99 2 2 4" xfId="33004" xr:uid="{00000000-0005-0000-0000-00000E810000}"/>
    <cellStyle name="Normal 99 2 2 4 2" xfId="33005" xr:uid="{00000000-0005-0000-0000-00000F810000}"/>
    <cellStyle name="Normal 99 2 2 4 2 2" xfId="33006" xr:uid="{00000000-0005-0000-0000-000010810000}"/>
    <cellStyle name="Normal 99 2 2 4 2 2 2" xfId="33007" xr:uid="{00000000-0005-0000-0000-000011810000}"/>
    <cellStyle name="Normal 99 2 2 4 2 3" xfId="33008" xr:uid="{00000000-0005-0000-0000-000012810000}"/>
    <cellStyle name="Normal 99 2 2 4 3" xfId="33009" xr:uid="{00000000-0005-0000-0000-000013810000}"/>
    <cellStyle name="Normal 99 2 2 4 3 2" xfId="33010" xr:uid="{00000000-0005-0000-0000-000014810000}"/>
    <cellStyle name="Normal 99 2 2 4 4" xfId="33011" xr:uid="{00000000-0005-0000-0000-000015810000}"/>
    <cellStyle name="Normal 99 2 2 4 5" xfId="33012" xr:uid="{00000000-0005-0000-0000-000016810000}"/>
    <cellStyle name="Normal 99 2 2 4 6" xfId="33013" xr:uid="{00000000-0005-0000-0000-000017810000}"/>
    <cellStyle name="Normal 99 2 2 5" xfId="33014" xr:uid="{00000000-0005-0000-0000-000018810000}"/>
    <cellStyle name="Normal 99 2 2 5 2" xfId="33015" xr:uid="{00000000-0005-0000-0000-000019810000}"/>
    <cellStyle name="Normal 99 2 2 5 2 2" xfId="33016" xr:uid="{00000000-0005-0000-0000-00001A810000}"/>
    <cellStyle name="Normal 99 2 2 5 2 2 2" xfId="33017" xr:uid="{00000000-0005-0000-0000-00001B810000}"/>
    <cellStyle name="Normal 99 2 2 5 2 3" xfId="33018" xr:uid="{00000000-0005-0000-0000-00001C810000}"/>
    <cellStyle name="Normal 99 2 2 5 3" xfId="33019" xr:uid="{00000000-0005-0000-0000-00001D810000}"/>
    <cellStyle name="Normal 99 2 2 5 3 2" xfId="33020" xr:uid="{00000000-0005-0000-0000-00001E810000}"/>
    <cellStyle name="Normal 99 2 2 5 4" xfId="33021" xr:uid="{00000000-0005-0000-0000-00001F810000}"/>
    <cellStyle name="Normal 99 2 2 5 5" xfId="33022" xr:uid="{00000000-0005-0000-0000-000020810000}"/>
    <cellStyle name="Normal 99 2 2 5 6" xfId="33023" xr:uid="{00000000-0005-0000-0000-000021810000}"/>
    <cellStyle name="Normal 99 2 2 6" xfId="33024" xr:uid="{00000000-0005-0000-0000-000022810000}"/>
    <cellStyle name="Normal 99 2 2 6 2" xfId="33025" xr:uid="{00000000-0005-0000-0000-000023810000}"/>
    <cellStyle name="Normal 99 2 2 6 2 2" xfId="33026" xr:uid="{00000000-0005-0000-0000-000024810000}"/>
    <cellStyle name="Normal 99 2 2 6 2 2 2" xfId="33027" xr:uid="{00000000-0005-0000-0000-000025810000}"/>
    <cellStyle name="Normal 99 2 2 6 2 3" xfId="33028" xr:uid="{00000000-0005-0000-0000-000026810000}"/>
    <cellStyle name="Normal 99 2 2 6 3" xfId="33029" xr:uid="{00000000-0005-0000-0000-000027810000}"/>
    <cellStyle name="Normal 99 2 2 6 3 2" xfId="33030" xr:uid="{00000000-0005-0000-0000-000028810000}"/>
    <cellStyle name="Normal 99 2 2 6 4" xfId="33031" xr:uid="{00000000-0005-0000-0000-000029810000}"/>
    <cellStyle name="Normal 99 2 2 6 5" xfId="33032" xr:uid="{00000000-0005-0000-0000-00002A810000}"/>
    <cellStyle name="Normal 99 2 2 6 6" xfId="33033" xr:uid="{00000000-0005-0000-0000-00002B810000}"/>
    <cellStyle name="Normal 99 2 2 7" xfId="33034" xr:uid="{00000000-0005-0000-0000-00002C810000}"/>
    <cellStyle name="Normal 99 2 2 7 2" xfId="33035" xr:uid="{00000000-0005-0000-0000-00002D810000}"/>
    <cellStyle name="Normal 99 2 2 7 2 2" xfId="33036" xr:uid="{00000000-0005-0000-0000-00002E810000}"/>
    <cellStyle name="Normal 99 2 2 7 2 2 2" xfId="33037" xr:uid="{00000000-0005-0000-0000-00002F810000}"/>
    <cellStyle name="Normal 99 2 2 7 2 3" xfId="33038" xr:uid="{00000000-0005-0000-0000-000030810000}"/>
    <cellStyle name="Normal 99 2 2 7 3" xfId="33039" xr:uid="{00000000-0005-0000-0000-000031810000}"/>
    <cellStyle name="Normal 99 2 2 7 3 2" xfId="33040" xr:uid="{00000000-0005-0000-0000-000032810000}"/>
    <cellStyle name="Normal 99 2 2 7 4" xfId="33041" xr:uid="{00000000-0005-0000-0000-000033810000}"/>
    <cellStyle name="Normal 99 2 2 7 5" xfId="33042" xr:uid="{00000000-0005-0000-0000-000034810000}"/>
    <cellStyle name="Normal 99 2 2 7 6" xfId="33043" xr:uid="{00000000-0005-0000-0000-000035810000}"/>
    <cellStyle name="Normal 99 2 2 8" xfId="33044" xr:uid="{00000000-0005-0000-0000-000036810000}"/>
    <cellStyle name="Normal 99 2 2 8 2" xfId="33045" xr:uid="{00000000-0005-0000-0000-000037810000}"/>
    <cellStyle name="Normal 99 2 2 8 2 2" xfId="33046" xr:uid="{00000000-0005-0000-0000-000038810000}"/>
    <cellStyle name="Normal 99 2 2 8 2 2 2" xfId="33047" xr:uid="{00000000-0005-0000-0000-000039810000}"/>
    <cellStyle name="Normal 99 2 2 8 2 3" xfId="33048" xr:uid="{00000000-0005-0000-0000-00003A810000}"/>
    <cellStyle name="Normal 99 2 2 8 3" xfId="33049" xr:uid="{00000000-0005-0000-0000-00003B810000}"/>
    <cellStyle name="Normal 99 2 2 8 3 2" xfId="33050" xr:uid="{00000000-0005-0000-0000-00003C810000}"/>
    <cellStyle name="Normal 99 2 2 8 4" xfId="33051" xr:uid="{00000000-0005-0000-0000-00003D810000}"/>
    <cellStyle name="Normal 99 2 2 8 5" xfId="33052" xr:uid="{00000000-0005-0000-0000-00003E810000}"/>
    <cellStyle name="Normal 99 2 2 8 6" xfId="33053" xr:uid="{00000000-0005-0000-0000-00003F810000}"/>
    <cellStyle name="Normal 99 2 2 9" xfId="33054" xr:uid="{00000000-0005-0000-0000-000040810000}"/>
    <cellStyle name="Normal 99 2 2 9 2" xfId="33055" xr:uid="{00000000-0005-0000-0000-000041810000}"/>
    <cellStyle name="Normal 99 2 2 9 2 2" xfId="33056" xr:uid="{00000000-0005-0000-0000-000042810000}"/>
    <cellStyle name="Normal 99 2 2 9 2 2 2" xfId="33057" xr:uid="{00000000-0005-0000-0000-000043810000}"/>
    <cellStyle name="Normal 99 2 2 9 2 3" xfId="33058" xr:uid="{00000000-0005-0000-0000-000044810000}"/>
    <cellStyle name="Normal 99 2 2 9 3" xfId="33059" xr:uid="{00000000-0005-0000-0000-000045810000}"/>
    <cellStyle name="Normal 99 2 2 9 3 2" xfId="33060" xr:uid="{00000000-0005-0000-0000-000046810000}"/>
    <cellStyle name="Normal 99 2 2 9 4" xfId="33061" xr:uid="{00000000-0005-0000-0000-000047810000}"/>
    <cellStyle name="Normal 99 2 2 9 5" xfId="33062" xr:uid="{00000000-0005-0000-0000-000048810000}"/>
    <cellStyle name="Normal 99 2 2 9 6" xfId="33063" xr:uid="{00000000-0005-0000-0000-000049810000}"/>
    <cellStyle name="Normal 99 2 3" xfId="33064" xr:uid="{00000000-0005-0000-0000-00004A810000}"/>
    <cellStyle name="Normal 99 2 3 2" xfId="33065" xr:uid="{00000000-0005-0000-0000-00004B810000}"/>
    <cellStyle name="Normal 99 2 3 2 2" xfId="33066" xr:uid="{00000000-0005-0000-0000-00004C810000}"/>
    <cellStyle name="Normal 99 2 3 2 2 2" xfId="33067" xr:uid="{00000000-0005-0000-0000-00004D810000}"/>
    <cellStyle name="Normal 99 2 3 2 3" xfId="33068" xr:uid="{00000000-0005-0000-0000-00004E810000}"/>
    <cellStyle name="Normal 99 2 3 3" xfId="33069" xr:uid="{00000000-0005-0000-0000-00004F810000}"/>
    <cellStyle name="Normal 99 2 3 3 2" xfId="33070" xr:uid="{00000000-0005-0000-0000-000050810000}"/>
    <cellStyle name="Normal 99 2 3 4" xfId="33071" xr:uid="{00000000-0005-0000-0000-000051810000}"/>
    <cellStyle name="Normal 99 2 3 5" xfId="33072" xr:uid="{00000000-0005-0000-0000-000052810000}"/>
    <cellStyle name="Normal 99 2 3 6" xfId="33073" xr:uid="{00000000-0005-0000-0000-000053810000}"/>
    <cellStyle name="Normal 99 2 4" xfId="33074" xr:uid="{00000000-0005-0000-0000-000054810000}"/>
    <cellStyle name="Normal 99 2 4 2" xfId="33075" xr:uid="{00000000-0005-0000-0000-000055810000}"/>
    <cellStyle name="Normal 99 2 4 2 2" xfId="33076" xr:uid="{00000000-0005-0000-0000-000056810000}"/>
    <cellStyle name="Normal 99 2 4 2 2 2" xfId="33077" xr:uid="{00000000-0005-0000-0000-000057810000}"/>
    <cellStyle name="Normal 99 2 4 2 3" xfId="33078" xr:uid="{00000000-0005-0000-0000-000058810000}"/>
    <cellStyle name="Normal 99 2 4 3" xfId="33079" xr:uid="{00000000-0005-0000-0000-000059810000}"/>
    <cellStyle name="Normal 99 2 4 3 2" xfId="33080" xr:uid="{00000000-0005-0000-0000-00005A810000}"/>
    <cellStyle name="Normal 99 2 4 4" xfId="33081" xr:uid="{00000000-0005-0000-0000-00005B810000}"/>
    <cellStyle name="Normal 99 2 4 5" xfId="33082" xr:uid="{00000000-0005-0000-0000-00005C810000}"/>
    <cellStyle name="Normal 99 2 4 6" xfId="33083" xr:uid="{00000000-0005-0000-0000-00005D810000}"/>
    <cellStyle name="Normal 99 2 5" xfId="33084" xr:uid="{00000000-0005-0000-0000-00005E810000}"/>
    <cellStyle name="Normal 99 2 5 2" xfId="33085" xr:uid="{00000000-0005-0000-0000-00005F810000}"/>
    <cellStyle name="Normal 99 2 5 2 2" xfId="33086" xr:uid="{00000000-0005-0000-0000-000060810000}"/>
    <cellStyle name="Normal 99 2 5 2 2 2" xfId="33087" xr:uid="{00000000-0005-0000-0000-000061810000}"/>
    <cellStyle name="Normal 99 2 5 2 3" xfId="33088" xr:uid="{00000000-0005-0000-0000-000062810000}"/>
    <cellStyle name="Normal 99 2 5 3" xfId="33089" xr:uid="{00000000-0005-0000-0000-000063810000}"/>
    <cellStyle name="Normal 99 2 5 3 2" xfId="33090" xr:uid="{00000000-0005-0000-0000-000064810000}"/>
    <cellStyle name="Normal 99 2 5 4" xfId="33091" xr:uid="{00000000-0005-0000-0000-000065810000}"/>
    <cellStyle name="Normal 99 2 5 5" xfId="33092" xr:uid="{00000000-0005-0000-0000-000066810000}"/>
    <cellStyle name="Normal 99 2 5 6" xfId="33093" xr:uid="{00000000-0005-0000-0000-000067810000}"/>
    <cellStyle name="Normal 99 2 6" xfId="33094" xr:uid="{00000000-0005-0000-0000-000068810000}"/>
    <cellStyle name="Normal 99 2 6 2" xfId="33095" xr:uid="{00000000-0005-0000-0000-000069810000}"/>
    <cellStyle name="Normal 99 2 6 2 2" xfId="33096" xr:uid="{00000000-0005-0000-0000-00006A810000}"/>
    <cellStyle name="Normal 99 2 6 2 2 2" xfId="33097" xr:uid="{00000000-0005-0000-0000-00006B810000}"/>
    <cellStyle name="Normal 99 2 6 2 3" xfId="33098" xr:uid="{00000000-0005-0000-0000-00006C810000}"/>
    <cellStyle name="Normal 99 2 6 3" xfId="33099" xr:uid="{00000000-0005-0000-0000-00006D810000}"/>
    <cellStyle name="Normal 99 2 6 3 2" xfId="33100" xr:uid="{00000000-0005-0000-0000-00006E810000}"/>
    <cellStyle name="Normal 99 2 6 4" xfId="33101" xr:uid="{00000000-0005-0000-0000-00006F810000}"/>
    <cellStyle name="Normal 99 2 6 5" xfId="33102" xr:uid="{00000000-0005-0000-0000-000070810000}"/>
    <cellStyle name="Normal 99 2 6 6" xfId="33103" xr:uid="{00000000-0005-0000-0000-000071810000}"/>
    <cellStyle name="Normal 99 2 7" xfId="33104" xr:uid="{00000000-0005-0000-0000-000072810000}"/>
    <cellStyle name="Normal 99 2 7 2" xfId="33105" xr:uid="{00000000-0005-0000-0000-000073810000}"/>
    <cellStyle name="Normal 99 2 7 2 2" xfId="33106" xr:uid="{00000000-0005-0000-0000-000074810000}"/>
    <cellStyle name="Normal 99 2 7 2 2 2" xfId="33107" xr:uid="{00000000-0005-0000-0000-000075810000}"/>
    <cellStyle name="Normal 99 2 7 2 3" xfId="33108" xr:uid="{00000000-0005-0000-0000-000076810000}"/>
    <cellStyle name="Normal 99 2 7 3" xfId="33109" xr:uid="{00000000-0005-0000-0000-000077810000}"/>
    <cellStyle name="Normal 99 2 7 3 2" xfId="33110" xr:uid="{00000000-0005-0000-0000-000078810000}"/>
    <cellStyle name="Normal 99 2 7 4" xfId="33111" xr:uid="{00000000-0005-0000-0000-000079810000}"/>
    <cellStyle name="Normal 99 2 7 5" xfId="33112" xr:uid="{00000000-0005-0000-0000-00007A810000}"/>
    <cellStyle name="Normal 99 2 7 6" xfId="33113" xr:uid="{00000000-0005-0000-0000-00007B810000}"/>
    <cellStyle name="Normal 99 2 8" xfId="33114" xr:uid="{00000000-0005-0000-0000-00007C810000}"/>
    <cellStyle name="Normal 99 2 8 2" xfId="33115" xr:uid="{00000000-0005-0000-0000-00007D810000}"/>
    <cellStyle name="Normal 99 2 8 2 2" xfId="33116" xr:uid="{00000000-0005-0000-0000-00007E810000}"/>
    <cellStyle name="Normal 99 2 8 2 2 2" xfId="33117" xr:uid="{00000000-0005-0000-0000-00007F810000}"/>
    <cellStyle name="Normal 99 2 8 2 3" xfId="33118" xr:uid="{00000000-0005-0000-0000-000080810000}"/>
    <cellStyle name="Normal 99 2 8 3" xfId="33119" xr:uid="{00000000-0005-0000-0000-000081810000}"/>
    <cellStyle name="Normal 99 2 8 3 2" xfId="33120" xr:uid="{00000000-0005-0000-0000-000082810000}"/>
    <cellStyle name="Normal 99 2 8 4" xfId="33121" xr:uid="{00000000-0005-0000-0000-000083810000}"/>
    <cellStyle name="Normal 99 2 8 5" xfId="33122" xr:uid="{00000000-0005-0000-0000-000084810000}"/>
    <cellStyle name="Normal 99 2 8 6" xfId="33123" xr:uid="{00000000-0005-0000-0000-000085810000}"/>
    <cellStyle name="Normal 99 2 9" xfId="33124" xr:uid="{00000000-0005-0000-0000-000086810000}"/>
    <cellStyle name="Normal 99 2 9 2" xfId="33125" xr:uid="{00000000-0005-0000-0000-000087810000}"/>
    <cellStyle name="Normal 99 2 9 2 2" xfId="33126" xr:uid="{00000000-0005-0000-0000-000088810000}"/>
    <cellStyle name="Normal 99 2 9 2 2 2" xfId="33127" xr:uid="{00000000-0005-0000-0000-000089810000}"/>
    <cellStyle name="Normal 99 2 9 2 3" xfId="33128" xr:uid="{00000000-0005-0000-0000-00008A810000}"/>
    <cellStyle name="Normal 99 2 9 3" xfId="33129" xr:uid="{00000000-0005-0000-0000-00008B810000}"/>
    <cellStyle name="Normal 99 2 9 3 2" xfId="33130" xr:uid="{00000000-0005-0000-0000-00008C810000}"/>
    <cellStyle name="Normal 99 2 9 4" xfId="33131" xr:uid="{00000000-0005-0000-0000-00008D810000}"/>
    <cellStyle name="Normal 99 2 9 5" xfId="33132" xr:uid="{00000000-0005-0000-0000-00008E810000}"/>
    <cellStyle name="Normal 99 2 9 6" xfId="33133" xr:uid="{00000000-0005-0000-0000-00008F810000}"/>
    <cellStyle name="Normal 99 20" xfId="33134" xr:uid="{00000000-0005-0000-0000-000090810000}"/>
    <cellStyle name="Normal 99 3" xfId="33135" xr:uid="{00000000-0005-0000-0000-000091810000}"/>
    <cellStyle name="Normal 99 3 10" xfId="33136" xr:uid="{00000000-0005-0000-0000-000092810000}"/>
    <cellStyle name="Normal 99 3 10 2" xfId="33137" xr:uid="{00000000-0005-0000-0000-000093810000}"/>
    <cellStyle name="Normal 99 3 10 2 2" xfId="33138" xr:uid="{00000000-0005-0000-0000-000094810000}"/>
    <cellStyle name="Normal 99 3 10 2 2 2" xfId="33139" xr:uid="{00000000-0005-0000-0000-000095810000}"/>
    <cellStyle name="Normal 99 3 10 2 3" xfId="33140" xr:uid="{00000000-0005-0000-0000-000096810000}"/>
    <cellStyle name="Normal 99 3 10 3" xfId="33141" xr:uid="{00000000-0005-0000-0000-000097810000}"/>
    <cellStyle name="Normal 99 3 10 3 2" xfId="33142" xr:uid="{00000000-0005-0000-0000-000098810000}"/>
    <cellStyle name="Normal 99 3 10 4" xfId="33143" xr:uid="{00000000-0005-0000-0000-000099810000}"/>
    <cellStyle name="Normal 99 3 10 5" xfId="33144" xr:uid="{00000000-0005-0000-0000-00009A810000}"/>
    <cellStyle name="Normal 99 3 10 6" xfId="33145" xr:uid="{00000000-0005-0000-0000-00009B810000}"/>
    <cellStyle name="Normal 99 3 11" xfId="33146" xr:uid="{00000000-0005-0000-0000-00009C810000}"/>
    <cellStyle name="Normal 99 3 11 2" xfId="33147" xr:uid="{00000000-0005-0000-0000-00009D810000}"/>
    <cellStyle name="Normal 99 3 11 2 2" xfId="33148" xr:uid="{00000000-0005-0000-0000-00009E810000}"/>
    <cellStyle name="Normal 99 3 11 2 2 2" xfId="33149" xr:uid="{00000000-0005-0000-0000-00009F810000}"/>
    <cellStyle name="Normal 99 3 11 2 3" xfId="33150" xr:uid="{00000000-0005-0000-0000-0000A0810000}"/>
    <cellStyle name="Normal 99 3 11 3" xfId="33151" xr:uid="{00000000-0005-0000-0000-0000A1810000}"/>
    <cellStyle name="Normal 99 3 11 3 2" xfId="33152" xr:uid="{00000000-0005-0000-0000-0000A2810000}"/>
    <cellStyle name="Normal 99 3 11 4" xfId="33153" xr:uid="{00000000-0005-0000-0000-0000A3810000}"/>
    <cellStyle name="Normal 99 3 11 5" xfId="33154" xr:uid="{00000000-0005-0000-0000-0000A4810000}"/>
    <cellStyle name="Normal 99 3 11 6" xfId="33155" xr:uid="{00000000-0005-0000-0000-0000A5810000}"/>
    <cellStyle name="Normal 99 3 12" xfId="33156" xr:uid="{00000000-0005-0000-0000-0000A6810000}"/>
    <cellStyle name="Normal 99 3 12 2" xfId="33157" xr:uid="{00000000-0005-0000-0000-0000A7810000}"/>
    <cellStyle name="Normal 99 3 12 2 2" xfId="33158" xr:uid="{00000000-0005-0000-0000-0000A8810000}"/>
    <cellStyle name="Normal 99 3 12 3" xfId="33159" xr:uid="{00000000-0005-0000-0000-0000A9810000}"/>
    <cellStyle name="Normal 99 3 13" xfId="33160" xr:uid="{00000000-0005-0000-0000-0000AA810000}"/>
    <cellStyle name="Normal 99 3 13 2" xfId="33161" xr:uid="{00000000-0005-0000-0000-0000AB810000}"/>
    <cellStyle name="Normal 99 3 14" xfId="33162" xr:uid="{00000000-0005-0000-0000-0000AC810000}"/>
    <cellStyle name="Normal 99 3 15" xfId="33163" xr:uid="{00000000-0005-0000-0000-0000AD810000}"/>
    <cellStyle name="Normal 99 3 16" xfId="33164" xr:uid="{00000000-0005-0000-0000-0000AE810000}"/>
    <cellStyle name="Normal 99 3 2" xfId="33165" xr:uid="{00000000-0005-0000-0000-0000AF810000}"/>
    <cellStyle name="Normal 99 3 2 2" xfId="33166" xr:uid="{00000000-0005-0000-0000-0000B0810000}"/>
    <cellStyle name="Normal 99 3 2 2 2" xfId="33167" xr:uid="{00000000-0005-0000-0000-0000B1810000}"/>
    <cellStyle name="Normal 99 3 2 2 2 2" xfId="33168" xr:uid="{00000000-0005-0000-0000-0000B2810000}"/>
    <cellStyle name="Normal 99 3 2 2 3" xfId="33169" xr:uid="{00000000-0005-0000-0000-0000B3810000}"/>
    <cellStyle name="Normal 99 3 2 3" xfId="33170" xr:uid="{00000000-0005-0000-0000-0000B4810000}"/>
    <cellStyle name="Normal 99 3 2 3 2" xfId="33171" xr:uid="{00000000-0005-0000-0000-0000B5810000}"/>
    <cellStyle name="Normal 99 3 2 4" xfId="33172" xr:uid="{00000000-0005-0000-0000-0000B6810000}"/>
    <cellStyle name="Normal 99 3 2 5" xfId="33173" xr:uid="{00000000-0005-0000-0000-0000B7810000}"/>
    <cellStyle name="Normal 99 3 2 6" xfId="33174" xr:uid="{00000000-0005-0000-0000-0000B8810000}"/>
    <cellStyle name="Normal 99 3 3" xfId="33175" xr:uid="{00000000-0005-0000-0000-0000B9810000}"/>
    <cellStyle name="Normal 99 3 3 2" xfId="33176" xr:uid="{00000000-0005-0000-0000-0000BA810000}"/>
    <cellStyle name="Normal 99 3 3 2 2" xfId="33177" xr:uid="{00000000-0005-0000-0000-0000BB810000}"/>
    <cellStyle name="Normal 99 3 3 2 2 2" xfId="33178" xr:uid="{00000000-0005-0000-0000-0000BC810000}"/>
    <cellStyle name="Normal 99 3 3 2 3" xfId="33179" xr:uid="{00000000-0005-0000-0000-0000BD810000}"/>
    <cellStyle name="Normal 99 3 3 3" xfId="33180" xr:uid="{00000000-0005-0000-0000-0000BE810000}"/>
    <cellStyle name="Normal 99 3 3 3 2" xfId="33181" xr:uid="{00000000-0005-0000-0000-0000BF810000}"/>
    <cellStyle name="Normal 99 3 3 4" xfId="33182" xr:uid="{00000000-0005-0000-0000-0000C0810000}"/>
    <cellStyle name="Normal 99 3 3 5" xfId="33183" xr:uid="{00000000-0005-0000-0000-0000C1810000}"/>
    <cellStyle name="Normal 99 3 3 6" xfId="33184" xr:uid="{00000000-0005-0000-0000-0000C2810000}"/>
    <cellStyle name="Normal 99 3 4" xfId="33185" xr:uid="{00000000-0005-0000-0000-0000C3810000}"/>
    <cellStyle name="Normal 99 3 4 2" xfId="33186" xr:uid="{00000000-0005-0000-0000-0000C4810000}"/>
    <cellStyle name="Normal 99 3 4 2 2" xfId="33187" xr:uid="{00000000-0005-0000-0000-0000C5810000}"/>
    <cellStyle name="Normal 99 3 4 2 2 2" xfId="33188" xr:uid="{00000000-0005-0000-0000-0000C6810000}"/>
    <cellStyle name="Normal 99 3 4 2 3" xfId="33189" xr:uid="{00000000-0005-0000-0000-0000C7810000}"/>
    <cellStyle name="Normal 99 3 4 3" xfId="33190" xr:uid="{00000000-0005-0000-0000-0000C8810000}"/>
    <cellStyle name="Normal 99 3 4 3 2" xfId="33191" xr:uid="{00000000-0005-0000-0000-0000C9810000}"/>
    <cellStyle name="Normal 99 3 4 4" xfId="33192" xr:uid="{00000000-0005-0000-0000-0000CA810000}"/>
    <cellStyle name="Normal 99 3 4 5" xfId="33193" xr:uid="{00000000-0005-0000-0000-0000CB810000}"/>
    <cellStyle name="Normal 99 3 4 6" xfId="33194" xr:uid="{00000000-0005-0000-0000-0000CC810000}"/>
    <cellStyle name="Normal 99 3 5" xfId="33195" xr:uid="{00000000-0005-0000-0000-0000CD810000}"/>
    <cellStyle name="Normal 99 3 5 2" xfId="33196" xr:uid="{00000000-0005-0000-0000-0000CE810000}"/>
    <cellStyle name="Normal 99 3 5 2 2" xfId="33197" xr:uid="{00000000-0005-0000-0000-0000CF810000}"/>
    <cellStyle name="Normal 99 3 5 2 2 2" xfId="33198" xr:uid="{00000000-0005-0000-0000-0000D0810000}"/>
    <cellStyle name="Normal 99 3 5 2 3" xfId="33199" xr:uid="{00000000-0005-0000-0000-0000D1810000}"/>
    <cellStyle name="Normal 99 3 5 3" xfId="33200" xr:uid="{00000000-0005-0000-0000-0000D2810000}"/>
    <cellStyle name="Normal 99 3 5 3 2" xfId="33201" xr:uid="{00000000-0005-0000-0000-0000D3810000}"/>
    <cellStyle name="Normal 99 3 5 4" xfId="33202" xr:uid="{00000000-0005-0000-0000-0000D4810000}"/>
    <cellStyle name="Normal 99 3 5 5" xfId="33203" xr:uid="{00000000-0005-0000-0000-0000D5810000}"/>
    <cellStyle name="Normal 99 3 5 6" xfId="33204" xr:uid="{00000000-0005-0000-0000-0000D6810000}"/>
    <cellStyle name="Normal 99 3 6" xfId="33205" xr:uid="{00000000-0005-0000-0000-0000D7810000}"/>
    <cellStyle name="Normal 99 3 6 2" xfId="33206" xr:uid="{00000000-0005-0000-0000-0000D8810000}"/>
    <cellStyle name="Normal 99 3 6 2 2" xfId="33207" xr:uid="{00000000-0005-0000-0000-0000D9810000}"/>
    <cellStyle name="Normal 99 3 6 2 2 2" xfId="33208" xr:uid="{00000000-0005-0000-0000-0000DA810000}"/>
    <cellStyle name="Normal 99 3 6 2 3" xfId="33209" xr:uid="{00000000-0005-0000-0000-0000DB810000}"/>
    <cellStyle name="Normal 99 3 6 3" xfId="33210" xr:uid="{00000000-0005-0000-0000-0000DC810000}"/>
    <cellStyle name="Normal 99 3 6 3 2" xfId="33211" xr:uid="{00000000-0005-0000-0000-0000DD810000}"/>
    <cellStyle name="Normal 99 3 6 4" xfId="33212" xr:uid="{00000000-0005-0000-0000-0000DE810000}"/>
    <cellStyle name="Normal 99 3 6 5" xfId="33213" xr:uid="{00000000-0005-0000-0000-0000DF810000}"/>
    <cellStyle name="Normal 99 3 6 6" xfId="33214" xr:uid="{00000000-0005-0000-0000-0000E0810000}"/>
    <cellStyle name="Normal 99 3 7" xfId="33215" xr:uid="{00000000-0005-0000-0000-0000E1810000}"/>
    <cellStyle name="Normal 99 3 7 2" xfId="33216" xr:uid="{00000000-0005-0000-0000-0000E2810000}"/>
    <cellStyle name="Normal 99 3 7 2 2" xfId="33217" xr:uid="{00000000-0005-0000-0000-0000E3810000}"/>
    <cellStyle name="Normal 99 3 7 2 2 2" xfId="33218" xr:uid="{00000000-0005-0000-0000-0000E4810000}"/>
    <cellStyle name="Normal 99 3 7 2 3" xfId="33219" xr:uid="{00000000-0005-0000-0000-0000E5810000}"/>
    <cellStyle name="Normal 99 3 7 3" xfId="33220" xr:uid="{00000000-0005-0000-0000-0000E6810000}"/>
    <cellStyle name="Normal 99 3 7 3 2" xfId="33221" xr:uid="{00000000-0005-0000-0000-0000E7810000}"/>
    <cellStyle name="Normal 99 3 7 4" xfId="33222" xr:uid="{00000000-0005-0000-0000-0000E8810000}"/>
    <cellStyle name="Normal 99 3 7 5" xfId="33223" xr:uid="{00000000-0005-0000-0000-0000E9810000}"/>
    <cellStyle name="Normal 99 3 7 6" xfId="33224" xr:uid="{00000000-0005-0000-0000-0000EA810000}"/>
    <cellStyle name="Normal 99 3 8" xfId="33225" xr:uid="{00000000-0005-0000-0000-0000EB810000}"/>
    <cellStyle name="Normal 99 3 8 2" xfId="33226" xr:uid="{00000000-0005-0000-0000-0000EC810000}"/>
    <cellStyle name="Normal 99 3 8 2 2" xfId="33227" xr:uid="{00000000-0005-0000-0000-0000ED810000}"/>
    <cellStyle name="Normal 99 3 8 2 2 2" xfId="33228" xr:uid="{00000000-0005-0000-0000-0000EE810000}"/>
    <cellStyle name="Normal 99 3 8 2 3" xfId="33229" xr:uid="{00000000-0005-0000-0000-0000EF810000}"/>
    <cellStyle name="Normal 99 3 8 3" xfId="33230" xr:uid="{00000000-0005-0000-0000-0000F0810000}"/>
    <cellStyle name="Normal 99 3 8 3 2" xfId="33231" xr:uid="{00000000-0005-0000-0000-0000F1810000}"/>
    <cellStyle name="Normal 99 3 8 4" xfId="33232" xr:uid="{00000000-0005-0000-0000-0000F2810000}"/>
    <cellStyle name="Normal 99 3 8 5" xfId="33233" xr:uid="{00000000-0005-0000-0000-0000F3810000}"/>
    <cellStyle name="Normal 99 3 8 6" xfId="33234" xr:uid="{00000000-0005-0000-0000-0000F4810000}"/>
    <cellStyle name="Normal 99 3 9" xfId="33235" xr:uid="{00000000-0005-0000-0000-0000F5810000}"/>
    <cellStyle name="Normal 99 3 9 2" xfId="33236" xr:uid="{00000000-0005-0000-0000-0000F6810000}"/>
    <cellStyle name="Normal 99 3 9 2 2" xfId="33237" xr:uid="{00000000-0005-0000-0000-0000F7810000}"/>
    <cellStyle name="Normal 99 3 9 2 2 2" xfId="33238" xr:uid="{00000000-0005-0000-0000-0000F8810000}"/>
    <cellStyle name="Normal 99 3 9 2 3" xfId="33239" xr:uid="{00000000-0005-0000-0000-0000F9810000}"/>
    <cellStyle name="Normal 99 3 9 3" xfId="33240" xr:uid="{00000000-0005-0000-0000-0000FA810000}"/>
    <cellStyle name="Normal 99 3 9 3 2" xfId="33241" xr:uid="{00000000-0005-0000-0000-0000FB810000}"/>
    <cellStyle name="Normal 99 3 9 4" xfId="33242" xr:uid="{00000000-0005-0000-0000-0000FC810000}"/>
    <cellStyle name="Normal 99 3 9 5" xfId="33243" xr:uid="{00000000-0005-0000-0000-0000FD810000}"/>
    <cellStyle name="Normal 99 3 9 6" xfId="33244" xr:uid="{00000000-0005-0000-0000-0000FE810000}"/>
    <cellStyle name="Normal 99 4" xfId="33245" xr:uid="{00000000-0005-0000-0000-0000FF810000}"/>
    <cellStyle name="Normal 99 4 2" xfId="33246" xr:uid="{00000000-0005-0000-0000-000000820000}"/>
    <cellStyle name="Normal 99 4 2 2" xfId="33247" xr:uid="{00000000-0005-0000-0000-000001820000}"/>
    <cellStyle name="Normal 99 4 2 2 2" xfId="33248" xr:uid="{00000000-0005-0000-0000-000002820000}"/>
    <cellStyle name="Normal 99 4 2 3" xfId="33249" xr:uid="{00000000-0005-0000-0000-000003820000}"/>
    <cellStyle name="Normal 99 4 3" xfId="33250" xr:uid="{00000000-0005-0000-0000-000004820000}"/>
    <cellStyle name="Normal 99 4 3 2" xfId="33251" xr:uid="{00000000-0005-0000-0000-000005820000}"/>
    <cellStyle name="Normal 99 4 4" xfId="33252" xr:uid="{00000000-0005-0000-0000-000006820000}"/>
    <cellStyle name="Normal 99 4 5" xfId="33253" xr:uid="{00000000-0005-0000-0000-000007820000}"/>
    <cellStyle name="Normal 99 4 6" xfId="33254" xr:uid="{00000000-0005-0000-0000-000008820000}"/>
    <cellStyle name="Normal 99 5" xfId="33255" xr:uid="{00000000-0005-0000-0000-000009820000}"/>
    <cellStyle name="Normal 99 5 2" xfId="33256" xr:uid="{00000000-0005-0000-0000-00000A820000}"/>
    <cellStyle name="Normal 99 5 2 2" xfId="33257" xr:uid="{00000000-0005-0000-0000-00000B820000}"/>
    <cellStyle name="Normal 99 5 2 2 2" xfId="33258" xr:uid="{00000000-0005-0000-0000-00000C820000}"/>
    <cellStyle name="Normal 99 5 2 3" xfId="33259" xr:uid="{00000000-0005-0000-0000-00000D820000}"/>
    <cellStyle name="Normal 99 5 3" xfId="33260" xr:uid="{00000000-0005-0000-0000-00000E820000}"/>
    <cellStyle name="Normal 99 5 3 2" xfId="33261" xr:uid="{00000000-0005-0000-0000-00000F820000}"/>
    <cellStyle name="Normal 99 5 4" xfId="33262" xr:uid="{00000000-0005-0000-0000-000010820000}"/>
    <cellStyle name="Normal 99 5 5" xfId="33263" xr:uid="{00000000-0005-0000-0000-000011820000}"/>
    <cellStyle name="Normal 99 5 6" xfId="33264" xr:uid="{00000000-0005-0000-0000-000012820000}"/>
    <cellStyle name="Normal 99 6" xfId="33265" xr:uid="{00000000-0005-0000-0000-000013820000}"/>
    <cellStyle name="Normal 99 6 2" xfId="33266" xr:uid="{00000000-0005-0000-0000-000014820000}"/>
    <cellStyle name="Normal 99 6 2 2" xfId="33267" xr:uid="{00000000-0005-0000-0000-000015820000}"/>
    <cellStyle name="Normal 99 6 2 2 2" xfId="33268" xr:uid="{00000000-0005-0000-0000-000016820000}"/>
    <cellStyle name="Normal 99 6 2 3" xfId="33269" xr:uid="{00000000-0005-0000-0000-000017820000}"/>
    <cellStyle name="Normal 99 6 3" xfId="33270" xr:uid="{00000000-0005-0000-0000-000018820000}"/>
    <cellStyle name="Normal 99 6 3 2" xfId="33271" xr:uid="{00000000-0005-0000-0000-000019820000}"/>
    <cellStyle name="Normal 99 6 4" xfId="33272" xr:uid="{00000000-0005-0000-0000-00001A820000}"/>
    <cellStyle name="Normal 99 6 5" xfId="33273" xr:uid="{00000000-0005-0000-0000-00001B820000}"/>
    <cellStyle name="Normal 99 6 6" xfId="33274" xr:uid="{00000000-0005-0000-0000-00001C820000}"/>
    <cellStyle name="Normal 99 7" xfId="33275" xr:uid="{00000000-0005-0000-0000-00001D820000}"/>
    <cellStyle name="Normal 99 7 2" xfId="33276" xr:uid="{00000000-0005-0000-0000-00001E820000}"/>
    <cellStyle name="Normal 99 7 2 2" xfId="33277" xr:uid="{00000000-0005-0000-0000-00001F820000}"/>
    <cellStyle name="Normal 99 7 2 2 2" xfId="33278" xr:uid="{00000000-0005-0000-0000-000020820000}"/>
    <cellStyle name="Normal 99 7 2 3" xfId="33279" xr:uid="{00000000-0005-0000-0000-000021820000}"/>
    <cellStyle name="Normal 99 7 3" xfId="33280" xr:uid="{00000000-0005-0000-0000-000022820000}"/>
    <cellStyle name="Normal 99 7 3 2" xfId="33281" xr:uid="{00000000-0005-0000-0000-000023820000}"/>
    <cellStyle name="Normal 99 7 4" xfId="33282" xr:uid="{00000000-0005-0000-0000-000024820000}"/>
    <cellStyle name="Normal 99 7 5" xfId="33283" xr:uid="{00000000-0005-0000-0000-000025820000}"/>
    <cellStyle name="Normal 99 7 6" xfId="33284" xr:uid="{00000000-0005-0000-0000-000026820000}"/>
    <cellStyle name="Normal 99 8" xfId="33285" xr:uid="{00000000-0005-0000-0000-000027820000}"/>
    <cellStyle name="Normal 99 8 2" xfId="33286" xr:uid="{00000000-0005-0000-0000-000028820000}"/>
    <cellStyle name="Normal 99 8 2 2" xfId="33287" xr:uid="{00000000-0005-0000-0000-000029820000}"/>
    <cellStyle name="Normal 99 8 2 2 2" xfId="33288" xr:uid="{00000000-0005-0000-0000-00002A820000}"/>
    <cellStyle name="Normal 99 8 2 3" xfId="33289" xr:uid="{00000000-0005-0000-0000-00002B820000}"/>
    <cellStyle name="Normal 99 8 3" xfId="33290" xr:uid="{00000000-0005-0000-0000-00002C820000}"/>
    <cellStyle name="Normal 99 8 3 2" xfId="33291" xr:uid="{00000000-0005-0000-0000-00002D820000}"/>
    <cellStyle name="Normal 99 8 4" xfId="33292" xr:uid="{00000000-0005-0000-0000-00002E820000}"/>
    <cellStyle name="Normal 99 8 5" xfId="33293" xr:uid="{00000000-0005-0000-0000-00002F820000}"/>
    <cellStyle name="Normal 99 8 6" xfId="33294" xr:uid="{00000000-0005-0000-0000-000030820000}"/>
    <cellStyle name="Normal 99 9" xfId="33295" xr:uid="{00000000-0005-0000-0000-000031820000}"/>
    <cellStyle name="Normal 99 9 2" xfId="33296" xr:uid="{00000000-0005-0000-0000-000032820000}"/>
    <cellStyle name="Normal 99 9 2 2" xfId="33297" xr:uid="{00000000-0005-0000-0000-000033820000}"/>
    <cellStyle name="Normal 99 9 2 2 2" xfId="33298" xr:uid="{00000000-0005-0000-0000-000034820000}"/>
    <cellStyle name="Normal 99 9 2 3" xfId="33299" xr:uid="{00000000-0005-0000-0000-000035820000}"/>
    <cellStyle name="Normal 99 9 3" xfId="33300" xr:uid="{00000000-0005-0000-0000-000036820000}"/>
    <cellStyle name="Normal 99 9 3 2" xfId="33301" xr:uid="{00000000-0005-0000-0000-000037820000}"/>
    <cellStyle name="Normal 99 9 4" xfId="33302" xr:uid="{00000000-0005-0000-0000-000038820000}"/>
    <cellStyle name="Normal 99 9 5" xfId="33303" xr:uid="{00000000-0005-0000-0000-000039820000}"/>
    <cellStyle name="Normal 99 9 6" xfId="33304" xr:uid="{00000000-0005-0000-0000-00003A820000}"/>
    <cellStyle name="Normale_Astelit bp fix" xfId="33305" xr:uid="{00000000-0005-0000-0000-00003B820000}"/>
    <cellStyle name="normální_List1" xfId="33306" xr:uid="{00000000-0005-0000-0000-00003C820000}"/>
    <cellStyle name="NOT_AVAILABLE" xfId="33307" xr:uid="{00000000-0005-0000-0000-00003D820000}"/>
    <cellStyle name="Note" xfId="39965" builtinId="10" customBuiltin="1"/>
    <cellStyle name="Note 10" xfId="33308" xr:uid="{00000000-0005-0000-0000-00003F820000}"/>
    <cellStyle name="Note 10 2" xfId="33309" xr:uid="{00000000-0005-0000-0000-000040820000}"/>
    <cellStyle name="Note 10 2 2" xfId="33310" xr:uid="{00000000-0005-0000-0000-000041820000}"/>
    <cellStyle name="Note 10 2 2 2" xfId="33311" xr:uid="{00000000-0005-0000-0000-000042820000}"/>
    <cellStyle name="Note 10 2 2 2 2" xfId="33312" xr:uid="{00000000-0005-0000-0000-000043820000}"/>
    <cellStyle name="Note 10 2 2 2 2 2" xfId="33313" xr:uid="{00000000-0005-0000-0000-000044820000}"/>
    <cellStyle name="Note 10 2 2 2 3" xfId="33314" xr:uid="{00000000-0005-0000-0000-000045820000}"/>
    <cellStyle name="Note 10 2 2 3" xfId="33315" xr:uid="{00000000-0005-0000-0000-000046820000}"/>
    <cellStyle name="Note 10 2 2 3 2" xfId="33316" xr:uid="{00000000-0005-0000-0000-000047820000}"/>
    <cellStyle name="Note 10 2 2 4" xfId="33317" xr:uid="{00000000-0005-0000-0000-000048820000}"/>
    <cellStyle name="Note 10 2 2 5" xfId="33318" xr:uid="{00000000-0005-0000-0000-000049820000}"/>
    <cellStyle name="Note 10 2 2 6" xfId="33319" xr:uid="{00000000-0005-0000-0000-00004A820000}"/>
    <cellStyle name="Note 10 2 3" xfId="33320" xr:uid="{00000000-0005-0000-0000-00004B820000}"/>
    <cellStyle name="Note 10 2 3 2" xfId="33321" xr:uid="{00000000-0005-0000-0000-00004C820000}"/>
    <cellStyle name="Note 10 2 3 2 2" xfId="33322" xr:uid="{00000000-0005-0000-0000-00004D820000}"/>
    <cellStyle name="Note 10 2 3 3" xfId="33323" xr:uid="{00000000-0005-0000-0000-00004E820000}"/>
    <cellStyle name="Note 10 2 4" xfId="33324" xr:uid="{00000000-0005-0000-0000-00004F820000}"/>
    <cellStyle name="Note 10 2 4 2" xfId="33325" xr:uid="{00000000-0005-0000-0000-000050820000}"/>
    <cellStyle name="Note 10 2 5" xfId="33326" xr:uid="{00000000-0005-0000-0000-000051820000}"/>
    <cellStyle name="Note 10 2 6" xfId="33327" xr:uid="{00000000-0005-0000-0000-000052820000}"/>
    <cellStyle name="Note 10 2 7" xfId="33328" xr:uid="{00000000-0005-0000-0000-000053820000}"/>
    <cellStyle name="Note 10 3" xfId="33329" xr:uid="{00000000-0005-0000-0000-000054820000}"/>
    <cellStyle name="Note 10 3 2" xfId="33330" xr:uid="{00000000-0005-0000-0000-000055820000}"/>
    <cellStyle name="Note 10 3 2 2" xfId="33331" xr:uid="{00000000-0005-0000-0000-000056820000}"/>
    <cellStyle name="Note 10 3 2 2 2" xfId="33332" xr:uid="{00000000-0005-0000-0000-000057820000}"/>
    <cellStyle name="Note 10 3 2 3" xfId="33333" xr:uid="{00000000-0005-0000-0000-000058820000}"/>
    <cellStyle name="Note 10 3 3" xfId="33334" xr:uid="{00000000-0005-0000-0000-000059820000}"/>
    <cellStyle name="Note 10 3 3 2" xfId="33335" xr:uid="{00000000-0005-0000-0000-00005A820000}"/>
    <cellStyle name="Note 10 3 4" xfId="33336" xr:uid="{00000000-0005-0000-0000-00005B820000}"/>
    <cellStyle name="Note 10 3 5" xfId="33337" xr:uid="{00000000-0005-0000-0000-00005C820000}"/>
    <cellStyle name="Note 10 3 6" xfId="33338" xr:uid="{00000000-0005-0000-0000-00005D820000}"/>
    <cellStyle name="Note 10 4" xfId="33339" xr:uid="{00000000-0005-0000-0000-00005E820000}"/>
    <cellStyle name="Note 10 4 2" xfId="33340" xr:uid="{00000000-0005-0000-0000-00005F820000}"/>
    <cellStyle name="Note 10 4 2 2" xfId="33341" xr:uid="{00000000-0005-0000-0000-000060820000}"/>
    <cellStyle name="Note 10 4 2 2 2" xfId="33342" xr:uid="{00000000-0005-0000-0000-000061820000}"/>
    <cellStyle name="Note 10 4 2 3" xfId="33343" xr:uid="{00000000-0005-0000-0000-000062820000}"/>
    <cellStyle name="Note 10 4 3" xfId="33344" xr:uid="{00000000-0005-0000-0000-000063820000}"/>
    <cellStyle name="Note 10 4 3 2" xfId="33345" xr:uid="{00000000-0005-0000-0000-000064820000}"/>
    <cellStyle name="Note 10 4 4" xfId="33346" xr:uid="{00000000-0005-0000-0000-000065820000}"/>
    <cellStyle name="Note 10 4 5" xfId="33347" xr:uid="{00000000-0005-0000-0000-000066820000}"/>
    <cellStyle name="Note 10 4 6" xfId="33348" xr:uid="{00000000-0005-0000-0000-000067820000}"/>
    <cellStyle name="Note 10 5" xfId="33349" xr:uid="{00000000-0005-0000-0000-000068820000}"/>
    <cellStyle name="Note 10 5 2" xfId="33350" xr:uid="{00000000-0005-0000-0000-000069820000}"/>
    <cellStyle name="Note 10 5 2 2" xfId="33351" xr:uid="{00000000-0005-0000-0000-00006A820000}"/>
    <cellStyle name="Note 10 5 3" xfId="33352" xr:uid="{00000000-0005-0000-0000-00006B820000}"/>
    <cellStyle name="Note 10 6" xfId="33353" xr:uid="{00000000-0005-0000-0000-00006C820000}"/>
    <cellStyle name="Note 10 6 2" xfId="33354" xr:uid="{00000000-0005-0000-0000-00006D820000}"/>
    <cellStyle name="Note 10 7" xfId="33355" xr:uid="{00000000-0005-0000-0000-00006E820000}"/>
    <cellStyle name="Note 10 8" xfId="33356" xr:uid="{00000000-0005-0000-0000-00006F820000}"/>
    <cellStyle name="Note 10 9" xfId="33357" xr:uid="{00000000-0005-0000-0000-000070820000}"/>
    <cellStyle name="Note 11" xfId="33358" xr:uid="{00000000-0005-0000-0000-000071820000}"/>
    <cellStyle name="Note 11 10" xfId="33359" xr:uid="{00000000-0005-0000-0000-000072820000}"/>
    <cellStyle name="Note 11 2" xfId="33360" xr:uid="{00000000-0005-0000-0000-000073820000}"/>
    <cellStyle name="Note 11 2 2" xfId="33361" xr:uid="{00000000-0005-0000-0000-000074820000}"/>
    <cellStyle name="Note 11 2 2 2" xfId="33362" xr:uid="{00000000-0005-0000-0000-000075820000}"/>
    <cellStyle name="Note 11 2 2 2 2" xfId="33363" xr:uid="{00000000-0005-0000-0000-000076820000}"/>
    <cellStyle name="Note 11 2 2 2 2 2" xfId="33364" xr:uid="{00000000-0005-0000-0000-000077820000}"/>
    <cellStyle name="Note 11 2 2 2 3" xfId="33365" xr:uid="{00000000-0005-0000-0000-000078820000}"/>
    <cellStyle name="Note 11 2 2 3" xfId="33366" xr:uid="{00000000-0005-0000-0000-000079820000}"/>
    <cellStyle name="Note 11 2 2 3 2" xfId="33367" xr:uid="{00000000-0005-0000-0000-00007A820000}"/>
    <cellStyle name="Note 11 2 2 4" xfId="33368" xr:uid="{00000000-0005-0000-0000-00007B820000}"/>
    <cellStyle name="Note 11 2 2 5" xfId="33369" xr:uid="{00000000-0005-0000-0000-00007C820000}"/>
    <cellStyle name="Note 11 2 2 6" xfId="33370" xr:uid="{00000000-0005-0000-0000-00007D820000}"/>
    <cellStyle name="Note 11 2 3" xfId="33371" xr:uid="{00000000-0005-0000-0000-00007E820000}"/>
    <cellStyle name="Note 11 2 3 2" xfId="33372" xr:uid="{00000000-0005-0000-0000-00007F820000}"/>
    <cellStyle name="Note 11 2 3 2 2" xfId="33373" xr:uid="{00000000-0005-0000-0000-000080820000}"/>
    <cellStyle name="Note 11 2 3 3" xfId="33374" xr:uid="{00000000-0005-0000-0000-000081820000}"/>
    <cellStyle name="Note 11 2 4" xfId="33375" xr:uid="{00000000-0005-0000-0000-000082820000}"/>
    <cellStyle name="Note 11 2 4 2" xfId="33376" xr:uid="{00000000-0005-0000-0000-000083820000}"/>
    <cellStyle name="Note 11 2 5" xfId="33377" xr:uid="{00000000-0005-0000-0000-000084820000}"/>
    <cellStyle name="Note 11 2 6" xfId="33378" xr:uid="{00000000-0005-0000-0000-000085820000}"/>
    <cellStyle name="Note 11 2 7" xfId="33379" xr:uid="{00000000-0005-0000-0000-000086820000}"/>
    <cellStyle name="Note 11 3" xfId="33380" xr:uid="{00000000-0005-0000-0000-000087820000}"/>
    <cellStyle name="Note 11 3 2" xfId="33381" xr:uid="{00000000-0005-0000-0000-000088820000}"/>
    <cellStyle name="Note 11 3 2 2" xfId="33382" xr:uid="{00000000-0005-0000-0000-000089820000}"/>
    <cellStyle name="Note 11 3 2 2 2" xfId="33383" xr:uid="{00000000-0005-0000-0000-00008A820000}"/>
    <cellStyle name="Note 11 3 2 3" xfId="33384" xr:uid="{00000000-0005-0000-0000-00008B820000}"/>
    <cellStyle name="Note 11 3 3" xfId="33385" xr:uid="{00000000-0005-0000-0000-00008C820000}"/>
    <cellStyle name="Note 11 3 3 2" xfId="33386" xr:uid="{00000000-0005-0000-0000-00008D820000}"/>
    <cellStyle name="Note 11 3 4" xfId="33387" xr:uid="{00000000-0005-0000-0000-00008E820000}"/>
    <cellStyle name="Note 11 3 5" xfId="33388" xr:uid="{00000000-0005-0000-0000-00008F820000}"/>
    <cellStyle name="Note 11 3 6" xfId="33389" xr:uid="{00000000-0005-0000-0000-000090820000}"/>
    <cellStyle name="Note 11 4" xfId="33390" xr:uid="{00000000-0005-0000-0000-000091820000}"/>
    <cellStyle name="Note 11 4 2" xfId="33391" xr:uid="{00000000-0005-0000-0000-000092820000}"/>
    <cellStyle name="Note 11 4 2 2" xfId="33392" xr:uid="{00000000-0005-0000-0000-000093820000}"/>
    <cellStyle name="Note 11 4 2 2 2" xfId="33393" xr:uid="{00000000-0005-0000-0000-000094820000}"/>
    <cellStyle name="Note 11 4 2 3" xfId="33394" xr:uid="{00000000-0005-0000-0000-000095820000}"/>
    <cellStyle name="Note 11 4 3" xfId="33395" xr:uid="{00000000-0005-0000-0000-000096820000}"/>
    <cellStyle name="Note 11 4 3 2" xfId="33396" xr:uid="{00000000-0005-0000-0000-000097820000}"/>
    <cellStyle name="Note 11 4 4" xfId="33397" xr:uid="{00000000-0005-0000-0000-000098820000}"/>
    <cellStyle name="Note 11 4 5" xfId="33398" xr:uid="{00000000-0005-0000-0000-000099820000}"/>
    <cellStyle name="Note 11 4 6" xfId="33399" xr:uid="{00000000-0005-0000-0000-00009A820000}"/>
    <cellStyle name="Note 11 5" xfId="33400" xr:uid="{00000000-0005-0000-0000-00009B820000}"/>
    <cellStyle name="Note 11 5 2" xfId="33401" xr:uid="{00000000-0005-0000-0000-00009C820000}"/>
    <cellStyle name="Note 11 5 2 2" xfId="33402" xr:uid="{00000000-0005-0000-0000-00009D820000}"/>
    <cellStyle name="Note 11 5 2 2 2" xfId="33403" xr:uid="{00000000-0005-0000-0000-00009E820000}"/>
    <cellStyle name="Note 11 5 2 3" xfId="33404" xr:uid="{00000000-0005-0000-0000-00009F820000}"/>
    <cellStyle name="Note 11 5 3" xfId="33405" xr:uid="{00000000-0005-0000-0000-0000A0820000}"/>
    <cellStyle name="Note 11 5 3 2" xfId="33406" xr:uid="{00000000-0005-0000-0000-0000A1820000}"/>
    <cellStyle name="Note 11 5 4" xfId="33407" xr:uid="{00000000-0005-0000-0000-0000A2820000}"/>
    <cellStyle name="Note 11 5 5" xfId="33408" xr:uid="{00000000-0005-0000-0000-0000A3820000}"/>
    <cellStyle name="Note 11 5 6" xfId="33409" xr:uid="{00000000-0005-0000-0000-0000A4820000}"/>
    <cellStyle name="Note 11 6" xfId="33410" xr:uid="{00000000-0005-0000-0000-0000A5820000}"/>
    <cellStyle name="Note 11 6 2" xfId="33411" xr:uid="{00000000-0005-0000-0000-0000A6820000}"/>
    <cellStyle name="Note 11 6 2 2" xfId="33412" xr:uid="{00000000-0005-0000-0000-0000A7820000}"/>
    <cellStyle name="Note 11 6 3" xfId="33413" xr:uid="{00000000-0005-0000-0000-0000A8820000}"/>
    <cellStyle name="Note 11 7" xfId="33414" xr:uid="{00000000-0005-0000-0000-0000A9820000}"/>
    <cellStyle name="Note 11 7 2" xfId="33415" xr:uid="{00000000-0005-0000-0000-0000AA820000}"/>
    <cellStyle name="Note 11 8" xfId="33416" xr:uid="{00000000-0005-0000-0000-0000AB820000}"/>
    <cellStyle name="Note 11 9" xfId="33417" xr:uid="{00000000-0005-0000-0000-0000AC820000}"/>
    <cellStyle name="Note 12" xfId="33418" xr:uid="{00000000-0005-0000-0000-0000AD820000}"/>
    <cellStyle name="Note 12 10" xfId="33419" xr:uid="{00000000-0005-0000-0000-0000AE820000}"/>
    <cellStyle name="Note 12 11" xfId="33420" xr:uid="{00000000-0005-0000-0000-0000AF820000}"/>
    <cellStyle name="Note 12 2" xfId="33421" xr:uid="{00000000-0005-0000-0000-0000B0820000}"/>
    <cellStyle name="Note 12 2 2" xfId="33422" xr:uid="{00000000-0005-0000-0000-0000B1820000}"/>
    <cellStyle name="Note 12 2 2 2" xfId="33423" xr:uid="{00000000-0005-0000-0000-0000B2820000}"/>
    <cellStyle name="Note 12 2 2 2 2" xfId="33424" xr:uid="{00000000-0005-0000-0000-0000B3820000}"/>
    <cellStyle name="Note 12 2 2 3" xfId="33425" xr:uid="{00000000-0005-0000-0000-0000B4820000}"/>
    <cellStyle name="Note 12 2 3" xfId="33426" xr:uid="{00000000-0005-0000-0000-0000B5820000}"/>
    <cellStyle name="Note 12 2 3 2" xfId="33427" xr:uid="{00000000-0005-0000-0000-0000B6820000}"/>
    <cellStyle name="Note 12 2 4" xfId="33428" xr:uid="{00000000-0005-0000-0000-0000B7820000}"/>
    <cellStyle name="Note 12 2 5" xfId="33429" xr:uid="{00000000-0005-0000-0000-0000B8820000}"/>
    <cellStyle name="Note 12 2 6" xfId="33430" xr:uid="{00000000-0005-0000-0000-0000B9820000}"/>
    <cellStyle name="Note 12 3" xfId="33431" xr:uid="{00000000-0005-0000-0000-0000BA820000}"/>
    <cellStyle name="Note 12 3 2" xfId="33432" xr:uid="{00000000-0005-0000-0000-0000BB820000}"/>
    <cellStyle name="Note 12 3 2 2" xfId="33433" xr:uid="{00000000-0005-0000-0000-0000BC820000}"/>
    <cellStyle name="Note 12 3 2 2 2" xfId="33434" xr:uid="{00000000-0005-0000-0000-0000BD820000}"/>
    <cellStyle name="Note 12 3 2 3" xfId="33435" xr:uid="{00000000-0005-0000-0000-0000BE820000}"/>
    <cellStyle name="Note 12 3 3" xfId="33436" xr:uid="{00000000-0005-0000-0000-0000BF820000}"/>
    <cellStyle name="Note 12 3 3 2" xfId="33437" xr:uid="{00000000-0005-0000-0000-0000C0820000}"/>
    <cellStyle name="Note 12 3 4" xfId="33438" xr:uid="{00000000-0005-0000-0000-0000C1820000}"/>
    <cellStyle name="Note 12 3 5" xfId="33439" xr:uid="{00000000-0005-0000-0000-0000C2820000}"/>
    <cellStyle name="Note 12 3 6" xfId="33440" xr:uid="{00000000-0005-0000-0000-0000C3820000}"/>
    <cellStyle name="Note 12 4" xfId="33441" xr:uid="{00000000-0005-0000-0000-0000C4820000}"/>
    <cellStyle name="Note 12 4 2" xfId="33442" xr:uid="{00000000-0005-0000-0000-0000C5820000}"/>
    <cellStyle name="Note 12 4 2 2" xfId="33443" xr:uid="{00000000-0005-0000-0000-0000C6820000}"/>
    <cellStyle name="Note 12 4 2 2 2" xfId="33444" xr:uid="{00000000-0005-0000-0000-0000C7820000}"/>
    <cellStyle name="Note 12 4 2 3" xfId="33445" xr:uid="{00000000-0005-0000-0000-0000C8820000}"/>
    <cellStyle name="Note 12 4 3" xfId="33446" xr:uid="{00000000-0005-0000-0000-0000C9820000}"/>
    <cellStyle name="Note 12 4 3 2" xfId="33447" xr:uid="{00000000-0005-0000-0000-0000CA820000}"/>
    <cellStyle name="Note 12 4 4" xfId="33448" xr:uid="{00000000-0005-0000-0000-0000CB820000}"/>
    <cellStyle name="Note 12 4 5" xfId="33449" xr:uid="{00000000-0005-0000-0000-0000CC820000}"/>
    <cellStyle name="Note 12 4 6" xfId="33450" xr:uid="{00000000-0005-0000-0000-0000CD820000}"/>
    <cellStyle name="Note 12 5" xfId="33451" xr:uid="{00000000-0005-0000-0000-0000CE820000}"/>
    <cellStyle name="Note 12 5 2" xfId="33452" xr:uid="{00000000-0005-0000-0000-0000CF820000}"/>
    <cellStyle name="Note 12 5 2 2" xfId="33453" xr:uid="{00000000-0005-0000-0000-0000D0820000}"/>
    <cellStyle name="Note 12 5 2 2 2" xfId="33454" xr:uid="{00000000-0005-0000-0000-0000D1820000}"/>
    <cellStyle name="Note 12 5 2 3" xfId="33455" xr:uid="{00000000-0005-0000-0000-0000D2820000}"/>
    <cellStyle name="Note 12 5 3" xfId="33456" xr:uid="{00000000-0005-0000-0000-0000D3820000}"/>
    <cellStyle name="Note 12 5 3 2" xfId="33457" xr:uid="{00000000-0005-0000-0000-0000D4820000}"/>
    <cellStyle name="Note 12 5 4" xfId="33458" xr:uid="{00000000-0005-0000-0000-0000D5820000}"/>
    <cellStyle name="Note 12 5 5" xfId="33459" xr:uid="{00000000-0005-0000-0000-0000D6820000}"/>
    <cellStyle name="Note 12 5 6" xfId="33460" xr:uid="{00000000-0005-0000-0000-0000D7820000}"/>
    <cellStyle name="Note 12 6" xfId="33461" xr:uid="{00000000-0005-0000-0000-0000D8820000}"/>
    <cellStyle name="Note 12 6 2" xfId="33462" xr:uid="{00000000-0005-0000-0000-0000D9820000}"/>
    <cellStyle name="Note 12 6 2 2" xfId="33463" xr:uid="{00000000-0005-0000-0000-0000DA820000}"/>
    <cellStyle name="Note 12 6 2 2 2" xfId="33464" xr:uid="{00000000-0005-0000-0000-0000DB820000}"/>
    <cellStyle name="Note 12 6 2 3" xfId="33465" xr:uid="{00000000-0005-0000-0000-0000DC820000}"/>
    <cellStyle name="Note 12 6 3" xfId="33466" xr:uid="{00000000-0005-0000-0000-0000DD820000}"/>
    <cellStyle name="Note 12 6 3 2" xfId="33467" xr:uid="{00000000-0005-0000-0000-0000DE820000}"/>
    <cellStyle name="Note 12 6 4" xfId="33468" xr:uid="{00000000-0005-0000-0000-0000DF820000}"/>
    <cellStyle name="Note 12 6 5" xfId="33469" xr:uid="{00000000-0005-0000-0000-0000E0820000}"/>
    <cellStyle name="Note 12 6 6" xfId="33470" xr:uid="{00000000-0005-0000-0000-0000E1820000}"/>
    <cellStyle name="Note 12 7" xfId="33471" xr:uid="{00000000-0005-0000-0000-0000E2820000}"/>
    <cellStyle name="Note 12 7 2" xfId="33472" xr:uid="{00000000-0005-0000-0000-0000E3820000}"/>
    <cellStyle name="Note 12 7 2 2" xfId="33473" xr:uid="{00000000-0005-0000-0000-0000E4820000}"/>
    <cellStyle name="Note 12 7 3" xfId="33474" xr:uid="{00000000-0005-0000-0000-0000E5820000}"/>
    <cellStyle name="Note 12 8" xfId="33475" xr:uid="{00000000-0005-0000-0000-0000E6820000}"/>
    <cellStyle name="Note 12 8 2" xfId="33476" xr:uid="{00000000-0005-0000-0000-0000E7820000}"/>
    <cellStyle name="Note 12 9" xfId="33477" xr:uid="{00000000-0005-0000-0000-0000E8820000}"/>
    <cellStyle name="Note 13" xfId="33478" xr:uid="{00000000-0005-0000-0000-0000E9820000}"/>
    <cellStyle name="Note 13 2" xfId="33479" xr:uid="{00000000-0005-0000-0000-0000EA820000}"/>
    <cellStyle name="Note 13 2 2" xfId="33480" xr:uid="{00000000-0005-0000-0000-0000EB820000}"/>
    <cellStyle name="Note 13 2 2 2" xfId="33481" xr:uid="{00000000-0005-0000-0000-0000EC820000}"/>
    <cellStyle name="Note 13 2 2 2 2" xfId="33482" xr:uid="{00000000-0005-0000-0000-0000ED820000}"/>
    <cellStyle name="Note 13 2 2 3" xfId="33483" xr:uid="{00000000-0005-0000-0000-0000EE820000}"/>
    <cellStyle name="Note 13 2 3" xfId="33484" xr:uid="{00000000-0005-0000-0000-0000EF820000}"/>
    <cellStyle name="Note 13 2 3 2" xfId="33485" xr:uid="{00000000-0005-0000-0000-0000F0820000}"/>
    <cellStyle name="Note 13 2 4" xfId="33486" xr:uid="{00000000-0005-0000-0000-0000F1820000}"/>
    <cellStyle name="Note 13 2 5" xfId="33487" xr:uid="{00000000-0005-0000-0000-0000F2820000}"/>
    <cellStyle name="Note 13 2 6" xfId="33488" xr:uid="{00000000-0005-0000-0000-0000F3820000}"/>
    <cellStyle name="Note 13 3" xfId="33489" xr:uid="{00000000-0005-0000-0000-0000F4820000}"/>
    <cellStyle name="Note 13 3 2" xfId="33490" xr:uid="{00000000-0005-0000-0000-0000F5820000}"/>
    <cellStyle name="Note 13 3 2 2" xfId="33491" xr:uid="{00000000-0005-0000-0000-0000F6820000}"/>
    <cellStyle name="Note 13 3 2 2 2" xfId="33492" xr:uid="{00000000-0005-0000-0000-0000F7820000}"/>
    <cellStyle name="Note 13 3 2 3" xfId="33493" xr:uid="{00000000-0005-0000-0000-0000F8820000}"/>
    <cellStyle name="Note 13 3 3" xfId="33494" xr:uid="{00000000-0005-0000-0000-0000F9820000}"/>
    <cellStyle name="Note 13 3 3 2" xfId="33495" xr:uid="{00000000-0005-0000-0000-0000FA820000}"/>
    <cellStyle name="Note 13 3 4" xfId="33496" xr:uid="{00000000-0005-0000-0000-0000FB820000}"/>
    <cellStyle name="Note 13 3 5" xfId="33497" xr:uid="{00000000-0005-0000-0000-0000FC820000}"/>
    <cellStyle name="Note 13 3 6" xfId="33498" xr:uid="{00000000-0005-0000-0000-0000FD820000}"/>
    <cellStyle name="Note 13 4" xfId="33499" xr:uid="{00000000-0005-0000-0000-0000FE820000}"/>
    <cellStyle name="Note 13 4 2" xfId="33500" xr:uid="{00000000-0005-0000-0000-0000FF820000}"/>
    <cellStyle name="Note 13 4 2 2" xfId="33501" xr:uid="{00000000-0005-0000-0000-000000830000}"/>
    <cellStyle name="Note 13 4 3" xfId="33502" xr:uid="{00000000-0005-0000-0000-000001830000}"/>
    <cellStyle name="Note 13 5" xfId="33503" xr:uid="{00000000-0005-0000-0000-000002830000}"/>
    <cellStyle name="Note 13 5 2" xfId="33504" xr:uid="{00000000-0005-0000-0000-000003830000}"/>
    <cellStyle name="Note 13 6" xfId="33505" xr:uid="{00000000-0005-0000-0000-000004830000}"/>
    <cellStyle name="Note 13 7" xfId="33506" xr:uid="{00000000-0005-0000-0000-000005830000}"/>
    <cellStyle name="Note 13 8" xfId="33507" xr:uid="{00000000-0005-0000-0000-000006830000}"/>
    <cellStyle name="Note 14" xfId="33508" xr:uid="{00000000-0005-0000-0000-000007830000}"/>
    <cellStyle name="Note 14 2" xfId="33509" xr:uid="{00000000-0005-0000-0000-000008830000}"/>
    <cellStyle name="Note 14 2 2" xfId="33510" xr:uid="{00000000-0005-0000-0000-000009830000}"/>
    <cellStyle name="Note 14 2 2 2" xfId="33511" xr:uid="{00000000-0005-0000-0000-00000A830000}"/>
    <cellStyle name="Note 14 2 2 2 2" xfId="33512" xr:uid="{00000000-0005-0000-0000-00000B830000}"/>
    <cellStyle name="Note 14 2 2 3" xfId="33513" xr:uid="{00000000-0005-0000-0000-00000C830000}"/>
    <cellStyle name="Note 14 2 3" xfId="33514" xr:uid="{00000000-0005-0000-0000-00000D830000}"/>
    <cellStyle name="Note 14 2 3 2" xfId="33515" xr:uid="{00000000-0005-0000-0000-00000E830000}"/>
    <cellStyle name="Note 14 2 4" xfId="33516" xr:uid="{00000000-0005-0000-0000-00000F830000}"/>
    <cellStyle name="Note 14 2 5" xfId="33517" xr:uid="{00000000-0005-0000-0000-000010830000}"/>
    <cellStyle name="Note 14 2 6" xfId="33518" xr:uid="{00000000-0005-0000-0000-000011830000}"/>
    <cellStyle name="Note 14 3" xfId="33519" xr:uid="{00000000-0005-0000-0000-000012830000}"/>
    <cellStyle name="Note 14 3 2" xfId="33520" xr:uid="{00000000-0005-0000-0000-000013830000}"/>
    <cellStyle name="Note 14 3 2 2" xfId="33521" xr:uid="{00000000-0005-0000-0000-000014830000}"/>
    <cellStyle name="Note 14 3 3" xfId="33522" xr:uid="{00000000-0005-0000-0000-000015830000}"/>
    <cellStyle name="Note 14 4" xfId="33523" xr:uid="{00000000-0005-0000-0000-000016830000}"/>
    <cellStyle name="Note 14 4 2" xfId="33524" xr:uid="{00000000-0005-0000-0000-000017830000}"/>
    <cellStyle name="Note 14 5" xfId="33525" xr:uid="{00000000-0005-0000-0000-000018830000}"/>
    <cellStyle name="Note 14 6" xfId="33526" xr:uid="{00000000-0005-0000-0000-000019830000}"/>
    <cellStyle name="Note 14 7" xfId="33527" xr:uid="{00000000-0005-0000-0000-00001A830000}"/>
    <cellStyle name="Note 15" xfId="33528" xr:uid="{00000000-0005-0000-0000-00001B830000}"/>
    <cellStyle name="Note 15 2" xfId="33529" xr:uid="{00000000-0005-0000-0000-00001C830000}"/>
    <cellStyle name="Note 15 2 2" xfId="33530" xr:uid="{00000000-0005-0000-0000-00001D830000}"/>
    <cellStyle name="Note 15 2 2 2" xfId="33531" xr:uid="{00000000-0005-0000-0000-00001E830000}"/>
    <cellStyle name="Note 15 2 2 2 2" xfId="33532" xr:uid="{00000000-0005-0000-0000-00001F830000}"/>
    <cellStyle name="Note 15 2 2 3" xfId="33533" xr:uid="{00000000-0005-0000-0000-000020830000}"/>
    <cellStyle name="Note 15 2 3" xfId="33534" xr:uid="{00000000-0005-0000-0000-000021830000}"/>
    <cellStyle name="Note 15 2 3 2" xfId="33535" xr:uid="{00000000-0005-0000-0000-000022830000}"/>
    <cellStyle name="Note 15 2 4" xfId="33536" xr:uid="{00000000-0005-0000-0000-000023830000}"/>
    <cellStyle name="Note 15 2 5" xfId="33537" xr:uid="{00000000-0005-0000-0000-000024830000}"/>
    <cellStyle name="Note 15 2 6" xfId="33538" xr:uid="{00000000-0005-0000-0000-000025830000}"/>
    <cellStyle name="Note 15 3" xfId="33539" xr:uid="{00000000-0005-0000-0000-000026830000}"/>
    <cellStyle name="Note 15 3 2" xfId="33540" xr:uid="{00000000-0005-0000-0000-000027830000}"/>
    <cellStyle name="Note 15 3 2 2" xfId="33541" xr:uid="{00000000-0005-0000-0000-000028830000}"/>
    <cellStyle name="Note 15 3 3" xfId="33542" xr:uid="{00000000-0005-0000-0000-000029830000}"/>
    <cellStyle name="Note 15 4" xfId="33543" xr:uid="{00000000-0005-0000-0000-00002A830000}"/>
    <cellStyle name="Note 15 4 2" xfId="33544" xr:uid="{00000000-0005-0000-0000-00002B830000}"/>
    <cellStyle name="Note 15 5" xfId="33545" xr:uid="{00000000-0005-0000-0000-00002C830000}"/>
    <cellStyle name="Note 15 6" xfId="33546" xr:uid="{00000000-0005-0000-0000-00002D830000}"/>
    <cellStyle name="Note 15 7" xfId="33547" xr:uid="{00000000-0005-0000-0000-00002E830000}"/>
    <cellStyle name="Note 16" xfId="33548" xr:uid="{00000000-0005-0000-0000-00002F830000}"/>
    <cellStyle name="Note 16 2" xfId="33549" xr:uid="{00000000-0005-0000-0000-000030830000}"/>
    <cellStyle name="Note 16 2 2" xfId="33550" xr:uid="{00000000-0005-0000-0000-000031830000}"/>
    <cellStyle name="Note 16 2 2 2" xfId="33551" xr:uid="{00000000-0005-0000-0000-000032830000}"/>
    <cellStyle name="Note 16 2 2 2 2" xfId="33552" xr:uid="{00000000-0005-0000-0000-000033830000}"/>
    <cellStyle name="Note 16 2 2 3" xfId="33553" xr:uid="{00000000-0005-0000-0000-000034830000}"/>
    <cellStyle name="Note 16 2 3" xfId="33554" xr:uid="{00000000-0005-0000-0000-000035830000}"/>
    <cellStyle name="Note 16 2 3 2" xfId="33555" xr:uid="{00000000-0005-0000-0000-000036830000}"/>
    <cellStyle name="Note 16 2 4" xfId="33556" xr:uid="{00000000-0005-0000-0000-000037830000}"/>
    <cellStyle name="Note 16 2 5" xfId="33557" xr:uid="{00000000-0005-0000-0000-000038830000}"/>
    <cellStyle name="Note 16 2 6" xfId="33558" xr:uid="{00000000-0005-0000-0000-000039830000}"/>
    <cellStyle name="Note 16 3" xfId="33559" xr:uid="{00000000-0005-0000-0000-00003A830000}"/>
    <cellStyle name="Note 16 3 2" xfId="33560" xr:uid="{00000000-0005-0000-0000-00003B830000}"/>
    <cellStyle name="Note 16 3 2 2" xfId="33561" xr:uid="{00000000-0005-0000-0000-00003C830000}"/>
    <cellStyle name="Note 16 3 3" xfId="33562" xr:uid="{00000000-0005-0000-0000-00003D830000}"/>
    <cellStyle name="Note 16 4" xfId="33563" xr:uid="{00000000-0005-0000-0000-00003E830000}"/>
    <cellStyle name="Note 16 4 2" xfId="33564" xr:uid="{00000000-0005-0000-0000-00003F830000}"/>
    <cellStyle name="Note 16 5" xfId="33565" xr:uid="{00000000-0005-0000-0000-000040830000}"/>
    <cellStyle name="Note 16 6" xfId="33566" xr:uid="{00000000-0005-0000-0000-000041830000}"/>
    <cellStyle name="Note 16 7" xfId="33567" xr:uid="{00000000-0005-0000-0000-000042830000}"/>
    <cellStyle name="Note 17" xfId="33568" xr:uid="{00000000-0005-0000-0000-000043830000}"/>
    <cellStyle name="Note 17 2" xfId="33569" xr:uid="{00000000-0005-0000-0000-000044830000}"/>
    <cellStyle name="Note 17 2 2" xfId="33570" xr:uid="{00000000-0005-0000-0000-000045830000}"/>
    <cellStyle name="Note 17 2 2 2" xfId="33571" xr:uid="{00000000-0005-0000-0000-000046830000}"/>
    <cellStyle name="Note 17 2 2 2 2" xfId="33572" xr:uid="{00000000-0005-0000-0000-000047830000}"/>
    <cellStyle name="Note 17 2 2 3" xfId="33573" xr:uid="{00000000-0005-0000-0000-000048830000}"/>
    <cellStyle name="Note 17 2 3" xfId="33574" xr:uid="{00000000-0005-0000-0000-000049830000}"/>
    <cellStyle name="Note 17 2 3 2" xfId="33575" xr:uid="{00000000-0005-0000-0000-00004A830000}"/>
    <cellStyle name="Note 17 2 4" xfId="33576" xr:uid="{00000000-0005-0000-0000-00004B830000}"/>
    <cellStyle name="Note 17 2 5" xfId="33577" xr:uid="{00000000-0005-0000-0000-00004C830000}"/>
    <cellStyle name="Note 17 2 6" xfId="33578" xr:uid="{00000000-0005-0000-0000-00004D830000}"/>
    <cellStyle name="Note 17 3" xfId="33579" xr:uid="{00000000-0005-0000-0000-00004E830000}"/>
    <cellStyle name="Note 17 3 2" xfId="33580" xr:uid="{00000000-0005-0000-0000-00004F830000}"/>
    <cellStyle name="Note 17 3 2 2" xfId="33581" xr:uid="{00000000-0005-0000-0000-000050830000}"/>
    <cellStyle name="Note 17 3 3" xfId="33582" xr:uid="{00000000-0005-0000-0000-000051830000}"/>
    <cellStyle name="Note 17 4" xfId="33583" xr:uid="{00000000-0005-0000-0000-000052830000}"/>
    <cellStyle name="Note 17 4 2" xfId="33584" xr:uid="{00000000-0005-0000-0000-000053830000}"/>
    <cellStyle name="Note 17 5" xfId="33585" xr:uid="{00000000-0005-0000-0000-000054830000}"/>
    <cellStyle name="Note 17 6" xfId="33586" xr:uid="{00000000-0005-0000-0000-000055830000}"/>
    <cellStyle name="Note 17 7" xfId="33587" xr:uid="{00000000-0005-0000-0000-000056830000}"/>
    <cellStyle name="Note 18" xfId="33588" xr:uid="{00000000-0005-0000-0000-000057830000}"/>
    <cellStyle name="Note 18 2" xfId="33589" xr:uid="{00000000-0005-0000-0000-000058830000}"/>
    <cellStyle name="Note 18 2 2" xfId="33590" xr:uid="{00000000-0005-0000-0000-000059830000}"/>
    <cellStyle name="Note 18 2 2 2" xfId="33591" xr:uid="{00000000-0005-0000-0000-00005A830000}"/>
    <cellStyle name="Note 18 2 2 2 2" xfId="33592" xr:uid="{00000000-0005-0000-0000-00005B830000}"/>
    <cellStyle name="Note 18 2 2 3" xfId="33593" xr:uid="{00000000-0005-0000-0000-00005C830000}"/>
    <cellStyle name="Note 18 2 3" xfId="33594" xr:uid="{00000000-0005-0000-0000-00005D830000}"/>
    <cellStyle name="Note 18 2 3 2" xfId="33595" xr:uid="{00000000-0005-0000-0000-00005E830000}"/>
    <cellStyle name="Note 18 2 4" xfId="33596" xr:uid="{00000000-0005-0000-0000-00005F830000}"/>
    <cellStyle name="Note 18 2 5" xfId="33597" xr:uid="{00000000-0005-0000-0000-000060830000}"/>
    <cellStyle name="Note 18 2 6" xfId="33598" xr:uid="{00000000-0005-0000-0000-000061830000}"/>
    <cellStyle name="Note 18 3" xfId="33599" xr:uid="{00000000-0005-0000-0000-000062830000}"/>
    <cellStyle name="Note 18 3 2" xfId="33600" xr:uid="{00000000-0005-0000-0000-000063830000}"/>
    <cellStyle name="Note 18 3 2 2" xfId="33601" xr:uid="{00000000-0005-0000-0000-000064830000}"/>
    <cellStyle name="Note 18 3 3" xfId="33602" xr:uid="{00000000-0005-0000-0000-000065830000}"/>
    <cellStyle name="Note 18 4" xfId="33603" xr:uid="{00000000-0005-0000-0000-000066830000}"/>
    <cellStyle name="Note 18 4 2" xfId="33604" xr:uid="{00000000-0005-0000-0000-000067830000}"/>
    <cellStyle name="Note 18 5" xfId="33605" xr:uid="{00000000-0005-0000-0000-000068830000}"/>
    <cellStyle name="Note 18 6" xfId="33606" xr:uid="{00000000-0005-0000-0000-000069830000}"/>
    <cellStyle name="Note 18 7" xfId="33607" xr:uid="{00000000-0005-0000-0000-00006A830000}"/>
    <cellStyle name="Note 19" xfId="33608" xr:uid="{00000000-0005-0000-0000-00006B830000}"/>
    <cellStyle name="Note 19 2" xfId="33609" xr:uid="{00000000-0005-0000-0000-00006C830000}"/>
    <cellStyle name="Note 19 2 2" xfId="33610" xr:uid="{00000000-0005-0000-0000-00006D830000}"/>
    <cellStyle name="Note 19 2 2 2" xfId="33611" xr:uid="{00000000-0005-0000-0000-00006E830000}"/>
    <cellStyle name="Note 19 2 2 2 2" xfId="33612" xr:uid="{00000000-0005-0000-0000-00006F830000}"/>
    <cellStyle name="Note 19 2 2 3" xfId="33613" xr:uid="{00000000-0005-0000-0000-000070830000}"/>
    <cellStyle name="Note 19 2 3" xfId="33614" xr:uid="{00000000-0005-0000-0000-000071830000}"/>
    <cellStyle name="Note 19 2 3 2" xfId="33615" xr:uid="{00000000-0005-0000-0000-000072830000}"/>
    <cellStyle name="Note 19 2 4" xfId="33616" xr:uid="{00000000-0005-0000-0000-000073830000}"/>
    <cellStyle name="Note 19 2 5" xfId="33617" xr:uid="{00000000-0005-0000-0000-000074830000}"/>
    <cellStyle name="Note 19 2 6" xfId="33618" xr:uid="{00000000-0005-0000-0000-000075830000}"/>
    <cellStyle name="Note 19 3" xfId="33619" xr:uid="{00000000-0005-0000-0000-000076830000}"/>
    <cellStyle name="Note 19 3 2" xfId="33620" xr:uid="{00000000-0005-0000-0000-000077830000}"/>
    <cellStyle name="Note 19 3 2 2" xfId="33621" xr:uid="{00000000-0005-0000-0000-000078830000}"/>
    <cellStyle name="Note 19 3 3" xfId="33622" xr:uid="{00000000-0005-0000-0000-000079830000}"/>
    <cellStyle name="Note 19 4" xfId="33623" xr:uid="{00000000-0005-0000-0000-00007A830000}"/>
    <cellStyle name="Note 19 4 2" xfId="33624" xr:uid="{00000000-0005-0000-0000-00007B830000}"/>
    <cellStyle name="Note 19 5" xfId="33625" xr:uid="{00000000-0005-0000-0000-00007C830000}"/>
    <cellStyle name="Note 19 6" xfId="33626" xr:uid="{00000000-0005-0000-0000-00007D830000}"/>
    <cellStyle name="Note 19 7" xfId="33627" xr:uid="{00000000-0005-0000-0000-00007E830000}"/>
    <cellStyle name="Note 2" xfId="33628" xr:uid="{00000000-0005-0000-0000-00007F830000}"/>
    <cellStyle name="Note 2 10" xfId="33629" xr:uid="{00000000-0005-0000-0000-000080830000}"/>
    <cellStyle name="Note 2 11" xfId="33630" xr:uid="{00000000-0005-0000-0000-000081830000}"/>
    <cellStyle name="Note 2 11 2" xfId="33631" xr:uid="{00000000-0005-0000-0000-000082830000}"/>
    <cellStyle name="Note 2 11 2 2" xfId="33632" xr:uid="{00000000-0005-0000-0000-000083830000}"/>
    <cellStyle name="Note 2 11 2 3" xfId="33633" xr:uid="{00000000-0005-0000-0000-000084830000}"/>
    <cellStyle name="Note 2 11 3" xfId="33634" xr:uid="{00000000-0005-0000-0000-000085830000}"/>
    <cellStyle name="Note 2 11 4" xfId="33635" xr:uid="{00000000-0005-0000-0000-000086830000}"/>
    <cellStyle name="Note 2 11 5" xfId="33636" xr:uid="{00000000-0005-0000-0000-000087830000}"/>
    <cellStyle name="Note 2 11 6" xfId="33637" xr:uid="{00000000-0005-0000-0000-000088830000}"/>
    <cellStyle name="Note 2 12" xfId="33638" xr:uid="{00000000-0005-0000-0000-000089830000}"/>
    <cellStyle name="Note 2 12 2" xfId="33639" xr:uid="{00000000-0005-0000-0000-00008A830000}"/>
    <cellStyle name="Note 2 12 2 2" xfId="33640" xr:uid="{00000000-0005-0000-0000-00008B830000}"/>
    <cellStyle name="Note 2 12 3" xfId="33641" xr:uid="{00000000-0005-0000-0000-00008C830000}"/>
    <cellStyle name="Note 2 13" xfId="33642" xr:uid="{00000000-0005-0000-0000-00008D830000}"/>
    <cellStyle name="Note 2 13 2" xfId="33643" xr:uid="{00000000-0005-0000-0000-00008E830000}"/>
    <cellStyle name="Note 2 14" xfId="33644" xr:uid="{00000000-0005-0000-0000-00008F830000}"/>
    <cellStyle name="Note 2 15" xfId="33645" xr:uid="{00000000-0005-0000-0000-000090830000}"/>
    <cellStyle name="Note 2 16" xfId="33646" xr:uid="{00000000-0005-0000-0000-000091830000}"/>
    <cellStyle name="Note 2 2" xfId="33647" xr:uid="{00000000-0005-0000-0000-000092830000}"/>
    <cellStyle name="Note 2 2 10" xfId="33648" xr:uid="{00000000-0005-0000-0000-000093830000}"/>
    <cellStyle name="Note 2 2 10 2" xfId="33649" xr:uid="{00000000-0005-0000-0000-000094830000}"/>
    <cellStyle name="Note 2 2 10 2 2" xfId="33650" xr:uid="{00000000-0005-0000-0000-000095830000}"/>
    <cellStyle name="Note 2 2 10 3" xfId="33651" xr:uid="{00000000-0005-0000-0000-000096830000}"/>
    <cellStyle name="Note 2 2 11" xfId="33652" xr:uid="{00000000-0005-0000-0000-000097830000}"/>
    <cellStyle name="Note 2 2 11 2" xfId="33653" xr:uid="{00000000-0005-0000-0000-000098830000}"/>
    <cellStyle name="Note 2 2 11 3" xfId="33654" xr:uid="{00000000-0005-0000-0000-000099830000}"/>
    <cellStyle name="Note 2 2 12" xfId="33655" xr:uid="{00000000-0005-0000-0000-00009A830000}"/>
    <cellStyle name="Note 2 2 12 2" xfId="33656" xr:uid="{00000000-0005-0000-0000-00009B830000}"/>
    <cellStyle name="Note 2 2 13" xfId="33657" xr:uid="{00000000-0005-0000-0000-00009C830000}"/>
    <cellStyle name="Note 2 2 14" xfId="33658" xr:uid="{00000000-0005-0000-0000-00009D830000}"/>
    <cellStyle name="Note 2 2 2" xfId="33659" xr:uid="{00000000-0005-0000-0000-00009E830000}"/>
    <cellStyle name="Note 2 2 2 10" xfId="33660" xr:uid="{00000000-0005-0000-0000-00009F830000}"/>
    <cellStyle name="Note 2 2 2 10 2" xfId="33661" xr:uid="{00000000-0005-0000-0000-0000A0830000}"/>
    <cellStyle name="Note 2 2 2 10 3" xfId="33662" xr:uid="{00000000-0005-0000-0000-0000A1830000}"/>
    <cellStyle name="Note 2 2 2 11" xfId="33663" xr:uid="{00000000-0005-0000-0000-0000A2830000}"/>
    <cellStyle name="Note 2 2 2 11 2" xfId="33664" xr:uid="{00000000-0005-0000-0000-0000A3830000}"/>
    <cellStyle name="Note 2 2 2 12" xfId="33665" xr:uid="{00000000-0005-0000-0000-0000A4830000}"/>
    <cellStyle name="Note 2 2 2 13" xfId="33666" xr:uid="{00000000-0005-0000-0000-0000A5830000}"/>
    <cellStyle name="Note 2 2 2 2" xfId="33667" xr:uid="{00000000-0005-0000-0000-0000A6830000}"/>
    <cellStyle name="Note 2 2 2 2 2" xfId="33668" xr:uid="{00000000-0005-0000-0000-0000A7830000}"/>
    <cellStyle name="Note 2 2 2 2 2 2" xfId="33669" xr:uid="{00000000-0005-0000-0000-0000A8830000}"/>
    <cellStyle name="Note 2 2 2 2 2 2 2" xfId="33670" xr:uid="{00000000-0005-0000-0000-0000A9830000}"/>
    <cellStyle name="Note 2 2 2 2 2 2 2 2" xfId="33671" xr:uid="{00000000-0005-0000-0000-0000AA830000}"/>
    <cellStyle name="Note 2 2 2 2 2 2 2 2 2" xfId="33672" xr:uid="{00000000-0005-0000-0000-0000AB830000}"/>
    <cellStyle name="Note 2 2 2 2 2 2 2 3" xfId="33673" xr:uid="{00000000-0005-0000-0000-0000AC830000}"/>
    <cellStyle name="Note 2 2 2 2 2 2 3" xfId="33674" xr:uid="{00000000-0005-0000-0000-0000AD830000}"/>
    <cellStyle name="Note 2 2 2 2 2 2 3 2" xfId="33675" xr:uid="{00000000-0005-0000-0000-0000AE830000}"/>
    <cellStyle name="Note 2 2 2 2 2 2 4" xfId="33676" xr:uid="{00000000-0005-0000-0000-0000AF830000}"/>
    <cellStyle name="Note 2 2 2 2 2 2 5" xfId="33677" xr:uid="{00000000-0005-0000-0000-0000B0830000}"/>
    <cellStyle name="Note 2 2 2 2 2 2 6" xfId="33678" xr:uid="{00000000-0005-0000-0000-0000B1830000}"/>
    <cellStyle name="Note 2 2 2 2 2 3" xfId="33679" xr:uid="{00000000-0005-0000-0000-0000B2830000}"/>
    <cellStyle name="Note 2 2 2 2 2 3 2" xfId="33680" xr:uid="{00000000-0005-0000-0000-0000B3830000}"/>
    <cellStyle name="Note 2 2 2 2 2 3 2 2" xfId="33681" xr:uid="{00000000-0005-0000-0000-0000B4830000}"/>
    <cellStyle name="Note 2 2 2 2 2 3 3" xfId="33682" xr:uid="{00000000-0005-0000-0000-0000B5830000}"/>
    <cellStyle name="Note 2 2 2 2 2 4" xfId="33683" xr:uid="{00000000-0005-0000-0000-0000B6830000}"/>
    <cellStyle name="Note 2 2 2 2 2 4 2" xfId="33684" xr:uid="{00000000-0005-0000-0000-0000B7830000}"/>
    <cellStyle name="Note 2 2 2 2 2 5" xfId="33685" xr:uid="{00000000-0005-0000-0000-0000B8830000}"/>
    <cellStyle name="Note 2 2 2 2 2 6" xfId="33686" xr:uid="{00000000-0005-0000-0000-0000B9830000}"/>
    <cellStyle name="Note 2 2 2 2 2 7" xfId="33687" xr:uid="{00000000-0005-0000-0000-0000BA830000}"/>
    <cellStyle name="Note 2 2 2 2 3" xfId="33688" xr:uid="{00000000-0005-0000-0000-0000BB830000}"/>
    <cellStyle name="Note 2 2 2 2 3 2" xfId="33689" xr:uid="{00000000-0005-0000-0000-0000BC830000}"/>
    <cellStyle name="Note 2 2 2 2 3 2 2" xfId="33690" xr:uid="{00000000-0005-0000-0000-0000BD830000}"/>
    <cellStyle name="Note 2 2 2 2 3 2 2 2" xfId="33691" xr:uid="{00000000-0005-0000-0000-0000BE830000}"/>
    <cellStyle name="Note 2 2 2 2 3 2 2 2 2" xfId="33692" xr:uid="{00000000-0005-0000-0000-0000BF830000}"/>
    <cellStyle name="Note 2 2 2 2 3 2 2 3" xfId="33693" xr:uid="{00000000-0005-0000-0000-0000C0830000}"/>
    <cellStyle name="Note 2 2 2 2 3 2 3" xfId="33694" xr:uid="{00000000-0005-0000-0000-0000C1830000}"/>
    <cellStyle name="Note 2 2 2 2 3 2 3 2" xfId="33695" xr:uid="{00000000-0005-0000-0000-0000C2830000}"/>
    <cellStyle name="Note 2 2 2 2 3 2 4" xfId="33696" xr:uid="{00000000-0005-0000-0000-0000C3830000}"/>
    <cellStyle name="Note 2 2 2 2 3 2 5" xfId="33697" xr:uid="{00000000-0005-0000-0000-0000C4830000}"/>
    <cellStyle name="Note 2 2 2 2 3 2 6" xfId="33698" xr:uid="{00000000-0005-0000-0000-0000C5830000}"/>
    <cellStyle name="Note 2 2 2 2 3 3" xfId="33699" xr:uid="{00000000-0005-0000-0000-0000C6830000}"/>
    <cellStyle name="Note 2 2 2 2 3 3 2" xfId="33700" xr:uid="{00000000-0005-0000-0000-0000C7830000}"/>
    <cellStyle name="Note 2 2 2 2 3 3 2 2" xfId="33701" xr:uid="{00000000-0005-0000-0000-0000C8830000}"/>
    <cellStyle name="Note 2 2 2 2 3 3 3" xfId="33702" xr:uid="{00000000-0005-0000-0000-0000C9830000}"/>
    <cellStyle name="Note 2 2 2 2 3 4" xfId="33703" xr:uid="{00000000-0005-0000-0000-0000CA830000}"/>
    <cellStyle name="Note 2 2 2 2 3 4 2" xfId="33704" xr:uid="{00000000-0005-0000-0000-0000CB830000}"/>
    <cellStyle name="Note 2 2 2 2 3 5" xfId="33705" xr:uid="{00000000-0005-0000-0000-0000CC830000}"/>
    <cellStyle name="Note 2 2 2 2 3 6" xfId="33706" xr:uid="{00000000-0005-0000-0000-0000CD830000}"/>
    <cellStyle name="Note 2 2 2 2 3 7" xfId="33707" xr:uid="{00000000-0005-0000-0000-0000CE830000}"/>
    <cellStyle name="Note 2 2 2 2 4" xfId="33708" xr:uid="{00000000-0005-0000-0000-0000CF830000}"/>
    <cellStyle name="Note 2 2 2 2 4 2" xfId="33709" xr:uid="{00000000-0005-0000-0000-0000D0830000}"/>
    <cellStyle name="Note 2 2 2 2 4 2 2" xfId="33710" xr:uid="{00000000-0005-0000-0000-0000D1830000}"/>
    <cellStyle name="Note 2 2 2 2 4 2 2 2" xfId="33711" xr:uid="{00000000-0005-0000-0000-0000D2830000}"/>
    <cellStyle name="Note 2 2 2 2 4 2 3" xfId="33712" xr:uid="{00000000-0005-0000-0000-0000D3830000}"/>
    <cellStyle name="Note 2 2 2 2 4 3" xfId="33713" xr:uid="{00000000-0005-0000-0000-0000D4830000}"/>
    <cellStyle name="Note 2 2 2 2 4 3 2" xfId="33714" xr:uid="{00000000-0005-0000-0000-0000D5830000}"/>
    <cellStyle name="Note 2 2 2 2 4 4" xfId="33715" xr:uid="{00000000-0005-0000-0000-0000D6830000}"/>
    <cellStyle name="Note 2 2 2 2 4 5" xfId="33716" xr:uid="{00000000-0005-0000-0000-0000D7830000}"/>
    <cellStyle name="Note 2 2 2 2 4 6" xfId="33717" xr:uid="{00000000-0005-0000-0000-0000D8830000}"/>
    <cellStyle name="Note 2 2 2 2 5" xfId="33718" xr:uid="{00000000-0005-0000-0000-0000D9830000}"/>
    <cellStyle name="Note 2 2 2 2 5 2" xfId="33719" xr:uid="{00000000-0005-0000-0000-0000DA830000}"/>
    <cellStyle name="Note 2 2 2 2 5 2 2" xfId="33720" xr:uid="{00000000-0005-0000-0000-0000DB830000}"/>
    <cellStyle name="Note 2 2 2 2 5 3" xfId="33721" xr:uid="{00000000-0005-0000-0000-0000DC830000}"/>
    <cellStyle name="Note 2 2 2 2 6" xfId="33722" xr:uid="{00000000-0005-0000-0000-0000DD830000}"/>
    <cellStyle name="Note 2 2 2 2 6 2" xfId="33723" xr:uid="{00000000-0005-0000-0000-0000DE830000}"/>
    <cellStyle name="Note 2 2 2 2 7" xfId="33724" xr:uid="{00000000-0005-0000-0000-0000DF830000}"/>
    <cellStyle name="Note 2 2 2 2 8" xfId="33725" xr:uid="{00000000-0005-0000-0000-0000E0830000}"/>
    <cellStyle name="Note 2 2 2 2 9" xfId="33726" xr:uid="{00000000-0005-0000-0000-0000E1830000}"/>
    <cellStyle name="Note 2 2 2 3" xfId="33727" xr:uid="{00000000-0005-0000-0000-0000E2830000}"/>
    <cellStyle name="Note 2 2 2 3 2" xfId="33728" xr:uid="{00000000-0005-0000-0000-0000E3830000}"/>
    <cellStyle name="Note 2 2 2 3 2 2" xfId="33729" xr:uid="{00000000-0005-0000-0000-0000E4830000}"/>
    <cellStyle name="Note 2 2 2 3 2 2 2" xfId="33730" xr:uid="{00000000-0005-0000-0000-0000E5830000}"/>
    <cellStyle name="Note 2 2 2 3 2 2 2 2" xfId="33731" xr:uid="{00000000-0005-0000-0000-0000E6830000}"/>
    <cellStyle name="Note 2 2 2 3 2 2 3" xfId="33732" xr:uid="{00000000-0005-0000-0000-0000E7830000}"/>
    <cellStyle name="Note 2 2 2 3 2 3" xfId="33733" xr:uid="{00000000-0005-0000-0000-0000E8830000}"/>
    <cellStyle name="Note 2 2 2 3 2 3 2" xfId="33734" xr:uid="{00000000-0005-0000-0000-0000E9830000}"/>
    <cellStyle name="Note 2 2 2 3 2 4" xfId="33735" xr:uid="{00000000-0005-0000-0000-0000EA830000}"/>
    <cellStyle name="Note 2 2 2 3 2 5" xfId="33736" xr:uid="{00000000-0005-0000-0000-0000EB830000}"/>
    <cellStyle name="Note 2 2 2 3 2 6" xfId="33737" xr:uid="{00000000-0005-0000-0000-0000EC830000}"/>
    <cellStyle name="Note 2 2 2 3 3" xfId="33738" xr:uid="{00000000-0005-0000-0000-0000ED830000}"/>
    <cellStyle name="Note 2 2 2 3 3 2" xfId="33739" xr:uid="{00000000-0005-0000-0000-0000EE830000}"/>
    <cellStyle name="Note 2 2 2 3 3 2 2" xfId="33740" xr:uid="{00000000-0005-0000-0000-0000EF830000}"/>
    <cellStyle name="Note 2 2 2 3 3 3" xfId="33741" xr:uid="{00000000-0005-0000-0000-0000F0830000}"/>
    <cellStyle name="Note 2 2 2 3 4" xfId="33742" xr:uid="{00000000-0005-0000-0000-0000F1830000}"/>
    <cellStyle name="Note 2 2 2 3 4 2" xfId="33743" xr:uid="{00000000-0005-0000-0000-0000F2830000}"/>
    <cellStyle name="Note 2 2 2 3 5" xfId="33744" xr:uid="{00000000-0005-0000-0000-0000F3830000}"/>
    <cellStyle name="Note 2 2 2 3 6" xfId="33745" xr:uid="{00000000-0005-0000-0000-0000F4830000}"/>
    <cellStyle name="Note 2 2 2 3 7" xfId="33746" xr:uid="{00000000-0005-0000-0000-0000F5830000}"/>
    <cellStyle name="Note 2 2 2 4" xfId="33747" xr:uid="{00000000-0005-0000-0000-0000F6830000}"/>
    <cellStyle name="Note 2 2 2 4 2" xfId="33748" xr:uid="{00000000-0005-0000-0000-0000F7830000}"/>
    <cellStyle name="Note 2 2 2 4 2 2" xfId="33749" xr:uid="{00000000-0005-0000-0000-0000F8830000}"/>
    <cellStyle name="Note 2 2 2 4 2 2 2" xfId="33750" xr:uid="{00000000-0005-0000-0000-0000F9830000}"/>
    <cellStyle name="Note 2 2 2 4 2 2 2 2" xfId="33751" xr:uid="{00000000-0005-0000-0000-0000FA830000}"/>
    <cellStyle name="Note 2 2 2 4 2 2 3" xfId="33752" xr:uid="{00000000-0005-0000-0000-0000FB830000}"/>
    <cellStyle name="Note 2 2 2 4 2 3" xfId="33753" xr:uid="{00000000-0005-0000-0000-0000FC830000}"/>
    <cellStyle name="Note 2 2 2 4 2 3 2" xfId="33754" xr:uid="{00000000-0005-0000-0000-0000FD830000}"/>
    <cellStyle name="Note 2 2 2 4 2 4" xfId="33755" xr:uid="{00000000-0005-0000-0000-0000FE830000}"/>
    <cellStyle name="Note 2 2 2 4 2 5" xfId="33756" xr:uid="{00000000-0005-0000-0000-0000FF830000}"/>
    <cellStyle name="Note 2 2 2 4 2 6" xfId="33757" xr:uid="{00000000-0005-0000-0000-000000840000}"/>
    <cellStyle name="Note 2 2 2 4 3" xfId="33758" xr:uid="{00000000-0005-0000-0000-000001840000}"/>
    <cellStyle name="Note 2 2 2 4 3 2" xfId="33759" xr:uid="{00000000-0005-0000-0000-000002840000}"/>
    <cellStyle name="Note 2 2 2 4 3 2 2" xfId="33760" xr:uid="{00000000-0005-0000-0000-000003840000}"/>
    <cellStyle name="Note 2 2 2 4 3 3" xfId="33761" xr:uid="{00000000-0005-0000-0000-000004840000}"/>
    <cellStyle name="Note 2 2 2 4 4" xfId="33762" xr:uid="{00000000-0005-0000-0000-000005840000}"/>
    <cellStyle name="Note 2 2 2 4 4 2" xfId="33763" xr:uid="{00000000-0005-0000-0000-000006840000}"/>
    <cellStyle name="Note 2 2 2 4 5" xfId="33764" xr:uid="{00000000-0005-0000-0000-000007840000}"/>
    <cellStyle name="Note 2 2 2 4 6" xfId="33765" xr:uid="{00000000-0005-0000-0000-000008840000}"/>
    <cellStyle name="Note 2 2 2 4 7" xfId="33766" xr:uid="{00000000-0005-0000-0000-000009840000}"/>
    <cellStyle name="Note 2 2 2 5" xfId="33767" xr:uid="{00000000-0005-0000-0000-00000A840000}"/>
    <cellStyle name="Note 2 2 2 5 2" xfId="33768" xr:uid="{00000000-0005-0000-0000-00000B840000}"/>
    <cellStyle name="Note 2 2 2 5 2 2" xfId="33769" xr:uid="{00000000-0005-0000-0000-00000C840000}"/>
    <cellStyle name="Note 2 2 2 5 2 2 2" xfId="33770" xr:uid="{00000000-0005-0000-0000-00000D840000}"/>
    <cellStyle name="Note 2 2 2 5 2 3" xfId="33771" xr:uid="{00000000-0005-0000-0000-00000E840000}"/>
    <cellStyle name="Note 2 2 2 5 3" xfId="33772" xr:uid="{00000000-0005-0000-0000-00000F840000}"/>
    <cellStyle name="Note 2 2 2 5 3 2" xfId="33773" xr:uid="{00000000-0005-0000-0000-000010840000}"/>
    <cellStyle name="Note 2 2 2 5 4" xfId="33774" xr:uid="{00000000-0005-0000-0000-000011840000}"/>
    <cellStyle name="Note 2 2 2 5 5" xfId="33775" xr:uid="{00000000-0005-0000-0000-000012840000}"/>
    <cellStyle name="Note 2 2 2 5 6" xfId="33776" xr:uid="{00000000-0005-0000-0000-000013840000}"/>
    <cellStyle name="Note 2 2 2 6" xfId="33777" xr:uid="{00000000-0005-0000-0000-000014840000}"/>
    <cellStyle name="Note 2 2 2 6 2" xfId="33778" xr:uid="{00000000-0005-0000-0000-000015840000}"/>
    <cellStyle name="Note 2 2 2 6 2 2" xfId="33779" xr:uid="{00000000-0005-0000-0000-000016840000}"/>
    <cellStyle name="Note 2 2 2 6 2 2 2" xfId="33780" xr:uid="{00000000-0005-0000-0000-000017840000}"/>
    <cellStyle name="Note 2 2 2 6 2 3" xfId="33781" xr:uid="{00000000-0005-0000-0000-000018840000}"/>
    <cellStyle name="Note 2 2 2 6 3" xfId="33782" xr:uid="{00000000-0005-0000-0000-000019840000}"/>
    <cellStyle name="Note 2 2 2 6 3 2" xfId="33783" xr:uid="{00000000-0005-0000-0000-00001A840000}"/>
    <cellStyle name="Note 2 2 2 6 4" xfId="33784" xr:uid="{00000000-0005-0000-0000-00001B840000}"/>
    <cellStyle name="Note 2 2 2 6 5" xfId="33785" xr:uid="{00000000-0005-0000-0000-00001C840000}"/>
    <cellStyle name="Note 2 2 2 6 6" xfId="33786" xr:uid="{00000000-0005-0000-0000-00001D840000}"/>
    <cellStyle name="Note 2 2 2 7" xfId="33787" xr:uid="{00000000-0005-0000-0000-00001E840000}"/>
    <cellStyle name="Note 2 2 2 7 2" xfId="33788" xr:uid="{00000000-0005-0000-0000-00001F840000}"/>
    <cellStyle name="Note 2 2 2 7 2 2" xfId="33789" xr:uid="{00000000-0005-0000-0000-000020840000}"/>
    <cellStyle name="Note 2 2 2 7 2 2 2" xfId="33790" xr:uid="{00000000-0005-0000-0000-000021840000}"/>
    <cellStyle name="Note 2 2 2 7 2 3" xfId="33791" xr:uid="{00000000-0005-0000-0000-000022840000}"/>
    <cellStyle name="Note 2 2 2 7 3" xfId="33792" xr:uid="{00000000-0005-0000-0000-000023840000}"/>
    <cellStyle name="Note 2 2 2 7 3 2" xfId="33793" xr:uid="{00000000-0005-0000-0000-000024840000}"/>
    <cellStyle name="Note 2 2 2 7 4" xfId="33794" xr:uid="{00000000-0005-0000-0000-000025840000}"/>
    <cellStyle name="Note 2 2 2 7 5" xfId="33795" xr:uid="{00000000-0005-0000-0000-000026840000}"/>
    <cellStyle name="Note 2 2 2 7 6" xfId="33796" xr:uid="{00000000-0005-0000-0000-000027840000}"/>
    <cellStyle name="Note 2 2 2 8" xfId="33797" xr:uid="{00000000-0005-0000-0000-000028840000}"/>
    <cellStyle name="Note 2 2 2 8 2" xfId="33798" xr:uid="{00000000-0005-0000-0000-000029840000}"/>
    <cellStyle name="Note 2 2 2 8 2 2" xfId="33799" xr:uid="{00000000-0005-0000-0000-00002A840000}"/>
    <cellStyle name="Note 2 2 2 8 2 2 2" xfId="33800" xr:uid="{00000000-0005-0000-0000-00002B840000}"/>
    <cellStyle name="Note 2 2 2 8 2 3" xfId="33801" xr:uid="{00000000-0005-0000-0000-00002C840000}"/>
    <cellStyle name="Note 2 2 2 8 3" xfId="33802" xr:uid="{00000000-0005-0000-0000-00002D840000}"/>
    <cellStyle name="Note 2 2 2 8 3 2" xfId="33803" xr:uid="{00000000-0005-0000-0000-00002E840000}"/>
    <cellStyle name="Note 2 2 2 8 4" xfId="33804" xr:uid="{00000000-0005-0000-0000-00002F840000}"/>
    <cellStyle name="Note 2 2 2 8 5" xfId="33805" xr:uid="{00000000-0005-0000-0000-000030840000}"/>
    <cellStyle name="Note 2 2 2 8 6" xfId="33806" xr:uid="{00000000-0005-0000-0000-000031840000}"/>
    <cellStyle name="Note 2 2 2 9" xfId="33807" xr:uid="{00000000-0005-0000-0000-000032840000}"/>
    <cellStyle name="Note 2 2 2 9 2" xfId="33808" xr:uid="{00000000-0005-0000-0000-000033840000}"/>
    <cellStyle name="Note 2 2 2 9 2 2" xfId="33809" xr:uid="{00000000-0005-0000-0000-000034840000}"/>
    <cellStyle name="Note 2 2 2 9 3" xfId="33810" xr:uid="{00000000-0005-0000-0000-000035840000}"/>
    <cellStyle name="Note 2 2 3" xfId="33811" xr:uid="{00000000-0005-0000-0000-000036840000}"/>
    <cellStyle name="Note 2 2 3 10" xfId="33812" xr:uid="{00000000-0005-0000-0000-000037840000}"/>
    <cellStyle name="Note 2 2 3 2" xfId="33813" xr:uid="{00000000-0005-0000-0000-000038840000}"/>
    <cellStyle name="Note 2 2 3 2 2" xfId="33814" xr:uid="{00000000-0005-0000-0000-000039840000}"/>
    <cellStyle name="Note 2 2 3 2 2 2" xfId="33815" xr:uid="{00000000-0005-0000-0000-00003A840000}"/>
    <cellStyle name="Note 2 2 3 2 2 2 2" xfId="33816" xr:uid="{00000000-0005-0000-0000-00003B840000}"/>
    <cellStyle name="Note 2 2 3 2 2 2 2 2" xfId="33817" xr:uid="{00000000-0005-0000-0000-00003C840000}"/>
    <cellStyle name="Note 2 2 3 2 2 2 3" xfId="33818" xr:uid="{00000000-0005-0000-0000-00003D840000}"/>
    <cellStyle name="Note 2 2 3 2 2 3" xfId="33819" xr:uid="{00000000-0005-0000-0000-00003E840000}"/>
    <cellStyle name="Note 2 2 3 2 2 3 2" xfId="33820" xr:uid="{00000000-0005-0000-0000-00003F840000}"/>
    <cellStyle name="Note 2 2 3 2 2 4" xfId="33821" xr:uid="{00000000-0005-0000-0000-000040840000}"/>
    <cellStyle name="Note 2 2 3 2 2 5" xfId="33822" xr:uid="{00000000-0005-0000-0000-000041840000}"/>
    <cellStyle name="Note 2 2 3 2 2 6" xfId="33823" xr:uid="{00000000-0005-0000-0000-000042840000}"/>
    <cellStyle name="Note 2 2 3 2 3" xfId="33824" xr:uid="{00000000-0005-0000-0000-000043840000}"/>
    <cellStyle name="Note 2 2 3 2 3 2" xfId="33825" xr:uid="{00000000-0005-0000-0000-000044840000}"/>
    <cellStyle name="Note 2 2 3 2 3 2 2" xfId="33826" xr:uid="{00000000-0005-0000-0000-000045840000}"/>
    <cellStyle name="Note 2 2 3 2 3 3" xfId="33827" xr:uid="{00000000-0005-0000-0000-000046840000}"/>
    <cellStyle name="Note 2 2 3 2 4" xfId="33828" xr:uid="{00000000-0005-0000-0000-000047840000}"/>
    <cellStyle name="Note 2 2 3 2 4 2" xfId="33829" xr:uid="{00000000-0005-0000-0000-000048840000}"/>
    <cellStyle name="Note 2 2 3 2 5" xfId="33830" xr:uid="{00000000-0005-0000-0000-000049840000}"/>
    <cellStyle name="Note 2 2 3 2 6" xfId="33831" xr:uid="{00000000-0005-0000-0000-00004A840000}"/>
    <cellStyle name="Note 2 2 3 2 7" xfId="33832" xr:uid="{00000000-0005-0000-0000-00004B840000}"/>
    <cellStyle name="Note 2 2 3 3" xfId="33833" xr:uid="{00000000-0005-0000-0000-00004C840000}"/>
    <cellStyle name="Note 2 2 3 3 2" xfId="33834" xr:uid="{00000000-0005-0000-0000-00004D840000}"/>
    <cellStyle name="Note 2 2 3 3 2 2" xfId="33835" xr:uid="{00000000-0005-0000-0000-00004E840000}"/>
    <cellStyle name="Note 2 2 3 3 2 2 2" xfId="33836" xr:uid="{00000000-0005-0000-0000-00004F840000}"/>
    <cellStyle name="Note 2 2 3 3 2 2 2 2" xfId="33837" xr:uid="{00000000-0005-0000-0000-000050840000}"/>
    <cellStyle name="Note 2 2 3 3 2 2 3" xfId="33838" xr:uid="{00000000-0005-0000-0000-000051840000}"/>
    <cellStyle name="Note 2 2 3 3 2 3" xfId="33839" xr:uid="{00000000-0005-0000-0000-000052840000}"/>
    <cellStyle name="Note 2 2 3 3 2 3 2" xfId="33840" xr:uid="{00000000-0005-0000-0000-000053840000}"/>
    <cellStyle name="Note 2 2 3 3 2 4" xfId="33841" xr:uid="{00000000-0005-0000-0000-000054840000}"/>
    <cellStyle name="Note 2 2 3 3 2 5" xfId="33842" xr:uid="{00000000-0005-0000-0000-000055840000}"/>
    <cellStyle name="Note 2 2 3 3 2 6" xfId="33843" xr:uid="{00000000-0005-0000-0000-000056840000}"/>
    <cellStyle name="Note 2 2 3 3 3" xfId="33844" xr:uid="{00000000-0005-0000-0000-000057840000}"/>
    <cellStyle name="Note 2 2 3 3 3 2" xfId="33845" xr:uid="{00000000-0005-0000-0000-000058840000}"/>
    <cellStyle name="Note 2 2 3 3 3 2 2" xfId="33846" xr:uid="{00000000-0005-0000-0000-000059840000}"/>
    <cellStyle name="Note 2 2 3 3 3 3" xfId="33847" xr:uid="{00000000-0005-0000-0000-00005A840000}"/>
    <cellStyle name="Note 2 2 3 3 4" xfId="33848" xr:uid="{00000000-0005-0000-0000-00005B840000}"/>
    <cellStyle name="Note 2 2 3 3 4 2" xfId="33849" xr:uid="{00000000-0005-0000-0000-00005C840000}"/>
    <cellStyle name="Note 2 2 3 3 5" xfId="33850" xr:uid="{00000000-0005-0000-0000-00005D840000}"/>
    <cellStyle name="Note 2 2 3 3 6" xfId="33851" xr:uid="{00000000-0005-0000-0000-00005E840000}"/>
    <cellStyle name="Note 2 2 3 3 7" xfId="33852" xr:uid="{00000000-0005-0000-0000-00005F840000}"/>
    <cellStyle name="Note 2 2 3 4" xfId="33853" xr:uid="{00000000-0005-0000-0000-000060840000}"/>
    <cellStyle name="Note 2 2 3 4 2" xfId="33854" xr:uid="{00000000-0005-0000-0000-000061840000}"/>
    <cellStyle name="Note 2 2 3 4 2 2" xfId="33855" xr:uid="{00000000-0005-0000-0000-000062840000}"/>
    <cellStyle name="Note 2 2 3 4 2 2 2" xfId="33856" xr:uid="{00000000-0005-0000-0000-000063840000}"/>
    <cellStyle name="Note 2 2 3 4 2 3" xfId="33857" xr:uid="{00000000-0005-0000-0000-000064840000}"/>
    <cellStyle name="Note 2 2 3 4 3" xfId="33858" xr:uid="{00000000-0005-0000-0000-000065840000}"/>
    <cellStyle name="Note 2 2 3 4 3 2" xfId="33859" xr:uid="{00000000-0005-0000-0000-000066840000}"/>
    <cellStyle name="Note 2 2 3 4 4" xfId="33860" xr:uid="{00000000-0005-0000-0000-000067840000}"/>
    <cellStyle name="Note 2 2 3 4 5" xfId="33861" xr:uid="{00000000-0005-0000-0000-000068840000}"/>
    <cellStyle name="Note 2 2 3 4 6" xfId="33862" xr:uid="{00000000-0005-0000-0000-000069840000}"/>
    <cellStyle name="Note 2 2 3 5" xfId="33863" xr:uid="{00000000-0005-0000-0000-00006A840000}"/>
    <cellStyle name="Note 2 2 3 5 2" xfId="33864" xr:uid="{00000000-0005-0000-0000-00006B840000}"/>
    <cellStyle name="Note 2 2 3 5 2 2" xfId="33865" xr:uid="{00000000-0005-0000-0000-00006C840000}"/>
    <cellStyle name="Note 2 2 3 5 2 2 2" xfId="33866" xr:uid="{00000000-0005-0000-0000-00006D840000}"/>
    <cellStyle name="Note 2 2 3 5 2 3" xfId="33867" xr:uid="{00000000-0005-0000-0000-00006E840000}"/>
    <cellStyle name="Note 2 2 3 5 3" xfId="33868" xr:uid="{00000000-0005-0000-0000-00006F840000}"/>
    <cellStyle name="Note 2 2 3 5 3 2" xfId="33869" xr:uid="{00000000-0005-0000-0000-000070840000}"/>
    <cellStyle name="Note 2 2 3 5 4" xfId="33870" xr:uid="{00000000-0005-0000-0000-000071840000}"/>
    <cellStyle name="Note 2 2 3 5 5" xfId="33871" xr:uid="{00000000-0005-0000-0000-000072840000}"/>
    <cellStyle name="Note 2 2 3 5 6" xfId="33872" xr:uid="{00000000-0005-0000-0000-000073840000}"/>
    <cellStyle name="Note 2 2 3 6" xfId="33873" xr:uid="{00000000-0005-0000-0000-000074840000}"/>
    <cellStyle name="Note 2 2 3 6 2" xfId="33874" xr:uid="{00000000-0005-0000-0000-000075840000}"/>
    <cellStyle name="Note 2 2 3 6 2 2" xfId="33875" xr:uid="{00000000-0005-0000-0000-000076840000}"/>
    <cellStyle name="Note 2 2 3 6 3" xfId="33876" xr:uid="{00000000-0005-0000-0000-000077840000}"/>
    <cellStyle name="Note 2 2 3 7" xfId="33877" xr:uid="{00000000-0005-0000-0000-000078840000}"/>
    <cellStyle name="Note 2 2 3 7 2" xfId="33878" xr:uid="{00000000-0005-0000-0000-000079840000}"/>
    <cellStyle name="Note 2 2 3 8" xfId="33879" xr:uid="{00000000-0005-0000-0000-00007A840000}"/>
    <cellStyle name="Note 2 2 3 9" xfId="33880" xr:uid="{00000000-0005-0000-0000-00007B840000}"/>
    <cellStyle name="Note 2 2 4" xfId="33881" xr:uid="{00000000-0005-0000-0000-00007C840000}"/>
    <cellStyle name="Note 2 2 4 2" xfId="33882" xr:uid="{00000000-0005-0000-0000-00007D840000}"/>
    <cellStyle name="Note 2 2 4 2 2" xfId="33883" xr:uid="{00000000-0005-0000-0000-00007E840000}"/>
    <cellStyle name="Note 2 2 4 2 2 2" xfId="33884" xr:uid="{00000000-0005-0000-0000-00007F840000}"/>
    <cellStyle name="Note 2 2 4 2 2 2 2" xfId="33885" xr:uid="{00000000-0005-0000-0000-000080840000}"/>
    <cellStyle name="Note 2 2 4 2 2 3" xfId="33886" xr:uid="{00000000-0005-0000-0000-000081840000}"/>
    <cellStyle name="Note 2 2 4 2 3" xfId="33887" xr:uid="{00000000-0005-0000-0000-000082840000}"/>
    <cellStyle name="Note 2 2 4 2 3 2" xfId="33888" xr:uid="{00000000-0005-0000-0000-000083840000}"/>
    <cellStyle name="Note 2 2 4 2 4" xfId="33889" xr:uid="{00000000-0005-0000-0000-000084840000}"/>
    <cellStyle name="Note 2 2 4 2 5" xfId="33890" xr:uid="{00000000-0005-0000-0000-000085840000}"/>
    <cellStyle name="Note 2 2 4 2 6" xfId="33891" xr:uid="{00000000-0005-0000-0000-000086840000}"/>
    <cellStyle name="Note 2 2 4 3" xfId="33892" xr:uid="{00000000-0005-0000-0000-000087840000}"/>
    <cellStyle name="Note 2 2 4 3 2" xfId="33893" xr:uid="{00000000-0005-0000-0000-000088840000}"/>
    <cellStyle name="Note 2 2 4 3 2 2" xfId="33894" xr:uid="{00000000-0005-0000-0000-000089840000}"/>
    <cellStyle name="Note 2 2 4 3 3" xfId="33895" xr:uid="{00000000-0005-0000-0000-00008A840000}"/>
    <cellStyle name="Note 2 2 4 4" xfId="33896" xr:uid="{00000000-0005-0000-0000-00008B840000}"/>
    <cellStyle name="Note 2 2 4 4 2" xfId="33897" xr:uid="{00000000-0005-0000-0000-00008C840000}"/>
    <cellStyle name="Note 2 2 4 5" xfId="33898" xr:uid="{00000000-0005-0000-0000-00008D840000}"/>
    <cellStyle name="Note 2 2 4 6" xfId="33899" xr:uid="{00000000-0005-0000-0000-00008E840000}"/>
    <cellStyle name="Note 2 2 4 7" xfId="33900" xr:uid="{00000000-0005-0000-0000-00008F840000}"/>
    <cellStyle name="Note 2 2 5" xfId="33901" xr:uid="{00000000-0005-0000-0000-000090840000}"/>
    <cellStyle name="Note 2 2 5 2" xfId="33902" xr:uid="{00000000-0005-0000-0000-000091840000}"/>
    <cellStyle name="Note 2 2 5 2 2" xfId="33903" xr:uid="{00000000-0005-0000-0000-000092840000}"/>
    <cellStyle name="Note 2 2 5 2 2 2" xfId="33904" xr:uid="{00000000-0005-0000-0000-000093840000}"/>
    <cellStyle name="Note 2 2 5 2 2 2 2" xfId="33905" xr:uid="{00000000-0005-0000-0000-000094840000}"/>
    <cellStyle name="Note 2 2 5 2 2 3" xfId="33906" xr:uid="{00000000-0005-0000-0000-000095840000}"/>
    <cellStyle name="Note 2 2 5 2 3" xfId="33907" xr:uid="{00000000-0005-0000-0000-000096840000}"/>
    <cellStyle name="Note 2 2 5 2 3 2" xfId="33908" xr:uid="{00000000-0005-0000-0000-000097840000}"/>
    <cellStyle name="Note 2 2 5 2 4" xfId="33909" xr:uid="{00000000-0005-0000-0000-000098840000}"/>
    <cellStyle name="Note 2 2 5 2 5" xfId="33910" xr:uid="{00000000-0005-0000-0000-000099840000}"/>
    <cellStyle name="Note 2 2 5 2 6" xfId="33911" xr:uid="{00000000-0005-0000-0000-00009A840000}"/>
    <cellStyle name="Note 2 2 5 3" xfId="33912" xr:uid="{00000000-0005-0000-0000-00009B840000}"/>
    <cellStyle name="Note 2 2 5 3 2" xfId="33913" xr:uid="{00000000-0005-0000-0000-00009C840000}"/>
    <cellStyle name="Note 2 2 5 3 2 2" xfId="33914" xr:uid="{00000000-0005-0000-0000-00009D840000}"/>
    <cellStyle name="Note 2 2 5 3 3" xfId="33915" xr:uid="{00000000-0005-0000-0000-00009E840000}"/>
    <cellStyle name="Note 2 2 5 4" xfId="33916" xr:uid="{00000000-0005-0000-0000-00009F840000}"/>
    <cellStyle name="Note 2 2 5 4 2" xfId="33917" xr:uid="{00000000-0005-0000-0000-0000A0840000}"/>
    <cellStyle name="Note 2 2 5 5" xfId="33918" xr:uid="{00000000-0005-0000-0000-0000A1840000}"/>
    <cellStyle name="Note 2 2 5 6" xfId="33919" xr:uid="{00000000-0005-0000-0000-0000A2840000}"/>
    <cellStyle name="Note 2 2 5 7" xfId="33920" xr:uid="{00000000-0005-0000-0000-0000A3840000}"/>
    <cellStyle name="Note 2 2 6" xfId="33921" xr:uid="{00000000-0005-0000-0000-0000A4840000}"/>
    <cellStyle name="Note 2 2 6 2" xfId="33922" xr:uid="{00000000-0005-0000-0000-0000A5840000}"/>
    <cellStyle name="Note 2 2 6 2 2" xfId="33923" xr:uid="{00000000-0005-0000-0000-0000A6840000}"/>
    <cellStyle name="Note 2 2 6 2 2 2" xfId="33924" xr:uid="{00000000-0005-0000-0000-0000A7840000}"/>
    <cellStyle name="Note 2 2 6 2 3" xfId="33925" xr:uid="{00000000-0005-0000-0000-0000A8840000}"/>
    <cellStyle name="Note 2 2 6 3" xfId="33926" xr:uid="{00000000-0005-0000-0000-0000A9840000}"/>
    <cellStyle name="Note 2 2 6 3 2" xfId="33927" xr:uid="{00000000-0005-0000-0000-0000AA840000}"/>
    <cellStyle name="Note 2 2 6 4" xfId="33928" xr:uid="{00000000-0005-0000-0000-0000AB840000}"/>
    <cellStyle name="Note 2 2 6 5" xfId="33929" xr:uid="{00000000-0005-0000-0000-0000AC840000}"/>
    <cellStyle name="Note 2 2 6 6" xfId="33930" xr:uid="{00000000-0005-0000-0000-0000AD840000}"/>
    <cellStyle name="Note 2 2 7" xfId="33931" xr:uid="{00000000-0005-0000-0000-0000AE840000}"/>
    <cellStyle name="Note 2 2 7 2" xfId="33932" xr:uid="{00000000-0005-0000-0000-0000AF840000}"/>
    <cellStyle name="Note 2 2 7 2 2" xfId="33933" xr:uid="{00000000-0005-0000-0000-0000B0840000}"/>
    <cellStyle name="Note 2 2 7 2 2 2" xfId="33934" xr:uid="{00000000-0005-0000-0000-0000B1840000}"/>
    <cellStyle name="Note 2 2 7 2 3" xfId="33935" xr:uid="{00000000-0005-0000-0000-0000B2840000}"/>
    <cellStyle name="Note 2 2 7 3" xfId="33936" xr:uid="{00000000-0005-0000-0000-0000B3840000}"/>
    <cellStyle name="Note 2 2 7 3 2" xfId="33937" xr:uid="{00000000-0005-0000-0000-0000B4840000}"/>
    <cellStyle name="Note 2 2 7 4" xfId="33938" xr:uid="{00000000-0005-0000-0000-0000B5840000}"/>
    <cellStyle name="Note 2 2 7 5" xfId="33939" xr:uid="{00000000-0005-0000-0000-0000B6840000}"/>
    <cellStyle name="Note 2 2 7 6" xfId="33940" xr:uid="{00000000-0005-0000-0000-0000B7840000}"/>
    <cellStyle name="Note 2 2 8" xfId="33941" xr:uid="{00000000-0005-0000-0000-0000B8840000}"/>
    <cellStyle name="Note 2 2 8 2" xfId="33942" xr:uid="{00000000-0005-0000-0000-0000B9840000}"/>
    <cellStyle name="Note 2 2 8 2 2" xfId="33943" xr:uid="{00000000-0005-0000-0000-0000BA840000}"/>
    <cellStyle name="Note 2 2 8 2 2 2" xfId="33944" xr:uid="{00000000-0005-0000-0000-0000BB840000}"/>
    <cellStyle name="Note 2 2 8 2 3" xfId="33945" xr:uid="{00000000-0005-0000-0000-0000BC840000}"/>
    <cellStyle name="Note 2 2 8 3" xfId="33946" xr:uid="{00000000-0005-0000-0000-0000BD840000}"/>
    <cellStyle name="Note 2 2 8 3 2" xfId="33947" xr:uid="{00000000-0005-0000-0000-0000BE840000}"/>
    <cellStyle name="Note 2 2 8 4" xfId="33948" xr:uid="{00000000-0005-0000-0000-0000BF840000}"/>
    <cellStyle name="Note 2 2 8 5" xfId="33949" xr:uid="{00000000-0005-0000-0000-0000C0840000}"/>
    <cellStyle name="Note 2 2 8 6" xfId="33950" xr:uid="{00000000-0005-0000-0000-0000C1840000}"/>
    <cellStyle name="Note 2 2 9" xfId="33951" xr:uid="{00000000-0005-0000-0000-0000C2840000}"/>
    <cellStyle name="Note 2 2 9 2" xfId="33952" xr:uid="{00000000-0005-0000-0000-0000C3840000}"/>
    <cellStyle name="Note 2 2 9 2 2" xfId="33953" xr:uid="{00000000-0005-0000-0000-0000C4840000}"/>
    <cellStyle name="Note 2 2 9 2 2 2" xfId="33954" xr:uid="{00000000-0005-0000-0000-0000C5840000}"/>
    <cellStyle name="Note 2 2 9 2 3" xfId="33955" xr:uid="{00000000-0005-0000-0000-0000C6840000}"/>
    <cellStyle name="Note 2 2 9 3" xfId="33956" xr:uid="{00000000-0005-0000-0000-0000C7840000}"/>
    <cellStyle name="Note 2 2 9 3 2" xfId="33957" xr:uid="{00000000-0005-0000-0000-0000C8840000}"/>
    <cellStyle name="Note 2 2 9 4" xfId="33958" xr:uid="{00000000-0005-0000-0000-0000C9840000}"/>
    <cellStyle name="Note 2 2 9 5" xfId="33959" xr:uid="{00000000-0005-0000-0000-0000CA840000}"/>
    <cellStyle name="Note 2 2 9 6" xfId="33960" xr:uid="{00000000-0005-0000-0000-0000CB840000}"/>
    <cellStyle name="Note 2 3" xfId="33961" xr:uid="{00000000-0005-0000-0000-0000CC840000}"/>
    <cellStyle name="Note 2 3 10" xfId="33962" xr:uid="{00000000-0005-0000-0000-0000CD840000}"/>
    <cellStyle name="Note 2 3 11" xfId="33963" xr:uid="{00000000-0005-0000-0000-0000CE840000}"/>
    <cellStyle name="Note 2 3 2" xfId="33964" xr:uid="{00000000-0005-0000-0000-0000CF840000}"/>
    <cellStyle name="Note 2 3 2 2" xfId="33965" xr:uid="{00000000-0005-0000-0000-0000D0840000}"/>
    <cellStyle name="Note 2 3 2 2 2" xfId="33966" xr:uid="{00000000-0005-0000-0000-0000D1840000}"/>
    <cellStyle name="Note 2 3 2 2 2 2" xfId="33967" xr:uid="{00000000-0005-0000-0000-0000D2840000}"/>
    <cellStyle name="Note 2 3 2 2 2 2 2" xfId="33968" xr:uid="{00000000-0005-0000-0000-0000D3840000}"/>
    <cellStyle name="Note 2 3 2 2 2 2 2 2" xfId="33969" xr:uid="{00000000-0005-0000-0000-0000D4840000}"/>
    <cellStyle name="Note 2 3 2 2 2 2 3" xfId="33970" xr:uid="{00000000-0005-0000-0000-0000D5840000}"/>
    <cellStyle name="Note 2 3 2 2 2 3" xfId="33971" xr:uid="{00000000-0005-0000-0000-0000D6840000}"/>
    <cellStyle name="Note 2 3 2 2 2 3 2" xfId="33972" xr:uid="{00000000-0005-0000-0000-0000D7840000}"/>
    <cellStyle name="Note 2 3 2 2 2 4" xfId="33973" xr:uid="{00000000-0005-0000-0000-0000D8840000}"/>
    <cellStyle name="Note 2 3 2 2 2 5" xfId="33974" xr:uid="{00000000-0005-0000-0000-0000D9840000}"/>
    <cellStyle name="Note 2 3 2 2 2 6" xfId="33975" xr:uid="{00000000-0005-0000-0000-0000DA840000}"/>
    <cellStyle name="Note 2 3 2 2 3" xfId="33976" xr:uid="{00000000-0005-0000-0000-0000DB840000}"/>
    <cellStyle name="Note 2 3 2 2 3 2" xfId="33977" xr:uid="{00000000-0005-0000-0000-0000DC840000}"/>
    <cellStyle name="Note 2 3 2 2 3 2 2" xfId="33978" xr:uid="{00000000-0005-0000-0000-0000DD840000}"/>
    <cellStyle name="Note 2 3 2 2 3 3" xfId="33979" xr:uid="{00000000-0005-0000-0000-0000DE840000}"/>
    <cellStyle name="Note 2 3 2 2 4" xfId="33980" xr:uid="{00000000-0005-0000-0000-0000DF840000}"/>
    <cellStyle name="Note 2 3 2 2 4 2" xfId="33981" xr:uid="{00000000-0005-0000-0000-0000E0840000}"/>
    <cellStyle name="Note 2 3 2 2 5" xfId="33982" xr:uid="{00000000-0005-0000-0000-0000E1840000}"/>
    <cellStyle name="Note 2 3 2 2 6" xfId="33983" xr:uid="{00000000-0005-0000-0000-0000E2840000}"/>
    <cellStyle name="Note 2 3 2 2 7" xfId="33984" xr:uid="{00000000-0005-0000-0000-0000E3840000}"/>
    <cellStyle name="Note 2 3 2 3" xfId="33985" xr:uid="{00000000-0005-0000-0000-0000E4840000}"/>
    <cellStyle name="Note 2 3 2 3 2" xfId="33986" xr:uid="{00000000-0005-0000-0000-0000E5840000}"/>
    <cellStyle name="Note 2 3 2 3 2 2" xfId="33987" xr:uid="{00000000-0005-0000-0000-0000E6840000}"/>
    <cellStyle name="Note 2 3 2 3 2 2 2" xfId="33988" xr:uid="{00000000-0005-0000-0000-0000E7840000}"/>
    <cellStyle name="Note 2 3 2 3 2 2 2 2" xfId="33989" xr:uid="{00000000-0005-0000-0000-0000E8840000}"/>
    <cellStyle name="Note 2 3 2 3 2 2 3" xfId="33990" xr:uid="{00000000-0005-0000-0000-0000E9840000}"/>
    <cellStyle name="Note 2 3 2 3 2 3" xfId="33991" xr:uid="{00000000-0005-0000-0000-0000EA840000}"/>
    <cellStyle name="Note 2 3 2 3 2 3 2" xfId="33992" xr:uid="{00000000-0005-0000-0000-0000EB840000}"/>
    <cellStyle name="Note 2 3 2 3 2 4" xfId="33993" xr:uid="{00000000-0005-0000-0000-0000EC840000}"/>
    <cellStyle name="Note 2 3 2 3 2 5" xfId="33994" xr:uid="{00000000-0005-0000-0000-0000ED840000}"/>
    <cellStyle name="Note 2 3 2 3 2 6" xfId="33995" xr:uid="{00000000-0005-0000-0000-0000EE840000}"/>
    <cellStyle name="Note 2 3 2 3 3" xfId="33996" xr:uid="{00000000-0005-0000-0000-0000EF840000}"/>
    <cellStyle name="Note 2 3 2 3 3 2" xfId="33997" xr:uid="{00000000-0005-0000-0000-0000F0840000}"/>
    <cellStyle name="Note 2 3 2 3 3 2 2" xfId="33998" xr:uid="{00000000-0005-0000-0000-0000F1840000}"/>
    <cellStyle name="Note 2 3 2 3 3 3" xfId="33999" xr:uid="{00000000-0005-0000-0000-0000F2840000}"/>
    <cellStyle name="Note 2 3 2 3 4" xfId="34000" xr:uid="{00000000-0005-0000-0000-0000F3840000}"/>
    <cellStyle name="Note 2 3 2 3 4 2" xfId="34001" xr:uid="{00000000-0005-0000-0000-0000F4840000}"/>
    <cellStyle name="Note 2 3 2 3 5" xfId="34002" xr:uid="{00000000-0005-0000-0000-0000F5840000}"/>
    <cellStyle name="Note 2 3 2 3 6" xfId="34003" xr:uid="{00000000-0005-0000-0000-0000F6840000}"/>
    <cellStyle name="Note 2 3 2 3 7" xfId="34004" xr:uid="{00000000-0005-0000-0000-0000F7840000}"/>
    <cellStyle name="Note 2 3 2 4" xfId="34005" xr:uid="{00000000-0005-0000-0000-0000F8840000}"/>
    <cellStyle name="Note 2 3 2 4 2" xfId="34006" xr:uid="{00000000-0005-0000-0000-0000F9840000}"/>
    <cellStyle name="Note 2 3 2 4 2 2" xfId="34007" xr:uid="{00000000-0005-0000-0000-0000FA840000}"/>
    <cellStyle name="Note 2 3 2 4 2 2 2" xfId="34008" xr:uid="{00000000-0005-0000-0000-0000FB840000}"/>
    <cellStyle name="Note 2 3 2 4 2 3" xfId="34009" xr:uid="{00000000-0005-0000-0000-0000FC840000}"/>
    <cellStyle name="Note 2 3 2 4 3" xfId="34010" xr:uid="{00000000-0005-0000-0000-0000FD840000}"/>
    <cellStyle name="Note 2 3 2 4 3 2" xfId="34011" xr:uid="{00000000-0005-0000-0000-0000FE840000}"/>
    <cellStyle name="Note 2 3 2 4 4" xfId="34012" xr:uid="{00000000-0005-0000-0000-0000FF840000}"/>
    <cellStyle name="Note 2 3 2 4 5" xfId="34013" xr:uid="{00000000-0005-0000-0000-000000850000}"/>
    <cellStyle name="Note 2 3 2 4 6" xfId="34014" xr:uid="{00000000-0005-0000-0000-000001850000}"/>
    <cellStyle name="Note 2 3 2 5" xfId="34015" xr:uid="{00000000-0005-0000-0000-000002850000}"/>
    <cellStyle name="Note 2 3 2 5 2" xfId="34016" xr:uid="{00000000-0005-0000-0000-000003850000}"/>
    <cellStyle name="Note 2 3 2 5 2 2" xfId="34017" xr:uid="{00000000-0005-0000-0000-000004850000}"/>
    <cellStyle name="Note 2 3 2 5 3" xfId="34018" xr:uid="{00000000-0005-0000-0000-000005850000}"/>
    <cellStyle name="Note 2 3 2 6" xfId="34019" xr:uid="{00000000-0005-0000-0000-000006850000}"/>
    <cellStyle name="Note 2 3 2 6 2" xfId="34020" xr:uid="{00000000-0005-0000-0000-000007850000}"/>
    <cellStyle name="Note 2 3 2 6 3" xfId="34021" xr:uid="{00000000-0005-0000-0000-000008850000}"/>
    <cellStyle name="Note 2 3 2 7" xfId="34022" xr:uid="{00000000-0005-0000-0000-000009850000}"/>
    <cellStyle name="Note 2 3 2 7 2" xfId="34023" xr:uid="{00000000-0005-0000-0000-00000A850000}"/>
    <cellStyle name="Note 2 3 2 8" xfId="34024" xr:uid="{00000000-0005-0000-0000-00000B850000}"/>
    <cellStyle name="Note 2 3 2 9" xfId="34025" xr:uid="{00000000-0005-0000-0000-00000C850000}"/>
    <cellStyle name="Note 2 3 3" xfId="34026" xr:uid="{00000000-0005-0000-0000-00000D850000}"/>
    <cellStyle name="Note 2 3 3 2" xfId="34027" xr:uid="{00000000-0005-0000-0000-00000E850000}"/>
    <cellStyle name="Note 2 3 3 2 2" xfId="34028" xr:uid="{00000000-0005-0000-0000-00000F850000}"/>
    <cellStyle name="Note 2 3 3 2 2 2" xfId="34029" xr:uid="{00000000-0005-0000-0000-000010850000}"/>
    <cellStyle name="Note 2 3 3 2 2 2 2" xfId="34030" xr:uid="{00000000-0005-0000-0000-000011850000}"/>
    <cellStyle name="Note 2 3 3 2 2 3" xfId="34031" xr:uid="{00000000-0005-0000-0000-000012850000}"/>
    <cellStyle name="Note 2 3 3 2 3" xfId="34032" xr:uid="{00000000-0005-0000-0000-000013850000}"/>
    <cellStyle name="Note 2 3 3 2 3 2" xfId="34033" xr:uid="{00000000-0005-0000-0000-000014850000}"/>
    <cellStyle name="Note 2 3 3 2 4" xfId="34034" xr:uid="{00000000-0005-0000-0000-000015850000}"/>
    <cellStyle name="Note 2 3 3 2 5" xfId="34035" xr:uid="{00000000-0005-0000-0000-000016850000}"/>
    <cellStyle name="Note 2 3 3 2 6" xfId="34036" xr:uid="{00000000-0005-0000-0000-000017850000}"/>
    <cellStyle name="Note 2 3 3 3" xfId="34037" xr:uid="{00000000-0005-0000-0000-000018850000}"/>
    <cellStyle name="Note 2 3 3 3 2" xfId="34038" xr:uid="{00000000-0005-0000-0000-000019850000}"/>
    <cellStyle name="Note 2 3 3 3 2 2" xfId="34039" xr:uid="{00000000-0005-0000-0000-00001A850000}"/>
    <cellStyle name="Note 2 3 3 3 3" xfId="34040" xr:uid="{00000000-0005-0000-0000-00001B850000}"/>
    <cellStyle name="Note 2 3 3 4" xfId="34041" xr:uid="{00000000-0005-0000-0000-00001C850000}"/>
    <cellStyle name="Note 2 3 3 4 2" xfId="34042" xr:uid="{00000000-0005-0000-0000-00001D850000}"/>
    <cellStyle name="Note 2 3 3 5" xfId="34043" xr:uid="{00000000-0005-0000-0000-00001E850000}"/>
    <cellStyle name="Note 2 3 3 6" xfId="34044" xr:uid="{00000000-0005-0000-0000-00001F850000}"/>
    <cellStyle name="Note 2 3 3 7" xfId="34045" xr:uid="{00000000-0005-0000-0000-000020850000}"/>
    <cellStyle name="Note 2 3 4" xfId="34046" xr:uid="{00000000-0005-0000-0000-000021850000}"/>
    <cellStyle name="Note 2 3 4 2" xfId="34047" xr:uid="{00000000-0005-0000-0000-000022850000}"/>
    <cellStyle name="Note 2 3 4 2 2" xfId="34048" xr:uid="{00000000-0005-0000-0000-000023850000}"/>
    <cellStyle name="Note 2 3 4 2 2 2" xfId="34049" xr:uid="{00000000-0005-0000-0000-000024850000}"/>
    <cellStyle name="Note 2 3 4 2 2 2 2" xfId="34050" xr:uid="{00000000-0005-0000-0000-000025850000}"/>
    <cellStyle name="Note 2 3 4 2 2 3" xfId="34051" xr:uid="{00000000-0005-0000-0000-000026850000}"/>
    <cellStyle name="Note 2 3 4 2 3" xfId="34052" xr:uid="{00000000-0005-0000-0000-000027850000}"/>
    <cellStyle name="Note 2 3 4 2 3 2" xfId="34053" xr:uid="{00000000-0005-0000-0000-000028850000}"/>
    <cellStyle name="Note 2 3 4 2 4" xfId="34054" xr:uid="{00000000-0005-0000-0000-000029850000}"/>
    <cellStyle name="Note 2 3 4 2 5" xfId="34055" xr:uid="{00000000-0005-0000-0000-00002A850000}"/>
    <cellStyle name="Note 2 3 4 2 6" xfId="34056" xr:uid="{00000000-0005-0000-0000-00002B850000}"/>
    <cellStyle name="Note 2 3 4 3" xfId="34057" xr:uid="{00000000-0005-0000-0000-00002C850000}"/>
    <cellStyle name="Note 2 3 4 3 2" xfId="34058" xr:uid="{00000000-0005-0000-0000-00002D850000}"/>
    <cellStyle name="Note 2 3 4 3 2 2" xfId="34059" xr:uid="{00000000-0005-0000-0000-00002E850000}"/>
    <cellStyle name="Note 2 3 4 3 3" xfId="34060" xr:uid="{00000000-0005-0000-0000-00002F850000}"/>
    <cellStyle name="Note 2 3 4 4" xfId="34061" xr:uid="{00000000-0005-0000-0000-000030850000}"/>
    <cellStyle name="Note 2 3 4 4 2" xfId="34062" xr:uid="{00000000-0005-0000-0000-000031850000}"/>
    <cellStyle name="Note 2 3 4 5" xfId="34063" xr:uid="{00000000-0005-0000-0000-000032850000}"/>
    <cellStyle name="Note 2 3 4 6" xfId="34064" xr:uid="{00000000-0005-0000-0000-000033850000}"/>
    <cellStyle name="Note 2 3 4 7" xfId="34065" xr:uid="{00000000-0005-0000-0000-000034850000}"/>
    <cellStyle name="Note 2 3 5" xfId="34066" xr:uid="{00000000-0005-0000-0000-000035850000}"/>
    <cellStyle name="Note 2 3 5 2" xfId="34067" xr:uid="{00000000-0005-0000-0000-000036850000}"/>
    <cellStyle name="Note 2 3 5 2 2" xfId="34068" xr:uid="{00000000-0005-0000-0000-000037850000}"/>
    <cellStyle name="Note 2 3 5 2 2 2" xfId="34069" xr:uid="{00000000-0005-0000-0000-000038850000}"/>
    <cellStyle name="Note 2 3 5 2 3" xfId="34070" xr:uid="{00000000-0005-0000-0000-000039850000}"/>
    <cellStyle name="Note 2 3 5 3" xfId="34071" xr:uid="{00000000-0005-0000-0000-00003A850000}"/>
    <cellStyle name="Note 2 3 5 3 2" xfId="34072" xr:uid="{00000000-0005-0000-0000-00003B850000}"/>
    <cellStyle name="Note 2 3 5 4" xfId="34073" xr:uid="{00000000-0005-0000-0000-00003C850000}"/>
    <cellStyle name="Note 2 3 5 5" xfId="34074" xr:uid="{00000000-0005-0000-0000-00003D850000}"/>
    <cellStyle name="Note 2 3 5 6" xfId="34075" xr:uid="{00000000-0005-0000-0000-00003E850000}"/>
    <cellStyle name="Note 2 3 6" xfId="34076" xr:uid="{00000000-0005-0000-0000-00003F850000}"/>
    <cellStyle name="Note 2 3 6 2" xfId="34077" xr:uid="{00000000-0005-0000-0000-000040850000}"/>
    <cellStyle name="Note 2 3 6 2 2" xfId="34078" xr:uid="{00000000-0005-0000-0000-000041850000}"/>
    <cellStyle name="Note 2 3 6 2 2 2" xfId="34079" xr:uid="{00000000-0005-0000-0000-000042850000}"/>
    <cellStyle name="Note 2 3 6 2 3" xfId="34080" xr:uid="{00000000-0005-0000-0000-000043850000}"/>
    <cellStyle name="Note 2 3 6 3" xfId="34081" xr:uid="{00000000-0005-0000-0000-000044850000}"/>
    <cellStyle name="Note 2 3 6 3 2" xfId="34082" xr:uid="{00000000-0005-0000-0000-000045850000}"/>
    <cellStyle name="Note 2 3 6 4" xfId="34083" xr:uid="{00000000-0005-0000-0000-000046850000}"/>
    <cellStyle name="Note 2 3 6 5" xfId="34084" xr:uid="{00000000-0005-0000-0000-000047850000}"/>
    <cellStyle name="Note 2 3 6 6" xfId="34085" xr:uid="{00000000-0005-0000-0000-000048850000}"/>
    <cellStyle name="Note 2 3 7" xfId="34086" xr:uid="{00000000-0005-0000-0000-000049850000}"/>
    <cellStyle name="Note 2 3 7 2" xfId="34087" xr:uid="{00000000-0005-0000-0000-00004A850000}"/>
    <cellStyle name="Note 2 3 7 2 2" xfId="34088" xr:uid="{00000000-0005-0000-0000-00004B850000}"/>
    <cellStyle name="Note 2 3 7 3" xfId="34089" xr:uid="{00000000-0005-0000-0000-00004C850000}"/>
    <cellStyle name="Note 2 3 8" xfId="34090" xr:uid="{00000000-0005-0000-0000-00004D850000}"/>
    <cellStyle name="Note 2 3 8 2" xfId="34091" xr:uid="{00000000-0005-0000-0000-00004E850000}"/>
    <cellStyle name="Note 2 3 8 3" xfId="34092" xr:uid="{00000000-0005-0000-0000-00004F850000}"/>
    <cellStyle name="Note 2 3 9" xfId="34093" xr:uid="{00000000-0005-0000-0000-000050850000}"/>
    <cellStyle name="Note 2 3 9 2" xfId="34094" xr:uid="{00000000-0005-0000-0000-000051850000}"/>
    <cellStyle name="Note 2 4" xfId="34095" xr:uid="{00000000-0005-0000-0000-000052850000}"/>
    <cellStyle name="Note 2 4 2" xfId="34096" xr:uid="{00000000-0005-0000-0000-000053850000}"/>
    <cellStyle name="Note 2 4 2 2" xfId="34097" xr:uid="{00000000-0005-0000-0000-000054850000}"/>
    <cellStyle name="Note 2 4 2 2 2" xfId="34098" xr:uid="{00000000-0005-0000-0000-000055850000}"/>
    <cellStyle name="Note 2 4 2 2 2 2" xfId="34099" xr:uid="{00000000-0005-0000-0000-000056850000}"/>
    <cellStyle name="Note 2 4 2 2 2 2 2" xfId="34100" xr:uid="{00000000-0005-0000-0000-000057850000}"/>
    <cellStyle name="Note 2 4 2 2 2 3" xfId="34101" xr:uid="{00000000-0005-0000-0000-000058850000}"/>
    <cellStyle name="Note 2 4 2 2 3" xfId="34102" xr:uid="{00000000-0005-0000-0000-000059850000}"/>
    <cellStyle name="Note 2 4 2 2 3 2" xfId="34103" xr:uid="{00000000-0005-0000-0000-00005A850000}"/>
    <cellStyle name="Note 2 4 2 2 4" xfId="34104" xr:uid="{00000000-0005-0000-0000-00005B850000}"/>
    <cellStyle name="Note 2 4 2 2 5" xfId="34105" xr:uid="{00000000-0005-0000-0000-00005C850000}"/>
    <cellStyle name="Note 2 4 2 2 6" xfId="34106" xr:uid="{00000000-0005-0000-0000-00005D850000}"/>
    <cellStyle name="Note 2 4 2 3" xfId="34107" xr:uid="{00000000-0005-0000-0000-00005E850000}"/>
    <cellStyle name="Note 2 4 2 3 2" xfId="34108" xr:uid="{00000000-0005-0000-0000-00005F850000}"/>
    <cellStyle name="Note 2 4 2 3 2 2" xfId="34109" xr:uid="{00000000-0005-0000-0000-000060850000}"/>
    <cellStyle name="Note 2 4 2 3 3" xfId="34110" xr:uid="{00000000-0005-0000-0000-000061850000}"/>
    <cellStyle name="Note 2 4 2 4" xfId="34111" xr:uid="{00000000-0005-0000-0000-000062850000}"/>
    <cellStyle name="Note 2 4 2 4 2" xfId="34112" xr:uid="{00000000-0005-0000-0000-000063850000}"/>
    <cellStyle name="Note 2 4 2 4 3" xfId="34113" xr:uid="{00000000-0005-0000-0000-000064850000}"/>
    <cellStyle name="Note 2 4 2 5" xfId="34114" xr:uid="{00000000-0005-0000-0000-000065850000}"/>
    <cellStyle name="Note 2 4 2 5 2" xfId="34115" xr:uid="{00000000-0005-0000-0000-000066850000}"/>
    <cellStyle name="Note 2 4 2 6" xfId="34116" xr:uid="{00000000-0005-0000-0000-000067850000}"/>
    <cellStyle name="Note 2 4 2 7" xfId="34117" xr:uid="{00000000-0005-0000-0000-000068850000}"/>
    <cellStyle name="Note 2 4 3" xfId="34118" xr:uid="{00000000-0005-0000-0000-000069850000}"/>
    <cellStyle name="Note 2 4 3 2" xfId="34119" xr:uid="{00000000-0005-0000-0000-00006A850000}"/>
    <cellStyle name="Note 2 4 3 2 2" xfId="34120" xr:uid="{00000000-0005-0000-0000-00006B850000}"/>
    <cellStyle name="Note 2 4 3 2 2 2" xfId="34121" xr:uid="{00000000-0005-0000-0000-00006C850000}"/>
    <cellStyle name="Note 2 4 3 2 2 2 2" xfId="34122" xr:uid="{00000000-0005-0000-0000-00006D850000}"/>
    <cellStyle name="Note 2 4 3 2 2 3" xfId="34123" xr:uid="{00000000-0005-0000-0000-00006E850000}"/>
    <cellStyle name="Note 2 4 3 2 3" xfId="34124" xr:uid="{00000000-0005-0000-0000-00006F850000}"/>
    <cellStyle name="Note 2 4 3 2 3 2" xfId="34125" xr:uid="{00000000-0005-0000-0000-000070850000}"/>
    <cellStyle name="Note 2 4 3 2 4" xfId="34126" xr:uid="{00000000-0005-0000-0000-000071850000}"/>
    <cellStyle name="Note 2 4 3 2 5" xfId="34127" xr:uid="{00000000-0005-0000-0000-000072850000}"/>
    <cellStyle name="Note 2 4 3 2 6" xfId="34128" xr:uid="{00000000-0005-0000-0000-000073850000}"/>
    <cellStyle name="Note 2 4 3 3" xfId="34129" xr:uid="{00000000-0005-0000-0000-000074850000}"/>
    <cellStyle name="Note 2 4 3 3 2" xfId="34130" xr:uid="{00000000-0005-0000-0000-000075850000}"/>
    <cellStyle name="Note 2 4 3 3 2 2" xfId="34131" xr:uid="{00000000-0005-0000-0000-000076850000}"/>
    <cellStyle name="Note 2 4 3 3 3" xfId="34132" xr:uid="{00000000-0005-0000-0000-000077850000}"/>
    <cellStyle name="Note 2 4 3 4" xfId="34133" xr:uid="{00000000-0005-0000-0000-000078850000}"/>
    <cellStyle name="Note 2 4 3 4 2" xfId="34134" xr:uid="{00000000-0005-0000-0000-000079850000}"/>
    <cellStyle name="Note 2 4 3 5" xfId="34135" xr:uid="{00000000-0005-0000-0000-00007A850000}"/>
    <cellStyle name="Note 2 4 3 6" xfId="34136" xr:uid="{00000000-0005-0000-0000-00007B850000}"/>
    <cellStyle name="Note 2 4 3 7" xfId="34137" xr:uid="{00000000-0005-0000-0000-00007C850000}"/>
    <cellStyle name="Note 2 4 4" xfId="34138" xr:uid="{00000000-0005-0000-0000-00007D850000}"/>
    <cellStyle name="Note 2 4 4 2" xfId="34139" xr:uid="{00000000-0005-0000-0000-00007E850000}"/>
    <cellStyle name="Note 2 4 4 2 2" xfId="34140" xr:uid="{00000000-0005-0000-0000-00007F850000}"/>
    <cellStyle name="Note 2 4 4 2 2 2" xfId="34141" xr:uid="{00000000-0005-0000-0000-000080850000}"/>
    <cellStyle name="Note 2 4 4 2 3" xfId="34142" xr:uid="{00000000-0005-0000-0000-000081850000}"/>
    <cellStyle name="Note 2 4 4 3" xfId="34143" xr:uid="{00000000-0005-0000-0000-000082850000}"/>
    <cellStyle name="Note 2 4 4 3 2" xfId="34144" xr:uid="{00000000-0005-0000-0000-000083850000}"/>
    <cellStyle name="Note 2 4 4 4" xfId="34145" xr:uid="{00000000-0005-0000-0000-000084850000}"/>
    <cellStyle name="Note 2 4 4 5" xfId="34146" xr:uid="{00000000-0005-0000-0000-000085850000}"/>
    <cellStyle name="Note 2 4 4 6" xfId="34147" xr:uid="{00000000-0005-0000-0000-000086850000}"/>
    <cellStyle name="Note 2 4 5" xfId="34148" xr:uid="{00000000-0005-0000-0000-000087850000}"/>
    <cellStyle name="Note 2 4 5 2" xfId="34149" xr:uid="{00000000-0005-0000-0000-000088850000}"/>
    <cellStyle name="Note 2 4 5 2 2" xfId="34150" xr:uid="{00000000-0005-0000-0000-000089850000}"/>
    <cellStyle name="Note 2 4 5 3" xfId="34151" xr:uid="{00000000-0005-0000-0000-00008A850000}"/>
    <cellStyle name="Note 2 4 6" xfId="34152" xr:uid="{00000000-0005-0000-0000-00008B850000}"/>
    <cellStyle name="Note 2 4 6 2" xfId="34153" xr:uid="{00000000-0005-0000-0000-00008C850000}"/>
    <cellStyle name="Note 2 4 6 3" xfId="34154" xr:uid="{00000000-0005-0000-0000-00008D850000}"/>
    <cellStyle name="Note 2 4 7" xfId="34155" xr:uid="{00000000-0005-0000-0000-00008E850000}"/>
    <cellStyle name="Note 2 4 7 2" xfId="34156" xr:uid="{00000000-0005-0000-0000-00008F850000}"/>
    <cellStyle name="Note 2 4 8" xfId="34157" xr:uid="{00000000-0005-0000-0000-000090850000}"/>
    <cellStyle name="Note 2 4 9" xfId="34158" xr:uid="{00000000-0005-0000-0000-000091850000}"/>
    <cellStyle name="Note 2 5" xfId="34159" xr:uid="{00000000-0005-0000-0000-000092850000}"/>
    <cellStyle name="Note 2 5 2" xfId="34160" xr:uid="{00000000-0005-0000-0000-000093850000}"/>
    <cellStyle name="Note 2 5 2 2" xfId="34161" xr:uid="{00000000-0005-0000-0000-000094850000}"/>
    <cellStyle name="Note 2 5 2 2 2" xfId="34162" xr:uid="{00000000-0005-0000-0000-000095850000}"/>
    <cellStyle name="Note 2 5 2 2 2 2" xfId="34163" xr:uid="{00000000-0005-0000-0000-000096850000}"/>
    <cellStyle name="Note 2 5 2 2 3" xfId="34164" xr:uid="{00000000-0005-0000-0000-000097850000}"/>
    <cellStyle name="Note 2 5 2 3" xfId="34165" xr:uid="{00000000-0005-0000-0000-000098850000}"/>
    <cellStyle name="Note 2 5 2 3 2" xfId="34166" xr:uid="{00000000-0005-0000-0000-000099850000}"/>
    <cellStyle name="Note 2 5 2 4" xfId="34167" xr:uid="{00000000-0005-0000-0000-00009A850000}"/>
    <cellStyle name="Note 2 5 2 5" xfId="34168" xr:uid="{00000000-0005-0000-0000-00009B850000}"/>
    <cellStyle name="Note 2 5 2 6" xfId="34169" xr:uid="{00000000-0005-0000-0000-00009C850000}"/>
    <cellStyle name="Note 2 5 3" xfId="34170" xr:uid="{00000000-0005-0000-0000-00009D850000}"/>
    <cellStyle name="Note 2 5 3 2" xfId="34171" xr:uid="{00000000-0005-0000-0000-00009E850000}"/>
    <cellStyle name="Note 2 5 3 2 2" xfId="34172" xr:uid="{00000000-0005-0000-0000-00009F850000}"/>
    <cellStyle name="Note 2 5 3 3" xfId="34173" xr:uid="{00000000-0005-0000-0000-0000A0850000}"/>
    <cellStyle name="Note 2 5 4" xfId="34174" xr:uid="{00000000-0005-0000-0000-0000A1850000}"/>
    <cellStyle name="Note 2 5 4 2" xfId="34175" xr:uid="{00000000-0005-0000-0000-0000A2850000}"/>
    <cellStyle name="Note 2 5 4 3" xfId="34176" xr:uid="{00000000-0005-0000-0000-0000A3850000}"/>
    <cellStyle name="Note 2 5 5" xfId="34177" xr:uid="{00000000-0005-0000-0000-0000A4850000}"/>
    <cellStyle name="Note 2 5 5 2" xfId="34178" xr:uid="{00000000-0005-0000-0000-0000A5850000}"/>
    <cellStyle name="Note 2 5 6" xfId="34179" xr:uid="{00000000-0005-0000-0000-0000A6850000}"/>
    <cellStyle name="Note 2 5 7" xfId="34180" xr:uid="{00000000-0005-0000-0000-0000A7850000}"/>
    <cellStyle name="Note 2 6" xfId="34181" xr:uid="{00000000-0005-0000-0000-0000A8850000}"/>
    <cellStyle name="Note 2 6 2" xfId="34182" xr:uid="{00000000-0005-0000-0000-0000A9850000}"/>
    <cellStyle name="Note 2 6 2 2" xfId="34183" xr:uid="{00000000-0005-0000-0000-0000AA850000}"/>
    <cellStyle name="Note 2 6 2 2 2" xfId="34184" xr:uid="{00000000-0005-0000-0000-0000AB850000}"/>
    <cellStyle name="Note 2 6 2 2 2 2" xfId="34185" xr:uid="{00000000-0005-0000-0000-0000AC850000}"/>
    <cellStyle name="Note 2 6 2 2 3" xfId="34186" xr:uid="{00000000-0005-0000-0000-0000AD850000}"/>
    <cellStyle name="Note 2 6 2 3" xfId="34187" xr:uid="{00000000-0005-0000-0000-0000AE850000}"/>
    <cellStyle name="Note 2 6 2 3 2" xfId="34188" xr:uid="{00000000-0005-0000-0000-0000AF850000}"/>
    <cellStyle name="Note 2 6 2 4" xfId="34189" xr:uid="{00000000-0005-0000-0000-0000B0850000}"/>
    <cellStyle name="Note 2 6 2 5" xfId="34190" xr:uid="{00000000-0005-0000-0000-0000B1850000}"/>
    <cellStyle name="Note 2 6 2 6" xfId="34191" xr:uid="{00000000-0005-0000-0000-0000B2850000}"/>
    <cellStyle name="Note 2 6 3" xfId="34192" xr:uid="{00000000-0005-0000-0000-0000B3850000}"/>
    <cellStyle name="Note 2 6 3 2" xfId="34193" xr:uid="{00000000-0005-0000-0000-0000B4850000}"/>
    <cellStyle name="Note 2 6 3 2 2" xfId="34194" xr:uid="{00000000-0005-0000-0000-0000B5850000}"/>
    <cellStyle name="Note 2 6 3 3" xfId="34195" xr:uid="{00000000-0005-0000-0000-0000B6850000}"/>
    <cellStyle name="Note 2 6 4" xfId="34196" xr:uid="{00000000-0005-0000-0000-0000B7850000}"/>
    <cellStyle name="Note 2 6 4 2" xfId="34197" xr:uid="{00000000-0005-0000-0000-0000B8850000}"/>
    <cellStyle name="Note 2 6 4 3" xfId="34198" xr:uid="{00000000-0005-0000-0000-0000B9850000}"/>
    <cellStyle name="Note 2 6 5" xfId="34199" xr:uid="{00000000-0005-0000-0000-0000BA850000}"/>
    <cellStyle name="Note 2 6 5 2" xfId="34200" xr:uid="{00000000-0005-0000-0000-0000BB850000}"/>
    <cellStyle name="Note 2 6 6" xfId="34201" xr:uid="{00000000-0005-0000-0000-0000BC850000}"/>
    <cellStyle name="Note 2 6 7" xfId="34202" xr:uid="{00000000-0005-0000-0000-0000BD850000}"/>
    <cellStyle name="Note 2 7" xfId="34203" xr:uid="{00000000-0005-0000-0000-0000BE850000}"/>
    <cellStyle name="Note 2 7 2" xfId="34204" xr:uid="{00000000-0005-0000-0000-0000BF850000}"/>
    <cellStyle name="Note 2 7 2 2" xfId="34205" xr:uid="{00000000-0005-0000-0000-0000C0850000}"/>
    <cellStyle name="Note 2 7 2 2 2" xfId="34206" xr:uid="{00000000-0005-0000-0000-0000C1850000}"/>
    <cellStyle name="Note 2 7 2 3" xfId="34207" xr:uid="{00000000-0005-0000-0000-0000C2850000}"/>
    <cellStyle name="Note 2 7 3" xfId="34208" xr:uid="{00000000-0005-0000-0000-0000C3850000}"/>
    <cellStyle name="Note 2 7 3 2" xfId="34209" xr:uid="{00000000-0005-0000-0000-0000C4850000}"/>
    <cellStyle name="Note 2 7 4" xfId="34210" xr:uid="{00000000-0005-0000-0000-0000C5850000}"/>
    <cellStyle name="Note 2 7 5" xfId="34211" xr:uid="{00000000-0005-0000-0000-0000C6850000}"/>
    <cellStyle name="Note 2 7 6" xfId="34212" xr:uid="{00000000-0005-0000-0000-0000C7850000}"/>
    <cellStyle name="Note 2 8" xfId="34213" xr:uid="{00000000-0005-0000-0000-0000C8850000}"/>
    <cellStyle name="Note 2 8 2" xfId="34214" xr:uid="{00000000-0005-0000-0000-0000C9850000}"/>
    <cellStyle name="Note 2 8 2 2" xfId="34215" xr:uid="{00000000-0005-0000-0000-0000CA850000}"/>
    <cellStyle name="Note 2 8 2 2 2" xfId="34216" xr:uid="{00000000-0005-0000-0000-0000CB850000}"/>
    <cellStyle name="Note 2 8 2 3" xfId="34217" xr:uid="{00000000-0005-0000-0000-0000CC850000}"/>
    <cellStyle name="Note 2 8 3" xfId="34218" xr:uid="{00000000-0005-0000-0000-0000CD850000}"/>
    <cellStyle name="Note 2 8 3 2" xfId="34219" xr:uid="{00000000-0005-0000-0000-0000CE850000}"/>
    <cellStyle name="Note 2 8 4" xfId="34220" xr:uid="{00000000-0005-0000-0000-0000CF850000}"/>
    <cellStyle name="Note 2 8 5" xfId="34221" xr:uid="{00000000-0005-0000-0000-0000D0850000}"/>
    <cellStyle name="Note 2 8 6" xfId="34222" xr:uid="{00000000-0005-0000-0000-0000D1850000}"/>
    <cellStyle name="Note 2 9" xfId="34223" xr:uid="{00000000-0005-0000-0000-0000D2850000}"/>
    <cellStyle name="Note 2 9 2" xfId="34224" xr:uid="{00000000-0005-0000-0000-0000D3850000}"/>
    <cellStyle name="Note 2 9 2 2" xfId="34225" xr:uid="{00000000-0005-0000-0000-0000D4850000}"/>
    <cellStyle name="Note 2 9 2 2 2" xfId="34226" xr:uid="{00000000-0005-0000-0000-0000D5850000}"/>
    <cellStyle name="Note 2 9 2 3" xfId="34227" xr:uid="{00000000-0005-0000-0000-0000D6850000}"/>
    <cellStyle name="Note 2 9 3" xfId="34228" xr:uid="{00000000-0005-0000-0000-0000D7850000}"/>
    <cellStyle name="Note 2 9 3 2" xfId="34229" xr:uid="{00000000-0005-0000-0000-0000D8850000}"/>
    <cellStyle name="Note 2 9 4" xfId="34230" xr:uid="{00000000-0005-0000-0000-0000D9850000}"/>
    <cellStyle name="Note 2 9 5" xfId="34231" xr:uid="{00000000-0005-0000-0000-0000DA850000}"/>
    <cellStyle name="Note 2 9 6" xfId="34232" xr:uid="{00000000-0005-0000-0000-0000DB850000}"/>
    <cellStyle name="Note 20" xfId="34233" xr:uid="{00000000-0005-0000-0000-0000DC850000}"/>
    <cellStyle name="Note 20 2" xfId="34234" xr:uid="{00000000-0005-0000-0000-0000DD850000}"/>
    <cellStyle name="Note 20 2 2" xfId="34235" xr:uid="{00000000-0005-0000-0000-0000DE850000}"/>
    <cellStyle name="Note 20 2 2 2" xfId="34236" xr:uid="{00000000-0005-0000-0000-0000DF850000}"/>
    <cellStyle name="Note 20 2 3" xfId="34237" xr:uid="{00000000-0005-0000-0000-0000E0850000}"/>
    <cellStyle name="Note 20 3" xfId="34238" xr:uid="{00000000-0005-0000-0000-0000E1850000}"/>
    <cellStyle name="Note 20 3 2" xfId="34239" xr:uid="{00000000-0005-0000-0000-0000E2850000}"/>
    <cellStyle name="Note 20 4" xfId="34240" xr:uid="{00000000-0005-0000-0000-0000E3850000}"/>
    <cellStyle name="Note 20 5" xfId="34241" xr:uid="{00000000-0005-0000-0000-0000E4850000}"/>
    <cellStyle name="Note 20 6" xfId="34242" xr:uid="{00000000-0005-0000-0000-0000E5850000}"/>
    <cellStyle name="Note 21" xfId="34243" xr:uid="{00000000-0005-0000-0000-0000E6850000}"/>
    <cellStyle name="Note 21 2" xfId="34244" xr:uid="{00000000-0005-0000-0000-0000E7850000}"/>
    <cellStyle name="Note 21 2 2" xfId="34245" xr:uid="{00000000-0005-0000-0000-0000E8850000}"/>
    <cellStyle name="Note 21 2 2 2" xfId="34246" xr:uid="{00000000-0005-0000-0000-0000E9850000}"/>
    <cellStyle name="Note 21 2 3" xfId="34247" xr:uid="{00000000-0005-0000-0000-0000EA850000}"/>
    <cellStyle name="Note 21 3" xfId="34248" xr:uid="{00000000-0005-0000-0000-0000EB850000}"/>
    <cellStyle name="Note 21 3 2" xfId="34249" xr:uid="{00000000-0005-0000-0000-0000EC850000}"/>
    <cellStyle name="Note 21 4" xfId="34250" xr:uid="{00000000-0005-0000-0000-0000ED850000}"/>
    <cellStyle name="Note 21 5" xfId="34251" xr:uid="{00000000-0005-0000-0000-0000EE850000}"/>
    <cellStyle name="Note 21 6" xfId="34252" xr:uid="{00000000-0005-0000-0000-0000EF850000}"/>
    <cellStyle name="Note 22" xfId="34253" xr:uid="{00000000-0005-0000-0000-0000F0850000}"/>
    <cellStyle name="Note 22 2" xfId="34254" xr:uid="{00000000-0005-0000-0000-0000F1850000}"/>
    <cellStyle name="Note 22 2 2" xfId="34255" xr:uid="{00000000-0005-0000-0000-0000F2850000}"/>
    <cellStyle name="Note 22 2 2 2" xfId="34256" xr:uid="{00000000-0005-0000-0000-0000F3850000}"/>
    <cellStyle name="Note 22 2 3" xfId="34257" xr:uid="{00000000-0005-0000-0000-0000F4850000}"/>
    <cellStyle name="Note 22 3" xfId="34258" xr:uid="{00000000-0005-0000-0000-0000F5850000}"/>
    <cellStyle name="Note 22 3 2" xfId="34259" xr:uid="{00000000-0005-0000-0000-0000F6850000}"/>
    <cellStyle name="Note 22 4" xfId="34260" xr:uid="{00000000-0005-0000-0000-0000F7850000}"/>
    <cellStyle name="Note 22 5" xfId="34261" xr:uid="{00000000-0005-0000-0000-0000F8850000}"/>
    <cellStyle name="Note 22 6" xfId="34262" xr:uid="{00000000-0005-0000-0000-0000F9850000}"/>
    <cellStyle name="Note 23" xfId="34263" xr:uid="{00000000-0005-0000-0000-0000FA850000}"/>
    <cellStyle name="Note 23 2" xfId="34264" xr:uid="{00000000-0005-0000-0000-0000FB850000}"/>
    <cellStyle name="Note 23 2 2" xfId="34265" xr:uid="{00000000-0005-0000-0000-0000FC850000}"/>
    <cellStyle name="Note 23 2 2 2" xfId="34266" xr:uid="{00000000-0005-0000-0000-0000FD850000}"/>
    <cellStyle name="Note 23 2 3" xfId="34267" xr:uid="{00000000-0005-0000-0000-0000FE850000}"/>
    <cellStyle name="Note 23 3" xfId="34268" xr:uid="{00000000-0005-0000-0000-0000FF850000}"/>
    <cellStyle name="Note 23 3 2" xfId="34269" xr:uid="{00000000-0005-0000-0000-000000860000}"/>
    <cellStyle name="Note 23 4" xfId="34270" xr:uid="{00000000-0005-0000-0000-000001860000}"/>
    <cellStyle name="Note 23 5" xfId="34271" xr:uid="{00000000-0005-0000-0000-000002860000}"/>
    <cellStyle name="Note 23 6" xfId="34272" xr:uid="{00000000-0005-0000-0000-000003860000}"/>
    <cellStyle name="Note 3" xfId="34273" xr:uid="{00000000-0005-0000-0000-000004860000}"/>
    <cellStyle name="Note 3 10" xfId="34274" xr:uid="{00000000-0005-0000-0000-000005860000}"/>
    <cellStyle name="Note 3 10 2" xfId="34275" xr:uid="{00000000-0005-0000-0000-000006860000}"/>
    <cellStyle name="Note 3 10 2 2" xfId="34276" xr:uid="{00000000-0005-0000-0000-000007860000}"/>
    <cellStyle name="Note 3 10 2 2 2" xfId="34277" xr:uid="{00000000-0005-0000-0000-000008860000}"/>
    <cellStyle name="Note 3 10 2 3" xfId="34278" xr:uid="{00000000-0005-0000-0000-000009860000}"/>
    <cellStyle name="Note 3 10 3" xfId="34279" xr:uid="{00000000-0005-0000-0000-00000A860000}"/>
    <cellStyle name="Note 3 10 3 2" xfId="34280" xr:uid="{00000000-0005-0000-0000-00000B860000}"/>
    <cellStyle name="Note 3 10 4" xfId="34281" xr:uid="{00000000-0005-0000-0000-00000C860000}"/>
    <cellStyle name="Note 3 10 5" xfId="34282" xr:uid="{00000000-0005-0000-0000-00000D860000}"/>
    <cellStyle name="Note 3 10 6" xfId="34283" xr:uid="{00000000-0005-0000-0000-00000E860000}"/>
    <cellStyle name="Note 3 11" xfId="34284" xr:uid="{00000000-0005-0000-0000-00000F860000}"/>
    <cellStyle name="Note 3 11 2" xfId="34285" xr:uid="{00000000-0005-0000-0000-000010860000}"/>
    <cellStyle name="Note 3 11 2 2" xfId="34286" xr:uid="{00000000-0005-0000-0000-000011860000}"/>
    <cellStyle name="Note 3 11 2 2 2" xfId="34287" xr:uid="{00000000-0005-0000-0000-000012860000}"/>
    <cellStyle name="Note 3 11 2 3" xfId="34288" xr:uid="{00000000-0005-0000-0000-000013860000}"/>
    <cellStyle name="Note 3 11 3" xfId="34289" xr:uid="{00000000-0005-0000-0000-000014860000}"/>
    <cellStyle name="Note 3 11 3 2" xfId="34290" xr:uid="{00000000-0005-0000-0000-000015860000}"/>
    <cellStyle name="Note 3 11 4" xfId="34291" xr:uid="{00000000-0005-0000-0000-000016860000}"/>
    <cellStyle name="Note 3 11 5" xfId="34292" xr:uid="{00000000-0005-0000-0000-000017860000}"/>
    <cellStyle name="Note 3 11 6" xfId="34293" xr:uid="{00000000-0005-0000-0000-000018860000}"/>
    <cellStyle name="Note 3 12" xfId="34294" xr:uid="{00000000-0005-0000-0000-000019860000}"/>
    <cellStyle name="Note 3 12 2" xfId="34295" xr:uid="{00000000-0005-0000-0000-00001A860000}"/>
    <cellStyle name="Note 3 12 2 2" xfId="34296" xr:uid="{00000000-0005-0000-0000-00001B860000}"/>
    <cellStyle name="Note 3 12 2 2 2" xfId="34297" xr:uid="{00000000-0005-0000-0000-00001C860000}"/>
    <cellStyle name="Note 3 12 2 3" xfId="34298" xr:uid="{00000000-0005-0000-0000-00001D860000}"/>
    <cellStyle name="Note 3 12 3" xfId="34299" xr:uid="{00000000-0005-0000-0000-00001E860000}"/>
    <cellStyle name="Note 3 12 3 2" xfId="34300" xr:uid="{00000000-0005-0000-0000-00001F860000}"/>
    <cellStyle name="Note 3 12 4" xfId="34301" xr:uid="{00000000-0005-0000-0000-000020860000}"/>
    <cellStyle name="Note 3 12 5" xfId="34302" xr:uid="{00000000-0005-0000-0000-000021860000}"/>
    <cellStyle name="Note 3 12 6" xfId="34303" xr:uid="{00000000-0005-0000-0000-000022860000}"/>
    <cellStyle name="Note 3 13" xfId="34304" xr:uid="{00000000-0005-0000-0000-000023860000}"/>
    <cellStyle name="Note 3 13 2" xfId="34305" xr:uid="{00000000-0005-0000-0000-000024860000}"/>
    <cellStyle name="Note 3 13 2 2" xfId="34306" xr:uid="{00000000-0005-0000-0000-000025860000}"/>
    <cellStyle name="Note 3 13 2 2 2" xfId="34307" xr:uid="{00000000-0005-0000-0000-000026860000}"/>
    <cellStyle name="Note 3 13 2 3" xfId="34308" xr:uid="{00000000-0005-0000-0000-000027860000}"/>
    <cellStyle name="Note 3 13 3" xfId="34309" xr:uid="{00000000-0005-0000-0000-000028860000}"/>
    <cellStyle name="Note 3 13 3 2" xfId="34310" xr:uid="{00000000-0005-0000-0000-000029860000}"/>
    <cellStyle name="Note 3 13 4" xfId="34311" xr:uid="{00000000-0005-0000-0000-00002A860000}"/>
    <cellStyle name="Note 3 13 5" xfId="34312" xr:uid="{00000000-0005-0000-0000-00002B860000}"/>
    <cellStyle name="Note 3 13 6" xfId="34313" xr:uid="{00000000-0005-0000-0000-00002C860000}"/>
    <cellStyle name="Note 3 14" xfId="34314" xr:uid="{00000000-0005-0000-0000-00002D860000}"/>
    <cellStyle name="Note 3 14 2" xfId="34315" xr:uid="{00000000-0005-0000-0000-00002E860000}"/>
    <cellStyle name="Note 3 14 2 2" xfId="34316" xr:uid="{00000000-0005-0000-0000-00002F860000}"/>
    <cellStyle name="Note 3 14 2 2 2" xfId="34317" xr:uid="{00000000-0005-0000-0000-000030860000}"/>
    <cellStyle name="Note 3 14 2 3" xfId="34318" xr:uid="{00000000-0005-0000-0000-000031860000}"/>
    <cellStyle name="Note 3 14 3" xfId="34319" xr:uid="{00000000-0005-0000-0000-000032860000}"/>
    <cellStyle name="Note 3 14 3 2" xfId="34320" xr:uid="{00000000-0005-0000-0000-000033860000}"/>
    <cellStyle name="Note 3 14 4" xfId="34321" xr:uid="{00000000-0005-0000-0000-000034860000}"/>
    <cellStyle name="Note 3 14 5" xfId="34322" xr:uid="{00000000-0005-0000-0000-000035860000}"/>
    <cellStyle name="Note 3 14 6" xfId="34323" xr:uid="{00000000-0005-0000-0000-000036860000}"/>
    <cellStyle name="Note 3 15" xfId="34324" xr:uid="{00000000-0005-0000-0000-000037860000}"/>
    <cellStyle name="Note 3 15 2" xfId="34325" xr:uid="{00000000-0005-0000-0000-000038860000}"/>
    <cellStyle name="Note 3 15 2 2" xfId="34326" xr:uid="{00000000-0005-0000-0000-000039860000}"/>
    <cellStyle name="Note 3 15 3" xfId="34327" xr:uid="{00000000-0005-0000-0000-00003A860000}"/>
    <cellStyle name="Note 3 16" xfId="34328" xr:uid="{00000000-0005-0000-0000-00003B860000}"/>
    <cellStyle name="Note 3 16 2" xfId="34329" xr:uid="{00000000-0005-0000-0000-00003C860000}"/>
    <cellStyle name="Note 3 17" xfId="34330" xr:uid="{00000000-0005-0000-0000-00003D860000}"/>
    <cellStyle name="Note 3 18" xfId="34331" xr:uid="{00000000-0005-0000-0000-00003E860000}"/>
    <cellStyle name="Note 3 19" xfId="34332" xr:uid="{00000000-0005-0000-0000-00003F860000}"/>
    <cellStyle name="Note 3 2" xfId="34333" xr:uid="{00000000-0005-0000-0000-000040860000}"/>
    <cellStyle name="Note 3 2 2" xfId="34334" xr:uid="{00000000-0005-0000-0000-000041860000}"/>
    <cellStyle name="Note 3 2 2 2" xfId="34335" xr:uid="{00000000-0005-0000-0000-000042860000}"/>
    <cellStyle name="Note 3 2 2 2 2" xfId="34336" xr:uid="{00000000-0005-0000-0000-000043860000}"/>
    <cellStyle name="Note 3 2 2 2 2 2" xfId="34337" xr:uid="{00000000-0005-0000-0000-000044860000}"/>
    <cellStyle name="Note 3 2 2 2 2 2 2" xfId="34338" xr:uid="{00000000-0005-0000-0000-000045860000}"/>
    <cellStyle name="Note 3 2 2 2 2 3" xfId="34339" xr:uid="{00000000-0005-0000-0000-000046860000}"/>
    <cellStyle name="Note 3 2 2 2 3" xfId="34340" xr:uid="{00000000-0005-0000-0000-000047860000}"/>
    <cellStyle name="Note 3 2 2 2 3 2" xfId="34341" xr:uid="{00000000-0005-0000-0000-000048860000}"/>
    <cellStyle name="Note 3 2 2 2 4" xfId="34342" xr:uid="{00000000-0005-0000-0000-000049860000}"/>
    <cellStyle name="Note 3 2 2 2 5" xfId="34343" xr:uid="{00000000-0005-0000-0000-00004A860000}"/>
    <cellStyle name="Note 3 2 2 2 6" xfId="34344" xr:uid="{00000000-0005-0000-0000-00004B860000}"/>
    <cellStyle name="Note 3 2 2 3" xfId="34345" xr:uid="{00000000-0005-0000-0000-00004C860000}"/>
    <cellStyle name="Note 3 2 2 3 2" xfId="34346" xr:uid="{00000000-0005-0000-0000-00004D860000}"/>
    <cellStyle name="Note 3 2 2 3 2 2" xfId="34347" xr:uid="{00000000-0005-0000-0000-00004E860000}"/>
    <cellStyle name="Note 3 2 2 3 3" xfId="34348" xr:uid="{00000000-0005-0000-0000-00004F860000}"/>
    <cellStyle name="Note 3 2 2 4" xfId="34349" xr:uid="{00000000-0005-0000-0000-000050860000}"/>
    <cellStyle name="Note 3 2 2 4 2" xfId="34350" xr:uid="{00000000-0005-0000-0000-000051860000}"/>
    <cellStyle name="Note 3 2 2 5" xfId="34351" xr:uid="{00000000-0005-0000-0000-000052860000}"/>
    <cellStyle name="Note 3 2 2 6" xfId="34352" xr:uid="{00000000-0005-0000-0000-000053860000}"/>
    <cellStyle name="Note 3 2 2 7" xfId="34353" xr:uid="{00000000-0005-0000-0000-000054860000}"/>
    <cellStyle name="Note 3 2 3" xfId="34354" xr:uid="{00000000-0005-0000-0000-000055860000}"/>
    <cellStyle name="Note 3 2 3 2" xfId="34355" xr:uid="{00000000-0005-0000-0000-000056860000}"/>
    <cellStyle name="Note 3 2 3 2 2" xfId="34356" xr:uid="{00000000-0005-0000-0000-000057860000}"/>
    <cellStyle name="Note 3 2 3 2 2 2" xfId="34357" xr:uid="{00000000-0005-0000-0000-000058860000}"/>
    <cellStyle name="Note 3 2 3 2 2 2 2" xfId="34358" xr:uid="{00000000-0005-0000-0000-000059860000}"/>
    <cellStyle name="Note 3 2 3 2 2 3" xfId="34359" xr:uid="{00000000-0005-0000-0000-00005A860000}"/>
    <cellStyle name="Note 3 2 3 2 3" xfId="34360" xr:uid="{00000000-0005-0000-0000-00005B860000}"/>
    <cellStyle name="Note 3 2 3 2 3 2" xfId="34361" xr:uid="{00000000-0005-0000-0000-00005C860000}"/>
    <cellStyle name="Note 3 2 3 2 4" xfId="34362" xr:uid="{00000000-0005-0000-0000-00005D860000}"/>
    <cellStyle name="Note 3 2 3 2 5" xfId="34363" xr:uid="{00000000-0005-0000-0000-00005E860000}"/>
    <cellStyle name="Note 3 2 3 2 6" xfId="34364" xr:uid="{00000000-0005-0000-0000-00005F860000}"/>
    <cellStyle name="Note 3 2 3 3" xfId="34365" xr:uid="{00000000-0005-0000-0000-000060860000}"/>
    <cellStyle name="Note 3 2 3 3 2" xfId="34366" xr:uid="{00000000-0005-0000-0000-000061860000}"/>
    <cellStyle name="Note 3 2 3 3 2 2" xfId="34367" xr:uid="{00000000-0005-0000-0000-000062860000}"/>
    <cellStyle name="Note 3 2 3 3 3" xfId="34368" xr:uid="{00000000-0005-0000-0000-000063860000}"/>
    <cellStyle name="Note 3 2 3 4" xfId="34369" xr:uid="{00000000-0005-0000-0000-000064860000}"/>
    <cellStyle name="Note 3 2 3 4 2" xfId="34370" xr:uid="{00000000-0005-0000-0000-000065860000}"/>
    <cellStyle name="Note 3 2 3 5" xfId="34371" xr:uid="{00000000-0005-0000-0000-000066860000}"/>
    <cellStyle name="Note 3 2 3 6" xfId="34372" xr:uid="{00000000-0005-0000-0000-000067860000}"/>
    <cellStyle name="Note 3 2 3 7" xfId="34373" xr:uid="{00000000-0005-0000-0000-000068860000}"/>
    <cellStyle name="Note 3 2 4" xfId="34374" xr:uid="{00000000-0005-0000-0000-000069860000}"/>
    <cellStyle name="Note 3 2 4 2" xfId="34375" xr:uid="{00000000-0005-0000-0000-00006A860000}"/>
    <cellStyle name="Note 3 2 4 2 2" xfId="34376" xr:uid="{00000000-0005-0000-0000-00006B860000}"/>
    <cellStyle name="Note 3 2 4 2 2 2" xfId="34377" xr:uid="{00000000-0005-0000-0000-00006C860000}"/>
    <cellStyle name="Note 3 2 4 2 3" xfId="34378" xr:uid="{00000000-0005-0000-0000-00006D860000}"/>
    <cellStyle name="Note 3 2 4 3" xfId="34379" xr:uid="{00000000-0005-0000-0000-00006E860000}"/>
    <cellStyle name="Note 3 2 4 3 2" xfId="34380" xr:uid="{00000000-0005-0000-0000-00006F860000}"/>
    <cellStyle name="Note 3 2 4 4" xfId="34381" xr:uid="{00000000-0005-0000-0000-000070860000}"/>
    <cellStyle name="Note 3 2 4 5" xfId="34382" xr:uid="{00000000-0005-0000-0000-000071860000}"/>
    <cellStyle name="Note 3 2 4 6" xfId="34383" xr:uid="{00000000-0005-0000-0000-000072860000}"/>
    <cellStyle name="Note 3 2 5" xfId="34384" xr:uid="{00000000-0005-0000-0000-000073860000}"/>
    <cellStyle name="Note 3 2 5 2" xfId="34385" xr:uid="{00000000-0005-0000-0000-000074860000}"/>
    <cellStyle name="Note 3 2 5 2 2" xfId="34386" xr:uid="{00000000-0005-0000-0000-000075860000}"/>
    <cellStyle name="Note 3 2 5 3" xfId="34387" xr:uid="{00000000-0005-0000-0000-000076860000}"/>
    <cellStyle name="Note 3 2 6" xfId="34388" xr:uid="{00000000-0005-0000-0000-000077860000}"/>
    <cellStyle name="Note 3 2 6 2" xfId="34389" xr:uid="{00000000-0005-0000-0000-000078860000}"/>
    <cellStyle name="Note 3 2 7" xfId="34390" xr:uid="{00000000-0005-0000-0000-000079860000}"/>
    <cellStyle name="Note 3 2 8" xfId="34391" xr:uid="{00000000-0005-0000-0000-00007A860000}"/>
    <cellStyle name="Note 3 2 9" xfId="34392" xr:uid="{00000000-0005-0000-0000-00007B860000}"/>
    <cellStyle name="Note 3 3" xfId="34393" xr:uid="{00000000-0005-0000-0000-00007C860000}"/>
    <cellStyle name="Note 3 3 2" xfId="34394" xr:uid="{00000000-0005-0000-0000-00007D860000}"/>
    <cellStyle name="Note 3 3 2 2" xfId="34395" xr:uid="{00000000-0005-0000-0000-00007E860000}"/>
    <cellStyle name="Note 3 3 2 2 2" xfId="34396" xr:uid="{00000000-0005-0000-0000-00007F860000}"/>
    <cellStyle name="Note 3 3 2 2 2 2" xfId="34397" xr:uid="{00000000-0005-0000-0000-000080860000}"/>
    <cellStyle name="Note 3 3 2 2 3" xfId="34398" xr:uid="{00000000-0005-0000-0000-000081860000}"/>
    <cellStyle name="Note 3 3 2 3" xfId="34399" xr:uid="{00000000-0005-0000-0000-000082860000}"/>
    <cellStyle name="Note 3 3 2 3 2" xfId="34400" xr:uid="{00000000-0005-0000-0000-000083860000}"/>
    <cellStyle name="Note 3 3 2 4" xfId="34401" xr:uid="{00000000-0005-0000-0000-000084860000}"/>
    <cellStyle name="Note 3 3 2 5" xfId="34402" xr:uid="{00000000-0005-0000-0000-000085860000}"/>
    <cellStyle name="Note 3 3 2 6" xfId="34403" xr:uid="{00000000-0005-0000-0000-000086860000}"/>
    <cellStyle name="Note 3 3 3" xfId="34404" xr:uid="{00000000-0005-0000-0000-000087860000}"/>
    <cellStyle name="Note 3 3 3 2" xfId="34405" xr:uid="{00000000-0005-0000-0000-000088860000}"/>
    <cellStyle name="Note 3 3 3 2 2" xfId="34406" xr:uid="{00000000-0005-0000-0000-000089860000}"/>
    <cellStyle name="Note 3 3 3 2 2 2" xfId="34407" xr:uid="{00000000-0005-0000-0000-00008A860000}"/>
    <cellStyle name="Note 3 3 3 2 3" xfId="34408" xr:uid="{00000000-0005-0000-0000-00008B860000}"/>
    <cellStyle name="Note 3 3 3 3" xfId="34409" xr:uid="{00000000-0005-0000-0000-00008C860000}"/>
    <cellStyle name="Note 3 3 3 3 2" xfId="34410" xr:uid="{00000000-0005-0000-0000-00008D860000}"/>
    <cellStyle name="Note 3 3 3 4" xfId="34411" xr:uid="{00000000-0005-0000-0000-00008E860000}"/>
    <cellStyle name="Note 3 3 3 5" xfId="34412" xr:uid="{00000000-0005-0000-0000-00008F860000}"/>
    <cellStyle name="Note 3 3 3 6" xfId="34413" xr:uid="{00000000-0005-0000-0000-000090860000}"/>
    <cellStyle name="Note 3 3 4" xfId="34414" xr:uid="{00000000-0005-0000-0000-000091860000}"/>
    <cellStyle name="Note 3 3 4 2" xfId="34415" xr:uid="{00000000-0005-0000-0000-000092860000}"/>
    <cellStyle name="Note 3 3 4 2 2" xfId="34416" xr:uid="{00000000-0005-0000-0000-000093860000}"/>
    <cellStyle name="Note 3 3 4 3" xfId="34417" xr:uid="{00000000-0005-0000-0000-000094860000}"/>
    <cellStyle name="Note 3 3 5" xfId="34418" xr:uid="{00000000-0005-0000-0000-000095860000}"/>
    <cellStyle name="Note 3 3 5 2" xfId="34419" xr:uid="{00000000-0005-0000-0000-000096860000}"/>
    <cellStyle name="Note 3 3 6" xfId="34420" xr:uid="{00000000-0005-0000-0000-000097860000}"/>
    <cellStyle name="Note 3 3 7" xfId="34421" xr:uid="{00000000-0005-0000-0000-000098860000}"/>
    <cellStyle name="Note 3 3 8" xfId="34422" xr:uid="{00000000-0005-0000-0000-000099860000}"/>
    <cellStyle name="Note 3 4" xfId="34423" xr:uid="{00000000-0005-0000-0000-00009A860000}"/>
    <cellStyle name="Note 3 4 2" xfId="34424" xr:uid="{00000000-0005-0000-0000-00009B860000}"/>
    <cellStyle name="Note 3 4 2 2" xfId="34425" xr:uid="{00000000-0005-0000-0000-00009C860000}"/>
    <cellStyle name="Note 3 4 2 2 2" xfId="34426" xr:uid="{00000000-0005-0000-0000-00009D860000}"/>
    <cellStyle name="Note 3 4 2 3" xfId="34427" xr:uid="{00000000-0005-0000-0000-00009E860000}"/>
    <cellStyle name="Note 3 4 3" xfId="34428" xr:uid="{00000000-0005-0000-0000-00009F860000}"/>
    <cellStyle name="Note 3 4 3 2" xfId="34429" xr:uid="{00000000-0005-0000-0000-0000A0860000}"/>
    <cellStyle name="Note 3 4 4" xfId="34430" xr:uid="{00000000-0005-0000-0000-0000A1860000}"/>
    <cellStyle name="Note 3 4 5" xfId="34431" xr:uid="{00000000-0005-0000-0000-0000A2860000}"/>
    <cellStyle name="Note 3 4 6" xfId="34432" xr:uid="{00000000-0005-0000-0000-0000A3860000}"/>
    <cellStyle name="Note 3 5" xfId="34433" xr:uid="{00000000-0005-0000-0000-0000A4860000}"/>
    <cellStyle name="Note 3 5 2" xfId="34434" xr:uid="{00000000-0005-0000-0000-0000A5860000}"/>
    <cellStyle name="Note 3 5 2 2" xfId="34435" xr:uid="{00000000-0005-0000-0000-0000A6860000}"/>
    <cellStyle name="Note 3 5 2 2 2" xfId="34436" xr:uid="{00000000-0005-0000-0000-0000A7860000}"/>
    <cellStyle name="Note 3 5 2 2 2 2" xfId="34437" xr:uid="{00000000-0005-0000-0000-0000A8860000}"/>
    <cellStyle name="Note 3 5 2 2 3" xfId="34438" xr:uid="{00000000-0005-0000-0000-0000A9860000}"/>
    <cellStyle name="Note 3 5 2 3" xfId="34439" xr:uid="{00000000-0005-0000-0000-0000AA860000}"/>
    <cellStyle name="Note 3 5 2 3 2" xfId="34440" xr:uid="{00000000-0005-0000-0000-0000AB860000}"/>
    <cellStyle name="Note 3 5 2 4" xfId="34441" xr:uid="{00000000-0005-0000-0000-0000AC860000}"/>
    <cellStyle name="Note 3 5 2 5" xfId="34442" xr:uid="{00000000-0005-0000-0000-0000AD860000}"/>
    <cellStyle name="Note 3 5 2 6" xfId="34443" xr:uid="{00000000-0005-0000-0000-0000AE860000}"/>
    <cellStyle name="Note 3 5 3" xfId="34444" xr:uid="{00000000-0005-0000-0000-0000AF860000}"/>
    <cellStyle name="Note 3 5 3 2" xfId="34445" xr:uid="{00000000-0005-0000-0000-0000B0860000}"/>
    <cellStyle name="Note 3 5 3 2 2" xfId="34446" xr:uid="{00000000-0005-0000-0000-0000B1860000}"/>
    <cellStyle name="Note 3 5 3 3" xfId="34447" xr:uid="{00000000-0005-0000-0000-0000B2860000}"/>
    <cellStyle name="Note 3 5 4" xfId="34448" xr:uid="{00000000-0005-0000-0000-0000B3860000}"/>
    <cellStyle name="Note 3 5 4 2" xfId="34449" xr:uid="{00000000-0005-0000-0000-0000B4860000}"/>
    <cellStyle name="Note 3 5 5" xfId="34450" xr:uid="{00000000-0005-0000-0000-0000B5860000}"/>
    <cellStyle name="Note 3 5 6" xfId="34451" xr:uid="{00000000-0005-0000-0000-0000B6860000}"/>
    <cellStyle name="Note 3 5 7" xfId="34452" xr:uid="{00000000-0005-0000-0000-0000B7860000}"/>
    <cellStyle name="Note 3 6" xfId="34453" xr:uid="{00000000-0005-0000-0000-0000B8860000}"/>
    <cellStyle name="Note 3 6 2" xfId="34454" xr:uid="{00000000-0005-0000-0000-0000B9860000}"/>
    <cellStyle name="Note 3 6 2 2" xfId="34455" xr:uid="{00000000-0005-0000-0000-0000BA860000}"/>
    <cellStyle name="Note 3 6 2 2 2" xfId="34456" xr:uid="{00000000-0005-0000-0000-0000BB860000}"/>
    <cellStyle name="Note 3 6 2 2 2 2" xfId="34457" xr:uid="{00000000-0005-0000-0000-0000BC860000}"/>
    <cellStyle name="Note 3 6 2 2 3" xfId="34458" xr:uid="{00000000-0005-0000-0000-0000BD860000}"/>
    <cellStyle name="Note 3 6 2 3" xfId="34459" xr:uid="{00000000-0005-0000-0000-0000BE860000}"/>
    <cellStyle name="Note 3 6 2 3 2" xfId="34460" xr:uid="{00000000-0005-0000-0000-0000BF860000}"/>
    <cellStyle name="Note 3 6 2 4" xfId="34461" xr:uid="{00000000-0005-0000-0000-0000C0860000}"/>
    <cellStyle name="Note 3 6 2 5" xfId="34462" xr:uid="{00000000-0005-0000-0000-0000C1860000}"/>
    <cellStyle name="Note 3 6 2 6" xfId="34463" xr:uid="{00000000-0005-0000-0000-0000C2860000}"/>
    <cellStyle name="Note 3 6 3" xfId="34464" xr:uid="{00000000-0005-0000-0000-0000C3860000}"/>
    <cellStyle name="Note 3 6 3 2" xfId="34465" xr:uid="{00000000-0005-0000-0000-0000C4860000}"/>
    <cellStyle name="Note 3 6 3 2 2" xfId="34466" xr:uid="{00000000-0005-0000-0000-0000C5860000}"/>
    <cellStyle name="Note 3 6 3 3" xfId="34467" xr:uid="{00000000-0005-0000-0000-0000C6860000}"/>
    <cellStyle name="Note 3 6 4" xfId="34468" xr:uid="{00000000-0005-0000-0000-0000C7860000}"/>
    <cellStyle name="Note 3 6 4 2" xfId="34469" xr:uid="{00000000-0005-0000-0000-0000C8860000}"/>
    <cellStyle name="Note 3 6 5" xfId="34470" xr:uid="{00000000-0005-0000-0000-0000C9860000}"/>
    <cellStyle name="Note 3 6 6" xfId="34471" xr:uid="{00000000-0005-0000-0000-0000CA860000}"/>
    <cellStyle name="Note 3 6 7" xfId="34472" xr:uid="{00000000-0005-0000-0000-0000CB860000}"/>
    <cellStyle name="Note 3 7" xfId="34473" xr:uid="{00000000-0005-0000-0000-0000CC860000}"/>
    <cellStyle name="Note 3 7 2" xfId="34474" xr:uid="{00000000-0005-0000-0000-0000CD860000}"/>
    <cellStyle name="Note 3 7 2 2" xfId="34475" xr:uid="{00000000-0005-0000-0000-0000CE860000}"/>
    <cellStyle name="Note 3 7 2 2 2" xfId="34476" xr:uid="{00000000-0005-0000-0000-0000CF860000}"/>
    <cellStyle name="Note 3 7 2 2 2 2" xfId="34477" xr:uid="{00000000-0005-0000-0000-0000D0860000}"/>
    <cellStyle name="Note 3 7 2 2 3" xfId="34478" xr:uid="{00000000-0005-0000-0000-0000D1860000}"/>
    <cellStyle name="Note 3 7 2 3" xfId="34479" xr:uid="{00000000-0005-0000-0000-0000D2860000}"/>
    <cellStyle name="Note 3 7 2 3 2" xfId="34480" xr:uid="{00000000-0005-0000-0000-0000D3860000}"/>
    <cellStyle name="Note 3 7 2 4" xfId="34481" xr:uid="{00000000-0005-0000-0000-0000D4860000}"/>
    <cellStyle name="Note 3 7 2 5" xfId="34482" xr:uid="{00000000-0005-0000-0000-0000D5860000}"/>
    <cellStyle name="Note 3 7 2 6" xfId="34483" xr:uid="{00000000-0005-0000-0000-0000D6860000}"/>
    <cellStyle name="Note 3 7 3" xfId="34484" xr:uid="{00000000-0005-0000-0000-0000D7860000}"/>
    <cellStyle name="Note 3 7 3 2" xfId="34485" xr:uid="{00000000-0005-0000-0000-0000D8860000}"/>
    <cellStyle name="Note 3 7 3 2 2" xfId="34486" xr:uid="{00000000-0005-0000-0000-0000D9860000}"/>
    <cellStyle name="Note 3 7 3 3" xfId="34487" xr:uid="{00000000-0005-0000-0000-0000DA860000}"/>
    <cellStyle name="Note 3 7 4" xfId="34488" xr:uid="{00000000-0005-0000-0000-0000DB860000}"/>
    <cellStyle name="Note 3 7 4 2" xfId="34489" xr:uid="{00000000-0005-0000-0000-0000DC860000}"/>
    <cellStyle name="Note 3 7 5" xfId="34490" xr:uid="{00000000-0005-0000-0000-0000DD860000}"/>
    <cellStyle name="Note 3 7 6" xfId="34491" xr:uid="{00000000-0005-0000-0000-0000DE860000}"/>
    <cellStyle name="Note 3 7 7" xfId="34492" xr:uid="{00000000-0005-0000-0000-0000DF860000}"/>
    <cellStyle name="Note 3 8" xfId="34493" xr:uid="{00000000-0005-0000-0000-0000E0860000}"/>
    <cellStyle name="Note 3 8 2" xfId="34494" xr:uid="{00000000-0005-0000-0000-0000E1860000}"/>
    <cellStyle name="Note 3 8 2 2" xfId="34495" xr:uid="{00000000-0005-0000-0000-0000E2860000}"/>
    <cellStyle name="Note 3 8 2 2 2" xfId="34496" xr:uid="{00000000-0005-0000-0000-0000E3860000}"/>
    <cellStyle name="Note 3 8 2 2 2 2" xfId="34497" xr:uid="{00000000-0005-0000-0000-0000E4860000}"/>
    <cellStyle name="Note 3 8 2 2 3" xfId="34498" xr:uid="{00000000-0005-0000-0000-0000E5860000}"/>
    <cellStyle name="Note 3 8 2 3" xfId="34499" xr:uid="{00000000-0005-0000-0000-0000E6860000}"/>
    <cellStyle name="Note 3 8 2 3 2" xfId="34500" xr:uid="{00000000-0005-0000-0000-0000E7860000}"/>
    <cellStyle name="Note 3 8 2 4" xfId="34501" xr:uid="{00000000-0005-0000-0000-0000E8860000}"/>
    <cellStyle name="Note 3 8 2 5" xfId="34502" xr:uid="{00000000-0005-0000-0000-0000E9860000}"/>
    <cellStyle name="Note 3 8 2 6" xfId="34503" xr:uid="{00000000-0005-0000-0000-0000EA860000}"/>
    <cellStyle name="Note 3 8 3" xfId="34504" xr:uid="{00000000-0005-0000-0000-0000EB860000}"/>
    <cellStyle name="Note 3 8 3 2" xfId="34505" xr:uid="{00000000-0005-0000-0000-0000EC860000}"/>
    <cellStyle name="Note 3 8 3 2 2" xfId="34506" xr:uid="{00000000-0005-0000-0000-0000ED860000}"/>
    <cellStyle name="Note 3 8 3 3" xfId="34507" xr:uid="{00000000-0005-0000-0000-0000EE860000}"/>
    <cellStyle name="Note 3 8 4" xfId="34508" xr:uid="{00000000-0005-0000-0000-0000EF860000}"/>
    <cellStyle name="Note 3 8 4 2" xfId="34509" xr:uid="{00000000-0005-0000-0000-0000F0860000}"/>
    <cellStyle name="Note 3 8 5" xfId="34510" xr:uid="{00000000-0005-0000-0000-0000F1860000}"/>
    <cellStyle name="Note 3 8 6" xfId="34511" xr:uid="{00000000-0005-0000-0000-0000F2860000}"/>
    <cellStyle name="Note 3 8 7" xfId="34512" xr:uid="{00000000-0005-0000-0000-0000F3860000}"/>
    <cellStyle name="Note 3 9" xfId="34513" xr:uid="{00000000-0005-0000-0000-0000F4860000}"/>
    <cellStyle name="Note 3 9 2" xfId="34514" xr:uid="{00000000-0005-0000-0000-0000F5860000}"/>
    <cellStyle name="Note 3 9 2 2" xfId="34515" xr:uid="{00000000-0005-0000-0000-0000F6860000}"/>
    <cellStyle name="Note 3 9 2 2 2" xfId="34516" xr:uid="{00000000-0005-0000-0000-0000F7860000}"/>
    <cellStyle name="Note 3 9 2 3" xfId="34517" xr:uid="{00000000-0005-0000-0000-0000F8860000}"/>
    <cellStyle name="Note 3 9 3" xfId="34518" xr:uid="{00000000-0005-0000-0000-0000F9860000}"/>
    <cellStyle name="Note 3 9 3 2" xfId="34519" xr:uid="{00000000-0005-0000-0000-0000FA860000}"/>
    <cellStyle name="Note 3 9 4" xfId="34520" xr:uid="{00000000-0005-0000-0000-0000FB860000}"/>
    <cellStyle name="Note 3 9 5" xfId="34521" xr:uid="{00000000-0005-0000-0000-0000FC860000}"/>
    <cellStyle name="Note 3 9 6" xfId="34522" xr:uid="{00000000-0005-0000-0000-0000FD860000}"/>
    <cellStyle name="Note 3_Lyxor" xfId="34523" xr:uid="{00000000-0005-0000-0000-0000FE860000}"/>
    <cellStyle name="Note 4" xfId="34524" xr:uid="{00000000-0005-0000-0000-0000FF860000}"/>
    <cellStyle name="Note 4 10" xfId="34525" xr:uid="{00000000-0005-0000-0000-000000870000}"/>
    <cellStyle name="Note 4 10 2" xfId="34526" xr:uid="{00000000-0005-0000-0000-000001870000}"/>
    <cellStyle name="Note 4 10 2 2" xfId="34527" xr:uid="{00000000-0005-0000-0000-000002870000}"/>
    <cellStyle name="Note 4 10 2 2 2" xfId="34528" xr:uid="{00000000-0005-0000-0000-000003870000}"/>
    <cellStyle name="Note 4 10 2 3" xfId="34529" xr:uid="{00000000-0005-0000-0000-000004870000}"/>
    <cellStyle name="Note 4 10 3" xfId="34530" xr:uid="{00000000-0005-0000-0000-000005870000}"/>
    <cellStyle name="Note 4 10 3 2" xfId="34531" xr:uid="{00000000-0005-0000-0000-000006870000}"/>
    <cellStyle name="Note 4 10 4" xfId="34532" xr:uid="{00000000-0005-0000-0000-000007870000}"/>
    <cellStyle name="Note 4 10 5" xfId="34533" xr:uid="{00000000-0005-0000-0000-000008870000}"/>
    <cellStyle name="Note 4 10 6" xfId="34534" xr:uid="{00000000-0005-0000-0000-000009870000}"/>
    <cellStyle name="Note 4 11" xfId="34535" xr:uid="{00000000-0005-0000-0000-00000A870000}"/>
    <cellStyle name="Note 4 11 2" xfId="34536" xr:uid="{00000000-0005-0000-0000-00000B870000}"/>
    <cellStyle name="Note 4 11 2 2" xfId="34537" xr:uid="{00000000-0005-0000-0000-00000C870000}"/>
    <cellStyle name="Note 4 11 2 2 2" xfId="34538" xr:uid="{00000000-0005-0000-0000-00000D870000}"/>
    <cellStyle name="Note 4 11 2 3" xfId="34539" xr:uid="{00000000-0005-0000-0000-00000E870000}"/>
    <cellStyle name="Note 4 11 3" xfId="34540" xr:uid="{00000000-0005-0000-0000-00000F870000}"/>
    <cellStyle name="Note 4 11 3 2" xfId="34541" xr:uid="{00000000-0005-0000-0000-000010870000}"/>
    <cellStyle name="Note 4 11 4" xfId="34542" xr:uid="{00000000-0005-0000-0000-000011870000}"/>
    <cellStyle name="Note 4 11 5" xfId="34543" xr:uid="{00000000-0005-0000-0000-000012870000}"/>
    <cellStyle name="Note 4 11 6" xfId="34544" xr:uid="{00000000-0005-0000-0000-000013870000}"/>
    <cellStyle name="Note 4 12" xfId="34545" xr:uid="{00000000-0005-0000-0000-000014870000}"/>
    <cellStyle name="Note 4 12 2" xfId="34546" xr:uid="{00000000-0005-0000-0000-000015870000}"/>
    <cellStyle name="Note 4 12 2 2" xfId="34547" xr:uid="{00000000-0005-0000-0000-000016870000}"/>
    <cellStyle name="Note 4 12 2 2 2" xfId="34548" xr:uid="{00000000-0005-0000-0000-000017870000}"/>
    <cellStyle name="Note 4 12 2 3" xfId="34549" xr:uid="{00000000-0005-0000-0000-000018870000}"/>
    <cellStyle name="Note 4 12 3" xfId="34550" xr:uid="{00000000-0005-0000-0000-000019870000}"/>
    <cellStyle name="Note 4 12 3 2" xfId="34551" xr:uid="{00000000-0005-0000-0000-00001A870000}"/>
    <cellStyle name="Note 4 12 4" xfId="34552" xr:uid="{00000000-0005-0000-0000-00001B870000}"/>
    <cellStyle name="Note 4 12 5" xfId="34553" xr:uid="{00000000-0005-0000-0000-00001C870000}"/>
    <cellStyle name="Note 4 12 6" xfId="34554" xr:uid="{00000000-0005-0000-0000-00001D870000}"/>
    <cellStyle name="Note 4 13" xfId="34555" xr:uid="{00000000-0005-0000-0000-00001E870000}"/>
    <cellStyle name="Note 4 13 2" xfId="34556" xr:uid="{00000000-0005-0000-0000-00001F870000}"/>
    <cellStyle name="Note 4 13 2 2" xfId="34557" xr:uid="{00000000-0005-0000-0000-000020870000}"/>
    <cellStyle name="Note 4 13 2 2 2" xfId="34558" xr:uid="{00000000-0005-0000-0000-000021870000}"/>
    <cellStyle name="Note 4 13 2 3" xfId="34559" xr:uid="{00000000-0005-0000-0000-000022870000}"/>
    <cellStyle name="Note 4 13 3" xfId="34560" xr:uid="{00000000-0005-0000-0000-000023870000}"/>
    <cellStyle name="Note 4 13 3 2" xfId="34561" xr:uid="{00000000-0005-0000-0000-000024870000}"/>
    <cellStyle name="Note 4 13 4" xfId="34562" xr:uid="{00000000-0005-0000-0000-000025870000}"/>
    <cellStyle name="Note 4 13 5" xfId="34563" xr:uid="{00000000-0005-0000-0000-000026870000}"/>
    <cellStyle name="Note 4 13 6" xfId="34564" xr:uid="{00000000-0005-0000-0000-000027870000}"/>
    <cellStyle name="Note 4 14" xfId="34565" xr:uid="{00000000-0005-0000-0000-000028870000}"/>
    <cellStyle name="Note 4 14 2" xfId="34566" xr:uid="{00000000-0005-0000-0000-000029870000}"/>
    <cellStyle name="Note 4 14 2 2" xfId="34567" xr:uid="{00000000-0005-0000-0000-00002A870000}"/>
    <cellStyle name="Note 4 14 2 2 2" xfId="34568" xr:uid="{00000000-0005-0000-0000-00002B870000}"/>
    <cellStyle name="Note 4 14 2 3" xfId="34569" xr:uid="{00000000-0005-0000-0000-00002C870000}"/>
    <cellStyle name="Note 4 14 3" xfId="34570" xr:uid="{00000000-0005-0000-0000-00002D870000}"/>
    <cellStyle name="Note 4 14 3 2" xfId="34571" xr:uid="{00000000-0005-0000-0000-00002E870000}"/>
    <cellStyle name="Note 4 14 4" xfId="34572" xr:uid="{00000000-0005-0000-0000-00002F870000}"/>
    <cellStyle name="Note 4 14 5" xfId="34573" xr:uid="{00000000-0005-0000-0000-000030870000}"/>
    <cellStyle name="Note 4 14 6" xfId="34574" xr:uid="{00000000-0005-0000-0000-000031870000}"/>
    <cellStyle name="Note 4 15" xfId="34575" xr:uid="{00000000-0005-0000-0000-000032870000}"/>
    <cellStyle name="Note 4 15 2" xfId="34576" xr:uid="{00000000-0005-0000-0000-000033870000}"/>
    <cellStyle name="Note 4 15 2 2" xfId="34577" xr:uid="{00000000-0005-0000-0000-000034870000}"/>
    <cellStyle name="Note 4 15 3" xfId="34578" xr:uid="{00000000-0005-0000-0000-000035870000}"/>
    <cellStyle name="Note 4 16" xfId="34579" xr:uid="{00000000-0005-0000-0000-000036870000}"/>
    <cellStyle name="Note 4 16 2" xfId="34580" xr:uid="{00000000-0005-0000-0000-000037870000}"/>
    <cellStyle name="Note 4 17" xfId="34581" xr:uid="{00000000-0005-0000-0000-000038870000}"/>
    <cellStyle name="Note 4 18" xfId="34582" xr:uid="{00000000-0005-0000-0000-000039870000}"/>
    <cellStyle name="Note 4 19" xfId="34583" xr:uid="{00000000-0005-0000-0000-00003A870000}"/>
    <cellStyle name="Note 4 2" xfId="34584" xr:uid="{00000000-0005-0000-0000-00003B870000}"/>
    <cellStyle name="Note 4 2 10" xfId="34585" xr:uid="{00000000-0005-0000-0000-00003C870000}"/>
    <cellStyle name="Note 4 2 11" xfId="34586" xr:uid="{00000000-0005-0000-0000-00003D870000}"/>
    <cellStyle name="Note 4 2 2" xfId="34587" xr:uid="{00000000-0005-0000-0000-00003E870000}"/>
    <cellStyle name="Note 4 2 2 2" xfId="34588" xr:uid="{00000000-0005-0000-0000-00003F870000}"/>
    <cellStyle name="Note 4 2 2 2 2" xfId="34589" xr:uid="{00000000-0005-0000-0000-000040870000}"/>
    <cellStyle name="Note 4 2 2 2 2 2" xfId="34590" xr:uid="{00000000-0005-0000-0000-000041870000}"/>
    <cellStyle name="Note 4 2 2 2 2 2 2" xfId="34591" xr:uid="{00000000-0005-0000-0000-000042870000}"/>
    <cellStyle name="Note 4 2 2 2 2 3" xfId="34592" xr:uid="{00000000-0005-0000-0000-000043870000}"/>
    <cellStyle name="Note 4 2 2 2 3" xfId="34593" xr:uid="{00000000-0005-0000-0000-000044870000}"/>
    <cellStyle name="Note 4 2 2 2 3 2" xfId="34594" xr:uid="{00000000-0005-0000-0000-000045870000}"/>
    <cellStyle name="Note 4 2 2 2 4" xfId="34595" xr:uid="{00000000-0005-0000-0000-000046870000}"/>
    <cellStyle name="Note 4 2 2 2 5" xfId="34596" xr:uid="{00000000-0005-0000-0000-000047870000}"/>
    <cellStyle name="Note 4 2 2 2 6" xfId="34597" xr:uid="{00000000-0005-0000-0000-000048870000}"/>
    <cellStyle name="Note 4 2 2 3" xfId="34598" xr:uid="{00000000-0005-0000-0000-000049870000}"/>
    <cellStyle name="Note 4 2 2 3 2" xfId="34599" xr:uid="{00000000-0005-0000-0000-00004A870000}"/>
    <cellStyle name="Note 4 2 2 3 2 2" xfId="34600" xr:uid="{00000000-0005-0000-0000-00004B870000}"/>
    <cellStyle name="Note 4 2 2 3 3" xfId="34601" xr:uid="{00000000-0005-0000-0000-00004C870000}"/>
    <cellStyle name="Note 4 2 2 4" xfId="34602" xr:uid="{00000000-0005-0000-0000-00004D870000}"/>
    <cellStyle name="Note 4 2 2 4 2" xfId="34603" xr:uid="{00000000-0005-0000-0000-00004E870000}"/>
    <cellStyle name="Note 4 2 2 5" xfId="34604" xr:uid="{00000000-0005-0000-0000-00004F870000}"/>
    <cellStyle name="Note 4 2 2 6" xfId="34605" xr:uid="{00000000-0005-0000-0000-000050870000}"/>
    <cellStyle name="Note 4 2 2 7" xfId="34606" xr:uid="{00000000-0005-0000-0000-000051870000}"/>
    <cellStyle name="Note 4 2 3" xfId="34607" xr:uid="{00000000-0005-0000-0000-000052870000}"/>
    <cellStyle name="Note 4 2 3 2" xfId="34608" xr:uid="{00000000-0005-0000-0000-000053870000}"/>
    <cellStyle name="Note 4 2 3 2 2" xfId="34609" xr:uid="{00000000-0005-0000-0000-000054870000}"/>
    <cellStyle name="Note 4 2 3 2 2 2" xfId="34610" xr:uid="{00000000-0005-0000-0000-000055870000}"/>
    <cellStyle name="Note 4 2 3 2 2 2 2" xfId="34611" xr:uid="{00000000-0005-0000-0000-000056870000}"/>
    <cellStyle name="Note 4 2 3 2 2 3" xfId="34612" xr:uid="{00000000-0005-0000-0000-000057870000}"/>
    <cellStyle name="Note 4 2 3 2 3" xfId="34613" xr:uid="{00000000-0005-0000-0000-000058870000}"/>
    <cellStyle name="Note 4 2 3 2 3 2" xfId="34614" xr:uid="{00000000-0005-0000-0000-000059870000}"/>
    <cellStyle name="Note 4 2 3 2 4" xfId="34615" xr:uid="{00000000-0005-0000-0000-00005A870000}"/>
    <cellStyle name="Note 4 2 3 2 5" xfId="34616" xr:uid="{00000000-0005-0000-0000-00005B870000}"/>
    <cellStyle name="Note 4 2 3 2 6" xfId="34617" xr:uid="{00000000-0005-0000-0000-00005C870000}"/>
    <cellStyle name="Note 4 2 3 3" xfId="34618" xr:uid="{00000000-0005-0000-0000-00005D870000}"/>
    <cellStyle name="Note 4 2 3 3 2" xfId="34619" xr:uid="{00000000-0005-0000-0000-00005E870000}"/>
    <cellStyle name="Note 4 2 3 3 2 2" xfId="34620" xr:uid="{00000000-0005-0000-0000-00005F870000}"/>
    <cellStyle name="Note 4 2 3 3 3" xfId="34621" xr:uid="{00000000-0005-0000-0000-000060870000}"/>
    <cellStyle name="Note 4 2 3 4" xfId="34622" xr:uid="{00000000-0005-0000-0000-000061870000}"/>
    <cellStyle name="Note 4 2 3 4 2" xfId="34623" xr:uid="{00000000-0005-0000-0000-000062870000}"/>
    <cellStyle name="Note 4 2 3 5" xfId="34624" xr:uid="{00000000-0005-0000-0000-000063870000}"/>
    <cellStyle name="Note 4 2 3 6" xfId="34625" xr:uid="{00000000-0005-0000-0000-000064870000}"/>
    <cellStyle name="Note 4 2 3 7" xfId="34626" xr:uid="{00000000-0005-0000-0000-000065870000}"/>
    <cellStyle name="Note 4 2 4" xfId="34627" xr:uid="{00000000-0005-0000-0000-000066870000}"/>
    <cellStyle name="Note 4 2 4 2" xfId="34628" xr:uid="{00000000-0005-0000-0000-000067870000}"/>
    <cellStyle name="Note 4 2 4 2 2" xfId="34629" xr:uid="{00000000-0005-0000-0000-000068870000}"/>
    <cellStyle name="Note 4 2 4 2 2 2" xfId="34630" xr:uid="{00000000-0005-0000-0000-000069870000}"/>
    <cellStyle name="Note 4 2 4 2 3" xfId="34631" xr:uid="{00000000-0005-0000-0000-00006A870000}"/>
    <cellStyle name="Note 4 2 4 3" xfId="34632" xr:uid="{00000000-0005-0000-0000-00006B870000}"/>
    <cellStyle name="Note 4 2 4 3 2" xfId="34633" xr:uid="{00000000-0005-0000-0000-00006C870000}"/>
    <cellStyle name="Note 4 2 4 4" xfId="34634" xr:uid="{00000000-0005-0000-0000-00006D870000}"/>
    <cellStyle name="Note 4 2 4 5" xfId="34635" xr:uid="{00000000-0005-0000-0000-00006E870000}"/>
    <cellStyle name="Note 4 2 4 6" xfId="34636" xr:uid="{00000000-0005-0000-0000-00006F870000}"/>
    <cellStyle name="Note 4 2 5" xfId="34637" xr:uid="{00000000-0005-0000-0000-000070870000}"/>
    <cellStyle name="Note 4 2 5 2" xfId="34638" xr:uid="{00000000-0005-0000-0000-000071870000}"/>
    <cellStyle name="Note 4 2 5 2 2" xfId="34639" xr:uid="{00000000-0005-0000-0000-000072870000}"/>
    <cellStyle name="Note 4 2 5 2 2 2" xfId="34640" xr:uid="{00000000-0005-0000-0000-000073870000}"/>
    <cellStyle name="Note 4 2 5 2 3" xfId="34641" xr:uid="{00000000-0005-0000-0000-000074870000}"/>
    <cellStyle name="Note 4 2 5 3" xfId="34642" xr:uid="{00000000-0005-0000-0000-000075870000}"/>
    <cellStyle name="Note 4 2 5 3 2" xfId="34643" xr:uid="{00000000-0005-0000-0000-000076870000}"/>
    <cellStyle name="Note 4 2 5 4" xfId="34644" xr:uid="{00000000-0005-0000-0000-000077870000}"/>
    <cellStyle name="Note 4 2 5 5" xfId="34645" xr:uid="{00000000-0005-0000-0000-000078870000}"/>
    <cellStyle name="Note 4 2 5 6" xfId="34646" xr:uid="{00000000-0005-0000-0000-000079870000}"/>
    <cellStyle name="Note 4 2 6" xfId="34647" xr:uid="{00000000-0005-0000-0000-00007A870000}"/>
    <cellStyle name="Note 4 2 6 2" xfId="34648" xr:uid="{00000000-0005-0000-0000-00007B870000}"/>
    <cellStyle name="Note 4 2 6 2 2" xfId="34649" xr:uid="{00000000-0005-0000-0000-00007C870000}"/>
    <cellStyle name="Note 4 2 6 2 2 2" xfId="34650" xr:uid="{00000000-0005-0000-0000-00007D870000}"/>
    <cellStyle name="Note 4 2 6 2 3" xfId="34651" xr:uid="{00000000-0005-0000-0000-00007E870000}"/>
    <cellStyle name="Note 4 2 6 3" xfId="34652" xr:uid="{00000000-0005-0000-0000-00007F870000}"/>
    <cellStyle name="Note 4 2 6 3 2" xfId="34653" xr:uid="{00000000-0005-0000-0000-000080870000}"/>
    <cellStyle name="Note 4 2 6 4" xfId="34654" xr:uid="{00000000-0005-0000-0000-000081870000}"/>
    <cellStyle name="Note 4 2 6 5" xfId="34655" xr:uid="{00000000-0005-0000-0000-000082870000}"/>
    <cellStyle name="Note 4 2 6 6" xfId="34656" xr:uid="{00000000-0005-0000-0000-000083870000}"/>
    <cellStyle name="Note 4 2 7" xfId="34657" xr:uid="{00000000-0005-0000-0000-000084870000}"/>
    <cellStyle name="Note 4 2 7 2" xfId="34658" xr:uid="{00000000-0005-0000-0000-000085870000}"/>
    <cellStyle name="Note 4 2 7 2 2" xfId="34659" xr:uid="{00000000-0005-0000-0000-000086870000}"/>
    <cellStyle name="Note 4 2 7 3" xfId="34660" xr:uid="{00000000-0005-0000-0000-000087870000}"/>
    <cellStyle name="Note 4 2 8" xfId="34661" xr:uid="{00000000-0005-0000-0000-000088870000}"/>
    <cellStyle name="Note 4 2 8 2" xfId="34662" xr:uid="{00000000-0005-0000-0000-000089870000}"/>
    <cellStyle name="Note 4 2 9" xfId="34663" xr:uid="{00000000-0005-0000-0000-00008A870000}"/>
    <cellStyle name="Note 4 3" xfId="34664" xr:uid="{00000000-0005-0000-0000-00008B870000}"/>
    <cellStyle name="Note 4 3 2" xfId="34665" xr:uid="{00000000-0005-0000-0000-00008C870000}"/>
    <cellStyle name="Note 4 3 2 2" xfId="34666" xr:uid="{00000000-0005-0000-0000-00008D870000}"/>
    <cellStyle name="Note 4 3 2 2 2" xfId="34667" xr:uid="{00000000-0005-0000-0000-00008E870000}"/>
    <cellStyle name="Note 4 3 2 2 2 2" xfId="34668" xr:uid="{00000000-0005-0000-0000-00008F870000}"/>
    <cellStyle name="Note 4 3 2 2 3" xfId="34669" xr:uid="{00000000-0005-0000-0000-000090870000}"/>
    <cellStyle name="Note 4 3 2 3" xfId="34670" xr:uid="{00000000-0005-0000-0000-000091870000}"/>
    <cellStyle name="Note 4 3 2 3 2" xfId="34671" xr:uid="{00000000-0005-0000-0000-000092870000}"/>
    <cellStyle name="Note 4 3 2 4" xfId="34672" xr:uid="{00000000-0005-0000-0000-000093870000}"/>
    <cellStyle name="Note 4 3 2 5" xfId="34673" xr:uid="{00000000-0005-0000-0000-000094870000}"/>
    <cellStyle name="Note 4 3 2 6" xfId="34674" xr:uid="{00000000-0005-0000-0000-000095870000}"/>
    <cellStyle name="Note 4 3 3" xfId="34675" xr:uid="{00000000-0005-0000-0000-000096870000}"/>
    <cellStyle name="Note 4 3 3 2" xfId="34676" xr:uid="{00000000-0005-0000-0000-000097870000}"/>
    <cellStyle name="Note 4 3 3 2 2" xfId="34677" xr:uid="{00000000-0005-0000-0000-000098870000}"/>
    <cellStyle name="Note 4 3 3 3" xfId="34678" xr:uid="{00000000-0005-0000-0000-000099870000}"/>
    <cellStyle name="Note 4 3 4" xfId="34679" xr:uid="{00000000-0005-0000-0000-00009A870000}"/>
    <cellStyle name="Note 4 3 4 2" xfId="34680" xr:uid="{00000000-0005-0000-0000-00009B870000}"/>
    <cellStyle name="Note 4 3 5" xfId="34681" xr:uid="{00000000-0005-0000-0000-00009C870000}"/>
    <cellStyle name="Note 4 3 6" xfId="34682" xr:uid="{00000000-0005-0000-0000-00009D870000}"/>
    <cellStyle name="Note 4 3 7" xfId="34683" xr:uid="{00000000-0005-0000-0000-00009E870000}"/>
    <cellStyle name="Note 4 4" xfId="34684" xr:uid="{00000000-0005-0000-0000-00009F870000}"/>
    <cellStyle name="Note 4 4 2" xfId="34685" xr:uid="{00000000-0005-0000-0000-0000A0870000}"/>
    <cellStyle name="Note 4 4 2 2" xfId="34686" xr:uid="{00000000-0005-0000-0000-0000A1870000}"/>
    <cellStyle name="Note 4 4 2 2 2" xfId="34687" xr:uid="{00000000-0005-0000-0000-0000A2870000}"/>
    <cellStyle name="Note 4 4 2 3" xfId="34688" xr:uid="{00000000-0005-0000-0000-0000A3870000}"/>
    <cellStyle name="Note 4 4 3" xfId="34689" xr:uid="{00000000-0005-0000-0000-0000A4870000}"/>
    <cellStyle name="Note 4 4 3 2" xfId="34690" xr:uid="{00000000-0005-0000-0000-0000A5870000}"/>
    <cellStyle name="Note 4 4 4" xfId="34691" xr:uid="{00000000-0005-0000-0000-0000A6870000}"/>
    <cellStyle name="Note 4 4 5" xfId="34692" xr:uid="{00000000-0005-0000-0000-0000A7870000}"/>
    <cellStyle name="Note 4 4 6" xfId="34693" xr:uid="{00000000-0005-0000-0000-0000A8870000}"/>
    <cellStyle name="Note 4 5" xfId="34694" xr:uid="{00000000-0005-0000-0000-0000A9870000}"/>
    <cellStyle name="Note 4 5 2" xfId="34695" xr:uid="{00000000-0005-0000-0000-0000AA870000}"/>
    <cellStyle name="Note 4 5 2 2" xfId="34696" xr:uid="{00000000-0005-0000-0000-0000AB870000}"/>
    <cellStyle name="Note 4 5 2 2 2" xfId="34697" xr:uid="{00000000-0005-0000-0000-0000AC870000}"/>
    <cellStyle name="Note 4 5 2 2 2 2" xfId="34698" xr:uid="{00000000-0005-0000-0000-0000AD870000}"/>
    <cellStyle name="Note 4 5 2 2 3" xfId="34699" xr:uid="{00000000-0005-0000-0000-0000AE870000}"/>
    <cellStyle name="Note 4 5 2 3" xfId="34700" xr:uid="{00000000-0005-0000-0000-0000AF870000}"/>
    <cellStyle name="Note 4 5 2 3 2" xfId="34701" xr:uid="{00000000-0005-0000-0000-0000B0870000}"/>
    <cellStyle name="Note 4 5 2 4" xfId="34702" xr:uid="{00000000-0005-0000-0000-0000B1870000}"/>
    <cellStyle name="Note 4 5 2 5" xfId="34703" xr:uid="{00000000-0005-0000-0000-0000B2870000}"/>
    <cellStyle name="Note 4 5 2 6" xfId="34704" xr:uid="{00000000-0005-0000-0000-0000B3870000}"/>
    <cellStyle name="Note 4 5 3" xfId="34705" xr:uid="{00000000-0005-0000-0000-0000B4870000}"/>
    <cellStyle name="Note 4 5 3 2" xfId="34706" xr:uid="{00000000-0005-0000-0000-0000B5870000}"/>
    <cellStyle name="Note 4 5 3 2 2" xfId="34707" xr:uid="{00000000-0005-0000-0000-0000B6870000}"/>
    <cellStyle name="Note 4 5 3 3" xfId="34708" xr:uid="{00000000-0005-0000-0000-0000B7870000}"/>
    <cellStyle name="Note 4 5 4" xfId="34709" xr:uid="{00000000-0005-0000-0000-0000B8870000}"/>
    <cellStyle name="Note 4 5 4 2" xfId="34710" xr:uid="{00000000-0005-0000-0000-0000B9870000}"/>
    <cellStyle name="Note 4 5 5" xfId="34711" xr:uid="{00000000-0005-0000-0000-0000BA870000}"/>
    <cellStyle name="Note 4 5 6" xfId="34712" xr:uid="{00000000-0005-0000-0000-0000BB870000}"/>
    <cellStyle name="Note 4 5 7" xfId="34713" xr:uid="{00000000-0005-0000-0000-0000BC870000}"/>
    <cellStyle name="Note 4 6" xfId="34714" xr:uid="{00000000-0005-0000-0000-0000BD870000}"/>
    <cellStyle name="Note 4 6 2" xfId="34715" xr:uid="{00000000-0005-0000-0000-0000BE870000}"/>
    <cellStyle name="Note 4 6 2 2" xfId="34716" xr:uid="{00000000-0005-0000-0000-0000BF870000}"/>
    <cellStyle name="Note 4 6 2 2 2" xfId="34717" xr:uid="{00000000-0005-0000-0000-0000C0870000}"/>
    <cellStyle name="Note 4 6 2 2 2 2" xfId="34718" xr:uid="{00000000-0005-0000-0000-0000C1870000}"/>
    <cellStyle name="Note 4 6 2 2 3" xfId="34719" xr:uid="{00000000-0005-0000-0000-0000C2870000}"/>
    <cellStyle name="Note 4 6 2 3" xfId="34720" xr:uid="{00000000-0005-0000-0000-0000C3870000}"/>
    <cellStyle name="Note 4 6 2 3 2" xfId="34721" xr:uid="{00000000-0005-0000-0000-0000C4870000}"/>
    <cellStyle name="Note 4 6 2 4" xfId="34722" xr:uid="{00000000-0005-0000-0000-0000C5870000}"/>
    <cellStyle name="Note 4 6 2 5" xfId="34723" xr:uid="{00000000-0005-0000-0000-0000C6870000}"/>
    <cellStyle name="Note 4 6 2 6" xfId="34724" xr:uid="{00000000-0005-0000-0000-0000C7870000}"/>
    <cellStyle name="Note 4 6 3" xfId="34725" xr:uid="{00000000-0005-0000-0000-0000C8870000}"/>
    <cellStyle name="Note 4 6 3 2" xfId="34726" xr:uid="{00000000-0005-0000-0000-0000C9870000}"/>
    <cellStyle name="Note 4 6 3 2 2" xfId="34727" xr:uid="{00000000-0005-0000-0000-0000CA870000}"/>
    <cellStyle name="Note 4 6 3 3" xfId="34728" xr:uid="{00000000-0005-0000-0000-0000CB870000}"/>
    <cellStyle name="Note 4 6 4" xfId="34729" xr:uid="{00000000-0005-0000-0000-0000CC870000}"/>
    <cellStyle name="Note 4 6 4 2" xfId="34730" xr:uid="{00000000-0005-0000-0000-0000CD870000}"/>
    <cellStyle name="Note 4 6 5" xfId="34731" xr:uid="{00000000-0005-0000-0000-0000CE870000}"/>
    <cellStyle name="Note 4 6 6" xfId="34732" xr:uid="{00000000-0005-0000-0000-0000CF870000}"/>
    <cellStyle name="Note 4 6 7" xfId="34733" xr:uid="{00000000-0005-0000-0000-0000D0870000}"/>
    <cellStyle name="Note 4 7" xfId="34734" xr:uid="{00000000-0005-0000-0000-0000D1870000}"/>
    <cellStyle name="Note 4 7 2" xfId="34735" xr:uid="{00000000-0005-0000-0000-0000D2870000}"/>
    <cellStyle name="Note 4 7 2 2" xfId="34736" xr:uid="{00000000-0005-0000-0000-0000D3870000}"/>
    <cellStyle name="Note 4 7 2 2 2" xfId="34737" xr:uid="{00000000-0005-0000-0000-0000D4870000}"/>
    <cellStyle name="Note 4 7 2 2 2 2" xfId="34738" xr:uid="{00000000-0005-0000-0000-0000D5870000}"/>
    <cellStyle name="Note 4 7 2 2 3" xfId="34739" xr:uid="{00000000-0005-0000-0000-0000D6870000}"/>
    <cellStyle name="Note 4 7 2 3" xfId="34740" xr:uid="{00000000-0005-0000-0000-0000D7870000}"/>
    <cellStyle name="Note 4 7 2 3 2" xfId="34741" xr:uid="{00000000-0005-0000-0000-0000D8870000}"/>
    <cellStyle name="Note 4 7 2 4" xfId="34742" xr:uid="{00000000-0005-0000-0000-0000D9870000}"/>
    <cellStyle name="Note 4 7 2 5" xfId="34743" xr:uid="{00000000-0005-0000-0000-0000DA870000}"/>
    <cellStyle name="Note 4 7 2 6" xfId="34744" xr:uid="{00000000-0005-0000-0000-0000DB870000}"/>
    <cellStyle name="Note 4 7 3" xfId="34745" xr:uid="{00000000-0005-0000-0000-0000DC870000}"/>
    <cellStyle name="Note 4 7 3 2" xfId="34746" xr:uid="{00000000-0005-0000-0000-0000DD870000}"/>
    <cellStyle name="Note 4 7 3 2 2" xfId="34747" xr:uid="{00000000-0005-0000-0000-0000DE870000}"/>
    <cellStyle name="Note 4 7 3 3" xfId="34748" xr:uid="{00000000-0005-0000-0000-0000DF870000}"/>
    <cellStyle name="Note 4 7 4" xfId="34749" xr:uid="{00000000-0005-0000-0000-0000E0870000}"/>
    <cellStyle name="Note 4 7 4 2" xfId="34750" xr:uid="{00000000-0005-0000-0000-0000E1870000}"/>
    <cellStyle name="Note 4 7 5" xfId="34751" xr:uid="{00000000-0005-0000-0000-0000E2870000}"/>
    <cellStyle name="Note 4 7 6" xfId="34752" xr:uid="{00000000-0005-0000-0000-0000E3870000}"/>
    <cellStyle name="Note 4 7 7" xfId="34753" xr:uid="{00000000-0005-0000-0000-0000E4870000}"/>
    <cellStyle name="Note 4 8" xfId="34754" xr:uid="{00000000-0005-0000-0000-0000E5870000}"/>
    <cellStyle name="Note 4 8 2" xfId="34755" xr:uid="{00000000-0005-0000-0000-0000E6870000}"/>
    <cellStyle name="Note 4 8 2 2" xfId="34756" xr:uid="{00000000-0005-0000-0000-0000E7870000}"/>
    <cellStyle name="Note 4 8 2 2 2" xfId="34757" xr:uid="{00000000-0005-0000-0000-0000E8870000}"/>
    <cellStyle name="Note 4 8 2 2 2 2" xfId="34758" xr:uid="{00000000-0005-0000-0000-0000E9870000}"/>
    <cellStyle name="Note 4 8 2 2 3" xfId="34759" xr:uid="{00000000-0005-0000-0000-0000EA870000}"/>
    <cellStyle name="Note 4 8 2 3" xfId="34760" xr:uid="{00000000-0005-0000-0000-0000EB870000}"/>
    <cellStyle name="Note 4 8 2 3 2" xfId="34761" xr:uid="{00000000-0005-0000-0000-0000EC870000}"/>
    <cellStyle name="Note 4 8 2 4" xfId="34762" xr:uid="{00000000-0005-0000-0000-0000ED870000}"/>
    <cellStyle name="Note 4 8 2 5" xfId="34763" xr:uid="{00000000-0005-0000-0000-0000EE870000}"/>
    <cellStyle name="Note 4 8 2 6" xfId="34764" xr:uid="{00000000-0005-0000-0000-0000EF870000}"/>
    <cellStyle name="Note 4 8 3" xfId="34765" xr:uid="{00000000-0005-0000-0000-0000F0870000}"/>
    <cellStyle name="Note 4 8 3 2" xfId="34766" xr:uid="{00000000-0005-0000-0000-0000F1870000}"/>
    <cellStyle name="Note 4 8 3 2 2" xfId="34767" xr:uid="{00000000-0005-0000-0000-0000F2870000}"/>
    <cellStyle name="Note 4 8 3 3" xfId="34768" xr:uid="{00000000-0005-0000-0000-0000F3870000}"/>
    <cellStyle name="Note 4 8 4" xfId="34769" xr:uid="{00000000-0005-0000-0000-0000F4870000}"/>
    <cellStyle name="Note 4 8 4 2" xfId="34770" xr:uid="{00000000-0005-0000-0000-0000F5870000}"/>
    <cellStyle name="Note 4 8 5" xfId="34771" xr:uid="{00000000-0005-0000-0000-0000F6870000}"/>
    <cellStyle name="Note 4 8 6" xfId="34772" xr:uid="{00000000-0005-0000-0000-0000F7870000}"/>
    <cellStyle name="Note 4 8 7" xfId="34773" xr:uid="{00000000-0005-0000-0000-0000F8870000}"/>
    <cellStyle name="Note 4 9" xfId="34774" xr:uid="{00000000-0005-0000-0000-0000F9870000}"/>
    <cellStyle name="Note 4 9 2" xfId="34775" xr:uid="{00000000-0005-0000-0000-0000FA870000}"/>
    <cellStyle name="Note 4 9 2 2" xfId="34776" xr:uid="{00000000-0005-0000-0000-0000FB870000}"/>
    <cellStyle name="Note 4 9 2 2 2" xfId="34777" xr:uid="{00000000-0005-0000-0000-0000FC870000}"/>
    <cellStyle name="Note 4 9 2 3" xfId="34778" xr:uid="{00000000-0005-0000-0000-0000FD870000}"/>
    <cellStyle name="Note 4 9 3" xfId="34779" xr:uid="{00000000-0005-0000-0000-0000FE870000}"/>
    <cellStyle name="Note 4 9 3 2" xfId="34780" xr:uid="{00000000-0005-0000-0000-0000FF870000}"/>
    <cellStyle name="Note 4 9 4" xfId="34781" xr:uid="{00000000-0005-0000-0000-000000880000}"/>
    <cellStyle name="Note 4 9 5" xfId="34782" xr:uid="{00000000-0005-0000-0000-000001880000}"/>
    <cellStyle name="Note 4 9 6" xfId="34783" xr:uid="{00000000-0005-0000-0000-000002880000}"/>
    <cellStyle name="Note 5" xfId="34784" xr:uid="{00000000-0005-0000-0000-000003880000}"/>
    <cellStyle name="Note 5 10" xfId="34785" xr:uid="{00000000-0005-0000-0000-000004880000}"/>
    <cellStyle name="Note 5 10 2" xfId="34786" xr:uid="{00000000-0005-0000-0000-000005880000}"/>
    <cellStyle name="Note 5 11" xfId="34787" xr:uid="{00000000-0005-0000-0000-000006880000}"/>
    <cellStyle name="Note 5 12" xfId="34788" xr:uid="{00000000-0005-0000-0000-000007880000}"/>
    <cellStyle name="Note 5 13" xfId="34789" xr:uid="{00000000-0005-0000-0000-000008880000}"/>
    <cellStyle name="Note 5 2" xfId="34790" xr:uid="{00000000-0005-0000-0000-000009880000}"/>
    <cellStyle name="Note 5 2 2" xfId="34791" xr:uid="{00000000-0005-0000-0000-00000A880000}"/>
    <cellStyle name="Note 5 2 2 2" xfId="34792" xr:uid="{00000000-0005-0000-0000-00000B880000}"/>
    <cellStyle name="Note 5 2 2 2 2" xfId="34793" xr:uid="{00000000-0005-0000-0000-00000C880000}"/>
    <cellStyle name="Note 5 2 2 2 2 2" xfId="34794" xr:uid="{00000000-0005-0000-0000-00000D880000}"/>
    <cellStyle name="Note 5 2 2 2 3" xfId="34795" xr:uid="{00000000-0005-0000-0000-00000E880000}"/>
    <cellStyle name="Note 5 2 2 3" xfId="34796" xr:uid="{00000000-0005-0000-0000-00000F880000}"/>
    <cellStyle name="Note 5 2 2 3 2" xfId="34797" xr:uid="{00000000-0005-0000-0000-000010880000}"/>
    <cellStyle name="Note 5 2 2 4" xfId="34798" xr:uid="{00000000-0005-0000-0000-000011880000}"/>
    <cellStyle name="Note 5 2 2 5" xfId="34799" xr:uid="{00000000-0005-0000-0000-000012880000}"/>
    <cellStyle name="Note 5 2 2 6" xfId="34800" xr:uid="{00000000-0005-0000-0000-000013880000}"/>
    <cellStyle name="Note 5 2 3" xfId="34801" xr:uid="{00000000-0005-0000-0000-000014880000}"/>
    <cellStyle name="Note 5 2 3 2" xfId="34802" xr:uid="{00000000-0005-0000-0000-000015880000}"/>
    <cellStyle name="Note 5 2 3 2 2" xfId="34803" xr:uid="{00000000-0005-0000-0000-000016880000}"/>
    <cellStyle name="Note 5 2 3 2 2 2" xfId="34804" xr:uid="{00000000-0005-0000-0000-000017880000}"/>
    <cellStyle name="Note 5 2 3 2 3" xfId="34805" xr:uid="{00000000-0005-0000-0000-000018880000}"/>
    <cellStyle name="Note 5 2 3 3" xfId="34806" xr:uid="{00000000-0005-0000-0000-000019880000}"/>
    <cellStyle name="Note 5 2 3 3 2" xfId="34807" xr:uid="{00000000-0005-0000-0000-00001A880000}"/>
    <cellStyle name="Note 5 2 3 4" xfId="34808" xr:uid="{00000000-0005-0000-0000-00001B880000}"/>
    <cellStyle name="Note 5 2 3 5" xfId="34809" xr:uid="{00000000-0005-0000-0000-00001C880000}"/>
    <cellStyle name="Note 5 2 3 6" xfId="34810" xr:uid="{00000000-0005-0000-0000-00001D880000}"/>
    <cellStyle name="Note 5 2 4" xfId="34811" xr:uid="{00000000-0005-0000-0000-00001E880000}"/>
    <cellStyle name="Note 5 2 4 2" xfId="34812" xr:uid="{00000000-0005-0000-0000-00001F880000}"/>
    <cellStyle name="Note 5 2 4 2 2" xfId="34813" xr:uid="{00000000-0005-0000-0000-000020880000}"/>
    <cellStyle name="Note 5 2 4 3" xfId="34814" xr:uid="{00000000-0005-0000-0000-000021880000}"/>
    <cellStyle name="Note 5 2 5" xfId="34815" xr:uid="{00000000-0005-0000-0000-000022880000}"/>
    <cellStyle name="Note 5 2 5 2" xfId="34816" xr:uid="{00000000-0005-0000-0000-000023880000}"/>
    <cellStyle name="Note 5 2 6" xfId="34817" xr:uid="{00000000-0005-0000-0000-000024880000}"/>
    <cellStyle name="Note 5 2 7" xfId="34818" xr:uid="{00000000-0005-0000-0000-000025880000}"/>
    <cellStyle name="Note 5 2 8" xfId="34819" xr:uid="{00000000-0005-0000-0000-000026880000}"/>
    <cellStyle name="Note 5 3" xfId="34820" xr:uid="{00000000-0005-0000-0000-000027880000}"/>
    <cellStyle name="Note 5 3 2" xfId="34821" xr:uid="{00000000-0005-0000-0000-000028880000}"/>
    <cellStyle name="Note 5 3 2 2" xfId="34822" xr:uid="{00000000-0005-0000-0000-000029880000}"/>
    <cellStyle name="Note 5 3 2 2 2" xfId="34823" xr:uid="{00000000-0005-0000-0000-00002A880000}"/>
    <cellStyle name="Note 5 3 2 2 2 2" xfId="34824" xr:uid="{00000000-0005-0000-0000-00002B880000}"/>
    <cellStyle name="Note 5 3 2 2 3" xfId="34825" xr:uid="{00000000-0005-0000-0000-00002C880000}"/>
    <cellStyle name="Note 5 3 2 3" xfId="34826" xr:uid="{00000000-0005-0000-0000-00002D880000}"/>
    <cellStyle name="Note 5 3 2 3 2" xfId="34827" xr:uid="{00000000-0005-0000-0000-00002E880000}"/>
    <cellStyle name="Note 5 3 2 4" xfId="34828" xr:uid="{00000000-0005-0000-0000-00002F880000}"/>
    <cellStyle name="Note 5 3 2 5" xfId="34829" xr:uid="{00000000-0005-0000-0000-000030880000}"/>
    <cellStyle name="Note 5 3 2 6" xfId="34830" xr:uid="{00000000-0005-0000-0000-000031880000}"/>
    <cellStyle name="Note 5 3 3" xfId="34831" xr:uid="{00000000-0005-0000-0000-000032880000}"/>
    <cellStyle name="Note 5 3 3 2" xfId="34832" xr:uid="{00000000-0005-0000-0000-000033880000}"/>
    <cellStyle name="Note 5 3 3 2 2" xfId="34833" xr:uid="{00000000-0005-0000-0000-000034880000}"/>
    <cellStyle name="Note 5 3 3 3" xfId="34834" xr:uid="{00000000-0005-0000-0000-000035880000}"/>
    <cellStyle name="Note 5 3 4" xfId="34835" xr:uid="{00000000-0005-0000-0000-000036880000}"/>
    <cellStyle name="Note 5 3 4 2" xfId="34836" xr:uid="{00000000-0005-0000-0000-000037880000}"/>
    <cellStyle name="Note 5 3 5" xfId="34837" xr:uid="{00000000-0005-0000-0000-000038880000}"/>
    <cellStyle name="Note 5 3 6" xfId="34838" xr:uid="{00000000-0005-0000-0000-000039880000}"/>
    <cellStyle name="Note 5 3 7" xfId="34839" xr:uid="{00000000-0005-0000-0000-00003A880000}"/>
    <cellStyle name="Note 5 4" xfId="34840" xr:uid="{00000000-0005-0000-0000-00003B880000}"/>
    <cellStyle name="Note 5 4 2" xfId="34841" xr:uid="{00000000-0005-0000-0000-00003C880000}"/>
    <cellStyle name="Note 5 4 2 2" xfId="34842" xr:uid="{00000000-0005-0000-0000-00003D880000}"/>
    <cellStyle name="Note 5 4 2 2 2" xfId="34843" xr:uid="{00000000-0005-0000-0000-00003E880000}"/>
    <cellStyle name="Note 5 4 2 3" xfId="34844" xr:uid="{00000000-0005-0000-0000-00003F880000}"/>
    <cellStyle name="Note 5 4 3" xfId="34845" xr:uid="{00000000-0005-0000-0000-000040880000}"/>
    <cellStyle name="Note 5 4 3 2" xfId="34846" xr:uid="{00000000-0005-0000-0000-000041880000}"/>
    <cellStyle name="Note 5 4 4" xfId="34847" xr:uid="{00000000-0005-0000-0000-000042880000}"/>
    <cellStyle name="Note 5 4 5" xfId="34848" xr:uid="{00000000-0005-0000-0000-000043880000}"/>
    <cellStyle name="Note 5 4 6" xfId="34849" xr:uid="{00000000-0005-0000-0000-000044880000}"/>
    <cellStyle name="Note 5 5" xfId="34850" xr:uid="{00000000-0005-0000-0000-000045880000}"/>
    <cellStyle name="Note 5 5 2" xfId="34851" xr:uid="{00000000-0005-0000-0000-000046880000}"/>
    <cellStyle name="Note 5 5 2 2" xfId="34852" xr:uid="{00000000-0005-0000-0000-000047880000}"/>
    <cellStyle name="Note 5 5 2 2 2" xfId="34853" xr:uid="{00000000-0005-0000-0000-000048880000}"/>
    <cellStyle name="Note 5 5 2 3" xfId="34854" xr:uid="{00000000-0005-0000-0000-000049880000}"/>
    <cellStyle name="Note 5 5 3" xfId="34855" xr:uid="{00000000-0005-0000-0000-00004A880000}"/>
    <cellStyle name="Note 5 5 3 2" xfId="34856" xr:uid="{00000000-0005-0000-0000-00004B880000}"/>
    <cellStyle name="Note 5 5 4" xfId="34857" xr:uid="{00000000-0005-0000-0000-00004C880000}"/>
    <cellStyle name="Note 5 5 5" xfId="34858" xr:uid="{00000000-0005-0000-0000-00004D880000}"/>
    <cellStyle name="Note 5 5 6" xfId="34859" xr:uid="{00000000-0005-0000-0000-00004E880000}"/>
    <cellStyle name="Note 5 6" xfId="34860" xr:uid="{00000000-0005-0000-0000-00004F880000}"/>
    <cellStyle name="Note 5 6 2" xfId="34861" xr:uid="{00000000-0005-0000-0000-000050880000}"/>
    <cellStyle name="Note 5 6 2 2" xfId="34862" xr:uid="{00000000-0005-0000-0000-000051880000}"/>
    <cellStyle name="Note 5 6 2 2 2" xfId="34863" xr:uid="{00000000-0005-0000-0000-000052880000}"/>
    <cellStyle name="Note 5 6 2 3" xfId="34864" xr:uid="{00000000-0005-0000-0000-000053880000}"/>
    <cellStyle name="Note 5 6 3" xfId="34865" xr:uid="{00000000-0005-0000-0000-000054880000}"/>
    <cellStyle name="Note 5 6 3 2" xfId="34866" xr:uid="{00000000-0005-0000-0000-000055880000}"/>
    <cellStyle name="Note 5 6 4" xfId="34867" xr:uid="{00000000-0005-0000-0000-000056880000}"/>
    <cellStyle name="Note 5 6 5" xfId="34868" xr:uid="{00000000-0005-0000-0000-000057880000}"/>
    <cellStyle name="Note 5 6 6" xfId="34869" xr:uid="{00000000-0005-0000-0000-000058880000}"/>
    <cellStyle name="Note 5 7" xfId="34870" xr:uid="{00000000-0005-0000-0000-000059880000}"/>
    <cellStyle name="Note 5 7 2" xfId="34871" xr:uid="{00000000-0005-0000-0000-00005A880000}"/>
    <cellStyle name="Note 5 7 2 2" xfId="34872" xr:uid="{00000000-0005-0000-0000-00005B880000}"/>
    <cellStyle name="Note 5 7 2 2 2" xfId="34873" xr:uid="{00000000-0005-0000-0000-00005C880000}"/>
    <cellStyle name="Note 5 7 2 3" xfId="34874" xr:uid="{00000000-0005-0000-0000-00005D880000}"/>
    <cellStyle name="Note 5 7 3" xfId="34875" xr:uid="{00000000-0005-0000-0000-00005E880000}"/>
    <cellStyle name="Note 5 7 3 2" xfId="34876" xr:uid="{00000000-0005-0000-0000-00005F880000}"/>
    <cellStyle name="Note 5 7 4" xfId="34877" xr:uid="{00000000-0005-0000-0000-000060880000}"/>
    <cellStyle name="Note 5 7 5" xfId="34878" xr:uid="{00000000-0005-0000-0000-000061880000}"/>
    <cellStyle name="Note 5 7 6" xfId="34879" xr:uid="{00000000-0005-0000-0000-000062880000}"/>
    <cellStyle name="Note 5 8" xfId="34880" xr:uid="{00000000-0005-0000-0000-000063880000}"/>
    <cellStyle name="Note 5 8 2" xfId="34881" xr:uid="{00000000-0005-0000-0000-000064880000}"/>
    <cellStyle name="Note 5 8 2 2" xfId="34882" xr:uid="{00000000-0005-0000-0000-000065880000}"/>
    <cellStyle name="Note 5 8 2 2 2" xfId="34883" xr:uid="{00000000-0005-0000-0000-000066880000}"/>
    <cellStyle name="Note 5 8 2 3" xfId="34884" xr:uid="{00000000-0005-0000-0000-000067880000}"/>
    <cellStyle name="Note 5 8 3" xfId="34885" xr:uid="{00000000-0005-0000-0000-000068880000}"/>
    <cellStyle name="Note 5 8 3 2" xfId="34886" xr:uid="{00000000-0005-0000-0000-000069880000}"/>
    <cellStyle name="Note 5 8 4" xfId="34887" xr:uid="{00000000-0005-0000-0000-00006A880000}"/>
    <cellStyle name="Note 5 8 5" xfId="34888" xr:uid="{00000000-0005-0000-0000-00006B880000}"/>
    <cellStyle name="Note 5 8 6" xfId="34889" xr:uid="{00000000-0005-0000-0000-00006C880000}"/>
    <cellStyle name="Note 5 9" xfId="34890" xr:uid="{00000000-0005-0000-0000-00006D880000}"/>
    <cellStyle name="Note 5 9 2" xfId="34891" xr:uid="{00000000-0005-0000-0000-00006E880000}"/>
    <cellStyle name="Note 5 9 2 2" xfId="34892" xr:uid="{00000000-0005-0000-0000-00006F880000}"/>
    <cellStyle name="Note 5 9 3" xfId="34893" xr:uid="{00000000-0005-0000-0000-000070880000}"/>
    <cellStyle name="Note 6" xfId="34894" xr:uid="{00000000-0005-0000-0000-000071880000}"/>
    <cellStyle name="Note 6 10" xfId="34895" xr:uid="{00000000-0005-0000-0000-000072880000}"/>
    <cellStyle name="Note 6 11" xfId="34896" xr:uid="{00000000-0005-0000-0000-000073880000}"/>
    <cellStyle name="Note 6 12" xfId="34897" xr:uid="{00000000-0005-0000-0000-000074880000}"/>
    <cellStyle name="Note 6 2" xfId="34898" xr:uid="{00000000-0005-0000-0000-000075880000}"/>
    <cellStyle name="Note 6 2 2" xfId="34899" xr:uid="{00000000-0005-0000-0000-000076880000}"/>
    <cellStyle name="Note 6 2 2 2" xfId="34900" xr:uid="{00000000-0005-0000-0000-000077880000}"/>
    <cellStyle name="Note 6 2 2 2 2" xfId="34901" xr:uid="{00000000-0005-0000-0000-000078880000}"/>
    <cellStyle name="Note 6 2 2 2 2 2" xfId="34902" xr:uid="{00000000-0005-0000-0000-000079880000}"/>
    <cellStyle name="Note 6 2 2 2 3" xfId="34903" xr:uid="{00000000-0005-0000-0000-00007A880000}"/>
    <cellStyle name="Note 6 2 2 3" xfId="34904" xr:uid="{00000000-0005-0000-0000-00007B880000}"/>
    <cellStyle name="Note 6 2 2 3 2" xfId="34905" xr:uid="{00000000-0005-0000-0000-00007C880000}"/>
    <cellStyle name="Note 6 2 2 4" xfId="34906" xr:uid="{00000000-0005-0000-0000-00007D880000}"/>
    <cellStyle name="Note 6 2 2 5" xfId="34907" xr:uid="{00000000-0005-0000-0000-00007E880000}"/>
    <cellStyle name="Note 6 2 2 6" xfId="34908" xr:uid="{00000000-0005-0000-0000-00007F880000}"/>
    <cellStyle name="Note 6 2 3" xfId="34909" xr:uid="{00000000-0005-0000-0000-000080880000}"/>
    <cellStyle name="Note 6 2 3 2" xfId="34910" xr:uid="{00000000-0005-0000-0000-000081880000}"/>
    <cellStyle name="Note 6 2 3 2 2" xfId="34911" xr:uid="{00000000-0005-0000-0000-000082880000}"/>
    <cellStyle name="Note 6 2 3 3" xfId="34912" xr:uid="{00000000-0005-0000-0000-000083880000}"/>
    <cellStyle name="Note 6 2 4" xfId="34913" xr:uid="{00000000-0005-0000-0000-000084880000}"/>
    <cellStyle name="Note 6 2 4 2" xfId="34914" xr:uid="{00000000-0005-0000-0000-000085880000}"/>
    <cellStyle name="Note 6 2 5" xfId="34915" xr:uid="{00000000-0005-0000-0000-000086880000}"/>
    <cellStyle name="Note 6 2 6" xfId="34916" xr:uid="{00000000-0005-0000-0000-000087880000}"/>
    <cellStyle name="Note 6 2 7" xfId="34917" xr:uid="{00000000-0005-0000-0000-000088880000}"/>
    <cellStyle name="Note 6 3" xfId="34918" xr:uid="{00000000-0005-0000-0000-000089880000}"/>
    <cellStyle name="Note 6 3 2" xfId="34919" xr:uid="{00000000-0005-0000-0000-00008A880000}"/>
    <cellStyle name="Note 6 3 2 2" xfId="34920" xr:uid="{00000000-0005-0000-0000-00008B880000}"/>
    <cellStyle name="Note 6 3 2 2 2" xfId="34921" xr:uid="{00000000-0005-0000-0000-00008C880000}"/>
    <cellStyle name="Note 6 3 2 3" xfId="34922" xr:uid="{00000000-0005-0000-0000-00008D880000}"/>
    <cellStyle name="Note 6 3 3" xfId="34923" xr:uid="{00000000-0005-0000-0000-00008E880000}"/>
    <cellStyle name="Note 6 3 3 2" xfId="34924" xr:uid="{00000000-0005-0000-0000-00008F880000}"/>
    <cellStyle name="Note 6 3 4" xfId="34925" xr:uid="{00000000-0005-0000-0000-000090880000}"/>
    <cellStyle name="Note 6 3 5" xfId="34926" xr:uid="{00000000-0005-0000-0000-000091880000}"/>
    <cellStyle name="Note 6 3 6" xfId="34927" xr:uid="{00000000-0005-0000-0000-000092880000}"/>
    <cellStyle name="Note 6 4" xfId="34928" xr:uid="{00000000-0005-0000-0000-000093880000}"/>
    <cellStyle name="Note 6 4 2" xfId="34929" xr:uid="{00000000-0005-0000-0000-000094880000}"/>
    <cellStyle name="Note 6 4 2 2" xfId="34930" xr:uid="{00000000-0005-0000-0000-000095880000}"/>
    <cellStyle name="Note 6 4 2 2 2" xfId="34931" xr:uid="{00000000-0005-0000-0000-000096880000}"/>
    <cellStyle name="Note 6 4 2 3" xfId="34932" xr:uid="{00000000-0005-0000-0000-000097880000}"/>
    <cellStyle name="Note 6 4 3" xfId="34933" xr:uid="{00000000-0005-0000-0000-000098880000}"/>
    <cellStyle name="Note 6 4 3 2" xfId="34934" xr:uid="{00000000-0005-0000-0000-000099880000}"/>
    <cellStyle name="Note 6 4 4" xfId="34935" xr:uid="{00000000-0005-0000-0000-00009A880000}"/>
    <cellStyle name="Note 6 4 5" xfId="34936" xr:uid="{00000000-0005-0000-0000-00009B880000}"/>
    <cellStyle name="Note 6 4 6" xfId="34937" xr:uid="{00000000-0005-0000-0000-00009C880000}"/>
    <cellStyle name="Note 6 5" xfId="34938" xr:uid="{00000000-0005-0000-0000-00009D880000}"/>
    <cellStyle name="Note 6 5 2" xfId="34939" xr:uid="{00000000-0005-0000-0000-00009E880000}"/>
    <cellStyle name="Note 6 5 2 2" xfId="34940" xr:uid="{00000000-0005-0000-0000-00009F880000}"/>
    <cellStyle name="Note 6 5 2 2 2" xfId="34941" xr:uid="{00000000-0005-0000-0000-0000A0880000}"/>
    <cellStyle name="Note 6 5 2 3" xfId="34942" xr:uid="{00000000-0005-0000-0000-0000A1880000}"/>
    <cellStyle name="Note 6 5 3" xfId="34943" xr:uid="{00000000-0005-0000-0000-0000A2880000}"/>
    <cellStyle name="Note 6 5 3 2" xfId="34944" xr:uid="{00000000-0005-0000-0000-0000A3880000}"/>
    <cellStyle name="Note 6 5 4" xfId="34945" xr:uid="{00000000-0005-0000-0000-0000A4880000}"/>
    <cellStyle name="Note 6 5 5" xfId="34946" xr:uid="{00000000-0005-0000-0000-0000A5880000}"/>
    <cellStyle name="Note 6 5 6" xfId="34947" xr:uid="{00000000-0005-0000-0000-0000A6880000}"/>
    <cellStyle name="Note 6 6" xfId="34948" xr:uid="{00000000-0005-0000-0000-0000A7880000}"/>
    <cellStyle name="Note 6 6 2" xfId="34949" xr:uid="{00000000-0005-0000-0000-0000A8880000}"/>
    <cellStyle name="Note 6 6 2 2" xfId="34950" xr:uid="{00000000-0005-0000-0000-0000A9880000}"/>
    <cellStyle name="Note 6 6 2 2 2" xfId="34951" xr:uid="{00000000-0005-0000-0000-0000AA880000}"/>
    <cellStyle name="Note 6 6 2 3" xfId="34952" xr:uid="{00000000-0005-0000-0000-0000AB880000}"/>
    <cellStyle name="Note 6 6 3" xfId="34953" xr:uid="{00000000-0005-0000-0000-0000AC880000}"/>
    <cellStyle name="Note 6 6 3 2" xfId="34954" xr:uid="{00000000-0005-0000-0000-0000AD880000}"/>
    <cellStyle name="Note 6 6 4" xfId="34955" xr:uid="{00000000-0005-0000-0000-0000AE880000}"/>
    <cellStyle name="Note 6 6 5" xfId="34956" xr:uid="{00000000-0005-0000-0000-0000AF880000}"/>
    <cellStyle name="Note 6 6 6" xfId="34957" xr:uid="{00000000-0005-0000-0000-0000B0880000}"/>
    <cellStyle name="Note 6 7" xfId="34958" xr:uid="{00000000-0005-0000-0000-0000B1880000}"/>
    <cellStyle name="Note 6 7 2" xfId="34959" xr:uid="{00000000-0005-0000-0000-0000B2880000}"/>
    <cellStyle name="Note 6 7 2 2" xfId="34960" xr:uid="{00000000-0005-0000-0000-0000B3880000}"/>
    <cellStyle name="Note 6 7 2 2 2" xfId="34961" xr:uid="{00000000-0005-0000-0000-0000B4880000}"/>
    <cellStyle name="Note 6 7 2 3" xfId="34962" xr:uid="{00000000-0005-0000-0000-0000B5880000}"/>
    <cellStyle name="Note 6 7 3" xfId="34963" xr:uid="{00000000-0005-0000-0000-0000B6880000}"/>
    <cellStyle name="Note 6 7 3 2" xfId="34964" xr:uid="{00000000-0005-0000-0000-0000B7880000}"/>
    <cellStyle name="Note 6 7 4" xfId="34965" xr:uid="{00000000-0005-0000-0000-0000B8880000}"/>
    <cellStyle name="Note 6 7 5" xfId="34966" xr:uid="{00000000-0005-0000-0000-0000B9880000}"/>
    <cellStyle name="Note 6 7 6" xfId="34967" xr:uid="{00000000-0005-0000-0000-0000BA880000}"/>
    <cellStyle name="Note 6 8" xfId="34968" xr:uid="{00000000-0005-0000-0000-0000BB880000}"/>
    <cellStyle name="Note 6 8 2" xfId="34969" xr:uid="{00000000-0005-0000-0000-0000BC880000}"/>
    <cellStyle name="Note 6 8 2 2" xfId="34970" xr:uid="{00000000-0005-0000-0000-0000BD880000}"/>
    <cellStyle name="Note 6 8 3" xfId="34971" xr:uid="{00000000-0005-0000-0000-0000BE880000}"/>
    <cellStyle name="Note 6 9" xfId="34972" xr:uid="{00000000-0005-0000-0000-0000BF880000}"/>
    <cellStyle name="Note 6 9 2" xfId="34973" xr:uid="{00000000-0005-0000-0000-0000C0880000}"/>
    <cellStyle name="Note 7" xfId="34974" xr:uid="{00000000-0005-0000-0000-0000C1880000}"/>
    <cellStyle name="Note 7 10" xfId="34975" xr:uid="{00000000-0005-0000-0000-0000C2880000}"/>
    <cellStyle name="Note 7 11" xfId="34976" xr:uid="{00000000-0005-0000-0000-0000C3880000}"/>
    <cellStyle name="Note 7 2" xfId="34977" xr:uid="{00000000-0005-0000-0000-0000C4880000}"/>
    <cellStyle name="Note 7 2 2" xfId="34978" xr:uid="{00000000-0005-0000-0000-0000C5880000}"/>
    <cellStyle name="Note 7 2 2 2" xfId="34979" xr:uid="{00000000-0005-0000-0000-0000C6880000}"/>
    <cellStyle name="Note 7 2 2 2 2" xfId="34980" xr:uid="{00000000-0005-0000-0000-0000C7880000}"/>
    <cellStyle name="Note 7 2 2 2 2 2" xfId="34981" xr:uid="{00000000-0005-0000-0000-0000C8880000}"/>
    <cellStyle name="Note 7 2 2 2 3" xfId="34982" xr:uid="{00000000-0005-0000-0000-0000C9880000}"/>
    <cellStyle name="Note 7 2 2 3" xfId="34983" xr:uid="{00000000-0005-0000-0000-0000CA880000}"/>
    <cellStyle name="Note 7 2 2 3 2" xfId="34984" xr:uid="{00000000-0005-0000-0000-0000CB880000}"/>
    <cellStyle name="Note 7 2 2 4" xfId="34985" xr:uid="{00000000-0005-0000-0000-0000CC880000}"/>
    <cellStyle name="Note 7 2 2 5" xfId="34986" xr:uid="{00000000-0005-0000-0000-0000CD880000}"/>
    <cellStyle name="Note 7 2 2 6" xfId="34987" xr:uid="{00000000-0005-0000-0000-0000CE880000}"/>
    <cellStyle name="Note 7 2 3" xfId="34988" xr:uid="{00000000-0005-0000-0000-0000CF880000}"/>
    <cellStyle name="Note 7 2 3 2" xfId="34989" xr:uid="{00000000-0005-0000-0000-0000D0880000}"/>
    <cellStyle name="Note 7 2 3 2 2" xfId="34990" xr:uid="{00000000-0005-0000-0000-0000D1880000}"/>
    <cellStyle name="Note 7 2 3 2 2 2" xfId="34991" xr:uid="{00000000-0005-0000-0000-0000D2880000}"/>
    <cellStyle name="Note 7 2 3 2 3" xfId="34992" xr:uid="{00000000-0005-0000-0000-0000D3880000}"/>
    <cellStyle name="Note 7 2 3 3" xfId="34993" xr:uid="{00000000-0005-0000-0000-0000D4880000}"/>
    <cellStyle name="Note 7 2 3 3 2" xfId="34994" xr:uid="{00000000-0005-0000-0000-0000D5880000}"/>
    <cellStyle name="Note 7 2 3 4" xfId="34995" xr:uid="{00000000-0005-0000-0000-0000D6880000}"/>
    <cellStyle name="Note 7 2 3 5" xfId="34996" xr:uid="{00000000-0005-0000-0000-0000D7880000}"/>
    <cellStyle name="Note 7 2 3 6" xfId="34997" xr:uid="{00000000-0005-0000-0000-0000D8880000}"/>
    <cellStyle name="Note 7 2 4" xfId="34998" xr:uid="{00000000-0005-0000-0000-0000D9880000}"/>
    <cellStyle name="Note 7 2 4 2" xfId="34999" xr:uid="{00000000-0005-0000-0000-0000DA880000}"/>
    <cellStyle name="Note 7 2 4 2 2" xfId="35000" xr:uid="{00000000-0005-0000-0000-0000DB880000}"/>
    <cellStyle name="Note 7 2 4 3" xfId="35001" xr:uid="{00000000-0005-0000-0000-0000DC880000}"/>
    <cellStyle name="Note 7 2 5" xfId="35002" xr:uid="{00000000-0005-0000-0000-0000DD880000}"/>
    <cellStyle name="Note 7 2 5 2" xfId="35003" xr:uid="{00000000-0005-0000-0000-0000DE880000}"/>
    <cellStyle name="Note 7 2 6" xfId="35004" xr:uid="{00000000-0005-0000-0000-0000DF880000}"/>
    <cellStyle name="Note 7 2 7" xfId="35005" xr:uid="{00000000-0005-0000-0000-0000E0880000}"/>
    <cellStyle name="Note 7 2 8" xfId="35006" xr:uid="{00000000-0005-0000-0000-0000E1880000}"/>
    <cellStyle name="Note 7 3" xfId="35007" xr:uid="{00000000-0005-0000-0000-0000E2880000}"/>
    <cellStyle name="Note 7 3 2" xfId="35008" xr:uid="{00000000-0005-0000-0000-0000E3880000}"/>
    <cellStyle name="Note 7 3 2 2" xfId="35009" xr:uid="{00000000-0005-0000-0000-0000E4880000}"/>
    <cellStyle name="Note 7 3 2 2 2" xfId="35010" xr:uid="{00000000-0005-0000-0000-0000E5880000}"/>
    <cellStyle name="Note 7 3 2 3" xfId="35011" xr:uid="{00000000-0005-0000-0000-0000E6880000}"/>
    <cellStyle name="Note 7 3 3" xfId="35012" xr:uid="{00000000-0005-0000-0000-0000E7880000}"/>
    <cellStyle name="Note 7 3 3 2" xfId="35013" xr:uid="{00000000-0005-0000-0000-0000E8880000}"/>
    <cellStyle name="Note 7 3 4" xfId="35014" xr:uid="{00000000-0005-0000-0000-0000E9880000}"/>
    <cellStyle name="Note 7 3 5" xfId="35015" xr:uid="{00000000-0005-0000-0000-0000EA880000}"/>
    <cellStyle name="Note 7 3 6" xfId="35016" xr:uid="{00000000-0005-0000-0000-0000EB880000}"/>
    <cellStyle name="Note 7 4" xfId="35017" xr:uid="{00000000-0005-0000-0000-0000EC880000}"/>
    <cellStyle name="Note 7 4 2" xfId="35018" xr:uid="{00000000-0005-0000-0000-0000ED880000}"/>
    <cellStyle name="Note 7 4 2 2" xfId="35019" xr:uid="{00000000-0005-0000-0000-0000EE880000}"/>
    <cellStyle name="Note 7 4 2 2 2" xfId="35020" xr:uid="{00000000-0005-0000-0000-0000EF880000}"/>
    <cellStyle name="Note 7 4 2 2 2 2" xfId="35021" xr:uid="{00000000-0005-0000-0000-0000F0880000}"/>
    <cellStyle name="Note 7 4 2 2 3" xfId="35022" xr:uid="{00000000-0005-0000-0000-0000F1880000}"/>
    <cellStyle name="Note 7 4 2 3" xfId="35023" xr:uid="{00000000-0005-0000-0000-0000F2880000}"/>
    <cellStyle name="Note 7 4 2 3 2" xfId="35024" xr:uid="{00000000-0005-0000-0000-0000F3880000}"/>
    <cellStyle name="Note 7 4 2 4" xfId="35025" xr:uid="{00000000-0005-0000-0000-0000F4880000}"/>
    <cellStyle name="Note 7 4 2 5" xfId="35026" xr:uid="{00000000-0005-0000-0000-0000F5880000}"/>
    <cellStyle name="Note 7 4 2 6" xfId="35027" xr:uid="{00000000-0005-0000-0000-0000F6880000}"/>
    <cellStyle name="Note 7 4 3" xfId="35028" xr:uid="{00000000-0005-0000-0000-0000F7880000}"/>
    <cellStyle name="Note 7 4 3 2" xfId="35029" xr:uid="{00000000-0005-0000-0000-0000F8880000}"/>
    <cellStyle name="Note 7 4 3 2 2" xfId="35030" xr:uid="{00000000-0005-0000-0000-0000F9880000}"/>
    <cellStyle name="Note 7 4 3 3" xfId="35031" xr:uid="{00000000-0005-0000-0000-0000FA880000}"/>
    <cellStyle name="Note 7 4 4" xfId="35032" xr:uid="{00000000-0005-0000-0000-0000FB880000}"/>
    <cellStyle name="Note 7 4 4 2" xfId="35033" xr:uid="{00000000-0005-0000-0000-0000FC880000}"/>
    <cellStyle name="Note 7 4 5" xfId="35034" xr:uid="{00000000-0005-0000-0000-0000FD880000}"/>
    <cellStyle name="Note 7 4 6" xfId="35035" xr:uid="{00000000-0005-0000-0000-0000FE880000}"/>
    <cellStyle name="Note 7 4 7" xfId="35036" xr:uid="{00000000-0005-0000-0000-0000FF880000}"/>
    <cellStyle name="Note 7 5" xfId="35037" xr:uid="{00000000-0005-0000-0000-000000890000}"/>
    <cellStyle name="Note 7 5 2" xfId="35038" xr:uid="{00000000-0005-0000-0000-000001890000}"/>
    <cellStyle name="Note 7 5 2 2" xfId="35039" xr:uid="{00000000-0005-0000-0000-000002890000}"/>
    <cellStyle name="Note 7 5 2 2 2" xfId="35040" xr:uid="{00000000-0005-0000-0000-000003890000}"/>
    <cellStyle name="Note 7 5 2 3" xfId="35041" xr:uid="{00000000-0005-0000-0000-000004890000}"/>
    <cellStyle name="Note 7 5 3" xfId="35042" xr:uid="{00000000-0005-0000-0000-000005890000}"/>
    <cellStyle name="Note 7 5 3 2" xfId="35043" xr:uid="{00000000-0005-0000-0000-000006890000}"/>
    <cellStyle name="Note 7 5 4" xfId="35044" xr:uid="{00000000-0005-0000-0000-000007890000}"/>
    <cellStyle name="Note 7 5 5" xfId="35045" xr:uid="{00000000-0005-0000-0000-000008890000}"/>
    <cellStyle name="Note 7 5 6" xfId="35046" xr:uid="{00000000-0005-0000-0000-000009890000}"/>
    <cellStyle name="Note 7 6" xfId="35047" xr:uid="{00000000-0005-0000-0000-00000A890000}"/>
    <cellStyle name="Note 7 6 2" xfId="35048" xr:uid="{00000000-0005-0000-0000-00000B890000}"/>
    <cellStyle name="Note 7 6 2 2" xfId="35049" xr:uid="{00000000-0005-0000-0000-00000C890000}"/>
    <cellStyle name="Note 7 6 2 2 2" xfId="35050" xr:uid="{00000000-0005-0000-0000-00000D890000}"/>
    <cellStyle name="Note 7 6 2 3" xfId="35051" xr:uid="{00000000-0005-0000-0000-00000E890000}"/>
    <cellStyle name="Note 7 6 3" xfId="35052" xr:uid="{00000000-0005-0000-0000-00000F890000}"/>
    <cellStyle name="Note 7 6 3 2" xfId="35053" xr:uid="{00000000-0005-0000-0000-000010890000}"/>
    <cellStyle name="Note 7 6 4" xfId="35054" xr:uid="{00000000-0005-0000-0000-000011890000}"/>
    <cellStyle name="Note 7 6 5" xfId="35055" xr:uid="{00000000-0005-0000-0000-000012890000}"/>
    <cellStyle name="Note 7 6 6" xfId="35056" xr:uid="{00000000-0005-0000-0000-000013890000}"/>
    <cellStyle name="Note 7 7" xfId="35057" xr:uid="{00000000-0005-0000-0000-000014890000}"/>
    <cellStyle name="Note 7 7 2" xfId="35058" xr:uid="{00000000-0005-0000-0000-000015890000}"/>
    <cellStyle name="Note 7 7 2 2" xfId="35059" xr:uid="{00000000-0005-0000-0000-000016890000}"/>
    <cellStyle name="Note 7 7 3" xfId="35060" xr:uid="{00000000-0005-0000-0000-000017890000}"/>
    <cellStyle name="Note 7 8" xfId="35061" xr:uid="{00000000-0005-0000-0000-000018890000}"/>
    <cellStyle name="Note 7 8 2" xfId="35062" xr:uid="{00000000-0005-0000-0000-000019890000}"/>
    <cellStyle name="Note 7 9" xfId="35063" xr:uid="{00000000-0005-0000-0000-00001A890000}"/>
    <cellStyle name="Note 8" xfId="35064" xr:uid="{00000000-0005-0000-0000-00001B890000}"/>
    <cellStyle name="Note 8 10" xfId="35065" xr:uid="{00000000-0005-0000-0000-00001C890000}"/>
    <cellStyle name="Note 8 10 2" xfId="35066" xr:uid="{00000000-0005-0000-0000-00001D890000}"/>
    <cellStyle name="Note 8 11" xfId="35067" xr:uid="{00000000-0005-0000-0000-00001E890000}"/>
    <cellStyle name="Note 8 12" xfId="35068" xr:uid="{00000000-0005-0000-0000-00001F890000}"/>
    <cellStyle name="Note 8 13" xfId="35069" xr:uid="{00000000-0005-0000-0000-000020890000}"/>
    <cellStyle name="Note 8 2" xfId="35070" xr:uid="{00000000-0005-0000-0000-000021890000}"/>
    <cellStyle name="Note 8 2 2" xfId="35071" xr:uid="{00000000-0005-0000-0000-000022890000}"/>
    <cellStyle name="Note 8 2 2 2" xfId="35072" xr:uid="{00000000-0005-0000-0000-000023890000}"/>
    <cellStyle name="Note 8 2 2 2 2" xfId="35073" xr:uid="{00000000-0005-0000-0000-000024890000}"/>
    <cellStyle name="Note 8 2 2 2 2 2" xfId="35074" xr:uid="{00000000-0005-0000-0000-000025890000}"/>
    <cellStyle name="Note 8 2 2 2 3" xfId="35075" xr:uid="{00000000-0005-0000-0000-000026890000}"/>
    <cellStyle name="Note 8 2 2 3" xfId="35076" xr:uid="{00000000-0005-0000-0000-000027890000}"/>
    <cellStyle name="Note 8 2 2 3 2" xfId="35077" xr:uid="{00000000-0005-0000-0000-000028890000}"/>
    <cellStyle name="Note 8 2 2 4" xfId="35078" xr:uid="{00000000-0005-0000-0000-000029890000}"/>
    <cellStyle name="Note 8 2 2 5" xfId="35079" xr:uid="{00000000-0005-0000-0000-00002A890000}"/>
    <cellStyle name="Note 8 2 2 6" xfId="35080" xr:uid="{00000000-0005-0000-0000-00002B890000}"/>
    <cellStyle name="Note 8 2 3" xfId="35081" xr:uid="{00000000-0005-0000-0000-00002C890000}"/>
    <cellStyle name="Note 8 2 3 2" xfId="35082" xr:uid="{00000000-0005-0000-0000-00002D890000}"/>
    <cellStyle name="Note 8 2 3 2 2" xfId="35083" xr:uid="{00000000-0005-0000-0000-00002E890000}"/>
    <cellStyle name="Note 8 2 3 2 2 2" xfId="35084" xr:uid="{00000000-0005-0000-0000-00002F890000}"/>
    <cellStyle name="Note 8 2 3 2 3" xfId="35085" xr:uid="{00000000-0005-0000-0000-000030890000}"/>
    <cellStyle name="Note 8 2 3 3" xfId="35086" xr:uid="{00000000-0005-0000-0000-000031890000}"/>
    <cellStyle name="Note 8 2 3 3 2" xfId="35087" xr:uid="{00000000-0005-0000-0000-000032890000}"/>
    <cellStyle name="Note 8 2 3 4" xfId="35088" xr:uid="{00000000-0005-0000-0000-000033890000}"/>
    <cellStyle name="Note 8 2 3 5" xfId="35089" xr:uid="{00000000-0005-0000-0000-000034890000}"/>
    <cellStyle name="Note 8 2 3 6" xfId="35090" xr:uid="{00000000-0005-0000-0000-000035890000}"/>
    <cellStyle name="Note 8 2 4" xfId="35091" xr:uid="{00000000-0005-0000-0000-000036890000}"/>
    <cellStyle name="Note 8 2 4 2" xfId="35092" xr:uid="{00000000-0005-0000-0000-000037890000}"/>
    <cellStyle name="Note 8 2 4 2 2" xfId="35093" xr:uid="{00000000-0005-0000-0000-000038890000}"/>
    <cellStyle name="Note 8 2 4 3" xfId="35094" xr:uid="{00000000-0005-0000-0000-000039890000}"/>
    <cellStyle name="Note 8 2 5" xfId="35095" xr:uid="{00000000-0005-0000-0000-00003A890000}"/>
    <cellStyle name="Note 8 2 5 2" xfId="35096" xr:uid="{00000000-0005-0000-0000-00003B890000}"/>
    <cellStyle name="Note 8 2 6" xfId="35097" xr:uid="{00000000-0005-0000-0000-00003C890000}"/>
    <cellStyle name="Note 8 2 7" xfId="35098" xr:uid="{00000000-0005-0000-0000-00003D890000}"/>
    <cellStyle name="Note 8 2 8" xfId="35099" xr:uid="{00000000-0005-0000-0000-00003E890000}"/>
    <cellStyle name="Note 8 3" xfId="35100" xr:uid="{00000000-0005-0000-0000-00003F890000}"/>
    <cellStyle name="Note 8 3 2" xfId="35101" xr:uid="{00000000-0005-0000-0000-000040890000}"/>
    <cellStyle name="Note 8 3 2 2" xfId="35102" xr:uid="{00000000-0005-0000-0000-000041890000}"/>
    <cellStyle name="Note 8 3 2 2 2" xfId="35103" xr:uid="{00000000-0005-0000-0000-000042890000}"/>
    <cellStyle name="Note 8 3 2 3" xfId="35104" xr:uid="{00000000-0005-0000-0000-000043890000}"/>
    <cellStyle name="Note 8 3 3" xfId="35105" xr:uid="{00000000-0005-0000-0000-000044890000}"/>
    <cellStyle name="Note 8 3 3 2" xfId="35106" xr:uid="{00000000-0005-0000-0000-000045890000}"/>
    <cellStyle name="Note 8 3 4" xfId="35107" xr:uid="{00000000-0005-0000-0000-000046890000}"/>
    <cellStyle name="Note 8 3 5" xfId="35108" xr:uid="{00000000-0005-0000-0000-000047890000}"/>
    <cellStyle name="Note 8 3 6" xfId="35109" xr:uid="{00000000-0005-0000-0000-000048890000}"/>
    <cellStyle name="Note 8 4" xfId="35110" xr:uid="{00000000-0005-0000-0000-000049890000}"/>
    <cellStyle name="Note 8 4 2" xfId="35111" xr:uid="{00000000-0005-0000-0000-00004A890000}"/>
    <cellStyle name="Note 8 4 2 2" xfId="35112" xr:uid="{00000000-0005-0000-0000-00004B890000}"/>
    <cellStyle name="Note 8 4 2 2 2" xfId="35113" xr:uid="{00000000-0005-0000-0000-00004C890000}"/>
    <cellStyle name="Note 8 4 2 3" xfId="35114" xr:uid="{00000000-0005-0000-0000-00004D890000}"/>
    <cellStyle name="Note 8 4 3" xfId="35115" xr:uid="{00000000-0005-0000-0000-00004E890000}"/>
    <cellStyle name="Note 8 4 3 2" xfId="35116" xr:uid="{00000000-0005-0000-0000-00004F890000}"/>
    <cellStyle name="Note 8 4 4" xfId="35117" xr:uid="{00000000-0005-0000-0000-000050890000}"/>
    <cellStyle name="Note 8 4 5" xfId="35118" xr:uid="{00000000-0005-0000-0000-000051890000}"/>
    <cellStyle name="Note 8 4 6" xfId="35119" xr:uid="{00000000-0005-0000-0000-000052890000}"/>
    <cellStyle name="Note 8 5" xfId="35120" xr:uid="{00000000-0005-0000-0000-000053890000}"/>
    <cellStyle name="Note 8 5 2" xfId="35121" xr:uid="{00000000-0005-0000-0000-000054890000}"/>
    <cellStyle name="Note 8 5 2 2" xfId="35122" xr:uid="{00000000-0005-0000-0000-000055890000}"/>
    <cellStyle name="Note 8 5 2 2 2" xfId="35123" xr:uid="{00000000-0005-0000-0000-000056890000}"/>
    <cellStyle name="Note 8 5 2 3" xfId="35124" xr:uid="{00000000-0005-0000-0000-000057890000}"/>
    <cellStyle name="Note 8 5 3" xfId="35125" xr:uid="{00000000-0005-0000-0000-000058890000}"/>
    <cellStyle name="Note 8 5 3 2" xfId="35126" xr:uid="{00000000-0005-0000-0000-000059890000}"/>
    <cellStyle name="Note 8 5 4" xfId="35127" xr:uid="{00000000-0005-0000-0000-00005A890000}"/>
    <cellStyle name="Note 8 5 5" xfId="35128" xr:uid="{00000000-0005-0000-0000-00005B890000}"/>
    <cellStyle name="Note 8 5 6" xfId="35129" xr:uid="{00000000-0005-0000-0000-00005C890000}"/>
    <cellStyle name="Note 8 6" xfId="35130" xr:uid="{00000000-0005-0000-0000-00005D890000}"/>
    <cellStyle name="Note 8 6 2" xfId="35131" xr:uid="{00000000-0005-0000-0000-00005E890000}"/>
    <cellStyle name="Note 8 6 2 2" xfId="35132" xr:uid="{00000000-0005-0000-0000-00005F890000}"/>
    <cellStyle name="Note 8 6 2 2 2" xfId="35133" xr:uid="{00000000-0005-0000-0000-000060890000}"/>
    <cellStyle name="Note 8 6 2 3" xfId="35134" xr:uid="{00000000-0005-0000-0000-000061890000}"/>
    <cellStyle name="Note 8 6 3" xfId="35135" xr:uid="{00000000-0005-0000-0000-000062890000}"/>
    <cellStyle name="Note 8 6 3 2" xfId="35136" xr:uid="{00000000-0005-0000-0000-000063890000}"/>
    <cellStyle name="Note 8 6 4" xfId="35137" xr:uid="{00000000-0005-0000-0000-000064890000}"/>
    <cellStyle name="Note 8 6 5" xfId="35138" xr:uid="{00000000-0005-0000-0000-000065890000}"/>
    <cellStyle name="Note 8 6 6" xfId="35139" xr:uid="{00000000-0005-0000-0000-000066890000}"/>
    <cellStyle name="Note 8 7" xfId="35140" xr:uid="{00000000-0005-0000-0000-000067890000}"/>
    <cellStyle name="Note 8 7 2" xfId="35141" xr:uid="{00000000-0005-0000-0000-000068890000}"/>
    <cellStyle name="Note 8 7 2 2" xfId="35142" xr:uid="{00000000-0005-0000-0000-000069890000}"/>
    <cellStyle name="Note 8 7 2 2 2" xfId="35143" xr:uid="{00000000-0005-0000-0000-00006A890000}"/>
    <cellStyle name="Note 8 7 2 3" xfId="35144" xr:uid="{00000000-0005-0000-0000-00006B890000}"/>
    <cellStyle name="Note 8 7 3" xfId="35145" xr:uid="{00000000-0005-0000-0000-00006C890000}"/>
    <cellStyle name="Note 8 7 3 2" xfId="35146" xr:uid="{00000000-0005-0000-0000-00006D890000}"/>
    <cellStyle name="Note 8 7 4" xfId="35147" xr:uid="{00000000-0005-0000-0000-00006E890000}"/>
    <cellStyle name="Note 8 7 5" xfId="35148" xr:uid="{00000000-0005-0000-0000-00006F890000}"/>
    <cellStyle name="Note 8 7 6" xfId="35149" xr:uid="{00000000-0005-0000-0000-000070890000}"/>
    <cellStyle name="Note 8 8" xfId="35150" xr:uid="{00000000-0005-0000-0000-000071890000}"/>
    <cellStyle name="Note 8 8 2" xfId="35151" xr:uid="{00000000-0005-0000-0000-000072890000}"/>
    <cellStyle name="Note 8 8 2 2" xfId="35152" xr:uid="{00000000-0005-0000-0000-000073890000}"/>
    <cellStyle name="Note 8 8 2 2 2" xfId="35153" xr:uid="{00000000-0005-0000-0000-000074890000}"/>
    <cellStyle name="Note 8 8 2 3" xfId="35154" xr:uid="{00000000-0005-0000-0000-000075890000}"/>
    <cellStyle name="Note 8 8 3" xfId="35155" xr:uid="{00000000-0005-0000-0000-000076890000}"/>
    <cellStyle name="Note 8 8 3 2" xfId="35156" xr:uid="{00000000-0005-0000-0000-000077890000}"/>
    <cellStyle name="Note 8 8 4" xfId="35157" xr:uid="{00000000-0005-0000-0000-000078890000}"/>
    <cellStyle name="Note 8 8 5" xfId="35158" xr:uid="{00000000-0005-0000-0000-000079890000}"/>
    <cellStyle name="Note 8 8 6" xfId="35159" xr:uid="{00000000-0005-0000-0000-00007A890000}"/>
    <cellStyle name="Note 8 9" xfId="35160" xr:uid="{00000000-0005-0000-0000-00007B890000}"/>
    <cellStyle name="Note 8 9 2" xfId="35161" xr:uid="{00000000-0005-0000-0000-00007C890000}"/>
    <cellStyle name="Note 8 9 2 2" xfId="35162" xr:uid="{00000000-0005-0000-0000-00007D890000}"/>
    <cellStyle name="Note 8 9 3" xfId="35163" xr:uid="{00000000-0005-0000-0000-00007E890000}"/>
    <cellStyle name="Note 9" xfId="35164" xr:uid="{00000000-0005-0000-0000-00007F890000}"/>
    <cellStyle name="Note 9 10" xfId="35165" xr:uid="{00000000-0005-0000-0000-000080890000}"/>
    <cellStyle name="Note 9 2" xfId="35166" xr:uid="{00000000-0005-0000-0000-000081890000}"/>
    <cellStyle name="Note 9 2 2" xfId="35167" xr:uid="{00000000-0005-0000-0000-000082890000}"/>
    <cellStyle name="Note 9 2 2 2" xfId="35168" xr:uid="{00000000-0005-0000-0000-000083890000}"/>
    <cellStyle name="Note 9 2 2 2 2" xfId="35169" xr:uid="{00000000-0005-0000-0000-000084890000}"/>
    <cellStyle name="Note 9 2 2 2 2 2" xfId="35170" xr:uid="{00000000-0005-0000-0000-000085890000}"/>
    <cellStyle name="Note 9 2 2 2 3" xfId="35171" xr:uid="{00000000-0005-0000-0000-000086890000}"/>
    <cellStyle name="Note 9 2 2 3" xfId="35172" xr:uid="{00000000-0005-0000-0000-000087890000}"/>
    <cellStyle name="Note 9 2 2 3 2" xfId="35173" xr:uid="{00000000-0005-0000-0000-000088890000}"/>
    <cellStyle name="Note 9 2 2 4" xfId="35174" xr:uid="{00000000-0005-0000-0000-000089890000}"/>
    <cellStyle name="Note 9 2 2 5" xfId="35175" xr:uid="{00000000-0005-0000-0000-00008A890000}"/>
    <cellStyle name="Note 9 2 2 6" xfId="35176" xr:uid="{00000000-0005-0000-0000-00008B890000}"/>
    <cellStyle name="Note 9 2 3" xfId="35177" xr:uid="{00000000-0005-0000-0000-00008C890000}"/>
    <cellStyle name="Note 9 2 3 2" xfId="35178" xr:uid="{00000000-0005-0000-0000-00008D890000}"/>
    <cellStyle name="Note 9 2 3 2 2" xfId="35179" xr:uid="{00000000-0005-0000-0000-00008E890000}"/>
    <cellStyle name="Note 9 2 3 3" xfId="35180" xr:uid="{00000000-0005-0000-0000-00008F890000}"/>
    <cellStyle name="Note 9 2 4" xfId="35181" xr:uid="{00000000-0005-0000-0000-000090890000}"/>
    <cellStyle name="Note 9 2 4 2" xfId="35182" xr:uid="{00000000-0005-0000-0000-000091890000}"/>
    <cellStyle name="Note 9 2 5" xfId="35183" xr:uid="{00000000-0005-0000-0000-000092890000}"/>
    <cellStyle name="Note 9 2 6" xfId="35184" xr:uid="{00000000-0005-0000-0000-000093890000}"/>
    <cellStyle name="Note 9 2 7" xfId="35185" xr:uid="{00000000-0005-0000-0000-000094890000}"/>
    <cellStyle name="Note 9 3" xfId="35186" xr:uid="{00000000-0005-0000-0000-000095890000}"/>
    <cellStyle name="Note 9 3 2" xfId="35187" xr:uid="{00000000-0005-0000-0000-000096890000}"/>
    <cellStyle name="Note 9 3 2 2" xfId="35188" xr:uid="{00000000-0005-0000-0000-000097890000}"/>
    <cellStyle name="Note 9 3 2 2 2" xfId="35189" xr:uid="{00000000-0005-0000-0000-000098890000}"/>
    <cellStyle name="Note 9 3 2 3" xfId="35190" xr:uid="{00000000-0005-0000-0000-000099890000}"/>
    <cellStyle name="Note 9 3 3" xfId="35191" xr:uid="{00000000-0005-0000-0000-00009A890000}"/>
    <cellStyle name="Note 9 3 3 2" xfId="35192" xr:uid="{00000000-0005-0000-0000-00009B890000}"/>
    <cellStyle name="Note 9 3 4" xfId="35193" xr:uid="{00000000-0005-0000-0000-00009C890000}"/>
    <cellStyle name="Note 9 3 5" xfId="35194" xr:uid="{00000000-0005-0000-0000-00009D890000}"/>
    <cellStyle name="Note 9 3 6" xfId="35195" xr:uid="{00000000-0005-0000-0000-00009E890000}"/>
    <cellStyle name="Note 9 4" xfId="35196" xr:uid="{00000000-0005-0000-0000-00009F890000}"/>
    <cellStyle name="Note 9 4 2" xfId="35197" xr:uid="{00000000-0005-0000-0000-0000A0890000}"/>
    <cellStyle name="Note 9 4 2 2" xfId="35198" xr:uid="{00000000-0005-0000-0000-0000A1890000}"/>
    <cellStyle name="Note 9 4 2 2 2" xfId="35199" xr:uid="{00000000-0005-0000-0000-0000A2890000}"/>
    <cellStyle name="Note 9 4 2 3" xfId="35200" xr:uid="{00000000-0005-0000-0000-0000A3890000}"/>
    <cellStyle name="Note 9 4 3" xfId="35201" xr:uid="{00000000-0005-0000-0000-0000A4890000}"/>
    <cellStyle name="Note 9 4 3 2" xfId="35202" xr:uid="{00000000-0005-0000-0000-0000A5890000}"/>
    <cellStyle name="Note 9 4 4" xfId="35203" xr:uid="{00000000-0005-0000-0000-0000A6890000}"/>
    <cellStyle name="Note 9 4 5" xfId="35204" xr:uid="{00000000-0005-0000-0000-0000A7890000}"/>
    <cellStyle name="Note 9 4 6" xfId="35205" xr:uid="{00000000-0005-0000-0000-0000A8890000}"/>
    <cellStyle name="Note 9 5" xfId="35206" xr:uid="{00000000-0005-0000-0000-0000A9890000}"/>
    <cellStyle name="Note 9 5 2" xfId="35207" xr:uid="{00000000-0005-0000-0000-0000AA890000}"/>
    <cellStyle name="Note 9 5 2 2" xfId="35208" xr:uid="{00000000-0005-0000-0000-0000AB890000}"/>
    <cellStyle name="Note 9 5 2 2 2" xfId="35209" xr:uid="{00000000-0005-0000-0000-0000AC890000}"/>
    <cellStyle name="Note 9 5 2 3" xfId="35210" xr:uid="{00000000-0005-0000-0000-0000AD890000}"/>
    <cellStyle name="Note 9 5 3" xfId="35211" xr:uid="{00000000-0005-0000-0000-0000AE890000}"/>
    <cellStyle name="Note 9 5 3 2" xfId="35212" xr:uid="{00000000-0005-0000-0000-0000AF890000}"/>
    <cellStyle name="Note 9 5 4" xfId="35213" xr:uid="{00000000-0005-0000-0000-0000B0890000}"/>
    <cellStyle name="Note 9 5 5" xfId="35214" xr:uid="{00000000-0005-0000-0000-0000B1890000}"/>
    <cellStyle name="Note 9 5 6" xfId="35215" xr:uid="{00000000-0005-0000-0000-0000B2890000}"/>
    <cellStyle name="Note 9 6" xfId="35216" xr:uid="{00000000-0005-0000-0000-0000B3890000}"/>
    <cellStyle name="Note 9 6 2" xfId="35217" xr:uid="{00000000-0005-0000-0000-0000B4890000}"/>
    <cellStyle name="Note 9 6 2 2" xfId="35218" xr:uid="{00000000-0005-0000-0000-0000B5890000}"/>
    <cellStyle name="Note 9 6 3" xfId="35219" xr:uid="{00000000-0005-0000-0000-0000B6890000}"/>
    <cellStyle name="Note 9 7" xfId="35220" xr:uid="{00000000-0005-0000-0000-0000B7890000}"/>
    <cellStyle name="Note 9 7 2" xfId="35221" xr:uid="{00000000-0005-0000-0000-0000B8890000}"/>
    <cellStyle name="Note 9 8" xfId="35222" xr:uid="{00000000-0005-0000-0000-0000B9890000}"/>
    <cellStyle name="Note 9 9" xfId="35223" xr:uid="{00000000-0005-0000-0000-0000BA890000}"/>
    <cellStyle name="Note Number" xfId="35224" xr:uid="{00000000-0005-0000-0000-0000BB890000}"/>
    <cellStyle name="Note Number 2" xfId="35225" xr:uid="{00000000-0005-0000-0000-0000BC890000}"/>
    <cellStyle name="Note Number 2 2" xfId="35226" xr:uid="{00000000-0005-0000-0000-0000BD890000}"/>
    <cellStyle name="Note Number 2 2 2" xfId="35227" xr:uid="{00000000-0005-0000-0000-0000BE890000}"/>
    <cellStyle name="Note Number 2 3" xfId="35228" xr:uid="{00000000-0005-0000-0000-0000BF890000}"/>
    <cellStyle name="Note Number 3" xfId="35229" xr:uid="{00000000-0005-0000-0000-0000C0890000}"/>
    <cellStyle name="Note Number 3 2" xfId="35230" xr:uid="{00000000-0005-0000-0000-0000C1890000}"/>
    <cellStyle name="Note Number 4" xfId="35231" xr:uid="{00000000-0005-0000-0000-0000C2890000}"/>
    <cellStyle name="Note Number 5" xfId="35232" xr:uid="{00000000-0005-0000-0000-0000C3890000}"/>
    <cellStyle name="Note Number 6" xfId="35233" xr:uid="{00000000-0005-0000-0000-0000C4890000}"/>
    <cellStyle name="Notes" xfId="35234" xr:uid="{00000000-0005-0000-0000-0000C5890000}"/>
    <cellStyle name="Notes 2" xfId="35235" xr:uid="{00000000-0005-0000-0000-0000C6890000}"/>
    <cellStyle name="Notes 3" xfId="35236" xr:uid="{00000000-0005-0000-0000-0000C7890000}"/>
    <cellStyle name="Notes 3 2" xfId="35237" xr:uid="{00000000-0005-0000-0000-0000C8890000}"/>
    <cellStyle name="Notes 3 2 2" xfId="35238" xr:uid="{00000000-0005-0000-0000-0000C9890000}"/>
    <cellStyle name="Notes 3 3" xfId="35239" xr:uid="{00000000-0005-0000-0000-0000CA890000}"/>
    <cellStyle name="Notes 4" xfId="35240" xr:uid="{00000000-0005-0000-0000-0000CB890000}"/>
    <cellStyle name="Notes 4 2" xfId="35241" xr:uid="{00000000-0005-0000-0000-0000CC890000}"/>
    <cellStyle name="Notes 5" xfId="35242" xr:uid="{00000000-0005-0000-0000-0000CD890000}"/>
    <cellStyle name="Notes 6" xfId="35243" xr:uid="{00000000-0005-0000-0000-0000CE890000}"/>
    <cellStyle name="Notes 7" xfId="35244" xr:uid="{00000000-0005-0000-0000-0000CF890000}"/>
    <cellStyle name="Notiz 2" xfId="35245" xr:uid="{00000000-0005-0000-0000-0000D0890000}"/>
    <cellStyle name="Notiz 2 2" xfId="35246" xr:uid="{00000000-0005-0000-0000-0000D1890000}"/>
    <cellStyle name="Notiz 2 2 2" xfId="35247" xr:uid="{00000000-0005-0000-0000-0000D2890000}"/>
    <cellStyle name="Notiz 2 2 2 2" xfId="35248" xr:uid="{00000000-0005-0000-0000-0000D3890000}"/>
    <cellStyle name="Notiz 2 2 3" xfId="35249" xr:uid="{00000000-0005-0000-0000-0000D4890000}"/>
    <cellStyle name="Notiz 2 3" xfId="35250" xr:uid="{00000000-0005-0000-0000-0000D5890000}"/>
    <cellStyle name="Notiz 2 3 2" xfId="35251" xr:uid="{00000000-0005-0000-0000-0000D6890000}"/>
    <cellStyle name="Notiz 2 4" xfId="35252" xr:uid="{00000000-0005-0000-0000-0000D7890000}"/>
    <cellStyle name="Notiz 2 5" xfId="35253" xr:uid="{00000000-0005-0000-0000-0000D8890000}"/>
    <cellStyle name="Notiz 2 6" xfId="35254" xr:uid="{00000000-0005-0000-0000-0000D9890000}"/>
    <cellStyle name="Number_1" xfId="35255" xr:uid="{00000000-0005-0000-0000-0000DA890000}"/>
    <cellStyle name="Numbers" xfId="35256" xr:uid="{00000000-0005-0000-0000-0000DB890000}"/>
    <cellStyle name="Numbers - Bold" xfId="35257" xr:uid="{00000000-0005-0000-0000-0000DC890000}"/>
    <cellStyle name="Numbers - Bold - Italic" xfId="35258" xr:uid="{00000000-0005-0000-0000-0000DD890000}"/>
    <cellStyle name="Numbers - Bold - Italic 2" xfId="35259" xr:uid="{00000000-0005-0000-0000-0000DE890000}"/>
    <cellStyle name="Numbers - Bold - Italic 2 2" xfId="35260" xr:uid="{00000000-0005-0000-0000-0000DF890000}"/>
    <cellStyle name="Numbers - Bold - Italic 2 2 2" xfId="35261" xr:uid="{00000000-0005-0000-0000-0000E0890000}"/>
    <cellStyle name="Numbers - Bold - Italic 2 3" xfId="35262" xr:uid="{00000000-0005-0000-0000-0000E1890000}"/>
    <cellStyle name="Numbers - Bold - Italic 3" xfId="35263" xr:uid="{00000000-0005-0000-0000-0000E2890000}"/>
    <cellStyle name="Numbers - Bold - Italic 3 2" xfId="35264" xr:uid="{00000000-0005-0000-0000-0000E3890000}"/>
    <cellStyle name="Numbers - Bold - Italic 4" xfId="35265" xr:uid="{00000000-0005-0000-0000-0000E4890000}"/>
    <cellStyle name="Numbers - Bold - Italic 5" xfId="35266" xr:uid="{00000000-0005-0000-0000-0000E5890000}"/>
    <cellStyle name="Numbers - Bold - Italic 6" xfId="35267" xr:uid="{00000000-0005-0000-0000-0000E6890000}"/>
    <cellStyle name="Numbers - Bold 2" xfId="35268" xr:uid="{00000000-0005-0000-0000-0000E7890000}"/>
    <cellStyle name="Numbers - Bold 2 2" xfId="35269" xr:uid="{00000000-0005-0000-0000-0000E8890000}"/>
    <cellStyle name="Numbers - Bold 2 2 2" xfId="35270" xr:uid="{00000000-0005-0000-0000-0000E9890000}"/>
    <cellStyle name="Numbers - Bold 2 3" xfId="35271" xr:uid="{00000000-0005-0000-0000-0000EA890000}"/>
    <cellStyle name="Numbers - Bold 3" xfId="35272" xr:uid="{00000000-0005-0000-0000-0000EB890000}"/>
    <cellStyle name="Numbers - Bold 3 2" xfId="35273" xr:uid="{00000000-0005-0000-0000-0000EC890000}"/>
    <cellStyle name="Numbers - Bold 4" xfId="35274" xr:uid="{00000000-0005-0000-0000-0000ED890000}"/>
    <cellStyle name="Numbers - Bold 4 2" xfId="35275" xr:uid="{00000000-0005-0000-0000-0000EE890000}"/>
    <cellStyle name="Numbers - Bold 5" xfId="35276" xr:uid="{00000000-0005-0000-0000-0000EF890000}"/>
    <cellStyle name="Numbers - Bold 5 2" xfId="35277" xr:uid="{00000000-0005-0000-0000-0000F0890000}"/>
    <cellStyle name="Numbers - Bold 6" xfId="35278" xr:uid="{00000000-0005-0000-0000-0000F1890000}"/>
    <cellStyle name="Numbers - Bold 7" xfId="35279" xr:uid="{00000000-0005-0000-0000-0000F2890000}"/>
    <cellStyle name="Numbers - Bold_6079BX" xfId="35280" xr:uid="{00000000-0005-0000-0000-0000F3890000}"/>
    <cellStyle name="Numbers - Large" xfId="35281" xr:uid="{00000000-0005-0000-0000-0000F4890000}"/>
    <cellStyle name="Numbers - Large 2" xfId="35282" xr:uid="{00000000-0005-0000-0000-0000F5890000}"/>
    <cellStyle name="Numbers - Large 2 2" xfId="35283" xr:uid="{00000000-0005-0000-0000-0000F6890000}"/>
    <cellStyle name="Numbers - Large 2 2 2" xfId="35284" xr:uid="{00000000-0005-0000-0000-0000F7890000}"/>
    <cellStyle name="Numbers - Large 2 3" xfId="35285" xr:uid="{00000000-0005-0000-0000-0000F8890000}"/>
    <cellStyle name="Numbers - Large 3" xfId="35286" xr:uid="{00000000-0005-0000-0000-0000F9890000}"/>
    <cellStyle name="Numbers - Large 3 2" xfId="35287" xr:uid="{00000000-0005-0000-0000-0000FA890000}"/>
    <cellStyle name="Numbers - Large 4" xfId="35288" xr:uid="{00000000-0005-0000-0000-0000FB890000}"/>
    <cellStyle name="Numbers - Large 5" xfId="35289" xr:uid="{00000000-0005-0000-0000-0000FC890000}"/>
    <cellStyle name="Numbers - Large 6" xfId="35290" xr:uid="{00000000-0005-0000-0000-0000FD890000}"/>
    <cellStyle name="Numbers 2" xfId="35291" xr:uid="{00000000-0005-0000-0000-0000FE890000}"/>
    <cellStyle name="Numbers 2 2" xfId="35292" xr:uid="{00000000-0005-0000-0000-0000FF890000}"/>
    <cellStyle name="Numbers 2 2 2" xfId="35293" xr:uid="{00000000-0005-0000-0000-0000008A0000}"/>
    <cellStyle name="Numbers 2 3" xfId="35294" xr:uid="{00000000-0005-0000-0000-0000018A0000}"/>
    <cellStyle name="Numbers 3" xfId="35295" xr:uid="{00000000-0005-0000-0000-0000028A0000}"/>
    <cellStyle name="Numbers 3 2" xfId="35296" xr:uid="{00000000-0005-0000-0000-0000038A0000}"/>
    <cellStyle name="Numbers 4" xfId="35297" xr:uid="{00000000-0005-0000-0000-0000048A0000}"/>
    <cellStyle name="Numbers 4 2" xfId="35298" xr:uid="{00000000-0005-0000-0000-0000058A0000}"/>
    <cellStyle name="Numbers 5" xfId="35299" xr:uid="{00000000-0005-0000-0000-0000068A0000}"/>
    <cellStyle name="Numbers 5 2" xfId="35300" xr:uid="{00000000-0005-0000-0000-0000078A0000}"/>
    <cellStyle name="Numbers 6" xfId="35301" xr:uid="{00000000-0005-0000-0000-0000088A0000}"/>
    <cellStyle name="Numbers 7" xfId="35302" xr:uid="{00000000-0005-0000-0000-0000098A0000}"/>
    <cellStyle name="Numbers_6079BX" xfId="35303" xr:uid="{00000000-0005-0000-0000-00000A8A0000}"/>
    <cellStyle name="ØÂÌÂÊÌ°È_?ËÒÚ1" xfId="35304" xr:uid="{00000000-0005-0000-0000-00000B8A0000}"/>
    <cellStyle name="old_data" xfId="35305" xr:uid="{00000000-0005-0000-0000-00000C8A0000}"/>
    <cellStyle name="Opt_Input" xfId="35306" xr:uid="{00000000-0005-0000-0000-00000D8A0000}"/>
    <cellStyle name="Osaka" xfId="35307" xr:uid="{00000000-0005-0000-0000-00000E8A0000}"/>
    <cellStyle name="Osaka 2" xfId="35308" xr:uid="{00000000-0005-0000-0000-00000F8A0000}"/>
    <cellStyle name="Osaka 2 2" xfId="35309" xr:uid="{00000000-0005-0000-0000-0000108A0000}"/>
    <cellStyle name="Osaka 2 2 2" xfId="35310" xr:uid="{00000000-0005-0000-0000-0000118A0000}"/>
    <cellStyle name="Osaka 2 2 2 2" xfId="35311" xr:uid="{00000000-0005-0000-0000-0000128A0000}"/>
    <cellStyle name="Osaka 2 2 3" xfId="35312" xr:uid="{00000000-0005-0000-0000-0000138A0000}"/>
    <cellStyle name="Osaka 2 3" xfId="35313" xr:uid="{00000000-0005-0000-0000-0000148A0000}"/>
    <cellStyle name="Osaka 2 3 2" xfId="35314" xr:uid="{00000000-0005-0000-0000-0000158A0000}"/>
    <cellStyle name="Osaka 2 4" xfId="35315" xr:uid="{00000000-0005-0000-0000-0000168A0000}"/>
    <cellStyle name="Osaka 2 5" xfId="35316" xr:uid="{00000000-0005-0000-0000-0000178A0000}"/>
    <cellStyle name="Osaka 2 6" xfId="35317" xr:uid="{00000000-0005-0000-0000-0000188A0000}"/>
    <cellStyle name="Osaka 3" xfId="35318" xr:uid="{00000000-0005-0000-0000-0000198A0000}"/>
    <cellStyle name="Osaka 3 2" xfId="35319" xr:uid="{00000000-0005-0000-0000-00001A8A0000}"/>
    <cellStyle name="Osaka 3 2 2" xfId="35320" xr:uid="{00000000-0005-0000-0000-00001B8A0000}"/>
    <cellStyle name="Osaka 3 3" xfId="35321" xr:uid="{00000000-0005-0000-0000-00001C8A0000}"/>
    <cellStyle name="Osaka 4" xfId="35322" xr:uid="{00000000-0005-0000-0000-00001D8A0000}"/>
    <cellStyle name="Osaka 4 2" xfId="35323" xr:uid="{00000000-0005-0000-0000-00001E8A0000}"/>
    <cellStyle name="Osaka 5" xfId="35324" xr:uid="{00000000-0005-0000-0000-00001F8A0000}"/>
    <cellStyle name="Osaka 6" xfId="35325" xr:uid="{00000000-0005-0000-0000-0000208A0000}"/>
    <cellStyle name="Osaka 7" xfId="35326" xr:uid="{00000000-0005-0000-0000-0000218A0000}"/>
    <cellStyle name="OSW_RowLabels" xfId="35327" xr:uid="{00000000-0005-0000-0000-0000228A0000}"/>
    <cellStyle name="OUT_OF_DATE" xfId="35328" xr:uid="{00000000-0005-0000-0000-0000238A0000}"/>
    <cellStyle name="Output" xfId="39960" builtinId="21" customBuiltin="1"/>
    <cellStyle name="Output 2" xfId="35329" xr:uid="{00000000-0005-0000-0000-0000258A0000}"/>
    <cellStyle name="Output 2 2" xfId="35330" xr:uid="{00000000-0005-0000-0000-0000268A0000}"/>
    <cellStyle name="Output 2 2 2" xfId="35331" xr:uid="{00000000-0005-0000-0000-0000278A0000}"/>
    <cellStyle name="Output 2 2 2 2" xfId="35332" xr:uid="{00000000-0005-0000-0000-0000288A0000}"/>
    <cellStyle name="Output 2 2 2 2 2" xfId="35333" xr:uid="{00000000-0005-0000-0000-0000298A0000}"/>
    <cellStyle name="Output 2 2 2 2 2 2" xfId="35334" xr:uid="{00000000-0005-0000-0000-00002A8A0000}"/>
    <cellStyle name="Output 2 2 2 2 3" xfId="35335" xr:uid="{00000000-0005-0000-0000-00002B8A0000}"/>
    <cellStyle name="Output 2 2 2 3" xfId="35336" xr:uid="{00000000-0005-0000-0000-00002C8A0000}"/>
    <cellStyle name="Output 2 2 2 3 2" xfId="35337" xr:uid="{00000000-0005-0000-0000-00002D8A0000}"/>
    <cellStyle name="Output 2 2 2 4" xfId="35338" xr:uid="{00000000-0005-0000-0000-00002E8A0000}"/>
    <cellStyle name="Output 2 2 2 5" xfId="35339" xr:uid="{00000000-0005-0000-0000-00002F8A0000}"/>
    <cellStyle name="Output 2 2 2 6" xfId="35340" xr:uid="{00000000-0005-0000-0000-0000308A0000}"/>
    <cellStyle name="Output 2 2 3" xfId="35341" xr:uid="{00000000-0005-0000-0000-0000318A0000}"/>
    <cellStyle name="Output 2 2 3 2" xfId="35342" xr:uid="{00000000-0005-0000-0000-0000328A0000}"/>
    <cellStyle name="Output 2 2 3 2 2" xfId="35343" xr:uid="{00000000-0005-0000-0000-0000338A0000}"/>
    <cellStyle name="Output 2 2 3 2 2 2" xfId="35344" xr:uid="{00000000-0005-0000-0000-0000348A0000}"/>
    <cellStyle name="Output 2 2 3 2 3" xfId="35345" xr:uid="{00000000-0005-0000-0000-0000358A0000}"/>
    <cellStyle name="Output 2 2 3 3" xfId="35346" xr:uid="{00000000-0005-0000-0000-0000368A0000}"/>
    <cellStyle name="Output 2 2 3 3 2" xfId="35347" xr:uid="{00000000-0005-0000-0000-0000378A0000}"/>
    <cellStyle name="Output 2 2 3 4" xfId="35348" xr:uid="{00000000-0005-0000-0000-0000388A0000}"/>
    <cellStyle name="Output 2 2 3 5" xfId="35349" xr:uid="{00000000-0005-0000-0000-0000398A0000}"/>
    <cellStyle name="Output 2 2 3 6" xfId="35350" xr:uid="{00000000-0005-0000-0000-00003A8A0000}"/>
    <cellStyle name="Output 2 2 4" xfId="35351" xr:uid="{00000000-0005-0000-0000-00003B8A0000}"/>
    <cellStyle name="Output 2 2 4 2" xfId="35352" xr:uid="{00000000-0005-0000-0000-00003C8A0000}"/>
    <cellStyle name="Output 2 2 4 2 2" xfId="35353" xr:uid="{00000000-0005-0000-0000-00003D8A0000}"/>
    <cellStyle name="Output 2 2 4 3" xfId="35354" xr:uid="{00000000-0005-0000-0000-00003E8A0000}"/>
    <cellStyle name="Output 2 2 5" xfId="35355" xr:uid="{00000000-0005-0000-0000-00003F8A0000}"/>
    <cellStyle name="Output 2 2 5 2" xfId="35356" xr:uid="{00000000-0005-0000-0000-0000408A0000}"/>
    <cellStyle name="Output 2 2 6" xfId="35357" xr:uid="{00000000-0005-0000-0000-0000418A0000}"/>
    <cellStyle name="Output 2 2 7" xfId="35358" xr:uid="{00000000-0005-0000-0000-0000428A0000}"/>
    <cellStyle name="Output 2 2 8" xfId="35359" xr:uid="{00000000-0005-0000-0000-0000438A0000}"/>
    <cellStyle name="Output 2 3" xfId="35360" xr:uid="{00000000-0005-0000-0000-0000448A0000}"/>
    <cellStyle name="Output 2 3 2" xfId="35361" xr:uid="{00000000-0005-0000-0000-0000458A0000}"/>
    <cellStyle name="Output 2 3 2 2" xfId="35362" xr:uid="{00000000-0005-0000-0000-0000468A0000}"/>
    <cellStyle name="Output 2 3 2 2 2" xfId="35363" xr:uid="{00000000-0005-0000-0000-0000478A0000}"/>
    <cellStyle name="Output 2 3 2 3" xfId="35364" xr:uid="{00000000-0005-0000-0000-0000488A0000}"/>
    <cellStyle name="Output 2 3 3" xfId="35365" xr:uid="{00000000-0005-0000-0000-0000498A0000}"/>
    <cellStyle name="Output 2 3 3 2" xfId="35366" xr:uid="{00000000-0005-0000-0000-00004A8A0000}"/>
    <cellStyle name="Output 2 3 4" xfId="35367" xr:uid="{00000000-0005-0000-0000-00004B8A0000}"/>
    <cellStyle name="Output 2 3 5" xfId="35368" xr:uid="{00000000-0005-0000-0000-00004C8A0000}"/>
    <cellStyle name="Output 2 3 6" xfId="35369" xr:uid="{00000000-0005-0000-0000-00004D8A0000}"/>
    <cellStyle name="Output 2 4" xfId="35370" xr:uid="{00000000-0005-0000-0000-00004E8A0000}"/>
    <cellStyle name="Output 2 5" xfId="35371" xr:uid="{00000000-0005-0000-0000-00004F8A0000}"/>
    <cellStyle name="Output 2 5 2" xfId="35372" xr:uid="{00000000-0005-0000-0000-0000508A0000}"/>
    <cellStyle name="Output 2 5 2 2" xfId="35373" xr:uid="{00000000-0005-0000-0000-0000518A0000}"/>
    <cellStyle name="Output 2 5 3" xfId="35374" xr:uid="{00000000-0005-0000-0000-0000528A0000}"/>
    <cellStyle name="Output 2 6" xfId="35375" xr:uid="{00000000-0005-0000-0000-0000538A0000}"/>
    <cellStyle name="Output 2 6 2" xfId="35376" xr:uid="{00000000-0005-0000-0000-0000548A0000}"/>
    <cellStyle name="Output 2 7" xfId="35377" xr:uid="{00000000-0005-0000-0000-0000558A0000}"/>
    <cellStyle name="Output 2 8" xfId="35378" xr:uid="{00000000-0005-0000-0000-0000568A0000}"/>
    <cellStyle name="Output 2 9" xfId="35379" xr:uid="{00000000-0005-0000-0000-0000578A0000}"/>
    <cellStyle name="Output 3" xfId="35380" xr:uid="{00000000-0005-0000-0000-0000588A0000}"/>
    <cellStyle name="Output 3 2" xfId="35381" xr:uid="{00000000-0005-0000-0000-0000598A0000}"/>
    <cellStyle name="Output 3 2 2" xfId="35382" xr:uid="{00000000-0005-0000-0000-00005A8A0000}"/>
    <cellStyle name="Output 3 2 2 2" xfId="35383" xr:uid="{00000000-0005-0000-0000-00005B8A0000}"/>
    <cellStyle name="Output 3 2 2 2 2" xfId="35384" xr:uid="{00000000-0005-0000-0000-00005C8A0000}"/>
    <cellStyle name="Output 3 2 2 2 2 2" xfId="35385" xr:uid="{00000000-0005-0000-0000-00005D8A0000}"/>
    <cellStyle name="Output 3 2 2 2 3" xfId="35386" xr:uid="{00000000-0005-0000-0000-00005E8A0000}"/>
    <cellStyle name="Output 3 2 2 3" xfId="35387" xr:uid="{00000000-0005-0000-0000-00005F8A0000}"/>
    <cellStyle name="Output 3 2 2 3 2" xfId="35388" xr:uid="{00000000-0005-0000-0000-0000608A0000}"/>
    <cellStyle name="Output 3 2 2 4" xfId="35389" xr:uid="{00000000-0005-0000-0000-0000618A0000}"/>
    <cellStyle name="Output 3 2 2 5" xfId="35390" xr:uid="{00000000-0005-0000-0000-0000628A0000}"/>
    <cellStyle name="Output 3 2 2 6" xfId="35391" xr:uid="{00000000-0005-0000-0000-0000638A0000}"/>
    <cellStyle name="Output 3 2 3" xfId="35392" xr:uid="{00000000-0005-0000-0000-0000648A0000}"/>
    <cellStyle name="Output 3 2 3 2" xfId="35393" xr:uid="{00000000-0005-0000-0000-0000658A0000}"/>
    <cellStyle name="Output 3 2 3 2 2" xfId="35394" xr:uid="{00000000-0005-0000-0000-0000668A0000}"/>
    <cellStyle name="Output 3 2 3 3" xfId="35395" xr:uid="{00000000-0005-0000-0000-0000678A0000}"/>
    <cellStyle name="Output 3 2 4" xfId="35396" xr:uid="{00000000-0005-0000-0000-0000688A0000}"/>
    <cellStyle name="Output 3 2 4 2" xfId="35397" xr:uid="{00000000-0005-0000-0000-0000698A0000}"/>
    <cellStyle name="Output 3 2 5" xfId="35398" xr:uid="{00000000-0005-0000-0000-00006A8A0000}"/>
    <cellStyle name="Output 3 2 6" xfId="35399" xr:uid="{00000000-0005-0000-0000-00006B8A0000}"/>
    <cellStyle name="Output 3 2 7" xfId="35400" xr:uid="{00000000-0005-0000-0000-00006C8A0000}"/>
    <cellStyle name="Output 3 3" xfId="35401" xr:uid="{00000000-0005-0000-0000-00006D8A0000}"/>
    <cellStyle name="Output 3 3 2" xfId="35402" xr:uid="{00000000-0005-0000-0000-00006E8A0000}"/>
    <cellStyle name="Output 3 3 2 2" xfId="35403" xr:uid="{00000000-0005-0000-0000-00006F8A0000}"/>
    <cellStyle name="Output 3 3 2 2 2" xfId="35404" xr:uid="{00000000-0005-0000-0000-0000708A0000}"/>
    <cellStyle name="Output 3 3 2 3" xfId="35405" xr:uid="{00000000-0005-0000-0000-0000718A0000}"/>
    <cellStyle name="Output 3 3 3" xfId="35406" xr:uid="{00000000-0005-0000-0000-0000728A0000}"/>
    <cellStyle name="Output 3 3 3 2" xfId="35407" xr:uid="{00000000-0005-0000-0000-0000738A0000}"/>
    <cellStyle name="Output 3 3 4" xfId="35408" xr:uid="{00000000-0005-0000-0000-0000748A0000}"/>
    <cellStyle name="Output 3 3 5" xfId="35409" xr:uid="{00000000-0005-0000-0000-0000758A0000}"/>
    <cellStyle name="Output 3 3 6" xfId="35410" xr:uid="{00000000-0005-0000-0000-0000768A0000}"/>
    <cellStyle name="Output 3 4" xfId="35411" xr:uid="{00000000-0005-0000-0000-0000778A0000}"/>
    <cellStyle name="Output 3 4 2" xfId="35412" xr:uid="{00000000-0005-0000-0000-0000788A0000}"/>
    <cellStyle name="Output 3 4 2 2" xfId="35413" xr:uid="{00000000-0005-0000-0000-0000798A0000}"/>
    <cellStyle name="Output 3 4 3" xfId="35414" xr:uid="{00000000-0005-0000-0000-00007A8A0000}"/>
    <cellStyle name="Output 3 5" xfId="35415" xr:uid="{00000000-0005-0000-0000-00007B8A0000}"/>
    <cellStyle name="Output 3 5 2" xfId="35416" xr:uid="{00000000-0005-0000-0000-00007C8A0000}"/>
    <cellStyle name="Output 3 6" xfId="35417" xr:uid="{00000000-0005-0000-0000-00007D8A0000}"/>
    <cellStyle name="Output 3 7" xfId="35418" xr:uid="{00000000-0005-0000-0000-00007E8A0000}"/>
    <cellStyle name="Output 3 8" xfId="35419" xr:uid="{00000000-0005-0000-0000-00007F8A0000}"/>
    <cellStyle name="Output 4" xfId="35420" xr:uid="{00000000-0005-0000-0000-0000808A0000}"/>
    <cellStyle name="Output 4 2" xfId="35421" xr:uid="{00000000-0005-0000-0000-0000818A0000}"/>
    <cellStyle name="Output 4 2 2" xfId="35422" xr:uid="{00000000-0005-0000-0000-0000828A0000}"/>
    <cellStyle name="Output 4 2 2 2" xfId="35423" xr:uid="{00000000-0005-0000-0000-0000838A0000}"/>
    <cellStyle name="Output 4 2 2 2 2" xfId="35424" xr:uid="{00000000-0005-0000-0000-0000848A0000}"/>
    <cellStyle name="Output 4 2 2 2 2 2" xfId="35425" xr:uid="{00000000-0005-0000-0000-0000858A0000}"/>
    <cellStyle name="Output 4 2 2 2 3" xfId="35426" xr:uid="{00000000-0005-0000-0000-0000868A0000}"/>
    <cellStyle name="Output 4 2 2 3" xfId="35427" xr:uid="{00000000-0005-0000-0000-0000878A0000}"/>
    <cellStyle name="Output 4 2 2 3 2" xfId="35428" xr:uid="{00000000-0005-0000-0000-0000888A0000}"/>
    <cellStyle name="Output 4 2 2 4" xfId="35429" xr:uid="{00000000-0005-0000-0000-0000898A0000}"/>
    <cellStyle name="Output 4 2 2 5" xfId="35430" xr:uid="{00000000-0005-0000-0000-00008A8A0000}"/>
    <cellStyle name="Output 4 2 2 6" xfId="35431" xr:uid="{00000000-0005-0000-0000-00008B8A0000}"/>
    <cellStyle name="Output 4 2 3" xfId="35432" xr:uid="{00000000-0005-0000-0000-00008C8A0000}"/>
    <cellStyle name="Output 4 2 3 2" xfId="35433" xr:uid="{00000000-0005-0000-0000-00008D8A0000}"/>
    <cellStyle name="Output 4 2 3 2 2" xfId="35434" xr:uid="{00000000-0005-0000-0000-00008E8A0000}"/>
    <cellStyle name="Output 4 2 3 3" xfId="35435" xr:uid="{00000000-0005-0000-0000-00008F8A0000}"/>
    <cellStyle name="Output 4 2 4" xfId="35436" xr:uid="{00000000-0005-0000-0000-0000908A0000}"/>
    <cellStyle name="Output 4 2 4 2" xfId="35437" xr:uid="{00000000-0005-0000-0000-0000918A0000}"/>
    <cellStyle name="Output 4 2 5" xfId="35438" xr:uid="{00000000-0005-0000-0000-0000928A0000}"/>
    <cellStyle name="Output 4 2 6" xfId="35439" xr:uid="{00000000-0005-0000-0000-0000938A0000}"/>
    <cellStyle name="Output 4 2 7" xfId="35440" xr:uid="{00000000-0005-0000-0000-0000948A0000}"/>
    <cellStyle name="Output 4 3" xfId="35441" xr:uid="{00000000-0005-0000-0000-0000958A0000}"/>
    <cellStyle name="Output 4 3 2" xfId="35442" xr:uid="{00000000-0005-0000-0000-0000968A0000}"/>
    <cellStyle name="Output 4 3 2 2" xfId="35443" xr:uid="{00000000-0005-0000-0000-0000978A0000}"/>
    <cellStyle name="Output 4 3 2 2 2" xfId="35444" xr:uid="{00000000-0005-0000-0000-0000988A0000}"/>
    <cellStyle name="Output 4 3 2 3" xfId="35445" xr:uid="{00000000-0005-0000-0000-0000998A0000}"/>
    <cellStyle name="Output 4 3 3" xfId="35446" xr:uid="{00000000-0005-0000-0000-00009A8A0000}"/>
    <cellStyle name="Output 4 3 3 2" xfId="35447" xr:uid="{00000000-0005-0000-0000-00009B8A0000}"/>
    <cellStyle name="Output 4 3 4" xfId="35448" xr:uid="{00000000-0005-0000-0000-00009C8A0000}"/>
    <cellStyle name="Output 4 3 5" xfId="35449" xr:uid="{00000000-0005-0000-0000-00009D8A0000}"/>
    <cellStyle name="Output 4 3 6" xfId="35450" xr:uid="{00000000-0005-0000-0000-00009E8A0000}"/>
    <cellStyle name="Output 4 4" xfId="35451" xr:uid="{00000000-0005-0000-0000-00009F8A0000}"/>
    <cellStyle name="Output 4 4 2" xfId="35452" xr:uid="{00000000-0005-0000-0000-0000A08A0000}"/>
    <cellStyle name="Output 4 4 2 2" xfId="35453" xr:uid="{00000000-0005-0000-0000-0000A18A0000}"/>
    <cellStyle name="Output 4 4 2 2 2" xfId="35454" xr:uid="{00000000-0005-0000-0000-0000A28A0000}"/>
    <cellStyle name="Output 4 4 2 3" xfId="35455" xr:uid="{00000000-0005-0000-0000-0000A38A0000}"/>
    <cellStyle name="Output 4 4 3" xfId="35456" xr:uid="{00000000-0005-0000-0000-0000A48A0000}"/>
    <cellStyle name="Output 4 4 3 2" xfId="35457" xr:uid="{00000000-0005-0000-0000-0000A58A0000}"/>
    <cellStyle name="Output 4 4 4" xfId="35458" xr:uid="{00000000-0005-0000-0000-0000A68A0000}"/>
    <cellStyle name="Output 4 4 5" xfId="35459" xr:uid="{00000000-0005-0000-0000-0000A78A0000}"/>
    <cellStyle name="Output 4 4 6" xfId="35460" xr:uid="{00000000-0005-0000-0000-0000A88A0000}"/>
    <cellStyle name="Output 4 5" xfId="35461" xr:uid="{00000000-0005-0000-0000-0000A98A0000}"/>
    <cellStyle name="Output 4 5 2" xfId="35462" xr:uid="{00000000-0005-0000-0000-0000AA8A0000}"/>
    <cellStyle name="Output 4 5 2 2" xfId="35463" xr:uid="{00000000-0005-0000-0000-0000AB8A0000}"/>
    <cellStyle name="Output 4 5 3" xfId="35464" xr:uid="{00000000-0005-0000-0000-0000AC8A0000}"/>
    <cellStyle name="Output 4 6" xfId="35465" xr:uid="{00000000-0005-0000-0000-0000AD8A0000}"/>
    <cellStyle name="Output 4 6 2" xfId="35466" xr:uid="{00000000-0005-0000-0000-0000AE8A0000}"/>
    <cellStyle name="Output 4 7" xfId="35467" xr:uid="{00000000-0005-0000-0000-0000AF8A0000}"/>
    <cellStyle name="Output 4 8" xfId="35468" xr:uid="{00000000-0005-0000-0000-0000B08A0000}"/>
    <cellStyle name="Output 4 9" xfId="35469" xr:uid="{00000000-0005-0000-0000-0000B18A0000}"/>
    <cellStyle name="Output 5" xfId="35470" xr:uid="{00000000-0005-0000-0000-0000B28A0000}"/>
    <cellStyle name="Output 5 2" xfId="35471" xr:uid="{00000000-0005-0000-0000-0000B38A0000}"/>
    <cellStyle name="Output 5 2 2" xfId="35472" xr:uid="{00000000-0005-0000-0000-0000B48A0000}"/>
    <cellStyle name="Output 5 2 2 2" xfId="35473" xr:uid="{00000000-0005-0000-0000-0000B58A0000}"/>
    <cellStyle name="Output 5 2 2 2 2" xfId="35474" xr:uid="{00000000-0005-0000-0000-0000B68A0000}"/>
    <cellStyle name="Output 5 2 2 3" xfId="35475" xr:uid="{00000000-0005-0000-0000-0000B78A0000}"/>
    <cellStyle name="Output 5 2 3" xfId="35476" xr:uid="{00000000-0005-0000-0000-0000B88A0000}"/>
    <cellStyle name="Output 5 2 3 2" xfId="35477" xr:uid="{00000000-0005-0000-0000-0000B98A0000}"/>
    <cellStyle name="Output 5 2 4" xfId="35478" xr:uid="{00000000-0005-0000-0000-0000BA8A0000}"/>
    <cellStyle name="Output 5 2 5" xfId="35479" xr:uid="{00000000-0005-0000-0000-0000BB8A0000}"/>
    <cellStyle name="Output 5 2 6" xfId="35480" xr:uid="{00000000-0005-0000-0000-0000BC8A0000}"/>
    <cellStyle name="Output 5 3" xfId="35481" xr:uid="{00000000-0005-0000-0000-0000BD8A0000}"/>
    <cellStyle name="Output 5 3 2" xfId="35482" xr:uid="{00000000-0005-0000-0000-0000BE8A0000}"/>
    <cellStyle name="Output 5 3 2 2" xfId="35483" xr:uid="{00000000-0005-0000-0000-0000BF8A0000}"/>
    <cellStyle name="Output 5 3 2 2 2" xfId="35484" xr:uid="{00000000-0005-0000-0000-0000C08A0000}"/>
    <cellStyle name="Output 5 3 2 3" xfId="35485" xr:uid="{00000000-0005-0000-0000-0000C18A0000}"/>
    <cellStyle name="Output 5 3 3" xfId="35486" xr:uid="{00000000-0005-0000-0000-0000C28A0000}"/>
    <cellStyle name="Output 5 3 3 2" xfId="35487" xr:uid="{00000000-0005-0000-0000-0000C38A0000}"/>
    <cellStyle name="Output 5 3 4" xfId="35488" xr:uid="{00000000-0005-0000-0000-0000C48A0000}"/>
    <cellStyle name="Output 5 3 5" xfId="35489" xr:uid="{00000000-0005-0000-0000-0000C58A0000}"/>
    <cellStyle name="Output 5 3 6" xfId="35490" xr:uid="{00000000-0005-0000-0000-0000C68A0000}"/>
    <cellStyle name="Output 5 4" xfId="35491" xr:uid="{00000000-0005-0000-0000-0000C78A0000}"/>
    <cellStyle name="Output 5 4 2" xfId="35492" xr:uid="{00000000-0005-0000-0000-0000C88A0000}"/>
    <cellStyle name="Output 5 4 2 2" xfId="35493" xr:uid="{00000000-0005-0000-0000-0000C98A0000}"/>
    <cellStyle name="Output 5 4 3" xfId="35494" xr:uid="{00000000-0005-0000-0000-0000CA8A0000}"/>
    <cellStyle name="Output 5 5" xfId="35495" xr:uid="{00000000-0005-0000-0000-0000CB8A0000}"/>
    <cellStyle name="Output 5 5 2" xfId="35496" xr:uid="{00000000-0005-0000-0000-0000CC8A0000}"/>
    <cellStyle name="Output 5 6" xfId="35497" xr:uid="{00000000-0005-0000-0000-0000CD8A0000}"/>
    <cellStyle name="Output 5 7" xfId="35498" xr:uid="{00000000-0005-0000-0000-0000CE8A0000}"/>
    <cellStyle name="Output 5 8" xfId="35499" xr:uid="{00000000-0005-0000-0000-0000CF8A0000}"/>
    <cellStyle name="Output 6" xfId="35500" xr:uid="{00000000-0005-0000-0000-0000D08A0000}"/>
    <cellStyle name="Output 6 2" xfId="35501" xr:uid="{00000000-0005-0000-0000-0000D18A0000}"/>
    <cellStyle name="Output 6 2 2" xfId="35502" xr:uid="{00000000-0005-0000-0000-0000D28A0000}"/>
    <cellStyle name="Output 6 2 2 2" xfId="35503" xr:uid="{00000000-0005-0000-0000-0000D38A0000}"/>
    <cellStyle name="Output 6 2 2 2 2" xfId="35504" xr:uid="{00000000-0005-0000-0000-0000D48A0000}"/>
    <cellStyle name="Output 6 2 2 3" xfId="35505" xr:uid="{00000000-0005-0000-0000-0000D58A0000}"/>
    <cellStyle name="Output 6 2 3" xfId="35506" xr:uid="{00000000-0005-0000-0000-0000D68A0000}"/>
    <cellStyle name="Output 6 2 3 2" xfId="35507" xr:uid="{00000000-0005-0000-0000-0000D78A0000}"/>
    <cellStyle name="Output 6 2 4" xfId="35508" xr:uid="{00000000-0005-0000-0000-0000D88A0000}"/>
    <cellStyle name="Output 6 2 5" xfId="35509" xr:uid="{00000000-0005-0000-0000-0000D98A0000}"/>
    <cellStyle name="Output 6 2 6" xfId="35510" xr:uid="{00000000-0005-0000-0000-0000DA8A0000}"/>
    <cellStyle name="Output 6 3" xfId="35511" xr:uid="{00000000-0005-0000-0000-0000DB8A0000}"/>
    <cellStyle name="Output 6 3 2" xfId="35512" xr:uid="{00000000-0005-0000-0000-0000DC8A0000}"/>
    <cellStyle name="Output 6 3 2 2" xfId="35513" xr:uid="{00000000-0005-0000-0000-0000DD8A0000}"/>
    <cellStyle name="Output 6 3 2 2 2" xfId="35514" xr:uid="{00000000-0005-0000-0000-0000DE8A0000}"/>
    <cellStyle name="Output 6 3 2 3" xfId="35515" xr:uid="{00000000-0005-0000-0000-0000DF8A0000}"/>
    <cellStyle name="Output 6 3 3" xfId="35516" xr:uid="{00000000-0005-0000-0000-0000E08A0000}"/>
    <cellStyle name="Output 6 3 3 2" xfId="35517" xr:uid="{00000000-0005-0000-0000-0000E18A0000}"/>
    <cellStyle name="Output 6 3 4" xfId="35518" xr:uid="{00000000-0005-0000-0000-0000E28A0000}"/>
    <cellStyle name="Output 6 3 5" xfId="35519" xr:uid="{00000000-0005-0000-0000-0000E38A0000}"/>
    <cellStyle name="Output 6 3 6" xfId="35520" xr:uid="{00000000-0005-0000-0000-0000E48A0000}"/>
    <cellStyle name="Output 6 4" xfId="35521" xr:uid="{00000000-0005-0000-0000-0000E58A0000}"/>
    <cellStyle name="Output 6 4 2" xfId="35522" xr:uid="{00000000-0005-0000-0000-0000E68A0000}"/>
    <cellStyle name="Output 6 4 2 2" xfId="35523" xr:uid="{00000000-0005-0000-0000-0000E78A0000}"/>
    <cellStyle name="Output 6 4 3" xfId="35524" xr:uid="{00000000-0005-0000-0000-0000E88A0000}"/>
    <cellStyle name="Output 6 5" xfId="35525" xr:uid="{00000000-0005-0000-0000-0000E98A0000}"/>
    <cellStyle name="Output 6 5 2" xfId="35526" xr:uid="{00000000-0005-0000-0000-0000EA8A0000}"/>
    <cellStyle name="Output 6 6" xfId="35527" xr:uid="{00000000-0005-0000-0000-0000EB8A0000}"/>
    <cellStyle name="Output 6 7" xfId="35528" xr:uid="{00000000-0005-0000-0000-0000EC8A0000}"/>
    <cellStyle name="Output 6 8" xfId="35529" xr:uid="{00000000-0005-0000-0000-0000ED8A0000}"/>
    <cellStyle name="Output 7" xfId="35530" xr:uid="{00000000-0005-0000-0000-0000EE8A0000}"/>
    <cellStyle name="Output 7 2" xfId="35531" xr:uid="{00000000-0005-0000-0000-0000EF8A0000}"/>
    <cellStyle name="Output 7 2 2" xfId="35532" xr:uid="{00000000-0005-0000-0000-0000F08A0000}"/>
    <cellStyle name="Output 7 2 2 2" xfId="35533" xr:uid="{00000000-0005-0000-0000-0000F18A0000}"/>
    <cellStyle name="Output 7 2 3" xfId="35534" xr:uid="{00000000-0005-0000-0000-0000F28A0000}"/>
    <cellStyle name="Output 7 3" xfId="35535" xr:uid="{00000000-0005-0000-0000-0000F38A0000}"/>
    <cellStyle name="Output 7 3 2" xfId="35536" xr:uid="{00000000-0005-0000-0000-0000F48A0000}"/>
    <cellStyle name="Output 7 4" xfId="35537" xr:uid="{00000000-0005-0000-0000-0000F58A0000}"/>
    <cellStyle name="Output 7 5" xfId="35538" xr:uid="{00000000-0005-0000-0000-0000F68A0000}"/>
    <cellStyle name="Output 7 6" xfId="35539" xr:uid="{00000000-0005-0000-0000-0000F78A0000}"/>
    <cellStyle name="Output 8" xfId="35540" xr:uid="{00000000-0005-0000-0000-0000F88A0000}"/>
    <cellStyle name="Output 8 2" xfId="35541" xr:uid="{00000000-0005-0000-0000-0000F98A0000}"/>
    <cellStyle name="Output 8 2 2" xfId="35542" xr:uid="{00000000-0005-0000-0000-0000FA8A0000}"/>
    <cellStyle name="Output 8 2 2 2" xfId="35543" xr:uid="{00000000-0005-0000-0000-0000FB8A0000}"/>
    <cellStyle name="Output 8 2 3" xfId="35544" xr:uid="{00000000-0005-0000-0000-0000FC8A0000}"/>
    <cellStyle name="Output 8 3" xfId="35545" xr:uid="{00000000-0005-0000-0000-0000FD8A0000}"/>
    <cellStyle name="Output 8 3 2" xfId="35546" xr:uid="{00000000-0005-0000-0000-0000FE8A0000}"/>
    <cellStyle name="Output 8 4" xfId="35547" xr:uid="{00000000-0005-0000-0000-0000FF8A0000}"/>
    <cellStyle name="Output 8 5" xfId="35548" xr:uid="{00000000-0005-0000-0000-0000008B0000}"/>
    <cellStyle name="Output 8 6" xfId="35549" xr:uid="{00000000-0005-0000-0000-0000018B0000}"/>
    <cellStyle name="output2" xfId="35550" xr:uid="{00000000-0005-0000-0000-0000028B0000}"/>
    <cellStyle name="output2 2" xfId="35551" xr:uid="{00000000-0005-0000-0000-0000038B0000}"/>
    <cellStyle name="output2 2 2" xfId="35552" xr:uid="{00000000-0005-0000-0000-0000048B0000}"/>
    <cellStyle name="output2 2 2 2" xfId="35553" xr:uid="{00000000-0005-0000-0000-0000058B0000}"/>
    <cellStyle name="output2 2 3" xfId="35554" xr:uid="{00000000-0005-0000-0000-0000068B0000}"/>
    <cellStyle name="output2 3" xfId="35555" xr:uid="{00000000-0005-0000-0000-0000078B0000}"/>
    <cellStyle name="output2 3 2" xfId="35556" xr:uid="{00000000-0005-0000-0000-0000088B0000}"/>
    <cellStyle name="output2 4" xfId="35557" xr:uid="{00000000-0005-0000-0000-0000098B0000}"/>
    <cellStyle name="output2 5" xfId="35558" xr:uid="{00000000-0005-0000-0000-00000A8B0000}"/>
    <cellStyle name="output2 6" xfId="35559" xr:uid="{00000000-0005-0000-0000-00000B8B0000}"/>
    <cellStyle name="Override" xfId="35560" xr:uid="{00000000-0005-0000-0000-00000C8B0000}"/>
    <cellStyle name="Override 2" xfId="35561" xr:uid="{00000000-0005-0000-0000-00000D8B0000}"/>
    <cellStyle name="Override 2 2" xfId="35562" xr:uid="{00000000-0005-0000-0000-00000E8B0000}"/>
    <cellStyle name="Override 2 2 2" xfId="35563" xr:uid="{00000000-0005-0000-0000-00000F8B0000}"/>
    <cellStyle name="Override 2 2 2 2" xfId="35564" xr:uid="{00000000-0005-0000-0000-0000108B0000}"/>
    <cellStyle name="Override 2 2 3" xfId="35565" xr:uid="{00000000-0005-0000-0000-0000118B0000}"/>
    <cellStyle name="Override 2 3" xfId="35566" xr:uid="{00000000-0005-0000-0000-0000128B0000}"/>
    <cellStyle name="Override 2 3 2" xfId="35567" xr:uid="{00000000-0005-0000-0000-0000138B0000}"/>
    <cellStyle name="Override 2 4" xfId="35568" xr:uid="{00000000-0005-0000-0000-0000148B0000}"/>
    <cellStyle name="Override 2 5" xfId="35569" xr:uid="{00000000-0005-0000-0000-0000158B0000}"/>
    <cellStyle name="Override 2 6" xfId="35570" xr:uid="{00000000-0005-0000-0000-0000168B0000}"/>
    <cellStyle name="Override 3" xfId="35571" xr:uid="{00000000-0005-0000-0000-0000178B0000}"/>
    <cellStyle name="Override 3 2" xfId="35572" xr:uid="{00000000-0005-0000-0000-0000188B0000}"/>
    <cellStyle name="Override 3 2 2" xfId="35573" xr:uid="{00000000-0005-0000-0000-0000198B0000}"/>
    <cellStyle name="Override 3 3" xfId="35574" xr:uid="{00000000-0005-0000-0000-00001A8B0000}"/>
    <cellStyle name="Override 4" xfId="35575" xr:uid="{00000000-0005-0000-0000-00001B8B0000}"/>
    <cellStyle name="Override 4 2" xfId="35576" xr:uid="{00000000-0005-0000-0000-00001C8B0000}"/>
    <cellStyle name="Override 5" xfId="35577" xr:uid="{00000000-0005-0000-0000-00001D8B0000}"/>
    <cellStyle name="Override 6" xfId="35578" xr:uid="{00000000-0005-0000-0000-00001E8B0000}"/>
    <cellStyle name="Override 7" xfId="35579" xr:uid="{00000000-0005-0000-0000-00001F8B0000}"/>
    <cellStyle name="P&amp;L" xfId="35580" xr:uid="{00000000-0005-0000-0000-0000208B0000}"/>
    <cellStyle name="P&amp;L 2" xfId="35581" xr:uid="{00000000-0005-0000-0000-0000218B0000}"/>
    <cellStyle name="P&amp;L 2 2" xfId="35582" xr:uid="{00000000-0005-0000-0000-0000228B0000}"/>
    <cellStyle name="P&amp;L 2 2 2" xfId="35583" xr:uid="{00000000-0005-0000-0000-0000238B0000}"/>
    <cellStyle name="P&amp;L 2 2 2 2" xfId="35584" xr:uid="{00000000-0005-0000-0000-0000248B0000}"/>
    <cellStyle name="P&amp;L 2 2 3" xfId="35585" xr:uid="{00000000-0005-0000-0000-0000258B0000}"/>
    <cellStyle name="P&amp;L 2 3" xfId="35586" xr:uid="{00000000-0005-0000-0000-0000268B0000}"/>
    <cellStyle name="P&amp;L 2 3 2" xfId="35587" xr:uid="{00000000-0005-0000-0000-0000278B0000}"/>
    <cellStyle name="P&amp;L 2 4" xfId="35588" xr:uid="{00000000-0005-0000-0000-0000288B0000}"/>
    <cellStyle name="P&amp;L 2 5" xfId="35589" xr:uid="{00000000-0005-0000-0000-0000298B0000}"/>
    <cellStyle name="P&amp;L 2 6" xfId="35590" xr:uid="{00000000-0005-0000-0000-00002A8B0000}"/>
    <cellStyle name="P&amp;L 3" xfId="35591" xr:uid="{00000000-0005-0000-0000-00002B8B0000}"/>
    <cellStyle name="P&amp;L 3 2" xfId="35592" xr:uid="{00000000-0005-0000-0000-00002C8B0000}"/>
    <cellStyle name="P&amp;L 3 2 2" xfId="35593" xr:uid="{00000000-0005-0000-0000-00002D8B0000}"/>
    <cellStyle name="P&amp;L 3 3" xfId="35594" xr:uid="{00000000-0005-0000-0000-00002E8B0000}"/>
    <cellStyle name="P&amp;L 4" xfId="35595" xr:uid="{00000000-0005-0000-0000-00002F8B0000}"/>
    <cellStyle name="P&amp;L 4 2" xfId="35596" xr:uid="{00000000-0005-0000-0000-0000308B0000}"/>
    <cellStyle name="P&amp;L 5" xfId="35597" xr:uid="{00000000-0005-0000-0000-0000318B0000}"/>
    <cellStyle name="P&amp;L 6" xfId="35598" xr:uid="{00000000-0005-0000-0000-0000328B0000}"/>
    <cellStyle name="P&amp;L 7" xfId="35599" xr:uid="{00000000-0005-0000-0000-0000338B0000}"/>
    <cellStyle name="P&amp;L2" xfId="35600" xr:uid="{00000000-0005-0000-0000-0000348B0000}"/>
    <cellStyle name="P&amp;L2 2" xfId="35601" xr:uid="{00000000-0005-0000-0000-0000358B0000}"/>
    <cellStyle name="P&amp;L2 2 2" xfId="35602" xr:uid="{00000000-0005-0000-0000-0000368B0000}"/>
    <cellStyle name="P&amp;L2 2 2 2" xfId="35603" xr:uid="{00000000-0005-0000-0000-0000378B0000}"/>
    <cellStyle name="P&amp;L2 2 2 2 2" xfId="35604" xr:uid="{00000000-0005-0000-0000-0000388B0000}"/>
    <cellStyle name="P&amp;L2 2 2 3" xfId="35605" xr:uid="{00000000-0005-0000-0000-0000398B0000}"/>
    <cellStyle name="P&amp;L2 2 3" xfId="35606" xr:uid="{00000000-0005-0000-0000-00003A8B0000}"/>
    <cellStyle name="P&amp;L2 2 3 2" xfId="35607" xr:uid="{00000000-0005-0000-0000-00003B8B0000}"/>
    <cellStyle name="P&amp;L2 2 4" xfId="35608" xr:uid="{00000000-0005-0000-0000-00003C8B0000}"/>
    <cellStyle name="P&amp;L2 2 5" xfId="35609" xr:uid="{00000000-0005-0000-0000-00003D8B0000}"/>
    <cellStyle name="P&amp;L2 2 6" xfId="35610" xr:uid="{00000000-0005-0000-0000-00003E8B0000}"/>
    <cellStyle name="P&amp;L2 3" xfId="35611" xr:uid="{00000000-0005-0000-0000-00003F8B0000}"/>
    <cellStyle name="P&amp;L2 3 2" xfId="35612" xr:uid="{00000000-0005-0000-0000-0000408B0000}"/>
    <cellStyle name="P&amp;L2 3 2 2" xfId="35613" xr:uid="{00000000-0005-0000-0000-0000418B0000}"/>
    <cellStyle name="P&amp;L2 3 3" xfId="35614" xr:uid="{00000000-0005-0000-0000-0000428B0000}"/>
    <cellStyle name="P&amp;L2 4" xfId="35615" xr:uid="{00000000-0005-0000-0000-0000438B0000}"/>
    <cellStyle name="P&amp;L2 4 2" xfId="35616" xr:uid="{00000000-0005-0000-0000-0000448B0000}"/>
    <cellStyle name="P&amp;L2 5" xfId="35617" xr:uid="{00000000-0005-0000-0000-0000458B0000}"/>
    <cellStyle name="P&amp;L2 6" xfId="35618" xr:uid="{00000000-0005-0000-0000-0000468B0000}"/>
    <cellStyle name="P&amp;L2 7" xfId="35619" xr:uid="{00000000-0005-0000-0000-0000478B0000}"/>
    <cellStyle name="Page" xfId="35620" xr:uid="{00000000-0005-0000-0000-0000488B0000}"/>
    <cellStyle name="Page 2" xfId="35621" xr:uid="{00000000-0005-0000-0000-0000498B0000}"/>
    <cellStyle name="Page 2 2" xfId="35622" xr:uid="{00000000-0005-0000-0000-00004A8B0000}"/>
    <cellStyle name="Page 2 2 2" xfId="35623" xr:uid="{00000000-0005-0000-0000-00004B8B0000}"/>
    <cellStyle name="Page 2 3" xfId="35624" xr:uid="{00000000-0005-0000-0000-00004C8B0000}"/>
    <cellStyle name="Page 3" xfId="35625" xr:uid="{00000000-0005-0000-0000-00004D8B0000}"/>
    <cellStyle name="Page 3 2" xfId="35626" xr:uid="{00000000-0005-0000-0000-00004E8B0000}"/>
    <cellStyle name="Page 4" xfId="35627" xr:uid="{00000000-0005-0000-0000-00004F8B0000}"/>
    <cellStyle name="Page 5" xfId="35628" xr:uid="{00000000-0005-0000-0000-0000508B0000}"/>
    <cellStyle name="Page 6" xfId="35629" xr:uid="{00000000-0005-0000-0000-0000518B0000}"/>
    <cellStyle name="PageSubtitle" xfId="35630" xr:uid="{00000000-0005-0000-0000-0000528B0000}"/>
    <cellStyle name="PageSubtitle 2" xfId="35631" xr:uid="{00000000-0005-0000-0000-0000538B0000}"/>
    <cellStyle name="PageSubtitle 2 2" xfId="35632" xr:uid="{00000000-0005-0000-0000-0000548B0000}"/>
    <cellStyle name="PageSubtitle 2 2 2" xfId="35633" xr:uid="{00000000-0005-0000-0000-0000558B0000}"/>
    <cellStyle name="PageSubtitle 2 3" xfId="35634" xr:uid="{00000000-0005-0000-0000-0000568B0000}"/>
    <cellStyle name="PageSubtitle 3" xfId="35635" xr:uid="{00000000-0005-0000-0000-0000578B0000}"/>
    <cellStyle name="PageSubtitle 3 2" xfId="35636" xr:uid="{00000000-0005-0000-0000-0000588B0000}"/>
    <cellStyle name="PageSubtitle 4" xfId="35637" xr:uid="{00000000-0005-0000-0000-0000598B0000}"/>
    <cellStyle name="PageSubtitle 5" xfId="35638" xr:uid="{00000000-0005-0000-0000-00005A8B0000}"/>
    <cellStyle name="PageSubtitle 6" xfId="35639" xr:uid="{00000000-0005-0000-0000-00005B8B0000}"/>
    <cellStyle name="PageTitle" xfId="35640" xr:uid="{00000000-0005-0000-0000-00005C8B0000}"/>
    <cellStyle name="PageTitle 2" xfId="35641" xr:uid="{00000000-0005-0000-0000-00005D8B0000}"/>
    <cellStyle name="PageTitle 2 2" xfId="35642" xr:uid="{00000000-0005-0000-0000-00005E8B0000}"/>
    <cellStyle name="PageTitle 2 2 2" xfId="35643" xr:uid="{00000000-0005-0000-0000-00005F8B0000}"/>
    <cellStyle name="PageTitle 2 3" xfId="35644" xr:uid="{00000000-0005-0000-0000-0000608B0000}"/>
    <cellStyle name="PageTitle 3" xfId="35645" xr:uid="{00000000-0005-0000-0000-0000618B0000}"/>
    <cellStyle name="PageTitle 3 2" xfId="35646" xr:uid="{00000000-0005-0000-0000-0000628B0000}"/>
    <cellStyle name="PageTitle 4" xfId="35647" xr:uid="{00000000-0005-0000-0000-0000638B0000}"/>
    <cellStyle name="PageTitle 5" xfId="35648" xr:uid="{00000000-0005-0000-0000-0000648B0000}"/>
    <cellStyle name="PageTitle 6" xfId="35649" xr:uid="{00000000-0005-0000-0000-0000658B0000}"/>
    <cellStyle name="Percent" xfId="1" builtinId="5"/>
    <cellStyle name="Percent [0]" xfId="35650" xr:uid="{00000000-0005-0000-0000-0000678B0000}"/>
    <cellStyle name="Percent [0] 2" xfId="35651" xr:uid="{00000000-0005-0000-0000-0000688B0000}"/>
    <cellStyle name="Percent [0] 2 2" xfId="35652" xr:uid="{00000000-0005-0000-0000-0000698B0000}"/>
    <cellStyle name="Percent [0] 2 2 2" xfId="35653" xr:uid="{00000000-0005-0000-0000-00006A8B0000}"/>
    <cellStyle name="Percent [0] 2 2 2 2" xfId="35654" xr:uid="{00000000-0005-0000-0000-00006B8B0000}"/>
    <cellStyle name="Percent [0] 2 2 3" xfId="35655" xr:uid="{00000000-0005-0000-0000-00006C8B0000}"/>
    <cellStyle name="Percent [0] 2 2 3 2" xfId="35656" xr:uid="{00000000-0005-0000-0000-00006D8B0000}"/>
    <cellStyle name="Percent [0] 2 2 3 2 2" xfId="35657" xr:uid="{00000000-0005-0000-0000-00006E8B0000}"/>
    <cellStyle name="Percent [0] 2 2 3 3" xfId="35658" xr:uid="{00000000-0005-0000-0000-00006F8B0000}"/>
    <cellStyle name="Percent [0] 2 2 4" xfId="35659" xr:uid="{00000000-0005-0000-0000-0000708B0000}"/>
    <cellStyle name="Percent [0] 2 2 4 2" xfId="35660" xr:uid="{00000000-0005-0000-0000-0000718B0000}"/>
    <cellStyle name="Percent [0] 2 2 5" xfId="35661" xr:uid="{00000000-0005-0000-0000-0000728B0000}"/>
    <cellStyle name="Percent [0] 2 2 6" xfId="35662" xr:uid="{00000000-0005-0000-0000-0000738B0000}"/>
    <cellStyle name="Percent [0] 2 2 7" xfId="35663" xr:uid="{00000000-0005-0000-0000-0000748B0000}"/>
    <cellStyle name="Percent [0] 2 3" xfId="35664" xr:uid="{00000000-0005-0000-0000-0000758B0000}"/>
    <cellStyle name="Percent [0] 2 3 2" xfId="35665" xr:uid="{00000000-0005-0000-0000-0000768B0000}"/>
    <cellStyle name="Percent [0] 2 4" xfId="35666" xr:uid="{00000000-0005-0000-0000-0000778B0000}"/>
    <cellStyle name="Percent [0] 2 4 2" xfId="35667" xr:uid="{00000000-0005-0000-0000-0000788B0000}"/>
    <cellStyle name="Percent [0] 2 4 2 2" xfId="35668" xr:uid="{00000000-0005-0000-0000-0000798B0000}"/>
    <cellStyle name="Percent [0] 2 4 3" xfId="35669" xr:uid="{00000000-0005-0000-0000-00007A8B0000}"/>
    <cellStyle name="Percent [0] 2 5" xfId="35670" xr:uid="{00000000-0005-0000-0000-00007B8B0000}"/>
    <cellStyle name="Percent [0] 2 5 2" xfId="35671" xr:uid="{00000000-0005-0000-0000-00007C8B0000}"/>
    <cellStyle name="Percent [0] 2 6" xfId="35672" xr:uid="{00000000-0005-0000-0000-00007D8B0000}"/>
    <cellStyle name="Percent [0] 2 7" xfId="35673" xr:uid="{00000000-0005-0000-0000-00007E8B0000}"/>
    <cellStyle name="Percent [0] 2 8" xfId="35674" xr:uid="{00000000-0005-0000-0000-00007F8B0000}"/>
    <cellStyle name="Percent [0] 3" xfId="35675" xr:uid="{00000000-0005-0000-0000-0000808B0000}"/>
    <cellStyle name="Percent [0] 3 2" xfId="35676" xr:uid="{00000000-0005-0000-0000-0000818B0000}"/>
    <cellStyle name="Percent [0] 3 2 2" xfId="35677" xr:uid="{00000000-0005-0000-0000-0000828B0000}"/>
    <cellStyle name="Percent [0] 3 2 2 2" xfId="35678" xr:uid="{00000000-0005-0000-0000-0000838B0000}"/>
    <cellStyle name="Percent [0] 3 2 3" xfId="35679" xr:uid="{00000000-0005-0000-0000-0000848B0000}"/>
    <cellStyle name="Percent [0] 3 2 3 2" xfId="35680" xr:uid="{00000000-0005-0000-0000-0000858B0000}"/>
    <cellStyle name="Percent [0] 3 2 3 2 2" xfId="35681" xr:uid="{00000000-0005-0000-0000-0000868B0000}"/>
    <cellStyle name="Percent [0] 3 2 3 3" xfId="35682" xr:uid="{00000000-0005-0000-0000-0000878B0000}"/>
    <cellStyle name="Percent [0] 3 2 4" xfId="35683" xr:uid="{00000000-0005-0000-0000-0000888B0000}"/>
    <cellStyle name="Percent [0] 3 2 4 2" xfId="35684" xr:uid="{00000000-0005-0000-0000-0000898B0000}"/>
    <cellStyle name="Percent [0] 3 2 5" xfId="35685" xr:uid="{00000000-0005-0000-0000-00008A8B0000}"/>
    <cellStyle name="Percent [0] 3 2 6" xfId="35686" xr:uid="{00000000-0005-0000-0000-00008B8B0000}"/>
    <cellStyle name="Percent [0] 3 2 7" xfId="35687" xr:uid="{00000000-0005-0000-0000-00008C8B0000}"/>
    <cellStyle name="Percent [0] 3 3" xfId="35688" xr:uid="{00000000-0005-0000-0000-00008D8B0000}"/>
    <cellStyle name="Percent [0] 3 3 2" xfId="35689" xr:uid="{00000000-0005-0000-0000-00008E8B0000}"/>
    <cellStyle name="Percent [0] 3 4" xfId="35690" xr:uid="{00000000-0005-0000-0000-00008F8B0000}"/>
    <cellStyle name="Percent [0] 3 4 2" xfId="35691" xr:uid="{00000000-0005-0000-0000-0000908B0000}"/>
    <cellStyle name="Percent [0] 3 4 2 2" xfId="35692" xr:uid="{00000000-0005-0000-0000-0000918B0000}"/>
    <cellStyle name="Percent [0] 3 4 3" xfId="35693" xr:uid="{00000000-0005-0000-0000-0000928B0000}"/>
    <cellStyle name="Percent [0] 3 5" xfId="35694" xr:uid="{00000000-0005-0000-0000-0000938B0000}"/>
    <cellStyle name="Percent [0] 3 5 2" xfId="35695" xr:uid="{00000000-0005-0000-0000-0000948B0000}"/>
    <cellStyle name="Percent [0] 3 6" xfId="35696" xr:uid="{00000000-0005-0000-0000-0000958B0000}"/>
    <cellStyle name="Percent [0] 3 7" xfId="35697" xr:uid="{00000000-0005-0000-0000-0000968B0000}"/>
    <cellStyle name="Percent [0] 3 8" xfId="35698" xr:uid="{00000000-0005-0000-0000-0000978B0000}"/>
    <cellStyle name="Percent [0] 4" xfId="35699" xr:uid="{00000000-0005-0000-0000-0000988B0000}"/>
    <cellStyle name="Percent [0] 4 2" xfId="35700" xr:uid="{00000000-0005-0000-0000-0000998B0000}"/>
    <cellStyle name="Percent [0] 5" xfId="35701" xr:uid="{00000000-0005-0000-0000-00009A8B0000}"/>
    <cellStyle name="Percent [0] 5 2" xfId="35702" xr:uid="{00000000-0005-0000-0000-00009B8B0000}"/>
    <cellStyle name="Percent [0] 5 2 2" xfId="35703" xr:uid="{00000000-0005-0000-0000-00009C8B0000}"/>
    <cellStyle name="Percent [0] 5 3" xfId="35704" xr:uid="{00000000-0005-0000-0000-00009D8B0000}"/>
    <cellStyle name="Percent [0] 6" xfId="35705" xr:uid="{00000000-0005-0000-0000-00009E8B0000}"/>
    <cellStyle name="Percent [0] 6 2" xfId="35706" xr:uid="{00000000-0005-0000-0000-00009F8B0000}"/>
    <cellStyle name="Percent [0] 7" xfId="35707" xr:uid="{00000000-0005-0000-0000-0000A08B0000}"/>
    <cellStyle name="Percent [0] 8" xfId="35708" xr:uid="{00000000-0005-0000-0000-0000A18B0000}"/>
    <cellStyle name="Percent [0] 9" xfId="35709" xr:uid="{00000000-0005-0000-0000-0000A28B0000}"/>
    <cellStyle name="Percent [1]" xfId="35710" xr:uid="{00000000-0005-0000-0000-0000A38B0000}"/>
    <cellStyle name="Percent [1] 2" xfId="35711" xr:uid="{00000000-0005-0000-0000-0000A48B0000}"/>
    <cellStyle name="Percent [1] 2 2" xfId="35712" xr:uid="{00000000-0005-0000-0000-0000A58B0000}"/>
    <cellStyle name="Percent [1] 2 2 2" xfId="35713" xr:uid="{00000000-0005-0000-0000-0000A68B0000}"/>
    <cellStyle name="Percent [1] 2 3" xfId="35714" xr:uid="{00000000-0005-0000-0000-0000A78B0000}"/>
    <cellStyle name="Percent [1] 3" xfId="35715" xr:uid="{00000000-0005-0000-0000-0000A88B0000}"/>
    <cellStyle name="Percent [1] 3 2" xfId="35716" xr:uid="{00000000-0005-0000-0000-0000A98B0000}"/>
    <cellStyle name="Percent [1] 4" xfId="35717" xr:uid="{00000000-0005-0000-0000-0000AA8B0000}"/>
    <cellStyle name="Percent [1] 5" xfId="35718" xr:uid="{00000000-0005-0000-0000-0000AB8B0000}"/>
    <cellStyle name="Percent [1] 6" xfId="35719" xr:uid="{00000000-0005-0000-0000-0000AC8B0000}"/>
    <cellStyle name="Percent [2]" xfId="35720" xr:uid="{00000000-0005-0000-0000-0000AD8B0000}"/>
    <cellStyle name="Percent [2] 2" xfId="35721" xr:uid="{00000000-0005-0000-0000-0000AE8B0000}"/>
    <cellStyle name="Percent [2] 2 2" xfId="35722" xr:uid="{00000000-0005-0000-0000-0000AF8B0000}"/>
    <cellStyle name="Percent [2] 2 2 2" xfId="35723" xr:uid="{00000000-0005-0000-0000-0000B08B0000}"/>
    <cellStyle name="Percent [2] 2 2 2 2" xfId="35724" xr:uid="{00000000-0005-0000-0000-0000B18B0000}"/>
    <cellStyle name="Percent [2] 2 2 3" xfId="35725" xr:uid="{00000000-0005-0000-0000-0000B28B0000}"/>
    <cellStyle name="Percent [2] 2 2 3 2" xfId="35726" xr:uid="{00000000-0005-0000-0000-0000B38B0000}"/>
    <cellStyle name="Percent [2] 2 2 3 2 2" xfId="35727" xr:uid="{00000000-0005-0000-0000-0000B48B0000}"/>
    <cellStyle name="Percent [2] 2 2 3 3" xfId="35728" xr:uid="{00000000-0005-0000-0000-0000B58B0000}"/>
    <cellStyle name="Percent [2] 2 2 4" xfId="35729" xr:uid="{00000000-0005-0000-0000-0000B68B0000}"/>
    <cellStyle name="Percent [2] 2 2 4 2" xfId="35730" xr:uid="{00000000-0005-0000-0000-0000B78B0000}"/>
    <cellStyle name="Percent [2] 2 2 5" xfId="35731" xr:uid="{00000000-0005-0000-0000-0000B88B0000}"/>
    <cellStyle name="Percent [2] 2 2 6" xfId="35732" xr:uid="{00000000-0005-0000-0000-0000B98B0000}"/>
    <cellStyle name="Percent [2] 2 2 7" xfId="35733" xr:uid="{00000000-0005-0000-0000-0000BA8B0000}"/>
    <cellStyle name="Percent [2] 2 3" xfId="35734" xr:uid="{00000000-0005-0000-0000-0000BB8B0000}"/>
    <cellStyle name="Percent [2] 2 3 2" xfId="35735" xr:uid="{00000000-0005-0000-0000-0000BC8B0000}"/>
    <cellStyle name="Percent [2] 2 4" xfId="35736" xr:uid="{00000000-0005-0000-0000-0000BD8B0000}"/>
    <cellStyle name="Percent [2] 2 4 2" xfId="35737" xr:uid="{00000000-0005-0000-0000-0000BE8B0000}"/>
    <cellStyle name="Percent [2] 2 4 2 2" xfId="35738" xr:uid="{00000000-0005-0000-0000-0000BF8B0000}"/>
    <cellStyle name="Percent [2] 2 4 3" xfId="35739" xr:uid="{00000000-0005-0000-0000-0000C08B0000}"/>
    <cellStyle name="Percent [2] 2 5" xfId="35740" xr:uid="{00000000-0005-0000-0000-0000C18B0000}"/>
    <cellStyle name="Percent [2] 2 5 2" xfId="35741" xr:uid="{00000000-0005-0000-0000-0000C28B0000}"/>
    <cellStyle name="Percent [2] 2 6" xfId="35742" xr:uid="{00000000-0005-0000-0000-0000C38B0000}"/>
    <cellStyle name="Percent [2] 2 7" xfId="35743" xr:uid="{00000000-0005-0000-0000-0000C48B0000}"/>
    <cellStyle name="Percent [2] 2 8" xfId="35744" xr:uid="{00000000-0005-0000-0000-0000C58B0000}"/>
    <cellStyle name="Percent [2] 3" xfId="35745" xr:uid="{00000000-0005-0000-0000-0000C68B0000}"/>
    <cellStyle name="Percent [2] 3 2" xfId="35746" xr:uid="{00000000-0005-0000-0000-0000C78B0000}"/>
    <cellStyle name="Percent [2] 3 2 2" xfId="35747" xr:uid="{00000000-0005-0000-0000-0000C88B0000}"/>
    <cellStyle name="Percent [2] 3 3" xfId="35748" xr:uid="{00000000-0005-0000-0000-0000C98B0000}"/>
    <cellStyle name="Percent [2] 3 3 2" xfId="35749" xr:uid="{00000000-0005-0000-0000-0000CA8B0000}"/>
    <cellStyle name="Percent [2] 3 3 2 2" xfId="35750" xr:uid="{00000000-0005-0000-0000-0000CB8B0000}"/>
    <cellStyle name="Percent [2] 3 3 3" xfId="35751" xr:uid="{00000000-0005-0000-0000-0000CC8B0000}"/>
    <cellStyle name="Percent [2] 3 4" xfId="35752" xr:uid="{00000000-0005-0000-0000-0000CD8B0000}"/>
    <cellStyle name="Percent [2] 3 4 2" xfId="35753" xr:uid="{00000000-0005-0000-0000-0000CE8B0000}"/>
    <cellStyle name="Percent [2] 3 5" xfId="35754" xr:uid="{00000000-0005-0000-0000-0000CF8B0000}"/>
    <cellStyle name="Percent [2] 3 6" xfId="35755" xr:uid="{00000000-0005-0000-0000-0000D08B0000}"/>
    <cellStyle name="Percent [2] 3 7" xfId="35756" xr:uid="{00000000-0005-0000-0000-0000D18B0000}"/>
    <cellStyle name="Percent [2] 4" xfId="35757" xr:uid="{00000000-0005-0000-0000-0000D28B0000}"/>
    <cellStyle name="Percent [2] 4 2" xfId="35758" xr:uid="{00000000-0005-0000-0000-0000D38B0000}"/>
    <cellStyle name="Percent [2] 5" xfId="35759" xr:uid="{00000000-0005-0000-0000-0000D48B0000}"/>
    <cellStyle name="Percent [2] 5 2" xfId="35760" xr:uid="{00000000-0005-0000-0000-0000D58B0000}"/>
    <cellStyle name="Percent [2] 5 2 2" xfId="35761" xr:uid="{00000000-0005-0000-0000-0000D68B0000}"/>
    <cellStyle name="Percent [2] 5 3" xfId="35762" xr:uid="{00000000-0005-0000-0000-0000D78B0000}"/>
    <cellStyle name="Percent [2] 6" xfId="35763" xr:uid="{00000000-0005-0000-0000-0000D88B0000}"/>
    <cellStyle name="Percent [2] 6 2" xfId="35764" xr:uid="{00000000-0005-0000-0000-0000D98B0000}"/>
    <cellStyle name="Percent [2] 7" xfId="35765" xr:uid="{00000000-0005-0000-0000-0000DA8B0000}"/>
    <cellStyle name="Percent [2] 8" xfId="35766" xr:uid="{00000000-0005-0000-0000-0000DB8B0000}"/>
    <cellStyle name="Percent [2] 9" xfId="35767" xr:uid="{00000000-0005-0000-0000-0000DC8B0000}"/>
    <cellStyle name="Percent 10" xfId="35768" xr:uid="{00000000-0005-0000-0000-0000DD8B0000}"/>
    <cellStyle name="Percent 10 2" xfId="35769" xr:uid="{00000000-0005-0000-0000-0000DE8B0000}"/>
    <cellStyle name="Percent 10 3" xfId="35770" xr:uid="{00000000-0005-0000-0000-0000DF8B0000}"/>
    <cellStyle name="Percent 10 3 2" xfId="35771" xr:uid="{00000000-0005-0000-0000-0000E08B0000}"/>
    <cellStyle name="Percent 10 3 2 2" xfId="35772" xr:uid="{00000000-0005-0000-0000-0000E18B0000}"/>
    <cellStyle name="Percent 10 3 3" xfId="35773" xr:uid="{00000000-0005-0000-0000-0000E28B0000}"/>
    <cellStyle name="Percent 10 4" xfId="35774" xr:uid="{00000000-0005-0000-0000-0000E38B0000}"/>
    <cellStyle name="Percent 10 4 2" xfId="35775" xr:uid="{00000000-0005-0000-0000-0000E48B0000}"/>
    <cellStyle name="Percent 10 5" xfId="35776" xr:uid="{00000000-0005-0000-0000-0000E58B0000}"/>
    <cellStyle name="Percent 10 6" xfId="35777" xr:uid="{00000000-0005-0000-0000-0000E68B0000}"/>
    <cellStyle name="Percent 10 7" xfId="35778" xr:uid="{00000000-0005-0000-0000-0000E78B0000}"/>
    <cellStyle name="Percent 11" xfId="35779" xr:uid="{00000000-0005-0000-0000-0000E88B0000}"/>
    <cellStyle name="Percent 11 2" xfId="35780" xr:uid="{00000000-0005-0000-0000-0000E98B0000}"/>
    <cellStyle name="Percent 11 3" xfId="35781" xr:uid="{00000000-0005-0000-0000-0000EA8B0000}"/>
    <cellStyle name="Percent 11 3 2" xfId="35782" xr:uid="{00000000-0005-0000-0000-0000EB8B0000}"/>
    <cellStyle name="Percent 11 3 2 2" xfId="35783" xr:uid="{00000000-0005-0000-0000-0000EC8B0000}"/>
    <cellStyle name="Percent 11 3 3" xfId="35784" xr:uid="{00000000-0005-0000-0000-0000ED8B0000}"/>
    <cellStyle name="Percent 11 4" xfId="35785" xr:uid="{00000000-0005-0000-0000-0000EE8B0000}"/>
    <cellStyle name="Percent 11 4 2" xfId="35786" xr:uid="{00000000-0005-0000-0000-0000EF8B0000}"/>
    <cellStyle name="Percent 11 5" xfId="35787" xr:uid="{00000000-0005-0000-0000-0000F08B0000}"/>
    <cellStyle name="Percent 11 6" xfId="35788" xr:uid="{00000000-0005-0000-0000-0000F18B0000}"/>
    <cellStyle name="Percent 11 7" xfId="35789" xr:uid="{00000000-0005-0000-0000-0000F28B0000}"/>
    <cellStyle name="Percent 12" xfId="35790" xr:uid="{00000000-0005-0000-0000-0000F38B0000}"/>
    <cellStyle name="Percent 12 2" xfId="35791" xr:uid="{00000000-0005-0000-0000-0000F48B0000}"/>
    <cellStyle name="Percent 12 3" xfId="35792" xr:uid="{00000000-0005-0000-0000-0000F58B0000}"/>
    <cellStyle name="Percent 12 3 2" xfId="35793" xr:uid="{00000000-0005-0000-0000-0000F68B0000}"/>
    <cellStyle name="Percent 12 3 2 2" xfId="35794" xr:uid="{00000000-0005-0000-0000-0000F78B0000}"/>
    <cellStyle name="Percent 12 3 3" xfId="35795" xr:uid="{00000000-0005-0000-0000-0000F88B0000}"/>
    <cellStyle name="Percent 12 4" xfId="35796" xr:uid="{00000000-0005-0000-0000-0000F98B0000}"/>
    <cellStyle name="Percent 12 4 2" xfId="35797" xr:uid="{00000000-0005-0000-0000-0000FA8B0000}"/>
    <cellStyle name="Percent 12 5" xfId="35798" xr:uid="{00000000-0005-0000-0000-0000FB8B0000}"/>
    <cellStyle name="Percent 12 6" xfId="35799" xr:uid="{00000000-0005-0000-0000-0000FC8B0000}"/>
    <cellStyle name="Percent 12 7" xfId="35800" xr:uid="{00000000-0005-0000-0000-0000FD8B0000}"/>
    <cellStyle name="Percent 13" xfId="35801" xr:uid="{00000000-0005-0000-0000-0000FE8B0000}"/>
    <cellStyle name="Percent 13 2" xfId="35802" xr:uid="{00000000-0005-0000-0000-0000FF8B0000}"/>
    <cellStyle name="Percent 13 3" xfId="35803" xr:uid="{00000000-0005-0000-0000-0000008C0000}"/>
    <cellStyle name="Percent 13 3 2" xfId="35804" xr:uid="{00000000-0005-0000-0000-0000018C0000}"/>
    <cellStyle name="Percent 13 3 2 2" xfId="35805" xr:uid="{00000000-0005-0000-0000-0000028C0000}"/>
    <cellStyle name="Percent 13 3 3" xfId="35806" xr:uid="{00000000-0005-0000-0000-0000038C0000}"/>
    <cellStyle name="Percent 13 4" xfId="35807" xr:uid="{00000000-0005-0000-0000-0000048C0000}"/>
    <cellStyle name="Percent 13 4 2" xfId="35808" xr:uid="{00000000-0005-0000-0000-0000058C0000}"/>
    <cellStyle name="Percent 13 5" xfId="35809" xr:uid="{00000000-0005-0000-0000-0000068C0000}"/>
    <cellStyle name="Percent 13 6" xfId="35810" xr:uid="{00000000-0005-0000-0000-0000078C0000}"/>
    <cellStyle name="Percent 13 7" xfId="35811" xr:uid="{00000000-0005-0000-0000-0000088C0000}"/>
    <cellStyle name="Percent 14" xfId="35812" xr:uid="{00000000-0005-0000-0000-0000098C0000}"/>
    <cellStyle name="Percent 14 2" xfId="35813" xr:uid="{00000000-0005-0000-0000-00000A8C0000}"/>
    <cellStyle name="Percent 14 3" xfId="35814" xr:uid="{00000000-0005-0000-0000-00000B8C0000}"/>
    <cellStyle name="Percent 14 3 2" xfId="35815" xr:uid="{00000000-0005-0000-0000-00000C8C0000}"/>
    <cellStyle name="Percent 14 3 2 2" xfId="35816" xr:uid="{00000000-0005-0000-0000-00000D8C0000}"/>
    <cellStyle name="Percent 14 3 3" xfId="35817" xr:uid="{00000000-0005-0000-0000-00000E8C0000}"/>
    <cellStyle name="Percent 14 4" xfId="35818" xr:uid="{00000000-0005-0000-0000-00000F8C0000}"/>
    <cellStyle name="Percent 14 4 2" xfId="35819" xr:uid="{00000000-0005-0000-0000-0000108C0000}"/>
    <cellStyle name="Percent 14 5" xfId="35820" xr:uid="{00000000-0005-0000-0000-0000118C0000}"/>
    <cellStyle name="Percent 14 6" xfId="35821" xr:uid="{00000000-0005-0000-0000-0000128C0000}"/>
    <cellStyle name="Percent 14 7" xfId="35822" xr:uid="{00000000-0005-0000-0000-0000138C0000}"/>
    <cellStyle name="Percent 15" xfId="35823" xr:uid="{00000000-0005-0000-0000-0000148C0000}"/>
    <cellStyle name="Percent 15 2" xfId="35824" xr:uid="{00000000-0005-0000-0000-0000158C0000}"/>
    <cellStyle name="Percent 15 2 2" xfId="35825" xr:uid="{00000000-0005-0000-0000-0000168C0000}"/>
    <cellStyle name="Percent 15 3" xfId="35826" xr:uid="{00000000-0005-0000-0000-0000178C0000}"/>
    <cellStyle name="Percent 15 3 2" xfId="35827" xr:uid="{00000000-0005-0000-0000-0000188C0000}"/>
    <cellStyle name="Percent 15 3 2 2" xfId="35828" xr:uid="{00000000-0005-0000-0000-0000198C0000}"/>
    <cellStyle name="Percent 15 3 3" xfId="35829" xr:uid="{00000000-0005-0000-0000-00001A8C0000}"/>
    <cellStyle name="Percent 15 4" xfId="35830" xr:uid="{00000000-0005-0000-0000-00001B8C0000}"/>
    <cellStyle name="Percent 15 4 2" xfId="35831" xr:uid="{00000000-0005-0000-0000-00001C8C0000}"/>
    <cellStyle name="Percent 15 5" xfId="35832" xr:uid="{00000000-0005-0000-0000-00001D8C0000}"/>
    <cellStyle name="Percent 15 6" xfId="35833" xr:uid="{00000000-0005-0000-0000-00001E8C0000}"/>
    <cellStyle name="Percent 15 7" xfId="35834" xr:uid="{00000000-0005-0000-0000-00001F8C0000}"/>
    <cellStyle name="Percent 16" xfId="35835" xr:uid="{00000000-0005-0000-0000-0000208C0000}"/>
    <cellStyle name="Percent 16 2" xfId="35836" xr:uid="{00000000-0005-0000-0000-0000218C0000}"/>
    <cellStyle name="Percent 16 2 2" xfId="35837" xr:uid="{00000000-0005-0000-0000-0000228C0000}"/>
    <cellStyle name="Percent 16 3" xfId="35838" xr:uid="{00000000-0005-0000-0000-0000238C0000}"/>
    <cellStyle name="Percent 16 3 2" xfId="35839" xr:uid="{00000000-0005-0000-0000-0000248C0000}"/>
    <cellStyle name="Percent 16 3 2 2" xfId="35840" xr:uid="{00000000-0005-0000-0000-0000258C0000}"/>
    <cellStyle name="Percent 16 3 3" xfId="35841" xr:uid="{00000000-0005-0000-0000-0000268C0000}"/>
    <cellStyle name="Percent 16 4" xfId="35842" xr:uid="{00000000-0005-0000-0000-0000278C0000}"/>
    <cellStyle name="Percent 16 4 2" xfId="35843" xr:uid="{00000000-0005-0000-0000-0000288C0000}"/>
    <cellStyle name="Percent 16 5" xfId="35844" xr:uid="{00000000-0005-0000-0000-0000298C0000}"/>
    <cellStyle name="Percent 16 6" xfId="35845" xr:uid="{00000000-0005-0000-0000-00002A8C0000}"/>
    <cellStyle name="Percent 16 7" xfId="35846" xr:uid="{00000000-0005-0000-0000-00002B8C0000}"/>
    <cellStyle name="Percent 17" xfId="35847" xr:uid="{00000000-0005-0000-0000-00002C8C0000}"/>
    <cellStyle name="Percent 17 2" xfId="35848" xr:uid="{00000000-0005-0000-0000-00002D8C0000}"/>
    <cellStyle name="Percent 17 2 2" xfId="35849" xr:uid="{00000000-0005-0000-0000-00002E8C0000}"/>
    <cellStyle name="Percent 17 3" xfId="35850" xr:uid="{00000000-0005-0000-0000-00002F8C0000}"/>
    <cellStyle name="Percent 17 3 2" xfId="35851" xr:uid="{00000000-0005-0000-0000-0000308C0000}"/>
    <cellStyle name="Percent 17 3 2 2" xfId="35852" xr:uid="{00000000-0005-0000-0000-0000318C0000}"/>
    <cellStyle name="Percent 17 3 3" xfId="35853" xr:uid="{00000000-0005-0000-0000-0000328C0000}"/>
    <cellStyle name="Percent 17 4" xfId="35854" xr:uid="{00000000-0005-0000-0000-0000338C0000}"/>
    <cellStyle name="Percent 17 4 2" xfId="35855" xr:uid="{00000000-0005-0000-0000-0000348C0000}"/>
    <cellStyle name="Percent 17 5" xfId="35856" xr:uid="{00000000-0005-0000-0000-0000358C0000}"/>
    <cellStyle name="Percent 17 6" xfId="35857" xr:uid="{00000000-0005-0000-0000-0000368C0000}"/>
    <cellStyle name="Percent 17 7" xfId="35858" xr:uid="{00000000-0005-0000-0000-0000378C0000}"/>
    <cellStyle name="Percent 18" xfId="35859" xr:uid="{00000000-0005-0000-0000-0000388C0000}"/>
    <cellStyle name="Percent 18 2" xfId="35860" xr:uid="{00000000-0005-0000-0000-0000398C0000}"/>
    <cellStyle name="Percent 18 2 2" xfId="35861" xr:uid="{00000000-0005-0000-0000-00003A8C0000}"/>
    <cellStyle name="Percent 18 3" xfId="35862" xr:uid="{00000000-0005-0000-0000-00003B8C0000}"/>
    <cellStyle name="Percent 18 3 2" xfId="35863" xr:uid="{00000000-0005-0000-0000-00003C8C0000}"/>
    <cellStyle name="Percent 18 3 2 2" xfId="35864" xr:uid="{00000000-0005-0000-0000-00003D8C0000}"/>
    <cellStyle name="Percent 18 3 3" xfId="35865" xr:uid="{00000000-0005-0000-0000-00003E8C0000}"/>
    <cellStyle name="Percent 18 4" xfId="35866" xr:uid="{00000000-0005-0000-0000-00003F8C0000}"/>
    <cellStyle name="Percent 18 4 2" xfId="35867" xr:uid="{00000000-0005-0000-0000-0000408C0000}"/>
    <cellStyle name="Percent 18 5" xfId="35868" xr:uid="{00000000-0005-0000-0000-0000418C0000}"/>
    <cellStyle name="Percent 18 6" xfId="35869" xr:uid="{00000000-0005-0000-0000-0000428C0000}"/>
    <cellStyle name="Percent 18 7" xfId="35870" xr:uid="{00000000-0005-0000-0000-0000438C0000}"/>
    <cellStyle name="Percent 19" xfId="35871" xr:uid="{00000000-0005-0000-0000-0000448C0000}"/>
    <cellStyle name="Percent 19 2" xfId="35872" xr:uid="{00000000-0005-0000-0000-0000458C0000}"/>
    <cellStyle name="Percent 19 2 2" xfId="35873" xr:uid="{00000000-0005-0000-0000-0000468C0000}"/>
    <cellStyle name="Percent 19 3" xfId="35874" xr:uid="{00000000-0005-0000-0000-0000478C0000}"/>
    <cellStyle name="Percent 19 3 2" xfId="35875" xr:uid="{00000000-0005-0000-0000-0000488C0000}"/>
    <cellStyle name="Percent 19 3 2 2" xfId="35876" xr:uid="{00000000-0005-0000-0000-0000498C0000}"/>
    <cellStyle name="Percent 19 3 3" xfId="35877" xr:uid="{00000000-0005-0000-0000-00004A8C0000}"/>
    <cellStyle name="Percent 19 4" xfId="35878" xr:uid="{00000000-0005-0000-0000-00004B8C0000}"/>
    <cellStyle name="Percent 19 4 2" xfId="35879" xr:uid="{00000000-0005-0000-0000-00004C8C0000}"/>
    <cellStyle name="Percent 19 5" xfId="35880" xr:uid="{00000000-0005-0000-0000-00004D8C0000}"/>
    <cellStyle name="Percent 19 6" xfId="35881" xr:uid="{00000000-0005-0000-0000-00004E8C0000}"/>
    <cellStyle name="Percent 19 7" xfId="35882" xr:uid="{00000000-0005-0000-0000-00004F8C0000}"/>
    <cellStyle name="Percent 2" xfId="35883" xr:uid="{00000000-0005-0000-0000-0000508C0000}"/>
    <cellStyle name="Percent 2 2" xfId="35884" xr:uid="{00000000-0005-0000-0000-0000518C0000}"/>
    <cellStyle name="Percent 2 2 2" xfId="35885" xr:uid="{00000000-0005-0000-0000-0000528C0000}"/>
    <cellStyle name="Percent 2 2 2 2" xfId="35886" xr:uid="{00000000-0005-0000-0000-0000538C0000}"/>
    <cellStyle name="Percent 2 2 2 2 2" xfId="35887" xr:uid="{00000000-0005-0000-0000-0000548C0000}"/>
    <cellStyle name="Percent 2 2 2 2 3" xfId="35888" xr:uid="{00000000-0005-0000-0000-0000558C0000}"/>
    <cellStyle name="Percent 2 2 2 3" xfId="35889" xr:uid="{00000000-0005-0000-0000-0000568C0000}"/>
    <cellStyle name="Percent 2 2 2 4" xfId="35890" xr:uid="{00000000-0005-0000-0000-0000578C0000}"/>
    <cellStyle name="Percent 2 2 2 5" xfId="35891" xr:uid="{00000000-0005-0000-0000-0000588C0000}"/>
    <cellStyle name="Percent 2 2 2 6" xfId="35892" xr:uid="{00000000-0005-0000-0000-0000598C0000}"/>
    <cellStyle name="Percent 2 2 3" xfId="35893" xr:uid="{00000000-0005-0000-0000-00005A8C0000}"/>
    <cellStyle name="Percent 2 2 3 2" xfId="35894" xr:uid="{00000000-0005-0000-0000-00005B8C0000}"/>
    <cellStyle name="Percent 2 2 3 3" xfId="35895" xr:uid="{00000000-0005-0000-0000-00005C8C0000}"/>
    <cellStyle name="Percent 2 3" xfId="35896" xr:uid="{00000000-0005-0000-0000-00005D8C0000}"/>
    <cellStyle name="Percent 2 3 2" xfId="35897" xr:uid="{00000000-0005-0000-0000-00005E8C0000}"/>
    <cellStyle name="Percent 2 3 2 2" xfId="35898" xr:uid="{00000000-0005-0000-0000-00005F8C0000}"/>
    <cellStyle name="Percent 2 3 2 2 2" xfId="35899" xr:uid="{00000000-0005-0000-0000-0000608C0000}"/>
    <cellStyle name="Percent 2 3 2 2 2 2" xfId="35900" xr:uid="{00000000-0005-0000-0000-0000618C0000}"/>
    <cellStyle name="Percent 2 3 2 2 3" xfId="35901" xr:uid="{00000000-0005-0000-0000-0000628C0000}"/>
    <cellStyle name="Percent 2 3 2 3" xfId="35902" xr:uid="{00000000-0005-0000-0000-0000638C0000}"/>
    <cellStyle name="Percent 2 3 2 3 2" xfId="35903" xr:uid="{00000000-0005-0000-0000-0000648C0000}"/>
    <cellStyle name="Percent 2 3 2 4" xfId="35904" xr:uid="{00000000-0005-0000-0000-0000658C0000}"/>
    <cellStyle name="Percent 2 3 2 5" xfId="35905" xr:uid="{00000000-0005-0000-0000-0000668C0000}"/>
    <cellStyle name="Percent 2 3 2 6" xfId="35906" xr:uid="{00000000-0005-0000-0000-0000678C0000}"/>
    <cellStyle name="Percent 2 3 3" xfId="35907" xr:uid="{00000000-0005-0000-0000-0000688C0000}"/>
    <cellStyle name="Percent 2 3 3 2" xfId="35908" xr:uid="{00000000-0005-0000-0000-0000698C0000}"/>
    <cellStyle name="Percent 2 3 3 2 2" xfId="35909" xr:uid="{00000000-0005-0000-0000-00006A8C0000}"/>
    <cellStyle name="Percent 2 3 3 3" xfId="35910" xr:uid="{00000000-0005-0000-0000-00006B8C0000}"/>
    <cellStyle name="Percent 2 3 4" xfId="35911" xr:uid="{00000000-0005-0000-0000-00006C8C0000}"/>
    <cellStyle name="Percent 2 3 4 2" xfId="35912" xr:uid="{00000000-0005-0000-0000-00006D8C0000}"/>
    <cellStyle name="Percent 2 3 5" xfId="35913" xr:uid="{00000000-0005-0000-0000-00006E8C0000}"/>
    <cellStyle name="Percent 2 3 6" xfId="35914" xr:uid="{00000000-0005-0000-0000-00006F8C0000}"/>
    <cellStyle name="Percent 2 3 7" xfId="35915" xr:uid="{00000000-0005-0000-0000-0000708C0000}"/>
    <cellStyle name="Percent 2 4" xfId="35916" xr:uid="{00000000-0005-0000-0000-0000718C0000}"/>
    <cellStyle name="Percent 2 4 2" xfId="35917" xr:uid="{00000000-0005-0000-0000-0000728C0000}"/>
    <cellStyle name="Percent 2 4 2 2" xfId="35918" xr:uid="{00000000-0005-0000-0000-0000738C0000}"/>
    <cellStyle name="Percent 2 4 2 2 2" xfId="35919" xr:uid="{00000000-0005-0000-0000-0000748C0000}"/>
    <cellStyle name="Percent 2 4 2 2 2 2" xfId="35920" xr:uid="{00000000-0005-0000-0000-0000758C0000}"/>
    <cellStyle name="Percent 2 4 2 2 3" xfId="35921" xr:uid="{00000000-0005-0000-0000-0000768C0000}"/>
    <cellStyle name="Percent 2 4 2 3" xfId="35922" xr:uid="{00000000-0005-0000-0000-0000778C0000}"/>
    <cellStyle name="Percent 2 4 2 3 2" xfId="35923" xr:uid="{00000000-0005-0000-0000-0000788C0000}"/>
    <cellStyle name="Percent 2 4 2 4" xfId="35924" xr:uid="{00000000-0005-0000-0000-0000798C0000}"/>
    <cellStyle name="Percent 2 4 2 5" xfId="35925" xr:uid="{00000000-0005-0000-0000-00007A8C0000}"/>
    <cellStyle name="Percent 2 4 2 6" xfId="35926" xr:uid="{00000000-0005-0000-0000-00007B8C0000}"/>
    <cellStyle name="Percent 2 4 3" xfId="35927" xr:uid="{00000000-0005-0000-0000-00007C8C0000}"/>
    <cellStyle name="Percent 2 4 3 2" xfId="35928" xr:uid="{00000000-0005-0000-0000-00007D8C0000}"/>
    <cellStyle name="Percent 2 4 3 2 2" xfId="35929" xr:uid="{00000000-0005-0000-0000-00007E8C0000}"/>
    <cellStyle name="Percent 2 4 3 3" xfId="35930" xr:uid="{00000000-0005-0000-0000-00007F8C0000}"/>
    <cellStyle name="Percent 2 4 4" xfId="35931" xr:uid="{00000000-0005-0000-0000-0000808C0000}"/>
    <cellStyle name="Percent 2 4 4 2" xfId="35932" xr:uid="{00000000-0005-0000-0000-0000818C0000}"/>
    <cellStyle name="Percent 2 4 5" xfId="35933" xr:uid="{00000000-0005-0000-0000-0000828C0000}"/>
    <cellStyle name="Percent 2 4 6" xfId="35934" xr:uid="{00000000-0005-0000-0000-0000838C0000}"/>
    <cellStyle name="Percent 2 4 7" xfId="35935" xr:uid="{00000000-0005-0000-0000-0000848C0000}"/>
    <cellStyle name="Percent 2 5" xfId="35936" xr:uid="{00000000-0005-0000-0000-0000858C0000}"/>
    <cellStyle name="Percent 2 5 2" xfId="35937" xr:uid="{00000000-0005-0000-0000-0000868C0000}"/>
    <cellStyle name="Percent 2 5 2 2" xfId="35938" xr:uid="{00000000-0005-0000-0000-0000878C0000}"/>
    <cellStyle name="Percent 2 5 2 2 2" xfId="35939" xr:uid="{00000000-0005-0000-0000-0000888C0000}"/>
    <cellStyle name="Percent 2 5 2 3" xfId="35940" xr:uid="{00000000-0005-0000-0000-0000898C0000}"/>
    <cellStyle name="Percent 2 5 3" xfId="35941" xr:uid="{00000000-0005-0000-0000-00008A8C0000}"/>
    <cellStyle name="Percent 2 5 3 2" xfId="35942" xr:uid="{00000000-0005-0000-0000-00008B8C0000}"/>
    <cellStyle name="Percent 2 5 4" xfId="35943" xr:uid="{00000000-0005-0000-0000-00008C8C0000}"/>
    <cellStyle name="Percent 2 5 5" xfId="35944" xr:uid="{00000000-0005-0000-0000-00008D8C0000}"/>
    <cellStyle name="Percent 2 5 6" xfId="35945" xr:uid="{00000000-0005-0000-0000-00008E8C0000}"/>
    <cellStyle name="Percent 2 6" xfId="35946" xr:uid="{00000000-0005-0000-0000-00008F8C0000}"/>
    <cellStyle name="Percent 2 6 2" xfId="35947" xr:uid="{00000000-0005-0000-0000-0000908C0000}"/>
    <cellStyle name="Percent 2 6 2 2" xfId="35948" xr:uid="{00000000-0005-0000-0000-0000918C0000}"/>
    <cellStyle name="Percent 2 6 2 2 2" xfId="35949" xr:uid="{00000000-0005-0000-0000-0000928C0000}"/>
    <cellStyle name="Percent 2 6 2 3" xfId="35950" xr:uid="{00000000-0005-0000-0000-0000938C0000}"/>
    <cellStyle name="Percent 2 6 3" xfId="35951" xr:uid="{00000000-0005-0000-0000-0000948C0000}"/>
    <cellStyle name="Percent 2 6 3 2" xfId="35952" xr:uid="{00000000-0005-0000-0000-0000958C0000}"/>
    <cellStyle name="Percent 2 6 4" xfId="35953" xr:uid="{00000000-0005-0000-0000-0000968C0000}"/>
    <cellStyle name="Percent 2 6 5" xfId="35954" xr:uid="{00000000-0005-0000-0000-0000978C0000}"/>
    <cellStyle name="Percent 2 6 6" xfId="35955" xr:uid="{00000000-0005-0000-0000-0000988C0000}"/>
    <cellStyle name="Percent 2 7" xfId="35956" xr:uid="{00000000-0005-0000-0000-0000998C0000}"/>
    <cellStyle name="Percent 2 7 2" xfId="35957" xr:uid="{00000000-0005-0000-0000-00009A8C0000}"/>
    <cellStyle name="Percent 2 8" xfId="35958" xr:uid="{00000000-0005-0000-0000-00009B8C0000}"/>
    <cellStyle name="Percent 2 8 2" xfId="35959" xr:uid="{00000000-0005-0000-0000-00009C8C0000}"/>
    <cellStyle name="Percent 2 8 2 2" xfId="35960" xr:uid="{00000000-0005-0000-0000-00009D8C0000}"/>
    <cellStyle name="Percent 2 8 2 3" xfId="35961" xr:uid="{00000000-0005-0000-0000-00009E8C0000}"/>
    <cellStyle name="Percent 2 8 3" xfId="35962" xr:uid="{00000000-0005-0000-0000-00009F8C0000}"/>
    <cellStyle name="Percent 2 8 4" xfId="35963" xr:uid="{00000000-0005-0000-0000-0000A08C0000}"/>
    <cellStyle name="Percent 2 8 5" xfId="35964" xr:uid="{00000000-0005-0000-0000-0000A18C0000}"/>
    <cellStyle name="Percent 2 8 6" xfId="35965" xr:uid="{00000000-0005-0000-0000-0000A28C0000}"/>
    <cellStyle name="Percent 2 9" xfId="35966" xr:uid="{00000000-0005-0000-0000-0000A38C0000}"/>
    <cellStyle name="Percent 2 9 2" xfId="35967" xr:uid="{00000000-0005-0000-0000-0000A48C0000}"/>
    <cellStyle name="Percent 2 9 3" xfId="35968" xr:uid="{00000000-0005-0000-0000-0000A58C0000}"/>
    <cellStyle name="Percent 20" xfId="35969" xr:uid="{00000000-0005-0000-0000-0000A68C0000}"/>
    <cellStyle name="Percent 20 2" xfId="35970" xr:uid="{00000000-0005-0000-0000-0000A78C0000}"/>
    <cellStyle name="Percent 20 2 2" xfId="35971" xr:uid="{00000000-0005-0000-0000-0000A88C0000}"/>
    <cellStyle name="Percent 20 3" xfId="35972" xr:uid="{00000000-0005-0000-0000-0000A98C0000}"/>
    <cellStyle name="Percent 20 3 2" xfId="35973" xr:uid="{00000000-0005-0000-0000-0000AA8C0000}"/>
    <cellStyle name="Percent 20 3 2 2" xfId="35974" xr:uid="{00000000-0005-0000-0000-0000AB8C0000}"/>
    <cellStyle name="Percent 20 3 3" xfId="35975" xr:uid="{00000000-0005-0000-0000-0000AC8C0000}"/>
    <cellStyle name="Percent 20 4" xfId="35976" xr:uid="{00000000-0005-0000-0000-0000AD8C0000}"/>
    <cellStyle name="Percent 20 4 2" xfId="35977" xr:uid="{00000000-0005-0000-0000-0000AE8C0000}"/>
    <cellStyle name="Percent 20 5" xfId="35978" xr:uid="{00000000-0005-0000-0000-0000AF8C0000}"/>
    <cellStyle name="Percent 20 6" xfId="35979" xr:uid="{00000000-0005-0000-0000-0000B08C0000}"/>
    <cellStyle name="Percent 20 7" xfId="35980" xr:uid="{00000000-0005-0000-0000-0000B18C0000}"/>
    <cellStyle name="Percent 21" xfId="35981" xr:uid="{00000000-0005-0000-0000-0000B28C0000}"/>
    <cellStyle name="Percent 21 2" xfId="35982" xr:uid="{00000000-0005-0000-0000-0000B38C0000}"/>
    <cellStyle name="Percent 21 2 2" xfId="35983" xr:uid="{00000000-0005-0000-0000-0000B48C0000}"/>
    <cellStyle name="Percent 21 2 2 2" xfId="35984" xr:uid="{00000000-0005-0000-0000-0000B58C0000}"/>
    <cellStyle name="Percent 21 2 3" xfId="35985" xr:uid="{00000000-0005-0000-0000-0000B68C0000}"/>
    <cellStyle name="Percent 21 3" xfId="35986" xr:uid="{00000000-0005-0000-0000-0000B78C0000}"/>
    <cellStyle name="Percent 21 3 2" xfId="35987" xr:uid="{00000000-0005-0000-0000-0000B88C0000}"/>
    <cellStyle name="Percent 21 4" xfId="35988" xr:uid="{00000000-0005-0000-0000-0000B98C0000}"/>
    <cellStyle name="Percent 21 5" xfId="35989" xr:uid="{00000000-0005-0000-0000-0000BA8C0000}"/>
    <cellStyle name="Percent 21 6" xfId="35990" xr:uid="{00000000-0005-0000-0000-0000BB8C0000}"/>
    <cellStyle name="Percent 22" xfId="35991" xr:uid="{00000000-0005-0000-0000-0000BC8C0000}"/>
    <cellStyle name="Percent 22 2" xfId="35992" xr:uid="{00000000-0005-0000-0000-0000BD8C0000}"/>
    <cellStyle name="Percent 22 2 2" xfId="35993" xr:uid="{00000000-0005-0000-0000-0000BE8C0000}"/>
    <cellStyle name="Percent 22 2 2 2" xfId="35994" xr:uid="{00000000-0005-0000-0000-0000BF8C0000}"/>
    <cellStyle name="Percent 22 2 3" xfId="35995" xr:uid="{00000000-0005-0000-0000-0000C08C0000}"/>
    <cellStyle name="Percent 22 3" xfId="35996" xr:uid="{00000000-0005-0000-0000-0000C18C0000}"/>
    <cellStyle name="Percent 22 3 2" xfId="35997" xr:uid="{00000000-0005-0000-0000-0000C28C0000}"/>
    <cellStyle name="Percent 22 4" xfId="35998" xr:uid="{00000000-0005-0000-0000-0000C38C0000}"/>
    <cellStyle name="Percent 22 5" xfId="35999" xr:uid="{00000000-0005-0000-0000-0000C48C0000}"/>
    <cellStyle name="Percent 22 6" xfId="36000" xr:uid="{00000000-0005-0000-0000-0000C58C0000}"/>
    <cellStyle name="Percent 23" xfId="36001" xr:uid="{00000000-0005-0000-0000-0000C68C0000}"/>
    <cellStyle name="Percent 23 2" xfId="36002" xr:uid="{00000000-0005-0000-0000-0000C78C0000}"/>
    <cellStyle name="Percent 23 2 2" xfId="36003" xr:uid="{00000000-0005-0000-0000-0000C88C0000}"/>
    <cellStyle name="Percent 23 2 2 2" xfId="36004" xr:uid="{00000000-0005-0000-0000-0000C98C0000}"/>
    <cellStyle name="Percent 23 2 3" xfId="36005" xr:uid="{00000000-0005-0000-0000-0000CA8C0000}"/>
    <cellStyle name="Percent 23 3" xfId="36006" xr:uid="{00000000-0005-0000-0000-0000CB8C0000}"/>
    <cellStyle name="Percent 23 3 2" xfId="36007" xr:uid="{00000000-0005-0000-0000-0000CC8C0000}"/>
    <cellStyle name="Percent 23 4" xfId="36008" xr:uid="{00000000-0005-0000-0000-0000CD8C0000}"/>
    <cellStyle name="Percent 23 5" xfId="36009" xr:uid="{00000000-0005-0000-0000-0000CE8C0000}"/>
    <cellStyle name="Percent 23 6" xfId="36010" xr:uid="{00000000-0005-0000-0000-0000CF8C0000}"/>
    <cellStyle name="Percent 24" xfId="36011" xr:uid="{00000000-0005-0000-0000-0000D08C0000}"/>
    <cellStyle name="Percent 24 2" xfId="36012" xr:uid="{00000000-0005-0000-0000-0000D18C0000}"/>
    <cellStyle name="Percent 24 2 2" xfId="36013" xr:uid="{00000000-0005-0000-0000-0000D28C0000}"/>
    <cellStyle name="Percent 24 2 2 2" xfId="36014" xr:uid="{00000000-0005-0000-0000-0000D38C0000}"/>
    <cellStyle name="Percent 24 2 3" xfId="36015" xr:uid="{00000000-0005-0000-0000-0000D48C0000}"/>
    <cellStyle name="Percent 24 3" xfId="36016" xr:uid="{00000000-0005-0000-0000-0000D58C0000}"/>
    <cellStyle name="Percent 24 3 2" xfId="36017" xr:uid="{00000000-0005-0000-0000-0000D68C0000}"/>
    <cellStyle name="Percent 24 4" xfId="36018" xr:uid="{00000000-0005-0000-0000-0000D78C0000}"/>
    <cellStyle name="Percent 24 5" xfId="36019" xr:uid="{00000000-0005-0000-0000-0000D88C0000}"/>
    <cellStyle name="Percent 24 6" xfId="36020" xr:uid="{00000000-0005-0000-0000-0000D98C0000}"/>
    <cellStyle name="Percent 25" xfId="36021" xr:uid="{00000000-0005-0000-0000-0000DA8C0000}"/>
    <cellStyle name="Percent 25 2" xfId="36022" xr:uid="{00000000-0005-0000-0000-0000DB8C0000}"/>
    <cellStyle name="Percent 25 2 2" xfId="36023" xr:uid="{00000000-0005-0000-0000-0000DC8C0000}"/>
    <cellStyle name="Percent 25 2 2 2" xfId="36024" xr:uid="{00000000-0005-0000-0000-0000DD8C0000}"/>
    <cellStyle name="Percent 25 2 3" xfId="36025" xr:uid="{00000000-0005-0000-0000-0000DE8C0000}"/>
    <cellStyle name="Percent 25 3" xfId="36026" xr:uid="{00000000-0005-0000-0000-0000DF8C0000}"/>
    <cellStyle name="Percent 25 3 2" xfId="36027" xr:uid="{00000000-0005-0000-0000-0000E08C0000}"/>
    <cellStyle name="Percent 25 4" xfId="36028" xr:uid="{00000000-0005-0000-0000-0000E18C0000}"/>
    <cellStyle name="Percent 25 5" xfId="36029" xr:uid="{00000000-0005-0000-0000-0000E28C0000}"/>
    <cellStyle name="Percent 25 6" xfId="36030" xr:uid="{00000000-0005-0000-0000-0000E38C0000}"/>
    <cellStyle name="Percent 26" xfId="36031" xr:uid="{00000000-0005-0000-0000-0000E48C0000}"/>
    <cellStyle name="Percent 26 2" xfId="36032" xr:uid="{00000000-0005-0000-0000-0000E58C0000}"/>
    <cellStyle name="Percent 26 2 2" xfId="36033" xr:uid="{00000000-0005-0000-0000-0000E68C0000}"/>
    <cellStyle name="Percent 26 2 2 2" xfId="36034" xr:uid="{00000000-0005-0000-0000-0000E78C0000}"/>
    <cellStyle name="Percent 26 2 3" xfId="36035" xr:uid="{00000000-0005-0000-0000-0000E88C0000}"/>
    <cellStyle name="Percent 26 3" xfId="36036" xr:uid="{00000000-0005-0000-0000-0000E98C0000}"/>
    <cellStyle name="Percent 26 3 2" xfId="36037" xr:uid="{00000000-0005-0000-0000-0000EA8C0000}"/>
    <cellStyle name="Percent 26 4" xfId="36038" xr:uid="{00000000-0005-0000-0000-0000EB8C0000}"/>
    <cellStyle name="Percent 26 5" xfId="36039" xr:uid="{00000000-0005-0000-0000-0000EC8C0000}"/>
    <cellStyle name="Percent 26 6" xfId="36040" xr:uid="{00000000-0005-0000-0000-0000ED8C0000}"/>
    <cellStyle name="Percent 27" xfId="36041" xr:uid="{00000000-0005-0000-0000-0000EE8C0000}"/>
    <cellStyle name="Percent 27 2" xfId="36042" xr:uid="{00000000-0005-0000-0000-0000EF8C0000}"/>
    <cellStyle name="Percent 27 2 2" xfId="36043" xr:uid="{00000000-0005-0000-0000-0000F08C0000}"/>
    <cellStyle name="Percent 27 2 2 2" xfId="36044" xr:uid="{00000000-0005-0000-0000-0000F18C0000}"/>
    <cellStyle name="Percent 27 2 3" xfId="36045" xr:uid="{00000000-0005-0000-0000-0000F28C0000}"/>
    <cellStyle name="Percent 27 3" xfId="36046" xr:uid="{00000000-0005-0000-0000-0000F38C0000}"/>
    <cellStyle name="Percent 27 3 2" xfId="36047" xr:uid="{00000000-0005-0000-0000-0000F48C0000}"/>
    <cellStyle name="Percent 27 4" xfId="36048" xr:uid="{00000000-0005-0000-0000-0000F58C0000}"/>
    <cellStyle name="Percent 27 5" xfId="36049" xr:uid="{00000000-0005-0000-0000-0000F68C0000}"/>
    <cellStyle name="Percent 27 6" xfId="36050" xr:uid="{00000000-0005-0000-0000-0000F78C0000}"/>
    <cellStyle name="Percent 28" xfId="36051" xr:uid="{00000000-0005-0000-0000-0000F88C0000}"/>
    <cellStyle name="Percent 28 2" xfId="36052" xr:uid="{00000000-0005-0000-0000-0000F98C0000}"/>
    <cellStyle name="Percent 28 2 2" xfId="36053" xr:uid="{00000000-0005-0000-0000-0000FA8C0000}"/>
    <cellStyle name="Percent 28 2 2 2" xfId="36054" xr:uid="{00000000-0005-0000-0000-0000FB8C0000}"/>
    <cellStyle name="Percent 28 2 3" xfId="36055" xr:uid="{00000000-0005-0000-0000-0000FC8C0000}"/>
    <cellStyle name="Percent 28 3" xfId="36056" xr:uid="{00000000-0005-0000-0000-0000FD8C0000}"/>
    <cellStyle name="Percent 28 3 2" xfId="36057" xr:uid="{00000000-0005-0000-0000-0000FE8C0000}"/>
    <cellStyle name="Percent 28 4" xfId="36058" xr:uid="{00000000-0005-0000-0000-0000FF8C0000}"/>
    <cellStyle name="Percent 28 5" xfId="36059" xr:uid="{00000000-0005-0000-0000-0000008D0000}"/>
    <cellStyle name="Percent 28 6" xfId="36060" xr:uid="{00000000-0005-0000-0000-0000018D0000}"/>
    <cellStyle name="Percent 29" xfId="36061" xr:uid="{00000000-0005-0000-0000-0000028D0000}"/>
    <cellStyle name="Percent 29 2" xfId="36062" xr:uid="{00000000-0005-0000-0000-0000038D0000}"/>
    <cellStyle name="Percent 29 2 2" xfId="36063" xr:uid="{00000000-0005-0000-0000-0000048D0000}"/>
    <cellStyle name="Percent 29 2 2 2" xfId="36064" xr:uid="{00000000-0005-0000-0000-0000058D0000}"/>
    <cellStyle name="Percent 29 2 3" xfId="36065" xr:uid="{00000000-0005-0000-0000-0000068D0000}"/>
    <cellStyle name="Percent 29 3" xfId="36066" xr:uid="{00000000-0005-0000-0000-0000078D0000}"/>
    <cellStyle name="Percent 29 3 2" xfId="36067" xr:uid="{00000000-0005-0000-0000-0000088D0000}"/>
    <cellStyle name="Percent 29 4" xfId="36068" xr:uid="{00000000-0005-0000-0000-0000098D0000}"/>
    <cellStyle name="Percent 29 5" xfId="36069" xr:uid="{00000000-0005-0000-0000-00000A8D0000}"/>
    <cellStyle name="Percent 29 6" xfId="36070" xr:uid="{00000000-0005-0000-0000-00000B8D0000}"/>
    <cellStyle name="Percent 3" xfId="36071" xr:uid="{00000000-0005-0000-0000-00000C8D0000}"/>
    <cellStyle name="Percent 3 2" xfId="36072" xr:uid="{00000000-0005-0000-0000-00000D8D0000}"/>
    <cellStyle name="Percent 3 2 2" xfId="36073" xr:uid="{00000000-0005-0000-0000-00000E8D0000}"/>
    <cellStyle name="Percent 3 2 2 2" xfId="36074" xr:uid="{00000000-0005-0000-0000-00000F8D0000}"/>
    <cellStyle name="Percent 3 2 2 2 2" xfId="36075" xr:uid="{00000000-0005-0000-0000-0000108D0000}"/>
    <cellStyle name="Percent 3 2 2 2 2 2" xfId="36076" xr:uid="{00000000-0005-0000-0000-0000118D0000}"/>
    <cellStyle name="Percent 3 2 2 2 3" xfId="36077" xr:uid="{00000000-0005-0000-0000-0000128D0000}"/>
    <cellStyle name="Percent 3 2 2 3" xfId="36078" xr:uid="{00000000-0005-0000-0000-0000138D0000}"/>
    <cellStyle name="Percent 3 2 2 3 2" xfId="36079" xr:uid="{00000000-0005-0000-0000-0000148D0000}"/>
    <cellStyle name="Percent 3 2 2 4" xfId="36080" xr:uid="{00000000-0005-0000-0000-0000158D0000}"/>
    <cellStyle name="Percent 3 2 2 5" xfId="36081" xr:uid="{00000000-0005-0000-0000-0000168D0000}"/>
    <cellStyle name="Percent 3 2 2 6" xfId="36082" xr:uid="{00000000-0005-0000-0000-0000178D0000}"/>
    <cellStyle name="Percent 3 2 3" xfId="36083" xr:uid="{00000000-0005-0000-0000-0000188D0000}"/>
    <cellStyle name="Percent 3 2 3 2" xfId="36084" xr:uid="{00000000-0005-0000-0000-0000198D0000}"/>
    <cellStyle name="Percent 3 2 3 2 2" xfId="36085" xr:uid="{00000000-0005-0000-0000-00001A8D0000}"/>
    <cellStyle name="Percent 3 2 3 2 3" xfId="36086" xr:uid="{00000000-0005-0000-0000-00001B8D0000}"/>
    <cellStyle name="Percent 3 2 3 3" xfId="36087" xr:uid="{00000000-0005-0000-0000-00001C8D0000}"/>
    <cellStyle name="Percent 3 2 3 4" xfId="36088" xr:uid="{00000000-0005-0000-0000-00001D8D0000}"/>
    <cellStyle name="Percent 3 2 3 5" xfId="36089" xr:uid="{00000000-0005-0000-0000-00001E8D0000}"/>
    <cellStyle name="Percent 3 2 3 6" xfId="36090" xr:uid="{00000000-0005-0000-0000-00001F8D0000}"/>
    <cellStyle name="Percent 3 2 4" xfId="36091" xr:uid="{00000000-0005-0000-0000-0000208D0000}"/>
    <cellStyle name="Percent 3 2 4 2" xfId="36092" xr:uid="{00000000-0005-0000-0000-0000218D0000}"/>
    <cellStyle name="Percent 3 2 4 3" xfId="36093" xr:uid="{00000000-0005-0000-0000-0000228D0000}"/>
    <cellStyle name="Percent 3 3" xfId="36094" xr:uid="{00000000-0005-0000-0000-0000238D0000}"/>
    <cellStyle name="Percent 3 3 2" xfId="36095" xr:uid="{00000000-0005-0000-0000-0000248D0000}"/>
    <cellStyle name="Percent 3 3 2 2" xfId="36096" xr:uid="{00000000-0005-0000-0000-0000258D0000}"/>
    <cellStyle name="Percent 3 3 2 2 2" xfId="36097" xr:uid="{00000000-0005-0000-0000-0000268D0000}"/>
    <cellStyle name="Percent 3 3 2 2 2 2" xfId="36098" xr:uid="{00000000-0005-0000-0000-0000278D0000}"/>
    <cellStyle name="Percent 3 3 2 2 3" xfId="36099" xr:uid="{00000000-0005-0000-0000-0000288D0000}"/>
    <cellStyle name="Percent 3 3 2 3" xfId="36100" xr:uid="{00000000-0005-0000-0000-0000298D0000}"/>
    <cellStyle name="Percent 3 3 2 3 2" xfId="36101" xr:uid="{00000000-0005-0000-0000-00002A8D0000}"/>
    <cellStyle name="Percent 3 3 2 4" xfId="36102" xr:uid="{00000000-0005-0000-0000-00002B8D0000}"/>
    <cellStyle name="Percent 3 3 2 5" xfId="36103" xr:uid="{00000000-0005-0000-0000-00002C8D0000}"/>
    <cellStyle name="Percent 3 3 2 6" xfId="36104" xr:uid="{00000000-0005-0000-0000-00002D8D0000}"/>
    <cellStyle name="Percent 3 3 3" xfId="36105" xr:uid="{00000000-0005-0000-0000-00002E8D0000}"/>
    <cellStyle name="Percent 3 3 3 2" xfId="36106" xr:uid="{00000000-0005-0000-0000-00002F8D0000}"/>
    <cellStyle name="Percent 3 3 3 2 2" xfId="36107" xr:uid="{00000000-0005-0000-0000-0000308D0000}"/>
    <cellStyle name="Percent 3 3 3 3" xfId="36108" xr:uid="{00000000-0005-0000-0000-0000318D0000}"/>
    <cellStyle name="Percent 3 3 4" xfId="36109" xr:uid="{00000000-0005-0000-0000-0000328D0000}"/>
    <cellStyle name="Percent 3 3 4 2" xfId="36110" xr:uid="{00000000-0005-0000-0000-0000338D0000}"/>
    <cellStyle name="Percent 3 3 5" xfId="36111" xr:uid="{00000000-0005-0000-0000-0000348D0000}"/>
    <cellStyle name="Percent 3 3 6" xfId="36112" xr:uid="{00000000-0005-0000-0000-0000358D0000}"/>
    <cellStyle name="Percent 3 3 7" xfId="36113" xr:uid="{00000000-0005-0000-0000-0000368D0000}"/>
    <cellStyle name="Percent 3 4" xfId="36114" xr:uid="{00000000-0005-0000-0000-0000378D0000}"/>
    <cellStyle name="Percent 3 4 2" xfId="36115" xr:uid="{00000000-0005-0000-0000-0000388D0000}"/>
    <cellStyle name="Percent 3 4 2 2" xfId="36116" xr:uid="{00000000-0005-0000-0000-0000398D0000}"/>
    <cellStyle name="Percent 3 4 2 2 2" xfId="36117" xr:uid="{00000000-0005-0000-0000-00003A8D0000}"/>
    <cellStyle name="Percent 3 4 2 3" xfId="36118" xr:uid="{00000000-0005-0000-0000-00003B8D0000}"/>
    <cellStyle name="Percent 3 4 3" xfId="36119" xr:uid="{00000000-0005-0000-0000-00003C8D0000}"/>
    <cellStyle name="Percent 3 4 3 2" xfId="36120" xr:uid="{00000000-0005-0000-0000-00003D8D0000}"/>
    <cellStyle name="Percent 3 4 4" xfId="36121" xr:uid="{00000000-0005-0000-0000-00003E8D0000}"/>
    <cellStyle name="Percent 3 4 5" xfId="36122" xr:uid="{00000000-0005-0000-0000-00003F8D0000}"/>
    <cellStyle name="Percent 3 4 6" xfId="36123" xr:uid="{00000000-0005-0000-0000-0000408D0000}"/>
    <cellStyle name="Percent 3 5" xfId="36124" xr:uid="{00000000-0005-0000-0000-0000418D0000}"/>
    <cellStyle name="Percent 3 5 2" xfId="36125" xr:uid="{00000000-0005-0000-0000-0000428D0000}"/>
    <cellStyle name="Percent 3 6" xfId="36126" xr:uid="{00000000-0005-0000-0000-0000438D0000}"/>
    <cellStyle name="Percent 3 6 2" xfId="36127" xr:uid="{00000000-0005-0000-0000-0000448D0000}"/>
    <cellStyle name="Percent 3 6 2 2" xfId="36128" xr:uid="{00000000-0005-0000-0000-0000458D0000}"/>
    <cellStyle name="Percent 3 6 2 3" xfId="36129" xr:uid="{00000000-0005-0000-0000-0000468D0000}"/>
    <cellStyle name="Percent 3 6 3" xfId="36130" xr:uid="{00000000-0005-0000-0000-0000478D0000}"/>
    <cellStyle name="Percent 3 6 4" xfId="36131" xr:uid="{00000000-0005-0000-0000-0000488D0000}"/>
    <cellStyle name="Percent 3 6 5" xfId="36132" xr:uid="{00000000-0005-0000-0000-0000498D0000}"/>
    <cellStyle name="Percent 3 6 6" xfId="36133" xr:uid="{00000000-0005-0000-0000-00004A8D0000}"/>
    <cellStyle name="Percent 3 7" xfId="36134" xr:uid="{00000000-0005-0000-0000-00004B8D0000}"/>
    <cellStyle name="Percent 3 7 2" xfId="36135" xr:uid="{00000000-0005-0000-0000-00004C8D0000}"/>
    <cellStyle name="Percent 3 7 3" xfId="36136" xr:uid="{00000000-0005-0000-0000-00004D8D0000}"/>
    <cellStyle name="Percent 30" xfId="36137" xr:uid="{00000000-0005-0000-0000-00004E8D0000}"/>
    <cellStyle name="Percent 30 2" xfId="36138" xr:uid="{00000000-0005-0000-0000-00004F8D0000}"/>
    <cellStyle name="Percent 30 2 2" xfId="36139" xr:uid="{00000000-0005-0000-0000-0000508D0000}"/>
    <cellStyle name="Percent 30 2 2 2" xfId="36140" xr:uid="{00000000-0005-0000-0000-0000518D0000}"/>
    <cellStyle name="Percent 30 2 3" xfId="36141" xr:uid="{00000000-0005-0000-0000-0000528D0000}"/>
    <cellStyle name="Percent 30 3" xfId="36142" xr:uid="{00000000-0005-0000-0000-0000538D0000}"/>
    <cellStyle name="Percent 30 3 2" xfId="36143" xr:uid="{00000000-0005-0000-0000-0000548D0000}"/>
    <cellStyle name="Percent 30 4" xfId="36144" xr:uid="{00000000-0005-0000-0000-0000558D0000}"/>
    <cellStyle name="Percent 30 5" xfId="36145" xr:uid="{00000000-0005-0000-0000-0000568D0000}"/>
    <cellStyle name="Percent 30 6" xfId="36146" xr:uid="{00000000-0005-0000-0000-0000578D0000}"/>
    <cellStyle name="Percent 31" xfId="36147" xr:uid="{00000000-0005-0000-0000-0000588D0000}"/>
    <cellStyle name="Percent 31 2" xfId="36148" xr:uid="{00000000-0005-0000-0000-0000598D0000}"/>
    <cellStyle name="Percent 31 2 2" xfId="36149" xr:uid="{00000000-0005-0000-0000-00005A8D0000}"/>
    <cellStyle name="Percent 31 2 2 2" xfId="36150" xr:uid="{00000000-0005-0000-0000-00005B8D0000}"/>
    <cellStyle name="Percent 31 2 3" xfId="36151" xr:uid="{00000000-0005-0000-0000-00005C8D0000}"/>
    <cellStyle name="Percent 31 3" xfId="36152" xr:uid="{00000000-0005-0000-0000-00005D8D0000}"/>
    <cellStyle name="Percent 31 3 2" xfId="36153" xr:uid="{00000000-0005-0000-0000-00005E8D0000}"/>
    <cellStyle name="Percent 31 4" xfId="36154" xr:uid="{00000000-0005-0000-0000-00005F8D0000}"/>
    <cellStyle name="Percent 31 5" xfId="36155" xr:uid="{00000000-0005-0000-0000-0000608D0000}"/>
    <cellStyle name="Percent 31 6" xfId="36156" xr:uid="{00000000-0005-0000-0000-0000618D0000}"/>
    <cellStyle name="Percent 32" xfId="36157" xr:uid="{00000000-0005-0000-0000-0000628D0000}"/>
    <cellStyle name="Percent 32 2" xfId="36158" xr:uid="{00000000-0005-0000-0000-0000638D0000}"/>
    <cellStyle name="Percent 32 2 2" xfId="36159" xr:uid="{00000000-0005-0000-0000-0000648D0000}"/>
    <cellStyle name="Percent 32 2 2 2" xfId="36160" xr:uid="{00000000-0005-0000-0000-0000658D0000}"/>
    <cellStyle name="Percent 32 2 3" xfId="36161" xr:uid="{00000000-0005-0000-0000-0000668D0000}"/>
    <cellStyle name="Percent 32 3" xfId="36162" xr:uid="{00000000-0005-0000-0000-0000678D0000}"/>
    <cellStyle name="Percent 32 3 2" xfId="36163" xr:uid="{00000000-0005-0000-0000-0000688D0000}"/>
    <cellStyle name="Percent 32 4" xfId="36164" xr:uid="{00000000-0005-0000-0000-0000698D0000}"/>
    <cellStyle name="Percent 32 5" xfId="36165" xr:uid="{00000000-0005-0000-0000-00006A8D0000}"/>
    <cellStyle name="Percent 32 6" xfId="36166" xr:uid="{00000000-0005-0000-0000-00006B8D0000}"/>
    <cellStyle name="Percent 33" xfId="36167" xr:uid="{00000000-0005-0000-0000-00006C8D0000}"/>
    <cellStyle name="Percent 33 2" xfId="36168" xr:uid="{00000000-0005-0000-0000-00006D8D0000}"/>
    <cellStyle name="Percent 33 2 2" xfId="36169" xr:uid="{00000000-0005-0000-0000-00006E8D0000}"/>
    <cellStyle name="Percent 33 2 2 2" xfId="36170" xr:uid="{00000000-0005-0000-0000-00006F8D0000}"/>
    <cellStyle name="Percent 33 2 3" xfId="36171" xr:uid="{00000000-0005-0000-0000-0000708D0000}"/>
    <cellStyle name="Percent 33 3" xfId="36172" xr:uid="{00000000-0005-0000-0000-0000718D0000}"/>
    <cellStyle name="Percent 33 3 2" xfId="36173" xr:uid="{00000000-0005-0000-0000-0000728D0000}"/>
    <cellStyle name="Percent 33 4" xfId="36174" xr:uid="{00000000-0005-0000-0000-0000738D0000}"/>
    <cellStyle name="Percent 33 5" xfId="36175" xr:uid="{00000000-0005-0000-0000-0000748D0000}"/>
    <cellStyle name="Percent 33 6" xfId="36176" xr:uid="{00000000-0005-0000-0000-0000758D0000}"/>
    <cellStyle name="Percent 34" xfId="36177" xr:uid="{00000000-0005-0000-0000-0000768D0000}"/>
    <cellStyle name="Percent 35" xfId="36178" xr:uid="{00000000-0005-0000-0000-0000778D0000}"/>
    <cellStyle name="Percent 36" xfId="36179" xr:uid="{00000000-0005-0000-0000-0000788D0000}"/>
    <cellStyle name="Percent 37" xfId="36180" xr:uid="{00000000-0005-0000-0000-0000798D0000}"/>
    <cellStyle name="Percent 4" xfId="36181" xr:uid="{00000000-0005-0000-0000-00007A8D0000}"/>
    <cellStyle name="Percent 4 10" xfId="36182" xr:uid="{00000000-0005-0000-0000-00007B8D0000}"/>
    <cellStyle name="Percent 4 2" xfId="36183" xr:uid="{00000000-0005-0000-0000-00007C8D0000}"/>
    <cellStyle name="Percent 4 2 2" xfId="36184" xr:uid="{00000000-0005-0000-0000-00007D8D0000}"/>
    <cellStyle name="Percent 4 2 2 2" xfId="36185" xr:uid="{00000000-0005-0000-0000-00007E8D0000}"/>
    <cellStyle name="Percent 4 2 2 2 2" xfId="36186" xr:uid="{00000000-0005-0000-0000-00007F8D0000}"/>
    <cellStyle name="Percent 4 2 2 3" xfId="36187" xr:uid="{00000000-0005-0000-0000-0000808D0000}"/>
    <cellStyle name="Percent 4 2 3" xfId="36188" xr:uid="{00000000-0005-0000-0000-0000818D0000}"/>
    <cellStyle name="Percent 4 2 3 2" xfId="36189" xr:uid="{00000000-0005-0000-0000-0000828D0000}"/>
    <cellStyle name="Percent 4 2 4" xfId="36190" xr:uid="{00000000-0005-0000-0000-0000838D0000}"/>
    <cellStyle name="Percent 4 2 5" xfId="36191" xr:uid="{00000000-0005-0000-0000-0000848D0000}"/>
    <cellStyle name="Percent 4 2 6" xfId="36192" xr:uid="{00000000-0005-0000-0000-0000858D0000}"/>
    <cellStyle name="Percent 4 3" xfId="36193" xr:uid="{00000000-0005-0000-0000-0000868D0000}"/>
    <cellStyle name="Percent 4 3 2" xfId="36194" xr:uid="{00000000-0005-0000-0000-0000878D0000}"/>
    <cellStyle name="Percent 4 3 2 2" xfId="36195" xr:uid="{00000000-0005-0000-0000-0000888D0000}"/>
    <cellStyle name="Percent 4 3 2 2 2" xfId="36196" xr:uid="{00000000-0005-0000-0000-0000898D0000}"/>
    <cellStyle name="Percent 4 3 2 3" xfId="36197" xr:uid="{00000000-0005-0000-0000-00008A8D0000}"/>
    <cellStyle name="Percent 4 3 3" xfId="36198" xr:uid="{00000000-0005-0000-0000-00008B8D0000}"/>
    <cellStyle name="Percent 4 3 3 2" xfId="36199" xr:uid="{00000000-0005-0000-0000-00008C8D0000}"/>
    <cellStyle name="Percent 4 3 4" xfId="36200" xr:uid="{00000000-0005-0000-0000-00008D8D0000}"/>
    <cellStyle name="Percent 4 3 5" xfId="36201" xr:uid="{00000000-0005-0000-0000-00008E8D0000}"/>
    <cellStyle name="Percent 4 3 6" xfId="36202" xr:uid="{00000000-0005-0000-0000-00008F8D0000}"/>
    <cellStyle name="Percent 4 4" xfId="36203" xr:uid="{00000000-0005-0000-0000-0000908D0000}"/>
    <cellStyle name="Percent 4 4 2" xfId="36204" xr:uid="{00000000-0005-0000-0000-0000918D0000}"/>
    <cellStyle name="Percent 4 4 2 2" xfId="36205" xr:uid="{00000000-0005-0000-0000-0000928D0000}"/>
    <cellStyle name="Percent 4 4 2 2 2" xfId="36206" xr:uid="{00000000-0005-0000-0000-0000938D0000}"/>
    <cellStyle name="Percent 4 4 2 3" xfId="36207" xr:uid="{00000000-0005-0000-0000-0000948D0000}"/>
    <cellStyle name="Percent 4 4 3" xfId="36208" xr:uid="{00000000-0005-0000-0000-0000958D0000}"/>
    <cellStyle name="Percent 4 4 3 2" xfId="36209" xr:uid="{00000000-0005-0000-0000-0000968D0000}"/>
    <cellStyle name="Percent 4 4 4" xfId="36210" xr:uid="{00000000-0005-0000-0000-0000978D0000}"/>
    <cellStyle name="Percent 4 4 5" xfId="36211" xr:uid="{00000000-0005-0000-0000-0000988D0000}"/>
    <cellStyle name="Percent 4 4 6" xfId="36212" xr:uid="{00000000-0005-0000-0000-0000998D0000}"/>
    <cellStyle name="Percent 4 5" xfId="36213" xr:uid="{00000000-0005-0000-0000-00009A8D0000}"/>
    <cellStyle name="Percent 4 5 2" xfId="36214" xr:uid="{00000000-0005-0000-0000-00009B8D0000}"/>
    <cellStyle name="Percent 4 6" xfId="36215" xr:uid="{00000000-0005-0000-0000-00009C8D0000}"/>
    <cellStyle name="Percent 4 6 2" xfId="36216" xr:uid="{00000000-0005-0000-0000-00009D8D0000}"/>
    <cellStyle name="Percent 4 6 2 2" xfId="36217" xr:uid="{00000000-0005-0000-0000-00009E8D0000}"/>
    <cellStyle name="Percent 4 6 3" xfId="36218" xr:uid="{00000000-0005-0000-0000-00009F8D0000}"/>
    <cellStyle name="Percent 4 7" xfId="36219" xr:uid="{00000000-0005-0000-0000-0000A08D0000}"/>
    <cellStyle name="Percent 4 7 2" xfId="36220" xr:uid="{00000000-0005-0000-0000-0000A18D0000}"/>
    <cellStyle name="Percent 4 8" xfId="36221" xr:uid="{00000000-0005-0000-0000-0000A28D0000}"/>
    <cellStyle name="Percent 4 9" xfId="36222" xr:uid="{00000000-0005-0000-0000-0000A38D0000}"/>
    <cellStyle name="Percent 5" xfId="36223" xr:uid="{00000000-0005-0000-0000-0000A48D0000}"/>
    <cellStyle name="Percent 5 10" xfId="36224" xr:uid="{00000000-0005-0000-0000-0000A58D0000}"/>
    <cellStyle name="Percent 5 2" xfId="36225" xr:uid="{00000000-0005-0000-0000-0000A68D0000}"/>
    <cellStyle name="Percent 5 2 2" xfId="36226" xr:uid="{00000000-0005-0000-0000-0000A78D0000}"/>
    <cellStyle name="Percent 5 2 2 2" xfId="36227" xr:uid="{00000000-0005-0000-0000-0000A88D0000}"/>
    <cellStyle name="Percent 5 2 2 2 2" xfId="36228" xr:uid="{00000000-0005-0000-0000-0000A98D0000}"/>
    <cellStyle name="Percent 5 2 2 3" xfId="36229" xr:uid="{00000000-0005-0000-0000-0000AA8D0000}"/>
    <cellStyle name="Percent 5 2 3" xfId="36230" xr:uid="{00000000-0005-0000-0000-0000AB8D0000}"/>
    <cellStyle name="Percent 5 2 3 2" xfId="36231" xr:uid="{00000000-0005-0000-0000-0000AC8D0000}"/>
    <cellStyle name="Percent 5 2 4" xfId="36232" xr:uid="{00000000-0005-0000-0000-0000AD8D0000}"/>
    <cellStyle name="Percent 5 2 5" xfId="36233" xr:uid="{00000000-0005-0000-0000-0000AE8D0000}"/>
    <cellStyle name="Percent 5 2 6" xfId="36234" xr:uid="{00000000-0005-0000-0000-0000AF8D0000}"/>
    <cellStyle name="Percent 5 3" xfId="36235" xr:uid="{00000000-0005-0000-0000-0000B08D0000}"/>
    <cellStyle name="Percent 5 3 2" xfId="36236" xr:uid="{00000000-0005-0000-0000-0000B18D0000}"/>
    <cellStyle name="Percent 5 3 2 2" xfId="36237" xr:uid="{00000000-0005-0000-0000-0000B28D0000}"/>
    <cellStyle name="Percent 5 3 2 2 2" xfId="36238" xr:uid="{00000000-0005-0000-0000-0000B38D0000}"/>
    <cellStyle name="Percent 5 3 2 3" xfId="36239" xr:uid="{00000000-0005-0000-0000-0000B48D0000}"/>
    <cellStyle name="Percent 5 3 3" xfId="36240" xr:uid="{00000000-0005-0000-0000-0000B58D0000}"/>
    <cellStyle name="Percent 5 3 3 2" xfId="36241" xr:uid="{00000000-0005-0000-0000-0000B68D0000}"/>
    <cellStyle name="Percent 5 3 4" xfId="36242" xr:uid="{00000000-0005-0000-0000-0000B78D0000}"/>
    <cellStyle name="Percent 5 3 5" xfId="36243" xr:uid="{00000000-0005-0000-0000-0000B88D0000}"/>
    <cellStyle name="Percent 5 3 6" xfId="36244" xr:uid="{00000000-0005-0000-0000-0000B98D0000}"/>
    <cellStyle name="Percent 5 4" xfId="36245" xr:uid="{00000000-0005-0000-0000-0000BA8D0000}"/>
    <cellStyle name="Percent 5 4 2" xfId="36246" xr:uid="{00000000-0005-0000-0000-0000BB8D0000}"/>
    <cellStyle name="Percent 5 4 2 2" xfId="36247" xr:uid="{00000000-0005-0000-0000-0000BC8D0000}"/>
    <cellStyle name="Percent 5 4 2 2 2" xfId="36248" xr:uid="{00000000-0005-0000-0000-0000BD8D0000}"/>
    <cellStyle name="Percent 5 4 2 3" xfId="36249" xr:uid="{00000000-0005-0000-0000-0000BE8D0000}"/>
    <cellStyle name="Percent 5 4 3" xfId="36250" xr:uid="{00000000-0005-0000-0000-0000BF8D0000}"/>
    <cellStyle name="Percent 5 4 3 2" xfId="36251" xr:uid="{00000000-0005-0000-0000-0000C08D0000}"/>
    <cellStyle name="Percent 5 4 4" xfId="36252" xr:uid="{00000000-0005-0000-0000-0000C18D0000}"/>
    <cellStyle name="Percent 5 4 5" xfId="36253" xr:uid="{00000000-0005-0000-0000-0000C28D0000}"/>
    <cellStyle name="Percent 5 4 6" xfId="36254" xr:uid="{00000000-0005-0000-0000-0000C38D0000}"/>
    <cellStyle name="Percent 5 5" xfId="36255" xr:uid="{00000000-0005-0000-0000-0000C48D0000}"/>
    <cellStyle name="Percent 5 5 2" xfId="36256" xr:uid="{00000000-0005-0000-0000-0000C58D0000}"/>
    <cellStyle name="Percent 5 6" xfId="36257" xr:uid="{00000000-0005-0000-0000-0000C68D0000}"/>
    <cellStyle name="Percent 5 6 2" xfId="36258" xr:uid="{00000000-0005-0000-0000-0000C78D0000}"/>
    <cellStyle name="Percent 5 6 2 2" xfId="36259" xr:uid="{00000000-0005-0000-0000-0000C88D0000}"/>
    <cellStyle name="Percent 5 6 3" xfId="36260" xr:uid="{00000000-0005-0000-0000-0000C98D0000}"/>
    <cellStyle name="Percent 5 7" xfId="36261" xr:uid="{00000000-0005-0000-0000-0000CA8D0000}"/>
    <cellStyle name="Percent 5 7 2" xfId="36262" xr:uid="{00000000-0005-0000-0000-0000CB8D0000}"/>
    <cellStyle name="Percent 5 8" xfId="36263" xr:uid="{00000000-0005-0000-0000-0000CC8D0000}"/>
    <cellStyle name="Percent 5 9" xfId="36264" xr:uid="{00000000-0005-0000-0000-0000CD8D0000}"/>
    <cellStyle name="Percent 6" xfId="36265" xr:uid="{00000000-0005-0000-0000-0000CE8D0000}"/>
    <cellStyle name="Percent 6 2" xfId="36266" xr:uid="{00000000-0005-0000-0000-0000CF8D0000}"/>
    <cellStyle name="Percent 6 2 2" xfId="36267" xr:uid="{00000000-0005-0000-0000-0000D08D0000}"/>
    <cellStyle name="Percent 6 2 2 2" xfId="36268" xr:uid="{00000000-0005-0000-0000-0000D18D0000}"/>
    <cellStyle name="Percent 6 2 2 2 2" xfId="36269" xr:uid="{00000000-0005-0000-0000-0000D28D0000}"/>
    <cellStyle name="Percent 6 2 2 3" xfId="36270" xr:uid="{00000000-0005-0000-0000-0000D38D0000}"/>
    <cellStyle name="Percent 6 2 3" xfId="36271" xr:uid="{00000000-0005-0000-0000-0000D48D0000}"/>
    <cellStyle name="Percent 6 2 3 2" xfId="36272" xr:uid="{00000000-0005-0000-0000-0000D58D0000}"/>
    <cellStyle name="Percent 6 2 4" xfId="36273" xr:uid="{00000000-0005-0000-0000-0000D68D0000}"/>
    <cellStyle name="Percent 6 2 5" xfId="36274" xr:uid="{00000000-0005-0000-0000-0000D78D0000}"/>
    <cellStyle name="Percent 6 2 6" xfId="36275" xr:uid="{00000000-0005-0000-0000-0000D88D0000}"/>
    <cellStyle name="Percent 6 3" xfId="36276" xr:uid="{00000000-0005-0000-0000-0000D98D0000}"/>
    <cellStyle name="Percent 6 3 2" xfId="36277" xr:uid="{00000000-0005-0000-0000-0000DA8D0000}"/>
    <cellStyle name="Percent 6 4" xfId="36278" xr:uid="{00000000-0005-0000-0000-0000DB8D0000}"/>
    <cellStyle name="Percent 6 4 2" xfId="36279" xr:uid="{00000000-0005-0000-0000-0000DC8D0000}"/>
    <cellStyle name="Percent 6 4 2 2" xfId="36280" xr:uid="{00000000-0005-0000-0000-0000DD8D0000}"/>
    <cellStyle name="Percent 6 4 3" xfId="36281" xr:uid="{00000000-0005-0000-0000-0000DE8D0000}"/>
    <cellStyle name="Percent 6 5" xfId="36282" xr:uid="{00000000-0005-0000-0000-0000DF8D0000}"/>
    <cellStyle name="Percent 6 5 2" xfId="36283" xr:uid="{00000000-0005-0000-0000-0000E08D0000}"/>
    <cellStyle name="Percent 6 6" xfId="36284" xr:uid="{00000000-0005-0000-0000-0000E18D0000}"/>
    <cellStyle name="Percent 6 7" xfId="36285" xr:uid="{00000000-0005-0000-0000-0000E28D0000}"/>
    <cellStyle name="Percent 6 8" xfId="36286" xr:uid="{00000000-0005-0000-0000-0000E38D0000}"/>
    <cellStyle name="Percent 7" xfId="36287" xr:uid="{00000000-0005-0000-0000-0000E48D0000}"/>
    <cellStyle name="Percent 7 2" xfId="36288" xr:uid="{00000000-0005-0000-0000-0000E58D0000}"/>
    <cellStyle name="Percent 7 2 2" xfId="36289" xr:uid="{00000000-0005-0000-0000-0000E68D0000}"/>
    <cellStyle name="Percent 7 2 2 2" xfId="36290" xr:uid="{00000000-0005-0000-0000-0000E78D0000}"/>
    <cellStyle name="Percent 7 2 2 2 2" xfId="36291" xr:uid="{00000000-0005-0000-0000-0000E88D0000}"/>
    <cellStyle name="Percent 7 2 2 3" xfId="36292" xr:uid="{00000000-0005-0000-0000-0000E98D0000}"/>
    <cellStyle name="Percent 7 2 3" xfId="36293" xr:uid="{00000000-0005-0000-0000-0000EA8D0000}"/>
    <cellStyle name="Percent 7 2 3 2" xfId="36294" xr:uid="{00000000-0005-0000-0000-0000EB8D0000}"/>
    <cellStyle name="Percent 7 2 4" xfId="36295" xr:uid="{00000000-0005-0000-0000-0000EC8D0000}"/>
    <cellStyle name="Percent 7 2 5" xfId="36296" xr:uid="{00000000-0005-0000-0000-0000ED8D0000}"/>
    <cellStyle name="Percent 7 2 6" xfId="36297" xr:uid="{00000000-0005-0000-0000-0000EE8D0000}"/>
    <cellStyle name="Percent 7 3" xfId="36298" xr:uid="{00000000-0005-0000-0000-0000EF8D0000}"/>
    <cellStyle name="Percent 7 3 2" xfId="36299" xr:uid="{00000000-0005-0000-0000-0000F08D0000}"/>
    <cellStyle name="Percent 7 4" xfId="36300" xr:uid="{00000000-0005-0000-0000-0000F18D0000}"/>
    <cellStyle name="Percent 7 4 2" xfId="36301" xr:uid="{00000000-0005-0000-0000-0000F28D0000}"/>
    <cellStyle name="Percent 7 4 2 2" xfId="36302" xr:uid="{00000000-0005-0000-0000-0000F38D0000}"/>
    <cellStyle name="Percent 7 4 3" xfId="36303" xr:uid="{00000000-0005-0000-0000-0000F48D0000}"/>
    <cellStyle name="Percent 7 5" xfId="36304" xr:uid="{00000000-0005-0000-0000-0000F58D0000}"/>
    <cellStyle name="Percent 7 5 2" xfId="36305" xr:uid="{00000000-0005-0000-0000-0000F68D0000}"/>
    <cellStyle name="Percent 7 6" xfId="36306" xr:uid="{00000000-0005-0000-0000-0000F78D0000}"/>
    <cellStyle name="Percent 7 7" xfId="36307" xr:uid="{00000000-0005-0000-0000-0000F88D0000}"/>
    <cellStyle name="Percent 7 8" xfId="36308" xr:uid="{00000000-0005-0000-0000-0000F98D0000}"/>
    <cellStyle name="Percent 8" xfId="36309" xr:uid="{00000000-0005-0000-0000-0000FA8D0000}"/>
    <cellStyle name="Percent 8 2" xfId="36310" xr:uid="{00000000-0005-0000-0000-0000FB8D0000}"/>
    <cellStyle name="Percent 8 2 2" xfId="36311" xr:uid="{00000000-0005-0000-0000-0000FC8D0000}"/>
    <cellStyle name="Percent 8 3" xfId="36312" xr:uid="{00000000-0005-0000-0000-0000FD8D0000}"/>
    <cellStyle name="Percent 8 3 2" xfId="36313" xr:uid="{00000000-0005-0000-0000-0000FE8D0000}"/>
    <cellStyle name="Percent 8 3 2 2" xfId="36314" xr:uid="{00000000-0005-0000-0000-0000FF8D0000}"/>
    <cellStyle name="Percent 8 3 3" xfId="36315" xr:uid="{00000000-0005-0000-0000-0000008E0000}"/>
    <cellStyle name="Percent 8 4" xfId="36316" xr:uid="{00000000-0005-0000-0000-0000018E0000}"/>
    <cellStyle name="Percent 8 4 2" xfId="36317" xr:uid="{00000000-0005-0000-0000-0000028E0000}"/>
    <cellStyle name="Percent 8 5" xfId="36318" xr:uid="{00000000-0005-0000-0000-0000038E0000}"/>
    <cellStyle name="Percent 8 6" xfId="36319" xr:uid="{00000000-0005-0000-0000-0000048E0000}"/>
    <cellStyle name="Percent 8 7" xfId="36320" xr:uid="{00000000-0005-0000-0000-0000058E0000}"/>
    <cellStyle name="Percent 9" xfId="36321" xr:uid="{00000000-0005-0000-0000-0000068E0000}"/>
    <cellStyle name="Percent 9 2" xfId="36322" xr:uid="{00000000-0005-0000-0000-0000078E0000}"/>
    <cellStyle name="Percent 9 3" xfId="36323" xr:uid="{00000000-0005-0000-0000-0000088E0000}"/>
    <cellStyle name="Percent 9 3 2" xfId="36324" xr:uid="{00000000-0005-0000-0000-0000098E0000}"/>
    <cellStyle name="Percent 9 3 2 2" xfId="36325" xr:uid="{00000000-0005-0000-0000-00000A8E0000}"/>
    <cellStyle name="Percent 9 3 3" xfId="36326" xr:uid="{00000000-0005-0000-0000-00000B8E0000}"/>
    <cellStyle name="Percent 9 4" xfId="36327" xr:uid="{00000000-0005-0000-0000-00000C8E0000}"/>
    <cellStyle name="Percent 9 4 2" xfId="36328" xr:uid="{00000000-0005-0000-0000-00000D8E0000}"/>
    <cellStyle name="Percent 9 5" xfId="36329" xr:uid="{00000000-0005-0000-0000-00000E8E0000}"/>
    <cellStyle name="Percent 9 6" xfId="36330" xr:uid="{00000000-0005-0000-0000-00000F8E0000}"/>
    <cellStyle name="Percent 9 7" xfId="36331" xr:uid="{00000000-0005-0000-0000-0000108E0000}"/>
    <cellStyle name="Percent0" xfId="36332" xr:uid="{00000000-0005-0000-0000-0000118E0000}"/>
    <cellStyle name="Percent0 2" xfId="36333" xr:uid="{00000000-0005-0000-0000-0000128E0000}"/>
    <cellStyle name="Percent0 2 2" xfId="36334" xr:uid="{00000000-0005-0000-0000-0000138E0000}"/>
    <cellStyle name="Percent0 2 2 2" xfId="36335" xr:uid="{00000000-0005-0000-0000-0000148E0000}"/>
    <cellStyle name="Percent0 2 3" xfId="36336" xr:uid="{00000000-0005-0000-0000-0000158E0000}"/>
    <cellStyle name="Percent0 3" xfId="36337" xr:uid="{00000000-0005-0000-0000-0000168E0000}"/>
    <cellStyle name="Percent0 3 2" xfId="36338" xr:uid="{00000000-0005-0000-0000-0000178E0000}"/>
    <cellStyle name="Percent0 4" xfId="36339" xr:uid="{00000000-0005-0000-0000-0000188E0000}"/>
    <cellStyle name="Percent0 5" xfId="36340" xr:uid="{00000000-0005-0000-0000-0000198E0000}"/>
    <cellStyle name="Percent0 6" xfId="36341" xr:uid="{00000000-0005-0000-0000-00001A8E0000}"/>
    <cellStyle name="Percentage" xfId="36342" xr:uid="{00000000-0005-0000-0000-00001B8E0000}"/>
    <cellStyle name="Percentage 2" xfId="36343" xr:uid="{00000000-0005-0000-0000-00001C8E0000}"/>
    <cellStyle name="Percentage 2 2" xfId="36344" xr:uid="{00000000-0005-0000-0000-00001D8E0000}"/>
    <cellStyle name="Percentage 2 2 2" xfId="36345" xr:uid="{00000000-0005-0000-0000-00001E8E0000}"/>
    <cellStyle name="Percentage 2 3" xfId="36346" xr:uid="{00000000-0005-0000-0000-00001F8E0000}"/>
    <cellStyle name="Percentage 3" xfId="36347" xr:uid="{00000000-0005-0000-0000-0000208E0000}"/>
    <cellStyle name="Percentage 3 2" xfId="36348" xr:uid="{00000000-0005-0000-0000-0000218E0000}"/>
    <cellStyle name="Percentage 4" xfId="36349" xr:uid="{00000000-0005-0000-0000-0000228E0000}"/>
    <cellStyle name="Percentage 5" xfId="36350" xr:uid="{00000000-0005-0000-0000-0000238E0000}"/>
    <cellStyle name="Percentage 6" xfId="36351" xr:uid="{00000000-0005-0000-0000-0000248E0000}"/>
    <cellStyle name="Plain" xfId="36352" xr:uid="{00000000-0005-0000-0000-0000258E0000}"/>
    <cellStyle name="Plain 2" xfId="36353" xr:uid="{00000000-0005-0000-0000-0000268E0000}"/>
    <cellStyle name="Plain 2 2" xfId="36354" xr:uid="{00000000-0005-0000-0000-0000278E0000}"/>
    <cellStyle name="Plain 2 2 2" xfId="36355" xr:uid="{00000000-0005-0000-0000-0000288E0000}"/>
    <cellStyle name="Plain 2 3" xfId="36356" xr:uid="{00000000-0005-0000-0000-0000298E0000}"/>
    <cellStyle name="Plain 3" xfId="36357" xr:uid="{00000000-0005-0000-0000-00002A8E0000}"/>
    <cellStyle name="Plain 3 2" xfId="36358" xr:uid="{00000000-0005-0000-0000-00002B8E0000}"/>
    <cellStyle name="Plain 4" xfId="36359" xr:uid="{00000000-0005-0000-0000-00002C8E0000}"/>
    <cellStyle name="Plain 5" xfId="36360" xr:uid="{00000000-0005-0000-0000-00002D8E0000}"/>
    <cellStyle name="Plain 6" xfId="36361" xr:uid="{00000000-0005-0000-0000-00002E8E0000}"/>
    <cellStyle name="Portfolio" xfId="36362" xr:uid="{00000000-0005-0000-0000-00002F8E0000}"/>
    <cellStyle name="Portfolio 2" xfId="36363" xr:uid="{00000000-0005-0000-0000-0000308E0000}"/>
    <cellStyle name="Portfolio 2 2" xfId="36364" xr:uid="{00000000-0005-0000-0000-0000318E0000}"/>
    <cellStyle name="Portfolio 2 2 2" xfId="36365" xr:uid="{00000000-0005-0000-0000-0000328E0000}"/>
    <cellStyle name="Portfolio 2 2 2 2" xfId="36366" xr:uid="{00000000-0005-0000-0000-0000338E0000}"/>
    <cellStyle name="Portfolio 2 2 3" xfId="36367" xr:uid="{00000000-0005-0000-0000-0000348E0000}"/>
    <cellStyle name="Portfolio 2 3" xfId="36368" xr:uid="{00000000-0005-0000-0000-0000358E0000}"/>
    <cellStyle name="Portfolio 2 3 2" xfId="36369" xr:uid="{00000000-0005-0000-0000-0000368E0000}"/>
    <cellStyle name="Portfolio 2 4" xfId="36370" xr:uid="{00000000-0005-0000-0000-0000378E0000}"/>
    <cellStyle name="Portfolio 2 5" xfId="36371" xr:uid="{00000000-0005-0000-0000-0000388E0000}"/>
    <cellStyle name="Portfolio 2 6" xfId="36372" xr:uid="{00000000-0005-0000-0000-0000398E0000}"/>
    <cellStyle name="Portfolio 3" xfId="36373" xr:uid="{00000000-0005-0000-0000-00003A8E0000}"/>
    <cellStyle name="Portfolio 3 2" xfId="36374" xr:uid="{00000000-0005-0000-0000-00003B8E0000}"/>
    <cellStyle name="Portfolio 3 2 2" xfId="36375" xr:uid="{00000000-0005-0000-0000-00003C8E0000}"/>
    <cellStyle name="Portfolio 3 3" xfId="36376" xr:uid="{00000000-0005-0000-0000-00003D8E0000}"/>
    <cellStyle name="Portfolio 4" xfId="36377" xr:uid="{00000000-0005-0000-0000-00003E8E0000}"/>
    <cellStyle name="Portfolio 4 2" xfId="36378" xr:uid="{00000000-0005-0000-0000-00003F8E0000}"/>
    <cellStyle name="Portfolio 5" xfId="36379" xr:uid="{00000000-0005-0000-0000-0000408E0000}"/>
    <cellStyle name="Portfolio 6" xfId="36380" xr:uid="{00000000-0005-0000-0000-0000418E0000}"/>
    <cellStyle name="Portfolio 7" xfId="36381" xr:uid="{00000000-0005-0000-0000-0000428E0000}"/>
    <cellStyle name="PortfolioFigure" xfId="36382" xr:uid="{00000000-0005-0000-0000-0000438E0000}"/>
    <cellStyle name="PortfolioFigure 2" xfId="36383" xr:uid="{00000000-0005-0000-0000-0000448E0000}"/>
    <cellStyle name="PortfolioFigure 2 2" xfId="36384" xr:uid="{00000000-0005-0000-0000-0000458E0000}"/>
    <cellStyle name="PortfolioFigure 2 2 2" xfId="36385" xr:uid="{00000000-0005-0000-0000-0000468E0000}"/>
    <cellStyle name="PortfolioFigure 2 2 2 2" xfId="36386" xr:uid="{00000000-0005-0000-0000-0000478E0000}"/>
    <cellStyle name="PortfolioFigure 2 2 3" xfId="36387" xr:uid="{00000000-0005-0000-0000-0000488E0000}"/>
    <cellStyle name="PortfolioFigure 2 3" xfId="36388" xr:uid="{00000000-0005-0000-0000-0000498E0000}"/>
    <cellStyle name="PortfolioFigure 2 3 2" xfId="36389" xr:uid="{00000000-0005-0000-0000-00004A8E0000}"/>
    <cellStyle name="PortfolioFigure 2 4" xfId="36390" xr:uid="{00000000-0005-0000-0000-00004B8E0000}"/>
    <cellStyle name="PortfolioFigure 2 5" xfId="36391" xr:uid="{00000000-0005-0000-0000-00004C8E0000}"/>
    <cellStyle name="PortfolioFigure 2 6" xfId="36392" xr:uid="{00000000-0005-0000-0000-00004D8E0000}"/>
    <cellStyle name="PortfolioFigure 3" xfId="36393" xr:uid="{00000000-0005-0000-0000-00004E8E0000}"/>
    <cellStyle name="PortfolioFigure 3 2" xfId="36394" xr:uid="{00000000-0005-0000-0000-00004F8E0000}"/>
    <cellStyle name="PortfolioFigure 3 2 2" xfId="36395" xr:uid="{00000000-0005-0000-0000-0000508E0000}"/>
    <cellStyle name="PortfolioFigure 3 3" xfId="36396" xr:uid="{00000000-0005-0000-0000-0000518E0000}"/>
    <cellStyle name="PortfolioFigure 4" xfId="36397" xr:uid="{00000000-0005-0000-0000-0000528E0000}"/>
    <cellStyle name="PortfolioFigure 4 2" xfId="36398" xr:uid="{00000000-0005-0000-0000-0000538E0000}"/>
    <cellStyle name="PortfolioFigure 5" xfId="36399" xr:uid="{00000000-0005-0000-0000-0000548E0000}"/>
    <cellStyle name="PortfolioFigure 6" xfId="36400" xr:uid="{00000000-0005-0000-0000-0000558E0000}"/>
    <cellStyle name="PortfolioFigure 7" xfId="36401" xr:uid="{00000000-0005-0000-0000-0000568E0000}"/>
    <cellStyle name="Pourcentage 2" xfId="36402" xr:uid="{00000000-0005-0000-0000-0000578E0000}"/>
    <cellStyle name="Pourcentage 2 2" xfId="36403" xr:uid="{00000000-0005-0000-0000-0000588E0000}"/>
    <cellStyle name="Pourcentage 2 2 2" xfId="5" xr:uid="{00000000-0005-0000-0000-0000598E0000}"/>
    <cellStyle name="Pourcentage 2 2 2 2" xfId="36404" xr:uid="{00000000-0005-0000-0000-00005A8E0000}"/>
    <cellStyle name="Pourcentage 2 2 3" xfId="36405" xr:uid="{00000000-0005-0000-0000-00005B8E0000}"/>
    <cellStyle name="Pourcentage 2 2 3 2" xfId="36406" xr:uid="{00000000-0005-0000-0000-00005C8E0000}"/>
    <cellStyle name="Pourcentage 2 2 3 2 2" xfId="36407" xr:uid="{00000000-0005-0000-0000-00005D8E0000}"/>
    <cellStyle name="Pourcentage 2 2 3 3" xfId="36408" xr:uid="{00000000-0005-0000-0000-00005E8E0000}"/>
    <cellStyle name="Pourcentage 2 2 4" xfId="36409" xr:uid="{00000000-0005-0000-0000-00005F8E0000}"/>
    <cellStyle name="Pourcentage 2 2 4 2" xfId="36410" xr:uid="{00000000-0005-0000-0000-0000608E0000}"/>
    <cellStyle name="Pourcentage 2 2 5" xfId="36411" xr:uid="{00000000-0005-0000-0000-0000618E0000}"/>
    <cellStyle name="Pourcentage 2 2 6" xfId="36412" xr:uid="{00000000-0005-0000-0000-0000628E0000}"/>
    <cellStyle name="Pourcentage 2 2 7" xfId="36413" xr:uid="{00000000-0005-0000-0000-0000638E0000}"/>
    <cellStyle name="Pourcentage 2 3" xfId="36414" xr:uid="{00000000-0005-0000-0000-0000648E0000}"/>
    <cellStyle name="Pourcentage 2 3 2" xfId="36415" xr:uid="{00000000-0005-0000-0000-0000658E0000}"/>
    <cellStyle name="Pourcentage 2 4" xfId="36416" xr:uid="{00000000-0005-0000-0000-0000668E0000}"/>
    <cellStyle name="Pourcentage 2 4 2" xfId="36417" xr:uid="{00000000-0005-0000-0000-0000678E0000}"/>
    <cellStyle name="Pourcentage 2 4 2 2" xfId="36418" xr:uid="{00000000-0005-0000-0000-0000688E0000}"/>
    <cellStyle name="Pourcentage 2 4 3" xfId="36419" xr:uid="{00000000-0005-0000-0000-0000698E0000}"/>
    <cellStyle name="Pourcentage 2 5" xfId="36420" xr:uid="{00000000-0005-0000-0000-00006A8E0000}"/>
    <cellStyle name="Pourcentage 2 5 2" xfId="36421" xr:uid="{00000000-0005-0000-0000-00006B8E0000}"/>
    <cellStyle name="Pourcentage 2 6" xfId="36422" xr:uid="{00000000-0005-0000-0000-00006C8E0000}"/>
    <cellStyle name="Pourcentage 2 7" xfId="36423" xr:uid="{00000000-0005-0000-0000-00006D8E0000}"/>
    <cellStyle name="Pourcentage 2 8" xfId="36424" xr:uid="{00000000-0005-0000-0000-00006E8E0000}"/>
    <cellStyle name="Pourcentage 3" xfId="36425" xr:uid="{00000000-0005-0000-0000-00006F8E0000}"/>
    <cellStyle name="Pourcentage 3 2" xfId="36426" xr:uid="{00000000-0005-0000-0000-0000708E0000}"/>
    <cellStyle name="Pourcentage 3 2 2" xfId="36427" xr:uid="{00000000-0005-0000-0000-0000718E0000}"/>
    <cellStyle name="Pourcentage 3 2 2 2" xfId="36428" xr:uid="{00000000-0005-0000-0000-0000728E0000}"/>
    <cellStyle name="Pourcentage 3 2 3" xfId="36429" xr:uid="{00000000-0005-0000-0000-0000738E0000}"/>
    <cellStyle name="Pourcentage 3 2 3 2" xfId="36430" xr:uid="{00000000-0005-0000-0000-0000748E0000}"/>
    <cellStyle name="Pourcentage 3 2 3 2 2" xfId="36431" xr:uid="{00000000-0005-0000-0000-0000758E0000}"/>
    <cellStyle name="Pourcentage 3 2 3 3" xfId="36432" xr:uid="{00000000-0005-0000-0000-0000768E0000}"/>
    <cellStyle name="Pourcentage 3 2 4" xfId="36433" xr:uid="{00000000-0005-0000-0000-0000778E0000}"/>
    <cellStyle name="Pourcentage 3 2 4 2" xfId="36434" xr:uid="{00000000-0005-0000-0000-0000788E0000}"/>
    <cellStyle name="Pourcentage 3 2 5" xfId="36435" xr:uid="{00000000-0005-0000-0000-0000798E0000}"/>
    <cellStyle name="Pourcentage 3 2 6" xfId="36436" xr:uid="{00000000-0005-0000-0000-00007A8E0000}"/>
    <cellStyle name="Pourcentage 3 2 7" xfId="36437" xr:uid="{00000000-0005-0000-0000-00007B8E0000}"/>
    <cellStyle name="Pourcentage 3 3" xfId="36438" xr:uid="{00000000-0005-0000-0000-00007C8E0000}"/>
    <cellStyle name="Pourcentage 3 3 2" xfId="36439" xr:uid="{00000000-0005-0000-0000-00007D8E0000}"/>
    <cellStyle name="Pourcentage 3 4" xfId="36440" xr:uid="{00000000-0005-0000-0000-00007E8E0000}"/>
    <cellStyle name="Pourcentage 3 4 2" xfId="36441" xr:uid="{00000000-0005-0000-0000-00007F8E0000}"/>
    <cellStyle name="Pourcentage 3 4 2 2" xfId="36442" xr:uid="{00000000-0005-0000-0000-0000808E0000}"/>
    <cellStyle name="Pourcentage 3 4 3" xfId="36443" xr:uid="{00000000-0005-0000-0000-0000818E0000}"/>
    <cellStyle name="Pourcentage 3 5" xfId="36444" xr:uid="{00000000-0005-0000-0000-0000828E0000}"/>
    <cellStyle name="Pourcentage 3 5 2" xfId="36445" xr:uid="{00000000-0005-0000-0000-0000838E0000}"/>
    <cellStyle name="Pourcentage 3 6" xfId="36446" xr:uid="{00000000-0005-0000-0000-0000848E0000}"/>
    <cellStyle name="Pourcentage 3 7" xfId="36447" xr:uid="{00000000-0005-0000-0000-0000858E0000}"/>
    <cellStyle name="Pourcentage 3 8" xfId="36448" xr:uid="{00000000-0005-0000-0000-0000868E0000}"/>
    <cellStyle name="Pourcentage 4" xfId="36449" xr:uid="{00000000-0005-0000-0000-0000878E0000}"/>
    <cellStyle name="Pourcentage 4 2" xfId="36450" xr:uid="{00000000-0005-0000-0000-0000888E0000}"/>
    <cellStyle name="Pourcentage 5" xfId="36451" xr:uid="{00000000-0005-0000-0000-0000898E0000}"/>
    <cellStyle name="Pourcentage 5 2" xfId="36452" xr:uid="{00000000-0005-0000-0000-00008A8E0000}"/>
    <cellStyle name="Pourcentage 6" xfId="36453" xr:uid="{00000000-0005-0000-0000-00008B8E0000}"/>
    <cellStyle name="Pourcentage 6 2" xfId="36454" xr:uid="{00000000-0005-0000-0000-00008C8E0000}"/>
    <cellStyle name="Pourcentage 7" xfId="36455" xr:uid="{00000000-0005-0000-0000-00008D8E0000}"/>
    <cellStyle name="Pourcentage 8" xfId="36456" xr:uid="{00000000-0005-0000-0000-00008E8E0000}"/>
    <cellStyle name="Pourcentage 9" xfId="36457" xr:uid="{00000000-0005-0000-0000-00008F8E0000}"/>
    <cellStyle name="Price" xfId="36458" xr:uid="{00000000-0005-0000-0000-0000908E0000}"/>
    <cellStyle name="Price 2" xfId="36459" xr:uid="{00000000-0005-0000-0000-0000918E0000}"/>
    <cellStyle name="Price 2 2" xfId="36460" xr:uid="{00000000-0005-0000-0000-0000928E0000}"/>
    <cellStyle name="Price 2 2 2" xfId="36461" xr:uid="{00000000-0005-0000-0000-0000938E0000}"/>
    <cellStyle name="Price 2 3" xfId="36462" xr:uid="{00000000-0005-0000-0000-0000948E0000}"/>
    <cellStyle name="Price 3" xfId="36463" xr:uid="{00000000-0005-0000-0000-0000958E0000}"/>
    <cellStyle name="Price 3 2" xfId="36464" xr:uid="{00000000-0005-0000-0000-0000968E0000}"/>
    <cellStyle name="Price 4" xfId="36465" xr:uid="{00000000-0005-0000-0000-0000978E0000}"/>
    <cellStyle name="Price 5" xfId="36466" xr:uid="{00000000-0005-0000-0000-0000988E0000}"/>
    <cellStyle name="Price 6" xfId="36467" xr:uid="{00000000-0005-0000-0000-0000998E0000}"/>
    <cellStyle name="Prices shade" xfId="36468" xr:uid="{00000000-0005-0000-0000-00009A8E0000}"/>
    <cellStyle name="Prices shade 2" xfId="36469" xr:uid="{00000000-0005-0000-0000-00009B8E0000}"/>
    <cellStyle name="Prices shade 2 2" xfId="36470" xr:uid="{00000000-0005-0000-0000-00009C8E0000}"/>
    <cellStyle name="Prices shade 2 2 2" xfId="36471" xr:uid="{00000000-0005-0000-0000-00009D8E0000}"/>
    <cellStyle name="Prices shade 2 3" xfId="36472" xr:uid="{00000000-0005-0000-0000-00009E8E0000}"/>
    <cellStyle name="Prices shade 3" xfId="36473" xr:uid="{00000000-0005-0000-0000-00009F8E0000}"/>
    <cellStyle name="Prices shade 3 2" xfId="36474" xr:uid="{00000000-0005-0000-0000-0000A08E0000}"/>
    <cellStyle name="Prices shade 4" xfId="36475" xr:uid="{00000000-0005-0000-0000-0000A18E0000}"/>
    <cellStyle name="Prices shade 5" xfId="36476" xr:uid="{00000000-0005-0000-0000-0000A28E0000}"/>
    <cellStyle name="Prices shade 6" xfId="36477" xr:uid="{00000000-0005-0000-0000-0000A38E0000}"/>
    <cellStyle name="ProgramVariable" xfId="36478" xr:uid="{00000000-0005-0000-0000-0000A48E0000}"/>
    <cellStyle name="ProgramVariable 2" xfId="36479" xr:uid="{00000000-0005-0000-0000-0000A58E0000}"/>
    <cellStyle name="ProgramVariable 2 2" xfId="36480" xr:uid="{00000000-0005-0000-0000-0000A68E0000}"/>
    <cellStyle name="ProgramVariable 2 2 2" xfId="36481" xr:uid="{00000000-0005-0000-0000-0000A78E0000}"/>
    <cellStyle name="ProgramVariable 2 3" xfId="36482" xr:uid="{00000000-0005-0000-0000-0000A88E0000}"/>
    <cellStyle name="ProgramVariable 3" xfId="36483" xr:uid="{00000000-0005-0000-0000-0000A98E0000}"/>
    <cellStyle name="ProgramVariable 3 2" xfId="36484" xr:uid="{00000000-0005-0000-0000-0000AA8E0000}"/>
    <cellStyle name="ProgramVariable 4" xfId="36485" xr:uid="{00000000-0005-0000-0000-0000AB8E0000}"/>
    <cellStyle name="ProgramVariable 5" xfId="36486" xr:uid="{00000000-0005-0000-0000-0000AC8E0000}"/>
    <cellStyle name="ProgramVariable 6" xfId="36487" xr:uid="{00000000-0005-0000-0000-0000AD8E0000}"/>
    <cellStyle name="Prozent 2" xfId="36488" xr:uid="{00000000-0005-0000-0000-0000AE8E0000}"/>
    <cellStyle name="Prozent 2 2" xfId="36489" xr:uid="{00000000-0005-0000-0000-0000AF8E0000}"/>
    <cellStyle name="Prozent 2 2 2" xfId="36490" xr:uid="{00000000-0005-0000-0000-0000B08E0000}"/>
    <cellStyle name="Prozent 2 2 2 2" xfId="36491" xr:uid="{00000000-0005-0000-0000-0000B18E0000}"/>
    <cellStyle name="Prozent 2 2 3" xfId="36492" xr:uid="{00000000-0005-0000-0000-0000B28E0000}"/>
    <cellStyle name="Prozent 2 3" xfId="36493" xr:uid="{00000000-0005-0000-0000-0000B38E0000}"/>
    <cellStyle name="Prozent 2 3 2" xfId="36494" xr:uid="{00000000-0005-0000-0000-0000B48E0000}"/>
    <cellStyle name="Prozent 2 4" xfId="36495" xr:uid="{00000000-0005-0000-0000-0000B58E0000}"/>
    <cellStyle name="Prozent 2 5" xfId="36496" xr:uid="{00000000-0005-0000-0000-0000B68E0000}"/>
    <cellStyle name="Prozent 2 6" xfId="36497" xr:uid="{00000000-0005-0000-0000-0000B78E0000}"/>
    <cellStyle name="PSChar" xfId="36498" xr:uid="{00000000-0005-0000-0000-0000B88E0000}"/>
    <cellStyle name="PSChar 2" xfId="36499" xr:uid="{00000000-0005-0000-0000-0000B98E0000}"/>
    <cellStyle name="PSChar 2 2" xfId="36500" xr:uid="{00000000-0005-0000-0000-0000BA8E0000}"/>
    <cellStyle name="PSChar 2 2 2" xfId="36501" xr:uid="{00000000-0005-0000-0000-0000BB8E0000}"/>
    <cellStyle name="PSChar 2 3" xfId="36502" xr:uid="{00000000-0005-0000-0000-0000BC8E0000}"/>
    <cellStyle name="PSChar 3" xfId="36503" xr:uid="{00000000-0005-0000-0000-0000BD8E0000}"/>
    <cellStyle name="PSChar 3 2" xfId="36504" xr:uid="{00000000-0005-0000-0000-0000BE8E0000}"/>
    <cellStyle name="PSChar 4" xfId="36505" xr:uid="{00000000-0005-0000-0000-0000BF8E0000}"/>
    <cellStyle name="PSChar 5" xfId="36506" xr:uid="{00000000-0005-0000-0000-0000C08E0000}"/>
    <cellStyle name="PSChar 6" xfId="36507" xr:uid="{00000000-0005-0000-0000-0000C18E0000}"/>
    <cellStyle name="PSDate" xfId="36508" xr:uid="{00000000-0005-0000-0000-0000C28E0000}"/>
    <cellStyle name="PSDate 2" xfId="36509" xr:uid="{00000000-0005-0000-0000-0000C38E0000}"/>
    <cellStyle name="PSDate 2 2" xfId="36510" xr:uid="{00000000-0005-0000-0000-0000C48E0000}"/>
    <cellStyle name="PSDate 2 2 2" xfId="36511" xr:uid="{00000000-0005-0000-0000-0000C58E0000}"/>
    <cellStyle name="PSDate 2 3" xfId="36512" xr:uid="{00000000-0005-0000-0000-0000C68E0000}"/>
    <cellStyle name="PSDate 3" xfId="36513" xr:uid="{00000000-0005-0000-0000-0000C78E0000}"/>
    <cellStyle name="PSDate 3 2" xfId="36514" xr:uid="{00000000-0005-0000-0000-0000C88E0000}"/>
    <cellStyle name="PSDate 4" xfId="36515" xr:uid="{00000000-0005-0000-0000-0000C98E0000}"/>
    <cellStyle name="PSDate 5" xfId="36516" xr:uid="{00000000-0005-0000-0000-0000CA8E0000}"/>
    <cellStyle name="PSDate 6" xfId="36517" xr:uid="{00000000-0005-0000-0000-0000CB8E0000}"/>
    <cellStyle name="PSDec" xfId="36518" xr:uid="{00000000-0005-0000-0000-0000CC8E0000}"/>
    <cellStyle name="PSDec 2" xfId="36519" xr:uid="{00000000-0005-0000-0000-0000CD8E0000}"/>
    <cellStyle name="PSDec 2 2" xfId="36520" xr:uid="{00000000-0005-0000-0000-0000CE8E0000}"/>
    <cellStyle name="PSDec 2 2 2" xfId="36521" xr:uid="{00000000-0005-0000-0000-0000CF8E0000}"/>
    <cellStyle name="PSDec 2 3" xfId="36522" xr:uid="{00000000-0005-0000-0000-0000D08E0000}"/>
    <cellStyle name="PSDec 3" xfId="36523" xr:uid="{00000000-0005-0000-0000-0000D18E0000}"/>
    <cellStyle name="PSDec 3 2" xfId="36524" xr:uid="{00000000-0005-0000-0000-0000D28E0000}"/>
    <cellStyle name="PSDec 4" xfId="36525" xr:uid="{00000000-0005-0000-0000-0000D38E0000}"/>
    <cellStyle name="PSDec 5" xfId="36526" xr:uid="{00000000-0005-0000-0000-0000D48E0000}"/>
    <cellStyle name="PSDec 6" xfId="36527" xr:uid="{00000000-0005-0000-0000-0000D58E0000}"/>
    <cellStyle name="PSHeading" xfId="36528" xr:uid="{00000000-0005-0000-0000-0000D68E0000}"/>
    <cellStyle name="PSHeading 2" xfId="36529" xr:uid="{00000000-0005-0000-0000-0000D78E0000}"/>
    <cellStyle name="PSHeading 2 2" xfId="36530" xr:uid="{00000000-0005-0000-0000-0000D88E0000}"/>
    <cellStyle name="PSHeading 2 2 2" xfId="36531" xr:uid="{00000000-0005-0000-0000-0000D98E0000}"/>
    <cellStyle name="PSHeading 2 3" xfId="36532" xr:uid="{00000000-0005-0000-0000-0000DA8E0000}"/>
    <cellStyle name="PSHeading 3" xfId="36533" xr:uid="{00000000-0005-0000-0000-0000DB8E0000}"/>
    <cellStyle name="PSHeading 3 2" xfId="36534" xr:uid="{00000000-0005-0000-0000-0000DC8E0000}"/>
    <cellStyle name="PSHeading 4" xfId="36535" xr:uid="{00000000-0005-0000-0000-0000DD8E0000}"/>
    <cellStyle name="PSHeading 5" xfId="36536" xr:uid="{00000000-0005-0000-0000-0000DE8E0000}"/>
    <cellStyle name="PSHeading 6" xfId="36537" xr:uid="{00000000-0005-0000-0000-0000DF8E0000}"/>
    <cellStyle name="PSInt" xfId="36538" xr:uid="{00000000-0005-0000-0000-0000E08E0000}"/>
    <cellStyle name="PSInt 2" xfId="36539" xr:uid="{00000000-0005-0000-0000-0000E18E0000}"/>
    <cellStyle name="PSInt 2 2" xfId="36540" xr:uid="{00000000-0005-0000-0000-0000E28E0000}"/>
    <cellStyle name="PSInt 2 2 2" xfId="36541" xr:uid="{00000000-0005-0000-0000-0000E38E0000}"/>
    <cellStyle name="PSInt 2 3" xfId="36542" xr:uid="{00000000-0005-0000-0000-0000E48E0000}"/>
    <cellStyle name="PSInt 3" xfId="36543" xr:uid="{00000000-0005-0000-0000-0000E58E0000}"/>
    <cellStyle name="PSInt 3 2" xfId="36544" xr:uid="{00000000-0005-0000-0000-0000E68E0000}"/>
    <cellStyle name="PSInt 4" xfId="36545" xr:uid="{00000000-0005-0000-0000-0000E78E0000}"/>
    <cellStyle name="PSInt 5" xfId="36546" xr:uid="{00000000-0005-0000-0000-0000E88E0000}"/>
    <cellStyle name="PSInt 6" xfId="36547" xr:uid="{00000000-0005-0000-0000-0000E98E0000}"/>
    <cellStyle name="PublishedDate" xfId="36548" xr:uid="{00000000-0005-0000-0000-0000EA8E0000}"/>
    <cellStyle name="PublishedDate 2" xfId="36549" xr:uid="{00000000-0005-0000-0000-0000EB8E0000}"/>
    <cellStyle name="PublishedDate 2 2" xfId="36550" xr:uid="{00000000-0005-0000-0000-0000EC8E0000}"/>
    <cellStyle name="PublishedDate 2 2 2" xfId="36551" xr:uid="{00000000-0005-0000-0000-0000ED8E0000}"/>
    <cellStyle name="PublishedDate 2 2 2 2" xfId="36552" xr:uid="{00000000-0005-0000-0000-0000EE8E0000}"/>
    <cellStyle name="PublishedDate 2 2 3" xfId="36553" xr:uid="{00000000-0005-0000-0000-0000EF8E0000}"/>
    <cellStyle name="PublishedDate 2 3" xfId="36554" xr:uid="{00000000-0005-0000-0000-0000F08E0000}"/>
    <cellStyle name="PublishedDate 2 3 2" xfId="36555" xr:uid="{00000000-0005-0000-0000-0000F18E0000}"/>
    <cellStyle name="PublishedDate 2 4" xfId="36556" xr:uid="{00000000-0005-0000-0000-0000F28E0000}"/>
    <cellStyle name="PublishedDate 2 5" xfId="36557" xr:uid="{00000000-0005-0000-0000-0000F38E0000}"/>
    <cellStyle name="PublishedDate 2 6" xfId="36558" xr:uid="{00000000-0005-0000-0000-0000F48E0000}"/>
    <cellStyle name="PublishedDate 3" xfId="36559" xr:uid="{00000000-0005-0000-0000-0000F58E0000}"/>
    <cellStyle name="PublishedDate 3 2" xfId="36560" xr:uid="{00000000-0005-0000-0000-0000F68E0000}"/>
    <cellStyle name="PublishedDate 3 2 2" xfId="36561" xr:uid="{00000000-0005-0000-0000-0000F78E0000}"/>
    <cellStyle name="PublishedDate 3 3" xfId="36562" xr:uid="{00000000-0005-0000-0000-0000F88E0000}"/>
    <cellStyle name="PublishedDate 4" xfId="36563" xr:uid="{00000000-0005-0000-0000-0000F98E0000}"/>
    <cellStyle name="PublishedDate 4 2" xfId="36564" xr:uid="{00000000-0005-0000-0000-0000FA8E0000}"/>
    <cellStyle name="PublishedDate 5" xfId="36565" xr:uid="{00000000-0005-0000-0000-0000FB8E0000}"/>
    <cellStyle name="PublishedDate 6" xfId="36566" xr:uid="{00000000-0005-0000-0000-0000FC8E0000}"/>
    <cellStyle name="PublishedDate 7" xfId="36567" xr:uid="{00000000-0005-0000-0000-0000FD8E0000}"/>
    <cellStyle name="Punto" xfId="36568" xr:uid="{00000000-0005-0000-0000-0000FE8E0000}"/>
    <cellStyle name="Punto 2" xfId="36569" xr:uid="{00000000-0005-0000-0000-0000FF8E0000}"/>
    <cellStyle name="Punto 2 2" xfId="36570" xr:uid="{00000000-0005-0000-0000-0000008F0000}"/>
    <cellStyle name="Punto 2 2 2" xfId="36571" xr:uid="{00000000-0005-0000-0000-0000018F0000}"/>
    <cellStyle name="Punto 2 3" xfId="36572" xr:uid="{00000000-0005-0000-0000-0000028F0000}"/>
    <cellStyle name="Punto 3" xfId="36573" xr:uid="{00000000-0005-0000-0000-0000038F0000}"/>
    <cellStyle name="Punto 3 2" xfId="36574" xr:uid="{00000000-0005-0000-0000-0000048F0000}"/>
    <cellStyle name="Punto 4" xfId="36575" xr:uid="{00000000-0005-0000-0000-0000058F0000}"/>
    <cellStyle name="Punto 5" xfId="36576" xr:uid="{00000000-0005-0000-0000-0000068F0000}"/>
    <cellStyle name="Punto 6" xfId="36577" xr:uid="{00000000-0005-0000-0000-0000078F0000}"/>
    <cellStyle name="QP3_Input" xfId="36578" xr:uid="{00000000-0005-0000-0000-0000088F0000}"/>
    <cellStyle name="QualityIndex" xfId="36579" xr:uid="{00000000-0005-0000-0000-0000098F0000}"/>
    <cellStyle name="QualityIndex 2" xfId="36580" xr:uid="{00000000-0005-0000-0000-00000A8F0000}"/>
    <cellStyle name="QualityIndex 2 2" xfId="36581" xr:uid="{00000000-0005-0000-0000-00000B8F0000}"/>
    <cellStyle name="QualityIndex 2 2 2" xfId="36582" xr:uid="{00000000-0005-0000-0000-00000C8F0000}"/>
    <cellStyle name="QualityIndex 2 3" xfId="36583" xr:uid="{00000000-0005-0000-0000-00000D8F0000}"/>
    <cellStyle name="QualityIndex 3" xfId="36584" xr:uid="{00000000-0005-0000-0000-00000E8F0000}"/>
    <cellStyle name="QualityIndex 3 2" xfId="36585" xr:uid="{00000000-0005-0000-0000-00000F8F0000}"/>
    <cellStyle name="QualityIndex 4" xfId="36586" xr:uid="{00000000-0005-0000-0000-0000108F0000}"/>
    <cellStyle name="QualityIndex 5" xfId="36587" xr:uid="{00000000-0005-0000-0000-0000118F0000}"/>
    <cellStyle name="QualityIndex 6" xfId="36588" xr:uid="{00000000-0005-0000-0000-0000128F0000}"/>
    <cellStyle name="r" xfId="36589" xr:uid="{00000000-0005-0000-0000-0000138F0000}"/>
    <cellStyle name="r 2" xfId="36590" xr:uid="{00000000-0005-0000-0000-0000148F0000}"/>
    <cellStyle name="r 2 2" xfId="36591" xr:uid="{00000000-0005-0000-0000-0000158F0000}"/>
    <cellStyle name="r 2 2 2" xfId="36592" xr:uid="{00000000-0005-0000-0000-0000168F0000}"/>
    <cellStyle name="r 2 3" xfId="36593" xr:uid="{00000000-0005-0000-0000-0000178F0000}"/>
    <cellStyle name="r 3" xfId="36594" xr:uid="{00000000-0005-0000-0000-0000188F0000}"/>
    <cellStyle name="r 3 2" xfId="36595" xr:uid="{00000000-0005-0000-0000-0000198F0000}"/>
    <cellStyle name="r 4" xfId="36596" xr:uid="{00000000-0005-0000-0000-00001A8F0000}"/>
    <cellStyle name="r 5" xfId="36597" xr:uid="{00000000-0005-0000-0000-00001B8F0000}"/>
    <cellStyle name="r 6" xfId="36598" xr:uid="{00000000-0005-0000-0000-00001C8F0000}"/>
    <cellStyle name="r_Project Eagle - WACC Analysis" xfId="36599" xr:uid="{00000000-0005-0000-0000-00001D8F0000}"/>
    <cellStyle name="r_Project Eagle - WACC Analysis 2" xfId="36600" xr:uid="{00000000-0005-0000-0000-00001E8F0000}"/>
    <cellStyle name="r_Project Eagle - WACC Analysis 2 2" xfId="36601" xr:uid="{00000000-0005-0000-0000-00001F8F0000}"/>
    <cellStyle name="r_Project Eagle - WACC Analysis 2 2 2" xfId="36602" xr:uid="{00000000-0005-0000-0000-0000208F0000}"/>
    <cellStyle name="r_Project Eagle - WACC Analysis 2 3" xfId="36603" xr:uid="{00000000-0005-0000-0000-0000218F0000}"/>
    <cellStyle name="r_Project Eagle - WACC Analysis 3" xfId="36604" xr:uid="{00000000-0005-0000-0000-0000228F0000}"/>
    <cellStyle name="r_Project Eagle - WACC Analysis 3 2" xfId="36605" xr:uid="{00000000-0005-0000-0000-0000238F0000}"/>
    <cellStyle name="r_Project Eagle - WACC Analysis 4" xfId="36606" xr:uid="{00000000-0005-0000-0000-0000248F0000}"/>
    <cellStyle name="r_Project Eagle - WACC Analysis 5" xfId="36607" xr:uid="{00000000-0005-0000-0000-0000258F0000}"/>
    <cellStyle name="r_Project Eagle - WACC Analysis 6" xfId="36608" xr:uid="{00000000-0005-0000-0000-0000268F0000}"/>
    <cellStyle name="realtime" xfId="36609" xr:uid="{00000000-0005-0000-0000-0000278F0000}"/>
    <cellStyle name="realtime 2" xfId="36610" xr:uid="{00000000-0005-0000-0000-0000288F0000}"/>
    <cellStyle name="realtime 2 2" xfId="36611" xr:uid="{00000000-0005-0000-0000-0000298F0000}"/>
    <cellStyle name="realtime 2 2 2" xfId="36612" xr:uid="{00000000-0005-0000-0000-00002A8F0000}"/>
    <cellStyle name="realtime 2 3" xfId="36613" xr:uid="{00000000-0005-0000-0000-00002B8F0000}"/>
    <cellStyle name="realtime 3" xfId="36614" xr:uid="{00000000-0005-0000-0000-00002C8F0000}"/>
    <cellStyle name="realtime 3 2" xfId="36615" xr:uid="{00000000-0005-0000-0000-00002D8F0000}"/>
    <cellStyle name="realtime 4" xfId="36616" xr:uid="{00000000-0005-0000-0000-00002E8F0000}"/>
    <cellStyle name="realtime 5" xfId="36617" xr:uid="{00000000-0005-0000-0000-00002F8F0000}"/>
    <cellStyle name="realtime 6" xfId="36618" xr:uid="{00000000-0005-0000-0000-0000308F0000}"/>
    <cellStyle name="repo" xfId="36619" xr:uid="{00000000-0005-0000-0000-0000318F0000}"/>
    <cellStyle name="repo 2" xfId="36620" xr:uid="{00000000-0005-0000-0000-0000328F0000}"/>
    <cellStyle name="repo 2 2" xfId="36621" xr:uid="{00000000-0005-0000-0000-0000338F0000}"/>
    <cellStyle name="repo 2 2 2" xfId="36622" xr:uid="{00000000-0005-0000-0000-0000348F0000}"/>
    <cellStyle name="repo 2 3" xfId="36623" xr:uid="{00000000-0005-0000-0000-0000358F0000}"/>
    <cellStyle name="repo 3" xfId="36624" xr:uid="{00000000-0005-0000-0000-0000368F0000}"/>
    <cellStyle name="repo 3 2" xfId="36625" xr:uid="{00000000-0005-0000-0000-0000378F0000}"/>
    <cellStyle name="repo 4" xfId="36626" xr:uid="{00000000-0005-0000-0000-0000388F0000}"/>
    <cellStyle name="repo 5" xfId="36627" xr:uid="{00000000-0005-0000-0000-0000398F0000}"/>
    <cellStyle name="repo 6" xfId="36628" xr:uid="{00000000-0005-0000-0000-00003A8F0000}"/>
    <cellStyle name="Report" xfId="36629" xr:uid="{00000000-0005-0000-0000-00003B8F0000}"/>
    <cellStyle name="Report 2" xfId="36630" xr:uid="{00000000-0005-0000-0000-00003C8F0000}"/>
    <cellStyle name="Report 2 2" xfId="36631" xr:uid="{00000000-0005-0000-0000-00003D8F0000}"/>
    <cellStyle name="Report 2 2 2" xfId="36632" xr:uid="{00000000-0005-0000-0000-00003E8F0000}"/>
    <cellStyle name="Report 2 3" xfId="36633" xr:uid="{00000000-0005-0000-0000-00003F8F0000}"/>
    <cellStyle name="Report 3" xfId="36634" xr:uid="{00000000-0005-0000-0000-0000408F0000}"/>
    <cellStyle name="Report 3 2" xfId="36635" xr:uid="{00000000-0005-0000-0000-0000418F0000}"/>
    <cellStyle name="Report 4" xfId="36636" xr:uid="{00000000-0005-0000-0000-0000428F0000}"/>
    <cellStyle name="Report 5" xfId="36637" xr:uid="{00000000-0005-0000-0000-0000438F0000}"/>
    <cellStyle name="Report 6" xfId="36638" xr:uid="{00000000-0005-0000-0000-0000448F0000}"/>
    <cellStyle name="result" xfId="36639" xr:uid="{00000000-0005-0000-0000-0000458F0000}"/>
    <cellStyle name="result 2" xfId="36640" xr:uid="{00000000-0005-0000-0000-0000468F0000}"/>
    <cellStyle name="result 2 2" xfId="36641" xr:uid="{00000000-0005-0000-0000-0000478F0000}"/>
    <cellStyle name="result 2 2 2" xfId="36642" xr:uid="{00000000-0005-0000-0000-0000488F0000}"/>
    <cellStyle name="result 2 3" xfId="36643" xr:uid="{00000000-0005-0000-0000-0000498F0000}"/>
    <cellStyle name="result 3" xfId="36644" xr:uid="{00000000-0005-0000-0000-00004A8F0000}"/>
    <cellStyle name="result 3 2" xfId="36645" xr:uid="{00000000-0005-0000-0000-00004B8F0000}"/>
    <cellStyle name="result 4" xfId="36646" xr:uid="{00000000-0005-0000-0000-00004C8F0000}"/>
    <cellStyle name="result 5" xfId="36647" xr:uid="{00000000-0005-0000-0000-00004D8F0000}"/>
    <cellStyle name="result 6" xfId="36648" xr:uid="{00000000-0005-0000-0000-00004E8F0000}"/>
    <cellStyle name="RevList" xfId="36649" xr:uid="{00000000-0005-0000-0000-00004F8F0000}"/>
    <cellStyle name="RevList 2" xfId="36650" xr:uid="{00000000-0005-0000-0000-0000508F0000}"/>
    <cellStyle name="RevList 3" xfId="36651" xr:uid="{00000000-0005-0000-0000-0000518F0000}"/>
    <cellStyle name="RevList 3 2" xfId="36652" xr:uid="{00000000-0005-0000-0000-0000528F0000}"/>
    <cellStyle name="RevList 3 2 2" xfId="36653" xr:uid="{00000000-0005-0000-0000-0000538F0000}"/>
    <cellStyle name="RevList 3 3" xfId="36654" xr:uid="{00000000-0005-0000-0000-0000548F0000}"/>
    <cellStyle name="RevList 4" xfId="36655" xr:uid="{00000000-0005-0000-0000-0000558F0000}"/>
    <cellStyle name="RevList 4 2" xfId="36656" xr:uid="{00000000-0005-0000-0000-0000568F0000}"/>
    <cellStyle name="RevList 5" xfId="36657" xr:uid="{00000000-0005-0000-0000-0000578F0000}"/>
    <cellStyle name="RevList 6" xfId="36658" xr:uid="{00000000-0005-0000-0000-0000588F0000}"/>
    <cellStyle name="RevList 7" xfId="36659" xr:uid="{00000000-0005-0000-0000-0000598F0000}"/>
    <cellStyle name="row_bold_line" xfId="36660" xr:uid="{00000000-0005-0000-0000-00005A8F0000}"/>
    <cellStyle name="RowHead" xfId="36661" xr:uid="{00000000-0005-0000-0000-00005B8F0000}"/>
    <cellStyle name="RowHead 2" xfId="36662" xr:uid="{00000000-0005-0000-0000-00005C8F0000}"/>
    <cellStyle name="RowHead 2 2" xfId="36663" xr:uid="{00000000-0005-0000-0000-00005D8F0000}"/>
    <cellStyle name="RowHead 2 2 2" xfId="36664" xr:uid="{00000000-0005-0000-0000-00005E8F0000}"/>
    <cellStyle name="RowHead 2 3" xfId="36665" xr:uid="{00000000-0005-0000-0000-00005F8F0000}"/>
    <cellStyle name="RowHead 3" xfId="36666" xr:uid="{00000000-0005-0000-0000-0000608F0000}"/>
    <cellStyle name="RowHead 3 2" xfId="36667" xr:uid="{00000000-0005-0000-0000-0000618F0000}"/>
    <cellStyle name="RowHead 4" xfId="36668" xr:uid="{00000000-0005-0000-0000-0000628F0000}"/>
    <cellStyle name="RowHead 5" xfId="36669" xr:uid="{00000000-0005-0000-0000-0000638F0000}"/>
    <cellStyle name="RowHead 6" xfId="36670" xr:uid="{00000000-0005-0000-0000-0000648F0000}"/>
    <cellStyle name="rt" xfId="36671" xr:uid="{00000000-0005-0000-0000-0000658F0000}"/>
    <cellStyle name="rt 2" xfId="36672" xr:uid="{00000000-0005-0000-0000-0000668F0000}"/>
    <cellStyle name="rt 2 2" xfId="36673" xr:uid="{00000000-0005-0000-0000-0000678F0000}"/>
    <cellStyle name="rt 2 2 2" xfId="36674" xr:uid="{00000000-0005-0000-0000-0000688F0000}"/>
    <cellStyle name="rt 2 3" xfId="36675" xr:uid="{00000000-0005-0000-0000-0000698F0000}"/>
    <cellStyle name="rt 3" xfId="36676" xr:uid="{00000000-0005-0000-0000-00006A8F0000}"/>
    <cellStyle name="rt 3 2" xfId="36677" xr:uid="{00000000-0005-0000-0000-00006B8F0000}"/>
    <cellStyle name="rt 4" xfId="36678" xr:uid="{00000000-0005-0000-0000-00006C8F0000}"/>
    <cellStyle name="rt 5" xfId="36679" xr:uid="{00000000-0005-0000-0000-00006D8F0000}"/>
    <cellStyle name="rt 6" xfId="36680" xr:uid="{00000000-0005-0000-0000-00006E8F0000}"/>
    <cellStyle name="Satisfaisant 2" xfId="36681" xr:uid="{00000000-0005-0000-0000-00006F8F0000}"/>
    <cellStyle name="Satisfaisant 2 2" xfId="36682" xr:uid="{00000000-0005-0000-0000-0000708F0000}"/>
    <cellStyle name="Satisfaisant 2 3" xfId="36683" xr:uid="{00000000-0005-0000-0000-0000718F0000}"/>
    <cellStyle name="Satisfaisant 2 3 2" xfId="36684" xr:uid="{00000000-0005-0000-0000-0000728F0000}"/>
    <cellStyle name="Satisfaisant 2 3 2 2" xfId="36685" xr:uid="{00000000-0005-0000-0000-0000738F0000}"/>
    <cellStyle name="Satisfaisant 2 3 3" xfId="36686" xr:uid="{00000000-0005-0000-0000-0000748F0000}"/>
    <cellStyle name="Satisfaisant 2 4" xfId="36687" xr:uid="{00000000-0005-0000-0000-0000758F0000}"/>
    <cellStyle name="Satisfaisant 2 4 2" xfId="36688" xr:uid="{00000000-0005-0000-0000-0000768F0000}"/>
    <cellStyle name="Satisfaisant 2 5" xfId="36689" xr:uid="{00000000-0005-0000-0000-0000778F0000}"/>
    <cellStyle name="Satisfaisant 2 6" xfId="36690" xr:uid="{00000000-0005-0000-0000-0000788F0000}"/>
    <cellStyle name="Satisfaisant 2 7" xfId="36691" xr:uid="{00000000-0005-0000-0000-0000798F0000}"/>
    <cellStyle name="Satisfaisant 3" xfId="36692" xr:uid="{00000000-0005-0000-0000-00007A8F0000}"/>
    <cellStyle name="Satisfaisant 3 2" xfId="36693" xr:uid="{00000000-0005-0000-0000-00007B8F0000}"/>
    <cellStyle name="Satisfaisant 3 2 2" xfId="36694" xr:uid="{00000000-0005-0000-0000-00007C8F0000}"/>
    <cellStyle name="Satisfaisant 3 2 3" xfId="36695" xr:uid="{00000000-0005-0000-0000-00007D8F0000}"/>
    <cellStyle name="Satisfaisant 3 3" xfId="36696" xr:uid="{00000000-0005-0000-0000-00007E8F0000}"/>
    <cellStyle name="Satisfaisant 3 4" xfId="36697" xr:uid="{00000000-0005-0000-0000-00007F8F0000}"/>
    <cellStyle name="Satisfaisant 3 5" xfId="36698" xr:uid="{00000000-0005-0000-0000-0000808F0000}"/>
    <cellStyle name="Satisfaisant 3 6" xfId="36699" xr:uid="{00000000-0005-0000-0000-0000818F0000}"/>
    <cellStyle name="Satisfaisant 4" xfId="36700" xr:uid="{00000000-0005-0000-0000-0000828F0000}"/>
    <cellStyle name="Satisfaisant 4 2" xfId="36701" xr:uid="{00000000-0005-0000-0000-0000838F0000}"/>
    <cellStyle name="Satisfaisant 5" xfId="36702" xr:uid="{00000000-0005-0000-0000-0000848F0000}"/>
    <cellStyle name="Satisfaisant 5 2" xfId="36703" xr:uid="{00000000-0005-0000-0000-0000858F0000}"/>
    <cellStyle name="Satisfaisant 6" xfId="36704" xr:uid="{00000000-0005-0000-0000-0000868F0000}"/>
    <cellStyle name="Schlecht 2" xfId="36705" xr:uid="{00000000-0005-0000-0000-0000878F0000}"/>
    <cellStyle name="Schlecht 2 2" xfId="36706" xr:uid="{00000000-0005-0000-0000-0000888F0000}"/>
    <cellStyle name="Schlecht 2 2 2" xfId="36707" xr:uid="{00000000-0005-0000-0000-0000898F0000}"/>
    <cellStyle name="Schlecht 2 2 2 2" xfId="36708" xr:uid="{00000000-0005-0000-0000-00008A8F0000}"/>
    <cellStyle name="Schlecht 2 2 3" xfId="36709" xr:uid="{00000000-0005-0000-0000-00008B8F0000}"/>
    <cellStyle name="Schlecht 2 3" xfId="36710" xr:uid="{00000000-0005-0000-0000-00008C8F0000}"/>
    <cellStyle name="Schlecht 2 3 2" xfId="36711" xr:uid="{00000000-0005-0000-0000-00008D8F0000}"/>
    <cellStyle name="Schlecht 2 4" xfId="36712" xr:uid="{00000000-0005-0000-0000-00008E8F0000}"/>
    <cellStyle name="Schlecht 2 5" xfId="36713" xr:uid="{00000000-0005-0000-0000-00008F8F0000}"/>
    <cellStyle name="Schlecht 2 6" xfId="36714" xr:uid="{00000000-0005-0000-0000-0000908F0000}"/>
    <cellStyle name="SectionHeaderNormal" xfId="36715" xr:uid="{00000000-0005-0000-0000-0000918F0000}"/>
    <cellStyle name="SectionHeaderNormal 2" xfId="36716" xr:uid="{00000000-0005-0000-0000-0000928F0000}"/>
    <cellStyle name="SectionHeaderNormal 2 2" xfId="36717" xr:uid="{00000000-0005-0000-0000-0000938F0000}"/>
    <cellStyle name="SectionHeaderNormal 2 2 2" xfId="36718" xr:uid="{00000000-0005-0000-0000-0000948F0000}"/>
    <cellStyle name="SectionHeaderNormal 2 3" xfId="36719" xr:uid="{00000000-0005-0000-0000-0000958F0000}"/>
    <cellStyle name="SectionHeaderNormal 3" xfId="36720" xr:uid="{00000000-0005-0000-0000-0000968F0000}"/>
    <cellStyle name="SectionHeaderNormal 3 2" xfId="36721" xr:uid="{00000000-0005-0000-0000-0000978F0000}"/>
    <cellStyle name="SectionHeaderNormal 4" xfId="36722" xr:uid="{00000000-0005-0000-0000-0000988F0000}"/>
    <cellStyle name="SectionHeaderNormal 5" xfId="36723" xr:uid="{00000000-0005-0000-0000-0000998F0000}"/>
    <cellStyle name="SectionHeaderNormal 6" xfId="36724" xr:uid="{00000000-0005-0000-0000-00009A8F0000}"/>
    <cellStyle name="Simex" xfId="36725" xr:uid="{00000000-0005-0000-0000-00009B8F0000}"/>
    <cellStyle name="Simex 2" xfId="36726" xr:uid="{00000000-0005-0000-0000-00009C8F0000}"/>
    <cellStyle name="Simex 2 2" xfId="36727" xr:uid="{00000000-0005-0000-0000-00009D8F0000}"/>
    <cellStyle name="Simex 2 2 2" xfId="36728" xr:uid="{00000000-0005-0000-0000-00009E8F0000}"/>
    <cellStyle name="Simex 2 3" xfId="36729" xr:uid="{00000000-0005-0000-0000-00009F8F0000}"/>
    <cellStyle name="Simex 3" xfId="36730" xr:uid="{00000000-0005-0000-0000-0000A08F0000}"/>
    <cellStyle name="Simex 3 2" xfId="36731" xr:uid="{00000000-0005-0000-0000-0000A18F0000}"/>
    <cellStyle name="Simex 4" xfId="36732" xr:uid="{00000000-0005-0000-0000-0000A28F0000}"/>
    <cellStyle name="Simex 5" xfId="36733" xr:uid="{00000000-0005-0000-0000-0000A38F0000}"/>
    <cellStyle name="Simex 6" xfId="36734" xr:uid="{00000000-0005-0000-0000-0000A48F0000}"/>
    <cellStyle name="Sortie 2" xfId="36735" xr:uid="{00000000-0005-0000-0000-0000A58F0000}"/>
    <cellStyle name="Sortie 2 2" xfId="36736" xr:uid="{00000000-0005-0000-0000-0000A68F0000}"/>
    <cellStyle name="Sortie 2 2 2" xfId="36737" xr:uid="{00000000-0005-0000-0000-0000A78F0000}"/>
    <cellStyle name="Sortie 2 2 2 2" xfId="36738" xr:uid="{00000000-0005-0000-0000-0000A88F0000}"/>
    <cellStyle name="Sortie 2 2 2 2 2" xfId="36739" xr:uid="{00000000-0005-0000-0000-0000A98F0000}"/>
    <cellStyle name="Sortie 2 2 2 3" xfId="36740" xr:uid="{00000000-0005-0000-0000-0000AA8F0000}"/>
    <cellStyle name="Sortie 2 2 3" xfId="36741" xr:uid="{00000000-0005-0000-0000-0000AB8F0000}"/>
    <cellStyle name="Sortie 2 2 3 2" xfId="36742" xr:uid="{00000000-0005-0000-0000-0000AC8F0000}"/>
    <cellStyle name="Sortie 2 2 4" xfId="36743" xr:uid="{00000000-0005-0000-0000-0000AD8F0000}"/>
    <cellStyle name="Sortie 2 2 5" xfId="36744" xr:uid="{00000000-0005-0000-0000-0000AE8F0000}"/>
    <cellStyle name="Sortie 2 2 6" xfId="36745" xr:uid="{00000000-0005-0000-0000-0000AF8F0000}"/>
    <cellStyle name="Sortie 2 3" xfId="36746" xr:uid="{00000000-0005-0000-0000-0000B08F0000}"/>
    <cellStyle name="Sortie 2 4" xfId="36747" xr:uid="{00000000-0005-0000-0000-0000B18F0000}"/>
    <cellStyle name="Sortie 2 4 2" xfId="36748" xr:uid="{00000000-0005-0000-0000-0000B28F0000}"/>
    <cellStyle name="Sortie 2 4 2 2" xfId="36749" xr:uid="{00000000-0005-0000-0000-0000B38F0000}"/>
    <cellStyle name="Sortie 2 4 3" xfId="36750" xr:uid="{00000000-0005-0000-0000-0000B48F0000}"/>
    <cellStyle name="Sortie 2 5" xfId="36751" xr:uid="{00000000-0005-0000-0000-0000B58F0000}"/>
    <cellStyle name="Sortie 2 5 2" xfId="36752" xr:uid="{00000000-0005-0000-0000-0000B68F0000}"/>
    <cellStyle name="Sortie 2 6" xfId="36753" xr:uid="{00000000-0005-0000-0000-0000B78F0000}"/>
    <cellStyle name="Sortie 2 7" xfId="36754" xr:uid="{00000000-0005-0000-0000-0000B88F0000}"/>
    <cellStyle name="Sortie 2 8" xfId="36755" xr:uid="{00000000-0005-0000-0000-0000B98F0000}"/>
    <cellStyle name="Sortie 3" xfId="36756" xr:uid="{00000000-0005-0000-0000-0000BA8F0000}"/>
    <cellStyle name="Sortie 3 2" xfId="36757" xr:uid="{00000000-0005-0000-0000-0000BB8F0000}"/>
    <cellStyle name="Sortie 3 2 2" xfId="36758" xr:uid="{00000000-0005-0000-0000-0000BC8F0000}"/>
    <cellStyle name="Sortie 3 2 3" xfId="36759" xr:uid="{00000000-0005-0000-0000-0000BD8F0000}"/>
    <cellStyle name="Sortie 3 3" xfId="36760" xr:uid="{00000000-0005-0000-0000-0000BE8F0000}"/>
    <cellStyle name="Sortie 3 4" xfId="36761" xr:uid="{00000000-0005-0000-0000-0000BF8F0000}"/>
    <cellStyle name="Sortie 3 5" xfId="36762" xr:uid="{00000000-0005-0000-0000-0000C08F0000}"/>
    <cellStyle name="Sortie 3 6" xfId="36763" xr:uid="{00000000-0005-0000-0000-0000C18F0000}"/>
    <cellStyle name="Sortie 4" xfId="36764" xr:uid="{00000000-0005-0000-0000-0000C28F0000}"/>
    <cellStyle name="Sortie 4 2" xfId="36765" xr:uid="{00000000-0005-0000-0000-0000C38F0000}"/>
    <cellStyle name="Sortie 5" xfId="36766" xr:uid="{00000000-0005-0000-0000-0000C48F0000}"/>
    <cellStyle name="Sortie 5 2" xfId="36767" xr:uid="{00000000-0005-0000-0000-0000C58F0000}"/>
    <cellStyle name="Sortie 6" xfId="36768" xr:uid="{00000000-0005-0000-0000-0000C68F0000}"/>
    <cellStyle name="Standard 2" xfId="36769" xr:uid="{00000000-0005-0000-0000-0000C78F0000}"/>
    <cellStyle name="Standard 2 2" xfId="36770" xr:uid="{00000000-0005-0000-0000-0000C88F0000}"/>
    <cellStyle name="Standard 2 2 2" xfId="36771" xr:uid="{00000000-0005-0000-0000-0000C98F0000}"/>
    <cellStyle name="Standard 2 2 2 2" xfId="36772" xr:uid="{00000000-0005-0000-0000-0000CA8F0000}"/>
    <cellStyle name="Standard 2 2 2 2 2" xfId="36773" xr:uid="{00000000-0005-0000-0000-0000CB8F0000}"/>
    <cellStyle name="Standard 2 2 2 3" xfId="36774" xr:uid="{00000000-0005-0000-0000-0000CC8F0000}"/>
    <cellStyle name="Standard 2 2 3" xfId="36775" xr:uid="{00000000-0005-0000-0000-0000CD8F0000}"/>
    <cellStyle name="Standard 2 2 3 2" xfId="36776" xr:uid="{00000000-0005-0000-0000-0000CE8F0000}"/>
    <cellStyle name="Standard 2 2 4" xfId="36777" xr:uid="{00000000-0005-0000-0000-0000CF8F0000}"/>
    <cellStyle name="Standard 2 2 5" xfId="36778" xr:uid="{00000000-0005-0000-0000-0000D08F0000}"/>
    <cellStyle name="Standard 2 2 6" xfId="36779" xr:uid="{00000000-0005-0000-0000-0000D18F0000}"/>
    <cellStyle name="Standard 2 3" xfId="36780" xr:uid="{00000000-0005-0000-0000-0000D28F0000}"/>
    <cellStyle name="Standard 2 3 2" xfId="36781" xr:uid="{00000000-0005-0000-0000-0000D38F0000}"/>
    <cellStyle name="Standard 2 3 2 2" xfId="36782" xr:uid="{00000000-0005-0000-0000-0000D48F0000}"/>
    <cellStyle name="Standard 2 3 2 2 2" xfId="36783" xr:uid="{00000000-0005-0000-0000-0000D58F0000}"/>
    <cellStyle name="Standard 2 3 2 3" xfId="36784" xr:uid="{00000000-0005-0000-0000-0000D68F0000}"/>
    <cellStyle name="Standard 2 3 3" xfId="36785" xr:uid="{00000000-0005-0000-0000-0000D78F0000}"/>
    <cellStyle name="Standard 2 3 3 2" xfId="36786" xr:uid="{00000000-0005-0000-0000-0000D88F0000}"/>
    <cellStyle name="Standard 2 3 4" xfId="36787" xr:uid="{00000000-0005-0000-0000-0000D98F0000}"/>
    <cellStyle name="Standard 2 3 5" xfId="36788" xr:uid="{00000000-0005-0000-0000-0000DA8F0000}"/>
    <cellStyle name="Standard 2 3 6" xfId="36789" xr:uid="{00000000-0005-0000-0000-0000DB8F0000}"/>
    <cellStyle name="Standard 2 4" xfId="36790" xr:uid="{00000000-0005-0000-0000-0000DC8F0000}"/>
    <cellStyle name="Standard 2 4 2" xfId="36791" xr:uid="{00000000-0005-0000-0000-0000DD8F0000}"/>
    <cellStyle name="Standard 2 4 2 2" xfId="36792" xr:uid="{00000000-0005-0000-0000-0000DE8F0000}"/>
    <cellStyle name="Standard 2 4 3" xfId="36793" xr:uid="{00000000-0005-0000-0000-0000DF8F0000}"/>
    <cellStyle name="Standard 2 5" xfId="36794" xr:uid="{00000000-0005-0000-0000-0000E08F0000}"/>
    <cellStyle name="Standard 2 5 2" xfId="36795" xr:uid="{00000000-0005-0000-0000-0000E18F0000}"/>
    <cellStyle name="Standard 2 6" xfId="36796" xr:uid="{00000000-0005-0000-0000-0000E28F0000}"/>
    <cellStyle name="Standard 2 7" xfId="36797" xr:uid="{00000000-0005-0000-0000-0000E38F0000}"/>
    <cellStyle name="Standard 2 8" xfId="36798" xr:uid="{00000000-0005-0000-0000-0000E48F0000}"/>
    <cellStyle name="Standard 3" xfId="36799" xr:uid="{00000000-0005-0000-0000-0000E58F0000}"/>
    <cellStyle name="Standard 3 2" xfId="36800" xr:uid="{00000000-0005-0000-0000-0000E68F0000}"/>
    <cellStyle name="Standard 3 2 2" xfId="36801" xr:uid="{00000000-0005-0000-0000-0000E78F0000}"/>
    <cellStyle name="Standard 3 2 2 2" xfId="36802" xr:uid="{00000000-0005-0000-0000-0000E88F0000}"/>
    <cellStyle name="Standard 3 2 3" xfId="36803" xr:uid="{00000000-0005-0000-0000-0000E98F0000}"/>
    <cellStyle name="Standard 3 3" xfId="36804" xr:uid="{00000000-0005-0000-0000-0000EA8F0000}"/>
    <cellStyle name="Standard 3 3 2" xfId="36805" xr:uid="{00000000-0005-0000-0000-0000EB8F0000}"/>
    <cellStyle name="Standard 3 4" xfId="36806" xr:uid="{00000000-0005-0000-0000-0000EC8F0000}"/>
    <cellStyle name="Standard 3 5" xfId="36807" xr:uid="{00000000-0005-0000-0000-0000ED8F0000}"/>
    <cellStyle name="Standard 3 6" xfId="36808" xr:uid="{00000000-0005-0000-0000-0000EE8F0000}"/>
    <cellStyle name="Standard 4" xfId="36809" xr:uid="{00000000-0005-0000-0000-0000EF8F0000}"/>
    <cellStyle name="Standard 4 2" xfId="36810" xr:uid="{00000000-0005-0000-0000-0000F08F0000}"/>
    <cellStyle name="Standard 4 2 2" xfId="36811" xr:uid="{00000000-0005-0000-0000-0000F18F0000}"/>
    <cellStyle name="Standard 4 2 2 2" xfId="36812" xr:uid="{00000000-0005-0000-0000-0000F28F0000}"/>
    <cellStyle name="Standard 4 2 2 2 2" xfId="36813" xr:uid="{00000000-0005-0000-0000-0000F38F0000}"/>
    <cellStyle name="Standard 4 2 2 3" xfId="36814" xr:uid="{00000000-0005-0000-0000-0000F48F0000}"/>
    <cellStyle name="Standard 4 2 3" xfId="36815" xr:uid="{00000000-0005-0000-0000-0000F58F0000}"/>
    <cellStyle name="Standard 4 2 3 2" xfId="36816" xr:uid="{00000000-0005-0000-0000-0000F68F0000}"/>
    <cellStyle name="Standard 4 2 4" xfId="36817" xr:uid="{00000000-0005-0000-0000-0000F78F0000}"/>
    <cellStyle name="Standard 4 2 5" xfId="36818" xr:uid="{00000000-0005-0000-0000-0000F88F0000}"/>
    <cellStyle name="Standard 4 2 6" xfId="36819" xr:uid="{00000000-0005-0000-0000-0000F98F0000}"/>
    <cellStyle name="Standard 4 3" xfId="36820" xr:uid="{00000000-0005-0000-0000-0000FA8F0000}"/>
    <cellStyle name="Standard 4 3 2" xfId="36821" xr:uid="{00000000-0005-0000-0000-0000FB8F0000}"/>
    <cellStyle name="Standard 4 3 2 2" xfId="36822" xr:uid="{00000000-0005-0000-0000-0000FC8F0000}"/>
    <cellStyle name="Standard 4 3 3" xfId="36823" xr:uid="{00000000-0005-0000-0000-0000FD8F0000}"/>
    <cellStyle name="Standard 4 4" xfId="36824" xr:uid="{00000000-0005-0000-0000-0000FE8F0000}"/>
    <cellStyle name="Standard 4 4 2" xfId="36825" xr:uid="{00000000-0005-0000-0000-0000FF8F0000}"/>
    <cellStyle name="Standard 4 5" xfId="36826" xr:uid="{00000000-0005-0000-0000-000000900000}"/>
    <cellStyle name="Standard 4 6" xfId="36827" xr:uid="{00000000-0005-0000-0000-000001900000}"/>
    <cellStyle name="Standard 4 7" xfId="36828" xr:uid="{00000000-0005-0000-0000-000002900000}"/>
    <cellStyle name="Standard 5" xfId="36829" xr:uid="{00000000-0005-0000-0000-000003900000}"/>
    <cellStyle name="Standard 5 2" xfId="36830" xr:uid="{00000000-0005-0000-0000-000004900000}"/>
    <cellStyle name="Standard 5 2 2" xfId="36831" xr:uid="{00000000-0005-0000-0000-000005900000}"/>
    <cellStyle name="Standard 5 2 2 2" xfId="36832" xr:uid="{00000000-0005-0000-0000-000006900000}"/>
    <cellStyle name="Standard 5 2 3" xfId="36833" xr:uid="{00000000-0005-0000-0000-000007900000}"/>
    <cellStyle name="Standard 5 3" xfId="36834" xr:uid="{00000000-0005-0000-0000-000008900000}"/>
    <cellStyle name="Standard 5 3 2" xfId="36835" xr:uid="{00000000-0005-0000-0000-000009900000}"/>
    <cellStyle name="Standard 5 4" xfId="36836" xr:uid="{00000000-0005-0000-0000-00000A900000}"/>
    <cellStyle name="Standard 5 5" xfId="36837" xr:uid="{00000000-0005-0000-0000-00000B900000}"/>
    <cellStyle name="Standard 5 6" xfId="36838" xr:uid="{00000000-0005-0000-0000-00000C900000}"/>
    <cellStyle name="Standard 6" xfId="36839" xr:uid="{00000000-0005-0000-0000-00000D900000}"/>
    <cellStyle name="Standard 6 2" xfId="36840" xr:uid="{00000000-0005-0000-0000-00000E900000}"/>
    <cellStyle name="Standard 6 2 2" xfId="36841" xr:uid="{00000000-0005-0000-0000-00000F900000}"/>
    <cellStyle name="Standard 6 2 2 2" xfId="36842" xr:uid="{00000000-0005-0000-0000-000010900000}"/>
    <cellStyle name="Standard 6 2 3" xfId="36843" xr:uid="{00000000-0005-0000-0000-000011900000}"/>
    <cellStyle name="Standard 6 3" xfId="36844" xr:uid="{00000000-0005-0000-0000-000012900000}"/>
    <cellStyle name="Standard 6 3 2" xfId="36845" xr:uid="{00000000-0005-0000-0000-000013900000}"/>
    <cellStyle name="Standard 6 4" xfId="36846" xr:uid="{00000000-0005-0000-0000-000014900000}"/>
    <cellStyle name="Standard 6 5" xfId="36847" xr:uid="{00000000-0005-0000-0000-000015900000}"/>
    <cellStyle name="Standard 6 6" xfId="36848" xr:uid="{00000000-0005-0000-0000-000016900000}"/>
    <cellStyle name="Standard 7" xfId="36849" xr:uid="{00000000-0005-0000-0000-000017900000}"/>
    <cellStyle name="Standard 7 2" xfId="36850" xr:uid="{00000000-0005-0000-0000-000018900000}"/>
    <cellStyle name="Standard 7 2 2" xfId="36851" xr:uid="{00000000-0005-0000-0000-000019900000}"/>
    <cellStyle name="Standard 7 2 2 2" xfId="36852" xr:uid="{00000000-0005-0000-0000-00001A900000}"/>
    <cellStyle name="Standard 7 2 3" xfId="36853" xr:uid="{00000000-0005-0000-0000-00001B900000}"/>
    <cellStyle name="Standard 7 3" xfId="36854" xr:uid="{00000000-0005-0000-0000-00001C900000}"/>
    <cellStyle name="Standard 7 3 2" xfId="36855" xr:uid="{00000000-0005-0000-0000-00001D900000}"/>
    <cellStyle name="Standard 7 4" xfId="36856" xr:uid="{00000000-0005-0000-0000-00001E900000}"/>
    <cellStyle name="Standard 7 5" xfId="36857" xr:uid="{00000000-0005-0000-0000-00001F900000}"/>
    <cellStyle name="Standard 7 6" xfId="36858" xr:uid="{00000000-0005-0000-0000-000020900000}"/>
    <cellStyle name="Standard_Daten von Rene Stahl_24Mai2005" xfId="36859" xr:uid="{00000000-0005-0000-0000-000021900000}"/>
    <cellStyle name="static" xfId="36860" xr:uid="{00000000-0005-0000-0000-000022900000}"/>
    <cellStyle name="static 2" xfId="36861" xr:uid="{00000000-0005-0000-0000-000023900000}"/>
    <cellStyle name="static 2 2" xfId="36862" xr:uid="{00000000-0005-0000-0000-000024900000}"/>
    <cellStyle name="static 2 2 2" xfId="36863" xr:uid="{00000000-0005-0000-0000-000025900000}"/>
    <cellStyle name="static 2 3" xfId="36864" xr:uid="{00000000-0005-0000-0000-000026900000}"/>
    <cellStyle name="static 3" xfId="36865" xr:uid="{00000000-0005-0000-0000-000027900000}"/>
    <cellStyle name="static 3 2" xfId="36866" xr:uid="{00000000-0005-0000-0000-000028900000}"/>
    <cellStyle name="static 4" xfId="36867" xr:uid="{00000000-0005-0000-0000-000029900000}"/>
    <cellStyle name="static 5" xfId="36868" xr:uid="{00000000-0005-0000-0000-00002A900000}"/>
    <cellStyle name="static 6" xfId="36869" xr:uid="{00000000-0005-0000-0000-00002B900000}"/>
    <cellStyle name="Strike" xfId="36870" xr:uid="{00000000-0005-0000-0000-00002C900000}"/>
    <cellStyle name="Strike 2" xfId="36871" xr:uid="{00000000-0005-0000-0000-00002D900000}"/>
    <cellStyle name="Strike 2 2" xfId="36872" xr:uid="{00000000-0005-0000-0000-00002E900000}"/>
    <cellStyle name="Strike 2 2 2" xfId="36873" xr:uid="{00000000-0005-0000-0000-00002F900000}"/>
    <cellStyle name="Strike 2 2 2 2" xfId="36874" xr:uid="{00000000-0005-0000-0000-000030900000}"/>
    <cellStyle name="Strike 2 2 3" xfId="36875" xr:uid="{00000000-0005-0000-0000-000031900000}"/>
    <cellStyle name="Strike 2 3" xfId="36876" xr:uid="{00000000-0005-0000-0000-000032900000}"/>
    <cellStyle name="Strike 2 3 2" xfId="36877" xr:uid="{00000000-0005-0000-0000-000033900000}"/>
    <cellStyle name="Strike 2 4" xfId="36878" xr:uid="{00000000-0005-0000-0000-000034900000}"/>
    <cellStyle name="Strike 2 5" xfId="36879" xr:uid="{00000000-0005-0000-0000-000035900000}"/>
    <cellStyle name="Strike 2 6" xfId="36880" xr:uid="{00000000-0005-0000-0000-000036900000}"/>
    <cellStyle name="Strike 3" xfId="36881" xr:uid="{00000000-0005-0000-0000-000037900000}"/>
    <cellStyle name="Strike 3 2" xfId="36882" xr:uid="{00000000-0005-0000-0000-000038900000}"/>
    <cellStyle name="Strike 3 2 2" xfId="36883" xr:uid="{00000000-0005-0000-0000-000039900000}"/>
    <cellStyle name="Strike 3 3" xfId="36884" xr:uid="{00000000-0005-0000-0000-00003A900000}"/>
    <cellStyle name="Strike 4" xfId="36885" xr:uid="{00000000-0005-0000-0000-00003B900000}"/>
    <cellStyle name="Strike 4 2" xfId="36886" xr:uid="{00000000-0005-0000-0000-00003C900000}"/>
    <cellStyle name="Strike 5" xfId="36887" xr:uid="{00000000-0005-0000-0000-00003D900000}"/>
    <cellStyle name="Strike 6" xfId="36888" xr:uid="{00000000-0005-0000-0000-00003E900000}"/>
    <cellStyle name="Strike 7" xfId="36889" xr:uid="{00000000-0005-0000-0000-00003F900000}"/>
    <cellStyle name="strip" xfId="36890" xr:uid="{00000000-0005-0000-0000-000040900000}"/>
    <cellStyle name="strip 2" xfId="36891" xr:uid="{00000000-0005-0000-0000-000041900000}"/>
    <cellStyle name="strip 2 2" xfId="36892" xr:uid="{00000000-0005-0000-0000-000042900000}"/>
    <cellStyle name="strip 2 2 2" xfId="36893" xr:uid="{00000000-0005-0000-0000-000043900000}"/>
    <cellStyle name="strip 2 3" xfId="36894" xr:uid="{00000000-0005-0000-0000-000044900000}"/>
    <cellStyle name="strip 3" xfId="36895" xr:uid="{00000000-0005-0000-0000-000045900000}"/>
    <cellStyle name="strip 3 2" xfId="36896" xr:uid="{00000000-0005-0000-0000-000046900000}"/>
    <cellStyle name="strip 4" xfId="36897" xr:uid="{00000000-0005-0000-0000-000047900000}"/>
    <cellStyle name="strip 5" xfId="36898" xr:uid="{00000000-0005-0000-0000-000048900000}"/>
    <cellStyle name="strip 6" xfId="36899" xr:uid="{00000000-0005-0000-0000-000049900000}"/>
    <cellStyle name="Style 1" xfId="36900" xr:uid="{00000000-0005-0000-0000-00004A900000}"/>
    <cellStyle name="Style 1 10" xfId="36901" xr:uid="{00000000-0005-0000-0000-00004B900000}"/>
    <cellStyle name="Style 1 10 2" xfId="36902" xr:uid="{00000000-0005-0000-0000-00004C900000}"/>
    <cellStyle name="Style 1 10 3" xfId="36903" xr:uid="{00000000-0005-0000-0000-00004D900000}"/>
    <cellStyle name="Style 1 10 3 2" xfId="36904" xr:uid="{00000000-0005-0000-0000-00004E900000}"/>
    <cellStyle name="Style 1 10 3 2 2" xfId="36905" xr:uid="{00000000-0005-0000-0000-00004F900000}"/>
    <cellStyle name="Style 1 10 3 3" xfId="36906" xr:uid="{00000000-0005-0000-0000-000050900000}"/>
    <cellStyle name="Style 1 10 4" xfId="36907" xr:uid="{00000000-0005-0000-0000-000051900000}"/>
    <cellStyle name="Style 1 10 4 2" xfId="36908" xr:uid="{00000000-0005-0000-0000-000052900000}"/>
    <cellStyle name="Style 1 10 5" xfId="36909" xr:uid="{00000000-0005-0000-0000-000053900000}"/>
    <cellStyle name="Style 1 10 6" xfId="36910" xr:uid="{00000000-0005-0000-0000-000054900000}"/>
    <cellStyle name="Style 1 10 7" xfId="36911" xr:uid="{00000000-0005-0000-0000-000055900000}"/>
    <cellStyle name="Style 1 11" xfId="36912" xr:uid="{00000000-0005-0000-0000-000056900000}"/>
    <cellStyle name="Style 1 11 2" xfId="36913" xr:uid="{00000000-0005-0000-0000-000057900000}"/>
    <cellStyle name="Style 1 11 3" xfId="36914" xr:uid="{00000000-0005-0000-0000-000058900000}"/>
    <cellStyle name="Style 1 11 3 2" xfId="36915" xr:uid="{00000000-0005-0000-0000-000059900000}"/>
    <cellStyle name="Style 1 11 3 2 2" xfId="36916" xr:uid="{00000000-0005-0000-0000-00005A900000}"/>
    <cellStyle name="Style 1 11 3 3" xfId="36917" xr:uid="{00000000-0005-0000-0000-00005B900000}"/>
    <cellStyle name="Style 1 11 4" xfId="36918" xr:uid="{00000000-0005-0000-0000-00005C900000}"/>
    <cellStyle name="Style 1 11 4 2" xfId="36919" xr:uid="{00000000-0005-0000-0000-00005D900000}"/>
    <cellStyle name="Style 1 11 5" xfId="36920" xr:uid="{00000000-0005-0000-0000-00005E900000}"/>
    <cellStyle name="Style 1 11 6" xfId="36921" xr:uid="{00000000-0005-0000-0000-00005F900000}"/>
    <cellStyle name="Style 1 11 7" xfId="36922" xr:uid="{00000000-0005-0000-0000-000060900000}"/>
    <cellStyle name="Style 1 12" xfId="36923" xr:uid="{00000000-0005-0000-0000-000061900000}"/>
    <cellStyle name="Style 1 13" xfId="36924" xr:uid="{00000000-0005-0000-0000-000062900000}"/>
    <cellStyle name="Style 1 14" xfId="36925" xr:uid="{00000000-0005-0000-0000-000063900000}"/>
    <cellStyle name="Style 1 15" xfId="36926" xr:uid="{00000000-0005-0000-0000-000064900000}"/>
    <cellStyle name="Style 1 16" xfId="36927" xr:uid="{00000000-0005-0000-0000-000065900000}"/>
    <cellStyle name="Style 1 17" xfId="36928" xr:uid="{00000000-0005-0000-0000-000066900000}"/>
    <cellStyle name="Style 1 17 2" xfId="36929" xr:uid="{00000000-0005-0000-0000-000067900000}"/>
    <cellStyle name="Style 1 18" xfId="36930" xr:uid="{00000000-0005-0000-0000-000068900000}"/>
    <cellStyle name="Style 1 18 2" xfId="36931" xr:uid="{00000000-0005-0000-0000-000069900000}"/>
    <cellStyle name="Style 1 18 2 2" xfId="36932" xr:uid="{00000000-0005-0000-0000-00006A900000}"/>
    <cellStyle name="Style 1 18 2 3" xfId="36933" xr:uid="{00000000-0005-0000-0000-00006B900000}"/>
    <cellStyle name="Style 1 18 3" xfId="36934" xr:uid="{00000000-0005-0000-0000-00006C900000}"/>
    <cellStyle name="Style 1 18 4" xfId="36935" xr:uid="{00000000-0005-0000-0000-00006D900000}"/>
    <cellStyle name="Style 1 18 5" xfId="36936" xr:uid="{00000000-0005-0000-0000-00006E900000}"/>
    <cellStyle name="Style 1 18 6" xfId="36937" xr:uid="{00000000-0005-0000-0000-00006F900000}"/>
    <cellStyle name="Style 1 19" xfId="36938" xr:uid="{00000000-0005-0000-0000-000070900000}"/>
    <cellStyle name="Style 1 19 2" xfId="36939" xr:uid="{00000000-0005-0000-0000-000071900000}"/>
    <cellStyle name="Style 1 19 3" xfId="36940" xr:uid="{00000000-0005-0000-0000-000072900000}"/>
    <cellStyle name="Style 1 2" xfId="36941" xr:uid="{00000000-0005-0000-0000-000073900000}"/>
    <cellStyle name="Style 1 2 2" xfId="36942" xr:uid="{00000000-0005-0000-0000-000074900000}"/>
    <cellStyle name="Style 1 2 2 2" xfId="36943" xr:uid="{00000000-0005-0000-0000-000075900000}"/>
    <cellStyle name="Style 1 2 2 2 2" xfId="36944" xr:uid="{00000000-0005-0000-0000-000076900000}"/>
    <cellStyle name="Style 1 2 2 3" xfId="36945" xr:uid="{00000000-0005-0000-0000-000077900000}"/>
    <cellStyle name="Style 1 2 2 4" xfId="36946" xr:uid="{00000000-0005-0000-0000-000078900000}"/>
    <cellStyle name="Style 1 2 2 4 2" xfId="36947" xr:uid="{00000000-0005-0000-0000-000079900000}"/>
    <cellStyle name="Style 1 2 2 4 2 2" xfId="36948" xr:uid="{00000000-0005-0000-0000-00007A900000}"/>
    <cellStyle name="Style 1 2 2 4 2 3" xfId="36949" xr:uid="{00000000-0005-0000-0000-00007B900000}"/>
    <cellStyle name="Style 1 2 2 4 3" xfId="36950" xr:uid="{00000000-0005-0000-0000-00007C900000}"/>
    <cellStyle name="Style 1 2 2 4 4" xfId="36951" xr:uid="{00000000-0005-0000-0000-00007D900000}"/>
    <cellStyle name="Style 1 2 2 4 5" xfId="36952" xr:uid="{00000000-0005-0000-0000-00007E900000}"/>
    <cellStyle name="Style 1 2 2 4 6" xfId="36953" xr:uid="{00000000-0005-0000-0000-00007F900000}"/>
    <cellStyle name="Style 1 2 2 5" xfId="36954" xr:uid="{00000000-0005-0000-0000-000080900000}"/>
    <cellStyle name="Style 1 2 2 5 2" xfId="36955" xr:uid="{00000000-0005-0000-0000-000081900000}"/>
    <cellStyle name="Style 1 2 2 5 3" xfId="36956" xr:uid="{00000000-0005-0000-0000-000082900000}"/>
    <cellStyle name="Style 1 2 3" xfId="36957" xr:uid="{00000000-0005-0000-0000-000083900000}"/>
    <cellStyle name="Style 1 2 3 2" xfId="36958" xr:uid="{00000000-0005-0000-0000-000084900000}"/>
    <cellStyle name="Style 1 2 3 2 2" xfId="36959" xr:uid="{00000000-0005-0000-0000-000085900000}"/>
    <cellStyle name="Style 1 2 3 2 2 2" xfId="36960" xr:uid="{00000000-0005-0000-0000-000086900000}"/>
    <cellStyle name="Style 1 2 3 2 2 2 2" xfId="36961" xr:uid="{00000000-0005-0000-0000-000087900000}"/>
    <cellStyle name="Style 1 2 3 2 2 3" xfId="36962" xr:uid="{00000000-0005-0000-0000-000088900000}"/>
    <cellStyle name="Style 1 2 3 2 3" xfId="36963" xr:uid="{00000000-0005-0000-0000-000089900000}"/>
    <cellStyle name="Style 1 2 3 2 3 2" xfId="36964" xr:uid="{00000000-0005-0000-0000-00008A900000}"/>
    <cellStyle name="Style 1 2 3 2 4" xfId="36965" xr:uid="{00000000-0005-0000-0000-00008B900000}"/>
    <cellStyle name="Style 1 2 3 2 5" xfId="36966" xr:uid="{00000000-0005-0000-0000-00008C900000}"/>
    <cellStyle name="Style 1 2 3 2 6" xfId="36967" xr:uid="{00000000-0005-0000-0000-00008D900000}"/>
    <cellStyle name="Style 1 2 3 3" xfId="36968" xr:uid="{00000000-0005-0000-0000-00008E900000}"/>
    <cellStyle name="Style 1 2 3 3 2" xfId="36969" xr:uid="{00000000-0005-0000-0000-00008F900000}"/>
    <cellStyle name="Style 1 2 3 4" xfId="36970" xr:uid="{00000000-0005-0000-0000-000090900000}"/>
    <cellStyle name="Style 1 2 3 4 2" xfId="36971" xr:uid="{00000000-0005-0000-0000-000091900000}"/>
    <cellStyle name="Style 1 2 3 4 2 2" xfId="36972" xr:uid="{00000000-0005-0000-0000-000092900000}"/>
    <cellStyle name="Style 1 2 3 4 3" xfId="36973" xr:uid="{00000000-0005-0000-0000-000093900000}"/>
    <cellStyle name="Style 1 2 3 5" xfId="36974" xr:uid="{00000000-0005-0000-0000-000094900000}"/>
    <cellStyle name="Style 1 2 3 5 2" xfId="36975" xr:uid="{00000000-0005-0000-0000-000095900000}"/>
    <cellStyle name="Style 1 2 3 6" xfId="36976" xr:uid="{00000000-0005-0000-0000-000096900000}"/>
    <cellStyle name="Style 1 2 3 7" xfId="36977" xr:uid="{00000000-0005-0000-0000-000097900000}"/>
    <cellStyle name="Style 1 2 3 8" xfId="36978" xr:uid="{00000000-0005-0000-0000-000098900000}"/>
    <cellStyle name="Style 1 2 4" xfId="36979" xr:uid="{00000000-0005-0000-0000-000099900000}"/>
    <cellStyle name="Style 1 2 5" xfId="36980" xr:uid="{00000000-0005-0000-0000-00009A900000}"/>
    <cellStyle name="Style 1 2 5 2" xfId="36981" xr:uid="{00000000-0005-0000-0000-00009B900000}"/>
    <cellStyle name="Style 1 2 5 2 2" xfId="36982" xr:uid="{00000000-0005-0000-0000-00009C900000}"/>
    <cellStyle name="Style 1 2 5 2 3" xfId="36983" xr:uid="{00000000-0005-0000-0000-00009D900000}"/>
    <cellStyle name="Style 1 2 5 3" xfId="36984" xr:uid="{00000000-0005-0000-0000-00009E900000}"/>
    <cellStyle name="Style 1 2 5 4" xfId="36985" xr:uid="{00000000-0005-0000-0000-00009F900000}"/>
    <cellStyle name="Style 1 2 5 5" xfId="36986" xr:uid="{00000000-0005-0000-0000-0000A0900000}"/>
    <cellStyle name="Style 1 2 5 6" xfId="36987" xr:uid="{00000000-0005-0000-0000-0000A1900000}"/>
    <cellStyle name="Style 1 2 6" xfId="36988" xr:uid="{00000000-0005-0000-0000-0000A2900000}"/>
    <cellStyle name="Style 1 2 6 2" xfId="36989" xr:uid="{00000000-0005-0000-0000-0000A3900000}"/>
    <cellStyle name="Style 1 2 6 3" xfId="36990" xr:uid="{00000000-0005-0000-0000-0000A4900000}"/>
    <cellStyle name="Style 1 3" xfId="36991" xr:uid="{00000000-0005-0000-0000-0000A5900000}"/>
    <cellStyle name="Style 1 3 2" xfId="36992" xr:uid="{00000000-0005-0000-0000-0000A6900000}"/>
    <cellStyle name="Style 1 3 2 2" xfId="36993" xr:uid="{00000000-0005-0000-0000-0000A7900000}"/>
    <cellStyle name="Style 1 3 2 2 2" xfId="36994" xr:uid="{00000000-0005-0000-0000-0000A8900000}"/>
    <cellStyle name="Style 1 3 2 3" xfId="36995" xr:uid="{00000000-0005-0000-0000-0000A9900000}"/>
    <cellStyle name="Style 1 3 2 4" xfId="36996" xr:uid="{00000000-0005-0000-0000-0000AA900000}"/>
    <cellStyle name="Style 1 3 2 4 2" xfId="36997" xr:uid="{00000000-0005-0000-0000-0000AB900000}"/>
    <cellStyle name="Style 1 3 2 4 2 2" xfId="36998" xr:uid="{00000000-0005-0000-0000-0000AC900000}"/>
    <cellStyle name="Style 1 3 2 4 2 3" xfId="36999" xr:uid="{00000000-0005-0000-0000-0000AD900000}"/>
    <cellStyle name="Style 1 3 2 4 3" xfId="37000" xr:uid="{00000000-0005-0000-0000-0000AE900000}"/>
    <cellStyle name="Style 1 3 2 4 4" xfId="37001" xr:uid="{00000000-0005-0000-0000-0000AF900000}"/>
    <cellStyle name="Style 1 3 2 4 5" xfId="37002" xr:uid="{00000000-0005-0000-0000-0000B0900000}"/>
    <cellStyle name="Style 1 3 2 4 6" xfId="37003" xr:uid="{00000000-0005-0000-0000-0000B1900000}"/>
    <cellStyle name="Style 1 3 2 5" xfId="37004" xr:uid="{00000000-0005-0000-0000-0000B2900000}"/>
    <cellStyle name="Style 1 3 2 5 2" xfId="37005" xr:uid="{00000000-0005-0000-0000-0000B3900000}"/>
    <cellStyle name="Style 1 3 2 5 3" xfId="37006" xr:uid="{00000000-0005-0000-0000-0000B4900000}"/>
    <cellStyle name="Style 1 3 3" xfId="37007" xr:uid="{00000000-0005-0000-0000-0000B5900000}"/>
    <cellStyle name="Style 1 3 3 2" xfId="37008" xr:uid="{00000000-0005-0000-0000-0000B6900000}"/>
    <cellStyle name="Style 1 3 3 2 2" xfId="37009" xr:uid="{00000000-0005-0000-0000-0000B7900000}"/>
    <cellStyle name="Style 1 3 3 3" xfId="37010" xr:uid="{00000000-0005-0000-0000-0000B8900000}"/>
    <cellStyle name="Style 1 3 3 3 2" xfId="37011" xr:uid="{00000000-0005-0000-0000-0000B9900000}"/>
    <cellStyle name="Style 1 3 3 3 2 2" xfId="37012" xr:uid="{00000000-0005-0000-0000-0000BA900000}"/>
    <cellStyle name="Style 1 3 3 3 3" xfId="37013" xr:uid="{00000000-0005-0000-0000-0000BB900000}"/>
    <cellStyle name="Style 1 3 3 4" xfId="37014" xr:uid="{00000000-0005-0000-0000-0000BC900000}"/>
    <cellStyle name="Style 1 3 3 4 2" xfId="37015" xr:uid="{00000000-0005-0000-0000-0000BD900000}"/>
    <cellStyle name="Style 1 3 3 5" xfId="37016" xr:uid="{00000000-0005-0000-0000-0000BE900000}"/>
    <cellStyle name="Style 1 3 3 6" xfId="37017" xr:uid="{00000000-0005-0000-0000-0000BF900000}"/>
    <cellStyle name="Style 1 3 3 7" xfId="37018" xr:uid="{00000000-0005-0000-0000-0000C0900000}"/>
    <cellStyle name="Style 1 3 4" xfId="37019" xr:uid="{00000000-0005-0000-0000-0000C1900000}"/>
    <cellStyle name="Style 1 3 5" xfId="37020" xr:uid="{00000000-0005-0000-0000-0000C2900000}"/>
    <cellStyle name="Style 1 3 5 2" xfId="37021" xr:uid="{00000000-0005-0000-0000-0000C3900000}"/>
    <cellStyle name="Style 1 3 5 2 2" xfId="37022" xr:uid="{00000000-0005-0000-0000-0000C4900000}"/>
    <cellStyle name="Style 1 3 5 2 3" xfId="37023" xr:uid="{00000000-0005-0000-0000-0000C5900000}"/>
    <cellStyle name="Style 1 3 5 3" xfId="37024" xr:uid="{00000000-0005-0000-0000-0000C6900000}"/>
    <cellStyle name="Style 1 3 5 4" xfId="37025" xr:uid="{00000000-0005-0000-0000-0000C7900000}"/>
    <cellStyle name="Style 1 3 5 5" xfId="37026" xr:uid="{00000000-0005-0000-0000-0000C8900000}"/>
    <cellStyle name="Style 1 3 5 6" xfId="37027" xr:uid="{00000000-0005-0000-0000-0000C9900000}"/>
    <cellStyle name="Style 1 3 6" xfId="37028" xr:uid="{00000000-0005-0000-0000-0000CA900000}"/>
    <cellStyle name="Style 1 3 6 2" xfId="37029" xr:uid="{00000000-0005-0000-0000-0000CB900000}"/>
    <cellStyle name="Style 1 3 6 3" xfId="37030" xr:uid="{00000000-0005-0000-0000-0000CC900000}"/>
    <cellStyle name="Style 1 4" xfId="37031" xr:uid="{00000000-0005-0000-0000-0000CD900000}"/>
    <cellStyle name="Style 1 4 2" xfId="37032" xr:uid="{00000000-0005-0000-0000-0000CE900000}"/>
    <cellStyle name="Style 1 4 3" xfId="37033" xr:uid="{00000000-0005-0000-0000-0000CF900000}"/>
    <cellStyle name="Style 1 4 4" xfId="37034" xr:uid="{00000000-0005-0000-0000-0000D0900000}"/>
    <cellStyle name="Style 1 4 4 2" xfId="37035" xr:uid="{00000000-0005-0000-0000-0000D1900000}"/>
    <cellStyle name="Style 1 4 4 2 2" xfId="37036" xr:uid="{00000000-0005-0000-0000-0000D2900000}"/>
    <cellStyle name="Style 1 4 4 3" xfId="37037" xr:uid="{00000000-0005-0000-0000-0000D3900000}"/>
    <cellStyle name="Style 1 4 5" xfId="37038" xr:uid="{00000000-0005-0000-0000-0000D4900000}"/>
    <cellStyle name="Style 1 4 5 2" xfId="37039" xr:uid="{00000000-0005-0000-0000-0000D5900000}"/>
    <cellStyle name="Style 1 4 6" xfId="37040" xr:uid="{00000000-0005-0000-0000-0000D6900000}"/>
    <cellStyle name="Style 1 4 7" xfId="37041" xr:uid="{00000000-0005-0000-0000-0000D7900000}"/>
    <cellStyle name="Style 1 4 8" xfId="37042" xr:uid="{00000000-0005-0000-0000-0000D8900000}"/>
    <cellStyle name="Style 1 5" xfId="37043" xr:uid="{00000000-0005-0000-0000-0000D9900000}"/>
    <cellStyle name="Style 1 5 2" xfId="37044" xr:uid="{00000000-0005-0000-0000-0000DA900000}"/>
    <cellStyle name="Style 1 5 3" xfId="37045" xr:uid="{00000000-0005-0000-0000-0000DB900000}"/>
    <cellStyle name="Style 1 5 4" xfId="37046" xr:uid="{00000000-0005-0000-0000-0000DC900000}"/>
    <cellStyle name="Style 1 5 4 2" xfId="37047" xr:uid="{00000000-0005-0000-0000-0000DD900000}"/>
    <cellStyle name="Style 1 5 4 2 2" xfId="37048" xr:uid="{00000000-0005-0000-0000-0000DE900000}"/>
    <cellStyle name="Style 1 5 4 3" xfId="37049" xr:uid="{00000000-0005-0000-0000-0000DF900000}"/>
    <cellStyle name="Style 1 5 5" xfId="37050" xr:uid="{00000000-0005-0000-0000-0000E0900000}"/>
    <cellStyle name="Style 1 5 5 2" xfId="37051" xr:uid="{00000000-0005-0000-0000-0000E1900000}"/>
    <cellStyle name="Style 1 5 6" xfId="37052" xr:uid="{00000000-0005-0000-0000-0000E2900000}"/>
    <cellStyle name="Style 1 5 7" xfId="37053" xr:uid="{00000000-0005-0000-0000-0000E3900000}"/>
    <cellStyle name="Style 1 5 8" xfId="37054" xr:uid="{00000000-0005-0000-0000-0000E4900000}"/>
    <cellStyle name="Style 1 6" xfId="37055" xr:uid="{00000000-0005-0000-0000-0000E5900000}"/>
    <cellStyle name="Style 1 6 2" xfId="37056" xr:uid="{00000000-0005-0000-0000-0000E6900000}"/>
    <cellStyle name="Style 1 6 3" xfId="37057" xr:uid="{00000000-0005-0000-0000-0000E7900000}"/>
    <cellStyle name="Style 1 6 4" xfId="37058" xr:uid="{00000000-0005-0000-0000-0000E8900000}"/>
    <cellStyle name="Style 1 6 4 2" xfId="37059" xr:uid="{00000000-0005-0000-0000-0000E9900000}"/>
    <cellStyle name="Style 1 6 4 2 2" xfId="37060" xr:uid="{00000000-0005-0000-0000-0000EA900000}"/>
    <cellStyle name="Style 1 6 4 3" xfId="37061" xr:uid="{00000000-0005-0000-0000-0000EB900000}"/>
    <cellStyle name="Style 1 6 5" xfId="37062" xr:uid="{00000000-0005-0000-0000-0000EC900000}"/>
    <cellStyle name="Style 1 6 5 2" xfId="37063" xr:uid="{00000000-0005-0000-0000-0000ED900000}"/>
    <cellStyle name="Style 1 6 6" xfId="37064" xr:uid="{00000000-0005-0000-0000-0000EE900000}"/>
    <cellStyle name="Style 1 6 7" xfId="37065" xr:uid="{00000000-0005-0000-0000-0000EF900000}"/>
    <cellStyle name="Style 1 6 8" xfId="37066" xr:uid="{00000000-0005-0000-0000-0000F0900000}"/>
    <cellStyle name="Style 1 7" xfId="37067" xr:uid="{00000000-0005-0000-0000-0000F1900000}"/>
    <cellStyle name="Style 1 7 2" xfId="37068" xr:uid="{00000000-0005-0000-0000-0000F2900000}"/>
    <cellStyle name="Style 1 7 3" xfId="37069" xr:uid="{00000000-0005-0000-0000-0000F3900000}"/>
    <cellStyle name="Style 1 7 4" xfId="37070" xr:uid="{00000000-0005-0000-0000-0000F4900000}"/>
    <cellStyle name="Style 1 7 4 2" xfId="37071" xr:uid="{00000000-0005-0000-0000-0000F5900000}"/>
    <cellStyle name="Style 1 7 4 2 2" xfId="37072" xr:uid="{00000000-0005-0000-0000-0000F6900000}"/>
    <cellStyle name="Style 1 7 4 3" xfId="37073" xr:uid="{00000000-0005-0000-0000-0000F7900000}"/>
    <cellStyle name="Style 1 7 5" xfId="37074" xr:uid="{00000000-0005-0000-0000-0000F8900000}"/>
    <cellStyle name="Style 1 7 5 2" xfId="37075" xr:uid="{00000000-0005-0000-0000-0000F9900000}"/>
    <cellStyle name="Style 1 7 6" xfId="37076" xr:uid="{00000000-0005-0000-0000-0000FA900000}"/>
    <cellStyle name="Style 1 7 7" xfId="37077" xr:uid="{00000000-0005-0000-0000-0000FB900000}"/>
    <cellStyle name="Style 1 7 8" xfId="37078" xr:uid="{00000000-0005-0000-0000-0000FC900000}"/>
    <cellStyle name="Style 1 8" xfId="37079" xr:uid="{00000000-0005-0000-0000-0000FD900000}"/>
    <cellStyle name="Style 1 8 2" xfId="37080" xr:uid="{00000000-0005-0000-0000-0000FE900000}"/>
    <cellStyle name="Style 1 8 3" xfId="37081" xr:uid="{00000000-0005-0000-0000-0000FF900000}"/>
    <cellStyle name="Style 1 8 4" xfId="37082" xr:uid="{00000000-0005-0000-0000-000000910000}"/>
    <cellStyle name="Style 1 8 4 2" xfId="37083" xr:uid="{00000000-0005-0000-0000-000001910000}"/>
    <cellStyle name="Style 1 8 4 2 2" xfId="37084" xr:uid="{00000000-0005-0000-0000-000002910000}"/>
    <cellStyle name="Style 1 8 4 3" xfId="37085" xr:uid="{00000000-0005-0000-0000-000003910000}"/>
    <cellStyle name="Style 1 8 5" xfId="37086" xr:uid="{00000000-0005-0000-0000-000004910000}"/>
    <cellStyle name="Style 1 8 5 2" xfId="37087" xr:uid="{00000000-0005-0000-0000-000005910000}"/>
    <cellStyle name="Style 1 8 6" xfId="37088" xr:uid="{00000000-0005-0000-0000-000006910000}"/>
    <cellStyle name="Style 1 8 7" xfId="37089" xr:uid="{00000000-0005-0000-0000-000007910000}"/>
    <cellStyle name="Style 1 8 8" xfId="37090" xr:uid="{00000000-0005-0000-0000-000008910000}"/>
    <cellStyle name="Style 1 9" xfId="37091" xr:uid="{00000000-0005-0000-0000-000009910000}"/>
    <cellStyle name="Style 1 9 2" xfId="37092" xr:uid="{00000000-0005-0000-0000-00000A910000}"/>
    <cellStyle name="Style 1 9 3" xfId="37093" xr:uid="{00000000-0005-0000-0000-00000B910000}"/>
    <cellStyle name="Style 1 9 3 2" xfId="37094" xr:uid="{00000000-0005-0000-0000-00000C910000}"/>
    <cellStyle name="Style 1 9 3 2 2" xfId="37095" xr:uid="{00000000-0005-0000-0000-00000D910000}"/>
    <cellStyle name="Style 1 9 3 3" xfId="37096" xr:uid="{00000000-0005-0000-0000-00000E910000}"/>
    <cellStyle name="Style 1 9 4" xfId="37097" xr:uid="{00000000-0005-0000-0000-00000F910000}"/>
    <cellStyle name="Style 1 9 4 2" xfId="37098" xr:uid="{00000000-0005-0000-0000-000010910000}"/>
    <cellStyle name="Style 1 9 5" xfId="37099" xr:uid="{00000000-0005-0000-0000-000011910000}"/>
    <cellStyle name="Style 1 9 6" xfId="37100" xr:uid="{00000000-0005-0000-0000-000012910000}"/>
    <cellStyle name="Style 1 9 7" xfId="37101" xr:uid="{00000000-0005-0000-0000-000013910000}"/>
    <cellStyle name="Style 1_Daily SWISS TIS" xfId="37102" xr:uid="{00000000-0005-0000-0000-000014910000}"/>
    <cellStyle name="Style 2" xfId="37103" xr:uid="{00000000-0005-0000-0000-000015910000}"/>
    <cellStyle name="Style 2 2" xfId="37104" xr:uid="{00000000-0005-0000-0000-000016910000}"/>
    <cellStyle name="Style 2 2 2" xfId="37105" xr:uid="{00000000-0005-0000-0000-000017910000}"/>
    <cellStyle name="Style 2 2 2 2" xfId="37106" xr:uid="{00000000-0005-0000-0000-000018910000}"/>
    <cellStyle name="Style 2 2 3" xfId="37107" xr:uid="{00000000-0005-0000-0000-000019910000}"/>
    <cellStyle name="Style 2 3" xfId="37108" xr:uid="{00000000-0005-0000-0000-00001A910000}"/>
    <cellStyle name="Style 2 3 2" xfId="37109" xr:uid="{00000000-0005-0000-0000-00001B910000}"/>
    <cellStyle name="Style 2 4" xfId="37110" xr:uid="{00000000-0005-0000-0000-00001C910000}"/>
    <cellStyle name="Style 2 5" xfId="37111" xr:uid="{00000000-0005-0000-0000-00001D910000}"/>
    <cellStyle name="Style 2 6" xfId="37112" xr:uid="{00000000-0005-0000-0000-00001E910000}"/>
    <cellStyle name="Style 22" xfId="37113" xr:uid="{00000000-0005-0000-0000-00001F910000}"/>
    <cellStyle name="Style 22 2" xfId="37114" xr:uid="{00000000-0005-0000-0000-000020910000}"/>
    <cellStyle name="Style 22 2 2" xfId="37115" xr:uid="{00000000-0005-0000-0000-000021910000}"/>
    <cellStyle name="Style 22 2 2 2" xfId="37116" xr:uid="{00000000-0005-0000-0000-000022910000}"/>
    <cellStyle name="Style 22 2 3" xfId="37117" xr:uid="{00000000-0005-0000-0000-000023910000}"/>
    <cellStyle name="Style 22 3" xfId="37118" xr:uid="{00000000-0005-0000-0000-000024910000}"/>
    <cellStyle name="Style 22 3 2" xfId="37119" xr:uid="{00000000-0005-0000-0000-000025910000}"/>
    <cellStyle name="Style 22 4" xfId="37120" xr:uid="{00000000-0005-0000-0000-000026910000}"/>
    <cellStyle name="Style 22 5" xfId="37121" xr:uid="{00000000-0005-0000-0000-000027910000}"/>
    <cellStyle name="Style 22 6" xfId="37122" xr:uid="{00000000-0005-0000-0000-000028910000}"/>
    <cellStyle name="Style 23" xfId="37123" xr:uid="{00000000-0005-0000-0000-000029910000}"/>
    <cellStyle name="Style 23 2" xfId="37124" xr:uid="{00000000-0005-0000-0000-00002A910000}"/>
    <cellStyle name="Style 23 2 2" xfId="37125" xr:uid="{00000000-0005-0000-0000-00002B910000}"/>
    <cellStyle name="Style 23 2 2 2" xfId="37126" xr:uid="{00000000-0005-0000-0000-00002C910000}"/>
    <cellStyle name="Style 23 2 3" xfId="37127" xr:uid="{00000000-0005-0000-0000-00002D910000}"/>
    <cellStyle name="Style 23 3" xfId="37128" xr:uid="{00000000-0005-0000-0000-00002E910000}"/>
    <cellStyle name="Style 23 3 2" xfId="37129" xr:uid="{00000000-0005-0000-0000-00002F910000}"/>
    <cellStyle name="Style 23 4" xfId="37130" xr:uid="{00000000-0005-0000-0000-000030910000}"/>
    <cellStyle name="Style 23 5" xfId="37131" xr:uid="{00000000-0005-0000-0000-000031910000}"/>
    <cellStyle name="Style 23 6" xfId="37132" xr:uid="{00000000-0005-0000-0000-000032910000}"/>
    <cellStyle name="Style 24" xfId="37133" xr:uid="{00000000-0005-0000-0000-000033910000}"/>
    <cellStyle name="Style 24 2" xfId="37134" xr:uid="{00000000-0005-0000-0000-000034910000}"/>
    <cellStyle name="Style 24 2 2" xfId="37135" xr:uid="{00000000-0005-0000-0000-000035910000}"/>
    <cellStyle name="Style 24 2 2 2" xfId="37136" xr:uid="{00000000-0005-0000-0000-000036910000}"/>
    <cellStyle name="Style 24 2 3" xfId="37137" xr:uid="{00000000-0005-0000-0000-000037910000}"/>
    <cellStyle name="Style 24 3" xfId="37138" xr:uid="{00000000-0005-0000-0000-000038910000}"/>
    <cellStyle name="Style 24 3 2" xfId="37139" xr:uid="{00000000-0005-0000-0000-000039910000}"/>
    <cellStyle name="Style 24 4" xfId="37140" xr:uid="{00000000-0005-0000-0000-00003A910000}"/>
    <cellStyle name="Style 24 5" xfId="37141" xr:uid="{00000000-0005-0000-0000-00003B910000}"/>
    <cellStyle name="Style 24 6" xfId="37142" xr:uid="{00000000-0005-0000-0000-00003C910000}"/>
    <cellStyle name="Style 25" xfId="37143" xr:uid="{00000000-0005-0000-0000-00003D910000}"/>
    <cellStyle name="Style 25 2" xfId="37144" xr:uid="{00000000-0005-0000-0000-00003E910000}"/>
    <cellStyle name="Style 25 2 2" xfId="37145" xr:uid="{00000000-0005-0000-0000-00003F910000}"/>
    <cellStyle name="Style 25 2 2 2" xfId="37146" xr:uid="{00000000-0005-0000-0000-000040910000}"/>
    <cellStyle name="Style 25 2 3" xfId="37147" xr:uid="{00000000-0005-0000-0000-000041910000}"/>
    <cellStyle name="Style 25 3" xfId="37148" xr:uid="{00000000-0005-0000-0000-000042910000}"/>
    <cellStyle name="Style 25 3 2" xfId="37149" xr:uid="{00000000-0005-0000-0000-000043910000}"/>
    <cellStyle name="Style 25 4" xfId="37150" xr:uid="{00000000-0005-0000-0000-000044910000}"/>
    <cellStyle name="Style 25 5" xfId="37151" xr:uid="{00000000-0005-0000-0000-000045910000}"/>
    <cellStyle name="Style 25 6" xfId="37152" xr:uid="{00000000-0005-0000-0000-000046910000}"/>
    <cellStyle name="Style 26" xfId="37153" xr:uid="{00000000-0005-0000-0000-000047910000}"/>
    <cellStyle name="Style 26 2" xfId="37154" xr:uid="{00000000-0005-0000-0000-000048910000}"/>
    <cellStyle name="Style 26 2 2" xfId="37155" xr:uid="{00000000-0005-0000-0000-000049910000}"/>
    <cellStyle name="Style 26 2 2 2" xfId="37156" xr:uid="{00000000-0005-0000-0000-00004A910000}"/>
    <cellStyle name="Style 26 2 3" xfId="37157" xr:uid="{00000000-0005-0000-0000-00004B910000}"/>
    <cellStyle name="Style 26 3" xfId="37158" xr:uid="{00000000-0005-0000-0000-00004C910000}"/>
    <cellStyle name="Style 26 3 2" xfId="37159" xr:uid="{00000000-0005-0000-0000-00004D910000}"/>
    <cellStyle name="Style 26 4" xfId="37160" xr:uid="{00000000-0005-0000-0000-00004E910000}"/>
    <cellStyle name="Style 26 5" xfId="37161" xr:uid="{00000000-0005-0000-0000-00004F910000}"/>
    <cellStyle name="Style 26 6" xfId="37162" xr:uid="{00000000-0005-0000-0000-000050910000}"/>
    <cellStyle name="Style 27" xfId="37163" xr:uid="{00000000-0005-0000-0000-000051910000}"/>
    <cellStyle name="Style 27 2" xfId="37164" xr:uid="{00000000-0005-0000-0000-000052910000}"/>
    <cellStyle name="Style 27 2 2" xfId="37165" xr:uid="{00000000-0005-0000-0000-000053910000}"/>
    <cellStyle name="Style 27 2 2 2" xfId="37166" xr:uid="{00000000-0005-0000-0000-000054910000}"/>
    <cellStyle name="Style 27 2 3" xfId="37167" xr:uid="{00000000-0005-0000-0000-000055910000}"/>
    <cellStyle name="Style 27 3" xfId="37168" xr:uid="{00000000-0005-0000-0000-000056910000}"/>
    <cellStyle name="Style 27 3 2" xfId="37169" xr:uid="{00000000-0005-0000-0000-000057910000}"/>
    <cellStyle name="Style 27 4" xfId="37170" xr:uid="{00000000-0005-0000-0000-000058910000}"/>
    <cellStyle name="Style 27 5" xfId="37171" xr:uid="{00000000-0005-0000-0000-000059910000}"/>
    <cellStyle name="Style 27 6" xfId="37172" xr:uid="{00000000-0005-0000-0000-00005A910000}"/>
    <cellStyle name="Style 28" xfId="37173" xr:uid="{00000000-0005-0000-0000-00005B910000}"/>
    <cellStyle name="Style 28 2" xfId="37174" xr:uid="{00000000-0005-0000-0000-00005C910000}"/>
    <cellStyle name="Style 28 2 2" xfId="37175" xr:uid="{00000000-0005-0000-0000-00005D910000}"/>
    <cellStyle name="Style 28 2 2 2" xfId="37176" xr:uid="{00000000-0005-0000-0000-00005E910000}"/>
    <cellStyle name="Style 28 2 3" xfId="37177" xr:uid="{00000000-0005-0000-0000-00005F910000}"/>
    <cellStyle name="Style 28 3" xfId="37178" xr:uid="{00000000-0005-0000-0000-000060910000}"/>
    <cellStyle name="Style 28 3 2" xfId="37179" xr:uid="{00000000-0005-0000-0000-000061910000}"/>
    <cellStyle name="Style 28 4" xfId="37180" xr:uid="{00000000-0005-0000-0000-000062910000}"/>
    <cellStyle name="Style 28 5" xfId="37181" xr:uid="{00000000-0005-0000-0000-000063910000}"/>
    <cellStyle name="Style 28 6" xfId="37182" xr:uid="{00000000-0005-0000-0000-000064910000}"/>
    <cellStyle name="Style 29" xfId="37183" xr:uid="{00000000-0005-0000-0000-000065910000}"/>
    <cellStyle name="Style 29 2" xfId="37184" xr:uid="{00000000-0005-0000-0000-000066910000}"/>
    <cellStyle name="Style 29 2 2" xfId="37185" xr:uid="{00000000-0005-0000-0000-000067910000}"/>
    <cellStyle name="Style 29 2 2 2" xfId="37186" xr:uid="{00000000-0005-0000-0000-000068910000}"/>
    <cellStyle name="Style 29 2 3" xfId="37187" xr:uid="{00000000-0005-0000-0000-000069910000}"/>
    <cellStyle name="Style 29 3" xfId="37188" xr:uid="{00000000-0005-0000-0000-00006A910000}"/>
    <cellStyle name="Style 29 3 2" xfId="37189" xr:uid="{00000000-0005-0000-0000-00006B910000}"/>
    <cellStyle name="Style 29 4" xfId="37190" xr:uid="{00000000-0005-0000-0000-00006C910000}"/>
    <cellStyle name="Style 29 5" xfId="37191" xr:uid="{00000000-0005-0000-0000-00006D910000}"/>
    <cellStyle name="Style 29 6" xfId="37192" xr:uid="{00000000-0005-0000-0000-00006E910000}"/>
    <cellStyle name="Style 3" xfId="37193" xr:uid="{00000000-0005-0000-0000-00006F910000}"/>
    <cellStyle name="Style 3 2" xfId="37194" xr:uid="{00000000-0005-0000-0000-000070910000}"/>
    <cellStyle name="Style 3 2 2" xfId="37195" xr:uid="{00000000-0005-0000-0000-000071910000}"/>
    <cellStyle name="Style 3 2 2 2" xfId="37196" xr:uid="{00000000-0005-0000-0000-000072910000}"/>
    <cellStyle name="Style 3 2 3" xfId="37197" xr:uid="{00000000-0005-0000-0000-000073910000}"/>
    <cellStyle name="Style 3 3" xfId="37198" xr:uid="{00000000-0005-0000-0000-000074910000}"/>
    <cellStyle name="Style 3 3 2" xfId="37199" xr:uid="{00000000-0005-0000-0000-000075910000}"/>
    <cellStyle name="Style 3 4" xfId="37200" xr:uid="{00000000-0005-0000-0000-000076910000}"/>
    <cellStyle name="Style 3 5" xfId="37201" xr:uid="{00000000-0005-0000-0000-000077910000}"/>
    <cellStyle name="Style 3 6" xfId="37202" xr:uid="{00000000-0005-0000-0000-000078910000}"/>
    <cellStyle name="Style 30" xfId="37203" xr:uid="{00000000-0005-0000-0000-000079910000}"/>
    <cellStyle name="Style 30 2" xfId="37204" xr:uid="{00000000-0005-0000-0000-00007A910000}"/>
    <cellStyle name="Style 30 2 2" xfId="37205" xr:uid="{00000000-0005-0000-0000-00007B910000}"/>
    <cellStyle name="Style 30 2 2 2" xfId="37206" xr:uid="{00000000-0005-0000-0000-00007C910000}"/>
    <cellStyle name="Style 30 2 3" xfId="37207" xr:uid="{00000000-0005-0000-0000-00007D910000}"/>
    <cellStyle name="Style 30 3" xfId="37208" xr:uid="{00000000-0005-0000-0000-00007E910000}"/>
    <cellStyle name="Style 30 3 2" xfId="37209" xr:uid="{00000000-0005-0000-0000-00007F910000}"/>
    <cellStyle name="Style 30 4" xfId="37210" xr:uid="{00000000-0005-0000-0000-000080910000}"/>
    <cellStyle name="Style 30 5" xfId="37211" xr:uid="{00000000-0005-0000-0000-000081910000}"/>
    <cellStyle name="Style 30 6" xfId="37212" xr:uid="{00000000-0005-0000-0000-000082910000}"/>
    <cellStyle name="Style 31" xfId="37213" xr:uid="{00000000-0005-0000-0000-000083910000}"/>
    <cellStyle name="Style 31 2" xfId="37214" xr:uid="{00000000-0005-0000-0000-000084910000}"/>
    <cellStyle name="Style 31 2 2" xfId="37215" xr:uid="{00000000-0005-0000-0000-000085910000}"/>
    <cellStyle name="Style 31 2 2 2" xfId="37216" xr:uid="{00000000-0005-0000-0000-000086910000}"/>
    <cellStyle name="Style 31 2 3" xfId="37217" xr:uid="{00000000-0005-0000-0000-000087910000}"/>
    <cellStyle name="Style 31 3" xfId="37218" xr:uid="{00000000-0005-0000-0000-000088910000}"/>
    <cellStyle name="Style 31 3 2" xfId="37219" xr:uid="{00000000-0005-0000-0000-000089910000}"/>
    <cellStyle name="Style 31 4" xfId="37220" xr:uid="{00000000-0005-0000-0000-00008A910000}"/>
    <cellStyle name="Style 31 5" xfId="37221" xr:uid="{00000000-0005-0000-0000-00008B910000}"/>
    <cellStyle name="Style 31 6" xfId="37222" xr:uid="{00000000-0005-0000-0000-00008C910000}"/>
    <cellStyle name="Style 32" xfId="37223" xr:uid="{00000000-0005-0000-0000-00008D910000}"/>
    <cellStyle name="Style 32 2" xfId="37224" xr:uid="{00000000-0005-0000-0000-00008E910000}"/>
    <cellStyle name="Style 32 2 2" xfId="37225" xr:uid="{00000000-0005-0000-0000-00008F910000}"/>
    <cellStyle name="Style 32 2 2 2" xfId="37226" xr:uid="{00000000-0005-0000-0000-000090910000}"/>
    <cellStyle name="Style 32 2 3" xfId="37227" xr:uid="{00000000-0005-0000-0000-000091910000}"/>
    <cellStyle name="Style 32 3" xfId="37228" xr:uid="{00000000-0005-0000-0000-000092910000}"/>
    <cellStyle name="Style 32 3 2" xfId="37229" xr:uid="{00000000-0005-0000-0000-000093910000}"/>
    <cellStyle name="Style 32 4" xfId="37230" xr:uid="{00000000-0005-0000-0000-000094910000}"/>
    <cellStyle name="Style 32 5" xfId="37231" xr:uid="{00000000-0005-0000-0000-000095910000}"/>
    <cellStyle name="Style 32 6" xfId="37232" xr:uid="{00000000-0005-0000-0000-000096910000}"/>
    <cellStyle name="Style 4" xfId="37233" xr:uid="{00000000-0005-0000-0000-000097910000}"/>
    <cellStyle name="Style 4 2" xfId="37234" xr:uid="{00000000-0005-0000-0000-000098910000}"/>
    <cellStyle name="Style 4 2 2" xfId="37235" xr:uid="{00000000-0005-0000-0000-000099910000}"/>
    <cellStyle name="Style 4 2 2 2" xfId="37236" xr:uid="{00000000-0005-0000-0000-00009A910000}"/>
    <cellStyle name="Style 4 2 3" xfId="37237" xr:uid="{00000000-0005-0000-0000-00009B910000}"/>
    <cellStyle name="Style 4 3" xfId="37238" xr:uid="{00000000-0005-0000-0000-00009C910000}"/>
    <cellStyle name="Style 4 3 2" xfId="37239" xr:uid="{00000000-0005-0000-0000-00009D910000}"/>
    <cellStyle name="Style 4 4" xfId="37240" xr:uid="{00000000-0005-0000-0000-00009E910000}"/>
    <cellStyle name="Style 4 5" xfId="37241" xr:uid="{00000000-0005-0000-0000-00009F910000}"/>
    <cellStyle name="Style 4 6" xfId="37242" xr:uid="{00000000-0005-0000-0000-0000A0910000}"/>
    <cellStyle name="SubScript" xfId="37243" xr:uid="{00000000-0005-0000-0000-0000A1910000}"/>
    <cellStyle name="SubScript 2" xfId="37244" xr:uid="{00000000-0005-0000-0000-0000A2910000}"/>
    <cellStyle name="SubScript 2 2" xfId="37245" xr:uid="{00000000-0005-0000-0000-0000A3910000}"/>
    <cellStyle name="SubScript 2 2 2" xfId="37246" xr:uid="{00000000-0005-0000-0000-0000A4910000}"/>
    <cellStyle name="SubScript 2 3" xfId="37247" xr:uid="{00000000-0005-0000-0000-0000A5910000}"/>
    <cellStyle name="SubScript 3" xfId="37248" xr:uid="{00000000-0005-0000-0000-0000A6910000}"/>
    <cellStyle name="SubScript 3 2" xfId="37249" xr:uid="{00000000-0005-0000-0000-0000A7910000}"/>
    <cellStyle name="SubScript 4" xfId="37250" xr:uid="{00000000-0005-0000-0000-0000A8910000}"/>
    <cellStyle name="SubScript 5" xfId="37251" xr:uid="{00000000-0005-0000-0000-0000A9910000}"/>
    <cellStyle name="SubScript 6" xfId="37252" xr:uid="{00000000-0005-0000-0000-0000AA910000}"/>
    <cellStyle name="Subtotal" xfId="37253" xr:uid="{00000000-0005-0000-0000-0000AB910000}"/>
    <cellStyle name="Subtotal 2" xfId="37254" xr:uid="{00000000-0005-0000-0000-0000AC910000}"/>
    <cellStyle name="Subtotal 2 2" xfId="37255" xr:uid="{00000000-0005-0000-0000-0000AD910000}"/>
    <cellStyle name="Subtotal 2 3" xfId="37256" xr:uid="{00000000-0005-0000-0000-0000AE910000}"/>
    <cellStyle name="Subtotal 2 3 2" xfId="37257" xr:uid="{00000000-0005-0000-0000-0000AF910000}"/>
    <cellStyle name="Subtotal 2 3 2 2" xfId="37258" xr:uid="{00000000-0005-0000-0000-0000B0910000}"/>
    <cellStyle name="Subtotal 2 3 3" xfId="37259" xr:uid="{00000000-0005-0000-0000-0000B1910000}"/>
    <cellStyle name="Subtotal 2 4" xfId="37260" xr:uid="{00000000-0005-0000-0000-0000B2910000}"/>
    <cellStyle name="Subtotal 2 4 2" xfId="37261" xr:uid="{00000000-0005-0000-0000-0000B3910000}"/>
    <cellStyle name="Subtotal 2 5" xfId="37262" xr:uid="{00000000-0005-0000-0000-0000B4910000}"/>
    <cellStyle name="Subtotal 2 6" xfId="37263" xr:uid="{00000000-0005-0000-0000-0000B5910000}"/>
    <cellStyle name="Subtotal 2 7" xfId="37264" xr:uid="{00000000-0005-0000-0000-0000B6910000}"/>
    <cellStyle name="Subtotal 3" xfId="37265" xr:uid="{00000000-0005-0000-0000-0000B7910000}"/>
    <cellStyle name="Subtotal 3 2" xfId="37266" xr:uid="{00000000-0005-0000-0000-0000B8910000}"/>
    <cellStyle name="Subtotal 3 3" xfId="37267" xr:uid="{00000000-0005-0000-0000-0000B9910000}"/>
    <cellStyle name="Subtotal 3 3 2" xfId="37268" xr:uid="{00000000-0005-0000-0000-0000BA910000}"/>
    <cellStyle name="Subtotal 3 3 2 2" xfId="37269" xr:uid="{00000000-0005-0000-0000-0000BB910000}"/>
    <cellStyle name="Subtotal 3 3 3" xfId="37270" xr:uid="{00000000-0005-0000-0000-0000BC910000}"/>
    <cellStyle name="Subtotal 3 4" xfId="37271" xr:uid="{00000000-0005-0000-0000-0000BD910000}"/>
    <cellStyle name="Subtotal 3 4 2" xfId="37272" xr:uid="{00000000-0005-0000-0000-0000BE910000}"/>
    <cellStyle name="Subtotal 3 5" xfId="37273" xr:uid="{00000000-0005-0000-0000-0000BF910000}"/>
    <cellStyle name="Subtotal 3 6" xfId="37274" xr:uid="{00000000-0005-0000-0000-0000C0910000}"/>
    <cellStyle name="Subtotal 3 7" xfId="37275" xr:uid="{00000000-0005-0000-0000-0000C1910000}"/>
    <cellStyle name="Subtotal 4" xfId="37276" xr:uid="{00000000-0005-0000-0000-0000C2910000}"/>
    <cellStyle name="Subtotal 5" xfId="37277" xr:uid="{00000000-0005-0000-0000-0000C3910000}"/>
    <cellStyle name="Subtotal 5 2" xfId="37278" xr:uid="{00000000-0005-0000-0000-0000C4910000}"/>
    <cellStyle name="Subtotal 5 2 2" xfId="37279" xr:uid="{00000000-0005-0000-0000-0000C5910000}"/>
    <cellStyle name="Subtotal 5 3" xfId="37280" xr:uid="{00000000-0005-0000-0000-0000C6910000}"/>
    <cellStyle name="Subtotal 6" xfId="37281" xr:uid="{00000000-0005-0000-0000-0000C7910000}"/>
    <cellStyle name="Subtotal 6 2" xfId="37282" xr:uid="{00000000-0005-0000-0000-0000C8910000}"/>
    <cellStyle name="Subtotal 7" xfId="37283" xr:uid="{00000000-0005-0000-0000-0000C9910000}"/>
    <cellStyle name="Subtotal 8" xfId="37284" xr:uid="{00000000-0005-0000-0000-0000CA910000}"/>
    <cellStyle name="Subtotal 9" xfId="37285" xr:uid="{00000000-0005-0000-0000-0000CB910000}"/>
    <cellStyle name="Sum" xfId="37286" xr:uid="{00000000-0005-0000-0000-0000CC910000}"/>
    <cellStyle name="Sum 2" xfId="37287" xr:uid="{00000000-0005-0000-0000-0000CD910000}"/>
    <cellStyle name="Sum 2 2" xfId="37288" xr:uid="{00000000-0005-0000-0000-0000CE910000}"/>
    <cellStyle name="Sum 2 2 2" xfId="37289" xr:uid="{00000000-0005-0000-0000-0000CF910000}"/>
    <cellStyle name="Sum 2 3" xfId="37290" xr:uid="{00000000-0005-0000-0000-0000D0910000}"/>
    <cellStyle name="Sum 3" xfId="37291" xr:uid="{00000000-0005-0000-0000-0000D1910000}"/>
    <cellStyle name="Sum 3 2" xfId="37292" xr:uid="{00000000-0005-0000-0000-0000D2910000}"/>
    <cellStyle name="Sum 4" xfId="37293" xr:uid="{00000000-0005-0000-0000-0000D3910000}"/>
    <cellStyle name="Sum 5" xfId="37294" xr:uid="{00000000-0005-0000-0000-0000D4910000}"/>
    <cellStyle name="Sum 6" xfId="37295" xr:uid="{00000000-0005-0000-0000-0000D5910000}"/>
    <cellStyle name="superscript" xfId="37296" xr:uid="{00000000-0005-0000-0000-0000D6910000}"/>
    <cellStyle name="superscript 2" xfId="37297" xr:uid="{00000000-0005-0000-0000-0000D7910000}"/>
    <cellStyle name="superscript 2 2" xfId="37298" xr:uid="{00000000-0005-0000-0000-0000D8910000}"/>
    <cellStyle name="superscript 2 2 2" xfId="37299" xr:uid="{00000000-0005-0000-0000-0000D9910000}"/>
    <cellStyle name="superscript 2 3" xfId="37300" xr:uid="{00000000-0005-0000-0000-0000DA910000}"/>
    <cellStyle name="superscript 3" xfId="37301" xr:uid="{00000000-0005-0000-0000-0000DB910000}"/>
    <cellStyle name="superscript 3 2" xfId="37302" xr:uid="{00000000-0005-0000-0000-0000DC910000}"/>
    <cellStyle name="superscript 4" xfId="37303" xr:uid="{00000000-0005-0000-0000-0000DD910000}"/>
    <cellStyle name="superscript 5" xfId="37304" xr:uid="{00000000-0005-0000-0000-0000DE910000}"/>
    <cellStyle name="superscript 6" xfId="37305" xr:uid="{00000000-0005-0000-0000-0000DF910000}"/>
    <cellStyle name="Swiss" xfId="37306" xr:uid="{00000000-0005-0000-0000-0000E0910000}"/>
    <cellStyle name="Swiss 2" xfId="37307" xr:uid="{00000000-0005-0000-0000-0000E1910000}"/>
    <cellStyle name="Swiss 2 2" xfId="37308" xr:uid="{00000000-0005-0000-0000-0000E2910000}"/>
    <cellStyle name="Swiss 2 2 2" xfId="37309" xr:uid="{00000000-0005-0000-0000-0000E3910000}"/>
    <cellStyle name="Swiss 2 3" xfId="37310" xr:uid="{00000000-0005-0000-0000-0000E4910000}"/>
    <cellStyle name="Swiss 3" xfId="37311" xr:uid="{00000000-0005-0000-0000-0000E5910000}"/>
    <cellStyle name="Swiss 3 2" xfId="37312" xr:uid="{00000000-0005-0000-0000-0000E6910000}"/>
    <cellStyle name="Swiss 4" xfId="37313" xr:uid="{00000000-0005-0000-0000-0000E7910000}"/>
    <cellStyle name="Swiss 5" xfId="37314" xr:uid="{00000000-0005-0000-0000-0000E8910000}"/>
    <cellStyle name="Swiss 6" xfId="37315" xr:uid="{00000000-0005-0000-0000-0000E9910000}"/>
    <cellStyle name="swpBody01" xfId="37316" xr:uid="{00000000-0005-0000-0000-0000EA910000}"/>
    <cellStyle name="swpBody01 2" xfId="37317" xr:uid="{00000000-0005-0000-0000-0000EB910000}"/>
    <cellStyle name="swpBody01 2 2" xfId="37318" xr:uid="{00000000-0005-0000-0000-0000EC910000}"/>
    <cellStyle name="swpBody01 2 3" xfId="37319" xr:uid="{00000000-0005-0000-0000-0000ED910000}"/>
    <cellStyle name="swpBody01 2 3 2" xfId="37320" xr:uid="{00000000-0005-0000-0000-0000EE910000}"/>
    <cellStyle name="swpBody01 2 3 2 2" xfId="37321" xr:uid="{00000000-0005-0000-0000-0000EF910000}"/>
    <cellStyle name="swpBody01 2 3 3" xfId="37322" xr:uid="{00000000-0005-0000-0000-0000F0910000}"/>
    <cellStyle name="swpBody01 2 4" xfId="37323" xr:uid="{00000000-0005-0000-0000-0000F1910000}"/>
    <cellStyle name="swpBody01 2 4 2" xfId="37324" xr:uid="{00000000-0005-0000-0000-0000F2910000}"/>
    <cellStyle name="swpBody01 2 5" xfId="37325" xr:uid="{00000000-0005-0000-0000-0000F3910000}"/>
    <cellStyle name="swpBody01 2 6" xfId="37326" xr:uid="{00000000-0005-0000-0000-0000F4910000}"/>
    <cellStyle name="swpBody01 2 7" xfId="37327" xr:uid="{00000000-0005-0000-0000-0000F5910000}"/>
    <cellStyle name="swpBody01 3" xfId="37328" xr:uid="{00000000-0005-0000-0000-0000F6910000}"/>
    <cellStyle name="swpBody01 4" xfId="37329" xr:uid="{00000000-0005-0000-0000-0000F7910000}"/>
    <cellStyle name="swpBody01 5" xfId="37330" xr:uid="{00000000-0005-0000-0000-0000F8910000}"/>
    <cellStyle name="swpBody01 5 2" xfId="37331" xr:uid="{00000000-0005-0000-0000-0000F9910000}"/>
    <cellStyle name="swpBody01 5 2 2" xfId="37332" xr:uid="{00000000-0005-0000-0000-0000FA910000}"/>
    <cellStyle name="swpBody01 5 3" xfId="37333" xr:uid="{00000000-0005-0000-0000-0000FB910000}"/>
    <cellStyle name="swpBody01 6" xfId="37334" xr:uid="{00000000-0005-0000-0000-0000FC910000}"/>
    <cellStyle name="swpBody01 6 2" xfId="37335" xr:uid="{00000000-0005-0000-0000-0000FD910000}"/>
    <cellStyle name="swpBody01 7" xfId="37336" xr:uid="{00000000-0005-0000-0000-0000FE910000}"/>
    <cellStyle name="swpBody01 8" xfId="37337" xr:uid="{00000000-0005-0000-0000-0000FF910000}"/>
    <cellStyle name="swpBody01 9" xfId="37338" xr:uid="{00000000-0005-0000-0000-000000920000}"/>
    <cellStyle name="swpBody01_Lyxor" xfId="37339" xr:uid="{00000000-0005-0000-0000-000001920000}"/>
    <cellStyle name="swpBodyFirstCol" xfId="37340" xr:uid="{00000000-0005-0000-0000-000002920000}"/>
    <cellStyle name="swpBodyFirstCol 2" xfId="37341" xr:uid="{00000000-0005-0000-0000-000003920000}"/>
    <cellStyle name="swpBodyFirstCol 2 2" xfId="37342" xr:uid="{00000000-0005-0000-0000-000004920000}"/>
    <cellStyle name="swpBodyFirstCol 2 3" xfId="37343" xr:uid="{00000000-0005-0000-0000-000005920000}"/>
    <cellStyle name="swpBodyFirstCol 2 3 2" xfId="37344" xr:uid="{00000000-0005-0000-0000-000006920000}"/>
    <cellStyle name="swpBodyFirstCol 2 3 2 2" xfId="37345" xr:uid="{00000000-0005-0000-0000-000007920000}"/>
    <cellStyle name="swpBodyFirstCol 2 3 3" xfId="37346" xr:uid="{00000000-0005-0000-0000-000008920000}"/>
    <cellStyle name="swpBodyFirstCol 2 4" xfId="37347" xr:uid="{00000000-0005-0000-0000-000009920000}"/>
    <cellStyle name="swpBodyFirstCol 2 4 2" xfId="37348" xr:uid="{00000000-0005-0000-0000-00000A920000}"/>
    <cellStyle name="swpBodyFirstCol 2 5" xfId="37349" xr:uid="{00000000-0005-0000-0000-00000B920000}"/>
    <cellStyle name="swpBodyFirstCol 2 6" xfId="37350" xr:uid="{00000000-0005-0000-0000-00000C920000}"/>
    <cellStyle name="swpBodyFirstCol 2 7" xfId="37351" xr:uid="{00000000-0005-0000-0000-00000D920000}"/>
    <cellStyle name="swpBodyFirstCol 3" xfId="37352" xr:uid="{00000000-0005-0000-0000-00000E920000}"/>
    <cellStyle name="swpBodyFirstCol 4" xfId="37353" xr:uid="{00000000-0005-0000-0000-00000F920000}"/>
    <cellStyle name="swpBodyFirstCol 5" xfId="37354" xr:uid="{00000000-0005-0000-0000-000010920000}"/>
    <cellStyle name="swpBodyFirstCol 5 2" xfId="37355" xr:uid="{00000000-0005-0000-0000-000011920000}"/>
    <cellStyle name="swpBodyFirstCol 5 2 2" xfId="37356" xr:uid="{00000000-0005-0000-0000-000012920000}"/>
    <cellStyle name="swpBodyFirstCol 5 3" xfId="37357" xr:uid="{00000000-0005-0000-0000-000013920000}"/>
    <cellStyle name="swpBodyFirstCol 6" xfId="37358" xr:uid="{00000000-0005-0000-0000-000014920000}"/>
    <cellStyle name="swpBodyFirstCol 6 2" xfId="37359" xr:uid="{00000000-0005-0000-0000-000015920000}"/>
    <cellStyle name="swpBodyFirstCol 7" xfId="37360" xr:uid="{00000000-0005-0000-0000-000016920000}"/>
    <cellStyle name="swpBodyFirstCol 8" xfId="37361" xr:uid="{00000000-0005-0000-0000-000017920000}"/>
    <cellStyle name="swpBodyFirstCol 9" xfId="37362" xr:uid="{00000000-0005-0000-0000-000018920000}"/>
    <cellStyle name="swpBodyFirstCol_Lyxor" xfId="37363" xr:uid="{00000000-0005-0000-0000-000019920000}"/>
    <cellStyle name="swpCaption" xfId="37364" xr:uid="{00000000-0005-0000-0000-00001A920000}"/>
    <cellStyle name="swpCaption 2" xfId="37365" xr:uid="{00000000-0005-0000-0000-00001B920000}"/>
    <cellStyle name="swpCaption 3" xfId="37366" xr:uid="{00000000-0005-0000-0000-00001C920000}"/>
    <cellStyle name="swpCaption 3 2" xfId="37367" xr:uid="{00000000-0005-0000-0000-00001D920000}"/>
    <cellStyle name="swpCaption 3 2 2" xfId="37368" xr:uid="{00000000-0005-0000-0000-00001E920000}"/>
    <cellStyle name="swpCaption 3 3" xfId="37369" xr:uid="{00000000-0005-0000-0000-00001F920000}"/>
    <cellStyle name="swpCaption 4" xfId="37370" xr:uid="{00000000-0005-0000-0000-000020920000}"/>
    <cellStyle name="swpCaption 4 2" xfId="37371" xr:uid="{00000000-0005-0000-0000-000021920000}"/>
    <cellStyle name="swpCaption 5" xfId="37372" xr:uid="{00000000-0005-0000-0000-000022920000}"/>
    <cellStyle name="swpCaption 6" xfId="37373" xr:uid="{00000000-0005-0000-0000-000023920000}"/>
    <cellStyle name="swpCaption 7" xfId="37374" xr:uid="{00000000-0005-0000-0000-000024920000}"/>
    <cellStyle name="swpClear" xfId="37375" xr:uid="{00000000-0005-0000-0000-000025920000}"/>
    <cellStyle name="swpClear 2" xfId="37376" xr:uid="{00000000-0005-0000-0000-000026920000}"/>
    <cellStyle name="swpClear 2 2" xfId="37377" xr:uid="{00000000-0005-0000-0000-000027920000}"/>
    <cellStyle name="swpClear 2 2 2" xfId="37378" xr:uid="{00000000-0005-0000-0000-000028920000}"/>
    <cellStyle name="swpClear 2 2 2 2" xfId="37379" xr:uid="{00000000-0005-0000-0000-000029920000}"/>
    <cellStyle name="swpClear 2 2 3" xfId="37380" xr:uid="{00000000-0005-0000-0000-00002A920000}"/>
    <cellStyle name="swpClear 2 2 3 2" xfId="37381" xr:uid="{00000000-0005-0000-0000-00002B920000}"/>
    <cellStyle name="swpClear 2 2 3 2 2" xfId="37382" xr:uid="{00000000-0005-0000-0000-00002C920000}"/>
    <cellStyle name="swpClear 2 2 3 3" xfId="37383" xr:uid="{00000000-0005-0000-0000-00002D920000}"/>
    <cellStyle name="swpClear 2 2 4" xfId="37384" xr:uid="{00000000-0005-0000-0000-00002E920000}"/>
    <cellStyle name="swpClear 2 2 4 2" xfId="37385" xr:uid="{00000000-0005-0000-0000-00002F920000}"/>
    <cellStyle name="swpClear 2 2 5" xfId="37386" xr:uid="{00000000-0005-0000-0000-000030920000}"/>
    <cellStyle name="swpClear 2 2 6" xfId="37387" xr:uid="{00000000-0005-0000-0000-000031920000}"/>
    <cellStyle name="swpClear 2 2 7" xfId="37388" xr:uid="{00000000-0005-0000-0000-000032920000}"/>
    <cellStyle name="swpClear 2 3" xfId="37389" xr:uid="{00000000-0005-0000-0000-000033920000}"/>
    <cellStyle name="swpClear 2 3 2" xfId="37390" xr:uid="{00000000-0005-0000-0000-000034920000}"/>
    <cellStyle name="swpClear 2 4" xfId="37391" xr:uid="{00000000-0005-0000-0000-000035920000}"/>
    <cellStyle name="swpClear 2 4 2" xfId="37392" xr:uid="{00000000-0005-0000-0000-000036920000}"/>
    <cellStyle name="swpClear 2 4 2 2" xfId="37393" xr:uid="{00000000-0005-0000-0000-000037920000}"/>
    <cellStyle name="swpClear 2 4 3" xfId="37394" xr:uid="{00000000-0005-0000-0000-000038920000}"/>
    <cellStyle name="swpClear 2 5" xfId="37395" xr:uid="{00000000-0005-0000-0000-000039920000}"/>
    <cellStyle name="swpClear 2 5 2" xfId="37396" xr:uid="{00000000-0005-0000-0000-00003A920000}"/>
    <cellStyle name="swpClear 2 6" xfId="37397" xr:uid="{00000000-0005-0000-0000-00003B920000}"/>
    <cellStyle name="swpClear 2 7" xfId="37398" xr:uid="{00000000-0005-0000-0000-00003C920000}"/>
    <cellStyle name="swpClear 2 8" xfId="37399" xr:uid="{00000000-0005-0000-0000-00003D920000}"/>
    <cellStyle name="swpClear 3" xfId="37400" xr:uid="{00000000-0005-0000-0000-00003E920000}"/>
    <cellStyle name="swpClear 3 2" xfId="37401" xr:uid="{00000000-0005-0000-0000-00003F920000}"/>
    <cellStyle name="swpClear 3 2 2" xfId="37402" xr:uid="{00000000-0005-0000-0000-000040920000}"/>
    <cellStyle name="swpClear 3 2 2 2" xfId="37403" xr:uid="{00000000-0005-0000-0000-000041920000}"/>
    <cellStyle name="swpClear 3 2 3" xfId="37404" xr:uid="{00000000-0005-0000-0000-000042920000}"/>
    <cellStyle name="swpClear 3 2 3 2" xfId="37405" xr:uid="{00000000-0005-0000-0000-000043920000}"/>
    <cellStyle name="swpClear 3 2 3 2 2" xfId="37406" xr:uid="{00000000-0005-0000-0000-000044920000}"/>
    <cellStyle name="swpClear 3 2 3 3" xfId="37407" xr:uid="{00000000-0005-0000-0000-000045920000}"/>
    <cellStyle name="swpClear 3 2 4" xfId="37408" xr:uid="{00000000-0005-0000-0000-000046920000}"/>
    <cellStyle name="swpClear 3 2 4 2" xfId="37409" xr:uid="{00000000-0005-0000-0000-000047920000}"/>
    <cellStyle name="swpClear 3 2 5" xfId="37410" xr:uid="{00000000-0005-0000-0000-000048920000}"/>
    <cellStyle name="swpClear 3 2 6" xfId="37411" xr:uid="{00000000-0005-0000-0000-000049920000}"/>
    <cellStyle name="swpClear 3 2 7" xfId="37412" xr:uid="{00000000-0005-0000-0000-00004A920000}"/>
    <cellStyle name="swpClear 3 3" xfId="37413" xr:uid="{00000000-0005-0000-0000-00004B920000}"/>
    <cellStyle name="swpClear 3 3 2" xfId="37414" xr:uid="{00000000-0005-0000-0000-00004C920000}"/>
    <cellStyle name="swpClear 3 4" xfId="37415" xr:uid="{00000000-0005-0000-0000-00004D920000}"/>
    <cellStyle name="swpClear 3 4 2" xfId="37416" xr:uid="{00000000-0005-0000-0000-00004E920000}"/>
    <cellStyle name="swpClear 3 4 2 2" xfId="37417" xr:uid="{00000000-0005-0000-0000-00004F920000}"/>
    <cellStyle name="swpClear 3 4 3" xfId="37418" xr:uid="{00000000-0005-0000-0000-000050920000}"/>
    <cellStyle name="swpClear 3 5" xfId="37419" xr:uid="{00000000-0005-0000-0000-000051920000}"/>
    <cellStyle name="swpClear 3 5 2" xfId="37420" xr:uid="{00000000-0005-0000-0000-000052920000}"/>
    <cellStyle name="swpClear 3 6" xfId="37421" xr:uid="{00000000-0005-0000-0000-000053920000}"/>
    <cellStyle name="swpClear 3 7" xfId="37422" xr:uid="{00000000-0005-0000-0000-000054920000}"/>
    <cellStyle name="swpClear 3 8" xfId="37423" xr:uid="{00000000-0005-0000-0000-000055920000}"/>
    <cellStyle name="swpClear 4" xfId="37424" xr:uid="{00000000-0005-0000-0000-000056920000}"/>
    <cellStyle name="swpClear 4 2" xfId="37425" xr:uid="{00000000-0005-0000-0000-000057920000}"/>
    <cellStyle name="swpClear 5" xfId="37426" xr:uid="{00000000-0005-0000-0000-000058920000}"/>
    <cellStyle name="swpClear 5 2" xfId="37427" xr:uid="{00000000-0005-0000-0000-000059920000}"/>
    <cellStyle name="swpClear 5 2 2" xfId="37428" xr:uid="{00000000-0005-0000-0000-00005A920000}"/>
    <cellStyle name="swpClear 5 3" xfId="37429" xr:uid="{00000000-0005-0000-0000-00005B920000}"/>
    <cellStyle name="swpClear 6" xfId="37430" xr:uid="{00000000-0005-0000-0000-00005C920000}"/>
    <cellStyle name="swpClear 6 2" xfId="37431" xr:uid="{00000000-0005-0000-0000-00005D920000}"/>
    <cellStyle name="swpClear 7" xfId="37432" xr:uid="{00000000-0005-0000-0000-00005E920000}"/>
    <cellStyle name="swpClear 8" xfId="37433" xr:uid="{00000000-0005-0000-0000-00005F920000}"/>
    <cellStyle name="swpClear 9" xfId="37434" xr:uid="{00000000-0005-0000-0000-000060920000}"/>
    <cellStyle name="swpHBBookTitle" xfId="37435" xr:uid="{00000000-0005-0000-0000-000061920000}"/>
    <cellStyle name="swpHBBookTitle 2" xfId="37436" xr:uid="{00000000-0005-0000-0000-000062920000}"/>
    <cellStyle name="swpHBBookTitle 3" xfId="37437" xr:uid="{00000000-0005-0000-0000-000063920000}"/>
    <cellStyle name="swpHBBookTitle 3 2" xfId="37438" xr:uid="{00000000-0005-0000-0000-000064920000}"/>
    <cellStyle name="swpHBBookTitle 3 2 2" xfId="37439" xr:uid="{00000000-0005-0000-0000-000065920000}"/>
    <cellStyle name="swpHBBookTitle 3 3" xfId="37440" xr:uid="{00000000-0005-0000-0000-000066920000}"/>
    <cellStyle name="swpHBBookTitle 4" xfId="37441" xr:uid="{00000000-0005-0000-0000-000067920000}"/>
    <cellStyle name="swpHBBookTitle 4 2" xfId="37442" xr:uid="{00000000-0005-0000-0000-000068920000}"/>
    <cellStyle name="swpHBBookTitle 5" xfId="37443" xr:uid="{00000000-0005-0000-0000-000069920000}"/>
    <cellStyle name="swpHBBookTitle 6" xfId="37444" xr:uid="{00000000-0005-0000-0000-00006A920000}"/>
    <cellStyle name="swpHBBookTitle 7" xfId="37445" xr:uid="{00000000-0005-0000-0000-00006B920000}"/>
    <cellStyle name="swpHBChapterTitle" xfId="37446" xr:uid="{00000000-0005-0000-0000-00006C920000}"/>
    <cellStyle name="swpHBChapterTitle 2" xfId="37447" xr:uid="{00000000-0005-0000-0000-00006D920000}"/>
    <cellStyle name="swpHBChapterTitle 3" xfId="37448" xr:uid="{00000000-0005-0000-0000-00006E920000}"/>
    <cellStyle name="swpHBChapterTitle 3 2" xfId="37449" xr:uid="{00000000-0005-0000-0000-00006F920000}"/>
    <cellStyle name="swpHBChapterTitle 3 2 2" xfId="37450" xr:uid="{00000000-0005-0000-0000-000070920000}"/>
    <cellStyle name="swpHBChapterTitle 3 3" xfId="37451" xr:uid="{00000000-0005-0000-0000-000071920000}"/>
    <cellStyle name="swpHBChapterTitle 4" xfId="37452" xr:uid="{00000000-0005-0000-0000-000072920000}"/>
    <cellStyle name="swpHBChapterTitle 4 2" xfId="37453" xr:uid="{00000000-0005-0000-0000-000073920000}"/>
    <cellStyle name="swpHBChapterTitle 5" xfId="37454" xr:uid="{00000000-0005-0000-0000-000074920000}"/>
    <cellStyle name="swpHBChapterTitle 6" xfId="37455" xr:uid="{00000000-0005-0000-0000-000075920000}"/>
    <cellStyle name="swpHBChapterTitle 7" xfId="37456" xr:uid="{00000000-0005-0000-0000-000076920000}"/>
    <cellStyle name="swpHead01" xfId="37457" xr:uid="{00000000-0005-0000-0000-000077920000}"/>
    <cellStyle name="swpHead01 2" xfId="37458" xr:uid="{00000000-0005-0000-0000-000078920000}"/>
    <cellStyle name="swpHead01 2 2" xfId="37459" xr:uid="{00000000-0005-0000-0000-000079920000}"/>
    <cellStyle name="swpHead01 2 2 2" xfId="37460" xr:uid="{00000000-0005-0000-0000-00007A920000}"/>
    <cellStyle name="swpHead01 2 2 2 2" xfId="37461" xr:uid="{00000000-0005-0000-0000-00007B920000}"/>
    <cellStyle name="swpHead01 2 2 2 2 2" xfId="37462" xr:uid="{00000000-0005-0000-0000-00007C920000}"/>
    <cellStyle name="swpHead01 2 2 2 3" xfId="37463" xr:uid="{00000000-0005-0000-0000-00007D920000}"/>
    <cellStyle name="swpHead01 2 2 3" xfId="37464" xr:uid="{00000000-0005-0000-0000-00007E920000}"/>
    <cellStyle name="swpHead01 2 2 3 2" xfId="37465" xr:uid="{00000000-0005-0000-0000-00007F920000}"/>
    <cellStyle name="swpHead01 2 2 4" xfId="37466" xr:uid="{00000000-0005-0000-0000-000080920000}"/>
    <cellStyle name="swpHead01 2 2 5" xfId="37467" xr:uid="{00000000-0005-0000-0000-000081920000}"/>
    <cellStyle name="swpHead01 2 2 6" xfId="37468" xr:uid="{00000000-0005-0000-0000-000082920000}"/>
    <cellStyle name="swpHead01 2 3" xfId="37469" xr:uid="{00000000-0005-0000-0000-000083920000}"/>
    <cellStyle name="swpHead01 2 3 2" xfId="37470" xr:uid="{00000000-0005-0000-0000-000084920000}"/>
    <cellStyle name="swpHead01 2 3 2 2" xfId="37471" xr:uid="{00000000-0005-0000-0000-000085920000}"/>
    <cellStyle name="swpHead01 2 3 3" xfId="37472" xr:uid="{00000000-0005-0000-0000-000086920000}"/>
    <cellStyle name="swpHead01 2 4" xfId="37473" xr:uid="{00000000-0005-0000-0000-000087920000}"/>
    <cellStyle name="swpHead01 2 4 2" xfId="37474" xr:uid="{00000000-0005-0000-0000-000088920000}"/>
    <cellStyle name="swpHead01 2 5" xfId="37475" xr:uid="{00000000-0005-0000-0000-000089920000}"/>
    <cellStyle name="swpHead01 2 6" xfId="37476" xr:uid="{00000000-0005-0000-0000-00008A920000}"/>
    <cellStyle name="swpHead01 2 7" xfId="37477" xr:uid="{00000000-0005-0000-0000-00008B920000}"/>
    <cellStyle name="swpHead01 3" xfId="37478" xr:uid="{00000000-0005-0000-0000-00008C920000}"/>
    <cellStyle name="swpHead01 4" xfId="37479" xr:uid="{00000000-0005-0000-0000-00008D920000}"/>
    <cellStyle name="swpHead01 4 2" xfId="37480" xr:uid="{00000000-0005-0000-0000-00008E920000}"/>
    <cellStyle name="swpHead01 4 2 2" xfId="37481" xr:uid="{00000000-0005-0000-0000-00008F920000}"/>
    <cellStyle name="swpHead01 4 3" xfId="37482" xr:uid="{00000000-0005-0000-0000-000090920000}"/>
    <cellStyle name="swpHead01 5" xfId="37483" xr:uid="{00000000-0005-0000-0000-000091920000}"/>
    <cellStyle name="swpHead01 5 2" xfId="37484" xr:uid="{00000000-0005-0000-0000-000092920000}"/>
    <cellStyle name="swpHead01 6" xfId="37485" xr:uid="{00000000-0005-0000-0000-000093920000}"/>
    <cellStyle name="swpHead01 7" xfId="37486" xr:uid="{00000000-0005-0000-0000-000094920000}"/>
    <cellStyle name="swpHead01 8" xfId="37487" xr:uid="{00000000-0005-0000-0000-000095920000}"/>
    <cellStyle name="swpHead01R" xfId="37488" xr:uid="{00000000-0005-0000-0000-000096920000}"/>
    <cellStyle name="swpHead01R 2" xfId="37489" xr:uid="{00000000-0005-0000-0000-000097920000}"/>
    <cellStyle name="swpHead01R 2 2" xfId="37490" xr:uid="{00000000-0005-0000-0000-000098920000}"/>
    <cellStyle name="swpHead01R 2 2 2" xfId="37491" xr:uid="{00000000-0005-0000-0000-000099920000}"/>
    <cellStyle name="swpHead01R 2 2 2 2" xfId="37492" xr:uid="{00000000-0005-0000-0000-00009A920000}"/>
    <cellStyle name="swpHead01R 2 2 2 2 2" xfId="37493" xr:uid="{00000000-0005-0000-0000-00009B920000}"/>
    <cellStyle name="swpHead01R 2 2 2 3" xfId="37494" xr:uid="{00000000-0005-0000-0000-00009C920000}"/>
    <cellStyle name="swpHead01R 2 2 3" xfId="37495" xr:uid="{00000000-0005-0000-0000-00009D920000}"/>
    <cellStyle name="swpHead01R 2 2 3 2" xfId="37496" xr:uid="{00000000-0005-0000-0000-00009E920000}"/>
    <cellStyle name="swpHead01R 2 2 4" xfId="37497" xr:uid="{00000000-0005-0000-0000-00009F920000}"/>
    <cellStyle name="swpHead01R 2 2 5" xfId="37498" xr:uid="{00000000-0005-0000-0000-0000A0920000}"/>
    <cellStyle name="swpHead01R 2 2 6" xfId="37499" xr:uid="{00000000-0005-0000-0000-0000A1920000}"/>
    <cellStyle name="swpHead01R 2 3" xfId="37500" xr:uid="{00000000-0005-0000-0000-0000A2920000}"/>
    <cellStyle name="swpHead01R 2 3 2" xfId="37501" xr:uid="{00000000-0005-0000-0000-0000A3920000}"/>
    <cellStyle name="swpHead01R 2 3 2 2" xfId="37502" xr:uid="{00000000-0005-0000-0000-0000A4920000}"/>
    <cellStyle name="swpHead01R 2 3 3" xfId="37503" xr:uid="{00000000-0005-0000-0000-0000A5920000}"/>
    <cellStyle name="swpHead01R 2 4" xfId="37504" xr:uid="{00000000-0005-0000-0000-0000A6920000}"/>
    <cellStyle name="swpHead01R 2 4 2" xfId="37505" xr:uid="{00000000-0005-0000-0000-0000A7920000}"/>
    <cellStyle name="swpHead01R 2 5" xfId="37506" xr:uid="{00000000-0005-0000-0000-0000A8920000}"/>
    <cellStyle name="swpHead01R 2 6" xfId="37507" xr:uid="{00000000-0005-0000-0000-0000A9920000}"/>
    <cellStyle name="swpHead01R 2 7" xfId="37508" xr:uid="{00000000-0005-0000-0000-0000AA920000}"/>
    <cellStyle name="swpHead01R 3" xfId="37509" xr:uid="{00000000-0005-0000-0000-0000AB920000}"/>
    <cellStyle name="swpHead01R 4" xfId="37510" xr:uid="{00000000-0005-0000-0000-0000AC920000}"/>
    <cellStyle name="swpHead01R 4 2" xfId="37511" xr:uid="{00000000-0005-0000-0000-0000AD920000}"/>
    <cellStyle name="swpHead01R 4 2 2" xfId="37512" xr:uid="{00000000-0005-0000-0000-0000AE920000}"/>
    <cellStyle name="swpHead01R 4 3" xfId="37513" xr:uid="{00000000-0005-0000-0000-0000AF920000}"/>
    <cellStyle name="swpHead01R 5" xfId="37514" xr:uid="{00000000-0005-0000-0000-0000B0920000}"/>
    <cellStyle name="swpHead01R 5 2" xfId="37515" xr:uid="{00000000-0005-0000-0000-0000B1920000}"/>
    <cellStyle name="swpHead01R 6" xfId="37516" xr:uid="{00000000-0005-0000-0000-0000B2920000}"/>
    <cellStyle name="swpHead01R 7" xfId="37517" xr:uid="{00000000-0005-0000-0000-0000B3920000}"/>
    <cellStyle name="swpHead01R 8" xfId="37518" xr:uid="{00000000-0005-0000-0000-0000B4920000}"/>
    <cellStyle name="swpHead02" xfId="37519" xr:uid="{00000000-0005-0000-0000-0000B5920000}"/>
    <cellStyle name="swpHead02 2" xfId="37520" xr:uid="{00000000-0005-0000-0000-0000B6920000}"/>
    <cellStyle name="swpHead02 3" xfId="37521" xr:uid="{00000000-0005-0000-0000-0000B7920000}"/>
    <cellStyle name="swpHead02 3 2" xfId="37522" xr:uid="{00000000-0005-0000-0000-0000B8920000}"/>
    <cellStyle name="swpHead02 3 2 2" xfId="37523" xr:uid="{00000000-0005-0000-0000-0000B9920000}"/>
    <cellStyle name="swpHead02 3 3" xfId="37524" xr:uid="{00000000-0005-0000-0000-0000BA920000}"/>
    <cellStyle name="swpHead02 4" xfId="37525" xr:uid="{00000000-0005-0000-0000-0000BB920000}"/>
    <cellStyle name="swpHead02 4 2" xfId="37526" xr:uid="{00000000-0005-0000-0000-0000BC920000}"/>
    <cellStyle name="swpHead02 5" xfId="37527" xr:uid="{00000000-0005-0000-0000-0000BD920000}"/>
    <cellStyle name="swpHead02 6" xfId="37528" xr:uid="{00000000-0005-0000-0000-0000BE920000}"/>
    <cellStyle name="swpHead02 7" xfId="37529" xr:uid="{00000000-0005-0000-0000-0000BF920000}"/>
    <cellStyle name="swpHead02R" xfId="37530" xr:uid="{00000000-0005-0000-0000-0000C0920000}"/>
    <cellStyle name="swpHead02R 2" xfId="37531" xr:uid="{00000000-0005-0000-0000-0000C1920000}"/>
    <cellStyle name="swpHead02R 3" xfId="37532" xr:uid="{00000000-0005-0000-0000-0000C2920000}"/>
    <cellStyle name="swpHead02R 3 2" xfId="37533" xr:uid="{00000000-0005-0000-0000-0000C3920000}"/>
    <cellStyle name="swpHead02R 3 2 2" xfId="37534" xr:uid="{00000000-0005-0000-0000-0000C4920000}"/>
    <cellStyle name="swpHead02R 3 3" xfId="37535" xr:uid="{00000000-0005-0000-0000-0000C5920000}"/>
    <cellStyle name="swpHead02R 4" xfId="37536" xr:uid="{00000000-0005-0000-0000-0000C6920000}"/>
    <cellStyle name="swpHead02R 4 2" xfId="37537" xr:uid="{00000000-0005-0000-0000-0000C7920000}"/>
    <cellStyle name="swpHead02R 5" xfId="37538" xr:uid="{00000000-0005-0000-0000-0000C8920000}"/>
    <cellStyle name="swpHead02R 6" xfId="37539" xr:uid="{00000000-0005-0000-0000-0000C9920000}"/>
    <cellStyle name="swpHead02R 7" xfId="37540" xr:uid="{00000000-0005-0000-0000-0000CA920000}"/>
    <cellStyle name="swpHead03" xfId="37541" xr:uid="{00000000-0005-0000-0000-0000CB920000}"/>
    <cellStyle name="swpHead03 2" xfId="37542" xr:uid="{00000000-0005-0000-0000-0000CC920000}"/>
    <cellStyle name="swpHead03 3" xfId="37543" xr:uid="{00000000-0005-0000-0000-0000CD920000}"/>
    <cellStyle name="swpHead03 3 2" xfId="37544" xr:uid="{00000000-0005-0000-0000-0000CE920000}"/>
    <cellStyle name="swpHead03 3 2 2" xfId="37545" xr:uid="{00000000-0005-0000-0000-0000CF920000}"/>
    <cellStyle name="swpHead03 3 3" xfId="37546" xr:uid="{00000000-0005-0000-0000-0000D0920000}"/>
    <cellStyle name="swpHead03 4" xfId="37547" xr:uid="{00000000-0005-0000-0000-0000D1920000}"/>
    <cellStyle name="swpHead03 4 2" xfId="37548" xr:uid="{00000000-0005-0000-0000-0000D2920000}"/>
    <cellStyle name="swpHead03 5" xfId="37549" xr:uid="{00000000-0005-0000-0000-0000D3920000}"/>
    <cellStyle name="swpHead03 6" xfId="37550" xr:uid="{00000000-0005-0000-0000-0000D4920000}"/>
    <cellStyle name="swpHead03 7" xfId="37551" xr:uid="{00000000-0005-0000-0000-0000D5920000}"/>
    <cellStyle name="swpHead03R" xfId="37552" xr:uid="{00000000-0005-0000-0000-0000D6920000}"/>
    <cellStyle name="swpHead03R 2" xfId="37553" xr:uid="{00000000-0005-0000-0000-0000D7920000}"/>
    <cellStyle name="swpHead03R 3" xfId="37554" xr:uid="{00000000-0005-0000-0000-0000D8920000}"/>
    <cellStyle name="swpHead03R 3 2" xfId="37555" xr:uid="{00000000-0005-0000-0000-0000D9920000}"/>
    <cellStyle name="swpHead03R 3 2 2" xfId="37556" xr:uid="{00000000-0005-0000-0000-0000DA920000}"/>
    <cellStyle name="swpHead03R 3 3" xfId="37557" xr:uid="{00000000-0005-0000-0000-0000DB920000}"/>
    <cellStyle name="swpHead03R 4" xfId="37558" xr:uid="{00000000-0005-0000-0000-0000DC920000}"/>
    <cellStyle name="swpHead03R 4 2" xfId="37559" xr:uid="{00000000-0005-0000-0000-0000DD920000}"/>
    <cellStyle name="swpHead03R 5" xfId="37560" xr:uid="{00000000-0005-0000-0000-0000DE920000}"/>
    <cellStyle name="swpHead03R 6" xfId="37561" xr:uid="{00000000-0005-0000-0000-0000DF920000}"/>
    <cellStyle name="swpHead03R 7" xfId="37562" xr:uid="{00000000-0005-0000-0000-0000E0920000}"/>
    <cellStyle name="swpHeadBraL" xfId="37563" xr:uid="{00000000-0005-0000-0000-0000E1920000}"/>
    <cellStyle name="swpHeadBraL 2" xfId="37564" xr:uid="{00000000-0005-0000-0000-0000E2920000}"/>
    <cellStyle name="swpHeadBraL 2 2" xfId="37565" xr:uid="{00000000-0005-0000-0000-0000E3920000}"/>
    <cellStyle name="swpHeadBraL 2 2 2" xfId="37566" xr:uid="{00000000-0005-0000-0000-0000E4920000}"/>
    <cellStyle name="swpHeadBraL 2 2 2 2" xfId="37567" xr:uid="{00000000-0005-0000-0000-0000E5920000}"/>
    <cellStyle name="swpHeadBraL 2 2 3" xfId="37568" xr:uid="{00000000-0005-0000-0000-0000E6920000}"/>
    <cellStyle name="swpHeadBraL 2 2 3 2" xfId="37569" xr:uid="{00000000-0005-0000-0000-0000E7920000}"/>
    <cellStyle name="swpHeadBraL 2 2 3 2 2" xfId="37570" xr:uid="{00000000-0005-0000-0000-0000E8920000}"/>
    <cellStyle name="swpHeadBraL 2 2 3 3" xfId="37571" xr:uid="{00000000-0005-0000-0000-0000E9920000}"/>
    <cellStyle name="swpHeadBraL 2 2 4" xfId="37572" xr:uid="{00000000-0005-0000-0000-0000EA920000}"/>
    <cellStyle name="swpHeadBraL 2 2 4 2" xfId="37573" xr:uid="{00000000-0005-0000-0000-0000EB920000}"/>
    <cellStyle name="swpHeadBraL 2 2 5" xfId="37574" xr:uid="{00000000-0005-0000-0000-0000EC920000}"/>
    <cellStyle name="swpHeadBraL 2 2 6" xfId="37575" xr:uid="{00000000-0005-0000-0000-0000ED920000}"/>
    <cellStyle name="swpHeadBraL 2 2 7" xfId="37576" xr:uid="{00000000-0005-0000-0000-0000EE920000}"/>
    <cellStyle name="swpHeadBraL 2 3" xfId="37577" xr:uid="{00000000-0005-0000-0000-0000EF920000}"/>
    <cellStyle name="swpHeadBraL 2 3 2" xfId="37578" xr:uid="{00000000-0005-0000-0000-0000F0920000}"/>
    <cellStyle name="swpHeadBraL 2 4" xfId="37579" xr:uid="{00000000-0005-0000-0000-0000F1920000}"/>
    <cellStyle name="swpHeadBraL 2 4 2" xfId="37580" xr:uid="{00000000-0005-0000-0000-0000F2920000}"/>
    <cellStyle name="swpHeadBraL 2 5" xfId="37581" xr:uid="{00000000-0005-0000-0000-0000F3920000}"/>
    <cellStyle name="swpHeadBraL 2 5 2" xfId="37582" xr:uid="{00000000-0005-0000-0000-0000F4920000}"/>
    <cellStyle name="swpHeadBraL 2 5 2 2" xfId="37583" xr:uid="{00000000-0005-0000-0000-0000F5920000}"/>
    <cellStyle name="swpHeadBraL 2 5 3" xfId="37584" xr:uid="{00000000-0005-0000-0000-0000F6920000}"/>
    <cellStyle name="swpHeadBraL 2 6" xfId="37585" xr:uid="{00000000-0005-0000-0000-0000F7920000}"/>
    <cellStyle name="swpHeadBraL 2 6 2" xfId="37586" xr:uid="{00000000-0005-0000-0000-0000F8920000}"/>
    <cellStyle name="swpHeadBraL 2 7" xfId="37587" xr:uid="{00000000-0005-0000-0000-0000F9920000}"/>
    <cellStyle name="swpHeadBraL 2 8" xfId="37588" xr:uid="{00000000-0005-0000-0000-0000FA920000}"/>
    <cellStyle name="swpHeadBraL 2 9" xfId="37589" xr:uid="{00000000-0005-0000-0000-0000FB920000}"/>
    <cellStyle name="swpHeadBraL 3" xfId="37590" xr:uid="{00000000-0005-0000-0000-0000FC920000}"/>
    <cellStyle name="swpHeadBraL 3 2" xfId="37591" xr:uid="{00000000-0005-0000-0000-0000FD920000}"/>
    <cellStyle name="swpHeadBraL 3 2 2" xfId="37592" xr:uid="{00000000-0005-0000-0000-0000FE920000}"/>
    <cellStyle name="swpHeadBraL 3 2 2 2" xfId="37593" xr:uid="{00000000-0005-0000-0000-0000FF920000}"/>
    <cellStyle name="swpHeadBraL 3 2 3" xfId="37594" xr:uid="{00000000-0005-0000-0000-000000930000}"/>
    <cellStyle name="swpHeadBraL 3 2 3 2" xfId="37595" xr:uid="{00000000-0005-0000-0000-000001930000}"/>
    <cellStyle name="swpHeadBraL 3 2 3 2 2" xfId="37596" xr:uid="{00000000-0005-0000-0000-000002930000}"/>
    <cellStyle name="swpHeadBraL 3 2 3 3" xfId="37597" xr:uid="{00000000-0005-0000-0000-000003930000}"/>
    <cellStyle name="swpHeadBraL 3 2 4" xfId="37598" xr:uid="{00000000-0005-0000-0000-000004930000}"/>
    <cellStyle name="swpHeadBraL 3 2 4 2" xfId="37599" xr:uid="{00000000-0005-0000-0000-000005930000}"/>
    <cellStyle name="swpHeadBraL 3 2 5" xfId="37600" xr:uid="{00000000-0005-0000-0000-000006930000}"/>
    <cellStyle name="swpHeadBraL 3 2 6" xfId="37601" xr:uid="{00000000-0005-0000-0000-000007930000}"/>
    <cellStyle name="swpHeadBraL 3 2 7" xfId="37602" xr:uid="{00000000-0005-0000-0000-000008930000}"/>
    <cellStyle name="swpHeadBraL 3 3" xfId="37603" xr:uid="{00000000-0005-0000-0000-000009930000}"/>
    <cellStyle name="swpHeadBraL 3 3 2" xfId="37604" xr:uid="{00000000-0005-0000-0000-00000A930000}"/>
    <cellStyle name="swpHeadBraL 3 4" xfId="37605" xr:uid="{00000000-0005-0000-0000-00000B930000}"/>
    <cellStyle name="swpHeadBraL 3 4 2" xfId="37606" xr:uid="{00000000-0005-0000-0000-00000C930000}"/>
    <cellStyle name="swpHeadBraL 3 4 2 2" xfId="37607" xr:uid="{00000000-0005-0000-0000-00000D930000}"/>
    <cellStyle name="swpHeadBraL 3 4 3" xfId="37608" xr:uid="{00000000-0005-0000-0000-00000E930000}"/>
    <cellStyle name="swpHeadBraL 3 5" xfId="37609" xr:uid="{00000000-0005-0000-0000-00000F930000}"/>
    <cellStyle name="swpHeadBraL 3 5 2" xfId="37610" xr:uid="{00000000-0005-0000-0000-000010930000}"/>
    <cellStyle name="swpHeadBraL 3 6" xfId="37611" xr:uid="{00000000-0005-0000-0000-000011930000}"/>
    <cellStyle name="swpHeadBraL 3 7" xfId="37612" xr:uid="{00000000-0005-0000-0000-000012930000}"/>
    <cellStyle name="swpHeadBraL 3 8" xfId="37613" xr:uid="{00000000-0005-0000-0000-000013930000}"/>
    <cellStyle name="swpHeadBraL 4" xfId="37614" xr:uid="{00000000-0005-0000-0000-000014930000}"/>
    <cellStyle name="swpHeadBraL 4 2" xfId="37615" xr:uid="{00000000-0005-0000-0000-000015930000}"/>
    <cellStyle name="swpHeadBraL 5" xfId="37616" xr:uid="{00000000-0005-0000-0000-000016930000}"/>
    <cellStyle name="swpHeadBraL 5 2" xfId="37617" xr:uid="{00000000-0005-0000-0000-000017930000}"/>
    <cellStyle name="swpHeadBraL 5 2 2" xfId="37618" xr:uid="{00000000-0005-0000-0000-000018930000}"/>
    <cellStyle name="swpHeadBraL 5 3" xfId="37619" xr:uid="{00000000-0005-0000-0000-000019930000}"/>
    <cellStyle name="swpHeadBraL 6" xfId="37620" xr:uid="{00000000-0005-0000-0000-00001A930000}"/>
    <cellStyle name="swpHeadBraL 6 2" xfId="37621" xr:uid="{00000000-0005-0000-0000-00001B930000}"/>
    <cellStyle name="swpHeadBraL 7" xfId="37622" xr:uid="{00000000-0005-0000-0000-00001C930000}"/>
    <cellStyle name="swpHeadBraL 8" xfId="37623" xr:uid="{00000000-0005-0000-0000-00001D930000}"/>
    <cellStyle name="swpHeadBraL 9" xfId="37624" xr:uid="{00000000-0005-0000-0000-00001E930000}"/>
    <cellStyle name="swpHeadBraL_Lyxor" xfId="37625" xr:uid="{00000000-0005-0000-0000-00001F930000}"/>
    <cellStyle name="swpHeadBraM" xfId="37626" xr:uid="{00000000-0005-0000-0000-000020930000}"/>
    <cellStyle name="swpHeadBraM 2" xfId="37627" xr:uid="{00000000-0005-0000-0000-000021930000}"/>
    <cellStyle name="swpHeadBraM 2 2" xfId="37628" xr:uid="{00000000-0005-0000-0000-000022930000}"/>
    <cellStyle name="swpHeadBraM 2 2 2" xfId="37629" xr:uid="{00000000-0005-0000-0000-000023930000}"/>
    <cellStyle name="swpHeadBraM 2 2 2 2" xfId="37630" xr:uid="{00000000-0005-0000-0000-000024930000}"/>
    <cellStyle name="swpHeadBraM 2 2 3" xfId="37631" xr:uid="{00000000-0005-0000-0000-000025930000}"/>
    <cellStyle name="swpHeadBraM 2 2 3 2" xfId="37632" xr:uid="{00000000-0005-0000-0000-000026930000}"/>
    <cellStyle name="swpHeadBraM 2 2 3 2 2" xfId="37633" xr:uid="{00000000-0005-0000-0000-000027930000}"/>
    <cellStyle name="swpHeadBraM 2 2 3 3" xfId="37634" xr:uid="{00000000-0005-0000-0000-000028930000}"/>
    <cellStyle name="swpHeadBraM 2 2 4" xfId="37635" xr:uid="{00000000-0005-0000-0000-000029930000}"/>
    <cellStyle name="swpHeadBraM 2 2 4 2" xfId="37636" xr:uid="{00000000-0005-0000-0000-00002A930000}"/>
    <cellStyle name="swpHeadBraM 2 2 5" xfId="37637" xr:uid="{00000000-0005-0000-0000-00002B930000}"/>
    <cellStyle name="swpHeadBraM 2 2 6" xfId="37638" xr:uid="{00000000-0005-0000-0000-00002C930000}"/>
    <cellStyle name="swpHeadBraM 2 2 7" xfId="37639" xr:uid="{00000000-0005-0000-0000-00002D930000}"/>
    <cellStyle name="swpHeadBraM 2 3" xfId="37640" xr:uid="{00000000-0005-0000-0000-00002E930000}"/>
    <cellStyle name="swpHeadBraM 2 3 2" xfId="37641" xr:uid="{00000000-0005-0000-0000-00002F930000}"/>
    <cellStyle name="swpHeadBraM 2 4" xfId="37642" xr:uid="{00000000-0005-0000-0000-000030930000}"/>
    <cellStyle name="swpHeadBraM 2 4 2" xfId="37643" xr:uid="{00000000-0005-0000-0000-000031930000}"/>
    <cellStyle name="swpHeadBraM 2 5" xfId="37644" xr:uid="{00000000-0005-0000-0000-000032930000}"/>
    <cellStyle name="swpHeadBraM 2 5 2" xfId="37645" xr:uid="{00000000-0005-0000-0000-000033930000}"/>
    <cellStyle name="swpHeadBraM 2 5 2 2" xfId="37646" xr:uid="{00000000-0005-0000-0000-000034930000}"/>
    <cellStyle name="swpHeadBraM 2 5 3" xfId="37647" xr:uid="{00000000-0005-0000-0000-000035930000}"/>
    <cellStyle name="swpHeadBraM 2 6" xfId="37648" xr:uid="{00000000-0005-0000-0000-000036930000}"/>
    <cellStyle name="swpHeadBraM 2 6 2" xfId="37649" xr:uid="{00000000-0005-0000-0000-000037930000}"/>
    <cellStyle name="swpHeadBraM 2 7" xfId="37650" xr:uid="{00000000-0005-0000-0000-000038930000}"/>
    <cellStyle name="swpHeadBraM 2 8" xfId="37651" xr:uid="{00000000-0005-0000-0000-000039930000}"/>
    <cellStyle name="swpHeadBraM 2 9" xfId="37652" xr:uid="{00000000-0005-0000-0000-00003A930000}"/>
    <cellStyle name="swpHeadBraM 3" xfId="37653" xr:uid="{00000000-0005-0000-0000-00003B930000}"/>
    <cellStyle name="swpHeadBraM 3 2" xfId="37654" xr:uid="{00000000-0005-0000-0000-00003C930000}"/>
    <cellStyle name="swpHeadBraM 3 2 2" xfId="37655" xr:uid="{00000000-0005-0000-0000-00003D930000}"/>
    <cellStyle name="swpHeadBraM 3 2 2 2" xfId="37656" xr:uid="{00000000-0005-0000-0000-00003E930000}"/>
    <cellStyle name="swpHeadBraM 3 2 3" xfId="37657" xr:uid="{00000000-0005-0000-0000-00003F930000}"/>
    <cellStyle name="swpHeadBraM 3 2 3 2" xfId="37658" xr:uid="{00000000-0005-0000-0000-000040930000}"/>
    <cellStyle name="swpHeadBraM 3 2 3 2 2" xfId="37659" xr:uid="{00000000-0005-0000-0000-000041930000}"/>
    <cellStyle name="swpHeadBraM 3 2 3 3" xfId="37660" xr:uid="{00000000-0005-0000-0000-000042930000}"/>
    <cellStyle name="swpHeadBraM 3 2 4" xfId="37661" xr:uid="{00000000-0005-0000-0000-000043930000}"/>
    <cellStyle name="swpHeadBraM 3 2 4 2" xfId="37662" xr:uid="{00000000-0005-0000-0000-000044930000}"/>
    <cellStyle name="swpHeadBraM 3 2 5" xfId="37663" xr:uid="{00000000-0005-0000-0000-000045930000}"/>
    <cellStyle name="swpHeadBraM 3 2 6" xfId="37664" xr:uid="{00000000-0005-0000-0000-000046930000}"/>
    <cellStyle name="swpHeadBraM 3 2 7" xfId="37665" xr:uid="{00000000-0005-0000-0000-000047930000}"/>
    <cellStyle name="swpHeadBraM 3 3" xfId="37666" xr:uid="{00000000-0005-0000-0000-000048930000}"/>
    <cellStyle name="swpHeadBraM 3 3 2" xfId="37667" xr:uid="{00000000-0005-0000-0000-000049930000}"/>
    <cellStyle name="swpHeadBraM 3 4" xfId="37668" xr:uid="{00000000-0005-0000-0000-00004A930000}"/>
    <cellStyle name="swpHeadBraM 3 4 2" xfId="37669" xr:uid="{00000000-0005-0000-0000-00004B930000}"/>
    <cellStyle name="swpHeadBraM 3 4 2 2" xfId="37670" xr:uid="{00000000-0005-0000-0000-00004C930000}"/>
    <cellStyle name="swpHeadBraM 3 4 3" xfId="37671" xr:uid="{00000000-0005-0000-0000-00004D930000}"/>
    <cellStyle name="swpHeadBraM 3 5" xfId="37672" xr:uid="{00000000-0005-0000-0000-00004E930000}"/>
    <cellStyle name="swpHeadBraM 3 5 2" xfId="37673" xr:uid="{00000000-0005-0000-0000-00004F930000}"/>
    <cellStyle name="swpHeadBraM 3 6" xfId="37674" xr:uid="{00000000-0005-0000-0000-000050930000}"/>
    <cellStyle name="swpHeadBraM 3 7" xfId="37675" xr:uid="{00000000-0005-0000-0000-000051930000}"/>
    <cellStyle name="swpHeadBraM 3 8" xfId="37676" xr:uid="{00000000-0005-0000-0000-000052930000}"/>
    <cellStyle name="swpHeadBraM 4" xfId="37677" xr:uid="{00000000-0005-0000-0000-000053930000}"/>
    <cellStyle name="swpHeadBraM 4 2" xfId="37678" xr:uid="{00000000-0005-0000-0000-000054930000}"/>
    <cellStyle name="swpHeadBraM 5" xfId="37679" xr:uid="{00000000-0005-0000-0000-000055930000}"/>
    <cellStyle name="swpHeadBraM 5 2" xfId="37680" xr:uid="{00000000-0005-0000-0000-000056930000}"/>
    <cellStyle name="swpHeadBraM 5 2 2" xfId="37681" xr:uid="{00000000-0005-0000-0000-000057930000}"/>
    <cellStyle name="swpHeadBraM 5 3" xfId="37682" xr:uid="{00000000-0005-0000-0000-000058930000}"/>
    <cellStyle name="swpHeadBraM 6" xfId="37683" xr:uid="{00000000-0005-0000-0000-000059930000}"/>
    <cellStyle name="swpHeadBraM 6 2" xfId="37684" xr:uid="{00000000-0005-0000-0000-00005A930000}"/>
    <cellStyle name="swpHeadBraM 7" xfId="37685" xr:uid="{00000000-0005-0000-0000-00005B930000}"/>
    <cellStyle name="swpHeadBraM 8" xfId="37686" xr:uid="{00000000-0005-0000-0000-00005C930000}"/>
    <cellStyle name="swpHeadBraM 9" xfId="37687" xr:uid="{00000000-0005-0000-0000-00005D930000}"/>
    <cellStyle name="swpHeadBraM_Lyxor" xfId="37688" xr:uid="{00000000-0005-0000-0000-00005E930000}"/>
    <cellStyle name="swpHeadBraR" xfId="37689" xr:uid="{00000000-0005-0000-0000-00005F930000}"/>
    <cellStyle name="swpHeadBraR 2" xfId="37690" xr:uid="{00000000-0005-0000-0000-000060930000}"/>
    <cellStyle name="swpHeadBraR 2 2" xfId="37691" xr:uid="{00000000-0005-0000-0000-000061930000}"/>
    <cellStyle name="swpHeadBraR 2 2 2" xfId="37692" xr:uid="{00000000-0005-0000-0000-000062930000}"/>
    <cellStyle name="swpHeadBraR 2 2 2 2" xfId="37693" xr:uid="{00000000-0005-0000-0000-000063930000}"/>
    <cellStyle name="swpHeadBraR 2 2 3" xfId="37694" xr:uid="{00000000-0005-0000-0000-000064930000}"/>
    <cellStyle name="swpHeadBraR 2 2 3 2" xfId="37695" xr:uid="{00000000-0005-0000-0000-000065930000}"/>
    <cellStyle name="swpHeadBraR 2 2 3 2 2" xfId="37696" xr:uid="{00000000-0005-0000-0000-000066930000}"/>
    <cellStyle name="swpHeadBraR 2 2 3 3" xfId="37697" xr:uid="{00000000-0005-0000-0000-000067930000}"/>
    <cellStyle name="swpHeadBraR 2 2 4" xfId="37698" xr:uid="{00000000-0005-0000-0000-000068930000}"/>
    <cellStyle name="swpHeadBraR 2 2 4 2" xfId="37699" xr:uid="{00000000-0005-0000-0000-000069930000}"/>
    <cellStyle name="swpHeadBraR 2 2 5" xfId="37700" xr:uid="{00000000-0005-0000-0000-00006A930000}"/>
    <cellStyle name="swpHeadBraR 2 2 6" xfId="37701" xr:uid="{00000000-0005-0000-0000-00006B930000}"/>
    <cellStyle name="swpHeadBraR 2 2 7" xfId="37702" xr:uid="{00000000-0005-0000-0000-00006C930000}"/>
    <cellStyle name="swpHeadBraR 2 3" xfId="37703" xr:uid="{00000000-0005-0000-0000-00006D930000}"/>
    <cellStyle name="swpHeadBraR 2 3 2" xfId="37704" xr:uid="{00000000-0005-0000-0000-00006E930000}"/>
    <cellStyle name="swpHeadBraR 2 4" xfId="37705" xr:uid="{00000000-0005-0000-0000-00006F930000}"/>
    <cellStyle name="swpHeadBraR 2 4 2" xfId="37706" xr:uid="{00000000-0005-0000-0000-000070930000}"/>
    <cellStyle name="swpHeadBraR 2 5" xfId="37707" xr:uid="{00000000-0005-0000-0000-000071930000}"/>
    <cellStyle name="swpHeadBraR 2 5 2" xfId="37708" xr:uid="{00000000-0005-0000-0000-000072930000}"/>
    <cellStyle name="swpHeadBraR 2 5 2 2" xfId="37709" xr:uid="{00000000-0005-0000-0000-000073930000}"/>
    <cellStyle name="swpHeadBraR 2 5 3" xfId="37710" xr:uid="{00000000-0005-0000-0000-000074930000}"/>
    <cellStyle name="swpHeadBraR 2 6" xfId="37711" xr:uid="{00000000-0005-0000-0000-000075930000}"/>
    <cellStyle name="swpHeadBraR 2 6 2" xfId="37712" xr:uid="{00000000-0005-0000-0000-000076930000}"/>
    <cellStyle name="swpHeadBraR 2 7" xfId="37713" xr:uid="{00000000-0005-0000-0000-000077930000}"/>
    <cellStyle name="swpHeadBraR 2 8" xfId="37714" xr:uid="{00000000-0005-0000-0000-000078930000}"/>
    <cellStyle name="swpHeadBraR 2 9" xfId="37715" xr:uid="{00000000-0005-0000-0000-000079930000}"/>
    <cellStyle name="swpHeadBraR 3" xfId="37716" xr:uid="{00000000-0005-0000-0000-00007A930000}"/>
    <cellStyle name="swpHeadBraR 3 2" xfId="37717" xr:uid="{00000000-0005-0000-0000-00007B930000}"/>
    <cellStyle name="swpHeadBraR 3 2 2" xfId="37718" xr:uid="{00000000-0005-0000-0000-00007C930000}"/>
    <cellStyle name="swpHeadBraR 3 2 2 2" xfId="37719" xr:uid="{00000000-0005-0000-0000-00007D930000}"/>
    <cellStyle name="swpHeadBraR 3 2 3" xfId="37720" xr:uid="{00000000-0005-0000-0000-00007E930000}"/>
    <cellStyle name="swpHeadBraR 3 2 3 2" xfId="37721" xr:uid="{00000000-0005-0000-0000-00007F930000}"/>
    <cellStyle name="swpHeadBraR 3 2 3 2 2" xfId="37722" xr:uid="{00000000-0005-0000-0000-000080930000}"/>
    <cellStyle name="swpHeadBraR 3 2 3 3" xfId="37723" xr:uid="{00000000-0005-0000-0000-000081930000}"/>
    <cellStyle name="swpHeadBraR 3 2 4" xfId="37724" xr:uid="{00000000-0005-0000-0000-000082930000}"/>
    <cellStyle name="swpHeadBraR 3 2 4 2" xfId="37725" xr:uid="{00000000-0005-0000-0000-000083930000}"/>
    <cellStyle name="swpHeadBraR 3 2 5" xfId="37726" xr:uid="{00000000-0005-0000-0000-000084930000}"/>
    <cellStyle name="swpHeadBraR 3 2 6" xfId="37727" xr:uid="{00000000-0005-0000-0000-000085930000}"/>
    <cellStyle name="swpHeadBraR 3 2 7" xfId="37728" xr:uid="{00000000-0005-0000-0000-000086930000}"/>
    <cellStyle name="swpHeadBraR 3 3" xfId="37729" xr:uid="{00000000-0005-0000-0000-000087930000}"/>
    <cellStyle name="swpHeadBraR 3 3 2" xfId="37730" xr:uid="{00000000-0005-0000-0000-000088930000}"/>
    <cellStyle name="swpHeadBraR 3 4" xfId="37731" xr:uid="{00000000-0005-0000-0000-000089930000}"/>
    <cellStyle name="swpHeadBraR 3 4 2" xfId="37732" xr:uid="{00000000-0005-0000-0000-00008A930000}"/>
    <cellStyle name="swpHeadBraR 3 4 2 2" xfId="37733" xr:uid="{00000000-0005-0000-0000-00008B930000}"/>
    <cellStyle name="swpHeadBraR 3 4 3" xfId="37734" xr:uid="{00000000-0005-0000-0000-00008C930000}"/>
    <cellStyle name="swpHeadBraR 3 5" xfId="37735" xr:uid="{00000000-0005-0000-0000-00008D930000}"/>
    <cellStyle name="swpHeadBraR 3 5 2" xfId="37736" xr:uid="{00000000-0005-0000-0000-00008E930000}"/>
    <cellStyle name="swpHeadBraR 3 6" xfId="37737" xr:uid="{00000000-0005-0000-0000-00008F930000}"/>
    <cellStyle name="swpHeadBraR 3 7" xfId="37738" xr:uid="{00000000-0005-0000-0000-000090930000}"/>
    <cellStyle name="swpHeadBraR 3 8" xfId="37739" xr:uid="{00000000-0005-0000-0000-000091930000}"/>
    <cellStyle name="swpHeadBraR 4" xfId="37740" xr:uid="{00000000-0005-0000-0000-000092930000}"/>
    <cellStyle name="swpHeadBraR 4 2" xfId="37741" xr:uid="{00000000-0005-0000-0000-000093930000}"/>
    <cellStyle name="swpHeadBraR 5" xfId="37742" xr:uid="{00000000-0005-0000-0000-000094930000}"/>
    <cellStyle name="swpHeadBraR 5 2" xfId="37743" xr:uid="{00000000-0005-0000-0000-000095930000}"/>
    <cellStyle name="swpHeadBraR 5 2 2" xfId="37744" xr:uid="{00000000-0005-0000-0000-000096930000}"/>
    <cellStyle name="swpHeadBraR 5 3" xfId="37745" xr:uid="{00000000-0005-0000-0000-000097930000}"/>
    <cellStyle name="swpHeadBraR 6" xfId="37746" xr:uid="{00000000-0005-0000-0000-000098930000}"/>
    <cellStyle name="swpHeadBraR 6 2" xfId="37747" xr:uid="{00000000-0005-0000-0000-000099930000}"/>
    <cellStyle name="swpHeadBraR 7" xfId="37748" xr:uid="{00000000-0005-0000-0000-00009A930000}"/>
    <cellStyle name="swpHeadBraR 8" xfId="37749" xr:uid="{00000000-0005-0000-0000-00009B930000}"/>
    <cellStyle name="swpHeadBraR 9" xfId="37750" xr:uid="{00000000-0005-0000-0000-00009C930000}"/>
    <cellStyle name="swpHeadBraR_Lyxor" xfId="37751" xr:uid="{00000000-0005-0000-0000-00009D930000}"/>
    <cellStyle name="swpTag" xfId="37752" xr:uid="{00000000-0005-0000-0000-00009E930000}"/>
    <cellStyle name="swpTag 2" xfId="37753" xr:uid="{00000000-0005-0000-0000-00009F930000}"/>
    <cellStyle name="swpTag 3" xfId="37754" xr:uid="{00000000-0005-0000-0000-0000A0930000}"/>
    <cellStyle name="swpTag 3 2" xfId="37755" xr:uid="{00000000-0005-0000-0000-0000A1930000}"/>
    <cellStyle name="swpTag 3 2 2" xfId="37756" xr:uid="{00000000-0005-0000-0000-0000A2930000}"/>
    <cellStyle name="swpTag 3 3" xfId="37757" xr:uid="{00000000-0005-0000-0000-0000A3930000}"/>
    <cellStyle name="swpTag 4" xfId="37758" xr:uid="{00000000-0005-0000-0000-0000A4930000}"/>
    <cellStyle name="swpTag 4 2" xfId="37759" xr:uid="{00000000-0005-0000-0000-0000A5930000}"/>
    <cellStyle name="swpTag 5" xfId="37760" xr:uid="{00000000-0005-0000-0000-0000A6930000}"/>
    <cellStyle name="swpTag 6" xfId="37761" xr:uid="{00000000-0005-0000-0000-0000A7930000}"/>
    <cellStyle name="swpTag 7" xfId="37762" xr:uid="{00000000-0005-0000-0000-0000A8930000}"/>
    <cellStyle name="swpTotals" xfId="37763" xr:uid="{00000000-0005-0000-0000-0000A9930000}"/>
    <cellStyle name="swpTotals 2" xfId="37764" xr:uid="{00000000-0005-0000-0000-0000AA930000}"/>
    <cellStyle name="swpTotals 2 2" xfId="37765" xr:uid="{00000000-0005-0000-0000-0000AB930000}"/>
    <cellStyle name="swpTotals 2 2 2" xfId="37766" xr:uid="{00000000-0005-0000-0000-0000AC930000}"/>
    <cellStyle name="swpTotals 2 2 2 2" xfId="37767" xr:uid="{00000000-0005-0000-0000-0000AD930000}"/>
    <cellStyle name="swpTotals 2 2 2 2 2" xfId="37768" xr:uid="{00000000-0005-0000-0000-0000AE930000}"/>
    <cellStyle name="swpTotals 2 2 2 3" xfId="37769" xr:uid="{00000000-0005-0000-0000-0000AF930000}"/>
    <cellStyle name="swpTotals 2 2 3" xfId="37770" xr:uid="{00000000-0005-0000-0000-0000B0930000}"/>
    <cellStyle name="swpTotals 2 2 3 2" xfId="37771" xr:uid="{00000000-0005-0000-0000-0000B1930000}"/>
    <cellStyle name="swpTotals 2 2 4" xfId="37772" xr:uid="{00000000-0005-0000-0000-0000B2930000}"/>
    <cellStyle name="swpTotals 2 2 5" xfId="37773" xr:uid="{00000000-0005-0000-0000-0000B3930000}"/>
    <cellStyle name="swpTotals 2 2 6" xfId="37774" xr:uid="{00000000-0005-0000-0000-0000B4930000}"/>
    <cellStyle name="swpTotals 2 3" xfId="37775" xr:uid="{00000000-0005-0000-0000-0000B5930000}"/>
    <cellStyle name="swpTotals 2 3 2" xfId="37776" xr:uid="{00000000-0005-0000-0000-0000B6930000}"/>
    <cellStyle name="swpTotals 2 3 2 2" xfId="37777" xr:uid="{00000000-0005-0000-0000-0000B7930000}"/>
    <cellStyle name="swpTotals 2 3 3" xfId="37778" xr:uid="{00000000-0005-0000-0000-0000B8930000}"/>
    <cellStyle name="swpTotals 2 4" xfId="37779" xr:uid="{00000000-0005-0000-0000-0000B9930000}"/>
    <cellStyle name="swpTotals 2 4 2" xfId="37780" xr:uid="{00000000-0005-0000-0000-0000BA930000}"/>
    <cellStyle name="swpTotals 2 5" xfId="37781" xr:uid="{00000000-0005-0000-0000-0000BB930000}"/>
    <cellStyle name="swpTotals 2 6" xfId="37782" xr:uid="{00000000-0005-0000-0000-0000BC930000}"/>
    <cellStyle name="swpTotals 2 7" xfId="37783" xr:uid="{00000000-0005-0000-0000-0000BD930000}"/>
    <cellStyle name="swpTotals 3" xfId="37784" xr:uid="{00000000-0005-0000-0000-0000BE930000}"/>
    <cellStyle name="swpTotals 4" xfId="37785" xr:uid="{00000000-0005-0000-0000-0000BF930000}"/>
    <cellStyle name="swpTotals 4 2" xfId="37786" xr:uid="{00000000-0005-0000-0000-0000C0930000}"/>
    <cellStyle name="swpTotals 4 2 2" xfId="37787" xr:uid="{00000000-0005-0000-0000-0000C1930000}"/>
    <cellStyle name="swpTotals 4 3" xfId="37788" xr:uid="{00000000-0005-0000-0000-0000C2930000}"/>
    <cellStyle name="swpTotals 5" xfId="37789" xr:uid="{00000000-0005-0000-0000-0000C3930000}"/>
    <cellStyle name="swpTotals 5 2" xfId="37790" xr:uid="{00000000-0005-0000-0000-0000C4930000}"/>
    <cellStyle name="swpTotals 6" xfId="37791" xr:uid="{00000000-0005-0000-0000-0000C5930000}"/>
    <cellStyle name="swpTotals 7" xfId="37792" xr:uid="{00000000-0005-0000-0000-0000C6930000}"/>
    <cellStyle name="swpTotals 8" xfId="37793" xr:uid="{00000000-0005-0000-0000-0000C7930000}"/>
    <cellStyle name="swpTotalsNo" xfId="37794" xr:uid="{00000000-0005-0000-0000-0000C8930000}"/>
    <cellStyle name="swpTotalsNo 2" xfId="37795" xr:uid="{00000000-0005-0000-0000-0000C9930000}"/>
    <cellStyle name="swpTotalsNo 2 2" xfId="37796" xr:uid="{00000000-0005-0000-0000-0000CA930000}"/>
    <cellStyle name="swpTotalsNo 2 2 2" xfId="37797" xr:uid="{00000000-0005-0000-0000-0000CB930000}"/>
    <cellStyle name="swpTotalsNo 2 2 2 2" xfId="37798" xr:uid="{00000000-0005-0000-0000-0000CC930000}"/>
    <cellStyle name="swpTotalsNo 2 2 3" xfId="37799" xr:uid="{00000000-0005-0000-0000-0000CD930000}"/>
    <cellStyle name="swpTotalsNo 2 3" xfId="37800" xr:uid="{00000000-0005-0000-0000-0000CE930000}"/>
    <cellStyle name="swpTotalsNo 2 3 2" xfId="37801" xr:uid="{00000000-0005-0000-0000-0000CF930000}"/>
    <cellStyle name="swpTotalsNo 2 4" xfId="37802" xr:uid="{00000000-0005-0000-0000-0000D0930000}"/>
    <cellStyle name="swpTotalsNo 2 5" xfId="37803" xr:uid="{00000000-0005-0000-0000-0000D1930000}"/>
    <cellStyle name="swpTotalsNo 2 6" xfId="37804" xr:uid="{00000000-0005-0000-0000-0000D2930000}"/>
    <cellStyle name="swpTotalsNo 3" xfId="37805" xr:uid="{00000000-0005-0000-0000-0000D3930000}"/>
    <cellStyle name="swpTotalsNo 3 2" xfId="37806" xr:uid="{00000000-0005-0000-0000-0000D4930000}"/>
    <cellStyle name="swpTotalsNo 3 2 2" xfId="37807" xr:uid="{00000000-0005-0000-0000-0000D5930000}"/>
    <cellStyle name="swpTotalsNo 3 2 2 2" xfId="37808" xr:uid="{00000000-0005-0000-0000-0000D6930000}"/>
    <cellStyle name="swpTotalsNo 3 2 2 2 2" xfId="37809" xr:uid="{00000000-0005-0000-0000-0000D7930000}"/>
    <cellStyle name="swpTotalsNo 3 2 2 3" xfId="37810" xr:uid="{00000000-0005-0000-0000-0000D8930000}"/>
    <cellStyle name="swpTotalsNo 3 2 3" xfId="37811" xr:uid="{00000000-0005-0000-0000-0000D9930000}"/>
    <cellStyle name="swpTotalsNo 3 2 3 2" xfId="37812" xr:uid="{00000000-0005-0000-0000-0000DA930000}"/>
    <cellStyle name="swpTotalsNo 3 2 4" xfId="37813" xr:uid="{00000000-0005-0000-0000-0000DB930000}"/>
    <cellStyle name="swpTotalsNo 3 2 5" xfId="37814" xr:uid="{00000000-0005-0000-0000-0000DC930000}"/>
    <cellStyle name="swpTotalsNo 3 2 6" xfId="37815" xr:uid="{00000000-0005-0000-0000-0000DD930000}"/>
    <cellStyle name="swpTotalsNo 3 3" xfId="37816" xr:uid="{00000000-0005-0000-0000-0000DE930000}"/>
    <cellStyle name="swpTotalsNo 3 3 2" xfId="37817" xr:uid="{00000000-0005-0000-0000-0000DF930000}"/>
    <cellStyle name="swpTotalsNo 3 3 2 2" xfId="37818" xr:uid="{00000000-0005-0000-0000-0000E0930000}"/>
    <cellStyle name="swpTotalsNo 3 3 3" xfId="37819" xr:uid="{00000000-0005-0000-0000-0000E1930000}"/>
    <cellStyle name="swpTotalsNo 3 4" xfId="37820" xr:uid="{00000000-0005-0000-0000-0000E2930000}"/>
    <cellStyle name="swpTotalsNo 3 4 2" xfId="37821" xr:uid="{00000000-0005-0000-0000-0000E3930000}"/>
    <cellStyle name="swpTotalsNo 3 5" xfId="37822" xr:uid="{00000000-0005-0000-0000-0000E4930000}"/>
    <cellStyle name="swpTotalsNo 3 6" xfId="37823" xr:uid="{00000000-0005-0000-0000-0000E5930000}"/>
    <cellStyle name="swpTotalsNo 3 7" xfId="37824" xr:uid="{00000000-0005-0000-0000-0000E6930000}"/>
    <cellStyle name="swpTotalsNo 4" xfId="37825" xr:uid="{00000000-0005-0000-0000-0000E7930000}"/>
    <cellStyle name="swpTotalsNo 5" xfId="37826" xr:uid="{00000000-0005-0000-0000-0000E8930000}"/>
    <cellStyle name="swpTotalsNo 5 2" xfId="37827" xr:uid="{00000000-0005-0000-0000-0000E9930000}"/>
    <cellStyle name="swpTotalsNo 5 2 2" xfId="37828" xr:uid="{00000000-0005-0000-0000-0000EA930000}"/>
    <cellStyle name="swpTotalsNo 5 3" xfId="37829" xr:uid="{00000000-0005-0000-0000-0000EB930000}"/>
    <cellStyle name="swpTotalsNo 6" xfId="37830" xr:uid="{00000000-0005-0000-0000-0000EC930000}"/>
    <cellStyle name="swpTotalsNo 6 2" xfId="37831" xr:uid="{00000000-0005-0000-0000-0000ED930000}"/>
    <cellStyle name="swpTotalsNo 7" xfId="37832" xr:uid="{00000000-0005-0000-0000-0000EE930000}"/>
    <cellStyle name="swpTotalsNo 8" xfId="37833" xr:uid="{00000000-0005-0000-0000-0000EF930000}"/>
    <cellStyle name="swpTotalsNo 9" xfId="37834" xr:uid="{00000000-0005-0000-0000-0000F0930000}"/>
    <cellStyle name="swpTotalsNo_Lyxor" xfId="37835" xr:uid="{00000000-0005-0000-0000-0000F1930000}"/>
    <cellStyle name="swpTotalsTotal" xfId="37836" xr:uid="{00000000-0005-0000-0000-0000F2930000}"/>
    <cellStyle name="swpTotalsTotal 2" xfId="37837" xr:uid="{00000000-0005-0000-0000-0000F3930000}"/>
    <cellStyle name="swpTotalsTotal 3" xfId="37838" xr:uid="{00000000-0005-0000-0000-0000F4930000}"/>
    <cellStyle name="swpTotalsTotal 3 2" xfId="37839" xr:uid="{00000000-0005-0000-0000-0000F5930000}"/>
    <cellStyle name="swpTotalsTotal 3 2 2" xfId="37840" xr:uid="{00000000-0005-0000-0000-0000F6930000}"/>
    <cellStyle name="swpTotalsTotal 3 3" xfId="37841" xr:uid="{00000000-0005-0000-0000-0000F7930000}"/>
    <cellStyle name="swpTotalsTotal 4" xfId="37842" xr:uid="{00000000-0005-0000-0000-0000F8930000}"/>
    <cellStyle name="swpTotalsTotal 4 2" xfId="37843" xr:uid="{00000000-0005-0000-0000-0000F9930000}"/>
    <cellStyle name="swpTotalsTotal 5" xfId="37844" xr:uid="{00000000-0005-0000-0000-0000FA930000}"/>
    <cellStyle name="swpTotalsTotal 6" xfId="37845" xr:uid="{00000000-0005-0000-0000-0000FB930000}"/>
    <cellStyle name="swpTotalsTotal 7" xfId="37846" xr:uid="{00000000-0005-0000-0000-0000FC930000}"/>
    <cellStyle name="t" xfId="37847" xr:uid="{00000000-0005-0000-0000-0000FD930000}"/>
    <cellStyle name="t 2" xfId="37848" xr:uid="{00000000-0005-0000-0000-0000FE930000}"/>
    <cellStyle name="t 2 2" xfId="37849" xr:uid="{00000000-0005-0000-0000-0000FF930000}"/>
    <cellStyle name="t 2 2 2" xfId="37850" xr:uid="{00000000-0005-0000-0000-000000940000}"/>
    <cellStyle name="t 2 3" xfId="37851" xr:uid="{00000000-0005-0000-0000-000001940000}"/>
    <cellStyle name="t 3" xfId="37852" xr:uid="{00000000-0005-0000-0000-000002940000}"/>
    <cellStyle name="t 3 2" xfId="37853" xr:uid="{00000000-0005-0000-0000-000003940000}"/>
    <cellStyle name="t 4" xfId="37854" xr:uid="{00000000-0005-0000-0000-000004940000}"/>
    <cellStyle name="t 5" xfId="37855" xr:uid="{00000000-0005-0000-0000-000005940000}"/>
    <cellStyle name="t 6" xfId="37856" xr:uid="{00000000-0005-0000-0000-000006940000}"/>
    <cellStyle name="Table" xfId="37857" xr:uid="{00000000-0005-0000-0000-000007940000}"/>
    <cellStyle name="Table 2" xfId="37858" xr:uid="{00000000-0005-0000-0000-000008940000}"/>
    <cellStyle name="Table 2 2" xfId="37859" xr:uid="{00000000-0005-0000-0000-000009940000}"/>
    <cellStyle name="Table 2 2 2" xfId="37860" xr:uid="{00000000-0005-0000-0000-00000A940000}"/>
    <cellStyle name="Table 2 3" xfId="37861" xr:uid="{00000000-0005-0000-0000-00000B940000}"/>
    <cellStyle name="Table 3" xfId="37862" xr:uid="{00000000-0005-0000-0000-00000C940000}"/>
    <cellStyle name="Table 3 2" xfId="37863" xr:uid="{00000000-0005-0000-0000-00000D940000}"/>
    <cellStyle name="Table 4" xfId="37864" xr:uid="{00000000-0005-0000-0000-00000E940000}"/>
    <cellStyle name="Table 5" xfId="37865" xr:uid="{00000000-0005-0000-0000-00000F940000}"/>
    <cellStyle name="Table 6" xfId="37866" xr:uid="{00000000-0005-0000-0000-000010940000}"/>
    <cellStyle name="TEST" xfId="37867" xr:uid="{00000000-0005-0000-0000-000011940000}"/>
    <cellStyle name="TEST 2" xfId="37868" xr:uid="{00000000-0005-0000-0000-000012940000}"/>
    <cellStyle name="TEST 2 2" xfId="37869" xr:uid="{00000000-0005-0000-0000-000013940000}"/>
    <cellStyle name="TEST 2 2 2" xfId="37870" xr:uid="{00000000-0005-0000-0000-000014940000}"/>
    <cellStyle name="TEST 2 3" xfId="37871" xr:uid="{00000000-0005-0000-0000-000015940000}"/>
    <cellStyle name="TEST 3" xfId="37872" xr:uid="{00000000-0005-0000-0000-000016940000}"/>
    <cellStyle name="TEST 3 2" xfId="37873" xr:uid="{00000000-0005-0000-0000-000017940000}"/>
    <cellStyle name="TEST 4" xfId="37874" xr:uid="{00000000-0005-0000-0000-000018940000}"/>
    <cellStyle name="TEST 5" xfId="37875" xr:uid="{00000000-0005-0000-0000-000019940000}"/>
    <cellStyle name="TEST 6" xfId="37876" xr:uid="{00000000-0005-0000-0000-00001A940000}"/>
    <cellStyle name="text" xfId="37877" xr:uid="{00000000-0005-0000-0000-00001B940000}"/>
    <cellStyle name="text 10" xfId="37878" xr:uid="{00000000-0005-0000-0000-00001C940000}"/>
    <cellStyle name="text 11" xfId="37879" xr:uid="{00000000-0005-0000-0000-00001D940000}"/>
    <cellStyle name="text 2" xfId="37880" xr:uid="{00000000-0005-0000-0000-00001E940000}"/>
    <cellStyle name="text 2 2" xfId="37881" xr:uid="{00000000-0005-0000-0000-00001F940000}"/>
    <cellStyle name="text 2 2 2" xfId="37882" xr:uid="{00000000-0005-0000-0000-000020940000}"/>
    <cellStyle name="text 2 2 2 2" xfId="37883" xr:uid="{00000000-0005-0000-0000-000021940000}"/>
    <cellStyle name="text 2 2 2 2 2" xfId="37884" xr:uid="{00000000-0005-0000-0000-000022940000}"/>
    <cellStyle name="text 2 2 2 3" xfId="37885" xr:uid="{00000000-0005-0000-0000-000023940000}"/>
    <cellStyle name="text 2 2 2 3 2" xfId="37886" xr:uid="{00000000-0005-0000-0000-000024940000}"/>
    <cellStyle name="text 2 2 2 3 2 2" xfId="37887" xr:uid="{00000000-0005-0000-0000-000025940000}"/>
    <cellStyle name="text 2 2 2 3 3" xfId="37888" xr:uid="{00000000-0005-0000-0000-000026940000}"/>
    <cellStyle name="text 2 2 2 4" xfId="37889" xr:uid="{00000000-0005-0000-0000-000027940000}"/>
    <cellStyle name="text 2 2 2 4 2" xfId="37890" xr:uid="{00000000-0005-0000-0000-000028940000}"/>
    <cellStyle name="text 2 2 2 5" xfId="37891" xr:uid="{00000000-0005-0000-0000-000029940000}"/>
    <cellStyle name="text 2 2 2 6" xfId="37892" xr:uid="{00000000-0005-0000-0000-00002A940000}"/>
    <cellStyle name="text 2 2 2 7" xfId="37893" xr:uid="{00000000-0005-0000-0000-00002B940000}"/>
    <cellStyle name="text 2 2 3" xfId="37894" xr:uid="{00000000-0005-0000-0000-00002C940000}"/>
    <cellStyle name="text 2 2 3 2" xfId="37895" xr:uid="{00000000-0005-0000-0000-00002D940000}"/>
    <cellStyle name="text 2 2 4" xfId="37896" xr:uid="{00000000-0005-0000-0000-00002E940000}"/>
    <cellStyle name="text 2 2 4 2" xfId="37897" xr:uid="{00000000-0005-0000-0000-00002F940000}"/>
    <cellStyle name="text 2 2 4 2 2" xfId="37898" xr:uid="{00000000-0005-0000-0000-000030940000}"/>
    <cellStyle name="text 2 2 4 3" xfId="37899" xr:uid="{00000000-0005-0000-0000-000031940000}"/>
    <cellStyle name="text 2 2 5" xfId="37900" xr:uid="{00000000-0005-0000-0000-000032940000}"/>
    <cellStyle name="text 2 2 5 2" xfId="37901" xr:uid="{00000000-0005-0000-0000-000033940000}"/>
    <cellStyle name="text 2 2 6" xfId="37902" xr:uid="{00000000-0005-0000-0000-000034940000}"/>
    <cellStyle name="text 2 2 7" xfId="37903" xr:uid="{00000000-0005-0000-0000-000035940000}"/>
    <cellStyle name="text 2 2 8" xfId="37904" xr:uid="{00000000-0005-0000-0000-000036940000}"/>
    <cellStyle name="text 2 3" xfId="37905" xr:uid="{00000000-0005-0000-0000-000037940000}"/>
    <cellStyle name="text 2 3 2" xfId="37906" xr:uid="{00000000-0005-0000-0000-000038940000}"/>
    <cellStyle name="text 2 3 2 2" xfId="37907" xr:uid="{00000000-0005-0000-0000-000039940000}"/>
    <cellStyle name="text 2 3 3" xfId="37908" xr:uid="{00000000-0005-0000-0000-00003A940000}"/>
    <cellStyle name="text 2 3 3 2" xfId="37909" xr:uid="{00000000-0005-0000-0000-00003B940000}"/>
    <cellStyle name="text 2 3 3 2 2" xfId="37910" xr:uid="{00000000-0005-0000-0000-00003C940000}"/>
    <cellStyle name="text 2 3 3 3" xfId="37911" xr:uid="{00000000-0005-0000-0000-00003D940000}"/>
    <cellStyle name="text 2 3 4" xfId="37912" xr:uid="{00000000-0005-0000-0000-00003E940000}"/>
    <cellStyle name="text 2 3 4 2" xfId="37913" xr:uid="{00000000-0005-0000-0000-00003F940000}"/>
    <cellStyle name="text 2 3 5" xfId="37914" xr:uid="{00000000-0005-0000-0000-000040940000}"/>
    <cellStyle name="text 2 3 6" xfId="37915" xr:uid="{00000000-0005-0000-0000-000041940000}"/>
    <cellStyle name="text 2 3 7" xfId="37916" xr:uid="{00000000-0005-0000-0000-000042940000}"/>
    <cellStyle name="text 2 4" xfId="37917" xr:uid="{00000000-0005-0000-0000-000043940000}"/>
    <cellStyle name="text 2 4 2" xfId="37918" xr:uid="{00000000-0005-0000-0000-000044940000}"/>
    <cellStyle name="text 2 5" xfId="37919" xr:uid="{00000000-0005-0000-0000-000045940000}"/>
    <cellStyle name="text 2 5 2" xfId="37920" xr:uid="{00000000-0005-0000-0000-000046940000}"/>
    <cellStyle name="text 2 5 2 2" xfId="37921" xr:uid="{00000000-0005-0000-0000-000047940000}"/>
    <cellStyle name="text 2 5 3" xfId="37922" xr:uid="{00000000-0005-0000-0000-000048940000}"/>
    <cellStyle name="text 2 6" xfId="37923" xr:uid="{00000000-0005-0000-0000-000049940000}"/>
    <cellStyle name="text 2 6 2" xfId="37924" xr:uid="{00000000-0005-0000-0000-00004A940000}"/>
    <cellStyle name="text 2 7" xfId="37925" xr:uid="{00000000-0005-0000-0000-00004B940000}"/>
    <cellStyle name="text 2 8" xfId="37926" xr:uid="{00000000-0005-0000-0000-00004C940000}"/>
    <cellStyle name="text 2 9" xfId="37927" xr:uid="{00000000-0005-0000-0000-00004D940000}"/>
    <cellStyle name="text 3" xfId="37928" xr:uid="{00000000-0005-0000-0000-00004E940000}"/>
    <cellStyle name="text 3 2" xfId="37929" xr:uid="{00000000-0005-0000-0000-00004F940000}"/>
    <cellStyle name="text 3 2 2" xfId="37930" xr:uid="{00000000-0005-0000-0000-000050940000}"/>
    <cellStyle name="text 3 2 2 2" xfId="37931" xr:uid="{00000000-0005-0000-0000-000051940000}"/>
    <cellStyle name="text 3 2 2 2 2" xfId="37932" xr:uid="{00000000-0005-0000-0000-000052940000}"/>
    <cellStyle name="text 3 2 2 3" xfId="37933" xr:uid="{00000000-0005-0000-0000-000053940000}"/>
    <cellStyle name="text 3 2 2 3 2" xfId="37934" xr:uid="{00000000-0005-0000-0000-000054940000}"/>
    <cellStyle name="text 3 2 2 3 2 2" xfId="37935" xr:uid="{00000000-0005-0000-0000-000055940000}"/>
    <cellStyle name="text 3 2 2 3 3" xfId="37936" xr:uid="{00000000-0005-0000-0000-000056940000}"/>
    <cellStyle name="text 3 2 2 4" xfId="37937" xr:uid="{00000000-0005-0000-0000-000057940000}"/>
    <cellStyle name="text 3 2 2 4 2" xfId="37938" xr:uid="{00000000-0005-0000-0000-000058940000}"/>
    <cellStyle name="text 3 2 2 5" xfId="37939" xr:uid="{00000000-0005-0000-0000-000059940000}"/>
    <cellStyle name="text 3 2 2 6" xfId="37940" xr:uid="{00000000-0005-0000-0000-00005A940000}"/>
    <cellStyle name="text 3 2 2 7" xfId="37941" xr:uid="{00000000-0005-0000-0000-00005B940000}"/>
    <cellStyle name="text 3 2 3" xfId="37942" xr:uid="{00000000-0005-0000-0000-00005C940000}"/>
    <cellStyle name="text 3 2 3 2" xfId="37943" xr:uid="{00000000-0005-0000-0000-00005D940000}"/>
    <cellStyle name="text 3 2 4" xfId="37944" xr:uid="{00000000-0005-0000-0000-00005E940000}"/>
    <cellStyle name="text 3 2 4 2" xfId="37945" xr:uid="{00000000-0005-0000-0000-00005F940000}"/>
    <cellStyle name="text 3 2 4 2 2" xfId="37946" xr:uid="{00000000-0005-0000-0000-000060940000}"/>
    <cellStyle name="text 3 2 4 3" xfId="37947" xr:uid="{00000000-0005-0000-0000-000061940000}"/>
    <cellStyle name="text 3 2 5" xfId="37948" xr:uid="{00000000-0005-0000-0000-000062940000}"/>
    <cellStyle name="text 3 2 5 2" xfId="37949" xr:uid="{00000000-0005-0000-0000-000063940000}"/>
    <cellStyle name="text 3 2 6" xfId="37950" xr:uid="{00000000-0005-0000-0000-000064940000}"/>
    <cellStyle name="text 3 2 7" xfId="37951" xr:uid="{00000000-0005-0000-0000-000065940000}"/>
    <cellStyle name="text 3 2 8" xfId="37952" xr:uid="{00000000-0005-0000-0000-000066940000}"/>
    <cellStyle name="text 3 3" xfId="37953" xr:uid="{00000000-0005-0000-0000-000067940000}"/>
    <cellStyle name="text 3 3 2" xfId="37954" xr:uid="{00000000-0005-0000-0000-000068940000}"/>
    <cellStyle name="text 3 3 2 2" xfId="37955" xr:uid="{00000000-0005-0000-0000-000069940000}"/>
    <cellStyle name="text 3 3 3" xfId="37956" xr:uid="{00000000-0005-0000-0000-00006A940000}"/>
    <cellStyle name="text 3 3 3 2" xfId="37957" xr:uid="{00000000-0005-0000-0000-00006B940000}"/>
    <cellStyle name="text 3 3 3 2 2" xfId="37958" xr:uid="{00000000-0005-0000-0000-00006C940000}"/>
    <cellStyle name="text 3 3 3 3" xfId="37959" xr:uid="{00000000-0005-0000-0000-00006D940000}"/>
    <cellStyle name="text 3 3 4" xfId="37960" xr:uid="{00000000-0005-0000-0000-00006E940000}"/>
    <cellStyle name="text 3 3 4 2" xfId="37961" xr:uid="{00000000-0005-0000-0000-00006F940000}"/>
    <cellStyle name="text 3 3 5" xfId="37962" xr:uid="{00000000-0005-0000-0000-000070940000}"/>
    <cellStyle name="text 3 3 6" xfId="37963" xr:uid="{00000000-0005-0000-0000-000071940000}"/>
    <cellStyle name="text 3 3 7" xfId="37964" xr:uid="{00000000-0005-0000-0000-000072940000}"/>
    <cellStyle name="text 3 4" xfId="37965" xr:uid="{00000000-0005-0000-0000-000073940000}"/>
    <cellStyle name="text 3 4 2" xfId="37966" xr:uid="{00000000-0005-0000-0000-000074940000}"/>
    <cellStyle name="text 3 5" xfId="37967" xr:uid="{00000000-0005-0000-0000-000075940000}"/>
    <cellStyle name="text 3 5 2" xfId="37968" xr:uid="{00000000-0005-0000-0000-000076940000}"/>
    <cellStyle name="text 3 5 2 2" xfId="37969" xr:uid="{00000000-0005-0000-0000-000077940000}"/>
    <cellStyle name="text 3 5 3" xfId="37970" xr:uid="{00000000-0005-0000-0000-000078940000}"/>
    <cellStyle name="text 3 6" xfId="37971" xr:uid="{00000000-0005-0000-0000-000079940000}"/>
    <cellStyle name="text 3 6 2" xfId="37972" xr:uid="{00000000-0005-0000-0000-00007A940000}"/>
    <cellStyle name="text 3 7" xfId="37973" xr:uid="{00000000-0005-0000-0000-00007B940000}"/>
    <cellStyle name="text 3 8" xfId="37974" xr:uid="{00000000-0005-0000-0000-00007C940000}"/>
    <cellStyle name="text 3 9" xfId="37975" xr:uid="{00000000-0005-0000-0000-00007D940000}"/>
    <cellStyle name="text 4" xfId="37976" xr:uid="{00000000-0005-0000-0000-00007E940000}"/>
    <cellStyle name="text 4 2" xfId="37977" xr:uid="{00000000-0005-0000-0000-00007F940000}"/>
    <cellStyle name="text 4 2 2" xfId="37978" xr:uid="{00000000-0005-0000-0000-000080940000}"/>
    <cellStyle name="text 4 3" xfId="37979" xr:uid="{00000000-0005-0000-0000-000081940000}"/>
    <cellStyle name="text 4 3 2" xfId="37980" xr:uid="{00000000-0005-0000-0000-000082940000}"/>
    <cellStyle name="text 4 3 2 2" xfId="37981" xr:uid="{00000000-0005-0000-0000-000083940000}"/>
    <cellStyle name="text 4 3 3" xfId="37982" xr:uid="{00000000-0005-0000-0000-000084940000}"/>
    <cellStyle name="text 4 4" xfId="37983" xr:uid="{00000000-0005-0000-0000-000085940000}"/>
    <cellStyle name="text 4 4 2" xfId="37984" xr:uid="{00000000-0005-0000-0000-000086940000}"/>
    <cellStyle name="text 4 5" xfId="37985" xr:uid="{00000000-0005-0000-0000-000087940000}"/>
    <cellStyle name="text 4 6" xfId="37986" xr:uid="{00000000-0005-0000-0000-000088940000}"/>
    <cellStyle name="text 4 7" xfId="37987" xr:uid="{00000000-0005-0000-0000-000089940000}"/>
    <cellStyle name="text 5" xfId="37988" xr:uid="{00000000-0005-0000-0000-00008A940000}"/>
    <cellStyle name="text 5 2" xfId="37989" xr:uid="{00000000-0005-0000-0000-00008B940000}"/>
    <cellStyle name="text 5 2 2" xfId="37990" xr:uid="{00000000-0005-0000-0000-00008C940000}"/>
    <cellStyle name="text 5 2 2 2" xfId="37991" xr:uid="{00000000-0005-0000-0000-00008D940000}"/>
    <cellStyle name="text 5 2 3" xfId="37992" xr:uid="{00000000-0005-0000-0000-00008E940000}"/>
    <cellStyle name="text 5 3" xfId="37993" xr:uid="{00000000-0005-0000-0000-00008F940000}"/>
    <cellStyle name="text 5 3 2" xfId="37994" xr:uid="{00000000-0005-0000-0000-000090940000}"/>
    <cellStyle name="text 5 4" xfId="37995" xr:uid="{00000000-0005-0000-0000-000091940000}"/>
    <cellStyle name="text 5 5" xfId="37996" xr:uid="{00000000-0005-0000-0000-000092940000}"/>
    <cellStyle name="text 5 6" xfId="37997" xr:uid="{00000000-0005-0000-0000-000093940000}"/>
    <cellStyle name="text 6" xfId="37998" xr:uid="{00000000-0005-0000-0000-000094940000}"/>
    <cellStyle name="text 6 2" xfId="37999" xr:uid="{00000000-0005-0000-0000-000095940000}"/>
    <cellStyle name="text 7" xfId="38000" xr:uid="{00000000-0005-0000-0000-000096940000}"/>
    <cellStyle name="text 7 2" xfId="38001" xr:uid="{00000000-0005-0000-0000-000097940000}"/>
    <cellStyle name="text 7 2 2" xfId="38002" xr:uid="{00000000-0005-0000-0000-000098940000}"/>
    <cellStyle name="text 7 3" xfId="38003" xr:uid="{00000000-0005-0000-0000-000099940000}"/>
    <cellStyle name="text 8" xfId="38004" xr:uid="{00000000-0005-0000-0000-00009A940000}"/>
    <cellStyle name="text 8 2" xfId="38005" xr:uid="{00000000-0005-0000-0000-00009B940000}"/>
    <cellStyle name="text 9" xfId="38006" xr:uid="{00000000-0005-0000-0000-00009C940000}"/>
    <cellStyle name="text2" xfId="38007" xr:uid="{00000000-0005-0000-0000-00009D940000}"/>
    <cellStyle name="text2 2" xfId="38008" xr:uid="{00000000-0005-0000-0000-00009E940000}"/>
    <cellStyle name="text2 2 2" xfId="38009" xr:uid="{00000000-0005-0000-0000-00009F940000}"/>
    <cellStyle name="text2 2 2 2" xfId="38010" xr:uid="{00000000-0005-0000-0000-0000A0940000}"/>
    <cellStyle name="text2 2 3" xfId="38011" xr:uid="{00000000-0005-0000-0000-0000A1940000}"/>
    <cellStyle name="text2 3" xfId="38012" xr:uid="{00000000-0005-0000-0000-0000A2940000}"/>
    <cellStyle name="text2 3 2" xfId="38013" xr:uid="{00000000-0005-0000-0000-0000A3940000}"/>
    <cellStyle name="text2 4" xfId="38014" xr:uid="{00000000-0005-0000-0000-0000A4940000}"/>
    <cellStyle name="text2 5" xfId="38015" xr:uid="{00000000-0005-0000-0000-0000A5940000}"/>
    <cellStyle name="text2 6" xfId="38016" xr:uid="{00000000-0005-0000-0000-0000A6940000}"/>
    <cellStyle name="TextBold" xfId="38017" xr:uid="{00000000-0005-0000-0000-0000A7940000}"/>
    <cellStyle name="TextBold 2" xfId="38018" xr:uid="{00000000-0005-0000-0000-0000A8940000}"/>
    <cellStyle name="TextBold 2 2" xfId="38019" xr:uid="{00000000-0005-0000-0000-0000A9940000}"/>
    <cellStyle name="TextBold 2 2 2" xfId="38020" xr:uid="{00000000-0005-0000-0000-0000AA940000}"/>
    <cellStyle name="TextBold 2 3" xfId="38021" xr:uid="{00000000-0005-0000-0000-0000AB940000}"/>
    <cellStyle name="TextBold 3" xfId="38022" xr:uid="{00000000-0005-0000-0000-0000AC940000}"/>
    <cellStyle name="TextBold 3 2" xfId="38023" xr:uid="{00000000-0005-0000-0000-0000AD940000}"/>
    <cellStyle name="TextBold 4" xfId="38024" xr:uid="{00000000-0005-0000-0000-0000AE940000}"/>
    <cellStyle name="TextBold 5" xfId="38025" xr:uid="{00000000-0005-0000-0000-0000AF940000}"/>
    <cellStyle name="TextBold 6" xfId="38026" xr:uid="{00000000-0005-0000-0000-0000B0940000}"/>
    <cellStyle name="Texte explicatif 2" xfId="38027" xr:uid="{00000000-0005-0000-0000-0000B1940000}"/>
    <cellStyle name="Texte explicatif 2 2" xfId="38028" xr:uid="{00000000-0005-0000-0000-0000B2940000}"/>
    <cellStyle name="Texte explicatif 2 2 2" xfId="38029" xr:uid="{00000000-0005-0000-0000-0000B3940000}"/>
    <cellStyle name="Texte explicatif 2 2 2 2" xfId="38030" xr:uid="{00000000-0005-0000-0000-0000B4940000}"/>
    <cellStyle name="Texte explicatif 2 2 2 2 2" xfId="38031" xr:uid="{00000000-0005-0000-0000-0000B5940000}"/>
    <cellStyle name="Texte explicatif 2 2 2 3" xfId="38032" xr:uid="{00000000-0005-0000-0000-0000B6940000}"/>
    <cellStyle name="Texte explicatif 2 2 3" xfId="38033" xr:uid="{00000000-0005-0000-0000-0000B7940000}"/>
    <cellStyle name="Texte explicatif 2 2 3 2" xfId="38034" xr:uid="{00000000-0005-0000-0000-0000B8940000}"/>
    <cellStyle name="Texte explicatif 2 2 4" xfId="38035" xr:uid="{00000000-0005-0000-0000-0000B9940000}"/>
    <cellStyle name="Texte explicatif 2 2 5" xfId="38036" xr:uid="{00000000-0005-0000-0000-0000BA940000}"/>
    <cellStyle name="Texte explicatif 2 2 6" xfId="38037" xr:uid="{00000000-0005-0000-0000-0000BB940000}"/>
    <cellStyle name="Texte explicatif 2 3" xfId="38038" xr:uid="{00000000-0005-0000-0000-0000BC940000}"/>
    <cellStyle name="Texte explicatif 2 4" xfId="38039" xr:uid="{00000000-0005-0000-0000-0000BD940000}"/>
    <cellStyle name="Texte explicatif 2 4 2" xfId="38040" xr:uid="{00000000-0005-0000-0000-0000BE940000}"/>
    <cellStyle name="Texte explicatif 2 4 2 2" xfId="38041" xr:uid="{00000000-0005-0000-0000-0000BF940000}"/>
    <cellStyle name="Texte explicatif 2 4 3" xfId="38042" xr:uid="{00000000-0005-0000-0000-0000C0940000}"/>
    <cellStyle name="Texte explicatif 2 5" xfId="38043" xr:uid="{00000000-0005-0000-0000-0000C1940000}"/>
    <cellStyle name="Texte explicatif 2 5 2" xfId="38044" xr:uid="{00000000-0005-0000-0000-0000C2940000}"/>
    <cellStyle name="Texte explicatif 2 6" xfId="38045" xr:uid="{00000000-0005-0000-0000-0000C3940000}"/>
    <cellStyle name="Texte explicatif 2 7" xfId="38046" xr:uid="{00000000-0005-0000-0000-0000C4940000}"/>
    <cellStyle name="Texte explicatif 2 8" xfId="38047" xr:uid="{00000000-0005-0000-0000-0000C5940000}"/>
    <cellStyle name="Texte explicatif 3" xfId="38048" xr:uid="{00000000-0005-0000-0000-0000C6940000}"/>
    <cellStyle name="Texte explicatif 3 2" xfId="38049" xr:uid="{00000000-0005-0000-0000-0000C7940000}"/>
    <cellStyle name="Texte explicatif 3 2 2" xfId="38050" xr:uid="{00000000-0005-0000-0000-0000C8940000}"/>
    <cellStyle name="Texte explicatif 3 2 3" xfId="38051" xr:uid="{00000000-0005-0000-0000-0000C9940000}"/>
    <cellStyle name="Texte explicatif 3 3" xfId="38052" xr:uid="{00000000-0005-0000-0000-0000CA940000}"/>
    <cellStyle name="Texte explicatif 3 4" xfId="38053" xr:uid="{00000000-0005-0000-0000-0000CB940000}"/>
    <cellStyle name="Texte explicatif 3 5" xfId="38054" xr:uid="{00000000-0005-0000-0000-0000CC940000}"/>
    <cellStyle name="Texte explicatif 3 6" xfId="38055" xr:uid="{00000000-0005-0000-0000-0000CD940000}"/>
    <cellStyle name="Texte explicatif 4" xfId="38056" xr:uid="{00000000-0005-0000-0000-0000CE940000}"/>
    <cellStyle name="Texte explicatif 4 2" xfId="38057" xr:uid="{00000000-0005-0000-0000-0000CF940000}"/>
    <cellStyle name="Texte explicatif 5" xfId="38058" xr:uid="{00000000-0005-0000-0000-0000D0940000}"/>
    <cellStyle name="Texte explicatif 5 2" xfId="38059" xr:uid="{00000000-0005-0000-0000-0000D1940000}"/>
    <cellStyle name="Texte explicatif 6" xfId="38060" xr:uid="{00000000-0005-0000-0000-0000D2940000}"/>
    <cellStyle name="TextItalic" xfId="38061" xr:uid="{00000000-0005-0000-0000-0000D3940000}"/>
    <cellStyle name="TextItalic 2" xfId="38062" xr:uid="{00000000-0005-0000-0000-0000D4940000}"/>
    <cellStyle name="TextItalic 2 2" xfId="38063" xr:uid="{00000000-0005-0000-0000-0000D5940000}"/>
    <cellStyle name="TextItalic 2 2 2" xfId="38064" xr:uid="{00000000-0005-0000-0000-0000D6940000}"/>
    <cellStyle name="TextItalic 2 3" xfId="38065" xr:uid="{00000000-0005-0000-0000-0000D7940000}"/>
    <cellStyle name="TextItalic 3" xfId="38066" xr:uid="{00000000-0005-0000-0000-0000D8940000}"/>
    <cellStyle name="TextItalic 3 2" xfId="38067" xr:uid="{00000000-0005-0000-0000-0000D9940000}"/>
    <cellStyle name="TextItalic 4" xfId="38068" xr:uid="{00000000-0005-0000-0000-0000DA940000}"/>
    <cellStyle name="TextItalic 5" xfId="38069" xr:uid="{00000000-0005-0000-0000-0000DB940000}"/>
    <cellStyle name="TextItalic 6" xfId="38070" xr:uid="{00000000-0005-0000-0000-0000DC940000}"/>
    <cellStyle name="TextNormal" xfId="38071" xr:uid="{00000000-0005-0000-0000-0000DD940000}"/>
    <cellStyle name="TextNormal 2" xfId="38072" xr:uid="{00000000-0005-0000-0000-0000DE940000}"/>
    <cellStyle name="TextNormal 2 2" xfId="38073" xr:uid="{00000000-0005-0000-0000-0000DF940000}"/>
    <cellStyle name="TextNormal 2 2 2" xfId="38074" xr:uid="{00000000-0005-0000-0000-0000E0940000}"/>
    <cellStyle name="TextNormal 2 3" xfId="38075" xr:uid="{00000000-0005-0000-0000-0000E1940000}"/>
    <cellStyle name="TextNormal 3" xfId="38076" xr:uid="{00000000-0005-0000-0000-0000E2940000}"/>
    <cellStyle name="TextNormal 3 2" xfId="38077" xr:uid="{00000000-0005-0000-0000-0000E3940000}"/>
    <cellStyle name="TextNormal 4" xfId="38078" xr:uid="{00000000-0005-0000-0000-0000E4940000}"/>
    <cellStyle name="TextNormal 5" xfId="38079" xr:uid="{00000000-0005-0000-0000-0000E5940000}"/>
    <cellStyle name="TextNormal 6" xfId="38080" xr:uid="{00000000-0005-0000-0000-0000E6940000}"/>
    <cellStyle name="theta" xfId="38081" xr:uid="{00000000-0005-0000-0000-0000E7940000}"/>
    <cellStyle name="theta 2" xfId="38082" xr:uid="{00000000-0005-0000-0000-0000E8940000}"/>
    <cellStyle name="theta 2 2" xfId="38083" xr:uid="{00000000-0005-0000-0000-0000E9940000}"/>
    <cellStyle name="theta 2 2 2" xfId="38084" xr:uid="{00000000-0005-0000-0000-0000EA940000}"/>
    <cellStyle name="theta 2 3" xfId="38085" xr:uid="{00000000-0005-0000-0000-0000EB940000}"/>
    <cellStyle name="theta 3" xfId="38086" xr:uid="{00000000-0005-0000-0000-0000EC940000}"/>
    <cellStyle name="theta 3 2" xfId="38087" xr:uid="{00000000-0005-0000-0000-0000ED940000}"/>
    <cellStyle name="theta 4" xfId="38088" xr:uid="{00000000-0005-0000-0000-0000EE940000}"/>
    <cellStyle name="theta 5" xfId="38089" xr:uid="{00000000-0005-0000-0000-0000EF940000}"/>
    <cellStyle name="theta 6" xfId="38090" xr:uid="{00000000-0005-0000-0000-0000F0940000}"/>
    <cellStyle name="Thousand" xfId="38091" xr:uid="{00000000-0005-0000-0000-0000F1940000}"/>
    <cellStyle name="Thousand 2" xfId="38092" xr:uid="{00000000-0005-0000-0000-0000F2940000}"/>
    <cellStyle name="Thousand 2 2" xfId="38093" xr:uid="{00000000-0005-0000-0000-0000F3940000}"/>
    <cellStyle name="Thousand 2 2 2" xfId="38094" xr:uid="{00000000-0005-0000-0000-0000F4940000}"/>
    <cellStyle name="Thousand 2 2 2 2" xfId="38095" xr:uid="{00000000-0005-0000-0000-0000F5940000}"/>
    <cellStyle name="Thousand 2 2 3" xfId="38096" xr:uid="{00000000-0005-0000-0000-0000F6940000}"/>
    <cellStyle name="Thousand 2 2 3 2" xfId="38097" xr:uid="{00000000-0005-0000-0000-0000F7940000}"/>
    <cellStyle name="Thousand 2 2 3 2 2" xfId="38098" xr:uid="{00000000-0005-0000-0000-0000F8940000}"/>
    <cellStyle name="Thousand 2 2 3 3" xfId="38099" xr:uid="{00000000-0005-0000-0000-0000F9940000}"/>
    <cellStyle name="Thousand 2 2 4" xfId="38100" xr:uid="{00000000-0005-0000-0000-0000FA940000}"/>
    <cellStyle name="Thousand 2 2 4 2" xfId="38101" xr:uid="{00000000-0005-0000-0000-0000FB940000}"/>
    <cellStyle name="Thousand 2 2 5" xfId="38102" xr:uid="{00000000-0005-0000-0000-0000FC940000}"/>
    <cellStyle name="Thousand 2 2 6" xfId="38103" xr:uid="{00000000-0005-0000-0000-0000FD940000}"/>
    <cellStyle name="Thousand 2 2 7" xfId="38104" xr:uid="{00000000-0005-0000-0000-0000FE940000}"/>
    <cellStyle name="Thousand 2 3" xfId="38105" xr:uid="{00000000-0005-0000-0000-0000FF940000}"/>
    <cellStyle name="Thousand 2 3 2" xfId="38106" xr:uid="{00000000-0005-0000-0000-000000950000}"/>
    <cellStyle name="Thousand 2 4" xfId="38107" xr:uid="{00000000-0005-0000-0000-000001950000}"/>
    <cellStyle name="Thousand 2 4 2" xfId="38108" xr:uid="{00000000-0005-0000-0000-000002950000}"/>
    <cellStyle name="Thousand 2 4 2 2" xfId="38109" xr:uid="{00000000-0005-0000-0000-000003950000}"/>
    <cellStyle name="Thousand 2 4 3" xfId="38110" xr:uid="{00000000-0005-0000-0000-000004950000}"/>
    <cellStyle name="Thousand 2 5" xfId="38111" xr:uid="{00000000-0005-0000-0000-000005950000}"/>
    <cellStyle name="Thousand 2 5 2" xfId="38112" xr:uid="{00000000-0005-0000-0000-000006950000}"/>
    <cellStyle name="Thousand 2 6" xfId="38113" xr:uid="{00000000-0005-0000-0000-000007950000}"/>
    <cellStyle name="Thousand 2 7" xfId="38114" xr:uid="{00000000-0005-0000-0000-000008950000}"/>
    <cellStyle name="Thousand 2 8" xfId="38115" xr:uid="{00000000-0005-0000-0000-000009950000}"/>
    <cellStyle name="Thousand 3" xfId="38116" xr:uid="{00000000-0005-0000-0000-00000A950000}"/>
    <cellStyle name="Thousand 3 2" xfId="38117" xr:uid="{00000000-0005-0000-0000-00000B950000}"/>
    <cellStyle name="Thousand 3 2 2" xfId="38118" xr:uid="{00000000-0005-0000-0000-00000C950000}"/>
    <cellStyle name="Thousand 3 2 2 2" xfId="38119" xr:uid="{00000000-0005-0000-0000-00000D950000}"/>
    <cellStyle name="Thousand 3 2 3" xfId="38120" xr:uid="{00000000-0005-0000-0000-00000E950000}"/>
    <cellStyle name="Thousand 3 2 3 2" xfId="38121" xr:uid="{00000000-0005-0000-0000-00000F950000}"/>
    <cellStyle name="Thousand 3 2 3 2 2" xfId="38122" xr:uid="{00000000-0005-0000-0000-000010950000}"/>
    <cellStyle name="Thousand 3 2 3 3" xfId="38123" xr:uid="{00000000-0005-0000-0000-000011950000}"/>
    <cellStyle name="Thousand 3 2 4" xfId="38124" xr:uid="{00000000-0005-0000-0000-000012950000}"/>
    <cellStyle name="Thousand 3 2 4 2" xfId="38125" xr:uid="{00000000-0005-0000-0000-000013950000}"/>
    <cellStyle name="Thousand 3 2 5" xfId="38126" xr:uid="{00000000-0005-0000-0000-000014950000}"/>
    <cellStyle name="Thousand 3 2 6" xfId="38127" xr:uid="{00000000-0005-0000-0000-000015950000}"/>
    <cellStyle name="Thousand 3 2 7" xfId="38128" xr:uid="{00000000-0005-0000-0000-000016950000}"/>
    <cellStyle name="Thousand 3 3" xfId="38129" xr:uid="{00000000-0005-0000-0000-000017950000}"/>
    <cellStyle name="Thousand 3 3 2" xfId="38130" xr:uid="{00000000-0005-0000-0000-000018950000}"/>
    <cellStyle name="Thousand 3 4" xfId="38131" xr:uid="{00000000-0005-0000-0000-000019950000}"/>
    <cellStyle name="Thousand 3 4 2" xfId="38132" xr:uid="{00000000-0005-0000-0000-00001A950000}"/>
    <cellStyle name="Thousand 3 4 2 2" xfId="38133" xr:uid="{00000000-0005-0000-0000-00001B950000}"/>
    <cellStyle name="Thousand 3 4 3" xfId="38134" xr:uid="{00000000-0005-0000-0000-00001C950000}"/>
    <cellStyle name="Thousand 3 5" xfId="38135" xr:uid="{00000000-0005-0000-0000-00001D950000}"/>
    <cellStyle name="Thousand 3 5 2" xfId="38136" xr:uid="{00000000-0005-0000-0000-00001E950000}"/>
    <cellStyle name="Thousand 3 6" xfId="38137" xr:uid="{00000000-0005-0000-0000-00001F950000}"/>
    <cellStyle name="Thousand 3 7" xfId="38138" xr:uid="{00000000-0005-0000-0000-000020950000}"/>
    <cellStyle name="Thousand 3 8" xfId="38139" xr:uid="{00000000-0005-0000-0000-000021950000}"/>
    <cellStyle name="Thousand 4" xfId="38140" xr:uid="{00000000-0005-0000-0000-000022950000}"/>
    <cellStyle name="Thousand 4 2" xfId="38141" xr:uid="{00000000-0005-0000-0000-000023950000}"/>
    <cellStyle name="Thousand 5" xfId="38142" xr:uid="{00000000-0005-0000-0000-000024950000}"/>
    <cellStyle name="Thousand 5 2" xfId="38143" xr:uid="{00000000-0005-0000-0000-000025950000}"/>
    <cellStyle name="Thousand 5 2 2" xfId="38144" xr:uid="{00000000-0005-0000-0000-000026950000}"/>
    <cellStyle name="Thousand 5 3" xfId="38145" xr:uid="{00000000-0005-0000-0000-000027950000}"/>
    <cellStyle name="Thousand 6" xfId="38146" xr:uid="{00000000-0005-0000-0000-000028950000}"/>
    <cellStyle name="Thousand 6 2" xfId="38147" xr:uid="{00000000-0005-0000-0000-000029950000}"/>
    <cellStyle name="Thousand 7" xfId="38148" xr:uid="{00000000-0005-0000-0000-00002A950000}"/>
    <cellStyle name="Thousand 8" xfId="38149" xr:uid="{00000000-0005-0000-0000-00002B950000}"/>
    <cellStyle name="Thousand 9" xfId="38150" xr:uid="{00000000-0005-0000-0000-00002C950000}"/>
    <cellStyle name="Time" xfId="38151" xr:uid="{00000000-0005-0000-0000-00002D950000}"/>
    <cellStyle name="Time 2" xfId="38152" xr:uid="{00000000-0005-0000-0000-00002E950000}"/>
    <cellStyle name="Time 2 2" xfId="38153" xr:uid="{00000000-0005-0000-0000-00002F950000}"/>
    <cellStyle name="Time 2 2 2" xfId="38154" xr:uid="{00000000-0005-0000-0000-000030950000}"/>
    <cellStyle name="Time 2 3" xfId="38155" xr:uid="{00000000-0005-0000-0000-000031950000}"/>
    <cellStyle name="Time 3" xfId="38156" xr:uid="{00000000-0005-0000-0000-000032950000}"/>
    <cellStyle name="Time 3 2" xfId="38157" xr:uid="{00000000-0005-0000-0000-000033950000}"/>
    <cellStyle name="Time 4" xfId="38158" xr:uid="{00000000-0005-0000-0000-000034950000}"/>
    <cellStyle name="Time 5" xfId="38159" xr:uid="{00000000-0005-0000-0000-000035950000}"/>
    <cellStyle name="Time 6" xfId="38160" xr:uid="{00000000-0005-0000-0000-000036950000}"/>
    <cellStyle name="Title" xfId="39951" builtinId="15" customBuiltin="1"/>
    <cellStyle name="Title - PROJECT" xfId="38161" xr:uid="{00000000-0005-0000-0000-000038950000}"/>
    <cellStyle name="Title - PROJECT 2" xfId="38162" xr:uid="{00000000-0005-0000-0000-000039950000}"/>
    <cellStyle name="Title - PROJECT 2 2" xfId="38163" xr:uid="{00000000-0005-0000-0000-00003A950000}"/>
    <cellStyle name="Title - PROJECT 2 2 2" xfId="38164" xr:uid="{00000000-0005-0000-0000-00003B950000}"/>
    <cellStyle name="Title - PROJECT 2 3" xfId="38165" xr:uid="{00000000-0005-0000-0000-00003C950000}"/>
    <cellStyle name="Title - PROJECT 3" xfId="38166" xr:uid="{00000000-0005-0000-0000-00003D950000}"/>
    <cellStyle name="Title - PROJECT 3 2" xfId="38167" xr:uid="{00000000-0005-0000-0000-00003E950000}"/>
    <cellStyle name="Title - PROJECT 4" xfId="38168" xr:uid="{00000000-0005-0000-0000-00003F950000}"/>
    <cellStyle name="Title - PROJECT 5" xfId="38169" xr:uid="{00000000-0005-0000-0000-000040950000}"/>
    <cellStyle name="Title - PROJECT 6" xfId="38170" xr:uid="{00000000-0005-0000-0000-000041950000}"/>
    <cellStyle name="Title - Underline" xfId="38171" xr:uid="{00000000-0005-0000-0000-000042950000}"/>
    <cellStyle name="Title - Underline 2" xfId="38172" xr:uid="{00000000-0005-0000-0000-000043950000}"/>
    <cellStyle name="Title - Underline 2 2" xfId="38173" xr:uid="{00000000-0005-0000-0000-000044950000}"/>
    <cellStyle name="Title - Underline 2 2 2" xfId="38174" xr:uid="{00000000-0005-0000-0000-000045950000}"/>
    <cellStyle name="Title - Underline 2 3" xfId="38175" xr:uid="{00000000-0005-0000-0000-000046950000}"/>
    <cellStyle name="Title - Underline 3" xfId="38176" xr:uid="{00000000-0005-0000-0000-000047950000}"/>
    <cellStyle name="Title - Underline 3 2" xfId="38177" xr:uid="{00000000-0005-0000-0000-000048950000}"/>
    <cellStyle name="Title - Underline 4" xfId="38178" xr:uid="{00000000-0005-0000-0000-000049950000}"/>
    <cellStyle name="Title - Underline 5" xfId="38179" xr:uid="{00000000-0005-0000-0000-00004A950000}"/>
    <cellStyle name="Title - Underline 6" xfId="38180" xr:uid="{00000000-0005-0000-0000-00004B950000}"/>
    <cellStyle name="Title 10" xfId="38181" xr:uid="{00000000-0005-0000-0000-00004C950000}"/>
    <cellStyle name="Title 10 2" xfId="38182" xr:uid="{00000000-0005-0000-0000-00004D950000}"/>
    <cellStyle name="Title 10 2 2" xfId="38183" xr:uid="{00000000-0005-0000-0000-00004E950000}"/>
    <cellStyle name="Title 10 2 2 2" xfId="38184" xr:uid="{00000000-0005-0000-0000-00004F950000}"/>
    <cellStyle name="Title 10 2 3" xfId="38185" xr:uid="{00000000-0005-0000-0000-000050950000}"/>
    <cellStyle name="Title 10 3" xfId="38186" xr:uid="{00000000-0005-0000-0000-000051950000}"/>
    <cellStyle name="Title 10 3 2" xfId="38187" xr:uid="{00000000-0005-0000-0000-000052950000}"/>
    <cellStyle name="Title 10 4" xfId="38188" xr:uid="{00000000-0005-0000-0000-000053950000}"/>
    <cellStyle name="Title 10 5" xfId="38189" xr:uid="{00000000-0005-0000-0000-000054950000}"/>
    <cellStyle name="Title 10 6" xfId="38190" xr:uid="{00000000-0005-0000-0000-000055950000}"/>
    <cellStyle name="Title 11" xfId="38191" xr:uid="{00000000-0005-0000-0000-000056950000}"/>
    <cellStyle name="Title 11 2" xfId="38192" xr:uid="{00000000-0005-0000-0000-000057950000}"/>
    <cellStyle name="Title 11 2 2" xfId="38193" xr:uid="{00000000-0005-0000-0000-000058950000}"/>
    <cellStyle name="Title 11 2 2 2" xfId="38194" xr:uid="{00000000-0005-0000-0000-000059950000}"/>
    <cellStyle name="Title 11 2 3" xfId="38195" xr:uid="{00000000-0005-0000-0000-00005A950000}"/>
    <cellStyle name="Title 11 3" xfId="38196" xr:uid="{00000000-0005-0000-0000-00005B950000}"/>
    <cellStyle name="Title 11 3 2" xfId="38197" xr:uid="{00000000-0005-0000-0000-00005C950000}"/>
    <cellStyle name="Title 11 4" xfId="38198" xr:uid="{00000000-0005-0000-0000-00005D950000}"/>
    <cellStyle name="Title 11 5" xfId="38199" xr:uid="{00000000-0005-0000-0000-00005E950000}"/>
    <cellStyle name="Title 11 6" xfId="38200" xr:uid="{00000000-0005-0000-0000-00005F950000}"/>
    <cellStyle name="Title 12" xfId="38201" xr:uid="{00000000-0005-0000-0000-000060950000}"/>
    <cellStyle name="Title 12 2" xfId="38202" xr:uid="{00000000-0005-0000-0000-000061950000}"/>
    <cellStyle name="Title 12 2 2" xfId="38203" xr:uid="{00000000-0005-0000-0000-000062950000}"/>
    <cellStyle name="Title 12 2 2 2" xfId="38204" xr:uid="{00000000-0005-0000-0000-000063950000}"/>
    <cellStyle name="Title 12 2 3" xfId="38205" xr:uid="{00000000-0005-0000-0000-000064950000}"/>
    <cellStyle name="Title 12 3" xfId="38206" xr:uid="{00000000-0005-0000-0000-000065950000}"/>
    <cellStyle name="Title 12 3 2" xfId="38207" xr:uid="{00000000-0005-0000-0000-000066950000}"/>
    <cellStyle name="Title 12 4" xfId="38208" xr:uid="{00000000-0005-0000-0000-000067950000}"/>
    <cellStyle name="Title 12 5" xfId="38209" xr:uid="{00000000-0005-0000-0000-000068950000}"/>
    <cellStyle name="Title 12 6" xfId="38210" xr:uid="{00000000-0005-0000-0000-000069950000}"/>
    <cellStyle name="Title 13" xfId="38211" xr:uid="{00000000-0005-0000-0000-00006A950000}"/>
    <cellStyle name="Title 13 2" xfId="38212" xr:uid="{00000000-0005-0000-0000-00006B950000}"/>
    <cellStyle name="Title 13 2 2" xfId="38213" xr:uid="{00000000-0005-0000-0000-00006C950000}"/>
    <cellStyle name="Title 13 2 2 2" xfId="38214" xr:uid="{00000000-0005-0000-0000-00006D950000}"/>
    <cellStyle name="Title 13 2 3" xfId="38215" xr:uid="{00000000-0005-0000-0000-00006E950000}"/>
    <cellStyle name="Title 13 3" xfId="38216" xr:uid="{00000000-0005-0000-0000-00006F950000}"/>
    <cellStyle name="Title 13 3 2" xfId="38217" xr:uid="{00000000-0005-0000-0000-000070950000}"/>
    <cellStyle name="Title 13 4" xfId="38218" xr:uid="{00000000-0005-0000-0000-000071950000}"/>
    <cellStyle name="Title 13 5" xfId="38219" xr:uid="{00000000-0005-0000-0000-000072950000}"/>
    <cellStyle name="Title 13 6" xfId="38220" xr:uid="{00000000-0005-0000-0000-000073950000}"/>
    <cellStyle name="Title 14" xfId="38221" xr:uid="{00000000-0005-0000-0000-000074950000}"/>
    <cellStyle name="Title 14 2" xfId="38222" xr:uid="{00000000-0005-0000-0000-000075950000}"/>
    <cellStyle name="Title 14 2 2" xfId="38223" xr:uid="{00000000-0005-0000-0000-000076950000}"/>
    <cellStyle name="Title 14 2 2 2" xfId="38224" xr:uid="{00000000-0005-0000-0000-000077950000}"/>
    <cellStyle name="Title 14 2 3" xfId="38225" xr:uid="{00000000-0005-0000-0000-000078950000}"/>
    <cellStyle name="Title 14 3" xfId="38226" xr:uid="{00000000-0005-0000-0000-000079950000}"/>
    <cellStyle name="Title 14 3 2" xfId="38227" xr:uid="{00000000-0005-0000-0000-00007A950000}"/>
    <cellStyle name="Title 14 4" xfId="38228" xr:uid="{00000000-0005-0000-0000-00007B950000}"/>
    <cellStyle name="Title 14 5" xfId="38229" xr:uid="{00000000-0005-0000-0000-00007C950000}"/>
    <cellStyle name="Title 14 6" xfId="38230" xr:uid="{00000000-0005-0000-0000-00007D950000}"/>
    <cellStyle name="Title 15" xfId="38231" xr:uid="{00000000-0005-0000-0000-00007E950000}"/>
    <cellStyle name="Title 15 2" xfId="38232" xr:uid="{00000000-0005-0000-0000-00007F950000}"/>
    <cellStyle name="Title 15 2 2" xfId="38233" xr:uid="{00000000-0005-0000-0000-000080950000}"/>
    <cellStyle name="Title 15 2 2 2" xfId="38234" xr:uid="{00000000-0005-0000-0000-000081950000}"/>
    <cellStyle name="Title 15 2 3" xfId="38235" xr:uid="{00000000-0005-0000-0000-000082950000}"/>
    <cellStyle name="Title 15 3" xfId="38236" xr:uid="{00000000-0005-0000-0000-000083950000}"/>
    <cellStyle name="Title 15 3 2" xfId="38237" xr:uid="{00000000-0005-0000-0000-000084950000}"/>
    <cellStyle name="Title 15 4" xfId="38238" xr:uid="{00000000-0005-0000-0000-000085950000}"/>
    <cellStyle name="Title 15 5" xfId="38239" xr:uid="{00000000-0005-0000-0000-000086950000}"/>
    <cellStyle name="Title 15 6" xfId="38240" xr:uid="{00000000-0005-0000-0000-000087950000}"/>
    <cellStyle name="Title 16" xfId="38241" xr:uid="{00000000-0005-0000-0000-000088950000}"/>
    <cellStyle name="Title 16 2" xfId="38242" xr:uid="{00000000-0005-0000-0000-000089950000}"/>
    <cellStyle name="Title 16 2 2" xfId="38243" xr:uid="{00000000-0005-0000-0000-00008A950000}"/>
    <cellStyle name="Title 16 2 2 2" xfId="38244" xr:uid="{00000000-0005-0000-0000-00008B950000}"/>
    <cellStyle name="Title 16 2 3" xfId="38245" xr:uid="{00000000-0005-0000-0000-00008C950000}"/>
    <cellStyle name="Title 16 3" xfId="38246" xr:uid="{00000000-0005-0000-0000-00008D950000}"/>
    <cellStyle name="Title 16 3 2" xfId="38247" xr:uid="{00000000-0005-0000-0000-00008E950000}"/>
    <cellStyle name="Title 16 4" xfId="38248" xr:uid="{00000000-0005-0000-0000-00008F950000}"/>
    <cellStyle name="Title 16 5" xfId="38249" xr:uid="{00000000-0005-0000-0000-000090950000}"/>
    <cellStyle name="Title 16 6" xfId="38250" xr:uid="{00000000-0005-0000-0000-000091950000}"/>
    <cellStyle name="Title 17" xfId="38251" xr:uid="{00000000-0005-0000-0000-000092950000}"/>
    <cellStyle name="Title 17 2" xfId="38252" xr:uid="{00000000-0005-0000-0000-000093950000}"/>
    <cellStyle name="Title 17 2 2" xfId="38253" xr:uid="{00000000-0005-0000-0000-000094950000}"/>
    <cellStyle name="Title 17 2 2 2" xfId="38254" xr:uid="{00000000-0005-0000-0000-000095950000}"/>
    <cellStyle name="Title 17 2 3" xfId="38255" xr:uid="{00000000-0005-0000-0000-000096950000}"/>
    <cellStyle name="Title 17 3" xfId="38256" xr:uid="{00000000-0005-0000-0000-000097950000}"/>
    <cellStyle name="Title 17 3 2" xfId="38257" xr:uid="{00000000-0005-0000-0000-000098950000}"/>
    <cellStyle name="Title 17 4" xfId="38258" xr:uid="{00000000-0005-0000-0000-000099950000}"/>
    <cellStyle name="Title 17 5" xfId="38259" xr:uid="{00000000-0005-0000-0000-00009A950000}"/>
    <cellStyle name="Title 17 6" xfId="38260" xr:uid="{00000000-0005-0000-0000-00009B950000}"/>
    <cellStyle name="Title 18" xfId="38261" xr:uid="{00000000-0005-0000-0000-00009C950000}"/>
    <cellStyle name="Title 18 2" xfId="38262" xr:uid="{00000000-0005-0000-0000-00009D950000}"/>
    <cellStyle name="Title 18 2 2" xfId="38263" xr:uid="{00000000-0005-0000-0000-00009E950000}"/>
    <cellStyle name="Title 18 2 2 2" xfId="38264" xr:uid="{00000000-0005-0000-0000-00009F950000}"/>
    <cellStyle name="Title 18 2 3" xfId="38265" xr:uid="{00000000-0005-0000-0000-0000A0950000}"/>
    <cellStyle name="Title 18 3" xfId="38266" xr:uid="{00000000-0005-0000-0000-0000A1950000}"/>
    <cellStyle name="Title 18 3 2" xfId="38267" xr:uid="{00000000-0005-0000-0000-0000A2950000}"/>
    <cellStyle name="Title 18 4" xfId="38268" xr:uid="{00000000-0005-0000-0000-0000A3950000}"/>
    <cellStyle name="Title 18 5" xfId="38269" xr:uid="{00000000-0005-0000-0000-0000A4950000}"/>
    <cellStyle name="Title 18 6" xfId="38270" xr:uid="{00000000-0005-0000-0000-0000A5950000}"/>
    <cellStyle name="Title 19" xfId="38271" xr:uid="{00000000-0005-0000-0000-0000A6950000}"/>
    <cellStyle name="Title 19 2" xfId="38272" xr:uid="{00000000-0005-0000-0000-0000A7950000}"/>
    <cellStyle name="Title 19 2 2" xfId="38273" xr:uid="{00000000-0005-0000-0000-0000A8950000}"/>
    <cellStyle name="Title 19 2 2 2" xfId="38274" xr:uid="{00000000-0005-0000-0000-0000A9950000}"/>
    <cellStyle name="Title 19 2 3" xfId="38275" xr:uid="{00000000-0005-0000-0000-0000AA950000}"/>
    <cellStyle name="Title 19 3" xfId="38276" xr:uid="{00000000-0005-0000-0000-0000AB950000}"/>
    <cellStyle name="Title 19 3 2" xfId="38277" xr:uid="{00000000-0005-0000-0000-0000AC950000}"/>
    <cellStyle name="Title 19 4" xfId="38278" xr:uid="{00000000-0005-0000-0000-0000AD950000}"/>
    <cellStyle name="Title 19 5" xfId="38279" xr:uid="{00000000-0005-0000-0000-0000AE950000}"/>
    <cellStyle name="Title 19 6" xfId="38280" xr:uid="{00000000-0005-0000-0000-0000AF950000}"/>
    <cellStyle name="Title 2" xfId="38281" xr:uid="{00000000-0005-0000-0000-0000B0950000}"/>
    <cellStyle name="Title 2 2" xfId="38282" xr:uid="{00000000-0005-0000-0000-0000B1950000}"/>
    <cellStyle name="Title 2 2 2" xfId="38283" xr:uid="{00000000-0005-0000-0000-0000B2950000}"/>
    <cellStyle name="Title 2 2 2 2" xfId="38284" xr:uid="{00000000-0005-0000-0000-0000B3950000}"/>
    <cellStyle name="Title 2 2 2 2 2" xfId="38285" xr:uid="{00000000-0005-0000-0000-0000B4950000}"/>
    <cellStyle name="Title 2 2 2 3" xfId="38286" xr:uid="{00000000-0005-0000-0000-0000B5950000}"/>
    <cellStyle name="Title 2 2 3" xfId="38287" xr:uid="{00000000-0005-0000-0000-0000B6950000}"/>
    <cellStyle name="Title 2 2 3 2" xfId="38288" xr:uid="{00000000-0005-0000-0000-0000B7950000}"/>
    <cellStyle name="Title 2 2 4" xfId="38289" xr:uid="{00000000-0005-0000-0000-0000B8950000}"/>
    <cellStyle name="Title 2 2 5" xfId="38290" xr:uid="{00000000-0005-0000-0000-0000B9950000}"/>
    <cellStyle name="Title 2 2 6" xfId="38291" xr:uid="{00000000-0005-0000-0000-0000BA950000}"/>
    <cellStyle name="Title 2 3" xfId="38292" xr:uid="{00000000-0005-0000-0000-0000BB950000}"/>
    <cellStyle name="Title 2 4" xfId="38293" xr:uid="{00000000-0005-0000-0000-0000BC950000}"/>
    <cellStyle name="Title 2 4 2" xfId="38294" xr:uid="{00000000-0005-0000-0000-0000BD950000}"/>
    <cellStyle name="Title 2 4 2 2" xfId="38295" xr:uid="{00000000-0005-0000-0000-0000BE950000}"/>
    <cellStyle name="Title 2 4 3" xfId="38296" xr:uid="{00000000-0005-0000-0000-0000BF950000}"/>
    <cellStyle name="Title 2 5" xfId="38297" xr:uid="{00000000-0005-0000-0000-0000C0950000}"/>
    <cellStyle name="Title 2 5 2" xfId="38298" xr:uid="{00000000-0005-0000-0000-0000C1950000}"/>
    <cellStyle name="Title 2 6" xfId="38299" xr:uid="{00000000-0005-0000-0000-0000C2950000}"/>
    <cellStyle name="Title 2 7" xfId="38300" xr:uid="{00000000-0005-0000-0000-0000C3950000}"/>
    <cellStyle name="Title 2 8" xfId="38301" xr:uid="{00000000-0005-0000-0000-0000C4950000}"/>
    <cellStyle name="Title 20" xfId="38302" xr:uid="{00000000-0005-0000-0000-0000C5950000}"/>
    <cellStyle name="Title 20 2" xfId="38303" xr:uid="{00000000-0005-0000-0000-0000C6950000}"/>
    <cellStyle name="Title 20 2 2" xfId="38304" xr:uid="{00000000-0005-0000-0000-0000C7950000}"/>
    <cellStyle name="Title 20 2 2 2" xfId="38305" xr:uid="{00000000-0005-0000-0000-0000C8950000}"/>
    <cellStyle name="Title 20 2 3" xfId="38306" xr:uid="{00000000-0005-0000-0000-0000C9950000}"/>
    <cellStyle name="Title 20 3" xfId="38307" xr:uid="{00000000-0005-0000-0000-0000CA950000}"/>
    <cellStyle name="Title 20 3 2" xfId="38308" xr:uid="{00000000-0005-0000-0000-0000CB950000}"/>
    <cellStyle name="Title 20 4" xfId="38309" xr:uid="{00000000-0005-0000-0000-0000CC950000}"/>
    <cellStyle name="Title 20 5" xfId="38310" xr:uid="{00000000-0005-0000-0000-0000CD950000}"/>
    <cellStyle name="Title 20 6" xfId="38311" xr:uid="{00000000-0005-0000-0000-0000CE950000}"/>
    <cellStyle name="Title 21" xfId="38312" xr:uid="{00000000-0005-0000-0000-0000CF950000}"/>
    <cellStyle name="Title 21 2" xfId="38313" xr:uid="{00000000-0005-0000-0000-0000D0950000}"/>
    <cellStyle name="Title 21 2 2" xfId="38314" xr:uid="{00000000-0005-0000-0000-0000D1950000}"/>
    <cellStyle name="Title 21 2 2 2" xfId="38315" xr:uid="{00000000-0005-0000-0000-0000D2950000}"/>
    <cellStyle name="Title 21 2 3" xfId="38316" xr:uid="{00000000-0005-0000-0000-0000D3950000}"/>
    <cellStyle name="Title 21 3" xfId="38317" xr:uid="{00000000-0005-0000-0000-0000D4950000}"/>
    <cellStyle name="Title 21 3 2" xfId="38318" xr:uid="{00000000-0005-0000-0000-0000D5950000}"/>
    <cellStyle name="Title 21 4" xfId="38319" xr:uid="{00000000-0005-0000-0000-0000D6950000}"/>
    <cellStyle name="Title 21 5" xfId="38320" xr:uid="{00000000-0005-0000-0000-0000D7950000}"/>
    <cellStyle name="Title 21 6" xfId="38321" xr:uid="{00000000-0005-0000-0000-0000D8950000}"/>
    <cellStyle name="Title 22" xfId="38322" xr:uid="{00000000-0005-0000-0000-0000D9950000}"/>
    <cellStyle name="Title 22 2" xfId="38323" xr:uid="{00000000-0005-0000-0000-0000DA950000}"/>
    <cellStyle name="Title 22 2 2" xfId="38324" xr:uid="{00000000-0005-0000-0000-0000DB950000}"/>
    <cellStyle name="Title 22 2 2 2" xfId="38325" xr:uid="{00000000-0005-0000-0000-0000DC950000}"/>
    <cellStyle name="Title 22 2 3" xfId="38326" xr:uid="{00000000-0005-0000-0000-0000DD950000}"/>
    <cellStyle name="Title 22 3" xfId="38327" xr:uid="{00000000-0005-0000-0000-0000DE950000}"/>
    <cellStyle name="Title 22 3 2" xfId="38328" xr:uid="{00000000-0005-0000-0000-0000DF950000}"/>
    <cellStyle name="Title 22 4" xfId="38329" xr:uid="{00000000-0005-0000-0000-0000E0950000}"/>
    <cellStyle name="Title 22 5" xfId="38330" xr:uid="{00000000-0005-0000-0000-0000E1950000}"/>
    <cellStyle name="Title 22 6" xfId="38331" xr:uid="{00000000-0005-0000-0000-0000E2950000}"/>
    <cellStyle name="Title 23" xfId="38332" xr:uid="{00000000-0005-0000-0000-0000E3950000}"/>
    <cellStyle name="Title 23 2" xfId="38333" xr:uid="{00000000-0005-0000-0000-0000E4950000}"/>
    <cellStyle name="Title 23 2 2" xfId="38334" xr:uid="{00000000-0005-0000-0000-0000E5950000}"/>
    <cellStyle name="Title 23 2 2 2" xfId="38335" xr:uid="{00000000-0005-0000-0000-0000E6950000}"/>
    <cellStyle name="Title 23 2 3" xfId="38336" xr:uid="{00000000-0005-0000-0000-0000E7950000}"/>
    <cellStyle name="Title 23 3" xfId="38337" xr:uid="{00000000-0005-0000-0000-0000E8950000}"/>
    <cellStyle name="Title 23 3 2" xfId="38338" xr:uid="{00000000-0005-0000-0000-0000E9950000}"/>
    <cellStyle name="Title 23 4" xfId="38339" xr:uid="{00000000-0005-0000-0000-0000EA950000}"/>
    <cellStyle name="Title 23 5" xfId="38340" xr:uid="{00000000-0005-0000-0000-0000EB950000}"/>
    <cellStyle name="Title 23 6" xfId="38341" xr:uid="{00000000-0005-0000-0000-0000EC950000}"/>
    <cellStyle name="Title 24" xfId="38342" xr:uid="{00000000-0005-0000-0000-0000ED950000}"/>
    <cellStyle name="Title 24 2" xfId="38343" xr:uid="{00000000-0005-0000-0000-0000EE950000}"/>
    <cellStyle name="Title 24 2 2" xfId="38344" xr:uid="{00000000-0005-0000-0000-0000EF950000}"/>
    <cellStyle name="Title 24 2 2 2" xfId="38345" xr:uid="{00000000-0005-0000-0000-0000F0950000}"/>
    <cellStyle name="Title 24 2 2 2 2" xfId="38346" xr:uid="{00000000-0005-0000-0000-0000F1950000}"/>
    <cellStyle name="Title 24 2 2 3" xfId="38347" xr:uid="{00000000-0005-0000-0000-0000F2950000}"/>
    <cellStyle name="Title 24 2 3" xfId="38348" xr:uid="{00000000-0005-0000-0000-0000F3950000}"/>
    <cellStyle name="Title 24 2 3 2" xfId="38349" xr:uid="{00000000-0005-0000-0000-0000F4950000}"/>
    <cellStyle name="Title 24 2 4" xfId="38350" xr:uid="{00000000-0005-0000-0000-0000F5950000}"/>
    <cellStyle name="Title 24 2 5" xfId="38351" xr:uid="{00000000-0005-0000-0000-0000F6950000}"/>
    <cellStyle name="Title 24 2 6" xfId="38352" xr:uid="{00000000-0005-0000-0000-0000F7950000}"/>
    <cellStyle name="Title 24 3" xfId="38353" xr:uid="{00000000-0005-0000-0000-0000F8950000}"/>
    <cellStyle name="Title 24 3 2" xfId="38354" xr:uid="{00000000-0005-0000-0000-0000F9950000}"/>
    <cellStyle name="Title 24 3 2 2" xfId="38355" xr:uid="{00000000-0005-0000-0000-0000FA950000}"/>
    <cellStyle name="Title 24 3 3" xfId="38356" xr:uid="{00000000-0005-0000-0000-0000FB950000}"/>
    <cellStyle name="Title 24 4" xfId="38357" xr:uid="{00000000-0005-0000-0000-0000FC950000}"/>
    <cellStyle name="Title 24 4 2" xfId="38358" xr:uid="{00000000-0005-0000-0000-0000FD950000}"/>
    <cellStyle name="Title 24 5" xfId="38359" xr:uid="{00000000-0005-0000-0000-0000FE950000}"/>
    <cellStyle name="Title 24 6" xfId="38360" xr:uid="{00000000-0005-0000-0000-0000FF950000}"/>
    <cellStyle name="Title 24 7" xfId="38361" xr:uid="{00000000-0005-0000-0000-000000960000}"/>
    <cellStyle name="Title 25" xfId="38362" xr:uid="{00000000-0005-0000-0000-000001960000}"/>
    <cellStyle name="Title 25 2" xfId="38363" xr:uid="{00000000-0005-0000-0000-000002960000}"/>
    <cellStyle name="Title 25 2 2" xfId="38364" xr:uid="{00000000-0005-0000-0000-000003960000}"/>
    <cellStyle name="Title 25 2 2 2" xfId="38365" xr:uid="{00000000-0005-0000-0000-000004960000}"/>
    <cellStyle name="Title 25 2 3" xfId="38366" xr:uid="{00000000-0005-0000-0000-000005960000}"/>
    <cellStyle name="Title 25 3" xfId="38367" xr:uid="{00000000-0005-0000-0000-000006960000}"/>
    <cellStyle name="Title 25 3 2" xfId="38368" xr:uid="{00000000-0005-0000-0000-000007960000}"/>
    <cellStyle name="Title 25 4" xfId="38369" xr:uid="{00000000-0005-0000-0000-000008960000}"/>
    <cellStyle name="Title 25 5" xfId="38370" xr:uid="{00000000-0005-0000-0000-000009960000}"/>
    <cellStyle name="Title 25 6" xfId="38371" xr:uid="{00000000-0005-0000-0000-00000A960000}"/>
    <cellStyle name="Title 26" xfId="38372" xr:uid="{00000000-0005-0000-0000-00000B960000}"/>
    <cellStyle name="Title 26 2" xfId="38373" xr:uid="{00000000-0005-0000-0000-00000C960000}"/>
    <cellStyle name="Title 26 2 2" xfId="38374" xr:uid="{00000000-0005-0000-0000-00000D960000}"/>
    <cellStyle name="Title 26 2 2 2" xfId="38375" xr:uid="{00000000-0005-0000-0000-00000E960000}"/>
    <cellStyle name="Title 26 2 3" xfId="38376" xr:uid="{00000000-0005-0000-0000-00000F960000}"/>
    <cellStyle name="Title 26 3" xfId="38377" xr:uid="{00000000-0005-0000-0000-000010960000}"/>
    <cellStyle name="Title 26 3 2" xfId="38378" xr:uid="{00000000-0005-0000-0000-000011960000}"/>
    <cellStyle name="Title 26 4" xfId="38379" xr:uid="{00000000-0005-0000-0000-000012960000}"/>
    <cellStyle name="Title 26 5" xfId="38380" xr:uid="{00000000-0005-0000-0000-000013960000}"/>
    <cellStyle name="Title 26 6" xfId="38381" xr:uid="{00000000-0005-0000-0000-000014960000}"/>
    <cellStyle name="Title 27" xfId="38382" xr:uid="{00000000-0005-0000-0000-000015960000}"/>
    <cellStyle name="Title 27 2" xfId="38383" xr:uid="{00000000-0005-0000-0000-000016960000}"/>
    <cellStyle name="Title 27 2 2" xfId="38384" xr:uid="{00000000-0005-0000-0000-000017960000}"/>
    <cellStyle name="Title 27 2 2 2" xfId="38385" xr:uid="{00000000-0005-0000-0000-000018960000}"/>
    <cellStyle name="Title 27 2 3" xfId="38386" xr:uid="{00000000-0005-0000-0000-000019960000}"/>
    <cellStyle name="Title 27 3" xfId="38387" xr:uid="{00000000-0005-0000-0000-00001A960000}"/>
    <cellStyle name="Title 27 3 2" xfId="38388" xr:uid="{00000000-0005-0000-0000-00001B960000}"/>
    <cellStyle name="Title 27 4" xfId="38389" xr:uid="{00000000-0005-0000-0000-00001C960000}"/>
    <cellStyle name="Title 27 5" xfId="38390" xr:uid="{00000000-0005-0000-0000-00001D960000}"/>
    <cellStyle name="Title 27 6" xfId="38391" xr:uid="{00000000-0005-0000-0000-00001E960000}"/>
    <cellStyle name="Title 28" xfId="38392" xr:uid="{00000000-0005-0000-0000-00001F960000}"/>
    <cellStyle name="Title 28 2" xfId="38393" xr:uid="{00000000-0005-0000-0000-000020960000}"/>
    <cellStyle name="Title 28 2 2" xfId="38394" xr:uid="{00000000-0005-0000-0000-000021960000}"/>
    <cellStyle name="Title 28 2 2 2" xfId="38395" xr:uid="{00000000-0005-0000-0000-000022960000}"/>
    <cellStyle name="Title 28 2 3" xfId="38396" xr:uid="{00000000-0005-0000-0000-000023960000}"/>
    <cellStyle name="Title 28 3" xfId="38397" xr:uid="{00000000-0005-0000-0000-000024960000}"/>
    <cellStyle name="Title 28 3 2" xfId="38398" xr:uid="{00000000-0005-0000-0000-000025960000}"/>
    <cellStyle name="Title 28 4" xfId="38399" xr:uid="{00000000-0005-0000-0000-000026960000}"/>
    <cellStyle name="Title 28 5" xfId="38400" xr:uid="{00000000-0005-0000-0000-000027960000}"/>
    <cellStyle name="Title 28 6" xfId="38401" xr:uid="{00000000-0005-0000-0000-000028960000}"/>
    <cellStyle name="Title 29" xfId="38402" xr:uid="{00000000-0005-0000-0000-000029960000}"/>
    <cellStyle name="Title 29 2" xfId="38403" xr:uid="{00000000-0005-0000-0000-00002A960000}"/>
    <cellStyle name="Title 29 2 2" xfId="38404" xr:uid="{00000000-0005-0000-0000-00002B960000}"/>
    <cellStyle name="Title 29 2 2 2" xfId="38405" xr:uid="{00000000-0005-0000-0000-00002C960000}"/>
    <cellStyle name="Title 29 2 3" xfId="38406" xr:uid="{00000000-0005-0000-0000-00002D960000}"/>
    <cellStyle name="Title 29 3" xfId="38407" xr:uid="{00000000-0005-0000-0000-00002E960000}"/>
    <cellStyle name="Title 29 3 2" xfId="38408" xr:uid="{00000000-0005-0000-0000-00002F960000}"/>
    <cellStyle name="Title 29 4" xfId="38409" xr:uid="{00000000-0005-0000-0000-000030960000}"/>
    <cellStyle name="Title 29 5" xfId="38410" xr:uid="{00000000-0005-0000-0000-000031960000}"/>
    <cellStyle name="Title 29 6" xfId="38411" xr:uid="{00000000-0005-0000-0000-000032960000}"/>
    <cellStyle name="Title 3" xfId="38412" xr:uid="{00000000-0005-0000-0000-000033960000}"/>
    <cellStyle name="Title 3 2" xfId="38413" xr:uid="{00000000-0005-0000-0000-000034960000}"/>
    <cellStyle name="Title 3 2 2" xfId="38414" xr:uid="{00000000-0005-0000-0000-000035960000}"/>
    <cellStyle name="Title 3 2 2 2" xfId="38415" xr:uid="{00000000-0005-0000-0000-000036960000}"/>
    <cellStyle name="Title 3 2 2 2 2" xfId="38416" xr:uid="{00000000-0005-0000-0000-000037960000}"/>
    <cellStyle name="Title 3 2 2 3" xfId="38417" xr:uid="{00000000-0005-0000-0000-000038960000}"/>
    <cellStyle name="Title 3 2 3" xfId="38418" xr:uid="{00000000-0005-0000-0000-000039960000}"/>
    <cellStyle name="Title 3 2 3 2" xfId="38419" xr:uid="{00000000-0005-0000-0000-00003A960000}"/>
    <cellStyle name="Title 3 2 4" xfId="38420" xr:uid="{00000000-0005-0000-0000-00003B960000}"/>
    <cellStyle name="Title 3 2 5" xfId="38421" xr:uid="{00000000-0005-0000-0000-00003C960000}"/>
    <cellStyle name="Title 3 2 6" xfId="38422" xr:uid="{00000000-0005-0000-0000-00003D960000}"/>
    <cellStyle name="Title 3 3" xfId="38423" xr:uid="{00000000-0005-0000-0000-00003E960000}"/>
    <cellStyle name="Title 3 3 2" xfId="38424" xr:uid="{00000000-0005-0000-0000-00003F960000}"/>
    <cellStyle name="Title 3 3 2 2" xfId="38425" xr:uid="{00000000-0005-0000-0000-000040960000}"/>
    <cellStyle name="Title 3 3 2 2 2" xfId="38426" xr:uid="{00000000-0005-0000-0000-000041960000}"/>
    <cellStyle name="Title 3 3 2 3" xfId="38427" xr:uid="{00000000-0005-0000-0000-000042960000}"/>
    <cellStyle name="Title 3 3 3" xfId="38428" xr:uid="{00000000-0005-0000-0000-000043960000}"/>
    <cellStyle name="Title 3 3 3 2" xfId="38429" xr:uid="{00000000-0005-0000-0000-000044960000}"/>
    <cellStyle name="Title 3 3 4" xfId="38430" xr:uid="{00000000-0005-0000-0000-000045960000}"/>
    <cellStyle name="Title 3 3 5" xfId="38431" xr:uid="{00000000-0005-0000-0000-000046960000}"/>
    <cellStyle name="Title 3 3 6" xfId="38432" xr:uid="{00000000-0005-0000-0000-000047960000}"/>
    <cellStyle name="Title 3 4" xfId="38433" xr:uid="{00000000-0005-0000-0000-000048960000}"/>
    <cellStyle name="Title 3 4 2" xfId="38434" xr:uid="{00000000-0005-0000-0000-000049960000}"/>
    <cellStyle name="Title 3 4 2 2" xfId="38435" xr:uid="{00000000-0005-0000-0000-00004A960000}"/>
    <cellStyle name="Title 3 4 3" xfId="38436" xr:uid="{00000000-0005-0000-0000-00004B960000}"/>
    <cellStyle name="Title 3 5" xfId="38437" xr:uid="{00000000-0005-0000-0000-00004C960000}"/>
    <cellStyle name="Title 3 5 2" xfId="38438" xr:uid="{00000000-0005-0000-0000-00004D960000}"/>
    <cellStyle name="Title 3 6" xfId="38439" xr:uid="{00000000-0005-0000-0000-00004E960000}"/>
    <cellStyle name="Title 3 7" xfId="38440" xr:uid="{00000000-0005-0000-0000-00004F960000}"/>
    <cellStyle name="Title 3 8" xfId="38441" xr:uid="{00000000-0005-0000-0000-000050960000}"/>
    <cellStyle name="Title 30" xfId="38442" xr:uid="{00000000-0005-0000-0000-000051960000}"/>
    <cellStyle name="Title 30 2" xfId="38443" xr:uid="{00000000-0005-0000-0000-000052960000}"/>
    <cellStyle name="Title 30 2 2" xfId="38444" xr:uid="{00000000-0005-0000-0000-000053960000}"/>
    <cellStyle name="Title 30 2 2 2" xfId="38445" xr:uid="{00000000-0005-0000-0000-000054960000}"/>
    <cellStyle name="Title 30 2 3" xfId="38446" xr:uid="{00000000-0005-0000-0000-000055960000}"/>
    <cellStyle name="Title 30 3" xfId="38447" xr:uid="{00000000-0005-0000-0000-000056960000}"/>
    <cellStyle name="Title 30 3 2" xfId="38448" xr:uid="{00000000-0005-0000-0000-000057960000}"/>
    <cellStyle name="Title 30 4" xfId="38449" xr:uid="{00000000-0005-0000-0000-000058960000}"/>
    <cellStyle name="Title 30 5" xfId="38450" xr:uid="{00000000-0005-0000-0000-000059960000}"/>
    <cellStyle name="Title 30 6" xfId="38451" xr:uid="{00000000-0005-0000-0000-00005A960000}"/>
    <cellStyle name="Title 31" xfId="38452" xr:uid="{00000000-0005-0000-0000-00005B960000}"/>
    <cellStyle name="Title 31 2" xfId="38453" xr:uid="{00000000-0005-0000-0000-00005C960000}"/>
    <cellStyle name="Title 31 2 2" xfId="38454" xr:uid="{00000000-0005-0000-0000-00005D960000}"/>
    <cellStyle name="Title 31 2 2 2" xfId="38455" xr:uid="{00000000-0005-0000-0000-00005E960000}"/>
    <cellStyle name="Title 31 2 3" xfId="38456" xr:uid="{00000000-0005-0000-0000-00005F960000}"/>
    <cellStyle name="Title 31 3" xfId="38457" xr:uid="{00000000-0005-0000-0000-000060960000}"/>
    <cellStyle name="Title 31 3 2" xfId="38458" xr:uid="{00000000-0005-0000-0000-000061960000}"/>
    <cellStyle name="Title 31 4" xfId="38459" xr:uid="{00000000-0005-0000-0000-000062960000}"/>
    <cellStyle name="Title 31 5" xfId="38460" xr:uid="{00000000-0005-0000-0000-000063960000}"/>
    <cellStyle name="Title 31 6" xfId="38461" xr:uid="{00000000-0005-0000-0000-000064960000}"/>
    <cellStyle name="Title 32" xfId="38462" xr:uid="{00000000-0005-0000-0000-000065960000}"/>
    <cellStyle name="Title 32 2" xfId="38463" xr:uid="{00000000-0005-0000-0000-000066960000}"/>
    <cellStyle name="Title 32 2 2" xfId="38464" xr:uid="{00000000-0005-0000-0000-000067960000}"/>
    <cellStyle name="Title 32 2 2 2" xfId="38465" xr:uid="{00000000-0005-0000-0000-000068960000}"/>
    <cellStyle name="Title 32 2 3" xfId="38466" xr:uid="{00000000-0005-0000-0000-000069960000}"/>
    <cellStyle name="Title 32 3" xfId="38467" xr:uid="{00000000-0005-0000-0000-00006A960000}"/>
    <cellStyle name="Title 32 3 2" xfId="38468" xr:uid="{00000000-0005-0000-0000-00006B960000}"/>
    <cellStyle name="Title 32 4" xfId="38469" xr:uid="{00000000-0005-0000-0000-00006C960000}"/>
    <cellStyle name="Title 32 5" xfId="38470" xr:uid="{00000000-0005-0000-0000-00006D960000}"/>
    <cellStyle name="Title 32 6" xfId="38471" xr:uid="{00000000-0005-0000-0000-00006E960000}"/>
    <cellStyle name="Title 33" xfId="38472" xr:uid="{00000000-0005-0000-0000-00006F960000}"/>
    <cellStyle name="Title 33 2" xfId="38473" xr:uid="{00000000-0005-0000-0000-000070960000}"/>
    <cellStyle name="Title 33 2 2" xfId="38474" xr:uid="{00000000-0005-0000-0000-000071960000}"/>
    <cellStyle name="Title 33 2 2 2" xfId="38475" xr:uid="{00000000-0005-0000-0000-000072960000}"/>
    <cellStyle name="Title 33 2 3" xfId="38476" xr:uid="{00000000-0005-0000-0000-000073960000}"/>
    <cellStyle name="Title 33 3" xfId="38477" xr:uid="{00000000-0005-0000-0000-000074960000}"/>
    <cellStyle name="Title 33 3 2" xfId="38478" xr:uid="{00000000-0005-0000-0000-000075960000}"/>
    <cellStyle name="Title 33 4" xfId="38479" xr:uid="{00000000-0005-0000-0000-000076960000}"/>
    <cellStyle name="Title 33 5" xfId="38480" xr:uid="{00000000-0005-0000-0000-000077960000}"/>
    <cellStyle name="Title 33 6" xfId="38481" xr:uid="{00000000-0005-0000-0000-000078960000}"/>
    <cellStyle name="Title 34" xfId="38482" xr:uid="{00000000-0005-0000-0000-000079960000}"/>
    <cellStyle name="Title 34 2" xfId="38483" xr:uid="{00000000-0005-0000-0000-00007A960000}"/>
    <cellStyle name="Title 34 2 2" xfId="38484" xr:uid="{00000000-0005-0000-0000-00007B960000}"/>
    <cellStyle name="Title 34 2 2 2" xfId="38485" xr:uid="{00000000-0005-0000-0000-00007C960000}"/>
    <cellStyle name="Title 34 2 3" xfId="38486" xr:uid="{00000000-0005-0000-0000-00007D960000}"/>
    <cellStyle name="Title 34 3" xfId="38487" xr:uid="{00000000-0005-0000-0000-00007E960000}"/>
    <cellStyle name="Title 34 3 2" xfId="38488" xr:uid="{00000000-0005-0000-0000-00007F960000}"/>
    <cellStyle name="Title 34 4" xfId="38489" xr:uid="{00000000-0005-0000-0000-000080960000}"/>
    <cellStyle name="Title 34 5" xfId="38490" xr:uid="{00000000-0005-0000-0000-000081960000}"/>
    <cellStyle name="Title 34 6" xfId="38491" xr:uid="{00000000-0005-0000-0000-000082960000}"/>
    <cellStyle name="Title 35" xfId="38492" xr:uid="{00000000-0005-0000-0000-000083960000}"/>
    <cellStyle name="Title 35 2" xfId="38493" xr:uid="{00000000-0005-0000-0000-000084960000}"/>
    <cellStyle name="Title 35 2 2" xfId="38494" xr:uid="{00000000-0005-0000-0000-000085960000}"/>
    <cellStyle name="Title 35 2 2 2" xfId="38495" xr:uid="{00000000-0005-0000-0000-000086960000}"/>
    <cellStyle name="Title 35 2 3" xfId="38496" xr:uid="{00000000-0005-0000-0000-000087960000}"/>
    <cellStyle name="Title 35 3" xfId="38497" xr:uid="{00000000-0005-0000-0000-000088960000}"/>
    <cellStyle name="Title 35 3 2" xfId="38498" xr:uid="{00000000-0005-0000-0000-000089960000}"/>
    <cellStyle name="Title 35 4" xfId="38499" xr:uid="{00000000-0005-0000-0000-00008A960000}"/>
    <cellStyle name="Title 35 5" xfId="38500" xr:uid="{00000000-0005-0000-0000-00008B960000}"/>
    <cellStyle name="Title 35 6" xfId="38501" xr:uid="{00000000-0005-0000-0000-00008C960000}"/>
    <cellStyle name="Title 36" xfId="38502" xr:uid="{00000000-0005-0000-0000-00008D960000}"/>
    <cellStyle name="Title 36 2" xfId="38503" xr:uid="{00000000-0005-0000-0000-00008E960000}"/>
    <cellStyle name="Title 36 2 2" xfId="38504" xr:uid="{00000000-0005-0000-0000-00008F960000}"/>
    <cellStyle name="Title 36 2 2 2" xfId="38505" xr:uid="{00000000-0005-0000-0000-000090960000}"/>
    <cellStyle name="Title 36 2 3" xfId="38506" xr:uid="{00000000-0005-0000-0000-000091960000}"/>
    <cellStyle name="Title 36 3" xfId="38507" xr:uid="{00000000-0005-0000-0000-000092960000}"/>
    <cellStyle name="Title 36 3 2" xfId="38508" xr:uid="{00000000-0005-0000-0000-000093960000}"/>
    <cellStyle name="Title 36 4" xfId="38509" xr:uid="{00000000-0005-0000-0000-000094960000}"/>
    <cellStyle name="Title 36 5" xfId="38510" xr:uid="{00000000-0005-0000-0000-000095960000}"/>
    <cellStyle name="Title 36 6" xfId="38511" xr:uid="{00000000-0005-0000-0000-000096960000}"/>
    <cellStyle name="Title 37" xfId="38512" xr:uid="{00000000-0005-0000-0000-000097960000}"/>
    <cellStyle name="Title 37 2" xfId="38513" xr:uid="{00000000-0005-0000-0000-000098960000}"/>
    <cellStyle name="Title 37 2 2" xfId="38514" xr:uid="{00000000-0005-0000-0000-000099960000}"/>
    <cellStyle name="Title 37 2 2 2" xfId="38515" xr:uid="{00000000-0005-0000-0000-00009A960000}"/>
    <cellStyle name="Title 37 2 3" xfId="38516" xr:uid="{00000000-0005-0000-0000-00009B960000}"/>
    <cellStyle name="Title 37 3" xfId="38517" xr:uid="{00000000-0005-0000-0000-00009C960000}"/>
    <cellStyle name="Title 37 3 2" xfId="38518" xr:uid="{00000000-0005-0000-0000-00009D960000}"/>
    <cellStyle name="Title 37 4" xfId="38519" xr:uid="{00000000-0005-0000-0000-00009E960000}"/>
    <cellStyle name="Title 37 5" xfId="38520" xr:uid="{00000000-0005-0000-0000-00009F960000}"/>
    <cellStyle name="Title 37 6" xfId="38521" xr:uid="{00000000-0005-0000-0000-0000A0960000}"/>
    <cellStyle name="Title 38" xfId="38522" xr:uid="{00000000-0005-0000-0000-0000A1960000}"/>
    <cellStyle name="Title 38 2" xfId="38523" xr:uid="{00000000-0005-0000-0000-0000A2960000}"/>
    <cellStyle name="Title 38 2 2" xfId="38524" xr:uid="{00000000-0005-0000-0000-0000A3960000}"/>
    <cellStyle name="Title 38 2 2 2" xfId="38525" xr:uid="{00000000-0005-0000-0000-0000A4960000}"/>
    <cellStyle name="Title 38 2 3" xfId="38526" xr:uid="{00000000-0005-0000-0000-0000A5960000}"/>
    <cellStyle name="Title 38 3" xfId="38527" xr:uid="{00000000-0005-0000-0000-0000A6960000}"/>
    <cellStyle name="Title 38 3 2" xfId="38528" xr:uid="{00000000-0005-0000-0000-0000A7960000}"/>
    <cellStyle name="Title 38 4" xfId="38529" xr:uid="{00000000-0005-0000-0000-0000A8960000}"/>
    <cellStyle name="Title 38 5" xfId="38530" xr:uid="{00000000-0005-0000-0000-0000A9960000}"/>
    <cellStyle name="Title 38 6" xfId="38531" xr:uid="{00000000-0005-0000-0000-0000AA960000}"/>
    <cellStyle name="Title 39" xfId="38532" xr:uid="{00000000-0005-0000-0000-0000AB960000}"/>
    <cellStyle name="Title 39 2" xfId="38533" xr:uid="{00000000-0005-0000-0000-0000AC960000}"/>
    <cellStyle name="Title 39 2 2" xfId="38534" xr:uid="{00000000-0005-0000-0000-0000AD960000}"/>
    <cellStyle name="Title 39 2 2 2" xfId="38535" xr:uid="{00000000-0005-0000-0000-0000AE960000}"/>
    <cellStyle name="Title 39 2 3" xfId="38536" xr:uid="{00000000-0005-0000-0000-0000AF960000}"/>
    <cellStyle name="Title 39 3" xfId="38537" xr:uid="{00000000-0005-0000-0000-0000B0960000}"/>
    <cellStyle name="Title 39 3 2" xfId="38538" xr:uid="{00000000-0005-0000-0000-0000B1960000}"/>
    <cellStyle name="Title 39 4" xfId="38539" xr:uid="{00000000-0005-0000-0000-0000B2960000}"/>
    <cellStyle name="Title 39 5" xfId="38540" xr:uid="{00000000-0005-0000-0000-0000B3960000}"/>
    <cellStyle name="Title 39 6" xfId="38541" xr:uid="{00000000-0005-0000-0000-0000B4960000}"/>
    <cellStyle name="Title 4" xfId="38542" xr:uid="{00000000-0005-0000-0000-0000B5960000}"/>
    <cellStyle name="Title 4 2" xfId="38543" xr:uid="{00000000-0005-0000-0000-0000B6960000}"/>
    <cellStyle name="Title 4 2 2" xfId="38544" xr:uid="{00000000-0005-0000-0000-0000B7960000}"/>
    <cellStyle name="Title 4 2 2 2" xfId="38545" xr:uid="{00000000-0005-0000-0000-0000B8960000}"/>
    <cellStyle name="Title 4 2 2 2 2" xfId="38546" xr:uid="{00000000-0005-0000-0000-0000B9960000}"/>
    <cellStyle name="Title 4 2 2 3" xfId="38547" xr:uid="{00000000-0005-0000-0000-0000BA960000}"/>
    <cellStyle name="Title 4 2 3" xfId="38548" xr:uid="{00000000-0005-0000-0000-0000BB960000}"/>
    <cellStyle name="Title 4 2 3 2" xfId="38549" xr:uid="{00000000-0005-0000-0000-0000BC960000}"/>
    <cellStyle name="Title 4 2 4" xfId="38550" xr:uid="{00000000-0005-0000-0000-0000BD960000}"/>
    <cellStyle name="Title 4 2 5" xfId="38551" xr:uid="{00000000-0005-0000-0000-0000BE960000}"/>
    <cellStyle name="Title 4 2 6" xfId="38552" xr:uid="{00000000-0005-0000-0000-0000BF960000}"/>
    <cellStyle name="Title 4 3" xfId="38553" xr:uid="{00000000-0005-0000-0000-0000C0960000}"/>
    <cellStyle name="Title 4 3 2" xfId="38554" xr:uid="{00000000-0005-0000-0000-0000C1960000}"/>
    <cellStyle name="Title 4 3 2 2" xfId="38555" xr:uid="{00000000-0005-0000-0000-0000C2960000}"/>
    <cellStyle name="Title 4 3 2 2 2" xfId="38556" xr:uid="{00000000-0005-0000-0000-0000C3960000}"/>
    <cellStyle name="Title 4 3 2 3" xfId="38557" xr:uid="{00000000-0005-0000-0000-0000C4960000}"/>
    <cellStyle name="Title 4 3 3" xfId="38558" xr:uid="{00000000-0005-0000-0000-0000C5960000}"/>
    <cellStyle name="Title 4 3 3 2" xfId="38559" xr:uid="{00000000-0005-0000-0000-0000C6960000}"/>
    <cellStyle name="Title 4 3 4" xfId="38560" xr:uid="{00000000-0005-0000-0000-0000C7960000}"/>
    <cellStyle name="Title 4 3 5" xfId="38561" xr:uid="{00000000-0005-0000-0000-0000C8960000}"/>
    <cellStyle name="Title 4 3 6" xfId="38562" xr:uid="{00000000-0005-0000-0000-0000C9960000}"/>
    <cellStyle name="Title 4 4" xfId="38563" xr:uid="{00000000-0005-0000-0000-0000CA960000}"/>
    <cellStyle name="Title 4 4 2" xfId="38564" xr:uid="{00000000-0005-0000-0000-0000CB960000}"/>
    <cellStyle name="Title 4 4 2 2" xfId="38565" xr:uid="{00000000-0005-0000-0000-0000CC960000}"/>
    <cellStyle name="Title 4 4 2 2 2" xfId="38566" xr:uid="{00000000-0005-0000-0000-0000CD960000}"/>
    <cellStyle name="Title 4 4 2 3" xfId="38567" xr:uid="{00000000-0005-0000-0000-0000CE960000}"/>
    <cellStyle name="Title 4 4 3" xfId="38568" xr:uid="{00000000-0005-0000-0000-0000CF960000}"/>
    <cellStyle name="Title 4 4 3 2" xfId="38569" xr:uid="{00000000-0005-0000-0000-0000D0960000}"/>
    <cellStyle name="Title 4 4 4" xfId="38570" xr:uid="{00000000-0005-0000-0000-0000D1960000}"/>
    <cellStyle name="Title 4 4 5" xfId="38571" xr:uid="{00000000-0005-0000-0000-0000D2960000}"/>
    <cellStyle name="Title 4 4 6" xfId="38572" xr:uid="{00000000-0005-0000-0000-0000D3960000}"/>
    <cellStyle name="Title 4 5" xfId="38573" xr:uid="{00000000-0005-0000-0000-0000D4960000}"/>
    <cellStyle name="Title 4 5 2" xfId="38574" xr:uid="{00000000-0005-0000-0000-0000D5960000}"/>
    <cellStyle name="Title 4 5 2 2" xfId="38575" xr:uid="{00000000-0005-0000-0000-0000D6960000}"/>
    <cellStyle name="Title 4 5 3" xfId="38576" xr:uid="{00000000-0005-0000-0000-0000D7960000}"/>
    <cellStyle name="Title 4 6" xfId="38577" xr:uid="{00000000-0005-0000-0000-0000D8960000}"/>
    <cellStyle name="Title 4 6 2" xfId="38578" xr:uid="{00000000-0005-0000-0000-0000D9960000}"/>
    <cellStyle name="Title 4 7" xfId="38579" xr:uid="{00000000-0005-0000-0000-0000DA960000}"/>
    <cellStyle name="Title 4 8" xfId="38580" xr:uid="{00000000-0005-0000-0000-0000DB960000}"/>
    <cellStyle name="Title 4 9" xfId="38581" xr:uid="{00000000-0005-0000-0000-0000DC960000}"/>
    <cellStyle name="Title 40" xfId="38582" xr:uid="{00000000-0005-0000-0000-0000DD960000}"/>
    <cellStyle name="Title 40 2" xfId="38583" xr:uid="{00000000-0005-0000-0000-0000DE960000}"/>
    <cellStyle name="Title 40 2 2" xfId="38584" xr:uid="{00000000-0005-0000-0000-0000DF960000}"/>
    <cellStyle name="Title 40 2 2 2" xfId="38585" xr:uid="{00000000-0005-0000-0000-0000E0960000}"/>
    <cellStyle name="Title 40 2 3" xfId="38586" xr:uid="{00000000-0005-0000-0000-0000E1960000}"/>
    <cellStyle name="Title 40 3" xfId="38587" xr:uid="{00000000-0005-0000-0000-0000E2960000}"/>
    <cellStyle name="Title 40 3 2" xfId="38588" xr:uid="{00000000-0005-0000-0000-0000E3960000}"/>
    <cellStyle name="Title 40 4" xfId="38589" xr:uid="{00000000-0005-0000-0000-0000E4960000}"/>
    <cellStyle name="Title 40 5" xfId="38590" xr:uid="{00000000-0005-0000-0000-0000E5960000}"/>
    <cellStyle name="Title 40 6" xfId="38591" xr:uid="{00000000-0005-0000-0000-0000E6960000}"/>
    <cellStyle name="Title 41" xfId="38592" xr:uid="{00000000-0005-0000-0000-0000E7960000}"/>
    <cellStyle name="Title 41 2" xfId="38593" xr:uid="{00000000-0005-0000-0000-0000E8960000}"/>
    <cellStyle name="Title 41 2 2" xfId="38594" xr:uid="{00000000-0005-0000-0000-0000E9960000}"/>
    <cellStyle name="Title 41 2 2 2" xfId="38595" xr:uid="{00000000-0005-0000-0000-0000EA960000}"/>
    <cellStyle name="Title 41 2 3" xfId="38596" xr:uid="{00000000-0005-0000-0000-0000EB960000}"/>
    <cellStyle name="Title 41 3" xfId="38597" xr:uid="{00000000-0005-0000-0000-0000EC960000}"/>
    <cellStyle name="Title 41 3 2" xfId="38598" xr:uid="{00000000-0005-0000-0000-0000ED960000}"/>
    <cellStyle name="Title 41 4" xfId="38599" xr:uid="{00000000-0005-0000-0000-0000EE960000}"/>
    <cellStyle name="Title 41 5" xfId="38600" xr:uid="{00000000-0005-0000-0000-0000EF960000}"/>
    <cellStyle name="Title 41 6" xfId="38601" xr:uid="{00000000-0005-0000-0000-0000F0960000}"/>
    <cellStyle name="Title 42" xfId="38602" xr:uid="{00000000-0005-0000-0000-0000F1960000}"/>
    <cellStyle name="Title 42 2" xfId="38603" xr:uid="{00000000-0005-0000-0000-0000F2960000}"/>
    <cellStyle name="Title 42 2 2" xfId="38604" xr:uid="{00000000-0005-0000-0000-0000F3960000}"/>
    <cellStyle name="Title 42 2 2 2" xfId="38605" xr:uid="{00000000-0005-0000-0000-0000F4960000}"/>
    <cellStyle name="Title 42 2 3" xfId="38606" xr:uid="{00000000-0005-0000-0000-0000F5960000}"/>
    <cellStyle name="Title 42 3" xfId="38607" xr:uid="{00000000-0005-0000-0000-0000F6960000}"/>
    <cellStyle name="Title 42 3 2" xfId="38608" xr:uid="{00000000-0005-0000-0000-0000F7960000}"/>
    <cellStyle name="Title 42 4" xfId="38609" xr:uid="{00000000-0005-0000-0000-0000F8960000}"/>
    <cellStyle name="Title 42 5" xfId="38610" xr:uid="{00000000-0005-0000-0000-0000F9960000}"/>
    <cellStyle name="Title 42 6" xfId="38611" xr:uid="{00000000-0005-0000-0000-0000FA960000}"/>
    <cellStyle name="Title 43" xfId="38612" xr:uid="{00000000-0005-0000-0000-0000FB960000}"/>
    <cellStyle name="Title 43 2" xfId="38613" xr:uid="{00000000-0005-0000-0000-0000FC960000}"/>
    <cellStyle name="Title 43 2 2" xfId="38614" xr:uid="{00000000-0005-0000-0000-0000FD960000}"/>
    <cellStyle name="Title 43 2 2 2" xfId="38615" xr:uid="{00000000-0005-0000-0000-0000FE960000}"/>
    <cellStyle name="Title 43 2 3" xfId="38616" xr:uid="{00000000-0005-0000-0000-0000FF960000}"/>
    <cellStyle name="Title 43 3" xfId="38617" xr:uid="{00000000-0005-0000-0000-000000970000}"/>
    <cellStyle name="Title 43 3 2" xfId="38618" xr:uid="{00000000-0005-0000-0000-000001970000}"/>
    <cellStyle name="Title 43 4" xfId="38619" xr:uid="{00000000-0005-0000-0000-000002970000}"/>
    <cellStyle name="Title 43 5" xfId="38620" xr:uid="{00000000-0005-0000-0000-000003970000}"/>
    <cellStyle name="Title 43 6" xfId="38621" xr:uid="{00000000-0005-0000-0000-000004970000}"/>
    <cellStyle name="Title 5" xfId="38622" xr:uid="{00000000-0005-0000-0000-000005970000}"/>
    <cellStyle name="Title 5 2" xfId="38623" xr:uid="{00000000-0005-0000-0000-000006970000}"/>
    <cellStyle name="Title 5 2 2" xfId="38624" xr:uid="{00000000-0005-0000-0000-000007970000}"/>
    <cellStyle name="Title 5 2 2 2" xfId="38625" xr:uid="{00000000-0005-0000-0000-000008970000}"/>
    <cellStyle name="Title 5 2 2 2 2" xfId="38626" xr:uid="{00000000-0005-0000-0000-000009970000}"/>
    <cellStyle name="Title 5 2 2 3" xfId="38627" xr:uid="{00000000-0005-0000-0000-00000A970000}"/>
    <cellStyle name="Title 5 2 3" xfId="38628" xr:uid="{00000000-0005-0000-0000-00000B970000}"/>
    <cellStyle name="Title 5 2 3 2" xfId="38629" xr:uid="{00000000-0005-0000-0000-00000C970000}"/>
    <cellStyle name="Title 5 2 4" xfId="38630" xr:uid="{00000000-0005-0000-0000-00000D970000}"/>
    <cellStyle name="Title 5 2 5" xfId="38631" xr:uid="{00000000-0005-0000-0000-00000E970000}"/>
    <cellStyle name="Title 5 2 6" xfId="38632" xr:uid="{00000000-0005-0000-0000-00000F970000}"/>
    <cellStyle name="Title 5 3" xfId="38633" xr:uid="{00000000-0005-0000-0000-000010970000}"/>
    <cellStyle name="Title 5 3 2" xfId="38634" xr:uid="{00000000-0005-0000-0000-000011970000}"/>
    <cellStyle name="Title 5 3 2 2" xfId="38635" xr:uid="{00000000-0005-0000-0000-000012970000}"/>
    <cellStyle name="Title 5 3 3" xfId="38636" xr:uid="{00000000-0005-0000-0000-000013970000}"/>
    <cellStyle name="Title 5 4" xfId="38637" xr:uid="{00000000-0005-0000-0000-000014970000}"/>
    <cellStyle name="Title 5 4 2" xfId="38638" xr:uid="{00000000-0005-0000-0000-000015970000}"/>
    <cellStyle name="Title 5 5" xfId="38639" xr:uid="{00000000-0005-0000-0000-000016970000}"/>
    <cellStyle name="Title 5 6" xfId="38640" xr:uid="{00000000-0005-0000-0000-000017970000}"/>
    <cellStyle name="Title 5 7" xfId="38641" xr:uid="{00000000-0005-0000-0000-000018970000}"/>
    <cellStyle name="Title 6" xfId="38642" xr:uid="{00000000-0005-0000-0000-000019970000}"/>
    <cellStyle name="Title 6 2" xfId="38643" xr:uid="{00000000-0005-0000-0000-00001A970000}"/>
    <cellStyle name="Title 6 2 2" xfId="38644" xr:uid="{00000000-0005-0000-0000-00001B970000}"/>
    <cellStyle name="Title 6 2 2 2" xfId="38645" xr:uid="{00000000-0005-0000-0000-00001C970000}"/>
    <cellStyle name="Title 6 2 2 2 2" xfId="38646" xr:uid="{00000000-0005-0000-0000-00001D970000}"/>
    <cellStyle name="Title 6 2 2 3" xfId="38647" xr:uid="{00000000-0005-0000-0000-00001E970000}"/>
    <cellStyle name="Title 6 2 3" xfId="38648" xr:uid="{00000000-0005-0000-0000-00001F970000}"/>
    <cellStyle name="Title 6 2 3 2" xfId="38649" xr:uid="{00000000-0005-0000-0000-000020970000}"/>
    <cellStyle name="Title 6 2 4" xfId="38650" xr:uid="{00000000-0005-0000-0000-000021970000}"/>
    <cellStyle name="Title 6 2 5" xfId="38651" xr:uid="{00000000-0005-0000-0000-000022970000}"/>
    <cellStyle name="Title 6 2 6" xfId="38652" xr:uid="{00000000-0005-0000-0000-000023970000}"/>
    <cellStyle name="Title 6 3" xfId="38653" xr:uid="{00000000-0005-0000-0000-000024970000}"/>
    <cellStyle name="Title 6 3 2" xfId="38654" xr:uid="{00000000-0005-0000-0000-000025970000}"/>
    <cellStyle name="Title 6 3 2 2" xfId="38655" xr:uid="{00000000-0005-0000-0000-000026970000}"/>
    <cellStyle name="Title 6 3 3" xfId="38656" xr:uid="{00000000-0005-0000-0000-000027970000}"/>
    <cellStyle name="Title 6 4" xfId="38657" xr:uid="{00000000-0005-0000-0000-000028970000}"/>
    <cellStyle name="Title 6 4 2" xfId="38658" xr:uid="{00000000-0005-0000-0000-000029970000}"/>
    <cellStyle name="Title 6 5" xfId="38659" xr:uid="{00000000-0005-0000-0000-00002A970000}"/>
    <cellStyle name="Title 6 6" xfId="38660" xr:uid="{00000000-0005-0000-0000-00002B970000}"/>
    <cellStyle name="Title 6 7" xfId="38661" xr:uid="{00000000-0005-0000-0000-00002C970000}"/>
    <cellStyle name="Title 7" xfId="38662" xr:uid="{00000000-0005-0000-0000-00002D970000}"/>
    <cellStyle name="Title 7 2" xfId="38663" xr:uid="{00000000-0005-0000-0000-00002E970000}"/>
    <cellStyle name="Title 7 2 2" xfId="38664" xr:uid="{00000000-0005-0000-0000-00002F970000}"/>
    <cellStyle name="Title 7 2 2 2" xfId="38665" xr:uid="{00000000-0005-0000-0000-000030970000}"/>
    <cellStyle name="Title 7 2 3" xfId="38666" xr:uid="{00000000-0005-0000-0000-000031970000}"/>
    <cellStyle name="Title 7 3" xfId="38667" xr:uid="{00000000-0005-0000-0000-000032970000}"/>
    <cellStyle name="Title 7 3 2" xfId="38668" xr:uid="{00000000-0005-0000-0000-000033970000}"/>
    <cellStyle name="Title 7 4" xfId="38669" xr:uid="{00000000-0005-0000-0000-000034970000}"/>
    <cellStyle name="Title 7 5" xfId="38670" xr:uid="{00000000-0005-0000-0000-000035970000}"/>
    <cellStyle name="Title 7 6" xfId="38671" xr:uid="{00000000-0005-0000-0000-000036970000}"/>
    <cellStyle name="Title 8" xfId="38672" xr:uid="{00000000-0005-0000-0000-000037970000}"/>
    <cellStyle name="Title 8 2" xfId="38673" xr:uid="{00000000-0005-0000-0000-000038970000}"/>
    <cellStyle name="Title 8 2 2" xfId="38674" xr:uid="{00000000-0005-0000-0000-000039970000}"/>
    <cellStyle name="Title 8 2 2 2" xfId="38675" xr:uid="{00000000-0005-0000-0000-00003A970000}"/>
    <cellStyle name="Title 8 2 3" xfId="38676" xr:uid="{00000000-0005-0000-0000-00003B970000}"/>
    <cellStyle name="Title 8 3" xfId="38677" xr:uid="{00000000-0005-0000-0000-00003C970000}"/>
    <cellStyle name="Title 8 3 2" xfId="38678" xr:uid="{00000000-0005-0000-0000-00003D970000}"/>
    <cellStyle name="Title 8 4" xfId="38679" xr:uid="{00000000-0005-0000-0000-00003E970000}"/>
    <cellStyle name="Title 8 5" xfId="38680" xr:uid="{00000000-0005-0000-0000-00003F970000}"/>
    <cellStyle name="Title 8 6" xfId="38681" xr:uid="{00000000-0005-0000-0000-000040970000}"/>
    <cellStyle name="Title 9" xfId="38682" xr:uid="{00000000-0005-0000-0000-000041970000}"/>
    <cellStyle name="Title 9 2" xfId="38683" xr:uid="{00000000-0005-0000-0000-000042970000}"/>
    <cellStyle name="Title 9 2 2" xfId="38684" xr:uid="{00000000-0005-0000-0000-000043970000}"/>
    <cellStyle name="Title 9 2 2 2" xfId="38685" xr:uid="{00000000-0005-0000-0000-000044970000}"/>
    <cellStyle name="Title 9 2 3" xfId="38686" xr:uid="{00000000-0005-0000-0000-000045970000}"/>
    <cellStyle name="Title 9 3" xfId="38687" xr:uid="{00000000-0005-0000-0000-000046970000}"/>
    <cellStyle name="Title 9 3 2" xfId="38688" xr:uid="{00000000-0005-0000-0000-000047970000}"/>
    <cellStyle name="Title 9 4" xfId="38689" xr:uid="{00000000-0005-0000-0000-000048970000}"/>
    <cellStyle name="Title 9 5" xfId="38690" xr:uid="{00000000-0005-0000-0000-000049970000}"/>
    <cellStyle name="Title 9 6" xfId="38691" xr:uid="{00000000-0005-0000-0000-00004A970000}"/>
    <cellStyle name="title1" xfId="38692" xr:uid="{00000000-0005-0000-0000-00004B970000}"/>
    <cellStyle name="title1 2" xfId="38693" xr:uid="{00000000-0005-0000-0000-00004C970000}"/>
    <cellStyle name="title1 2 2" xfId="38694" xr:uid="{00000000-0005-0000-0000-00004D970000}"/>
    <cellStyle name="title1 2 2 2" xfId="38695" xr:uid="{00000000-0005-0000-0000-00004E970000}"/>
    <cellStyle name="title1 2 3" xfId="38696" xr:uid="{00000000-0005-0000-0000-00004F970000}"/>
    <cellStyle name="title1 3" xfId="38697" xr:uid="{00000000-0005-0000-0000-000050970000}"/>
    <cellStyle name="title1 3 2" xfId="38698" xr:uid="{00000000-0005-0000-0000-000051970000}"/>
    <cellStyle name="title1 4" xfId="38699" xr:uid="{00000000-0005-0000-0000-000052970000}"/>
    <cellStyle name="title1 5" xfId="38700" xr:uid="{00000000-0005-0000-0000-000053970000}"/>
    <cellStyle name="title1 6" xfId="38701" xr:uid="{00000000-0005-0000-0000-000054970000}"/>
    <cellStyle name="title2" xfId="38702" xr:uid="{00000000-0005-0000-0000-000055970000}"/>
    <cellStyle name="title2 2" xfId="38703" xr:uid="{00000000-0005-0000-0000-000056970000}"/>
    <cellStyle name="title2 2 2" xfId="38704" xr:uid="{00000000-0005-0000-0000-000057970000}"/>
    <cellStyle name="title2 2 2 2" xfId="38705" xr:uid="{00000000-0005-0000-0000-000058970000}"/>
    <cellStyle name="title2 2 3" xfId="38706" xr:uid="{00000000-0005-0000-0000-000059970000}"/>
    <cellStyle name="title2 3" xfId="38707" xr:uid="{00000000-0005-0000-0000-00005A970000}"/>
    <cellStyle name="title2 3 2" xfId="38708" xr:uid="{00000000-0005-0000-0000-00005B970000}"/>
    <cellStyle name="title2 4" xfId="38709" xr:uid="{00000000-0005-0000-0000-00005C970000}"/>
    <cellStyle name="title2 5" xfId="38710" xr:uid="{00000000-0005-0000-0000-00005D970000}"/>
    <cellStyle name="title2 6" xfId="38711" xr:uid="{00000000-0005-0000-0000-00005E970000}"/>
    <cellStyle name="TitleBar" xfId="38712" xr:uid="{00000000-0005-0000-0000-00005F970000}"/>
    <cellStyle name="TitleBar 2" xfId="38713" xr:uid="{00000000-0005-0000-0000-000060970000}"/>
    <cellStyle name="TitleBar 2 2" xfId="38714" xr:uid="{00000000-0005-0000-0000-000061970000}"/>
    <cellStyle name="TitleBar 2 2 2" xfId="38715" xr:uid="{00000000-0005-0000-0000-000062970000}"/>
    <cellStyle name="TitleBar 2 3" xfId="38716" xr:uid="{00000000-0005-0000-0000-000063970000}"/>
    <cellStyle name="TitleBar 3" xfId="38717" xr:uid="{00000000-0005-0000-0000-000064970000}"/>
    <cellStyle name="TitleBar 3 2" xfId="38718" xr:uid="{00000000-0005-0000-0000-000065970000}"/>
    <cellStyle name="TitleBar 4" xfId="38719" xr:uid="{00000000-0005-0000-0000-000066970000}"/>
    <cellStyle name="TitleBar 5" xfId="38720" xr:uid="{00000000-0005-0000-0000-000067970000}"/>
    <cellStyle name="TitleBar 6" xfId="38721" xr:uid="{00000000-0005-0000-0000-000068970000}"/>
    <cellStyle name="TitleData" xfId="38722" xr:uid="{00000000-0005-0000-0000-000069970000}"/>
    <cellStyle name="TitleData 2" xfId="38723" xr:uid="{00000000-0005-0000-0000-00006A970000}"/>
    <cellStyle name="TitleData 2 2" xfId="38724" xr:uid="{00000000-0005-0000-0000-00006B970000}"/>
    <cellStyle name="TitleData 2 2 2" xfId="38725" xr:uid="{00000000-0005-0000-0000-00006C970000}"/>
    <cellStyle name="TitleData 2 2 2 2" xfId="38726" xr:uid="{00000000-0005-0000-0000-00006D970000}"/>
    <cellStyle name="TitleData 2 2 2 2 2" xfId="38727" xr:uid="{00000000-0005-0000-0000-00006E970000}"/>
    <cellStyle name="TitleData 2 2 2 3" xfId="38728" xr:uid="{00000000-0005-0000-0000-00006F970000}"/>
    <cellStyle name="TitleData 2 2 3" xfId="38729" xr:uid="{00000000-0005-0000-0000-000070970000}"/>
    <cellStyle name="TitleData 2 2 3 2" xfId="38730" xr:uid="{00000000-0005-0000-0000-000071970000}"/>
    <cellStyle name="TitleData 2 2 4" xfId="38731" xr:uid="{00000000-0005-0000-0000-000072970000}"/>
    <cellStyle name="TitleData 2 2 5" xfId="38732" xr:uid="{00000000-0005-0000-0000-000073970000}"/>
    <cellStyle name="TitleData 2 2 6" xfId="38733" xr:uid="{00000000-0005-0000-0000-000074970000}"/>
    <cellStyle name="TitleData 2 3" xfId="38734" xr:uid="{00000000-0005-0000-0000-000075970000}"/>
    <cellStyle name="TitleData 2 3 2" xfId="38735" xr:uid="{00000000-0005-0000-0000-000076970000}"/>
    <cellStyle name="TitleData 2 3 2 2" xfId="38736" xr:uid="{00000000-0005-0000-0000-000077970000}"/>
    <cellStyle name="TitleData 2 3 3" xfId="38737" xr:uid="{00000000-0005-0000-0000-000078970000}"/>
    <cellStyle name="TitleData 2 4" xfId="38738" xr:uid="{00000000-0005-0000-0000-000079970000}"/>
    <cellStyle name="TitleData 2 4 2" xfId="38739" xr:uid="{00000000-0005-0000-0000-00007A970000}"/>
    <cellStyle name="TitleData 2 5" xfId="38740" xr:uid="{00000000-0005-0000-0000-00007B970000}"/>
    <cellStyle name="TitleData 2 6" xfId="38741" xr:uid="{00000000-0005-0000-0000-00007C970000}"/>
    <cellStyle name="TitleData 2 7" xfId="38742" xr:uid="{00000000-0005-0000-0000-00007D970000}"/>
    <cellStyle name="TitleData 3" xfId="38743" xr:uid="{00000000-0005-0000-0000-00007E970000}"/>
    <cellStyle name="TitleData 4" xfId="38744" xr:uid="{00000000-0005-0000-0000-00007F970000}"/>
    <cellStyle name="TitleData 4 2" xfId="38745" xr:uid="{00000000-0005-0000-0000-000080970000}"/>
    <cellStyle name="TitleData 4 2 2" xfId="38746" xr:uid="{00000000-0005-0000-0000-000081970000}"/>
    <cellStyle name="TitleData 4 3" xfId="38747" xr:uid="{00000000-0005-0000-0000-000082970000}"/>
    <cellStyle name="TitleData 5" xfId="38748" xr:uid="{00000000-0005-0000-0000-000083970000}"/>
    <cellStyle name="TitleData 5 2" xfId="38749" xr:uid="{00000000-0005-0000-0000-000084970000}"/>
    <cellStyle name="TitleData 6" xfId="38750" xr:uid="{00000000-0005-0000-0000-000085970000}"/>
    <cellStyle name="TitleData 7" xfId="38751" xr:uid="{00000000-0005-0000-0000-000086970000}"/>
    <cellStyle name="TitleData 8" xfId="38752" xr:uid="{00000000-0005-0000-0000-000087970000}"/>
    <cellStyle name="TitleMain" xfId="38753" xr:uid="{00000000-0005-0000-0000-000088970000}"/>
    <cellStyle name="TitleMain 2" xfId="38754" xr:uid="{00000000-0005-0000-0000-000089970000}"/>
    <cellStyle name="TitleMain 3" xfId="38755" xr:uid="{00000000-0005-0000-0000-00008A970000}"/>
    <cellStyle name="TitleMain 3 2" xfId="38756" xr:uid="{00000000-0005-0000-0000-00008B970000}"/>
    <cellStyle name="TitleMain 3 2 2" xfId="38757" xr:uid="{00000000-0005-0000-0000-00008C970000}"/>
    <cellStyle name="TitleMain 3 3" xfId="38758" xr:uid="{00000000-0005-0000-0000-00008D970000}"/>
    <cellStyle name="TitleMain 4" xfId="38759" xr:uid="{00000000-0005-0000-0000-00008E970000}"/>
    <cellStyle name="TitleMain 4 2" xfId="38760" xr:uid="{00000000-0005-0000-0000-00008F970000}"/>
    <cellStyle name="TitleMain 5" xfId="38761" xr:uid="{00000000-0005-0000-0000-000090970000}"/>
    <cellStyle name="TitleMain 6" xfId="38762" xr:uid="{00000000-0005-0000-0000-000091970000}"/>
    <cellStyle name="TitleMain 7" xfId="38763" xr:uid="{00000000-0005-0000-0000-000092970000}"/>
    <cellStyle name="TitleNormal" xfId="38764" xr:uid="{00000000-0005-0000-0000-000093970000}"/>
    <cellStyle name="TitleNormal 2" xfId="38765" xr:uid="{00000000-0005-0000-0000-000094970000}"/>
    <cellStyle name="TitleNormal 2 2" xfId="38766" xr:uid="{00000000-0005-0000-0000-000095970000}"/>
    <cellStyle name="TitleNormal 2 2 2" xfId="38767" xr:uid="{00000000-0005-0000-0000-000096970000}"/>
    <cellStyle name="TitleNormal 2 3" xfId="38768" xr:uid="{00000000-0005-0000-0000-000097970000}"/>
    <cellStyle name="TitleNormal 3" xfId="38769" xr:uid="{00000000-0005-0000-0000-000098970000}"/>
    <cellStyle name="TitleNormal 3 2" xfId="38770" xr:uid="{00000000-0005-0000-0000-000099970000}"/>
    <cellStyle name="TitleNormal 4" xfId="38771" xr:uid="{00000000-0005-0000-0000-00009A970000}"/>
    <cellStyle name="TitleNormal 5" xfId="38772" xr:uid="{00000000-0005-0000-0000-00009B970000}"/>
    <cellStyle name="TitleNormal 6" xfId="38773" xr:uid="{00000000-0005-0000-0000-00009C970000}"/>
    <cellStyle name="Titles - Col. Headings" xfId="38774" xr:uid="{00000000-0005-0000-0000-00009D970000}"/>
    <cellStyle name="Titles - Col. Headings 2" xfId="38775" xr:uid="{00000000-0005-0000-0000-00009E970000}"/>
    <cellStyle name="Titles - Col. Headings 2 2" xfId="38776" xr:uid="{00000000-0005-0000-0000-00009F970000}"/>
    <cellStyle name="Titles - Col. Headings 2 2 2" xfId="38777" xr:uid="{00000000-0005-0000-0000-0000A0970000}"/>
    <cellStyle name="Titles - Col. Headings 2 3" xfId="38778" xr:uid="{00000000-0005-0000-0000-0000A1970000}"/>
    <cellStyle name="Titles - Col. Headings 3" xfId="38779" xr:uid="{00000000-0005-0000-0000-0000A2970000}"/>
    <cellStyle name="Titles - Col. Headings 3 2" xfId="38780" xr:uid="{00000000-0005-0000-0000-0000A3970000}"/>
    <cellStyle name="Titles - Col. Headings 4" xfId="38781" xr:uid="{00000000-0005-0000-0000-0000A4970000}"/>
    <cellStyle name="Titles - Col. Headings 5" xfId="38782" xr:uid="{00000000-0005-0000-0000-0000A5970000}"/>
    <cellStyle name="Titles - Col. Headings 6" xfId="38783" xr:uid="{00000000-0005-0000-0000-0000A6970000}"/>
    <cellStyle name="Titles - Other" xfId="38784" xr:uid="{00000000-0005-0000-0000-0000A7970000}"/>
    <cellStyle name="Titles - Other 2" xfId="38785" xr:uid="{00000000-0005-0000-0000-0000A8970000}"/>
    <cellStyle name="Titles - Other 2 2" xfId="38786" xr:uid="{00000000-0005-0000-0000-0000A9970000}"/>
    <cellStyle name="Titles - Other 2 2 2" xfId="38787" xr:uid="{00000000-0005-0000-0000-0000AA970000}"/>
    <cellStyle name="Titles - Other 2 3" xfId="38788" xr:uid="{00000000-0005-0000-0000-0000AB970000}"/>
    <cellStyle name="Titles - Other 3" xfId="38789" xr:uid="{00000000-0005-0000-0000-0000AC970000}"/>
    <cellStyle name="Titles - Other 3 2" xfId="38790" xr:uid="{00000000-0005-0000-0000-0000AD970000}"/>
    <cellStyle name="Titles - Other 4" xfId="38791" xr:uid="{00000000-0005-0000-0000-0000AE970000}"/>
    <cellStyle name="Titles - Other 5" xfId="38792" xr:uid="{00000000-0005-0000-0000-0000AF970000}"/>
    <cellStyle name="Titles - Other 6" xfId="38793" xr:uid="{00000000-0005-0000-0000-0000B0970000}"/>
    <cellStyle name="TitleSub" xfId="38794" xr:uid="{00000000-0005-0000-0000-0000B1970000}"/>
    <cellStyle name="TitleSub 2" xfId="38795" xr:uid="{00000000-0005-0000-0000-0000B2970000}"/>
    <cellStyle name="TitleSub 2 2" xfId="38796" xr:uid="{00000000-0005-0000-0000-0000B3970000}"/>
    <cellStyle name="TitleSub 2 2 2" xfId="38797" xr:uid="{00000000-0005-0000-0000-0000B4970000}"/>
    <cellStyle name="TitleSub 2 2 2 2" xfId="38798" xr:uid="{00000000-0005-0000-0000-0000B5970000}"/>
    <cellStyle name="TitleSub 2 2 2 2 2" xfId="38799" xr:uid="{00000000-0005-0000-0000-0000B6970000}"/>
    <cellStyle name="TitleSub 2 2 2 3" xfId="38800" xr:uid="{00000000-0005-0000-0000-0000B7970000}"/>
    <cellStyle name="TitleSub 2 2 3" xfId="38801" xr:uid="{00000000-0005-0000-0000-0000B8970000}"/>
    <cellStyle name="TitleSub 2 2 3 2" xfId="38802" xr:uid="{00000000-0005-0000-0000-0000B9970000}"/>
    <cellStyle name="TitleSub 2 2 4" xfId="38803" xr:uid="{00000000-0005-0000-0000-0000BA970000}"/>
    <cellStyle name="TitleSub 2 2 5" xfId="38804" xr:uid="{00000000-0005-0000-0000-0000BB970000}"/>
    <cellStyle name="TitleSub 2 2 6" xfId="38805" xr:uid="{00000000-0005-0000-0000-0000BC970000}"/>
    <cellStyle name="TitleSub 2 3" xfId="38806" xr:uid="{00000000-0005-0000-0000-0000BD970000}"/>
    <cellStyle name="TitleSub 2 3 2" xfId="38807" xr:uid="{00000000-0005-0000-0000-0000BE970000}"/>
    <cellStyle name="TitleSub 2 3 2 2" xfId="38808" xr:uid="{00000000-0005-0000-0000-0000BF970000}"/>
    <cellStyle name="TitleSub 2 3 3" xfId="38809" xr:uid="{00000000-0005-0000-0000-0000C0970000}"/>
    <cellStyle name="TitleSub 2 4" xfId="38810" xr:uid="{00000000-0005-0000-0000-0000C1970000}"/>
    <cellStyle name="TitleSub 2 4 2" xfId="38811" xr:uid="{00000000-0005-0000-0000-0000C2970000}"/>
    <cellStyle name="TitleSub 2 5" xfId="38812" xr:uid="{00000000-0005-0000-0000-0000C3970000}"/>
    <cellStyle name="TitleSub 2 6" xfId="38813" xr:uid="{00000000-0005-0000-0000-0000C4970000}"/>
    <cellStyle name="TitleSub 2 7" xfId="38814" xr:uid="{00000000-0005-0000-0000-0000C5970000}"/>
    <cellStyle name="TitleSub 3" xfId="38815" xr:uid="{00000000-0005-0000-0000-0000C6970000}"/>
    <cellStyle name="TitleSub 4" xfId="38816" xr:uid="{00000000-0005-0000-0000-0000C7970000}"/>
    <cellStyle name="TitleSub 4 2" xfId="38817" xr:uid="{00000000-0005-0000-0000-0000C8970000}"/>
    <cellStyle name="TitleSub 4 2 2" xfId="38818" xr:uid="{00000000-0005-0000-0000-0000C9970000}"/>
    <cellStyle name="TitleSub 4 3" xfId="38819" xr:uid="{00000000-0005-0000-0000-0000CA970000}"/>
    <cellStyle name="TitleSub 5" xfId="38820" xr:uid="{00000000-0005-0000-0000-0000CB970000}"/>
    <cellStyle name="TitleSub 5 2" xfId="38821" xr:uid="{00000000-0005-0000-0000-0000CC970000}"/>
    <cellStyle name="TitleSub 6" xfId="38822" xr:uid="{00000000-0005-0000-0000-0000CD970000}"/>
    <cellStyle name="TitleSub 7" xfId="38823" xr:uid="{00000000-0005-0000-0000-0000CE970000}"/>
    <cellStyle name="TitleSub 8" xfId="38824" xr:uid="{00000000-0005-0000-0000-0000CF970000}"/>
    <cellStyle name="Titre 2" xfId="38825" xr:uid="{00000000-0005-0000-0000-0000D0970000}"/>
    <cellStyle name="Titre 2 2" xfId="38826" xr:uid="{00000000-0005-0000-0000-0000D1970000}"/>
    <cellStyle name="Titre 2 3" xfId="38827" xr:uid="{00000000-0005-0000-0000-0000D2970000}"/>
    <cellStyle name="Titre 2 3 2" xfId="38828" xr:uid="{00000000-0005-0000-0000-0000D3970000}"/>
    <cellStyle name="Titre 2 3 2 2" xfId="38829" xr:uid="{00000000-0005-0000-0000-0000D4970000}"/>
    <cellStyle name="Titre 2 3 3" xfId="38830" xr:uid="{00000000-0005-0000-0000-0000D5970000}"/>
    <cellStyle name="Titre 2 4" xfId="38831" xr:uid="{00000000-0005-0000-0000-0000D6970000}"/>
    <cellStyle name="Titre 2 4 2" xfId="38832" xr:uid="{00000000-0005-0000-0000-0000D7970000}"/>
    <cellStyle name="Titre 2 5" xfId="38833" xr:uid="{00000000-0005-0000-0000-0000D8970000}"/>
    <cellStyle name="Titre 2 6" xfId="38834" xr:uid="{00000000-0005-0000-0000-0000D9970000}"/>
    <cellStyle name="Titre 2 7" xfId="38835" xr:uid="{00000000-0005-0000-0000-0000DA970000}"/>
    <cellStyle name="Titre 3" xfId="38836" xr:uid="{00000000-0005-0000-0000-0000DB970000}"/>
    <cellStyle name="Titre 3 2" xfId="38837" xr:uid="{00000000-0005-0000-0000-0000DC970000}"/>
    <cellStyle name="Titre 3 2 2" xfId="38838" xr:uid="{00000000-0005-0000-0000-0000DD970000}"/>
    <cellStyle name="Titre 3 2 3" xfId="38839" xr:uid="{00000000-0005-0000-0000-0000DE970000}"/>
    <cellStyle name="Titre 3 3" xfId="38840" xr:uid="{00000000-0005-0000-0000-0000DF970000}"/>
    <cellStyle name="Titre 3 4" xfId="38841" xr:uid="{00000000-0005-0000-0000-0000E0970000}"/>
    <cellStyle name="Titre 3 5" xfId="38842" xr:uid="{00000000-0005-0000-0000-0000E1970000}"/>
    <cellStyle name="Titre 3 6" xfId="38843" xr:uid="{00000000-0005-0000-0000-0000E2970000}"/>
    <cellStyle name="Titre 4" xfId="38844" xr:uid="{00000000-0005-0000-0000-0000E3970000}"/>
    <cellStyle name="Titre 4 2" xfId="38845" xr:uid="{00000000-0005-0000-0000-0000E4970000}"/>
    <cellStyle name="Titre 5" xfId="38846" xr:uid="{00000000-0005-0000-0000-0000E5970000}"/>
    <cellStyle name="Titre 5 2" xfId="38847" xr:uid="{00000000-0005-0000-0000-0000E6970000}"/>
    <cellStyle name="Titre 6" xfId="38848" xr:uid="{00000000-0005-0000-0000-0000E7970000}"/>
    <cellStyle name="Titre 1 2" xfId="38849" xr:uid="{00000000-0005-0000-0000-0000E8970000}"/>
    <cellStyle name="Titre 1 2 2" xfId="38850" xr:uid="{00000000-0005-0000-0000-0000E9970000}"/>
    <cellStyle name="Titre 1 2 3" xfId="38851" xr:uid="{00000000-0005-0000-0000-0000EA970000}"/>
    <cellStyle name="Titre 1 2 3 2" xfId="38852" xr:uid="{00000000-0005-0000-0000-0000EB970000}"/>
    <cellStyle name="Titre 1 2 3 2 2" xfId="38853" xr:uid="{00000000-0005-0000-0000-0000EC970000}"/>
    <cellStyle name="Titre 1 2 3 3" xfId="38854" xr:uid="{00000000-0005-0000-0000-0000ED970000}"/>
    <cellStyle name="Titre 1 2 4" xfId="38855" xr:uid="{00000000-0005-0000-0000-0000EE970000}"/>
    <cellStyle name="Titre 1 2 4 2" xfId="38856" xr:uid="{00000000-0005-0000-0000-0000EF970000}"/>
    <cellStyle name="Titre 1 2 5" xfId="38857" xr:uid="{00000000-0005-0000-0000-0000F0970000}"/>
    <cellStyle name="Titre 1 2 6" xfId="38858" xr:uid="{00000000-0005-0000-0000-0000F1970000}"/>
    <cellStyle name="Titre 1 2 7" xfId="38859" xr:uid="{00000000-0005-0000-0000-0000F2970000}"/>
    <cellStyle name="Titre 1 3" xfId="38860" xr:uid="{00000000-0005-0000-0000-0000F3970000}"/>
    <cellStyle name="Titre 1 3 2" xfId="38861" xr:uid="{00000000-0005-0000-0000-0000F4970000}"/>
    <cellStyle name="Titre 1 3 2 2" xfId="38862" xr:uid="{00000000-0005-0000-0000-0000F5970000}"/>
    <cellStyle name="Titre 1 3 2 3" xfId="38863" xr:uid="{00000000-0005-0000-0000-0000F6970000}"/>
    <cellStyle name="Titre 1 3 3" xfId="38864" xr:uid="{00000000-0005-0000-0000-0000F7970000}"/>
    <cellStyle name="Titre 1 3 4" xfId="38865" xr:uid="{00000000-0005-0000-0000-0000F8970000}"/>
    <cellStyle name="Titre 1 3 5" xfId="38866" xr:uid="{00000000-0005-0000-0000-0000F9970000}"/>
    <cellStyle name="Titre 1 3 6" xfId="38867" xr:uid="{00000000-0005-0000-0000-0000FA970000}"/>
    <cellStyle name="Titre 1 4" xfId="38868" xr:uid="{00000000-0005-0000-0000-0000FB970000}"/>
    <cellStyle name="Titre 1 4 2" xfId="38869" xr:uid="{00000000-0005-0000-0000-0000FC970000}"/>
    <cellStyle name="Titre 1 5" xfId="38870" xr:uid="{00000000-0005-0000-0000-0000FD970000}"/>
    <cellStyle name="Titre 1 5 2" xfId="38871" xr:uid="{00000000-0005-0000-0000-0000FE970000}"/>
    <cellStyle name="Titre 1 6" xfId="38872" xr:uid="{00000000-0005-0000-0000-0000FF970000}"/>
    <cellStyle name="Titre 2 2" xfId="38873" xr:uid="{00000000-0005-0000-0000-000000980000}"/>
    <cellStyle name="Titre 2 2 2" xfId="38874" xr:uid="{00000000-0005-0000-0000-000001980000}"/>
    <cellStyle name="Titre 2 2 3" xfId="38875" xr:uid="{00000000-0005-0000-0000-000002980000}"/>
    <cellStyle name="Titre 2 2 3 2" xfId="38876" xr:uid="{00000000-0005-0000-0000-000003980000}"/>
    <cellStyle name="Titre 2 2 3 2 2" xfId="38877" xr:uid="{00000000-0005-0000-0000-000004980000}"/>
    <cellStyle name="Titre 2 2 3 3" xfId="38878" xr:uid="{00000000-0005-0000-0000-000005980000}"/>
    <cellStyle name="Titre 2 2 4" xfId="38879" xr:uid="{00000000-0005-0000-0000-000006980000}"/>
    <cellStyle name="Titre 2 2 4 2" xfId="38880" xr:uid="{00000000-0005-0000-0000-000007980000}"/>
    <cellStyle name="Titre 2 2 5" xfId="38881" xr:uid="{00000000-0005-0000-0000-000008980000}"/>
    <cellStyle name="Titre 2 2 6" xfId="38882" xr:uid="{00000000-0005-0000-0000-000009980000}"/>
    <cellStyle name="Titre 2 2 7" xfId="38883" xr:uid="{00000000-0005-0000-0000-00000A980000}"/>
    <cellStyle name="Titre 2 3" xfId="38884" xr:uid="{00000000-0005-0000-0000-00000B980000}"/>
    <cellStyle name="Titre 2 3 2" xfId="38885" xr:uid="{00000000-0005-0000-0000-00000C980000}"/>
    <cellStyle name="Titre 2 3 2 2" xfId="38886" xr:uid="{00000000-0005-0000-0000-00000D980000}"/>
    <cellStyle name="Titre 2 3 2 3" xfId="38887" xr:uid="{00000000-0005-0000-0000-00000E980000}"/>
    <cellStyle name="Titre 2 3 3" xfId="38888" xr:uid="{00000000-0005-0000-0000-00000F980000}"/>
    <cellStyle name="Titre 2 3 4" xfId="38889" xr:uid="{00000000-0005-0000-0000-000010980000}"/>
    <cellStyle name="Titre 2 3 5" xfId="38890" xr:uid="{00000000-0005-0000-0000-000011980000}"/>
    <cellStyle name="Titre 2 3 6" xfId="38891" xr:uid="{00000000-0005-0000-0000-000012980000}"/>
    <cellStyle name="Titre 2 4" xfId="38892" xr:uid="{00000000-0005-0000-0000-000013980000}"/>
    <cellStyle name="Titre 2 4 2" xfId="38893" xr:uid="{00000000-0005-0000-0000-000014980000}"/>
    <cellStyle name="Titre 2 5" xfId="38894" xr:uid="{00000000-0005-0000-0000-000015980000}"/>
    <cellStyle name="Titre 2 5 2" xfId="38895" xr:uid="{00000000-0005-0000-0000-000016980000}"/>
    <cellStyle name="Titre 2 6" xfId="38896" xr:uid="{00000000-0005-0000-0000-000017980000}"/>
    <cellStyle name="Titre 3 2" xfId="38897" xr:uid="{00000000-0005-0000-0000-000018980000}"/>
    <cellStyle name="Titre 3 2 2" xfId="38898" xr:uid="{00000000-0005-0000-0000-000019980000}"/>
    <cellStyle name="Titre 3 2 3" xfId="38899" xr:uid="{00000000-0005-0000-0000-00001A980000}"/>
    <cellStyle name="Titre 3 2 3 2" xfId="38900" xr:uid="{00000000-0005-0000-0000-00001B980000}"/>
    <cellStyle name="Titre 3 2 3 2 2" xfId="38901" xr:uid="{00000000-0005-0000-0000-00001C980000}"/>
    <cellStyle name="Titre 3 2 3 3" xfId="38902" xr:uid="{00000000-0005-0000-0000-00001D980000}"/>
    <cellStyle name="Titre 3 2 4" xfId="38903" xr:uid="{00000000-0005-0000-0000-00001E980000}"/>
    <cellStyle name="Titre 3 2 4 2" xfId="38904" xr:uid="{00000000-0005-0000-0000-00001F980000}"/>
    <cellStyle name="Titre 3 2 5" xfId="38905" xr:uid="{00000000-0005-0000-0000-000020980000}"/>
    <cellStyle name="Titre 3 2 6" xfId="38906" xr:uid="{00000000-0005-0000-0000-000021980000}"/>
    <cellStyle name="Titre 3 2 7" xfId="38907" xr:uid="{00000000-0005-0000-0000-000022980000}"/>
    <cellStyle name="Titre 3 3" xfId="38908" xr:uid="{00000000-0005-0000-0000-000023980000}"/>
    <cellStyle name="Titre 3 3 2" xfId="38909" xr:uid="{00000000-0005-0000-0000-000024980000}"/>
    <cellStyle name="Titre 3 3 2 2" xfId="38910" xr:uid="{00000000-0005-0000-0000-000025980000}"/>
    <cellStyle name="Titre 3 3 2 3" xfId="38911" xr:uid="{00000000-0005-0000-0000-000026980000}"/>
    <cellStyle name="Titre 3 3 3" xfId="38912" xr:uid="{00000000-0005-0000-0000-000027980000}"/>
    <cellStyle name="Titre 3 3 4" xfId="38913" xr:uid="{00000000-0005-0000-0000-000028980000}"/>
    <cellStyle name="Titre 3 3 5" xfId="38914" xr:uid="{00000000-0005-0000-0000-000029980000}"/>
    <cellStyle name="Titre 3 3 6" xfId="38915" xr:uid="{00000000-0005-0000-0000-00002A980000}"/>
    <cellStyle name="Titre 3 4" xfId="38916" xr:uid="{00000000-0005-0000-0000-00002B980000}"/>
    <cellStyle name="Titre 3 4 2" xfId="38917" xr:uid="{00000000-0005-0000-0000-00002C980000}"/>
    <cellStyle name="Titre 3 5" xfId="38918" xr:uid="{00000000-0005-0000-0000-00002D980000}"/>
    <cellStyle name="Titre 3 5 2" xfId="38919" xr:uid="{00000000-0005-0000-0000-00002E980000}"/>
    <cellStyle name="Titre 3 6" xfId="38920" xr:uid="{00000000-0005-0000-0000-00002F980000}"/>
    <cellStyle name="Titre 4 2" xfId="38921" xr:uid="{00000000-0005-0000-0000-000030980000}"/>
    <cellStyle name="Titre 4 2 2" xfId="38922" xr:uid="{00000000-0005-0000-0000-000031980000}"/>
    <cellStyle name="Titre 4 2 3" xfId="38923" xr:uid="{00000000-0005-0000-0000-000032980000}"/>
    <cellStyle name="Titre 4 2 3 2" xfId="38924" xr:uid="{00000000-0005-0000-0000-000033980000}"/>
    <cellStyle name="Titre 4 2 3 2 2" xfId="38925" xr:uid="{00000000-0005-0000-0000-000034980000}"/>
    <cellStyle name="Titre 4 2 3 3" xfId="38926" xr:uid="{00000000-0005-0000-0000-000035980000}"/>
    <cellStyle name="Titre 4 2 4" xfId="38927" xr:uid="{00000000-0005-0000-0000-000036980000}"/>
    <cellStyle name="Titre 4 2 4 2" xfId="38928" xr:uid="{00000000-0005-0000-0000-000037980000}"/>
    <cellStyle name="Titre 4 2 5" xfId="38929" xr:uid="{00000000-0005-0000-0000-000038980000}"/>
    <cellStyle name="Titre 4 2 6" xfId="38930" xr:uid="{00000000-0005-0000-0000-000039980000}"/>
    <cellStyle name="Titre 4 2 7" xfId="38931" xr:uid="{00000000-0005-0000-0000-00003A980000}"/>
    <cellStyle name="Titre 4 3" xfId="38932" xr:uid="{00000000-0005-0000-0000-00003B980000}"/>
    <cellStyle name="Titre 4 3 2" xfId="38933" xr:uid="{00000000-0005-0000-0000-00003C980000}"/>
    <cellStyle name="Titre 4 3 2 2" xfId="38934" xr:uid="{00000000-0005-0000-0000-00003D980000}"/>
    <cellStyle name="Titre 4 3 2 3" xfId="38935" xr:uid="{00000000-0005-0000-0000-00003E980000}"/>
    <cellStyle name="Titre 4 3 3" xfId="38936" xr:uid="{00000000-0005-0000-0000-00003F980000}"/>
    <cellStyle name="Titre 4 3 4" xfId="38937" xr:uid="{00000000-0005-0000-0000-000040980000}"/>
    <cellStyle name="Titre 4 3 5" xfId="38938" xr:uid="{00000000-0005-0000-0000-000041980000}"/>
    <cellStyle name="Titre 4 3 6" xfId="38939" xr:uid="{00000000-0005-0000-0000-000042980000}"/>
    <cellStyle name="Titre 4 4" xfId="38940" xr:uid="{00000000-0005-0000-0000-000043980000}"/>
    <cellStyle name="Titre 4 4 2" xfId="38941" xr:uid="{00000000-0005-0000-0000-000044980000}"/>
    <cellStyle name="Titre 4 5" xfId="38942" xr:uid="{00000000-0005-0000-0000-000045980000}"/>
    <cellStyle name="Titre 4 5 2" xfId="38943" xr:uid="{00000000-0005-0000-0000-000046980000}"/>
    <cellStyle name="Titre 4 6" xfId="38944" xr:uid="{00000000-0005-0000-0000-000047980000}"/>
    <cellStyle name="Total" xfId="39967" builtinId="25" customBuiltin="1"/>
    <cellStyle name="total [0]" xfId="38945" xr:uid="{00000000-0005-0000-0000-000049980000}"/>
    <cellStyle name="total [0] 2" xfId="38946" xr:uid="{00000000-0005-0000-0000-00004A980000}"/>
    <cellStyle name="total [0] 2 2" xfId="38947" xr:uid="{00000000-0005-0000-0000-00004B980000}"/>
    <cellStyle name="total [0] 2 2 2" xfId="38948" xr:uid="{00000000-0005-0000-0000-00004C980000}"/>
    <cellStyle name="total [0] 2 3" xfId="38949" xr:uid="{00000000-0005-0000-0000-00004D980000}"/>
    <cellStyle name="total [0] 3" xfId="38950" xr:uid="{00000000-0005-0000-0000-00004E980000}"/>
    <cellStyle name="total [0] 3 2" xfId="38951" xr:uid="{00000000-0005-0000-0000-00004F980000}"/>
    <cellStyle name="total [0] 4" xfId="38952" xr:uid="{00000000-0005-0000-0000-000050980000}"/>
    <cellStyle name="total [0] 5" xfId="38953" xr:uid="{00000000-0005-0000-0000-000051980000}"/>
    <cellStyle name="total [0] 6" xfId="38954" xr:uid="{00000000-0005-0000-0000-000052980000}"/>
    <cellStyle name="total [1]" xfId="38955" xr:uid="{00000000-0005-0000-0000-000053980000}"/>
    <cellStyle name="total [1] 2" xfId="38956" xr:uid="{00000000-0005-0000-0000-000054980000}"/>
    <cellStyle name="total [1] 2 2" xfId="38957" xr:uid="{00000000-0005-0000-0000-000055980000}"/>
    <cellStyle name="total [1] 2 2 2" xfId="38958" xr:uid="{00000000-0005-0000-0000-000056980000}"/>
    <cellStyle name="total [1] 2 3" xfId="38959" xr:uid="{00000000-0005-0000-0000-000057980000}"/>
    <cellStyle name="total [1] 3" xfId="38960" xr:uid="{00000000-0005-0000-0000-000058980000}"/>
    <cellStyle name="total [1] 3 2" xfId="38961" xr:uid="{00000000-0005-0000-0000-000059980000}"/>
    <cellStyle name="total [1] 4" xfId="38962" xr:uid="{00000000-0005-0000-0000-00005A980000}"/>
    <cellStyle name="total [1] 5" xfId="38963" xr:uid="{00000000-0005-0000-0000-00005B980000}"/>
    <cellStyle name="total [1] 6" xfId="38964" xr:uid="{00000000-0005-0000-0000-00005C980000}"/>
    <cellStyle name="Total 10" xfId="38965" xr:uid="{00000000-0005-0000-0000-00005D980000}"/>
    <cellStyle name="Total 10 2" xfId="38966" xr:uid="{00000000-0005-0000-0000-00005E980000}"/>
    <cellStyle name="Total 10 2 2" xfId="38967" xr:uid="{00000000-0005-0000-0000-00005F980000}"/>
    <cellStyle name="Total 10 2 2 2" xfId="38968" xr:uid="{00000000-0005-0000-0000-000060980000}"/>
    <cellStyle name="Total 10 2 2 2 2" xfId="38969" xr:uid="{00000000-0005-0000-0000-000061980000}"/>
    <cellStyle name="Total 10 2 2 3" xfId="38970" xr:uid="{00000000-0005-0000-0000-000062980000}"/>
    <cellStyle name="Total 10 2 3" xfId="38971" xr:uid="{00000000-0005-0000-0000-000063980000}"/>
    <cellStyle name="Total 10 2 3 2" xfId="38972" xr:uid="{00000000-0005-0000-0000-000064980000}"/>
    <cellStyle name="Total 10 2 4" xfId="38973" xr:uid="{00000000-0005-0000-0000-000065980000}"/>
    <cellStyle name="Total 10 2 5" xfId="38974" xr:uid="{00000000-0005-0000-0000-000066980000}"/>
    <cellStyle name="Total 10 2 6" xfId="38975" xr:uid="{00000000-0005-0000-0000-000067980000}"/>
    <cellStyle name="Total 10 3" xfId="38976" xr:uid="{00000000-0005-0000-0000-000068980000}"/>
    <cellStyle name="Total 10 3 2" xfId="38977" xr:uid="{00000000-0005-0000-0000-000069980000}"/>
    <cellStyle name="Total 10 3 2 2" xfId="38978" xr:uid="{00000000-0005-0000-0000-00006A980000}"/>
    <cellStyle name="Total 10 3 3" xfId="38979" xr:uid="{00000000-0005-0000-0000-00006B980000}"/>
    <cellStyle name="Total 10 4" xfId="38980" xr:uid="{00000000-0005-0000-0000-00006C980000}"/>
    <cellStyle name="Total 10 4 2" xfId="38981" xr:uid="{00000000-0005-0000-0000-00006D980000}"/>
    <cellStyle name="Total 10 5" xfId="38982" xr:uid="{00000000-0005-0000-0000-00006E980000}"/>
    <cellStyle name="Total 10 6" xfId="38983" xr:uid="{00000000-0005-0000-0000-00006F980000}"/>
    <cellStyle name="Total 10 7" xfId="38984" xr:uid="{00000000-0005-0000-0000-000070980000}"/>
    <cellStyle name="Total 11" xfId="38985" xr:uid="{00000000-0005-0000-0000-000071980000}"/>
    <cellStyle name="Total 11 2" xfId="38986" xr:uid="{00000000-0005-0000-0000-000072980000}"/>
    <cellStyle name="Total 11 2 2" xfId="38987" xr:uid="{00000000-0005-0000-0000-000073980000}"/>
    <cellStyle name="Total 11 2 2 2" xfId="38988" xr:uid="{00000000-0005-0000-0000-000074980000}"/>
    <cellStyle name="Total 11 2 3" xfId="38989" xr:uid="{00000000-0005-0000-0000-000075980000}"/>
    <cellStyle name="Total 11 3" xfId="38990" xr:uid="{00000000-0005-0000-0000-000076980000}"/>
    <cellStyle name="Total 11 3 2" xfId="38991" xr:uid="{00000000-0005-0000-0000-000077980000}"/>
    <cellStyle name="Total 11 4" xfId="38992" xr:uid="{00000000-0005-0000-0000-000078980000}"/>
    <cellStyle name="Total 11 5" xfId="38993" xr:uid="{00000000-0005-0000-0000-000079980000}"/>
    <cellStyle name="Total 11 6" xfId="38994" xr:uid="{00000000-0005-0000-0000-00007A980000}"/>
    <cellStyle name="Total 12" xfId="38995" xr:uid="{00000000-0005-0000-0000-00007B980000}"/>
    <cellStyle name="Total 12 2" xfId="38996" xr:uid="{00000000-0005-0000-0000-00007C980000}"/>
    <cellStyle name="Total 12 2 2" xfId="38997" xr:uid="{00000000-0005-0000-0000-00007D980000}"/>
    <cellStyle name="Total 12 2 2 2" xfId="38998" xr:uid="{00000000-0005-0000-0000-00007E980000}"/>
    <cellStyle name="Total 12 2 3" xfId="38999" xr:uid="{00000000-0005-0000-0000-00007F980000}"/>
    <cellStyle name="Total 12 3" xfId="39000" xr:uid="{00000000-0005-0000-0000-000080980000}"/>
    <cellStyle name="Total 12 3 2" xfId="39001" xr:uid="{00000000-0005-0000-0000-000081980000}"/>
    <cellStyle name="Total 12 4" xfId="39002" xr:uid="{00000000-0005-0000-0000-000082980000}"/>
    <cellStyle name="Total 12 5" xfId="39003" xr:uid="{00000000-0005-0000-0000-000083980000}"/>
    <cellStyle name="Total 12 6" xfId="39004" xr:uid="{00000000-0005-0000-0000-000084980000}"/>
    <cellStyle name="Total 13" xfId="39005" xr:uid="{00000000-0005-0000-0000-000085980000}"/>
    <cellStyle name="Total 13 2" xfId="39006" xr:uid="{00000000-0005-0000-0000-000086980000}"/>
    <cellStyle name="Total 13 2 2" xfId="39007" xr:uid="{00000000-0005-0000-0000-000087980000}"/>
    <cellStyle name="Total 13 2 2 2" xfId="39008" xr:uid="{00000000-0005-0000-0000-000088980000}"/>
    <cellStyle name="Total 13 2 3" xfId="39009" xr:uid="{00000000-0005-0000-0000-000089980000}"/>
    <cellStyle name="Total 13 3" xfId="39010" xr:uid="{00000000-0005-0000-0000-00008A980000}"/>
    <cellStyle name="Total 13 3 2" xfId="39011" xr:uid="{00000000-0005-0000-0000-00008B980000}"/>
    <cellStyle name="Total 13 4" xfId="39012" xr:uid="{00000000-0005-0000-0000-00008C980000}"/>
    <cellStyle name="Total 13 5" xfId="39013" xr:uid="{00000000-0005-0000-0000-00008D980000}"/>
    <cellStyle name="Total 13 6" xfId="39014" xr:uid="{00000000-0005-0000-0000-00008E980000}"/>
    <cellStyle name="Total 14" xfId="39015" xr:uid="{00000000-0005-0000-0000-00008F980000}"/>
    <cellStyle name="Total 14 2" xfId="39016" xr:uid="{00000000-0005-0000-0000-000090980000}"/>
    <cellStyle name="Total 14 2 2" xfId="39017" xr:uid="{00000000-0005-0000-0000-000091980000}"/>
    <cellStyle name="Total 14 2 2 2" xfId="39018" xr:uid="{00000000-0005-0000-0000-000092980000}"/>
    <cellStyle name="Total 14 2 3" xfId="39019" xr:uid="{00000000-0005-0000-0000-000093980000}"/>
    <cellStyle name="Total 14 3" xfId="39020" xr:uid="{00000000-0005-0000-0000-000094980000}"/>
    <cellStyle name="Total 14 3 2" xfId="39021" xr:uid="{00000000-0005-0000-0000-000095980000}"/>
    <cellStyle name="Total 14 4" xfId="39022" xr:uid="{00000000-0005-0000-0000-000096980000}"/>
    <cellStyle name="Total 14 5" xfId="39023" xr:uid="{00000000-0005-0000-0000-000097980000}"/>
    <cellStyle name="Total 14 6" xfId="39024" xr:uid="{00000000-0005-0000-0000-000098980000}"/>
    <cellStyle name="Total 15" xfId="39025" xr:uid="{00000000-0005-0000-0000-000099980000}"/>
    <cellStyle name="Total 15 2" xfId="39026" xr:uid="{00000000-0005-0000-0000-00009A980000}"/>
    <cellStyle name="Total 15 2 2" xfId="39027" xr:uid="{00000000-0005-0000-0000-00009B980000}"/>
    <cellStyle name="Total 15 2 2 2" xfId="39028" xr:uid="{00000000-0005-0000-0000-00009C980000}"/>
    <cellStyle name="Total 15 2 3" xfId="39029" xr:uid="{00000000-0005-0000-0000-00009D980000}"/>
    <cellStyle name="Total 15 3" xfId="39030" xr:uid="{00000000-0005-0000-0000-00009E980000}"/>
    <cellStyle name="Total 15 3 2" xfId="39031" xr:uid="{00000000-0005-0000-0000-00009F980000}"/>
    <cellStyle name="Total 15 4" xfId="39032" xr:uid="{00000000-0005-0000-0000-0000A0980000}"/>
    <cellStyle name="Total 15 5" xfId="39033" xr:uid="{00000000-0005-0000-0000-0000A1980000}"/>
    <cellStyle name="Total 15 6" xfId="39034" xr:uid="{00000000-0005-0000-0000-0000A2980000}"/>
    <cellStyle name="Total 16" xfId="39035" xr:uid="{00000000-0005-0000-0000-0000A3980000}"/>
    <cellStyle name="Total 16 2" xfId="39036" xr:uid="{00000000-0005-0000-0000-0000A4980000}"/>
    <cellStyle name="Total 16 2 2" xfId="39037" xr:uid="{00000000-0005-0000-0000-0000A5980000}"/>
    <cellStyle name="Total 16 2 2 2" xfId="39038" xr:uid="{00000000-0005-0000-0000-0000A6980000}"/>
    <cellStyle name="Total 16 2 3" xfId="39039" xr:uid="{00000000-0005-0000-0000-0000A7980000}"/>
    <cellStyle name="Total 16 3" xfId="39040" xr:uid="{00000000-0005-0000-0000-0000A8980000}"/>
    <cellStyle name="Total 16 3 2" xfId="39041" xr:uid="{00000000-0005-0000-0000-0000A9980000}"/>
    <cellStyle name="Total 16 4" xfId="39042" xr:uid="{00000000-0005-0000-0000-0000AA980000}"/>
    <cellStyle name="Total 16 5" xfId="39043" xr:uid="{00000000-0005-0000-0000-0000AB980000}"/>
    <cellStyle name="Total 16 6" xfId="39044" xr:uid="{00000000-0005-0000-0000-0000AC980000}"/>
    <cellStyle name="Total 17" xfId="39045" xr:uid="{00000000-0005-0000-0000-0000AD980000}"/>
    <cellStyle name="Total 17 2" xfId="39046" xr:uid="{00000000-0005-0000-0000-0000AE980000}"/>
    <cellStyle name="Total 17 2 2" xfId="39047" xr:uid="{00000000-0005-0000-0000-0000AF980000}"/>
    <cellStyle name="Total 17 2 2 2" xfId="39048" xr:uid="{00000000-0005-0000-0000-0000B0980000}"/>
    <cellStyle name="Total 17 2 3" xfId="39049" xr:uid="{00000000-0005-0000-0000-0000B1980000}"/>
    <cellStyle name="Total 17 3" xfId="39050" xr:uid="{00000000-0005-0000-0000-0000B2980000}"/>
    <cellStyle name="Total 17 3 2" xfId="39051" xr:uid="{00000000-0005-0000-0000-0000B3980000}"/>
    <cellStyle name="Total 17 4" xfId="39052" xr:uid="{00000000-0005-0000-0000-0000B4980000}"/>
    <cellStyle name="Total 17 5" xfId="39053" xr:uid="{00000000-0005-0000-0000-0000B5980000}"/>
    <cellStyle name="Total 17 6" xfId="39054" xr:uid="{00000000-0005-0000-0000-0000B6980000}"/>
    <cellStyle name="Total 18" xfId="39055" xr:uid="{00000000-0005-0000-0000-0000B7980000}"/>
    <cellStyle name="Total 18 2" xfId="39056" xr:uid="{00000000-0005-0000-0000-0000B8980000}"/>
    <cellStyle name="Total 18 2 2" xfId="39057" xr:uid="{00000000-0005-0000-0000-0000B9980000}"/>
    <cellStyle name="Total 18 2 2 2" xfId="39058" xr:uid="{00000000-0005-0000-0000-0000BA980000}"/>
    <cellStyle name="Total 18 2 3" xfId="39059" xr:uid="{00000000-0005-0000-0000-0000BB980000}"/>
    <cellStyle name="Total 18 3" xfId="39060" xr:uid="{00000000-0005-0000-0000-0000BC980000}"/>
    <cellStyle name="Total 18 3 2" xfId="39061" xr:uid="{00000000-0005-0000-0000-0000BD980000}"/>
    <cellStyle name="Total 18 4" xfId="39062" xr:uid="{00000000-0005-0000-0000-0000BE980000}"/>
    <cellStyle name="Total 18 5" xfId="39063" xr:uid="{00000000-0005-0000-0000-0000BF980000}"/>
    <cellStyle name="Total 18 6" xfId="39064" xr:uid="{00000000-0005-0000-0000-0000C0980000}"/>
    <cellStyle name="Total 19" xfId="39065" xr:uid="{00000000-0005-0000-0000-0000C1980000}"/>
    <cellStyle name="Total 19 2" xfId="39066" xr:uid="{00000000-0005-0000-0000-0000C2980000}"/>
    <cellStyle name="Total 19 2 2" xfId="39067" xr:uid="{00000000-0005-0000-0000-0000C3980000}"/>
    <cellStyle name="Total 19 2 2 2" xfId="39068" xr:uid="{00000000-0005-0000-0000-0000C4980000}"/>
    <cellStyle name="Total 19 2 3" xfId="39069" xr:uid="{00000000-0005-0000-0000-0000C5980000}"/>
    <cellStyle name="Total 19 3" xfId="39070" xr:uid="{00000000-0005-0000-0000-0000C6980000}"/>
    <cellStyle name="Total 19 3 2" xfId="39071" xr:uid="{00000000-0005-0000-0000-0000C7980000}"/>
    <cellStyle name="Total 19 4" xfId="39072" xr:uid="{00000000-0005-0000-0000-0000C8980000}"/>
    <cellStyle name="Total 19 5" xfId="39073" xr:uid="{00000000-0005-0000-0000-0000C9980000}"/>
    <cellStyle name="Total 19 6" xfId="39074" xr:uid="{00000000-0005-0000-0000-0000CA980000}"/>
    <cellStyle name="Total 2" xfId="39075" xr:uid="{00000000-0005-0000-0000-0000CB980000}"/>
    <cellStyle name="Total 2 2" xfId="39076" xr:uid="{00000000-0005-0000-0000-0000CC980000}"/>
    <cellStyle name="Total 2 2 2" xfId="39077" xr:uid="{00000000-0005-0000-0000-0000CD980000}"/>
    <cellStyle name="Total 2 2 2 2" xfId="39078" xr:uid="{00000000-0005-0000-0000-0000CE980000}"/>
    <cellStyle name="Total 2 2 2 2 2" xfId="39079" xr:uid="{00000000-0005-0000-0000-0000CF980000}"/>
    <cellStyle name="Total 2 2 2 2 2 2" xfId="39080" xr:uid="{00000000-0005-0000-0000-0000D0980000}"/>
    <cellStyle name="Total 2 2 2 2 3" xfId="39081" xr:uid="{00000000-0005-0000-0000-0000D1980000}"/>
    <cellStyle name="Total 2 2 2 3" xfId="39082" xr:uid="{00000000-0005-0000-0000-0000D2980000}"/>
    <cellStyle name="Total 2 2 2 3 2" xfId="39083" xr:uid="{00000000-0005-0000-0000-0000D3980000}"/>
    <cellStyle name="Total 2 2 2 4" xfId="39084" xr:uid="{00000000-0005-0000-0000-0000D4980000}"/>
    <cellStyle name="Total 2 2 2 5" xfId="39085" xr:uid="{00000000-0005-0000-0000-0000D5980000}"/>
    <cellStyle name="Total 2 2 2 6" xfId="39086" xr:uid="{00000000-0005-0000-0000-0000D6980000}"/>
    <cellStyle name="Total 2 2 3" xfId="39087" xr:uid="{00000000-0005-0000-0000-0000D7980000}"/>
    <cellStyle name="Total 2 2 3 2" xfId="39088" xr:uid="{00000000-0005-0000-0000-0000D8980000}"/>
    <cellStyle name="Total 2 2 3 2 2" xfId="39089" xr:uid="{00000000-0005-0000-0000-0000D9980000}"/>
    <cellStyle name="Total 2 2 3 2 2 2" xfId="39090" xr:uid="{00000000-0005-0000-0000-0000DA980000}"/>
    <cellStyle name="Total 2 2 3 2 3" xfId="39091" xr:uid="{00000000-0005-0000-0000-0000DB980000}"/>
    <cellStyle name="Total 2 2 3 3" xfId="39092" xr:uid="{00000000-0005-0000-0000-0000DC980000}"/>
    <cellStyle name="Total 2 2 3 3 2" xfId="39093" xr:uid="{00000000-0005-0000-0000-0000DD980000}"/>
    <cellStyle name="Total 2 2 3 4" xfId="39094" xr:uid="{00000000-0005-0000-0000-0000DE980000}"/>
    <cellStyle name="Total 2 2 3 5" xfId="39095" xr:uid="{00000000-0005-0000-0000-0000DF980000}"/>
    <cellStyle name="Total 2 2 3 6" xfId="39096" xr:uid="{00000000-0005-0000-0000-0000E0980000}"/>
    <cellStyle name="Total 2 2 4" xfId="39097" xr:uid="{00000000-0005-0000-0000-0000E1980000}"/>
    <cellStyle name="Total 2 2 4 2" xfId="39098" xr:uid="{00000000-0005-0000-0000-0000E2980000}"/>
    <cellStyle name="Total 2 2 4 2 2" xfId="39099" xr:uid="{00000000-0005-0000-0000-0000E3980000}"/>
    <cellStyle name="Total 2 2 4 3" xfId="39100" xr:uid="{00000000-0005-0000-0000-0000E4980000}"/>
    <cellStyle name="Total 2 2 5" xfId="39101" xr:uid="{00000000-0005-0000-0000-0000E5980000}"/>
    <cellStyle name="Total 2 2 5 2" xfId="39102" xr:uid="{00000000-0005-0000-0000-0000E6980000}"/>
    <cellStyle name="Total 2 2 6" xfId="39103" xr:uid="{00000000-0005-0000-0000-0000E7980000}"/>
    <cellStyle name="Total 2 2 7" xfId="39104" xr:uid="{00000000-0005-0000-0000-0000E8980000}"/>
    <cellStyle name="Total 2 2 8" xfId="39105" xr:uid="{00000000-0005-0000-0000-0000E9980000}"/>
    <cellStyle name="Total 2 3" xfId="39106" xr:uid="{00000000-0005-0000-0000-0000EA980000}"/>
    <cellStyle name="Total 2 3 2" xfId="39107" xr:uid="{00000000-0005-0000-0000-0000EB980000}"/>
    <cellStyle name="Total 2 3 2 2" xfId="39108" xr:uid="{00000000-0005-0000-0000-0000EC980000}"/>
    <cellStyle name="Total 2 3 2 2 2" xfId="39109" xr:uid="{00000000-0005-0000-0000-0000ED980000}"/>
    <cellStyle name="Total 2 3 2 3" xfId="39110" xr:uid="{00000000-0005-0000-0000-0000EE980000}"/>
    <cellStyle name="Total 2 3 3" xfId="39111" xr:uid="{00000000-0005-0000-0000-0000EF980000}"/>
    <cellStyle name="Total 2 3 3 2" xfId="39112" xr:uid="{00000000-0005-0000-0000-0000F0980000}"/>
    <cellStyle name="Total 2 3 4" xfId="39113" xr:uid="{00000000-0005-0000-0000-0000F1980000}"/>
    <cellStyle name="Total 2 3 5" xfId="39114" xr:uid="{00000000-0005-0000-0000-0000F2980000}"/>
    <cellStyle name="Total 2 3 6" xfId="39115" xr:uid="{00000000-0005-0000-0000-0000F3980000}"/>
    <cellStyle name="Total 2 4" xfId="39116" xr:uid="{00000000-0005-0000-0000-0000F4980000}"/>
    <cellStyle name="Total 2 5" xfId="39117" xr:uid="{00000000-0005-0000-0000-0000F5980000}"/>
    <cellStyle name="Total 2 5 2" xfId="39118" xr:uid="{00000000-0005-0000-0000-0000F6980000}"/>
    <cellStyle name="Total 2 5 2 2" xfId="39119" xr:uid="{00000000-0005-0000-0000-0000F7980000}"/>
    <cellStyle name="Total 2 5 3" xfId="39120" xr:uid="{00000000-0005-0000-0000-0000F8980000}"/>
    <cellStyle name="Total 2 6" xfId="39121" xr:uid="{00000000-0005-0000-0000-0000F9980000}"/>
    <cellStyle name="Total 2 6 2" xfId="39122" xr:uid="{00000000-0005-0000-0000-0000FA980000}"/>
    <cellStyle name="Total 2 7" xfId="39123" xr:uid="{00000000-0005-0000-0000-0000FB980000}"/>
    <cellStyle name="Total 2 8" xfId="39124" xr:uid="{00000000-0005-0000-0000-0000FC980000}"/>
    <cellStyle name="Total 2 9" xfId="39125" xr:uid="{00000000-0005-0000-0000-0000FD980000}"/>
    <cellStyle name="Total 20" xfId="39126" xr:uid="{00000000-0005-0000-0000-0000FE980000}"/>
    <cellStyle name="Total 20 2" xfId="39127" xr:uid="{00000000-0005-0000-0000-0000FF980000}"/>
    <cellStyle name="Total 20 2 2" xfId="39128" xr:uid="{00000000-0005-0000-0000-000000990000}"/>
    <cellStyle name="Total 20 2 2 2" xfId="39129" xr:uid="{00000000-0005-0000-0000-000001990000}"/>
    <cellStyle name="Total 20 2 3" xfId="39130" xr:uid="{00000000-0005-0000-0000-000002990000}"/>
    <cellStyle name="Total 20 3" xfId="39131" xr:uid="{00000000-0005-0000-0000-000003990000}"/>
    <cellStyle name="Total 20 3 2" xfId="39132" xr:uid="{00000000-0005-0000-0000-000004990000}"/>
    <cellStyle name="Total 20 4" xfId="39133" xr:uid="{00000000-0005-0000-0000-000005990000}"/>
    <cellStyle name="Total 20 5" xfId="39134" xr:uid="{00000000-0005-0000-0000-000006990000}"/>
    <cellStyle name="Total 20 6" xfId="39135" xr:uid="{00000000-0005-0000-0000-000007990000}"/>
    <cellStyle name="Total 21" xfId="39136" xr:uid="{00000000-0005-0000-0000-000008990000}"/>
    <cellStyle name="Total 21 2" xfId="39137" xr:uid="{00000000-0005-0000-0000-000009990000}"/>
    <cellStyle name="Total 21 2 2" xfId="39138" xr:uid="{00000000-0005-0000-0000-00000A990000}"/>
    <cellStyle name="Total 21 2 2 2" xfId="39139" xr:uid="{00000000-0005-0000-0000-00000B990000}"/>
    <cellStyle name="Total 21 2 3" xfId="39140" xr:uid="{00000000-0005-0000-0000-00000C990000}"/>
    <cellStyle name="Total 21 3" xfId="39141" xr:uid="{00000000-0005-0000-0000-00000D990000}"/>
    <cellStyle name="Total 21 3 2" xfId="39142" xr:uid="{00000000-0005-0000-0000-00000E990000}"/>
    <cellStyle name="Total 21 4" xfId="39143" xr:uid="{00000000-0005-0000-0000-00000F990000}"/>
    <cellStyle name="Total 21 5" xfId="39144" xr:uid="{00000000-0005-0000-0000-000010990000}"/>
    <cellStyle name="Total 21 6" xfId="39145" xr:uid="{00000000-0005-0000-0000-000011990000}"/>
    <cellStyle name="Total 22" xfId="39146" xr:uid="{00000000-0005-0000-0000-000012990000}"/>
    <cellStyle name="Total 22 2" xfId="39147" xr:uid="{00000000-0005-0000-0000-000013990000}"/>
    <cellStyle name="Total 22 2 2" xfId="39148" xr:uid="{00000000-0005-0000-0000-000014990000}"/>
    <cellStyle name="Total 22 2 2 2" xfId="39149" xr:uid="{00000000-0005-0000-0000-000015990000}"/>
    <cellStyle name="Total 22 2 3" xfId="39150" xr:uid="{00000000-0005-0000-0000-000016990000}"/>
    <cellStyle name="Total 22 3" xfId="39151" xr:uid="{00000000-0005-0000-0000-000017990000}"/>
    <cellStyle name="Total 22 3 2" xfId="39152" xr:uid="{00000000-0005-0000-0000-000018990000}"/>
    <cellStyle name="Total 22 4" xfId="39153" xr:uid="{00000000-0005-0000-0000-000019990000}"/>
    <cellStyle name="Total 22 5" xfId="39154" xr:uid="{00000000-0005-0000-0000-00001A990000}"/>
    <cellStyle name="Total 22 6" xfId="39155" xr:uid="{00000000-0005-0000-0000-00001B990000}"/>
    <cellStyle name="Total 23" xfId="39156" xr:uid="{00000000-0005-0000-0000-00001C990000}"/>
    <cellStyle name="Total 23 2" xfId="39157" xr:uid="{00000000-0005-0000-0000-00001D990000}"/>
    <cellStyle name="Total 23 2 2" xfId="39158" xr:uid="{00000000-0005-0000-0000-00001E990000}"/>
    <cellStyle name="Total 23 2 2 2" xfId="39159" xr:uid="{00000000-0005-0000-0000-00001F990000}"/>
    <cellStyle name="Total 23 2 3" xfId="39160" xr:uid="{00000000-0005-0000-0000-000020990000}"/>
    <cellStyle name="Total 23 3" xfId="39161" xr:uid="{00000000-0005-0000-0000-000021990000}"/>
    <cellStyle name="Total 23 3 2" xfId="39162" xr:uid="{00000000-0005-0000-0000-000022990000}"/>
    <cellStyle name="Total 23 4" xfId="39163" xr:uid="{00000000-0005-0000-0000-000023990000}"/>
    <cellStyle name="Total 23 5" xfId="39164" xr:uid="{00000000-0005-0000-0000-000024990000}"/>
    <cellStyle name="Total 23 6" xfId="39165" xr:uid="{00000000-0005-0000-0000-000025990000}"/>
    <cellStyle name="Total 24" xfId="39166" xr:uid="{00000000-0005-0000-0000-000026990000}"/>
    <cellStyle name="Total 24 2" xfId="39167" xr:uid="{00000000-0005-0000-0000-000027990000}"/>
    <cellStyle name="Total 24 2 2" xfId="39168" xr:uid="{00000000-0005-0000-0000-000028990000}"/>
    <cellStyle name="Total 24 2 2 2" xfId="39169" xr:uid="{00000000-0005-0000-0000-000029990000}"/>
    <cellStyle name="Total 24 2 3" xfId="39170" xr:uid="{00000000-0005-0000-0000-00002A990000}"/>
    <cellStyle name="Total 24 3" xfId="39171" xr:uid="{00000000-0005-0000-0000-00002B990000}"/>
    <cellStyle name="Total 24 3 2" xfId="39172" xr:uid="{00000000-0005-0000-0000-00002C990000}"/>
    <cellStyle name="Total 24 4" xfId="39173" xr:uid="{00000000-0005-0000-0000-00002D990000}"/>
    <cellStyle name="Total 24 5" xfId="39174" xr:uid="{00000000-0005-0000-0000-00002E990000}"/>
    <cellStyle name="Total 24 6" xfId="39175" xr:uid="{00000000-0005-0000-0000-00002F990000}"/>
    <cellStyle name="Total 25" xfId="39176" xr:uid="{00000000-0005-0000-0000-000030990000}"/>
    <cellStyle name="Total 25 2" xfId="39177" xr:uid="{00000000-0005-0000-0000-000031990000}"/>
    <cellStyle name="Total 25 2 2" xfId="39178" xr:uid="{00000000-0005-0000-0000-000032990000}"/>
    <cellStyle name="Total 25 2 2 2" xfId="39179" xr:uid="{00000000-0005-0000-0000-000033990000}"/>
    <cellStyle name="Total 25 2 3" xfId="39180" xr:uid="{00000000-0005-0000-0000-000034990000}"/>
    <cellStyle name="Total 25 3" xfId="39181" xr:uid="{00000000-0005-0000-0000-000035990000}"/>
    <cellStyle name="Total 25 3 2" xfId="39182" xr:uid="{00000000-0005-0000-0000-000036990000}"/>
    <cellStyle name="Total 25 4" xfId="39183" xr:uid="{00000000-0005-0000-0000-000037990000}"/>
    <cellStyle name="Total 25 5" xfId="39184" xr:uid="{00000000-0005-0000-0000-000038990000}"/>
    <cellStyle name="Total 25 6" xfId="39185" xr:uid="{00000000-0005-0000-0000-000039990000}"/>
    <cellStyle name="Total 26" xfId="39186" xr:uid="{00000000-0005-0000-0000-00003A990000}"/>
    <cellStyle name="Total 26 2" xfId="39187" xr:uid="{00000000-0005-0000-0000-00003B990000}"/>
    <cellStyle name="Total 26 2 2" xfId="39188" xr:uid="{00000000-0005-0000-0000-00003C990000}"/>
    <cellStyle name="Total 26 2 2 2" xfId="39189" xr:uid="{00000000-0005-0000-0000-00003D990000}"/>
    <cellStyle name="Total 26 2 3" xfId="39190" xr:uid="{00000000-0005-0000-0000-00003E990000}"/>
    <cellStyle name="Total 26 3" xfId="39191" xr:uid="{00000000-0005-0000-0000-00003F990000}"/>
    <cellStyle name="Total 26 3 2" xfId="39192" xr:uid="{00000000-0005-0000-0000-000040990000}"/>
    <cellStyle name="Total 26 4" xfId="39193" xr:uid="{00000000-0005-0000-0000-000041990000}"/>
    <cellStyle name="Total 26 5" xfId="39194" xr:uid="{00000000-0005-0000-0000-000042990000}"/>
    <cellStyle name="Total 26 6" xfId="39195" xr:uid="{00000000-0005-0000-0000-000043990000}"/>
    <cellStyle name="Total 27" xfId="39196" xr:uid="{00000000-0005-0000-0000-000044990000}"/>
    <cellStyle name="Total 27 2" xfId="39197" xr:uid="{00000000-0005-0000-0000-000045990000}"/>
    <cellStyle name="Total 27 2 2" xfId="39198" xr:uid="{00000000-0005-0000-0000-000046990000}"/>
    <cellStyle name="Total 27 2 2 2" xfId="39199" xr:uid="{00000000-0005-0000-0000-000047990000}"/>
    <cellStyle name="Total 27 2 2 2 2" xfId="39200" xr:uid="{00000000-0005-0000-0000-000048990000}"/>
    <cellStyle name="Total 27 2 2 3" xfId="39201" xr:uid="{00000000-0005-0000-0000-000049990000}"/>
    <cellStyle name="Total 27 2 3" xfId="39202" xr:uid="{00000000-0005-0000-0000-00004A990000}"/>
    <cellStyle name="Total 27 2 3 2" xfId="39203" xr:uid="{00000000-0005-0000-0000-00004B990000}"/>
    <cellStyle name="Total 27 2 4" xfId="39204" xr:uid="{00000000-0005-0000-0000-00004C990000}"/>
    <cellStyle name="Total 27 2 5" xfId="39205" xr:uid="{00000000-0005-0000-0000-00004D990000}"/>
    <cellStyle name="Total 27 2 6" xfId="39206" xr:uid="{00000000-0005-0000-0000-00004E990000}"/>
    <cellStyle name="Total 27 3" xfId="39207" xr:uid="{00000000-0005-0000-0000-00004F990000}"/>
    <cellStyle name="Total 27 3 2" xfId="39208" xr:uid="{00000000-0005-0000-0000-000050990000}"/>
    <cellStyle name="Total 27 3 2 2" xfId="39209" xr:uid="{00000000-0005-0000-0000-000051990000}"/>
    <cellStyle name="Total 27 3 3" xfId="39210" xr:uid="{00000000-0005-0000-0000-000052990000}"/>
    <cellStyle name="Total 27 4" xfId="39211" xr:uid="{00000000-0005-0000-0000-000053990000}"/>
    <cellStyle name="Total 27 4 2" xfId="39212" xr:uid="{00000000-0005-0000-0000-000054990000}"/>
    <cellStyle name="Total 27 5" xfId="39213" xr:uid="{00000000-0005-0000-0000-000055990000}"/>
    <cellStyle name="Total 27 6" xfId="39214" xr:uid="{00000000-0005-0000-0000-000056990000}"/>
    <cellStyle name="Total 27 7" xfId="39215" xr:uid="{00000000-0005-0000-0000-000057990000}"/>
    <cellStyle name="Total 28" xfId="39216" xr:uid="{00000000-0005-0000-0000-000058990000}"/>
    <cellStyle name="Total 28 2" xfId="39217" xr:uid="{00000000-0005-0000-0000-000059990000}"/>
    <cellStyle name="Total 28 2 2" xfId="39218" xr:uid="{00000000-0005-0000-0000-00005A990000}"/>
    <cellStyle name="Total 28 2 2 2" xfId="39219" xr:uid="{00000000-0005-0000-0000-00005B990000}"/>
    <cellStyle name="Total 28 2 3" xfId="39220" xr:uid="{00000000-0005-0000-0000-00005C990000}"/>
    <cellStyle name="Total 28 3" xfId="39221" xr:uid="{00000000-0005-0000-0000-00005D990000}"/>
    <cellStyle name="Total 28 3 2" xfId="39222" xr:uid="{00000000-0005-0000-0000-00005E990000}"/>
    <cellStyle name="Total 28 4" xfId="39223" xr:uid="{00000000-0005-0000-0000-00005F990000}"/>
    <cellStyle name="Total 28 5" xfId="39224" xr:uid="{00000000-0005-0000-0000-000060990000}"/>
    <cellStyle name="Total 28 6" xfId="39225" xr:uid="{00000000-0005-0000-0000-000061990000}"/>
    <cellStyle name="Total 29" xfId="39226" xr:uid="{00000000-0005-0000-0000-000062990000}"/>
    <cellStyle name="Total 29 2" xfId="39227" xr:uid="{00000000-0005-0000-0000-000063990000}"/>
    <cellStyle name="Total 29 2 2" xfId="39228" xr:uid="{00000000-0005-0000-0000-000064990000}"/>
    <cellStyle name="Total 29 2 2 2" xfId="39229" xr:uid="{00000000-0005-0000-0000-000065990000}"/>
    <cellStyle name="Total 29 2 3" xfId="39230" xr:uid="{00000000-0005-0000-0000-000066990000}"/>
    <cellStyle name="Total 29 3" xfId="39231" xr:uid="{00000000-0005-0000-0000-000067990000}"/>
    <cellStyle name="Total 29 3 2" xfId="39232" xr:uid="{00000000-0005-0000-0000-000068990000}"/>
    <cellStyle name="Total 29 4" xfId="39233" xr:uid="{00000000-0005-0000-0000-000069990000}"/>
    <cellStyle name="Total 29 5" xfId="39234" xr:uid="{00000000-0005-0000-0000-00006A990000}"/>
    <cellStyle name="Total 29 6" xfId="39235" xr:uid="{00000000-0005-0000-0000-00006B990000}"/>
    <cellStyle name="Total 3" xfId="39236" xr:uid="{00000000-0005-0000-0000-00006C990000}"/>
    <cellStyle name="Total 3 2" xfId="39237" xr:uid="{00000000-0005-0000-0000-00006D990000}"/>
    <cellStyle name="Total 3 2 2" xfId="39238" xr:uid="{00000000-0005-0000-0000-00006E990000}"/>
    <cellStyle name="Total 3 2 2 2" xfId="39239" xr:uid="{00000000-0005-0000-0000-00006F990000}"/>
    <cellStyle name="Total 3 2 2 2 2" xfId="39240" xr:uid="{00000000-0005-0000-0000-000070990000}"/>
    <cellStyle name="Total 3 2 2 3" xfId="39241" xr:uid="{00000000-0005-0000-0000-000071990000}"/>
    <cellStyle name="Total 3 2 3" xfId="39242" xr:uid="{00000000-0005-0000-0000-000072990000}"/>
    <cellStyle name="Total 3 2 3 2" xfId="39243" xr:uid="{00000000-0005-0000-0000-000073990000}"/>
    <cellStyle name="Total 3 2 4" xfId="39244" xr:uid="{00000000-0005-0000-0000-000074990000}"/>
    <cellStyle name="Total 3 2 5" xfId="39245" xr:uid="{00000000-0005-0000-0000-000075990000}"/>
    <cellStyle name="Total 3 2 6" xfId="39246" xr:uid="{00000000-0005-0000-0000-000076990000}"/>
    <cellStyle name="Total 3 3" xfId="39247" xr:uid="{00000000-0005-0000-0000-000077990000}"/>
    <cellStyle name="Total 3 3 2" xfId="39248" xr:uid="{00000000-0005-0000-0000-000078990000}"/>
    <cellStyle name="Total 3 3 2 2" xfId="39249" xr:uid="{00000000-0005-0000-0000-000079990000}"/>
    <cellStyle name="Total 3 3 2 2 2" xfId="39250" xr:uid="{00000000-0005-0000-0000-00007A990000}"/>
    <cellStyle name="Total 3 3 2 3" xfId="39251" xr:uid="{00000000-0005-0000-0000-00007B990000}"/>
    <cellStyle name="Total 3 3 3" xfId="39252" xr:uid="{00000000-0005-0000-0000-00007C990000}"/>
    <cellStyle name="Total 3 3 3 2" xfId="39253" xr:uid="{00000000-0005-0000-0000-00007D990000}"/>
    <cellStyle name="Total 3 3 4" xfId="39254" xr:uid="{00000000-0005-0000-0000-00007E990000}"/>
    <cellStyle name="Total 3 3 5" xfId="39255" xr:uid="{00000000-0005-0000-0000-00007F990000}"/>
    <cellStyle name="Total 3 3 6" xfId="39256" xr:uid="{00000000-0005-0000-0000-000080990000}"/>
    <cellStyle name="Total 3 4" xfId="39257" xr:uid="{00000000-0005-0000-0000-000081990000}"/>
    <cellStyle name="Total 3 4 2" xfId="39258" xr:uid="{00000000-0005-0000-0000-000082990000}"/>
    <cellStyle name="Total 3 4 2 2" xfId="39259" xr:uid="{00000000-0005-0000-0000-000083990000}"/>
    <cellStyle name="Total 3 4 3" xfId="39260" xr:uid="{00000000-0005-0000-0000-000084990000}"/>
    <cellStyle name="Total 3 5" xfId="39261" xr:uid="{00000000-0005-0000-0000-000085990000}"/>
    <cellStyle name="Total 3 5 2" xfId="39262" xr:uid="{00000000-0005-0000-0000-000086990000}"/>
    <cellStyle name="Total 3 6" xfId="39263" xr:uid="{00000000-0005-0000-0000-000087990000}"/>
    <cellStyle name="Total 3 7" xfId="39264" xr:uid="{00000000-0005-0000-0000-000088990000}"/>
    <cellStyle name="Total 3 8" xfId="39265" xr:uid="{00000000-0005-0000-0000-000089990000}"/>
    <cellStyle name="Total 30" xfId="39266" xr:uid="{00000000-0005-0000-0000-00008A990000}"/>
    <cellStyle name="Total 30 2" xfId="39267" xr:uid="{00000000-0005-0000-0000-00008B990000}"/>
    <cellStyle name="Total 30 2 2" xfId="39268" xr:uid="{00000000-0005-0000-0000-00008C990000}"/>
    <cellStyle name="Total 30 2 2 2" xfId="39269" xr:uid="{00000000-0005-0000-0000-00008D990000}"/>
    <cellStyle name="Total 30 2 3" xfId="39270" xr:uid="{00000000-0005-0000-0000-00008E990000}"/>
    <cellStyle name="Total 30 3" xfId="39271" xr:uid="{00000000-0005-0000-0000-00008F990000}"/>
    <cellStyle name="Total 30 3 2" xfId="39272" xr:uid="{00000000-0005-0000-0000-000090990000}"/>
    <cellStyle name="Total 30 4" xfId="39273" xr:uid="{00000000-0005-0000-0000-000091990000}"/>
    <cellStyle name="Total 30 5" xfId="39274" xr:uid="{00000000-0005-0000-0000-000092990000}"/>
    <cellStyle name="Total 30 6" xfId="39275" xr:uid="{00000000-0005-0000-0000-000093990000}"/>
    <cellStyle name="Total 31" xfId="39276" xr:uid="{00000000-0005-0000-0000-000094990000}"/>
    <cellStyle name="Total 31 2" xfId="39277" xr:uid="{00000000-0005-0000-0000-000095990000}"/>
    <cellStyle name="Total 31 2 2" xfId="39278" xr:uid="{00000000-0005-0000-0000-000096990000}"/>
    <cellStyle name="Total 31 2 2 2" xfId="39279" xr:uid="{00000000-0005-0000-0000-000097990000}"/>
    <cellStyle name="Total 31 2 3" xfId="39280" xr:uid="{00000000-0005-0000-0000-000098990000}"/>
    <cellStyle name="Total 31 3" xfId="39281" xr:uid="{00000000-0005-0000-0000-000099990000}"/>
    <cellStyle name="Total 31 3 2" xfId="39282" xr:uid="{00000000-0005-0000-0000-00009A990000}"/>
    <cellStyle name="Total 31 4" xfId="39283" xr:uid="{00000000-0005-0000-0000-00009B990000}"/>
    <cellStyle name="Total 31 5" xfId="39284" xr:uid="{00000000-0005-0000-0000-00009C990000}"/>
    <cellStyle name="Total 31 6" xfId="39285" xr:uid="{00000000-0005-0000-0000-00009D990000}"/>
    <cellStyle name="Total 32" xfId="39286" xr:uid="{00000000-0005-0000-0000-00009E990000}"/>
    <cellStyle name="Total 32 2" xfId="39287" xr:uid="{00000000-0005-0000-0000-00009F990000}"/>
    <cellStyle name="Total 32 2 2" xfId="39288" xr:uid="{00000000-0005-0000-0000-0000A0990000}"/>
    <cellStyle name="Total 32 2 2 2" xfId="39289" xr:uid="{00000000-0005-0000-0000-0000A1990000}"/>
    <cellStyle name="Total 32 2 3" xfId="39290" xr:uid="{00000000-0005-0000-0000-0000A2990000}"/>
    <cellStyle name="Total 32 3" xfId="39291" xr:uid="{00000000-0005-0000-0000-0000A3990000}"/>
    <cellStyle name="Total 32 3 2" xfId="39292" xr:uid="{00000000-0005-0000-0000-0000A4990000}"/>
    <cellStyle name="Total 32 4" xfId="39293" xr:uid="{00000000-0005-0000-0000-0000A5990000}"/>
    <cellStyle name="Total 32 5" xfId="39294" xr:uid="{00000000-0005-0000-0000-0000A6990000}"/>
    <cellStyle name="Total 32 6" xfId="39295" xr:uid="{00000000-0005-0000-0000-0000A7990000}"/>
    <cellStyle name="Total 33" xfId="39296" xr:uid="{00000000-0005-0000-0000-0000A8990000}"/>
    <cellStyle name="Total 33 2" xfId="39297" xr:uid="{00000000-0005-0000-0000-0000A9990000}"/>
    <cellStyle name="Total 33 2 2" xfId="39298" xr:uid="{00000000-0005-0000-0000-0000AA990000}"/>
    <cellStyle name="Total 33 2 2 2" xfId="39299" xr:uid="{00000000-0005-0000-0000-0000AB990000}"/>
    <cellStyle name="Total 33 2 3" xfId="39300" xr:uid="{00000000-0005-0000-0000-0000AC990000}"/>
    <cellStyle name="Total 33 3" xfId="39301" xr:uid="{00000000-0005-0000-0000-0000AD990000}"/>
    <cellStyle name="Total 33 3 2" xfId="39302" xr:uid="{00000000-0005-0000-0000-0000AE990000}"/>
    <cellStyle name="Total 33 4" xfId="39303" xr:uid="{00000000-0005-0000-0000-0000AF990000}"/>
    <cellStyle name="Total 33 5" xfId="39304" xr:uid="{00000000-0005-0000-0000-0000B0990000}"/>
    <cellStyle name="Total 33 6" xfId="39305" xr:uid="{00000000-0005-0000-0000-0000B1990000}"/>
    <cellStyle name="Total 34" xfId="39306" xr:uid="{00000000-0005-0000-0000-0000B2990000}"/>
    <cellStyle name="Total 34 2" xfId="39307" xr:uid="{00000000-0005-0000-0000-0000B3990000}"/>
    <cellStyle name="Total 34 2 2" xfId="39308" xr:uid="{00000000-0005-0000-0000-0000B4990000}"/>
    <cellStyle name="Total 34 2 2 2" xfId="39309" xr:uid="{00000000-0005-0000-0000-0000B5990000}"/>
    <cellStyle name="Total 34 2 3" xfId="39310" xr:uid="{00000000-0005-0000-0000-0000B6990000}"/>
    <cellStyle name="Total 34 3" xfId="39311" xr:uid="{00000000-0005-0000-0000-0000B7990000}"/>
    <cellStyle name="Total 34 3 2" xfId="39312" xr:uid="{00000000-0005-0000-0000-0000B8990000}"/>
    <cellStyle name="Total 34 4" xfId="39313" xr:uid="{00000000-0005-0000-0000-0000B9990000}"/>
    <cellStyle name="Total 34 5" xfId="39314" xr:uid="{00000000-0005-0000-0000-0000BA990000}"/>
    <cellStyle name="Total 34 6" xfId="39315" xr:uid="{00000000-0005-0000-0000-0000BB990000}"/>
    <cellStyle name="Total 35" xfId="39316" xr:uid="{00000000-0005-0000-0000-0000BC990000}"/>
    <cellStyle name="Total 35 2" xfId="39317" xr:uid="{00000000-0005-0000-0000-0000BD990000}"/>
    <cellStyle name="Total 35 2 2" xfId="39318" xr:uid="{00000000-0005-0000-0000-0000BE990000}"/>
    <cellStyle name="Total 35 2 2 2" xfId="39319" xr:uid="{00000000-0005-0000-0000-0000BF990000}"/>
    <cellStyle name="Total 35 2 3" xfId="39320" xr:uid="{00000000-0005-0000-0000-0000C0990000}"/>
    <cellStyle name="Total 35 3" xfId="39321" xr:uid="{00000000-0005-0000-0000-0000C1990000}"/>
    <cellStyle name="Total 35 3 2" xfId="39322" xr:uid="{00000000-0005-0000-0000-0000C2990000}"/>
    <cellStyle name="Total 35 4" xfId="39323" xr:uid="{00000000-0005-0000-0000-0000C3990000}"/>
    <cellStyle name="Total 35 5" xfId="39324" xr:uid="{00000000-0005-0000-0000-0000C4990000}"/>
    <cellStyle name="Total 35 6" xfId="39325" xr:uid="{00000000-0005-0000-0000-0000C5990000}"/>
    <cellStyle name="Total 36" xfId="39326" xr:uid="{00000000-0005-0000-0000-0000C6990000}"/>
    <cellStyle name="Total 36 2" xfId="39327" xr:uid="{00000000-0005-0000-0000-0000C7990000}"/>
    <cellStyle name="Total 36 2 2" xfId="39328" xr:uid="{00000000-0005-0000-0000-0000C8990000}"/>
    <cellStyle name="Total 36 2 2 2" xfId="39329" xr:uid="{00000000-0005-0000-0000-0000C9990000}"/>
    <cellStyle name="Total 36 2 3" xfId="39330" xr:uid="{00000000-0005-0000-0000-0000CA990000}"/>
    <cellStyle name="Total 36 3" xfId="39331" xr:uid="{00000000-0005-0000-0000-0000CB990000}"/>
    <cellStyle name="Total 36 3 2" xfId="39332" xr:uid="{00000000-0005-0000-0000-0000CC990000}"/>
    <cellStyle name="Total 36 4" xfId="39333" xr:uid="{00000000-0005-0000-0000-0000CD990000}"/>
    <cellStyle name="Total 36 5" xfId="39334" xr:uid="{00000000-0005-0000-0000-0000CE990000}"/>
    <cellStyle name="Total 36 6" xfId="39335" xr:uid="{00000000-0005-0000-0000-0000CF990000}"/>
    <cellStyle name="Total 37" xfId="39336" xr:uid="{00000000-0005-0000-0000-0000D0990000}"/>
    <cellStyle name="Total 37 2" xfId="39337" xr:uid="{00000000-0005-0000-0000-0000D1990000}"/>
    <cellStyle name="Total 37 2 2" xfId="39338" xr:uid="{00000000-0005-0000-0000-0000D2990000}"/>
    <cellStyle name="Total 37 2 2 2" xfId="39339" xr:uid="{00000000-0005-0000-0000-0000D3990000}"/>
    <cellStyle name="Total 37 2 3" xfId="39340" xr:uid="{00000000-0005-0000-0000-0000D4990000}"/>
    <cellStyle name="Total 37 3" xfId="39341" xr:uid="{00000000-0005-0000-0000-0000D5990000}"/>
    <cellStyle name="Total 37 3 2" xfId="39342" xr:uid="{00000000-0005-0000-0000-0000D6990000}"/>
    <cellStyle name="Total 37 4" xfId="39343" xr:uid="{00000000-0005-0000-0000-0000D7990000}"/>
    <cellStyle name="Total 37 5" xfId="39344" xr:uid="{00000000-0005-0000-0000-0000D8990000}"/>
    <cellStyle name="Total 37 6" xfId="39345" xr:uid="{00000000-0005-0000-0000-0000D9990000}"/>
    <cellStyle name="Total 38" xfId="39346" xr:uid="{00000000-0005-0000-0000-0000DA990000}"/>
    <cellStyle name="Total 38 2" xfId="39347" xr:uid="{00000000-0005-0000-0000-0000DB990000}"/>
    <cellStyle name="Total 38 2 2" xfId="39348" xr:uid="{00000000-0005-0000-0000-0000DC990000}"/>
    <cellStyle name="Total 38 2 2 2" xfId="39349" xr:uid="{00000000-0005-0000-0000-0000DD990000}"/>
    <cellStyle name="Total 38 2 3" xfId="39350" xr:uid="{00000000-0005-0000-0000-0000DE990000}"/>
    <cellStyle name="Total 38 3" xfId="39351" xr:uid="{00000000-0005-0000-0000-0000DF990000}"/>
    <cellStyle name="Total 38 3 2" xfId="39352" xr:uid="{00000000-0005-0000-0000-0000E0990000}"/>
    <cellStyle name="Total 38 4" xfId="39353" xr:uid="{00000000-0005-0000-0000-0000E1990000}"/>
    <cellStyle name="Total 38 5" xfId="39354" xr:uid="{00000000-0005-0000-0000-0000E2990000}"/>
    <cellStyle name="Total 38 6" xfId="39355" xr:uid="{00000000-0005-0000-0000-0000E3990000}"/>
    <cellStyle name="Total 39" xfId="39356" xr:uid="{00000000-0005-0000-0000-0000E4990000}"/>
    <cellStyle name="Total 39 2" xfId="39357" xr:uid="{00000000-0005-0000-0000-0000E5990000}"/>
    <cellStyle name="Total 39 2 2" xfId="39358" xr:uid="{00000000-0005-0000-0000-0000E6990000}"/>
    <cellStyle name="Total 39 2 2 2" xfId="39359" xr:uid="{00000000-0005-0000-0000-0000E7990000}"/>
    <cellStyle name="Total 39 2 3" xfId="39360" xr:uid="{00000000-0005-0000-0000-0000E8990000}"/>
    <cellStyle name="Total 39 3" xfId="39361" xr:uid="{00000000-0005-0000-0000-0000E9990000}"/>
    <cellStyle name="Total 39 3 2" xfId="39362" xr:uid="{00000000-0005-0000-0000-0000EA990000}"/>
    <cellStyle name="Total 39 4" xfId="39363" xr:uid="{00000000-0005-0000-0000-0000EB990000}"/>
    <cellStyle name="Total 39 5" xfId="39364" xr:uid="{00000000-0005-0000-0000-0000EC990000}"/>
    <cellStyle name="Total 39 6" xfId="39365" xr:uid="{00000000-0005-0000-0000-0000ED990000}"/>
    <cellStyle name="Total 4" xfId="39366" xr:uid="{00000000-0005-0000-0000-0000EE990000}"/>
    <cellStyle name="Total 4 2" xfId="39367" xr:uid="{00000000-0005-0000-0000-0000EF990000}"/>
    <cellStyle name="Total 4 2 2" xfId="39368" xr:uid="{00000000-0005-0000-0000-0000F0990000}"/>
    <cellStyle name="Total 4 2 2 2" xfId="39369" xr:uid="{00000000-0005-0000-0000-0000F1990000}"/>
    <cellStyle name="Total 4 2 2 2 2" xfId="39370" xr:uid="{00000000-0005-0000-0000-0000F2990000}"/>
    <cellStyle name="Total 4 2 2 3" xfId="39371" xr:uid="{00000000-0005-0000-0000-0000F3990000}"/>
    <cellStyle name="Total 4 2 3" xfId="39372" xr:uid="{00000000-0005-0000-0000-0000F4990000}"/>
    <cellStyle name="Total 4 2 3 2" xfId="39373" xr:uid="{00000000-0005-0000-0000-0000F5990000}"/>
    <cellStyle name="Total 4 2 4" xfId="39374" xr:uid="{00000000-0005-0000-0000-0000F6990000}"/>
    <cellStyle name="Total 4 2 5" xfId="39375" xr:uid="{00000000-0005-0000-0000-0000F7990000}"/>
    <cellStyle name="Total 4 2 6" xfId="39376" xr:uid="{00000000-0005-0000-0000-0000F8990000}"/>
    <cellStyle name="Total 4 3" xfId="39377" xr:uid="{00000000-0005-0000-0000-0000F9990000}"/>
    <cellStyle name="Total 4 3 2" xfId="39378" xr:uid="{00000000-0005-0000-0000-0000FA990000}"/>
    <cellStyle name="Total 4 3 2 2" xfId="39379" xr:uid="{00000000-0005-0000-0000-0000FB990000}"/>
    <cellStyle name="Total 4 3 2 2 2" xfId="39380" xr:uid="{00000000-0005-0000-0000-0000FC990000}"/>
    <cellStyle name="Total 4 3 2 3" xfId="39381" xr:uid="{00000000-0005-0000-0000-0000FD990000}"/>
    <cellStyle name="Total 4 3 3" xfId="39382" xr:uid="{00000000-0005-0000-0000-0000FE990000}"/>
    <cellStyle name="Total 4 3 3 2" xfId="39383" xr:uid="{00000000-0005-0000-0000-0000FF990000}"/>
    <cellStyle name="Total 4 3 4" xfId="39384" xr:uid="{00000000-0005-0000-0000-0000009A0000}"/>
    <cellStyle name="Total 4 3 5" xfId="39385" xr:uid="{00000000-0005-0000-0000-0000019A0000}"/>
    <cellStyle name="Total 4 3 6" xfId="39386" xr:uid="{00000000-0005-0000-0000-0000029A0000}"/>
    <cellStyle name="Total 4 4" xfId="39387" xr:uid="{00000000-0005-0000-0000-0000039A0000}"/>
    <cellStyle name="Total 4 4 2" xfId="39388" xr:uid="{00000000-0005-0000-0000-0000049A0000}"/>
    <cellStyle name="Total 4 4 2 2" xfId="39389" xr:uid="{00000000-0005-0000-0000-0000059A0000}"/>
    <cellStyle name="Total 4 4 2 2 2" xfId="39390" xr:uid="{00000000-0005-0000-0000-0000069A0000}"/>
    <cellStyle name="Total 4 4 2 3" xfId="39391" xr:uid="{00000000-0005-0000-0000-0000079A0000}"/>
    <cellStyle name="Total 4 4 3" xfId="39392" xr:uid="{00000000-0005-0000-0000-0000089A0000}"/>
    <cellStyle name="Total 4 4 3 2" xfId="39393" xr:uid="{00000000-0005-0000-0000-0000099A0000}"/>
    <cellStyle name="Total 4 4 4" xfId="39394" xr:uid="{00000000-0005-0000-0000-00000A9A0000}"/>
    <cellStyle name="Total 4 4 5" xfId="39395" xr:uid="{00000000-0005-0000-0000-00000B9A0000}"/>
    <cellStyle name="Total 4 4 6" xfId="39396" xr:uid="{00000000-0005-0000-0000-00000C9A0000}"/>
    <cellStyle name="Total 4 5" xfId="39397" xr:uid="{00000000-0005-0000-0000-00000D9A0000}"/>
    <cellStyle name="Total 4 5 2" xfId="39398" xr:uid="{00000000-0005-0000-0000-00000E9A0000}"/>
    <cellStyle name="Total 4 5 2 2" xfId="39399" xr:uid="{00000000-0005-0000-0000-00000F9A0000}"/>
    <cellStyle name="Total 4 5 3" xfId="39400" xr:uid="{00000000-0005-0000-0000-0000109A0000}"/>
    <cellStyle name="Total 4 6" xfId="39401" xr:uid="{00000000-0005-0000-0000-0000119A0000}"/>
    <cellStyle name="Total 4 6 2" xfId="39402" xr:uid="{00000000-0005-0000-0000-0000129A0000}"/>
    <cellStyle name="Total 4 7" xfId="39403" xr:uid="{00000000-0005-0000-0000-0000139A0000}"/>
    <cellStyle name="Total 4 8" xfId="39404" xr:uid="{00000000-0005-0000-0000-0000149A0000}"/>
    <cellStyle name="Total 4 9" xfId="39405" xr:uid="{00000000-0005-0000-0000-0000159A0000}"/>
    <cellStyle name="Total 40" xfId="39406" xr:uid="{00000000-0005-0000-0000-0000169A0000}"/>
    <cellStyle name="Total 40 2" xfId="39407" xr:uid="{00000000-0005-0000-0000-0000179A0000}"/>
    <cellStyle name="Total 40 2 2" xfId="39408" xr:uid="{00000000-0005-0000-0000-0000189A0000}"/>
    <cellStyle name="Total 40 2 2 2" xfId="39409" xr:uid="{00000000-0005-0000-0000-0000199A0000}"/>
    <cellStyle name="Total 40 2 3" xfId="39410" xr:uid="{00000000-0005-0000-0000-00001A9A0000}"/>
    <cellStyle name="Total 40 3" xfId="39411" xr:uid="{00000000-0005-0000-0000-00001B9A0000}"/>
    <cellStyle name="Total 40 3 2" xfId="39412" xr:uid="{00000000-0005-0000-0000-00001C9A0000}"/>
    <cellStyle name="Total 40 4" xfId="39413" xr:uid="{00000000-0005-0000-0000-00001D9A0000}"/>
    <cellStyle name="Total 40 5" xfId="39414" xr:uid="{00000000-0005-0000-0000-00001E9A0000}"/>
    <cellStyle name="Total 40 6" xfId="39415" xr:uid="{00000000-0005-0000-0000-00001F9A0000}"/>
    <cellStyle name="Total 41" xfId="39416" xr:uid="{00000000-0005-0000-0000-0000209A0000}"/>
    <cellStyle name="Total 41 2" xfId="39417" xr:uid="{00000000-0005-0000-0000-0000219A0000}"/>
    <cellStyle name="Total 41 2 2" xfId="39418" xr:uid="{00000000-0005-0000-0000-0000229A0000}"/>
    <cellStyle name="Total 41 2 2 2" xfId="39419" xr:uid="{00000000-0005-0000-0000-0000239A0000}"/>
    <cellStyle name="Total 41 2 3" xfId="39420" xr:uid="{00000000-0005-0000-0000-0000249A0000}"/>
    <cellStyle name="Total 41 3" xfId="39421" xr:uid="{00000000-0005-0000-0000-0000259A0000}"/>
    <cellStyle name="Total 41 3 2" xfId="39422" xr:uid="{00000000-0005-0000-0000-0000269A0000}"/>
    <cellStyle name="Total 41 4" xfId="39423" xr:uid="{00000000-0005-0000-0000-0000279A0000}"/>
    <cellStyle name="Total 41 5" xfId="39424" xr:uid="{00000000-0005-0000-0000-0000289A0000}"/>
    <cellStyle name="Total 41 6" xfId="39425" xr:uid="{00000000-0005-0000-0000-0000299A0000}"/>
    <cellStyle name="Total 42" xfId="39426" xr:uid="{00000000-0005-0000-0000-00002A9A0000}"/>
    <cellStyle name="Total 42 2" xfId="39427" xr:uid="{00000000-0005-0000-0000-00002B9A0000}"/>
    <cellStyle name="Total 42 2 2" xfId="39428" xr:uid="{00000000-0005-0000-0000-00002C9A0000}"/>
    <cellStyle name="Total 42 2 2 2" xfId="39429" xr:uid="{00000000-0005-0000-0000-00002D9A0000}"/>
    <cellStyle name="Total 42 2 3" xfId="39430" xr:uid="{00000000-0005-0000-0000-00002E9A0000}"/>
    <cellStyle name="Total 42 3" xfId="39431" xr:uid="{00000000-0005-0000-0000-00002F9A0000}"/>
    <cellStyle name="Total 42 3 2" xfId="39432" xr:uid="{00000000-0005-0000-0000-0000309A0000}"/>
    <cellStyle name="Total 42 4" xfId="39433" xr:uid="{00000000-0005-0000-0000-0000319A0000}"/>
    <cellStyle name="Total 42 5" xfId="39434" xr:uid="{00000000-0005-0000-0000-0000329A0000}"/>
    <cellStyle name="Total 42 6" xfId="39435" xr:uid="{00000000-0005-0000-0000-0000339A0000}"/>
    <cellStyle name="Total 43" xfId="39436" xr:uid="{00000000-0005-0000-0000-0000349A0000}"/>
    <cellStyle name="Total 43 2" xfId="39437" xr:uid="{00000000-0005-0000-0000-0000359A0000}"/>
    <cellStyle name="Total 43 2 2" xfId="39438" xr:uid="{00000000-0005-0000-0000-0000369A0000}"/>
    <cellStyle name="Total 43 2 2 2" xfId="39439" xr:uid="{00000000-0005-0000-0000-0000379A0000}"/>
    <cellStyle name="Total 43 2 3" xfId="39440" xr:uid="{00000000-0005-0000-0000-0000389A0000}"/>
    <cellStyle name="Total 43 3" xfId="39441" xr:uid="{00000000-0005-0000-0000-0000399A0000}"/>
    <cellStyle name="Total 43 3 2" xfId="39442" xr:uid="{00000000-0005-0000-0000-00003A9A0000}"/>
    <cellStyle name="Total 43 4" xfId="39443" xr:uid="{00000000-0005-0000-0000-00003B9A0000}"/>
    <cellStyle name="Total 43 5" xfId="39444" xr:uid="{00000000-0005-0000-0000-00003C9A0000}"/>
    <cellStyle name="Total 43 6" xfId="39445" xr:uid="{00000000-0005-0000-0000-00003D9A0000}"/>
    <cellStyle name="Total 44" xfId="39446" xr:uid="{00000000-0005-0000-0000-00003E9A0000}"/>
    <cellStyle name="Total 44 2" xfId="39447" xr:uid="{00000000-0005-0000-0000-00003F9A0000}"/>
    <cellStyle name="Total 44 2 2" xfId="39448" xr:uid="{00000000-0005-0000-0000-0000409A0000}"/>
    <cellStyle name="Total 44 2 2 2" xfId="39449" xr:uid="{00000000-0005-0000-0000-0000419A0000}"/>
    <cellStyle name="Total 44 2 3" xfId="39450" xr:uid="{00000000-0005-0000-0000-0000429A0000}"/>
    <cellStyle name="Total 44 3" xfId="39451" xr:uid="{00000000-0005-0000-0000-0000439A0000}"/>
    <cellStyle name="Total 44 3 2" xfId="39452" xr:uid="{00000000-0005-0000-0000-0000449A0000}"/>
    <cellStyle name="Total 44 4" xfId="39453" xr:uid="{00000000-0005-0000-0000-0000459A0000}"/>
    <cellStyle name="Total 44 5" xfId="39454" xr:uid="{00000000-0005-0000-0000-0000469A0000}"/>
    <cellStyle name="Total 44 6" xfId="39455" xr:uid="{00000000-0005-0000-0000-0000479A0000}"/>
    <cellStyle name="Total 45" xfId="39456" xr:uid="{00000000-0005-0000-0000-0000489A0000}"/>
    <cellStyle name="Total 45 2" xfId="39457" xr:uid="{00000000-0005-0000-0000-0000499A0000}"/>
    <cellStyle name="Total 45 2 2" xfId="39458" xr:uid="{00000000-0005-0000-0000-00004A9A0000}"/>
    <cellStyle name="Total 45 2 2 2" xfId="39459" xr:uid="{00000000-0005-0000-0000-00004B9A0000}"/>
    <cellStyle name="Total 45 2 3" xfId="39460" xr:uid="{00000000-0005-0000-0000-00004C9A0000}"/>
    <cellStyle name="Total 45 3" xfId="39461" xr:uid="{00000000-0005-0000-0000-00004D9A0000}"/>
    <cellStyle name="Total 45 3 2" xfId="39462" xr:uid="{00000000-0005-0000-0000-00004E9A0000}"/>
    <cellStyle name="Total 45 4" xfId="39463" xr:uid="{00000000-0005-0000-0000-00004F9A0000}"/>
    <cellStyle name="Total 45 5" xfId="39464" xr:uid="{00000000-0005-0000-0000-0000509A0000}"/>
    <cellStyle name="Total 45 6" xfId="39465" xr:uid="{00000000-0005-0000-0000-0000519A0000}"/>
    <cellStyle name="Total 46" xfId="39466" xr:uid="{00000000-0005-0000-0000-0000529A0000}"/>
    <cellStyle name="Total 46 2" xfId="39467" xr:uid="{00000000-0005-0000-0000-0000539A0000}"/>
    <cellStyle name="Total 46 2 2" xfId="39468" xr:uid="{00000000-0005-0000-0000-0000549A0000}"/>
    <cellStyle name="Total 46 2 2 2" xfId="39469" xr:uid="{00000000-0005-0000-0000-0000559A0000}"/>
    <cellStyle name="Total 46 2 3" xfId="39470" xr:uid="{00000000-0005-0000-0000-0000569A0000}"/>
    <cellStyle name="Total 46 3" xfId="39471" xr:uid="{00000000-0005-0000-0000-0000579A0000}"/>
    <cellStyle name="Total 46 3 2" xfId="39472" xr:uid="{00000000-0005-0000-0000-0000589A0000}"/>
    <cellStyle name="Total 46 4" xfId="39473" xr:uid="{00000000-0005-0000-0000-0000599A0000}"/>
    <cellStyle name="Total 46 5" xfId="39474" xr:uid="{00000000-0005-0000-0000-00005A9A0000}"/>
    <cellStyle name="Total 46 6" xfId="39475" xr:uid="{00000000-0005-0000-0000-00005B9A0000}"/>
    <cellStyle name="Total 5" xfId="39476" xr:uid="{00000000-0005-0000-0000-00005C9A0000}"/>
    <cellStyle name="Total 5 2" xfId="39477" xr:uid="{00000000-0005-0000-0000-00005D9A0000}"/>
    <cellStyle name="Total 5 2 2" xfId="39478" xr:uid="{00000000-0005-0000-0000-00005E9A0000}"/>
    <cellStyle name="Total 5 2 2 2" xfId="39479" xr:uid="{00000000-0005-0000-0000-00005F9A0000}"/>
    <cellStyle name="Total 5 2 2 2 2" xfId="39480" xr:uid="{00000000-0005-0000-0000-0000609A0000}"/>
    <cellStyle name="Total 5 2 2 3" xfId="39481" xr:uid="{00000000-0005-0000-0000-0000619A0000}"/>
    <cellStyle name="Total 5 2 3" xfId="39482" xr:uid="{00000000-0005-0000-0000-0000629A0000}"/>
    <cellStyle name="Total 5 2 3 2" xfId="39483" xr:uid="{00000000-0005-0000-0000-0000639A0000}"/>
    <cellStyle name="Total 5 2 4" xfId="39484" xr:uid="{00000000-0005-0000-0000-0000649A0000}"/>
    <cellStyle name="Total 5 2 5" xfId="39485" xr:uid="{00000000-0005-0000-0000-0000659A0000}"/>
    <cellStyle name="Total 5 2 6" xfId="39486" xr:uid="{00000000-0005-0000-0000-0000669A0000}"/>
    <cellStyle name="Total 5 3" xfId="39487" xr:uid="{00000000-0005-0000-0000-0000679A0000}"/>
    <cellStyle name="Total 5 3 2" xfId="39488" xr:uid="{00000000-0005-0000-0000-0000689A0000}"/>
    <cellStyle name="Total 5 3 2 2" xfId="39489" xr:uid="{00000000-0005-0000-0000-0000699A0000}"/>
    <cellStyle name="Total 5 3 3" xfId="39490" xr:uid="{00000000-0005-0000-0000-00006A9A0000}"/>
    <cellStyle name="Total 5 4" xfId="39491" xr:uid="{00000000-0005-0000-0000-00006B9A0000}"/>
    <cellStyle name="Total 5 4 2" xfId="39492" xr:uid="{00000000-0005-0000-0000-00006C9A0000}"/>
    <cellStyle name="Total 5 5" xfId="39493" xr:uid="{00000000-0005-0000-0000-00006D9A0000}"/>
    <cellStyle name="Total 5 6" xfId="39494" xr:uid="{00000000-0005-0000-0000-00006E9A0000}"/>
    <cellStyle name="Total 5 7" xfId="39495" xr:uid="{00000000-0005-0000-0000-00006F9A0000}"/>
    <cellStyle name="Total 6" xfId="39496" xr:uid="{00000000-0005-0000-0000-0000709A0000}"/>
    <cellStyle name="Total 6 2" xfId="39497" xr:uid="{00000000-0005-0000-0000-0000719A0000}"/>
    <cellStyle name="Total 6 2 2" xfId="39498" xr:uid="{00000000-0005-0000-0000-0000729A0000}"/>
    <cellStyle name="Total 6 2 2 2" xfId="39499" xr:uid="{00000000-0005-0000-0000-0000739A0000}"/>
    <cellStyle name="Total 6 2 2 2 2" xfId="39500" xr:uid="{00000000-0005-0000-0000-0000749A0000}"/>
    <cellStyle name="Total 6 2 2 3" xfId="39501" xr:uid="{00000000-0005-0000-0000-0000759A0000}"/>
    <cellStyle name="Total 6 2 3" xfId="39502" xr:uid="{00000000-0005-0000-0000-0000769A0000}"/>
    <cellStyle name="Total 6 2 3 2" xfId="39503" xr:uid="{00000000-0005-0000-0000-0000779A0000}"/>
    <cellStyle name="Total 6 2 4" xfId="39504" xr:uid="{00000000-0005-0000-0000-0000789A0000}"/>
    <cellStyle name="Total 6 2 5" xfId="39505" xr:uid="{00000000-0005-0000-0000-0000799A0000}"/>
    <cellStyle name="Total 6 2 6" xfId="39506" xr:uid="{00000000-0005-0000-0000-00007A9A0000}"/>
    <cellStyle name="Total 6 3" xfId="39507" xr:uid="{00000000-0005-0000-0000-00007B9A0000}"/>
    <cellStyle name="Total 6 3 2" xfId="39508" xr:uid="{00000000-0005-0000-0000-00007C9A0000}"/>
    <cellStyle name="Total 6 3 2 2" xfId="39509" xr:uid="{00000000-0005-0000-0000-00007D9A0000}"/>
    <cellStyle name="Total 6 3 3" xfId="39510" xr:uid="{00000000-0005-0000-0000-00007E9A0000}"/>
    <cellStyle name="Total 6 4" xfId="39511" xr:uid="{00000000-0005-0000-0000-00007F9A0000}"/>
    <cellStyle name="Total 6 4 2" xfId="39512" xr:uid="{00000000-0005-0000-0000-0000809A0000}"/>
    <cellStyle name="Total 6 5" xfId="39513" xr:uid="{00000000-0005-0000-0000-0000819A0000}"/>
    <cellStyle name="Total 6 6" xfId="39514" xr:uid="{00000000-0005-0000-0000-0000829A0000}"/>
    <cellStyle name="Total 6 7" xfId="39515" xr:uid="{00000000-0005-0000-0000-0000839A0000}"/>
    <cellStyle name="Total 7" xfId="39516" xr:uid="{00000000-0005-0000-0000-0000849A0000}"/>
    <cellStyle name="Total 7 2" xfId="39517" xr:uid="{00000000-0005-0000-0000-0000859A0000}"/>
    <cellStyle name="Total 7 2 2" xfId="39518" xr:uid="{00000000-0005-0000-0000-0000869A0000}"/>
    <cellStyle name="Total 7 2 2 2" xfId="39519" xr:uid="{00000000-0005-0000-0000-0000879A0000}"/>
    <cellStyle name="Total 7 2 3" xfId="39520" xr:uid="{00000000-0005-0000-0000-0000889A0000}"/>
    <cellStyle name="Total 7 3" xfId="39521" xr:uid="{00000000-0005-0000-0000-0000899A0000}"/>
    <cellStyle name="Total 7 3 2" xfId="39522" xr:uid="{00000000-0005-0000-0000-00008A9A0000}"/>
    <cellStyle name="Total 7 4" xfId="39523" xr:uid="{00000000-0005-0000-0000-00008B9A0000}"/>
    <cellStyle name="Total 7 5" xfId="39524" xr:uid="{00000000-0005-0000-0000-00008C9A0000}"/>
    <cellStyle name="Total 7 6" xfId="39525" xr:uid="{00000000-0005-0000-0000-00008D9A0000}"/>
    <cellStyle name="Total 8" xfId="39526" xr:uid="{00000000-0005-0000-0000-00008E9A0000}"/>
    <cellStyle name="Total 8 2" xfId="39527" xr:uid="{00000000-0005-0000-0000-00008F9A0000}"/>
    <cellStyle name="Total 8 2 2" xfId="39528" xr:uid="{00000000-0005-0000-0000-0000909A0000}"/>
    <cellStyle name="Total 8 2 2 2" xfId="39529" xr:uid="{00000000-0005-0000-0000-0000919A0000}"/>
    <cellStyle name="Total 8 2 3" xfId="39530" xr:uid="{00000000-0005-0000-0000-0000929A0000}"/>
    <cellStyle name="Total 8 3" xfId="39531" xr:uid="{00000000-0005-0000-0000-0000939A0000}"/>
    <cellStyle name="Total 8 3 2" xfId="39532" xr:uid="{00000000-0005-0000-0000-0000949A0000}"/>
    <cellStyle name="Total 8 4" xfId="39533" xr:uid="{00000000-0005-0000-0000-0000959A0000}"/>
    <cellStyle name="Total 8 5" xfId="39534" xr:uid="{00000000-0005-0000-0000-0000969A0000}"/>
    <cellStyle name="Total 8 6" xfId="39535" xr:uid="{00000000-0005-0000-0000-0000979A0000}"/>
    <cellStyle name="Total 9" xfId="39536" xr:uid="{00000000-0005-0000-0000-0000989A0000}"/>
    <cellStyle name="Total 9 2" xfId="39537" xr:uid="{00000000-0005-0000-0000-0000999A0000}"/>
    <cellStyle name="Total 9 2 2" xfId="39538" xr:uid="{00000000-0005-0000-0000-00009A9A0000}"/>
    <cellStyle name="Total 9 2 2 2" xfId="39539" xr:uid="{00000000-0005-0000-0000-00009B9A0000}"/>
    <cellStyle name="Total 9 2 3" xfId="39540" xr:uid="{00000000-0005-0000-0000-00009C9A0000}"/>
    <cellStyle name="Total 9 3" xfId="39541" xr:uid="{00000000-0005-0000-0000-00009D9A0000}"/>
    <cellStyle name="Total 9 3 2" xfId="39542" xr:uid="{00000000-0005-0000-0000-00009E9A0000}"/>
    <cellStyle name="Total 9 4" xfId="39543" xr:uid="{00000000-0005-0000-0000-00009F9A0000}"/>
    <cellStyle name="Total 9 5" xfId="39544" xr:uid="{00000000-0005-0000-0000-0000A09A0000}"/>
    <cellStyle name="Total 9 6" xfId="39545" xr:uid="{00000000-0005-0000-0000-0000A19A0000}"/>
    <cellStyle name="TotalSummary" xfId="39546" xr:uid="{00000000-0005-0000-0000-0000A29A0000}"/>
    <cellStyle name="TotalSummary 2" xfId="39547" xr:uid="{00000000-0005-0000-0000-0000A39A0000}"/>
    <cellStyle name="TotalSummary 2 2" xfId="39548" xr:uid="{00000000-0005-0000-0000-0000A49A0000}"/>
    <cellStyle name="TotalSummary 2 2 2" xfId="39549" xr:uid="{00000000-0005-0000-0000-0000A59A0000}"/>
    <cellStyle name="TotalSummary 2 2 2 2" xfId="39550" xr:uid="{00000000-0005-0000-0000-0000A69A0000}"/>
    <cellStyle name="TotalSummary 2 2 2 2 2" xfId="39551" xr:uid="{00000000-0005-0000-0000-0000A79A0000}"/>
    <cellStyle name="TotalSummary 2 2 2 3" xfId="39552" xr:uid="{00000000-0005-0000-0000-0000A89A0000}"/>
    <cellStyle name="TotalSummary 2 2 3" xfId="39553" xr:uid="{00000000-0005-0000-0000-0000A99A0000}"/>
    <cellStyle name="TotalSummary 2 2 3 2" xfId="39554" xr:uid="{00000000-0005-0000-0000-0000AA9A0000}"/>
    <cellStyle name="TotalSummary 2 2 4" xfId="39555" xr:uid="{00000000-0005-0000-0000-0000AB9A0000}"/>
    <cellStyle name="TotalSummary 2 2 5" xfId="39556" xr:uid="{00000000-0005-0000-0000-0000AC9A0000}"/>
    <cellStyle name="TotalSummary 2 2 6" xfId="39557" xr:uid="{00000000-0005-0000-0000-0000AD9A0000}"/>
    <cellStyle name="TotalSummary 2 3" xfId="39558" xr:uid="{00000000-0005-0000-0000-0000AE9A0000}"/>
    <cellStyle name="TotalSummary 2 3 2" xfId="39559" xr:uid="{00000000-0005-0000-0000-0000AF9A0000}"/>
    <cellStyle name="TotalSummary 2 3 2 2" xfId="39560" xr:uid="{00000000-0005-0000-0000-0000B09A0000}"/>
    <cellStyle name="TotalSummary 2 3 3" xfId="39561" xr:uid="{00000000-0005-0000-0000-0000B19A0000}"/>
    <cellStyle name="TotalSummary 2 4" xfId="39562" xr:uid="{00000000-0005-0000-0000-0000B29A0000}"/>
    <cellStyle name="TotalSummary 2 4 2" xfId="39563" xr:uid="{00000000-0005-0000-0000-0000B39A0000}"/>
    <cellStyle name="TotalSummary 2 5" xfId="39564" xr:uid="{00000000-0005-0000-0000-0000B49A0000}"/>
    <cellStyle name="TotalSummary 2 6" xfId="39565" xr:uid="{00000000-0005-0000-0000-0000B59A0000}"/>
    <cellStyle name="TotalSummary 2 7" xfId="39566" xr:uid="{00000000-0005-0000-0000-0000B69A0000}"/>
    <cellStyle name="TotalSummary 3" xfId="39567" xr:uid="{00000000-0005-0000-0000-0000B79A0000}"/>
    <cellStyle name="TotalSummary 4" xfId="39568" xr:uid="{00000000-0005-0000-0000-0000B89A0000}"/>
    <cellStyle name="TotalSummary 4 2" xfId="39569" xr:uid="{00000000-0005-0000-0000-0000B99A0000}"/>
    <cellStyle name="TotalSummary 4 2 2" xfId="39570" xr:uid="{00000000-0005-0000-0000-0000BA9A0000}"/>
    <cellStyle name="TotalSummary 4 3" xfId="39571" xr:uid="{00000000-0005-0000-0000-0000BB9A0000}"/>
    <cellStyle name="TotalSummary 5" xfId="39572" xr:uid="{00000000-0005-0000-0000-0000BC9A0000}"/>
    <cellStyle name="TotalSummary 5 2" xfId="39573" xr:uid="{00000000-0005-0000-0000-0000BD9A0000}"/>
    <cellStyle name="TotalSummary 6" xfId="39574" xr:uid="{00000000-0005-0000-0000-0000BE9A0000}"/>
    <cellStyle name="TotalSummary 7" xfId="39575" xr:uid="{00000000-0005-0000-0000-0000BF9A0000}"/>
    <cellStyle name="TotalSummary 8" xfId="39576" xr:uid="{00000000-0005-0000-0000-0000C09A0000}"/>
    <cellStyle name="toto" xfId="39577" xr:uid="{00000000-0005-0000-0000-0000C19A0000}"/>
    <cellStyle name="toto 2" xfId="39578" xr:uid="{00000000-0005-0000-0000-0000C29A0000}"/>
    <cellStyle name="toto 2 2" xfId="39579" xr:uid="{00000000-0005-0000-0000-0000C39A0000}"/>
    <cellStyle name="toto 2 2 2" xfId="39580" xr:uid="{00000000-0005-0000-0000-0000C49A0000}"/>
    <cellStyle name="toto 2 2 3" xfId="39581" xr:uid="{00000000-0005-0000-0000-0000C59A0000}"/>
    <cellStyle name="toto 2 2 3 2" xfId="39582" xr:uid="{00000000-0005-0000-0000-0000C69A0000}"/>
    <cellStyle name="toto 2 2 3 2 2" xfId="39583" xr:uid="{00000000-0005-0000-0000-0000C79A0000}"/>
    <cellStyle name="toto 2 2 3 3" xfId="39584" xr:uid="{00000000-0005-0000-0000-0000C89A0000}"/>
    <cellStyle name="toto 2 2 4" xfId="39585" xr:uid="{00000000-0005-0000-0000-0000C99A0000}"/>
    <cellStyle name="toto 2 2 4 2" xfId="39586" xr:uid="{00000000-0005-0000-0000-0000CA9A0000}"/>
    <cellStyle name="toto 2 2 5" xfId="39587" xr:uid="{00000000-0005-0000-0000-0000CB9A0000}"/>
    <cellStyle name="toto 2 2 6" xfId="39588" xr:uid="{00000000-0005-0000-0000-0000CC9A0000}"/>
    <cellStyle name="toto 2 2 7" xfId="39589" xr:uid="{00000000-0005-0000-0000-0000CD9A0000}"/>
    <cellStyle name="toto 2 3" xfId="39590" xr:uid="{00000000-0005-0000-0000-0000CE9A0000}"/>
    <cellStyle name="toto 2 4" xfId="39591" xr:uid="{00000000-0005-0000-0000-0000CF9A0000}"/>
    <cellStyle name="toto 2 4 2" xfId="39592" xr:uid="{00000000-0005-0000-0000-0000D09A0000}"/>
    <cellStyle name="toto 2 4 2 2" xfId="39593" xr:uid="{00000000-0005-0000-0000-0000D19A0000}"/>
    <cellStyle name="toto 2 4 3" xfId="39594" xr:uid="{00000000-0005-0000-0000-0000D29A0000}"/>
    <cellStyle name="toto 2 5" xfId="39595" xr:uid="{00000000-0005-0000-0000-0000D39A0000}"/>
    <cellStyle name="toto 2 5 2" xfId="39596" xr:uid="{00000000-0005-0000-0000-0000D49A0000}"/>
    <cellStyle name="toto 2 6" xfId="39597" xr:uid="{00000000-0005-0000-0000-0000D59A0000}"/>
    <cellStyle name="toto 2 7" xfId="39598" xr:uid="{00000000-0005-0000-0000-0000D69A0000}"/>
    <cellStyle name="toto 2 8" xfId="39599" xr:uid="{00000000-0005-0000-0000-0000D79A0000}"/>
    <cellStyle name="toto 3" xfId="39600" xr:uid="{00000000-0005-0000-0000-0000D89A0000}"/>
    <cellStyle name="toto 4" xfId="39601" xr:uid="{00000000-0005-0000-0000-0000D99A0000}"/>
    <cellStyle name="toto 4 2" xfId="39602" xr:uid="{00000000-0005-0000-0000-0000DA9A0000}"/>
    <cellStyle name="toto 4 2 2" xfId="39603" xr:uid="{00000000-0005-0000-0000-0000DB9A0000}"/>
    <cellStyle name="toto 4 3" xfId="39604" xr:uid="{00000000-0005-0000-0000-0000DC9A0000}"/>
    <cellStyle name="toto 5" xfId="39605" xr:uid="{00000000-0005-0000-0000-0000DD9A0000}"/>
    <cellStyle name="toto 5 2" xfId="39606" xr:uid="{00000000-0005-0000-0000-0000DE9A0000}"/>
    <cellStyle name="toto 6" xfId="39607" xr:uid="{00000000-0005-0000-0000-0000DF9A0000}"/>
    <cellStyle name="toto 7" xfId="39608" xr:uid="{00000000-0005-0000-0000-0000E09A0000}"/>
    <cellStyle name="toto 8" xfId="39609" xr:uid="{00000000-0005-0000-0000-0000E19A0000}"/>
    <cellStyle name="Treasuries" xfId="39610" xr:uid="{00000000-0005-0000-0000-0000E29A0000}"/>
    <cellStyle name="Treasuries 2" xfId="39611" xr:uid="{00000000-0005-0000-0000-0000E39A0000}"/>
    <cellStyle name="Treasuries 2 2" xfId="39612" xr:uid="{00000000-0005-0000-0000-0000E49A0000}"/>
    <cellStyle name="Treasuries 2 2 2" xfId="39613" xr:uid="{00000000-0005-0000-0000-0000E59A0000}"/>
    <cellStyle name="Treasuries 2 2 2 2" xfId="39614" xr:uid="{00000000-0005-0000-0000-0000E69A0000}"/>
    <cellStyle name="Treasuries 2 2 3" xfId="39615" xr:uid="{00000000-0005-0000-0000-0000E79A0000}"/>
    <cellStyle name="Treasuries 2 3" xfId="39616" xr:uid="{00000000-0005-0000-0000-0000E89A0000}"/>
    <cellStyle name="Treasuries 2 3 2" xfId="39617" xr:uid="{00000000-0005-0000-0000-0000E99A0000}"/>
    <cellStyle name="Treasuries 2 4" xfId="39618" xr:uid="{00000000-0005-0000-0000-0000EA9A0000}"/>
    <cellStyle name="Treasuries 2 5" xfId="39619" xr:uid="{00000000-0005-0000-0000-0000EB9A0000}"/>
    <cellStyle name="Treasuries 2 6" xfId="39620" xr:uid="{00000000-0005-0000-0000-0000EC9A0000}"/>
    <cellStyle name="Treasuries 3" xfId="39621" xr:uid="{00000000-0005-0000-0000-0000ED9A0000}"/>
    <cellStyle name="Treasuries 3 2" xfId="39622" xr:uid="{00000000-0005-0000-0000-0000EE9A0000}"/>
    <cellStyle name="Treasuries 3 2 2" xfId="39623" xr:uid="{00000000-0005-0000-0000-0000EF9A0000}"/>
    <cellStyle name="Treasuries 3 3" xfId="39624" xr:uid="{00000000-0005-0000-0000-0000F09A0000}"/>
    <cellStyle name="Treasuries 4" xfId="39625" xr:uid="{00000000-0005-0000-0000-0000F19A0000}"/>
    <cellStyle name="Treasuries 4 2" xfId="39626" xr:uid="{00000000-0005-0000-0000-0000F29A0000}"/>
    <cellStyle name="Treasuries 5" xfId="39627" xr:uid="{00000000-0005-0000-0000-0000F39A0000}"/>
    <cellStyle name="Treasuries 6" xfId="39628" xr:uid="{00000000-0005-0000-0000-0000F49A0000}"/>
    <cellStyle name="Treasuries 7" xfId="39629" xr:uid="{00000000-0005-0000-0000-0000F59A0000}"/>
    <cellStyle name="tree" xfId="39630" xr:uid="{00000000-0005-0000-0000-0000F69A0000}"/>
    <cellStyle name="tree 2" xfId="39631" xr:uid="{00000000-0005-0000-0000-0000F79A0000}"/>
    <cellStyle name="tree 2 2" xfId="39632" xr:uid="{00000000-0005-0000-0000-0000F89A0000}"/>
    <cellStyle name="tree 2 2 2" xfId="39633" xr:uid="{00000000-0005-0000-0000-0000F99A0000}"/>
    <cellStyle name="tree 2 2 2 2" xfId="39634" xr:uid="{00000000-0005-0000-0000-0000FA9A0000}"/>
    <cellStyle name="tree 2 2 3" xfId="39635" xr:uid="{00000000-0005-0000-0000-0000FB9A0000}"/>
    <cellStyle name="tree 2 3" xfId="39636" xr:uid="{00000000-0005-0000-0000-0000FC9A0000}"/>
    <cellStyle name="tree 2 3 2" xfId="39637" xr:uid="{00000000-0005-0000-0000-0000FD9A0000}"/>
    <cellStyle name="tree 2 4" xfId="39638" xr:uid="{00000000-0005-0000-0000-0000FE9A0000}"/>
    <cellStyle name="tree 2 5" xfId="39639" xr:uid="{00000000-0005-0000-0000-0000FF9A0000}"/>
    <cellStyle name="tree 2 6" xfId="39640" xr:uid="{00000000-0005-0000-0000-0000009B0000}"/>
    <cellStyle name="tree 3" xfId="39641" xr:uid="{00000000-0005-0000-0000-0000019B0000}"/>
    <cellStyle name="tree 3 2" xfId="39642" xr:uid="{00000000-0005-0000-0000-0000029B0000}"/>
    <cellStyle name="tree 3 2 2" xfId="39643" xr:uid="{00000000-0005-0000-0000-0000039B0000}"/>
    <cellStyle name="tree 3 3" xfId="39644" xr:uid="{00000000-0005-0000-0000-0000049B0000}"/>
    <cellStyle name="tree 4" xfId="39645" xr:uid="{00000000-0005-0000-0000-0000059B0000}"/>
    <cellStyle name="tree 4 2" xfId="39646" xr:uid="{00000000-0005-0000-0000-0000069B0000}"/>
    <cellStyle name="tree 5" xfId="39647" xr:uid="{00000000-0005-0000-0000-0000079B0000}"/>
    <cellStyle name="tree 6" xfId="39648" xr:uid="{00000000-0005-0000-0000-0000089B0000}"/>
    <cellStyle name="tree 7" xfId="39649" xr:uid="{00000000-0005-0000-0000-0000099B0000}"/>
    <cellStyle name="Überschrift 1 2" xfId="39650" xr:uid="{00000000-0005-0000-0000-00000A9B0000}"/>
    <cellStyle name="Überschrift 1 2 2" xfId="39651" xr:uid="{00000000-0005-0000-0000-00000B9B0000}"/>
    <cellStyle name="Überschrift 1 2 2 2" xfId="39652" xr:uid="{00000000-0005-0000-0000-00000C9B0000}"/>
    <cellStyle name="Überschrift 1 2 2 2 2" xfId="39653" xr:uid="{00000000-0005-0000-0000-00000D9B0000}"/>
    <cellStyle name="Überschrift 1 2 2 3" xfId="39654" xr:uid="{00000000-0005-0000-0000-00000E9B0000}"/>
    <cellStyle name="Überschrift 1 2 3" xfId="39655" xr:uid="{00000000-0005-0000-0000-00000F9B0000}"/>
    <cellStyle name="Überschrift 1 2 3 2" xfId="39656" xr:uid="{00000000-0005-0000-0000-0000109B0000}"/>
    <cellStyle name="Überschrift 1 2 4" xfId="39657" xr:uid="{00000000-0005-0000-0000-0000119B0000}"/>
    <cellStyle name="Überschrift 1 2 5" xfId="39658" xr:uid="{00000000-0005-0000-0000-0000129B0000}"/>
    <cellStyle name="Überschrift 1 2 6" xfId="39659" xr:uid="{00000000-0005-0000-0000-0000139B0000}"/>
    <cellStyle name="Überschrift 2 2" xfId="39660" xr:uid="{00000000-0005-0000-0000-0000149B0000}"/>
    <cellStyle name="Überschrift 2 2 2" xfId="39661" xr:uid="{00000000-0005-0000-0000-0000159B0000}"/>
    <cellStyle name="Überschrift 2 2 2 2" xfId="39662" xr:uid="{00000000-0005-0000-0000-0000169B0000}"/>
    <cellStyle name="Überschrift 2 2 2 2 2" xfId="39663" xr:uid="{00000000-0005-0000-0000-0000179B0000}"/>
    <cellStyle name="Überschrift 2 2 2 3" xfId="39664" xr:uid="{00000000-0005-0000-0000-0000189B0000}"/>
    <cellStyle name="Überschrift 2 2 3" xfId="39665" xr:uid="{00000000-0005-0000-0000-0000199B0000}"/>
    <cellStyle name="Überschrift 2 2 3 2" xfId="39666" xr:uid="{00000000-0005-0000-0000-00001A9B0000}"/>
    <cellStyle name="Überschrift 2 2 4" xfId="39667" xr:uid="{00000000-0005-0000-0000-00001B9B0000}"/>
    <cellStyle name="Überschrift 2 2 5" xfId="39668" xr:uid="{00000000-0005-0000-0000-00001C9B0000}"/>
    <cellStyle name="Überschrift 2 2 6" xfId="39669" xr:uid="{00000000-0005-0000-0000-00001D9B0000}"/>
    <cellStyle name="Überschrift 3 2" xfId="39670" xr:uid="{00000000-0005-0000-0000-00001E9B0000}"/>
    <cellStyle name="Überschrift 3 2 2" xfId="39671" xr:uid="{00000000-0005-0000-0000-00001F9B0000}"/>
    <cellStyle name="Überschrift 3 2 2 2" xfId="39672" xr:uid="{00000000-0005-0000-0000-0000209B0000}"/>
    <cellStyle name="Überschrift 3 2 2 2 2" xfId="39673" xr:uid="{00000000-0005-0000-0000-0000219B0000}"/>
    <cellStyle name="Überschrift 3 2 2 3" xfId="39674" xr:uid="{00000000-0005-0000-0000-0000229B0000}"/>
    <cellStyle name="Überschrift 3 2 3" xfId="39675" xr:uid="{00000000-0005-0000-0000-0000239B0000}"/>
    <cellStyle name="Überschrift 3 2 3 2" xfId="39676" xr:uid="{00000000-0005-0000-0000-0000249B0000}"/>
    <cellStyle name="Überschrift 3 2 4" xfId="39677" xr:uid="{00000000-0005-0000-0000-0000259B0000}"/>
    <cellStyle name="Überschrift 3 2 5" xfId="39678" xr:uid="{00000000-0005-0000-0000-0000269B0000}"/>
    <cellStyle name="Überschrift 3 2 6" xfId="39679" xr:uid="{00000000-0005-0000-0000-0000279B0000}"/>
    <cellStyle name="Überschrift 4 2" xfId="39680" xr:uid="{00000000-0005-0000-0000-0000289B0000}"/>
    <cellStyle name="Überschrift 4 2 2" xfId="39681" xr:uid="{00000000-0005-0000-0000-0000299B0000}"/>
    <cellStyle name="Überschrift 4 2 2 2" xfId="39682" xr:uid="{00000000-0005-0000-0000-00002A9B0000}"/>
    <cellStyle name="Überschrift 4 2 2 2 2" xfId="39683" xr:uid="{00000000-0005-0000-0000-00002B9B0000}"/>
    <cellStyle name="Überschrift 4 2 2 3" xfId="39684" xr:uid="{00000000-0005-0000-0000-00002C9B0000}"/>
    <cellStyle name="Überschrift 4 2 3" xfId="39685" xr:uid="{00000000-0005-0000-0000-00002D9B0000}"/>
    <cellStyle name="Überschrift 4 2 3 2" xfId="39686" xr:uid="{00000000-0005-0000-0000-00002E9B0000}"/>
    <cellStyle name="Überschrift 4 2 4" xfId="39687" xr:uid="{00000000-0005-0000-0000-00002F9B0000}"/>
    <cellStyle name="Überschrift 4 2 5" xfId="39688" xr:uid="{00000000-0005-0000-0000-0000309B0000}"/>
    <cellStyle name="Überschrift 4 2 6" xfId="39689" xr:uid="{00000000-0005-0000-0000-0000319B0000}"/>
    <cellStyle name="Überschrift 5" xfId="39690" xr:uid="{00000000-0005-0000-0000-0000329B0000}"/>
    <cellStyle name="Überschrift 5 2" xfId="39691" xr:uid="{00000000-0005-0000-0000-0000339B0000}"/>
    <cellStyle name="Überschrift 5 2 2" xfId="39692" xr:uid="{00000000-0005-0000-0000-0000349B0000}"/>
    <cellStyle name="Überschrift 5 2 2 2" xfId="39693" xr:uid="{00000000-0005-0000-0000-0000359B0000}"/>
    <cellStyle name="Überschrift 5 2 3" xfId="39694" xr:uid="{00000000-0005-0000-0000-0000369B0000}"/>
    <cellStyle name="Überschrift 5 3" xfId="39695" xr:uid="{00000000-0005-0000-0000-0000379B0000}"/>
    <cellStyle name="Überschrift 5 3 2" xfId="39696" xr:uid="{00000000-0005-0000-0000-0000389B0000}"/>
    <cellStyle name="Überschrift 5 4" xfId="39697" xr:uid="{00000000-0005-0000-0000-0000399B0000}"/>
    <cellStyle name="Überschrift 5 5" xfId="39698" xr:uid="{00000000-0005-0000-0000-00003A9B0000}"/>
    <cellStyle name="Überschrift 5 6" xfId="39699" xr:uid="{00000000-0005-0000-0000-00003B9B0000}"/>
    <cellStyle name="used" xfId="39700" xr:uid="{00000000-0005-0000-0000-00003C9B0000}"/>
    <cellStyle name="used 2" xfId="39701" xr:uid="{00000000-0005-0000-0000-00003D9B0000}"/>
    <cellStyle name="used 2 2" xfId="39702" xr:uid="{00000000-0005-0000-0000-00003E9B0000}"/>
    <cellStyle name="used 2 2 2" xfId="39703" xr:uid="{00000000-0005-0000-0000-00003F9B0000}"/>
    <cellStyle name="used 2 2 2 2" xfId="39704" xr:uid="{00000000-0005-0000-0000-0000409B0000}"/>
    <cellStyle name="used 2 2 3" xfId="39705" xr:uid="{00000000-0005-0000-0000-0000419B0000}"/>
    <cellStyle name="used 2 3" xfId="39706" xr:uid="{00000000-0005-0000-0000-0000429B0000}"/>
    <cellStyle name="used 2 3 2" xfId="39707" xr:uid="{00000000-0005-0000-0000-0000439B0000}"/>
    <cellStyle name="used 2 4" xfId="39708" xr:uid="{00000000-0005-0000-0000-0000449B0000}"/>
    <cellStyle name="used 2 5" xfId="39709" xr:uid="{00000000-0005-0000-0000-0000459B0000}"/>
    <cellStyle name="used 2 6" xfId="39710" xr:uid="{00000000-0005-0000-0000-0000469B0000}"/>
    <cellStyle name="used 3" xfId="39711" xr:uid="{00000000-0005-0000-0000-0000479B0000}"/>
    <cellStyle name="used 3 2" xfId="39712" xr:uid="{00000000-0005-0000-0000-0000489B0000}"/>
    <cellStyle name="used 3 2 2" xfId="39713" xr:uid="{00000000-0005-0000-0000-0000499B0000}"/>
    <cellStyle name="used 3 3" xfId="39714" xr:uid="{00000000-0005-0000-0000-00004A9B0000}"/>
    <cellStyle name="used 4" xfId="39715" xr:uid="{00000000-0005-0000-0000-00004B9B0000}"/>
    <cellStyle name="used 4 2" xfId="39716" xr:uid="{00000000-0005-0000-0000-00004C9B0000}"/>
    <cellStyle name="used 5" xfId="39717" xr:uid="{00000000-0005-0000-0000-00004D9B0000}"/>
    <cellStyle name="used 6" xfId="39718" xr:uid="{00000000-0005-0000-0000-00004E9B0000}"/>
    <cellStyle name="used 7" xfId="39719" xr:uid="{00000000-0005-0000-0000-00004F9B0000}"/>
    <cellStyle name="Valuta (0)_AVG2" xfId="39720" xr:uid="{00000000-0005-0000-0000-0000509B0000}"/>
    <cellStyle name="vega" xfId="39721" xr:uid="{00000000-0005-0000-0000-0000519B0000}"/>
    <cellStyle name="vega 2" xfId="39722" xr:uid="{00000000-0005-0000-0000-0000529B0000}"/>
    <cellStyle name="vega 2 2" xfId="39723" xr:uid="{00000000-0005-0000-0000-0000539B0000}"/>
    <cellStyle name="vega 2 2 2" xfId="39724" xr:uid="{00000000-0005-0000-0000-0000549B0000}"/>
    <cellStyle name="vega 2 3" xfId="39725" xr:uid="{00000000-0005-0000-0000-0000559B0000}"/>
    <cellStyle name="vega 3" xfId="39726" xr:uid="{00000000-0005-0000-0000-0000569B0000}"/>
    <cellStyle name="vega 3 2" xfId="39727" xr:uid="{00000000-0005-0000-0000-0000579B0000}"/>
    <cellStyle name="vega 4" xfId="39728" xr:uid="{00000000-0005-0000-0000-0000589B0000}"/>
    <cellStyle name="vega 5" xfId="39729" xr:uid="{00000000-0005-0000-0000-0000599B0000}"/>
    <cellStyle name="vega 6" xfId="39730" xr:uid="{00000000-0005-0000-0000-00005A9B0000}"/>
    <cellStyle name="Vérification 2" xfId="39731" xr:uid="{00000000-0005-0000-0000-00005B9B0000}"/>
    <cellStyle name="Vérification 2 2" xfId="39732" xr:uid="{00000000-0005-0000-0000-00005C9B0000}"/>
    <cellStyle name="Vérification 2 3" xfId="39733" xr:uid="{00000000-0005-0000-0000-00005D9B0000}"/>
    <cellStyle name="Vérification 2 3 2" xfId="39734" xr:uid="{00000000-0005-0000-0000-00005E9B0000}"/>
    <cellStyle name="Vérification 2 3 2 2" xfId="39735" xr:uid="{00000000-0005-0000-0000-00005F9B0000}"/>
    <cellStyle name="Vérification 2 3 3" xfId="39736" xr:uid="{00000000-0005-0000-0000-0000609B0000}"/>
    <cellStyle name="Vérification 2 4" xfId="39737" xr:uid="{00000000-0005-0000-0000-0000619B0000}"/>
    <cellStyle name="Vérification 2 4 2" xfId="39738" xr:uid="{00000000-0005-0000-0000-0000629B0000}"/>
    <cellStyle name="Vérification 2 5" xfId="39739" xr:uid="{00000000-0005-0000-0000-0000639B0000}"/>
    <cellStyle name="Vérification 2 6" xfId="39740" xr:uid="{00000000-0005-0000-0000-0000649B0000}"/>
    <cellStyle name="Vérification 2 7" xfId="39741" xr:uid="{00000000-0005-0000-0000-0000659B0000}"/>
    <cellStyle name="Vérification 3" xfId="39742" xr:uid="{00000000-0005-0000-0000-0000669B0000}"/>
    <cellStyle name="Vérification 3 2" xfId="39743" xr:uid="{00000000-0005-0000-0000-0000679B0000}"/>
    <cellStyle name="Vérification 3 2 2" xfId="39744" xr:uid="{00000000-0005-0000-0000-0000689B0000}"/>
    <cellStyle name="Vérification 3 2 3" xfId="39745" xr:uid="{00000000-0005-0000-0000-0000699B0000}"/>
    <cellStyle name="Vérification 3 3" xfId="39746" xr:uid="{00000000-0005-0000-0000-00006A9B0000}"/>
    <cellStyle name="Vérification 3 4" xfId="39747" xr:uid="{00000000-0005-0000-0000-00006B9B0000}"/>
    <cellStyle name="Vérification 3 5" xfId="39748" xr:uid="{00000000-0005-0000-0000-00006C9B0000}"/>
    <cellStyle name="Vérification 3 6" xfId="39749" xr:uid="{00000000-0005-0000-0000-00006D9B0000}"/>
    <cellStyle name="Vérification 4" xfId="39750" xr:uid="{00000000-0005-0000-0000-00006E9B0000}"/>
    <cellStyle name="Vérification 4 2" xfId="39751" xr:uid="{00000000-0005-0000-0000-00006F9B0000}"/>
    <cellStyle name="Vérification 5" xfId="39752" xr:uid="{00000000-0005-0000-0000-0000709B0000}"/>
    <cellStyle name="Vérification 5 2" xfId="39753" xr:uid="{00000000-0005-0000-0000-0000719B0000}"/>
    <cellStyle name="Vérification 6" xfId="39754" xr:uid="{00000000-0005-0000-0000-0000729B0000}"/>
    <cellStyle name="Verknüpfte Zelle 2" xfId="39755" xr:uid="{00000000-0005-0000-0000-0000739B0000}"/>
    <cellStyle name="Verknüpfte Zelle 2 2" xfId="39756" xr:uid="{00000000-0005-0000-0000-0000749B0000}"/>
    <cellStyle name="Verknüpfte Zelle 2 2 2" xfId="39757" xr:uid="{00000000-0005-0000-0000-0000759B0000}"/>
    <cellStyle name="Verknüpfte Zelle 2 2 2 2" xfId="39758" xr:uid="{00000000-0005-0000-0000-0000769B0000}"/>
    <cellStyle name="Verknüpfte Zelle 2 2 3" xfId="39759" xr:uid="{00000000-0005-0000-0000-0000779B0000}"/>
    <cellStyle name="Verknüpfte Zelle 2 3" xfId="39760" xr:uid="{00000000-0005-0000-0000-0000789B0000}"/>
    <cellStyle name="Verknüpfte Zelle 2 3 2" xfId="39761" xr:uid="{00000000-0005-0000-0000-0000799B0000}"/>
    <cellStyle name="Verknüpfte Zelle 2 4" xfId="39762" xr:uid="{00000000-0005-0000-0000-00007A9B0000}"/>
    <cellStyle name="Verknüpfte Zelle 2 5" xfId="39763" xr:uid="{00000000-0005-0000-0000-00007B9B0000}"/>
    <cellStyle name="Verknüpfte Zelle 2 6" xfId="39764" xr:uid="{00000000-0005-0000-0000-00007C9B0000}"/>
    <cellStyle name="Vol" xfId="39765" xr:uid="{00000000-0005-0000-0000-00007D9B0000}"/>
    <cellStyle name="Vol 2" xfId="39766" xr:uid="{00000000-0005-0000-0000-00007E9B0000}"/>
    <cellStyle name="Vol 2 2" xfId="39767" xr:uid="{00000000-0005-0000-0000-00007F9B0000}"/>
    <cellStyle name="Vol 2 2 2" xfId="39768" xr:uid="{00000000-0005-0000-0000-0000809B0000}"/>
    <cellStyle name="Vol 2 3" xfId="39769" xr:uid="{00000000-0005-0000-0000-0000819B0000}"/>
    <cellStyle name="Vol 3" xfId="39770" xr:uid="{00000000-0005-0000-0000-0000829B0000}"/>
    <cellStyle name="Vol 3 2" xfId="39771" xr:uid="{00000000-0005-0000-0000-0000839B0000}"/>
    <cellStyle name="Vol 4" xfId="39772" xr:uid="{00000000-0005-0000-0000-0000849B0000}"/>
    <cellStyle name="Vol 5" xfId="39773" xr:uid="{00000000-0005-0000-0000-0000859B0000}"/>
    <cellStyle name="Vol 6" xfId="39774" xr:uid="{00000000-0005-0000-0000-0000869B0000}"/>
    <cellStyle name="Warnender Text 2" xfId="39775" xr:uid="{00000000-0005-0000-0000-0000879B0000}"/>
    <cellStyle name="Warnender Text 2 2" xfId="39776" xr:uid="{00000000-0005-0000-0000-0000889B0000}"/>
    <cellStyle name="Warnender Text 2 2 2" xfId="39777" xr:uid="{00000000-0005-0000-0000-0000899B0000}"/>
    <cellStyle name="Warnender Text 2 2 2 2" xfId="39778" xr:uid="{00000000-0005-0000-0000-00008A9B0000}"/>
    <cellStyle name="Warnender Text 2 2 3" xfId="39779" xr:uid="{00000000-0005-0000-0000-00008B9B0000}"/>
    <cellStyle name="Warnender Text 2 3" xfId="39780" xr:uid="{00000000-0005-0000-0000-00008C9B0000}"/>
    <cellStyle name="Warnender Text 2 3 2" xfId="39781" xr:uid="{00000000-0005-0000-0000-00008D9B0000}"/>
    <cellStyle name="Warnender Text 2 4" xfId="39782" xr:uid="{00000000-0005-0000-0000-00008E9B0000}"/>
    <cellStyle name="Warnender Text 2 5" xfId="39783" xr:uid="{00000000-0005-0000-0000-00008F9B0000}"/>
    <cellStyle name="Warnender Text 2 6" xfId="39784" xr:uid="{00000000-0005-0000-0000-0000909B0000}"/>
    <cellStyle name="Warning Text" xfId="39964" builtinId="11" customBuiltin="1"/>
    <cellStyle name="Warning Text 2" xfId="39785" xr:uid="{00000000-0005-0000-0000-0000929B0000}"/>
    <cellStyle name="Warning Text 2 2" xfId="39786" xr:uid="{00000000-0005-0000-0000-0000939B0000}"/>
    <cellStyle name="Warning Text 2 2 2" xfId="39787" xr:uid="{00000000-0005-0000-0000-0000949B0000}"/>
    <cellStyle name="Warning Text 2 2 2 2" xfId="39788" xr:uid="{00000000-0005-0000-0000-0000959B0000}"/>
    <cellStyle name="Warning Text 2 2 2 2 2" xfId="39789" xr:uid="{00000000-0005-0000-0000-0000969B0000}"/>
    <cellStyle name="Warning Text 2 2 2 3" xfId="39790" xr:uid="{00000000-0005-0000-0000-0000979B0000}"/>
    <cellStyle name="Warning Text 2 2 3" xfId="39791" xr:uid="{00000000-0005-0000-0000-0000989B0000}"/>
    <cellStyle name="Warning Text 2 2 3 2" xfId="39792" xr:uid="{00000000-0005-0000-0000-0000999B0000}"/>
    <cellStyle name="Warning Text 2 2 4" xfId="39793" xr:uid="{00000000-0005-0000-0000-00009A9B0000}"/>
    <cellStyle name="Warning Text 2 2 5" xfId="39794" xr:uid="{00000000-0005-0000-0000-00009B9B0000}"/>
    <cellStyle name="Warning Text 2 2 6" xfId="39795" xr:uid="{00000000-0005-0000-0000-00009C9B0000}"/>
    <cellStyle name="Warning Text 2 3" xfId="39796" xr:uid="{00000000-0005-0000-0000-00009D9B0000}"/>
    <cellStyle name="Warning Text 2 3 2" xfId="39797" xr:uid="{00000000-0005-0000-0000-00009E9B0000}"/>
    <cellStyle name="Warning Text 2 3 2 2" xfId="39798" xr:uid="{00000000-0005-0000-0000-00009F9B0000}"/>
    <cellStyle name="Warning Text 2 3 2 2 2" xfId="39799" xr:uid="{00000000-0005-0000-0000-0000A09B0000}"/>
    <cellStyle name="Warning Text 2 3 2 3" xfId="39800" xr:uid="{00000000-0005-0000-0000-0000A19B0000}"/>
    <cellStyle name="Warning Text 2 3 3" xfId="39801" xr:uid="{00000000-0005-0000-0000-0000A29B0000}"/>
    <cellStyle name="Warning Text 2 3 3 2" xfId="39802" xr:uid="{00000000-0005-0000-0000-0000A39B0000}"/>
    <cellStyle name="Warning Text 2 3 4" xfId="39803" xr:uid="{00000000-0005-0000-0000-0000A49B0000}"/>
    <cellStyle name="Warning Text 2 3 5" xfId="39804" xr:uid="{00000000-0005-0000-0000-0000A59B0000}"/>
    <cellStyle name="Warning Text 2 3 6" xfId="39805" xr:uid="{00000000-0005-0000-0000-0000A69B0000}"/>
    <cellStyle name="Warning Text 2 4" xfId="39806" xr:uid="{00000000-0005-0000-0000-0000A79B0000}"/>
    <cellStyle name="Warning Text 2 5" xfId="39807" xr:uid="{00000000-0005-0000-0000-0000A89B0000}"/>
    <cellStyle name="Warning Text 2 5 2" xfId="39808" xr:uid="{00000000-0005-0000-0000-0000A99B0000}"/>
    <cellStyle name="Warning Text 2 5 2 2" xfId="39809" xr:uid="{00000000-0005-0000-0000-0000AA9B0000}"/>
    <cellStyle name="Warning Text 2 5 3" xfId="39810" xr:uid="{00000000-0005-0000-0000-0000AB9B0000}"/>
    <cellStyle name="Warning Text 2 6" xfId="39811" xr:uid="{00000000-0005-0000-0000-0000AC9B0000}"/>
    <cellStyle name="Warning Text 2 6 2" xfId="39812" xr:uid="{00000000-0005-0000-0000-0000AD9B0000}"/>
    <cellStyle name="Warning Text 2 7" xfId="39813" xr:uid="{00000000-0005-0000-0000-0000AE9B0000}"/>
    <cellStyle name="Warning Text 2 8" xfId="39814" xr:uid="{00000000-0005-0000-0000-0000AF9B0000}"/>
    <cellStyle name="Warning Text 2 9" xfId="39815" xr:uid="{00000000-0005-0000-0000-0000B09B0000}"/>
    <cellStyle name="Warning Text 3" xfId="39816" xr:uid="{00000000-0005-0000-0000-0000B19B0000}"/>
    <cellStyle name="Warning Text 3 2" xfId="39817" xr:uid="{00000000-0005-0000-0000-0000B29B0000}"/>
    <cellStyle name="Warning Text 3 2 2" xfId="39818" xr:uid="{00000000-0005-0000-0000-0000B39B0000}"/>
    <cellStyle name="Warning Text 3 2 2 2" xfId="39819" xr:uid="{00000000-0005-0000-0000-0000B49B0000}"/>
    <cellStyle name="Warning Text 3 2 2 2 2" xfId="39820" xr:uid="{00000000-0005-0000-0000-0000B59B0000}"/>
    <cellStyle name="Warning Text 3 2 2 3" xfId="39821" xr:uid="{00000000-0005-0000-0000-0000B69B0000}"/>
    <cellStyle name="Warning Text 3 2 3" xfId="39822" xr:uid="{00000000-0005-0000-0000-0000B79B0000}"/>
    <cellStyle name="Warning Text 3 2 3 2" xfId="39823" xr:uid="{00000000-0005-0000-0000-0000B89B0000}"/>
    <cellStyle name="Warning Text 3 2 4" xfId="39824" xr:uid="{00000000-0005-0000-0000-0000B99B0000}"/>
    <cellStyle name="Warning Text 3 2 5" xfId="39825" xr:uid="{00000000-0005-0000-0000-0000BA9B0000}"/>
    <cellStyle name="Warning Text 3 2 6" xfId="39826" xr:uid="{00000000-0005-0000-0000-0000BB9B0000}"/>
    <cellStyle name="Warning Text 3 3" xfId="39827" xr:uid="{00000000-0005-0000-0000-0000BC9B0000}"/>
    <cellStyle name="Warning Text 3 3 2" xfId="39828" xr:uid="{00000000-0005-0000-0000-0000BD9B0000}"/>
    <cellStyle name="Warning Text 3 3 2 2" xfId="39829" xr:uid="{00000000-0005-0000-0000-0000BE9B0000}"/>
    <cellStyle name="Warning Text 3 3 3" xfId="39830" xr:uid="{00000000-0005-0000-0000-0000BF9B0000}"/>
    <cellStyle name="Warning Text 3 4" xfId="39831" xr:uid="{00000000-0005-0000-0000-0000C09B0000}"/>
    <cellStyle name="Warning Text 3 4 2" xfId="39832" xr:uid="{00000000-0005-0000-0000-0000C19B0000}"/>
    <cellStyle name="Warning Text 3 5" xfId="39833" xr:uid="{00000000-0005-0000-0000-0000C29B0000}"/>
    <cellStyle name="Warning Text 3 6" xfId="39834" xr:uid="{00000000-0005-0000-0000-0000C39B0000}"/>
    <cellStyle name="Warning Text 3 7" xfId="39835" xr:uid="{00000000-0005-0000-0000-0000C49B0000}"/>
    <cellStyle name="Warning Text 4" xfId="39836" xr:uid="{00000000-0005-0000-0000-0000C59B0000}"/>
    <cellStyle name="Warning Text 4 2" xfId="39837" xr:uid="{00000000-0005-0000-0000-0000C69B0000}"/>
    <cellStyle name="Warning Text 4 2 2" xfId="39838" xr:uid="{00000000-0005-0000-0000-0000C79B0000}"/>
    <cellStyle name="Warning Text 4 2 2 2" xfId="39839" xr:uid="{00000000-0005-0000-0000-0000C89B0000}"/>
    <cellStyle name="Warning Text 4 2 2 2 2" xfId="39840" xr:uid="{00000000-0005-0000-0000-0000C99B0000}"/>
    <cellStyle name="Warning Text 4 2 2 3" xfId="39841" xr:uid="{00000000-0005-0000-0000-0000CA9B0000}"/>
    <cellStyle name="Warning Text 4 2 3" xfId="39842" xr:uid="{00000000-0005-0000-0000-0000CB9B0000}"/>
    <cellStyle name="Warning Text 4 2 3 2" xfId="39843" xr:uid="{00000000-0005-0000-0000-0000CC9B0000}"/>
    <cellStyle name="Warning Text 4 2 4" xfId="39844" xr:uid="{00000000-0005-0000-0000-0000CD9B0000}"/>
    <cellStyle name="Warning Text 4 2 5" xfId="39845" xr:uid="{00000000-0005-0000-0000-0000CE9B0000}"/>
    <cellStyle name="Warning Text 4 2 6" xfId="39846" xr:uid="{00000000-0005-0000-0000-0000CF9B0000}"/>
    <cellStyle name="Warning Text 4 3" xfId="39847" xr:uid="{00000000-0005-0000-0000-0000D09B0000}"/>
    <cellStyle name="Warning Text 4 3 2" xfId="39848" xr:uid="{00000000-0005-0000-0000-0000D19B0000}"/>
    <cellStyle name="Warning Text 4 3 2 2" xfId="39849" xr:uid="{00000000-0005-0000-0000-0000D29B0000}"/>
    <cellStyle name="Warning Text 4 3 2 2 2" xfId="39850" xr:uid="{00000000-0005-0000-0000-0000D39B0000}"/>
    <cellStyle name="Warning Text 4 3 2 3" xfId="39851" xr:uid="{00000000-0005-0000-0000-0000D49B0000}"/>
    <cellStyle name="Warning Text 4 3 3" xfId="39852" xr:uid="{00000000-0005-0000-0000-0000D59B0000}"/>
    <cellStyle name="Warning Text 4 3 3 2" xfId="39853" xr:uid="{00000000-0005-0000-0000-0000D69B0000}"/>
    <cellStyle name="Warning Text 4 3 4" xfId="39854" xr:uid="{00000000-0005-0000-0000-0000D79B0000}"/>
    <cellStyle name="Warning Text 4 3 5" xfId="39855" xr:uid="{00000000-0005-0000-0000-0000D89B0000}"/>
    <cellStyle name="Warning Text 4 3 6" xfId="39856" xr:uid="{00000000-0005-0000-0000-0000D99B0000}"/>
    <cellStyle name="Warning Text 4 4" xfId="39857" xr:uid="{00000000-0005-0000-0000-0000DA9B0000}"/>
    <cellStyle name="Warning Text 4 4 2" xfId="39858" xr:uid="{00000000-0005-0000-0000-0000DB9B0000}"/>
    <cellStyle name="Warning Text 4 4 2 2" xfId="39859" xr:uid="{00000000-0005-0000-0000-0000DC9B0000}"/>
    <cellStyle name="Warning Text 4 4 2 2 2" xfId="39860" xr:uid="{00000000-0005-0000-0000-0000DD9B0000}"/>
    <cellStyle name="Warning Text 4 4 2 3" xfId="39861" xr:uid="{00000000-0005-0000-0000-0000DE9B0000}"/>
    <cellStyle name="Warning Text 4 4 3" xfId="39862" xr:uid="{00000000-0005-0000-0000-0000DF9B0000}"/>
    <cellStyle name="Warning Text 4 4 3 2" xfId="39863" xr:uid="{00000000-0005-0000-0000-0000E09B0000}"/>
    <cellStyle name="Warning Text 4 4 4" xfId="39864" xr:uid="{00000000-0005-0000-0000-0000E19B0000}"/>
    <cellStyle name="Warning Text 4 4 5" xfId="39865" xr:uid="{00000000-0005-0000-0000-0000E29B0000}"/>
    <cellStyle name="Warning Text 4 4 6" xfId="39866" xr:uid="{00000000-0005-0000-0000-0000E39B0000}"/>
    <cellStyle name="Warning Text 4 5" xfId="39867" xr:uid="{00000000-0005-0000-0000-0000E49B0000}"/>
    <cellStyle name="Warning Text 4 5 2" xfId="39868" xr:uid="{00000000-0005-0000-0000-0000E59B0000}"/>
    <cellStyle name="Warning Text 4 5 2 2" xfId="39869" xr:uid="{00000000-0005-0000-0000-0000E69B0000}"/>
    <cellStyle name="Warning Text 4 5 3" xfId="39870" xr:uid="{00000000-0005-0000-0000-0000E79B0000}"/>
    <cellStyle name="Warning Text 4 6" xfId="39871" xr:uid="{00000000-0005-0000-0000-0000E89B0000}"/>
    <cellStyle name="Warning Text 4 6 2" xfId="39872" xr:uid="{00000000-0005-0000-0000-0000E99B0000}"/>
    <cellStyle name="Warning Text 4 7" xfId="39873" xr:uid="{00000000-0005-0000-0000-0000EA9B0000}"/>
    <cellStyle name="Warning Text 4 8" xfId="39874" xr:uid="{00000000-0005-0000-0000-0000EB9B0000}"/>
    <cellStyle name="Warning Text 4 9" xfId="39875" xr:uid="{00000000-0005-0000-0000-0000EC9B0000}"/>
    <cellStyle name="Warning Text 5" xfId="39876" xr:uid="{00000000-0005-0000-0000-0000ED9B0000}"/>
    <cellStyle name="Warning Text 5 2" xfId="39877" xr:uid="{00000000-0005-0000-0000-0000EE9B0000}"/>
    <cellStyle name="Warning Text 5 2 2" xfId="39878" xr:uid="{00000000-0005-0000-0000-0000EF9B0000}"/>
    <cellStyle name="Warning Text 5 2 2 2" xfId="39879" xr:uid="{00000000-0005-0000-0000-0000F09B0000}"/>
    <cellStyle name="Warning Text 5 2 3" xfId="39880" xr:uid="{00000000-0005-0000-0000-0000F19B0000}"/>
    <cellStyle name="Warning Text 5 3" xfId="39881" xr:uid="{00000000-0005-0000-0000-0000F29B0000}"/>
    <cellStyle name="Warning Text 5 3 2" xfId="39882" xr:uid="{00000000-0005-0000-0000-0000F39B0000}"/>
    <cellStyle name="Warning Text 5 4" xfId="39883" xr:uid="{00000000-0005-0000-0000-0000F49B0000}"/>
    <cellStyle name="Warning Text 5 5" xfId="39884" xr:uid="{00000000-0005-0000-0000-0000F59B0000}"/>
    <cellStyle name="Warning Text 5 6" xfId="39885" xr:uid="{00000000-0005-0000-0000-0000F69B0000}"/>
    <cellStyle name="Warning Text 6" xfId="39886" xr:uid="{00000000-0005-0000-0000-0000F79B0000}"/>
    <cellStyle name="Warning Text 6 2" xfId="39887" xr:uid="{00000000-0005-0000-0000-0000F89B0000}"/>
    <cellStyle name="Warning Text 6 2 2" xfId="39888" xr:uid="{00000000-0005-0000-0000-0000F99B0000}"/>
    <cellStyle name="Warning Text 6 2 2 2" xfId="39889" xr:uid="{00000000-0005-0000-0000-0000FA9B0000}"/>
    <cellStyle name="Warning Text 6 2 2 2 2" xfId="39890" xr:uid="{00000000-0005-0000-0000-0000FB9B0000}"/>
    <cellStyle name="Warning Text 6 2 2 3" xfId="39891" xr:uid="{00000000-0005-0000-0000-0000FC9B0000}"/>
    <cellStyle name="Warning Text 6 2 3" xfId="39892" xr:uid="{00000000-0005-0000-0000-0000FD9B0000}"/>
    <cellStyle name="Warning Text 6 2 3 2" xfId="39893" xr:uid="{00000000-0005-0000-0000-0000FE9B0000}"/>
    <cellStyle name="Warning Text 6 2 4" xfId="39894" xr:uid="{00000000-0005-0000-0000-0000FF9B0000}"/>
    <cellStyle name="Warning Text 6 2 5" xfId="39895" xr:uid="{00000000-0005-0000-0000-0000009C0000}"/>
    <cellStyle name="Warning Text 6 2 6" xfId="39896" xr:uid="{00000000-0005-0000-0000-0000019C0000}"/>
    <cellStyle name="Warning Text 6 3" xfId="39897" xr:uid="{00000000-0005-0000-0000-0000029C0000}"/>
    <cellStyle name="Warning Text 6 3 2" xfId="39898" xr:uid="{00000000-0005-0000-0000-0000039C0000}"/>
    <cellStyle name="Warning Text 6 3 2 2" xfId="39899" xr:uid="{00000000-0005-0000-0000-0000049C0000}"/>
    <cellStyle name="Warning Text 6 3 3" xfId="39900" xr:uid="{00000000-0005-0000-0000-0000059C0000}"/>
    <cellStyle name="Warning Text 6 4" xfId="39901" xr:uid="{00000000-0005-0000-0000-0000069C0000}"/>
    <cellStyle name="Warning Text 6 4 2" xfId="39902" xr:uid="{00000000-0005-0000-0000-0000079C0000}"/>
    <cellStyle name="Warning Text 6 5" xfId="39903" xr:uid="{00000000-0005-0000-0000-0000089C0000}"/>
    <cellStyle name="Warning Text 6 6" xfId="39904" xr:uid="{00000000-0005-0000-0000-0000099C0000}"/>
    <cellStyle name="Warning Text 6 7" xfId="39905" xr:uid="{00000000-0005-0000-0000-00000A9C0000}"/>
    <cellStyle name="Year" xfId="39906" xr:uid="{00000000-0005-0000-0000-00000B9C0000}"/>
    <cellStyle name="Year 2" xfId="39907" xr:uid="{00000000-0005-0000-0000-00000C9C0000}"/>
    <cellStyle name="Year 2 2" xfId="39908" xr:uid="{00000000-0005-0000-0000-00000D9C0000}"/>
    <cellStyle name="Year 2 2 2" xfId="39909" xr:uid="{00000000-0005-0000-0000-00000E9C0000}"/>
    <cellStyle name="Year 2 3" xfId="39910" xr:uid="{00000000-0005-0000-0000-00000F9C0000}"/>
    <cellStyle name="Year 3" xfId="39911" xr:uid="{00000000-0005-0000-0000-0000109C0000}"/>
    <cellStyle name="Year 3 2" xfId="39912" xr:uid="{00000000-0005-0000-0000-0000119C0000}"/>
    <cellStyle name="Year 4" xfId="39913" xr:uid="{00000000-0005-0000-0000-0000129C0000}"/>
    <cellStyle name="Year 5" xfId="39914" xr:uid="{00000000-0005-0000-0000-0000139C0000}"/>
    <cellStyle name="Year 6" xfId="39915" xr:uid="{00000000-0005-0000-0000-0000149C0000}"/>
    <cellStyle name="Years" xfId="39916" xr:uid="{00000000-0005-0000-0000-0000159C0000}"/>
    <cellStyle name="Years 2" xfId="39917" xr:uid="{00000000-0005-0000-0000-0000169C0000}"/>
    <cellStyle name="Years 2 2" xfId="39918" xr:uid="{00000000-0005-0000-0000-0000179C0000}"/>
    <cellStyle name="Years 2 2 2" xfId="39919" xr:uid="{00000000-0005-0000-0000-0000189C0000}"/>
    <cellStyle name="Years 2 3" xfId="39920" xr:uid="{00000000-0005-0000-0000-0000199C0000}"/>
    <cellStyle name="Years 3" xfId="39921" xr:uid="{00000000-0005-0000-0000-00001A9C0000}"/>
    <cellStyle name="Years 3 2" xfId="39922" xr:uid="{00000000-0005-0000-0000-00001B9C0000}"/>
    <cellStyle name="Years 4" xfId="39923" xr:uid="{00000000-0005-0000-0000-00001C9C0000}"/>
    <cellStyle name="Years 5" xfId="39924" xr:uid="{00000000-0005-0000-0000-00001D9C0000}"/>
    <cellStyle name="Years 6" xfId="39925" xr:uid="{00000000-0005-0000-0000-00001E9C0000}"/>
    <cellStyle name="yellow" xfId="39926" xr:uid="{00000000-0005-0000-0000-00001F9C0000}"/>
    <cellStyle name="yellow 2" xfId="39927" xr:uid="{00000000-0005-0000-0000-0000209C0000}"/>
    <cellStyle name="yellow 2 2" xfId="39928" xr:uid="{00000000-0005-0000-0000-0000219C0000}"/>
    <cellStyle name="yellow 2 2 2" xfId="39929" xr:uid="{00000000-0005-0000-0000-0000229C0000}"/>
    <cellStyle name="yellow 2 3" xfId="39930" xr:uid="{00000000-0005-0000-0000-0000239C0000}"/>
    <cellStyle name="yellow 3" xfId="39931" xr:uid="{00000000-0005-0000-0000-0000249C0000}"/>
    <cellStyle name="yellow 3 2" xfId="39932" xr:uid="{00000000-0005-0000-0000-0000259C0000}"/>
    <cellStyle name="yellow 4" xfId="39933" xr:uid="{00000000-0005-0000-0000-0000269C0000}"/>
    <cellStyle name="yellow 5" xfId="39934" xr:uid="{00000000-0005-0000-0000-0000279C0000}"/>
    <cellStyle name="yellow 6" xfId="39935" xr:uid="{00000000-0005-0000-0000-0000289C0000}"/>
    <cellStyle name="Zelle überprüfen 2" xfId="39936" xr:uid="{00000000-0005-0000-0000-0000299C0000}"/>
    <cellStyle name="Zelle überprüfen 2 2" xfId="39937" xr:uid="{00000000-0005-0000-0000-00002A9C0000}"/>
    <cellStyle name="Zelle überprüfen 2 2 2" xfId="39938" xr:uid="{00000000-0005-0000-0000-00002B9C0000}"/>
    <cellStyle name="Zelle überprüfen 2 2 2 2" xfId="39939" xr:uid="{00000000-0005-0000-0000-00002C9C0000}"/>
    <cellStyle name="Zelle überprüfen 2 2 3" xfId="39940" xr:uid="{00000000-0005-0000-0000-00002D9C0000}"/>
    <cellStyle name="Zelle überprüfen 2 3" xfId="39941" xr:uid="{00000000-0005-0000-0000-00002E9C0000}"/>
    <cellStyle name="Zelle überprüfen 2 3 2" xfId="39942" xr:uid="{00000000-0005-0000-0000-00002F9C0000}"/>
    <cellStyle name="Zelle überprüfen 2 4" xfId="39943" xr:uid="{00000000-0005-0000-0000-0000309C0000}"/>
    <cellStyle name="Zelle überprüfen 2 5" xfId="39944" xr:uid="{00000000-0005-0000-0000-0000319C0000}"/>
    <cellStyle name="Zelle überprüfen 2 6" xfId="39945" xr:uid="{00000000-0005-0000-0000-0000329C0000}"/>
    <cellStyle name="桁区切り [0.00]_nk225" xfId="39946" xr:uid="{00000000-0005-0000-0000-0000339C0000}"/>
    <cellStyle name="桁区切り_nk225" xfId="39947" xr:uid="{00000000-0005-0000-0000-0000349C0000}"/>
    <cellStyle name="標準_Corporate_DefaultTableSP" xfId="39948" xr:uid="{00000000-0005-0000-0000-0000359C0000}"/>
    <cellStyle name="通貨 [0.00]_nk225" xfId="39949" xr:uid="{00000000-0005-0000-0000-0000369C0000}"/>
    <cellStyle name="通貨_nk225" xfId="39950" xr:uid="{00000000-0005-0000-0000-0000379C0000}"/>
  </cellStyles>
  <dxfs count="1">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pivotCacheDefinition" Target="pivotCache/pivotCacheDefinition1.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customXml" Target="../customXml/item4.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3" Type="http://schemas.openxmlformats.org/officeDocument/2006/relationships/image" Target="../media/image2.jpeg"/><Relationship Id="rId7" Type="http://schemas.openxmlformats.org/officeDocument/2006/relationships/image" Target="../media/image6.png"/><Relationship Id="rId2" Type="http://schemas.microsoft.com/office/2007/relationships/hdphoto" Target="../media/hdphoto1.wdp"/><Relationship Id="rId1" Type="http://schemas.openxmlformats.org/officeDocument/2006/relationships/image" Target="../media/image1.png"/><Relationship Id="rId6" Type="http://schemas.openxmlformats.org/officeDocument/2006/relationships/image" Target="../media/image5.png"/><Relationship Id="rId5" Type="http://schemas.openxmlformats.org/officeDocument/2006/relationships/image" Target="../media/image4.png"/><Relationship Id="rId4" Type="http://schemas.openxmlformats.org/officeDocument/2006/relationships/image" Target="../media/image3.png"/></Relationships>
</file>

<file path=xl/drawings/_rels/drawing2.xml.rels><?xml version="1.0" encoding="UTF-8" standalone="yes"?>
<Relationships xmlns="http://schemas.openxmlformats.org/package/2006/relationships"><Relationship Id="rId8" Type="http://schemas.openxmlformats.org/officeDocument/2006/relationships/image" Target="../media/image6.png"/><Relationship Id="rId3" Type="http://schemas.openxmlformats.org/officeDocument/2006/relationships/image" Target="../media/image1.png"/><Relationship Id="rId7" Type="http://schemas.openxmlformats.org/officeDocument/2006/relationships/image" Target="../media/image2.jpeg"/><Relationship Id="rId2" Type="http://schemas.openxmlformats.org/officeDocument/2006/relationships/image" Target="../media/image8.png"/><Relationship Id="rId1" Type="http://schemas.openxmlformats.org/officeDocument/2006/relationships/image" Target="../media/image7.jpeg"/><Relationship Id="rId6" Type="http://schemas.openxmlformats.org/officeDocument/2006/relationships/image" Target="../media/image9.png"/><Relationship Id="rId5" Type="http://schemas.openxmlformats.org/officeDocument/2006/relationships/image" Target="../media/image4.png"/><Relationship Id="rId4" Type="http://schemas.microsoft.com/office/2007/relationships/hdphoto" Target="../media/hdphoto1.wdp"/></Relationships>
</file>

<file path=xl/drawings/drawing1.xml><?xml version="1.0" encoding="utf-8"?>
<xdr:wsDr xmlns:xdr="http://schemas.openxmlformats.org/drawingml/2006/spreadsheetDrawing" xmlns:a="http://schemas.openxmlformats.org/drawingml/2006/main">
  <xdr:twoCellAnchor editAs="oneCell">
    <xdr:from>
      <xdr:col>2</xdr:col>
      <xdr:colOff>4506685</xdr:colOff>
      <xdr:row>184</xdr:row>
      <xdr:rowOff>182217</xdr:rowOff>
    </xdr:from>
    <xdr:to>
      <xdr:col>2</xdr:col>
      <xdr:colOff>4506685</xdr:colOff>
      <xdr:row>185</xdr:row>
      <xdr:rowOff>12223</xdr:rowOff>
    </xdr:to>
    <xdr:pic>
      <xdr:nvPicPr>
        <xdr:cNvPr id="2" name="Picture 9">
          <a:extLst>
            <a:ext uri="{FF2B5EF4-FFF2-40B4-BE49-F238E27FC236}">
              <a16:creationId xmlns:a16="http://schemas.microsoft.com/office/drawing/2014/main" id="{00000000-0008-0000-0000-000002000000}"/>
            </a:ext>
          </a:extLst>
        </xdr:cNvPr>
        <xdr:cNvPicPr>
          <a:picLocks noChangeAspect="1"/>
        </xdr:cNvPicPr>
      </xdr:nvPicPr>
      <xdr:blipFill rotWithShape="1">
        <a:blip xmlns:r="http://schemas.openxmlformats.org/officeDocument/2006/relationships" r:embed="rId1" cstate="print">
          <a:extLst>
            <a:ext uri="{BEBA8EAE-BF5A-486C-A8C5-ECC9F3942E4B}">
              <a14:imgProps xmlns:a14="http://schemas.microsoft.com/office/drawing/2010/main">
                <a14:imgLayer r:embed="rId2">
                  <a14:imgEffect>
                    <a14:brightnessContrast bright="20000" contrast="-20000"/>
                  </a14:imgEffect>
                </a14:imgLayer>
              </a14:imgProps>
            </a:ext>
            <a:ext uri="{28A0092B-C50C-407E-A947-70E740481C1C}">
              <a14:useLocalDpi xmlns:a14="http://schemas.microsoft.com/office/drawing/2010/main" val="0"/>
            </a:ext>
          </a:extLst>
        </a:blip>
        <a:srcRect l="4286" b="13628"/>
        <a:stretch/>
      </xdr:blipFill>
      <xdr:spPr>
        <a:xfrm>
          <a:off x="5287735" y="28498800"/>
          <a:ext cx="0" cy="0"/>
        </a:xfrm>
        <a:prstGeom prst="rect">
          <a:avLst/>
        </a:prstGeom>
      </xdr:spPr>
    </xdr:pic>
    <xdr:clientData/>
  </xdr:twoCellAnchor>
  <xdr:twoCellAnchor editAs="oneCell">
    <xdr:from>
      <xdr:col>2</xdr:col>
      <xdr:colOff>4506685</xdr:colOff>
      <xdr:row>184</xdr:row>
      <xdr:rowOff>182217</xdr:rowOff>
    </xdr:from>
    <xdr:to>
      <xdr:col>2</xdr:col>
      <xdr:colOff>4506685</xdr:colOff>
      <xdr:row>185</xdr:row>
      <xdr:rowOff>12223</xdr:rowOff>
    </xdr:to>
    <xdr:pic>
      <xdr:nvPicPr>
        <xdr:cNvPr id="3" name="Picture 9">
          <a:extLst>
            <a:ext uri="{FF2B5EF4-FFF2-40B4-BE49-F238E27FC236}">
              <a16:creationId xmlns:a16="http://schemas.microsoft.com/office/drawing/2014/main" id="{00000000-0008-0000-0000-000003000000}"/>
            </a:ext>
          </a:extLst>
        </xdr:cNvPr>
        <xdr:cNvPicPr>
          <a:picLocks noChangeAspect="1"/>
        </xdr:cNvPicPr>
      </xdr:nvPicPr>
      <xdr:blipFill rotWithShape="1">
        <a:blip xmlns:r="http://schemas.openxmlformats.org/officeDocument/2006/relationships" r:embed="rId1" cstate="print">
          <a:extLst>
            <a:ext uri="{BEBA8EAE-BF5A-486C-A8C5-ECC9F3942E4B}">
              <a14:imgProps xmlns:a14="http://schemas.microsoft.com/office/drawing/2010/main">
                <a14:imgLayer r:embed="rId2">
                  <a14:imgEffect>
                    <a14:brightnessContrast bright="20000" contrast="-20000"/>
                  </a14:imgEffect>
                </a14:imgLayer>
              </a14:imgProps>
            </a:ext>
            <a:ext uri="{28A0092B-C50C-407E-A947-70E740481C1C}">
              <a14:useLocalDpi xmlns:a14="http://schemas.microsoft.com/office/drawing/2010/main" val="0"/>
            </a:ext>
          </a:extLst>
        </a:blip>
        <a:srcRect l="4286" b="13628"/>
        <a:stretch/>
      </xdr:blipFill>
      <xdr:spPr>
        <a:xfrm>
          <a:off x="5314405" y="18813780"/>
          <a:ext cx="0" cy="0"/>
        </a:xfrm>
        <a:prstGeom prst="rect">
          <a:avLst/>
        </a:prstGeom>
      </xdr:spPr>
    </xdr:pic>
    <xdr:clientData/>
  </xdr:twoCellAnchor>
  <xdr:twoCellAnchor editAs="oneCell">
    <xdr:from>
      <xdr:col>2</xdr:col>
      <xdr:colOff>4506685</xdr:colOff>
      <xdr:row>184</xdr:row>
      <xdr:rowOff>182217</xdr:rowOff>
    </xdr:from>
    <xdr:to>
      <xdr:col>2</xdr:col>
      <xdr:colOff>4506685</xdr:colOff>
      <xdr:row>185</xdr:row>
      <xdr:rowOff>12223</xdr:rowOff>
    </xdr:to>
    <xdr:pic>
      <xdr:nvPicPr>
        <xdr:cNvPr id="21" name="Picture 9">
          <a:extLst>
            <a:ext uri="{FF2B5EF4-FFF2-40B4-BE49-F238E27FC236}">
              <a16:creationId xmlns:a16="http://schemas.microsoft.com/office/drawing/2014/main" id="{00000000-0008-0000-0000-000015000000}"/>
            </a:ext>
          </a:extLst>
        </xdr:cNvPr>
        <xdr:cNvPicPr>
          <a:picLocks noChangeAspect="1"/>
        </xdr:cNvPicPr>
      </xdr:nvPicPr>
      <xdr:blipFill rotWithShape="1">
        <a:blip xmlns:r="http://schemas.openxmlformats.org/officeDocument/2006/relationships" r:embed="rId1" cstate="print">
          <a:extLst>
            <a:ext uri="{BEBA8EAE-BF5A-486C-A8C5-ECC9F3942E4B}">
              <a14:imgProps xmlns:a14="http://schemas.microsoft.com/office/drawing/2010/main">
                <a14:imgLayer r:embed="rId2">
                  <a14:imgEffect>
                    <a14:brightnessContrast bright="20000" contrast="-20000"/>
                  </a14:imgEffect>
                </a14:imgLayer>
              </a14:imgProps>
            </a:ext>
            <a:ext uri="{28A0092B-C50C-407E-A947-70E740481C1C}">
              <a14:useLocalDpi xmlns:a14="http://schemas.microsoft.com/office/drawing/2010/main" val="0"/>
            </a:ext>
          </a:extLst>
        </a:blip>
        <a:srcRect l="4286" b="13628"/>
        <a:stretch/>
      </xdr:blipFill>
      <xdr:spPr>
        <a:xfrm>
          <a:off x="5314405" y="23134320"/>
          <a:ext cx="0" cy="0"/>
        </a:xfrm>
        <a:prstGeom prst="rect">
          <a:avLst/>
        </a:prstGeom>
      </xdr:spPr>
    </xdr:pic>
    <xdr:clientData/>
  </xdr:twoCellAnchor>
  <xdr:twoCellAnchor editAs="oneCell">
    <xdr:from>
      <xdr:col>2</xdr:col>
      <xdr:colOff>4506685</xdr:colOff>
      <xdr:row>184</xdr:row>
      <xdr:rowOff>182217</xdr:rowOff>
    </xdr:from>
    <xdr:to>
      <xdr:col>2</xdr:col>
      <xdr:colOff>4506685</xdr:colOff>
      <xdr:row>185</xdr:row>
      <xdr:rowOff>12223</xdr:rowOff>
    </xdr:to>
    <xdr:pic>
      <xdr:nvPicPr>
        <xdr:cNvPr id="24" name="Picture 9">
          <a:extLst>
            <a:ext uri="{FF2B5EF4-FFF2-40B4-BE49-F238E27FC236}">
              <a16:creationId xmlns:a16="http://schemas.microsoft.com/office/drawing/2014/main" id="{00000000-0008-0000-0000-000018000000}"/>
            </a:ext>
          </a:extLst>
        </xdr:cNvPr>
        <xdr:cNvPicPr>
          <a:picLocks noChangeAspect="1"/>
        </xdr:cNvPicPr>
      </xdr:nvPicPr>
      <xdr:blipFill rotWithShape="1">
        <a:blip xmlns:r="http://schemas.openxmlformats.org/officeDocument/2006/relationships" r:embed="rId1" cstate="print">
          <a:extLst>
            <a:ext uri="{BEBA8EAE-BF5A-486C-A8C5-ECC9F3942E4B}">
              <a14:imgProps xmlns:a14="http://schemas.microsoft.com/office/drawing/2010/main">
                <a14:imgLayer r:embed="rId2">
                  <a14:imgEffect>
                    <a14:brightnessContrast bright="20000" contrast="-20000"/>
                  </a14:imgEffect>
                </a14:imgLayer>
              </a14:imgProps>
            </a:ext>
            <a:ext uri="{28A0092B-C50C-407E-A947-70E740481C1C}">
              <a14:useLocalDpi xmlns:a14="http://schemas.microsoft.com/office/drawing/2010/main" val="0"/>
            </a:ext>
          </a:extLst>
        </a:blip>
        <a:srcRect l="4286" b="13628"/>
        <a:stretch/>
      </xdr:blipFill>
      <xdr:spPr>
        <a:xfrm>
          <a:off x="5314405" y="23134320"/>
          <a:ext cx="0" cy="0"/>
        </a:xfrm>
        <a:prstGeom prst="rect">
          <a:avLst/>
        </a:prstGeom>
      </xdr:spPr>
    </xdr:pic>
    <xdr:clientData/>
  </xdr:twoCellAnchor>
  <xdr:twoCellAnchor editAs="oneCell">
    <xdr:from>
      <xdr:col>2</xdr:col>
      <xdr:colOff>1328657</xdr:colOff>
      <xdr:row>199</xdr:row>
      <xdr:rowOff>32995</xdr:rowOff>
    </xdr:from>
    <xdr:to>
      <xdr:col>2</xdr:col>
      <xdr:colOff>1953826</xdr:colOff>
      <xdr:row>201</xdr:row>
      <xdr:rowOff>353718</xdr:rowOff>
    </xdr:to>
    <xdr:pic>
      <xdr:nvPicPr>
        <xdr:cNvPr id="55" name="Picture 3">
          <a:extLst>
            <a:ext uri="{FF2B5EF4-FFF2-40B4-BE49-F238E27FC236}">
              <a16:creationId xmlns:a16="http://schemas.microsoft.com/office/drawing/2014/main" id="{00000000-0008-0000-0000-000037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754481" y="20024289"/>
          <a:ext cx="625169" cy="679308"/>
        </a:xfrm>
        <a:prstGeom prst="rect">
          <a:avLst/>
        </a:prstGeom>
      </xdr:spPr>
    </xdr:pic>
    <xdr:clientData/>
  </xdr:twoCellAnchor>
  <xdr:twoCellAnchor editAs="oneCell">
    <xdr:from>
      <xdr:col>7</xdr:col>
      <xdr:colOff>101796</xdr:colOff>
      <xdr:row>0</xdr:row>
      <xdr:rowOff>300093</xdr:rowOff>
    </xdr:from>
    <xdr:to>
      <xdr:col>7</xdr:col>
      <xdr:colOff>793598</xdr:colOff>
      <xdr:row>2</xdr:row>
      <xdr:rowOff>234889</xdr:rowOff>
    </xdr:to>
    <xdr:pic>
      <xdr:nvPicPr>
        <xdr:cNvPr id="71" name="Image 70">
          <a:extLst>
            <a:ext uri="{FF2B5EF4-FFF2-40B4-BE49-F238E27FC236}">
              <a16:creationId xmlns:a16="http://schemas.microsoft.com/office/drawing/2014/main" id="{00000000-0008-0000-0000-000047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17302825" y="300093"/>
          <a:ext cx="691802" cy="719208"/>
        </a:xfrm>
        <a:prstGeom prst="rect">
          <a:avLst/>
        </a:prstGeom>
      </xdr:spPr>
    </xdr:pic>
    <xdr:clientData/>
  </xdr:twoCellAnchor>
  <xdr:twoCellAnchor>
    <xdr:from>
      <xdr:col>2</xdr:col>
      <xdr:colOff>6791325</xdr:colOff>
      <xdr:row>27</xdr:row>
      <xdr:rowOff>189887</xdr:rowOff>
    </xdr:from>
    <xdr:to>
      <xdr:col>2</xdr:col>
      <xdr:colOff>8231450</xdr:colOff>
      <xdr:row>28</xdr:row>
      <xdr:rowOff>114300</xdr:rowOff>
    </xdr:to>
    <xdr:sp macro="" textlink="">
      <xdr:nvSpPr>
        <xdr:cNvPr id="47" name="Rectangle à coins arrondis 56">
          <a:extLst>
            <a:ext uri="{FF2B5EF4-FFF2-40B4-BE49-F238E27FC236}">
              <a16:creationId xmlns:a16="http://schemas.microsoft.com/office/drawing/2014/main" id="{00000000-0008-0000-0000-00002F000000}"/>
            </a:ext>
          </a:extLst>
        </xdr:cNvPr>
        <xdr:cNvSpPr/>
      </xdr:nvSpPr>
      <xdr:spPr>
        <a:xfrm>
          <a:off x="7219950" y="7590812"/>
          <a:ext cx="1440125" cy="200638"/>
        </a:xfrm>
        <a:prstGeom prst="roundRect">
          <a:avLst/>
        </a:prstGeom>
        <a:solidFill>
          <a:srgbClr val="00B05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100"/>
            <a:t>Index </a:t>
          </a:r>
          <a:r>
            <a:rPr lang="fr-FR" sz="1100">
              <a:solidFill>
                <a:schemeClr val="lt1"/>
              </a:solidFill>
              <a:effectLst/>
              <a:latin typeface="+mn-lt"/>
              <a:ea typeface="+mn-ea"/>
              <a:cs typeface="+mn-cs"/>
            </a:rPr>
            <a:t>share</a:t>
          </a:r>
          <a:r>
            <a:rPr lang="fr-FR" sz="1100" baseline="0"/>
            <a:t> available</a:t>
          </a:r>
          <a:endParaRPr lang="fr-FR" sz="1100"/>
        </a:p>
      </xdr:txBody>
    </xdr:sp>
    <xdr:clientData/>
  </xdr:twoCellAnchor>
  <xdr:twoCellAnchor>
    <xdr:from>
      <xdr:col>2</xdr:col>
      <xdr:colOff>6791325</xdr:colOff>
      <xdr:row>29</xdr:row>
      <xdr:rowOff>35193</xdr:rowOff>
    </xdr:from>
    <xdr:to>
      <xdr:col>2</xdr:col>
      <xdr:colOff>8222431</xdr:colOff>
      <xdr:row>29</xdr:row>
      <xdr:rowOff>228600</xdr:rowOff>
    </xdr:to>
    <xdr:sp macro="" textlink="">
      <xdr:nvSpPr>
        <xdr:cNvPr id="48" name="Rectangle à coins arrondis 56">
          <a:extLst>
            <a:ext uri="{FF2B5EF4-FFF2-40B4-BE49-F238E27FC236}">
              <a16:creationId xmlns:a16="http://schemas.microsoft.com/office/drawing/2014/main" id="{00000000-0008-0000-0000-000030000000}"/>
            </a:ext>
          </a:extLst>
        </xdr:cNvPr>
        <xdr:cNvSpPr/>
      </xdr:nvSpPr>
      <xdr:spPr>
        <a:xfrm>
          <a:off x="7219950" y="7988568"/>
          <a:ext cx="1431106" cy="193407"/>
        </a:xfrm>
        <a:prstGeom prst="roundRect">
          <a:avLst/>
        </a:prstGeom>
        <a:solidFill>
          <a:srgbClr val="00B05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100"/>
            <a:t>Index </a:t>
          </a:r>
          <a:r>
            <a:rPr lang="fr-FR" sz="1100">
              <a:solidFill>
                <a:schemeClr val="lt1"/>
              </a:solidFill>
              <a:effectLst/>
              <a:latin typeface="+mn-lt"/>
              <a:ea typeface="+mn-ea"/>
              <a:cs typeface="+mn-cs"/>
            </a:rPr>
            <a:t>share</a:t>
          </a:r>
          <a:r>
            <a:rPr lang="fr-FR" sz="1100" baseline="0"/>
            <a:t> available</a:t>
          </a:r>
          <a:endParaRPr lang="fr-FR" sz="1100"/>
        </a:p>
      </xdr:txBody>
    </xdr:sp>
    <xdr:clientData/>
  </xdr:twoCellAnchor>
  <xdr:twoCellAnchor>
    <xdr:from>
      <xdr:col>2</xdr:col>
      <xdr:colOff>6800850</xdr:colOff>
      <xdr:row>30</xdr:row>
      <xdr:rowOff>40154</xdr:rowOff>
    </xdr:from>
    <xdr:to>
      <xdr:col>2</xdr:col>
      <xdr:colOff>8221659</xdr:colOff>
      <xdr:row>30</xdr:row>
      <xdr:rowOff>247649</xdr:rowOff>
    </xdr:to>
    <xdr:sp macro="" textlink="">
      <xdr:nvSpPr>
        <xdr:cNvPr id="49" name="Rectangle à coins arrondis 56">
          <a:extLst>
            <a:ext uri="{FF2B5EF4-FFF2-40B4-BE49-F238E27FC236}">
              <a16:creationId xmlns:a16="http://schemas.microsoft.com/office/drawing/2014/main" id="{00000000-0008-0000-0000-000031000000}"/>
            </a:ext>
          </a:extLst>
        </xdr:cNvPr>
        <xdr:cNvSpPr/>
      </xdr:nvSpPr>
      <xdr:spPr>
        <a:xfrm>
          <a:off x="7229475" y="8269754"/>
          <a:ext cx="1420809" cy="207495"/>
        </a:xfrm>
        <a:prstGeom prst="roundRect">
          <a:avLst/>
        </a:prstGeom>
        <a:solidFill>
          <a:srgbClr val="00B05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100"/>
            <a:t>Index </a:t>
          </a:r>
          <a:r>
            <a:rPr lang="fr-FR" sz="1100">
              <a:solidFill>
                <a:schemeClr val="lt1"/>
              </a:solidFill>
              <a:effectLst/>
              <a:latin typeface="+mn-lt"/>
              <a:ea typeface="+mn-ea"/>
              <a:cs typeface="+mn-cs"/>
            </a:rPr>
            <a:t>share</a:t>
          </a:r>
          <a:r>
            <a:rPr lang="fr-FR" sz="1100" baseline="0"/>
            <a:t> available</a:t>
          </a:r>
          <a:endParaRPr lang="fr-FR" sz="1100"/>
        </a:p>
      </xdr:txBody>
    </xdr:sp>
    <xdr:clientData/>
  </xdr:twoCellAnchor>
  <xdr:twoCellAnchor>
    <xdr:from>
      <xdr:col>2</xdr:col>
      <xdr:colOff>6800850</xdr:colOff>
      <xdr:row>32</xdr:row>
      <xdr:rowOff>12426</xdr:rowOff>
    </xdr:from>
    <xdr:to>
      <xdr:col>2</xdr:col>
      <xdr:colOff>8221825</xdr:colOff>
      <xdr:row>32</xdr:row>
      <xdr:rowOff>228600</xdr:rowOff>
    </xdr:to>
    <xdr:sp macro="" textlink="">
      <xdr:nvSpPr>
        <xdr:cNvPr id="50" name="Rectangle à coins arrondis 56">
          <a:extLst>
            <a:ext uri="{FF2B5EF4-FFF2-40B4-BE49-F238E27FC236}">
              <a16:creationId xmlns:a16="http://schemas.microsoft.com/office/drawing/2014/main" id="{00000000-0008-0000-0000-000032000000}"/>
            </a:ext>
          </a:extLst>
        </xdr:cNvPr>
        <xdr:cNvSpPr/>
      </xdr:nvSpPr>
      <xdr:spPr>
        <a:xfrm>
          <a:off x="7229475" y="8794476"/>
          <a:ext cx="1420975" cy="216174"/>
        </a:xfrm>
        <a:prstGeom prst="roundRect">
          <a:avLst/>
        </a:prstGeom>
        <a:solidFill>
          <a:srgbClr val="00B05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100"/>
            <a:t>Index </a:t>
          </a:r>
          <a:r>
            <a:rPr lang="fr-FR" sz="1100">
              <a:solidFill>
                <a:schemeClr val="lt1"/>
              </a:solidFill>
              <a:effectLst/>
              <a:latin typeface="+mn-lt"/>
              <a:ea typeface="+mn-ea"/>
              <a:cs typeface="+mn-cs"/>
            </a:rPr>
            <a:t>share</a:t>
          </a:r>
          <a:r>
            <a:rPr lang="fr-FR" sz="1100" baseline="0"/>
            <a:t> available</a:t>
          </a:r>
          <a:endParaRPr lang="fr-FR" sz="1100"/>
        </a:p>
      </xdr:txBody>
    </xdr:sp>
    <xdr:clientData/>
  </xdr:twoCellAnchor>
  <xdr:twoCellAnchor>
    <xdr:from>
      <xdr:col>2</xdr:col>
      <xdr:colOff>6800850</xdr:colOff>
      <xdr:row>34</xdr:row>
      <xdr:rowOff>190535</xdr:rowOff>
    </xdr:from>
    <xdr:to>
      <xdr:col>2</xdr:col>
      <xdr:colOff>8223378</xdr:colOff>
      <xdr:row>35</xdr:row>
      <xdr:rowOff>104776</xdr:rowOff>
    </xdr:to>
    <xdr:sp macro="" textlink="">
      <xdr:nvSpPr>
        <xdr:cNvPr id="51" name="Rectangle à coins arrondis 56">
          <a:extLst>
            <a:ext uri="{FF2B5EF4-FFF2-40B4-BE49-F238E27FC236}">
              <a16:creationId xmlns:a16="http://schemas.microsoft.com/office/drawing/2014/main" id="{00000000-0008-0000-0000-000033000000}"/>
            </a:ext>
          </a:extLst>
        </xdr:cNvPr>
        <xdr:cNvSpPr/>
      </xdr:nvSpPr>
      <xdr:spPr>
        <a:xfrm>
          <a:off x="7229475" y="9525035"/>
          <a:ext cx="1422528" cy="190466"/>
        </a:xfrm>
        <a:prstGeom prst="roundRect">
          <a:avLst/>
        </a:prstGeom>
        <a:solidFill>
          <a:srgbClr val="00B05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100"/>
            <a:t>Index </a:t>
          </a:r>
          <a:r>
            <a:rPr lang="fr-FR" sz="1100">
              <a:solidFill>
                <a:schemeClr val="lt1"/>
              </a:solidFill>
              <a:effectLst/>
              <a:latin typeface="+mn-lt"/>
              <a:ea typeface="+mn-ea"/>
              <a:cs typeface="+mn-cs"/>
            </a:rPr>
            <a:t>share</a:t>
          </a:r>
          <a:r>
            <a:rPr lang="fr-FR" sz="1100" baseline="0"/>
            <a:t> available</a:t>
          </a:r>
          <a:endParaRPr lang="fr-FR" sz="1100"/>
        </a:p>
      </xdr:txBody>
    </xdr:sp>
    <xdr:clientData/>
  </xdr:twoCellAnchor>
  <xdr:twoCellAnchor>
    <xdr:from>
      <xdr:col>2</xdr:col>
      <xdr:colOff>6800850</xdr:colOff>
      <xdr:row>37</xdr:row>
      <xdr:rowOff>26326</xdr:rowOff>
    </xdr:from>
    <xdr:to>
      <xdr:col>2</xdr:col>
      <xdr:colOff>8209487</xdr:colOff>
      <xdr:row>37</xdr:row>
      <xdr:rowOff>238125</xdr:rowOff>
    </xdr:to>
    <xdr:sp macro="" textlink="">
      <xdr:nvSpPr>
        <xdr:cNvPr id="53" name="Rectangle à coins arrondis 56">
          <a:extLst>
            <a:ext uri="{FF2B5EF4-FFF2-40B4-BE49-F238E27FC236}">
              <a16:creationId xmlns:a16="http://schemas.microsoft.com/office/drawing/2014/main" id="{00000000-0008-0000-0000-000035000000}"/>
            </a:ext>
          </a:extLst>
        </xdr:cNvPr>
        <xdr:cNvSpPr/>
      </xdr:nvSpPr>
      <xdr:spPr>
        <a:xfrm>
          <a:off x="7229475" y="10189501"/>
          <a:ext cx="1408637" cy="211799"/>
        </a:xfrm>
        <a:prstGeom prst="roundRect">
          <a:avLst/>
        </a:prstGeom>
        <a:solidFill>
          <a:srgbClr val="00B05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100"/>
            <a:t>Index </a:t>
          </a:r>
          <a:r>
            <a:rPr lang="fr-FR" sz="1100">
              <a:solidFill>
                <a:schemeClr val="lt1"/>
              </a:solidFill>
              <a:effectLst/>
              <a:latin typeface="+mn-lt"/>
              <a:ea typeface="+mn-ea"/>
              <a:cs typeface="+mn-cs"/>
            </a:rPr>
            <a:t>share</a:t>
          </a:r>
          <a:r>
            <a:rPr lang="fr-FR" sz="1100" baseline="0"/>
            <a:t> available</a:t>
          </a:r>
          <a:endParaRPr lang="fr-FR" sz="1100"/>
        </a:p>
      </xdr:txBody>
    </xdr:sp>
    <xdr:clientData/>
  </xdr:twoCellAnchor>
  <xdr:twoCellAnchor>
    <xdr:from>
      <xdr:col>2</xdr:col>
      <xdr:colOff>6810375</xdr:colOff>
      <xdr:row>40</xdr:row>
      <xdr:rowOff>56484</xdr:rowOff>
    </xdr:from>
    <xdr:to>
      <xdr:col>2</xdr:col>
      <xdr:colOff>8219297</xdr:colOff>
      <xdr:row>40</xdr:row>
      <xdr:rowOff>266700</xdr:rowOff>
    </xdr:to>
    <xdr:sp macro="" textlink="">
      <xdr:nvSpPr>
        <xdr:cNvPr id="58" name="Rectangle à coins arrondis 56">
          <a:extLst>
            <a:ext uri="{FF2B5EF4-FFF2-40B4-BE49-F238E27FC236}">
              <a16:creationId xmlns:a16="http://schemas.microsoft.com/office/drawing/2014/main" id="{00000000-0008-0000-0000-00003A000000}"/>
            </a:ext>
          </a:extLst>
        </xdr:cNvPr>
        <xdr:cNvSpPr/>
      </xdr:nvSpPr>
      <xdr:spPr>
        <a:xfrm>
          <a:off x="7239000" y="11048334"/>
          <a:ext cx="1408922" cy="210216"/>
        </a:xfrm>
        <a:prstGeom prst="roundRect">
          <a:avLst/>
        </a:prstGeom>
        <a:solidFill>
          <a:srgbClr val="00B05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100"/>
            <a:t>Index </a:t>
          </a:r>
          <a:r>
            <a:rPr lang="fr-FR" sz="1100">
              <a:solidFill>
                <a:schemeClr val="lt1"/>
              </a:solidFill>
              <a:effectLst/>
              <a:latin typeface="+mn-lt"/>
              <a:ea typeface="+mn-ea"/>
              <a:cs typeface="+mn-cs"/>
            </a:rPr>
            <a:t>share</a:t>
          </a:r>
          <a:r>
            <a:rPr lang="fr-FR" sz="1100" baseline="0"/>
            <a:t> available</a:t>
          </a:r>
          <a:endParaRPr lang="fr-FR" sz="1100"/>
        </a:p>
      </xdr:txBody>
    </xdr:sp>
    <xdr:clientData/>
  </xdr:twoCellAnchor>
  <xdr:twoCellAnchor editAs="oneCell">
    <xdr:from>
      <xdr:col>2</xdr:col>
      <xdr:colOff>4506685</xdr:colOff>
      <xdr:row>186</xdr:row>
      <xdr:rowOff>0</xdr:rowOff>
    </xdr:from>
    <xdr:to>
      <xdr:col>2</xdr:col>
      <xdr:colOff>4506685</xdr:colOff>
      <xdr:row>186</xdr:row>
      <xdr:rowOff>6280</xdr:rowOff>
    </xdr:to>
    <xdr:pic>
      <xdr:nvPicPr>
        <xdr:cNvPr id="37" name="Picture 9">
          <a:extLst>
            <a:ext uri="{FF2B5EF4-FFF2-40B4-BE49-F238E27FC236}">
              <a16:creationId xmlns:a16="http://schemas.microsoft.com/office/drawing/2014/main" id="{00000000-0008-0000-0000-000025000000}"/>
            </a:ext>
          </a:extLst>
        </xdr:cNvPr>
        <xdr:cNvPicPr>
          <a:picLocks noChangeAspect="1"/>
        </xdr:cNvPicPr>
      </xdr:nvPicPr>
      <xdr:blipFill rotWithShape="1">
        <a:blip xmlns:r="http://schemas.openxmlformats.org/officeDocument/2006/relationships" r:embed="rId1" cstate="print">
          <a:extLst>
            <a:ext uri="{BEBA8EAE-BF5A-486C-A8C5-ECC9F3942E4B}">
              <a14:imgProps xmlns:a14="http://schemas.microsoft.com/office/drawing/2010/main">
                <a14:imgLayer r:embed="rId2">
                  <a14:imgEffect>
                    <a14:brightnessContrast bright="20000" contrast="-20000"/>
                  </a14:imgEffect>
                </a14:imgLayer>
              </a14:imgProps>
            </a:ext>
            <a:ext uri="{28A0092B-C50C-407E-A947-70E740481C1C}">
              <a14:useLocalDpi xmlns:a14="http://schemas.microsoft.com/office/drawing/2010/main" val="0"/>
            </a:ext>
          </a:extLst>
        </a:blip>
        <a:srcRect l="4286" b="13628"/>
        <a:stretch/>
      </xdr:blipFill>
      <xdr:spPr>
        <a:xfrm>
          <a:off x="4935310" y="16373475"/>
          <a:ext cx="0" cy="0"/>
        </a:xfrm>
        <a:prstGeom prst="rect">
          <a:avLst/>
        </a:prstGeom>
      </xdr:spPr>
    </xdr:pic>
    <xdr:clientData/>
  </xdr:twoCellAnchor>
  <xdr:twoCellAnchor editAs="oneCell">
    <xdr:from>
      <xdr:col>2</xdr:col>
      <xdr:colOff>4506685</xdr:colOff>
      <xdr:row>186</xdr:row>
      <xdr:rowOff>0</xdr:rowOff>
    </xdr:from>
    <xdr:to>
      <xdr:col>2</xdr:col>
      <xdr:colOff>4506685</xdr:colOff>
      <xdr:row>186</xdr:row>
      <xdr:rowOff>6280</xdr:rowOff>
    </xdr:to>
    <xdr:pic>
      <xdr:nvPicPr>
        <xdr:cNvPr id="40" name="Picture 9">
          <a:extLst>
            <a:ext uri="{FF2B5EF4-FFF2-40B4-BE49-F238E27FC236}">
              <a16:creationId xmlns:a16="http://schemas.microsoft.com/office/drawing/2014/main" id="{00000000-0008-0000-0000-000028000000}"/>
            </a:ext>
          </a:extLst>
        </xdr:cNvPr>
        <xdr:cNvPicPr>
          <a:picLocks noChangeAspect="1"/>
        </xdr:cNvPicPr>
      </xdr:nvPicPr>
      <xdr:blipFill rotWithShape="1">
        <a:blip xmlns:r="http://schemas.openxmlformats.org/officeDocument/2006/relationships" r:embed="rId1" cstate="print">
          <a:extLst>
            <a:ext uri="{BEBA8EAE-BF5A-486C-A8C5-ECC9F3942E4B}">
              <a14:imgProps xmlns:a14="http://schemas.microsoft.com/office/drawing/2010/main">
                <a14:imgLayer r:embed="rId2">
                  <a14:imgEffect>
                    <a14:brightnessContrast bright="20000" contrast="-20000"/>
                  </a14:imgEffect>
                </a14:imgLayer>
              </a14:imgProps>
            </a:ext>
            <a:ext uri="{28A0092B-C50C-407E-A947-70E740481C1C}">
              <a14:useLocalDpi xmlns:a14="http://schemas.microsoft.com/office/drawing/2010/main" val="0"/>
            </a:ext>
          </a:extLst>
        </a:blip>
        <a:srcRect l="4286" b="13628"/>
        <a:stretch/>
      </xdr:blipFill>
      <xdr:spPr>
        <a:xfrm>
          <a:off x="4935310" y="16373475"/>
          <a:ext cx="0" cy="0"/>
        </a:xfrm>
        <a:prstGeom prst="rect">
          <a:avLst/>
        </a:prstGeom>
      </xdr:spPr>
    </xdr:pic>
    <xdr:clientData/>
  </xdr:twoCellAnchor>
  <xdr:twoCellAnchor editAs="oneCell">
    <xdr:from>
      <xdr:col>2</xdr:col>
      <xdr:colOff>4506685</xdr:colOff>
      <xdr:row>186</xdr:row>
      <xdr:rowOff>0</xdr:rowOff>
    </xdr:from>
    <xdr:to>
      <xdr:col>2</xdr:col>
      <xdr:colOff>4506685</xdr:colOff>
      <xdr:row>186</xdr:row>
      <xdr:rowOff>6280</xdr:rowOff>
    </xdr:to>
    <xdr:pic>
      <xdr:nvPicPr>
        <xdr:cNvPr id="41" name="Picture 9">
          <a:extLst>
            <a:ext uri="{FF2B5EF4-FFF2-40B4-BE49-F238E27FC236}">
              <a16:creationId xmlns:a16="http://schemas.microsoft.com/office/drawing/2014/main" id="{00000000-0008-0000-0000-000029000000}"/>
            </a:ext>
          </a:extLst>
        </xdr:cNvPr>
        <xdr:cNvPicPr>
          <a:picLocks noChangeAspect="1"/>
        </xdr:cNvPicPr>
      </xdr:nvPicPr>
      <xdr:blipFill rotWithShape="1">
        <a:blip xmlns:r="http://schemas.openxmlformats.org/officeDocument/2006/relationships" r:embed="rId1" cstate="print">
          <a:extLst>
            <a:ext uri="{BEBA8EAE-BF5A-486C-A8C5-ECC9F3942E4B}">
              <a14:imgProps xmlns:a14="http://schemas.microsoft.com/office/drawing/2010/main">
                <a14:imgLayer r:embed="rId2">
                  <a14:imgEffect>
                    <a14:brightnessContrast bright="20000" contrast="-20000"/>
                  </a14:imgEffect>
                </a14:imgLayer>
              </a14:imgProps>
            </a:ext>
            <a:ext uri="{28A0092B-C50C-407E-A947-70E740481C1C}">
              <a14:useLocalDpi xmlns:a14="http://schemas.microsoft.com/office/drawing/2010/main" val="0"/>
            </a:ext>
          </a:extLst>
        </a:blip>
        <a:srcRect l="4286" b="13628"/>
        <a:stretch/>
      </xdr:blipFill>
      <xdr:spPr>
        <a:xfrm>
          <a:off x="4935310" y="16373475"/>
          <a:ext cx="0" cy="0"/>
        </a:xfrm>
        <a:prstGeom prst="rect">
          <a:avLst/>
        </a:prstGeom>
      </xdr:spPr>
    </xdr:pic>
    <xdr:clientData/>
  </xdr:twoCellAnchor>
  <xdr:twoCellAnchor editAs="oneCell">
    <xdr:from>
      <xdr:col>2</xdr:col>
      <xdr:colOff>4506685</xdr:colOff>
      <xdr:row>186</xdr:row>
      <xdr:rowOff>0</xdr:rowOff>
    </xdr:from>
    <xdr:to>
      <xdr:col>2</xdr:col>
      <xdr:colOff>4506685</xdr:colOff>
      <xdr:row>186</xdr:row>
      <xdr:rowOff>6280</xdr:rowOff>
    </xdr:to>
    <xdr:pic>
      <xdr:nvPicPr>
        <xdr:cNvPr id="42" name="Picture 9">
          <a:extLst>
            <a:ext uri="{FF2B5EF4-FFF2-40B4-BE49-F238E27FC236}">
              <a16:creationId xmlns:a16="http://schemas.microsoft.com/office/drawing/2014/main" id="{00000000-0008-0000-0000-00002A000000}"/>
            </a:ext>
          </a:extLst>
        </xdr:cNvPr>
        <xdr:cNvPicPr>
          <a:picLocks noChangeAspect="1"/>
        </xdr:cNvPicPr>
      </xdr:nvPicPr>
      <xdr:blipFill rotWithShape="1">
        <a:blip xmlns:r="http://schemas.openxmlformats.org/officeDocument/2006/relationships" r:embed="rId1" cstate="print">
          <a:extLst>
            <a:ext uri="{BEBA8EAE-BF5A-486C-A8C5-ECC9F3942E4B}">
              <a14:imgProps xmlns:a14="http://schemas.microsoft.com/office/drawing/2010/main">
                <a14:imgLayer r:embed="rId2">
                  <a14:imgEffect>
                    <a14:brightnessContrast bright="20000" contrast="-20000"/>
                  </a14:imgEffect>
                </a14:imgLayer>
              </a14:imgProps>
            </a:ext>
            <a:ext uri="{28A0092B-C50C-407E-A947-70E740481C1C}">
              <a14:useLocalDpi xmlns:a14="http://schemas.microsoft.com/office/drawing/2010/main" val="0"/>
            </a:ext>
          </a:extLst>
        </a:blip>
        <a:srcRect l="4286" b="13628"/>
        <a:stretch/>
      </xdr:blipFill>
      <xdr:spPr>
        <a:xfrm>
          <a:off x="4935310" y="16373475"/>
          <a:ext cx="0" cy="0"/>
        </a:xfrm>
        <a:prstGeom prst="rect">
          <a:avLst/>
        </a:prstGeom>
      </xdr:spPr>
    </xdr:pic>
    <xdr:clientData/>
  </xdr:twoCellAnchor>
  <xdr:twoCellAnchor>
    <xdr:from>
      <xdr:col>1</xdr:col>
      <xdr:colOff>92188</xdr:colOff>
      <xdr:row>197</xdr:row>
      <xdr:rowOff>71436</xdr:rowOff>
    </xdr:from>
    <xdr:to>
      <xdr:col>2</xdr:col>
      <xdr:colOff>1221440</xdr:colOff>
      <xdr:row>197</xdr:row>
      <xdr:rowOff>291353</xdr:rowOff>
    </xdr:to>
    <xdr:sp macro="" textlink="">
      <xdr:nvSpPr>
        <xdr:cNvPr id="43" name="Rectangle à coins arrondis 26">
          <a:extLst>
            <a:ext uri="{FF2B5EF4-FFF2-40B4-BE49-F238E27FC236}">
              <a16:creationId xmlns:a16="http://schemas.microsoft.com/office/drawing/2014/main" id="{00000000-0008-0000-0000-00002B000000}"/>
            </a:ext>
          </a:extLst>
        </xdr:cNvPr>
        <xdr:cNvSpPr/>
      </xdr:nvSpPr>
      <xdr:spPr>
        <a:xfrm>
          <a:off x="215453" y="56717171"/>
          <a:ext cx="1431811" cy="219917"/>
        </a:xfrm>
        <a:prstGeom prst="roundRect">
          <a:avLst/>
        </a:prstGeom>
        <a:solidFill>
          <a:srgbClr val="00B05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000">
              <a:solidFill>
                <a:schemeClr val="lt1"/>
              </a:solidFill>
              <a:latin typeface="+mn-lt"/>
              <a:ea typeface="+mn-ea"/>
              <a:cs typeface="+mn-cs"/>
            </a:rPr>
            <a:t>Index share available</a:t>
          </a:r>
        </a:p>
      </xdr:txBody>
    </xdr:sp>
    <xdr:clientData/>
  </xdr:twoCellAnchor>
  <xdr:twoCellAnchor editAs="oneCell">
    <xdr:from>
      <xdr:col>6</xdr:col>
      <xdr:colOff>122858</xdr:colOff>
      <xdr:row>1</xdr:row>
      <xdr:rowOff>47626</xdr:rowOff>
    </xdr:from>
    <xdr:to>
      <xdr:col>6</xdr:col>
      <xdr:colOff>791097</xdr:colOff>
      <xdr:row>2</xdr:row>
      <xdr:rowOff>219074</xdr:rowOff>
    </xdr:to>
    <xdr:pic>
      <xdr:nvPicPr>
        <xdr:cNvPr id="13" name="Picture 12">
          <a:extLst>
            <a:ext uri="{FF2B5EF4-FFF2-40B4-BE49-F238E27FC236}">
              <a16:creationId xmlns:a16="http://schemas.microsoft.com/office/drawing/2014/main" id="{3AFD3A77-2228-B28F-97DC-0D5070AA98C2}"/>
            </a:ext>
          </a:extLst>
        </xdr:cNvPr>
        <xdr:cNvPicPr>
          <a:picLocks noChangeAspect="1"/>
        </xdr:cNvPicPr>
      </xdr:nvPicPr>
      <xdr:blipFill>
        <a:blip xmlns:r="http://schemas.openxmlformats.org/officeDocument/2006/relationships" r:embed="rId5"/>
        <a:stretch>
          <a:fillRect/>
        </a:stretch>
      </xdr:blipFill>
      <xdr:spPr>
        <a:xfrm>
          <a:off x="16143908" y="247651"/>
          <a:ext cx="668239" cy="619124"/>
        </a:xfrm>
        <a:prstGeom prst="rect">
          <a:avLst/>
        </a:prstGeom>
      </xdr:spPr>
    </xdr:pic>
    <xdr:clientData/>
  </xdr:twoCellAnchor>
  <xdr:twoCellAnchor>
    <xdr:from>
      <xdr:col>2</xdr:col>
      <xdr:colOff>6839308</xdr:colOff>
      <xdr:row>5</xdr:row>
      <xdr:rowOff>36835</xdr:rowOff>
    </xdr:from>
    <xdr:to>
      <xdr:col>2</xdr:col>
      <xdr:colOff>8227554</xdr:colOff>
      <xdr:row>5</xdr:row>
      <xdr:rowOff>270631</xdr:rowOff>
    </xdr:to>
    <xdr:sp macro="" textlink="">
      <xdr:nvSpPr>
        <xdr:cNvPr id="34" name="Rectangle à coins arrondis 56">
          <a:extLst>
            <a:ext uri="{FF2B5EF4-FFF2-40B4-BE49-F238E27FC236}">
              <a16:creationId xmlns:a16="http://schemas.microsoft.com/office/drawing/2014/main" id="{E63EF391-D376-4639-AD40-A4EC1B800A69}"/>
            </a:ext>
          </a:extLst>
        </xdr:cNvPr>
        <xdr:cNvSpPr/>
      </xdr:nvSpPr>
      <xdr:spPr>
        <a:xfrm>
          <a:off x="7261129" y="13072478"/>
          <a:ext cx="1388246" cy="233796"/>
        </a:xfrm>
        <a:prstGeom prst="roundRect">
          <a:avLst/>
        </a:prstGeom>
        <a:solidFill>
          <a:srgbClr val="00B05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100"/>
            <a:t>Index Fund</a:t>
          </a:r>
          <a:r>
            <a:rPr lang="fr-FR" sz="1100" baseline="0"/>
            <a:t> available</a:t>
          </a:r>
          <a:endParaRPr lang="fr-FR" sz="1100"/>
        </a:p>
      </xdr:txBody>
    </xdr:sp>
    <xdr:clientData/>
  </xdr:twoCellAnchor>
  <xdr:twoCellAnchor>
    <xdr:from>
      <xdr:col>2</xdr:col>
      <xdr:colOff>6836237</xdr:colOff>
      <xdr:row>5</xdr:row>
      <xdr:rowOff>37539</xdr:rowOff>
    </xdr:from>
    <xdr:to>
      <xdr:col>2</xdr:col>
      <xdr:colOff>8224483</xdr:colOff>
      <xdr:row>5</xdr:row>
      <xdr:rowOff>261810</xdr:rowOff>
    </xdr:to>
    <xdr:sp macro="" textlink="">
      <xdr:nvSpPr>
        <xdr:cNvPr id="35" name="Rectangle à coins arrondis 56">
          <a:extLst>
            <a:ext uri="{FF2B5EF4-FFF2-40B4-BE49-F238E27FC236}">
              <a16:creationId xmlns:a16="http://schemas.microsoft.com/office/drawing/2014/main" id="{9678AF9B-5529-4CDF-8457-21731CD69F18}"/>
            </a:ext>
          </a:extLst>
        </xdr:cNvPr>
        <xdr:cNvSpPr/>
      </xdr:nvSpPr>
      <xdr:spPr>
        <a:xfrm>
          <a:off x="7268525" y="1781347"/>
          <a:ext cx="1388246" cy="224271"/>
        </a:xfrm>
        <a:prstGeom prst="roundRect">
          <a:avLst/>
        </a:prstGeom>
        <a:solidFill>
          <a:srgbClr val="00B05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100"/>
            <a:t>Index Fund</a:t>
          </a:r>
          <a:r>
            <a:rPr lang="fr-FR" sz="1100" baseline="0"/>
            <a:t> available</a:t>
          </a:r>
          <a:endParaRPr lang="fr-FR" sz="1100"/>
        </a:p>
      </xdr:txBody>
    </xdr:sp>
    <xdr:clientData/>
  </xdr:twoCellAnchor>
  <xdr:twoCellAnchor>
    <xdr:from>
      <xdr:col>2</xdr:col>
      <xdr:colOff>6781800</xdr:colOff>
      <xdr:row>7</xdr:row>
      <xdr:rowOff>174408</xdr:rowOff>
    </xdr:from>
    <xdr:to>
      <xdr:col>2</xdr:col>
      <xdr:colOff>8239712</xdr:colOff>
      <xdr:row>8</xdr:row>
      <xdr:rowOff>102056</xdr:rowOff>
    </xdr:to>
    <xdr:sp macro="" textlink="">
      <xdr:nvSpPr>
        <xdr:cNvPr id="36" name="Rectangle à coins arrondis 56">
          <a:extLst>
            <a:ext uri="{FF2B5EF4-FFF2-40B4-BE49-F238E27FC236}">
              <a16:creationId xmlns:a16="http://schemas.microsoft.com/office/drawing/2014/main" id="{9B418696-BB1E-4C95-80AA-C4AE683B53F0}"/>
            </a:ext>
          </a:extLst>
        </xdr:cNvPr>
        <xdr:cNvSpPr/>
      </xdr:nvSpPr>
      <xdr:spPr>
        <a:xfrm>
          <a:off x="7203621" y="2324337"/>
          <a:ext cx="1457912" cy="199790"/>
        </a:xfrm>
        <a:prstGeom prst="roundRect">
          <a:avLst/>
        </a:prstGeom>
        <a:solidFill>
          <a:srgbClr val="00B05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100"/>
            <a:t>Index </a:t>
          </a:r>
          <a:r>
            <a:rPr lang="fr-FR" sz="1100">
              <a:solidFill>
                <a:schemeClr val="lt1"/>
              </a:solidFill>
              <a:effectLst/>
              <a:latin typeface="+mn-lt"/>
              <a:ea typeface="+mn-ea"/>
              <a:cs typeface="+mn-cs"/>
            </a:rPr>
            <a:t>share</a:t>
          </a:r>
          <a:r>
            <a:rPr lang="fr-FR" sz="1100" baseline="0"/>
            <a:t> available</a:t>
          </a:r>
          <a:endParaRPr lang="fr-FR" sz="1100"/>
        </a:p>
      </xdr:txBody>
    </xdr:sp>
    <xdr:clientData/>
  </xdr:twoCellAnchor>
  <xdr:twoCellAnchor>
    <xdr:from>
      <xdr:col>2</xdr:col>
      <xdr:colOff>6791325</xdr:colOff>
      <xdr:row>11</xdr:row>
      <xdr:rowOff>38346</xdr:rowOff>
    </xdr:from>
    <xdr:to>
      <xdr:col>2</xdr:col>
      <xdr:colOff>8219179</xdr:colOff>
      <xdr:row>11</xdr:row>
      <xdr:rowOff>238125</xdr:rowOff>
    </xdr:to>
    <xdr:sp macro="" textlink="">
      <xdr:nvSpPr>
        <xdr:cNvPr id="38" name="Rectangle à coins arrondis 56">
          <a:extLst>
            <a:ext uri="{FF2B5EF4-FFF2-40B4-BE49-F238E27FC236}">
              <a16:creationId xmlns:a16="http://schemas.microsoft.com/office/drawing/2014/main" id="{D8011C12-9121-4700-8B56-9A47CD897EAB}"/>
            </a:ext>
          </a:extLst>
        </xdr:cNvPr>
        <xdr:cNvSpPr/>
      </xdr:nvSpPr>
      <xdr:spPr>
        <a:xfrm>
          <a:off x="7219950" y="3019671"/>
          <a:ext cx="1427854" cy="199779"/>
        </a:xfrm>
        <a:prstGeom prst="roundRect">
          <a:avLst/>
        </a:prstGeom>
        <a:solidFill>
          <a:srgbClr val="00B05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100"/>
            <a:t>Index </a:t>
          </a:r>
          <a:r>
            <a:rPr lang="fr-FR" sz="1100">
              <a:solidFill>
                <a:schemeClr val="lt1"/>
              </a:solidFill>
              <a:effectLst/>
              <a:latin typeface="+mn-lt"/>
              <a:ea typeface="+mn-ea"/>
              <a:cs typeface="+mn-cs"/>
            </a:rPr>
            <a:t>share</a:t>
          </a:r>
          <a:r>
            <a:rPr lang="fr-FR" sz="1100" baseline="0"/>
            <a:t> available</a:t>
          </a:r>
          <a:endParaRPr lang="fr-FR" sz="1100"/>
        </a:p>
      </xdr:txBody>
    </xdr:sp>
    <xdr:clientData/>
  </xdr:twoCellAnchor>
  <xdr:twoCellAnchor>
    <xdr:from>
      <xdr:col>2</xdr:col>
      <xdr:colOff>6791325</xdr:colOff>
      <xdr:row>13</xdr:row>
      <xdr:rowOff>129532</xdr:rowOff>
    </xdr:from>
    <xdr:to>
      <xdr:col>2</xdr:col>
      <xdr:colOff>8219114</xdr:colOff>
      <xdr:row>14</xdr:row>
      <xdr:rowOff>66675</xdr:rowOff>
    </xdr:to>
    <xdr:sp macro="" textlink="">
      <xdr:nvSpPr>
        <xdr:cNvPr id="39" name="Rectangle à coins arrondis 56">
          <a:extLst>
            <a:ext uri="{FF2B5EF4-FFF2-40B4-BE49-F238E27FC236}">
              <a16:creationId xmlns:a16="http://schemas.microsoft.com/office/drawing/2014/main" id="{0B8F93DA-9108-4E37-9DB8-E2746CD35D07}"/>
            </a:ext>
          </a:extLst>
        </xdr:cNvPr>
        <xdr:cNvSpPr/>
      </xdr:nvSpPr>
      <xdr:spPr>
        <a:xfrm>
          <a:off x="7219950" y="3663307"/>
          <a:ext cx="1427789" cy="213368"/>
        </a:xfrm>
        <a:prstGeom prst="roundRect">
          <a:avLst/>
        </a:prstGeom>
        <a:solidFill>
          <a:srgbClr val="00B05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100"/>
            <a:t>Index </a:t>
          </a:r>
          <a:r>
            <a:rPr lang="fr-FR" sz="1100">
              <a:solidFill>
                <a:schemeClr val="lt1"/>
              </a:solidFill>
              <a:effectLst/>
              <a:latin typeface="+mn-lt"/>
              <a:ea typeface="+mn-ea"/>
              <a:cs typeface="+mn-cs"/>
            </a:rPr>
            <a:t>share</a:t>
          </a:r>
          <a:r>
            <a:rPr lang="fr-FR" sz="1100" baseline="0"/>
            <a:t> available</a:t>
          </a:r>
          <a:endParaRPr lang="fr-FR" sz="1100"/>
        </a:p>
      </xdr:txBody>
    </xdr:sp>
    <xdr:clientData/>
  </xdr:twoCellAnchor>
  <xdr:twoCellAnchor>
    <xdr:from>
      <xdr:col>2</xdr:col>
      <xdr:colOff>6791325</xdr:colOff>
      <xdr:row>16</xdr:row>
      <xdr:rowOff>32067</xdr:rowOff>
    </xdr:from>
    <xdr:to>
      <xdr:col>2</xdr:col>
      <xdr:colOff>8221525</xdr:colOff>
      <xdr:row>16</xdr:row>
      <xdr:rowOff>228600</xdr:rowOff>
    </xdr:to>
    <xdr:sp macro="" textlink="">
      <xdr:nvSpPr>
        <xdr:cNvPr id="44" name="Rectangle à coins arrondis 56">
          <a:extLst>
            <a:ext uri="{FF2B5EF4-FFF2-40B4-BE49-F238E27FC236}">
              <a16:creationId xmlns:a16="http://schemas.microsoft.com/office/drawing/2014/main" id="{04E920C3-A8DB-4EE6-8685-E0E38D2FD42E}"/>
            </a:ext>
          </a:extLst>
        </xdr:cNvPr>
        <xdr:cNvSpPr/>
      </xdr:nvSpPr>
      <xdr:spPr>
        <a:xfrm>
          <a:off x="7219950" y="4394517"/>
          <a:ext cx="1430200" cy="196533"/>
        </a:xfrm>
        <a:prstGeom prst="roundRect">
          <a:avLst/>
        </a:prstGeom>
        <a:solidFill>
          <a:srgbClr val="00B05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100"/>
            <a:t>Index </a:t>
          </a:r>
          <a:r>
            <a:rPr lang="fr-FR" sz="1100">
              <a:solidFill>
                <a:schemeClr val="lt1"/>
              </a:solidFill>
              <a:effectLst/>
              <a:latin typeface="+mn-lt"/>
              <a:ea typeface="+mn-ea"/>
              <a:cs typeface="+mn-cs"/>
            </a:rPr>
            <a:t>share</a:t>
          </a:r>
          <a:r>
            <a:rPr lang="fr-FR" sz="1100" baseline="0"/>
            <a:t> available</a:t>
          </a:r>
          <a:endParaRPr lang="fr-FR" sz="1100"/>
        </a:p>
      </xdr:txBody>
    </xdr:sp>
    <xdr:clientData/>
  </xdr:twoCellAnchor>
  <xdr:twoCellAnchor>
    <xdr:from>
      <xdr:col>2</xdr:col>
      <xdr:colOff>6800850</xdr:colOff>
      <xdr:row>17</xdr:row>
      <xdr:rowOff>183707</xdr:rowOff>
    </xdr:from>
    <xdr:to>
      <xdr:col>2</xdr:col>
      <xdr:colOff>8226165</xdr:colOff>
      <xdr:row>18</xdr:row>
      <xdr:rowOff>95250</xdr:rowOff>
    </xdr:to>
    <xdr:sp macro="" textlink="">
      <xdr:nvSpPr>
        <xdr:cNvPr id="45" name="Rectangle à coins arrondis 56">
          <a:extLst>
            <a:ext uri="{FF2B5EF4-FFF2-40B4-BE49-F238E27FC236}">
              <a16:creationId xmlns:a16="http://schemas.microsoft.com/office/drawing/2014/main" id="{E4576B63-5427-491B-9987-617556371D0C}"/>
            </a:ext>
          </a:extLst>
        </xdr:cNvPr>
        <xdr:cNvSpPr/>
      </xdr:nvSpPr>
      <xdr:spPr>
        <a:xfrm>
          <a:off x="7229475" y="4822382"/>
          <a:ext cx="1425315" cy="187768"/>
        </a:xfrm>
        <a:prstGeom prst="roundRect">
          <a:avLst/>
        </a:prstGeom>
        <a:solidFill>
          <a:srgbClr val="00B05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100"/>
            <a:t>Index </a:t>
          </a:r>
          <a:r>
            <a:rPr lang="fr-FR" sz="1100">
              <a:solidFill>
                <a:schemeClr val="lt1"/>
              </a:solidFill>
              <a:effectLst/>
              <a:latin typeface="+mn-lt"/>
              <a:ea typeface="+mn-ea"/>
              <a:cs typeface="+mn-cs"/>
            </a:rPr>
            <a:t>share</a:t>
          </a:r>
          <a:r>
            <a:rPr lang="fr-FR" sz="1100" baseline="0"/>
            <a:t> available</a:t>
          </a:r>
          <a:endParaRPr lang="fr-FR" sz="1100"/>
        </a:p>
      </xdr:txBody>
    </xdr:sp>
    <xdr:clientData/>
  </xdr:twoCellAnchor>
  <xdr:twoCellAnchor editAs="oneCell">
    <xdr:from>
      <xdr:col>2</xdr:col>
      <xdr:colOff>47733</xdr:colOff>
      <xdr:row>199</xdr:row>
      <xdr:rowOff>17319</xdr:rowOff>
    </xdr:from>
    <xdr:to>
      <xdr:col>2</xdr:col>
      <xdr:colOff>756311</xdr:colOff>
      <xdr:row>201</xdr:row>
      <xdr:rowOff>329051</xdr:rowOff>
    </xdr:to>
    <xdr:pic>
      <xdr:nvPicPr>
        <xdr:cNvPr id="52" name="Picture 51">
          <a:extLst>
            <a:ext uri="{FF2B5EF4-FFF2-40B4-BE49-F238E27FC236}">
              <a16:creationId xmlns:a16="http://schemas.microsoft.com/office/drawing/2014/main" id="{6E54286A-DB01-482A-BDD0-E6E454E8FC47}"/>
            </a:ext>
          </a:extLst>
        </xdr:cNvPr>
        <xdr:cNvPicPr>
          <a:picLocks noChangeAspect="1"/>
        </xdr:cNvPicPr>
      </xdr:nvPicPr>
      <xdr:blipFill>
        <a:blip xmlns:r="http://schemas.openxmlformats.org/officeDocument/2006/relationships" r:embed="rId5"/>
        <a:stretch>
          <a:fillRect/>
        </a:stretch>
      </xdr:blipFill>
      <xdr:spPr>
        <a:xfrm>
          <a:off x="469554" y="55670533"/>
          <a:ext cx="708578" cy="665514"/>
        </a:xfrm>
        <a:prstGeom prst="rect">
          <a:avLst/>
        </a:prstGeom>
      </xdr:spPr>
    </xdr:pic>
    <xdr:clientData/>
  </xdr:twoCellAnchor>
  <xdr:twoCellAnchor>
    <xdr:from>
      <xdr:col>2</xdr:col>
      <xdr:colOff>6772275</xdr:colOff>
      <xdr:row>62</xdr:row>
      <xdr:rowOff>33618</xdr:rowOff>
    </xdr:from>
    <xdr:to>
      <xdr:col>2</xdr:col>
      <xdr:colOff>8211430</xdr:colOff>
      <xdr:row>62</xdr:row>
      <xdr:rowOff>247650</xdr:rowOff>
    </xdr:to>
    <xdr:sp macro="" textlink="">
      <xdr:nvSpPr>
        <xdr:cNvPr id="56" name="Rectangle à coins arrondis 56">
          <a:extLst>
            <a:ext uri="{FF2B5EF4-FFF2-40B4-BE49-F238E27FC236}">
              <a16:creationId xmlns:a16="http://schemas.microsoft.com/office/drawing/2014/main" id="{028E4B4E-47F8-4BC0-9F10-5C30BED2D683}"/>
            </a:ext>
          </a:extLst>
        </xdr:cNvPr>
        <xdr:cNvSpPr/>
      </xdr:nvSpPr>
      <xdr:spPr>
        <a:xfrm>
          <a:off x="7200900" y="12682818"/>
          <a:ext cx="1439155" cy="214032"/>
        </a:xfrm>
        <a:prstGeom prst="roundRect">
          <a:avLst/>
        </a:prstGeom>
        <a:solidFill>
          <a:srgbClr val="00B05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100"/>
            <a:t>Index </a:t>
          </a:r>
          <a:r>
            <a:rPr lang="fr-FR" sz="1100">
              <a:solidFill>
                <a:schemeClr val="lt1"/>
              </a:solidFill>
              <a:effectLst/>
              <a:latin typeface="+mn-lt"/>
              <a:ea typeface="+mn-ea"/>
              <a:cs typeface="+mn-cs"/>
            </a:rPr>
            <a:t>share</a:t>
          </a:r>
          <a:r>
            <a:rPr lang="fr-FR" sz="1100" baseline="0"/>
            <a:t> available</a:t>
          </a:r>
          <a:endParaRPr lang="fr-FR" sz="1100"/>
        </a:p>
      </xdr:txBody>
    </xdr:sp>
    <xdr:clientData/>
  </xdr:twoCellAnchor>
  <xdr:twoCellAnchor>
    <xdr:from>
      <xdr:col>2</xdr:col>
      <xdr:colOff>6781800</xdr:colOff>
      <xdr:row>63</xdr:row>
      <xdr:rowOff>182248</xdr:rowOff>
    </xdr:from>
    <xdr:to>
      <xdr:col>2</xdr:col>
      <xdr:colOff>8219805</xdr:colOff>
      <xdr:row>64</xdr:row>
      <xdr:rowOff>142874</xdr:rowOff>
    </xdr:to>
    <xdr:sp macro="" textlink="">
      <xdr:nvSpPr>
        <xdr:cNvPr id="59" name="Rectangle à coins arrondis 56">
          <a:extLst>
            <a:ext uri="{FF2B5EF4-FFF2-40B4-BE49-F238E27FC236}">
              <a16:creationId xmlns:a16="http://schemas.microsoft.com/office/drawing/2014/main" id="{B79BDFFE-054C-4CCC-A57A-944EEDCB32C3}"/>
            </a:ext>
          </a:extLst>
        </xdr:cNvPr>
        <xdr:cNvSpPr/>
      </xdr:nvSpPr>
      <xdr:spPr>
        <a:xfrm>
          <a:off x="7210425" y="13107673"/>
          <a:ext cx="1438005" cy="236851"/>
        </a:xfrm>
        <a:prstGeom prst="roundRect">
          <a:avLst/>
        </a:prstGeom>
        <a:solidFill>
          <a:srgbClr val="00B05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100"/>
            <a:t>Index </a:t>
          </a:r>
          <a:r>
            <a:rPr lang="fr-FR" sz="1100">
              <a:solidFill>
                <a:schemeClr val="lt1"/>
              </a:solidFill>
              <a:effectLst/>
              <a:latin typeface="+mn-lt"/>
              <a:ea typeface="+mn-ea"/>
              <a:cs typeface="+mn-cs"/>
            </a:rPr>
            <a:t>share</a:t>
          </a:r>
          <a:r>
            <a:rPr lang="fr-FR" sz="1100" baseline="0"/>
            <a:t> available</a:t>
          </a:r>
          <a:endParaRPr lang="fr-FR" sz="1100"/>
        </a:p>
      </xdr:txBody>
    </xdr:sp>
    <xdr:clientData/>
  </xdr:twoCellAnchor>
  <xdr:twoCellAnchor>
    <xdr:from>
      <xdr:col>2</xdr:col>
      <xdr:colOff>6781800</xdr:colOff>
      <xdr:row>69</xdr:row>
      <xdr:rowOff>173099</xdr:rowOff>
    </xdr:from>
    <xdr:to>
      <xdr:col>2</xdr:col>
      <xdr:colOff>8215174</xdr:colOff>
      <xdr:row>70</xdr:row>
      <xdr:rowOff>114300</xdr:rowOff>
    </xdr:to>
    <xdr:sp macro="" textlink="">
      <xdr:nvSpPr>
        <xdr:cNvPr id="61" name="Rectangle à coins arrondis 56">
          <a:extLst>
            <a:ext uri="{FF2B5EF4-FFF2-40B4-BE49-F238E27FC236}">
              <a16:creationId xmlns:a16="http://schemas.microsoft.com/office/drawing/2014/main" id="{F622969C-22AF-4EF6-AE47-DA60A7F8902A}"/>
            </a:ext>
          </a:extLst>
        </xdr:cNvPr>
        <xdr:cNvSpPr/>
      </xdr:nvSpPr>
      <xdr:spPr>
        <a:xfrm>
          <a:off x="7210425" y="14755874"/>
          <a:ext cx="1433374" cy="217426"/>
        </a:xfrm>
        <a:prstGeom prst="roundRect">
          <a:avLst/>
        </a:prstGeom>
        <a:solidFill>
          <a:srgbClr val="00B05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100"/>
            <a:t>Index </a:t>
          </a:r>
          <a:r>
            <a:rPr lang="fr-FR" sz="1100">
              <a:solidFill>
                <a:schemeClr val="lt1"/>
              </a:solidFill>
              <a:effectLst/>
              <a:latin typeface="+mn-lt"/>
              <a:ea typeface="+mn-ea"/>
              <a:cs typeface="+mn-cs"/>
            </a:rPr>
            <a:t>share</a:t>
          </a:r>
          <a:r>
            <a:rPr lang="fr-FR" sz="1100" baseline="0"/>
            <a:t> available</a:t>
          </a:r>
          <a:endParaRPr lang="fr-FR" sz="1100"/>
        </a:p>
      </xdr:txBody>
    </xdr:sp>
    <xdr:clientData/>
  </xdr:twoCellAnchor>
  <xdr:twoCellAnchor>
    <xdr:from>
      <xdr:col>2</xdr:col>
      <xdr:colOff>6762750</xdr:colOff>
      <xdr:row>73</xdr:row>
      <xdr:rowOff>206669</xdr:rowOff>
    </xdr:from>
    <xdr:to>
      <xdr:col>2</xdr:col>
      <xdr:colOff>8197122</xdr:colOff>
      <xdr:row>74</xdr:row>
      <xdr:rowOff>152400</xdr:rowOff>
    </xdr:to>
    <xdr:sp macro="" textlink="">
      <xdr:nvSpPr>
        <xdr:cNvPr id="65" name="Rectangle à coins arrondis 56">
          <a:extLst>
            <a:ext uri="{FF2B5EF4-FFF2-40B4-BE49-F238E27FC236}">
              <a16:creationId xmlns:a16="http://schemas.microsoft.com/office/drawing/2014/main" id="{40400BCC-91FC-4CA9-BC00-E375B92163F1}"/>
            </a:ext>
          </a:extLst>
        </xdr:cNvPr>
        <xdr:cNvSpPr/>
      </xdr:nvSpPr>
      <xdr:spPr>
        <a:xfrm>
          <a:off x="7191375" y="15894344"/>
          <a:ext cx="1434372" cy="221956"/>
        </a:xfrm>
        <a:prstGeom prst="roundRect">
          <a:avLst/>
        </a:prstGeom>
        <a:solidFill>
          <a:srgbClr val="00B05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100"/>
            <a:t>Index </a:t>
          </a:r>
          <a:r>
            <a:rPr lang="fr-FR" sz="1100">
              <a:solidFill>
                <a:schemeClr val="lt1"/>
              </a:solidFill>
              <a:effectLst/>
              <a:latin typeface="+mn-lt"/>
              <a:ea typeface="+mn-ea"/>
              <a:cs typeface="+mn-cs"/>
            </a:rPr>
            <a:t>share</a:t>
          </a:r>
          <a:r>
            <a:rPr lang="fr-FR" sz="1100" baseline="0"/>
            <a:t> available</a:t>
          </a:r>
          <a:endParaRPr lang="fr-FR" sz="1100"/>
        </a:p>
      </xdr:txBody>
    </xdr:sp>
    <xdr:clientData/>
  </xdr:twoCellAnchor>
  <xdr:twoCellAnchor>
    <xdr:from>
      <xdr:col>2</xdr:col>
      <xdr:colOff>6762751</xdr:colOff>
      <xdr:row>75</xdr:row>
      <xdr:rowOff>205946</xdr:rowOff>
    </xdr:from>
    <xdr:to>
      <xdr:col>2</xdr:col>
      <xdr:colOff>8191501</xdr:colOff>
      <xdr:row>76</xdr:row>
      <xdr:rowOff>161925</xdr:rowOff>
    </xdr:to>
    <xdr:sp macro="" textlink="">
      <xdr:nvSpPr>
        <xdr:cNvPr id="66" name="Rectangle à coins arrondis 56">
          <a:extLst>
            <a:ext uri="{FF2B5EF4-FFF2-40B4-BE49-F238E27FC236}">
              <a16:creationId xmlns:a16="http://schemas.microsoft.com/office/drawing/2014/main" id="{8BF84F55-6C64-451D-BB0A-84D3B68C5222}"/>
            </a:ext>
          </a:extLst>
        </xdr:cNvPr>
        <xdr:cNvSpPr/>
      </xdr:nvSpPr>
      <xdr:spPr>
        <a:xfrm>
          <a:off x="7191376" y="16446071"/>
          <a:ext cx="1428750" cy="232204"/>
        </a:xfrm>
        <a:prstGeom prst="roundRect">
          <a:avLst/>
        </a:prstGeom>
        <a:solidFill>
          <a:srgbClr val="00B05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100"/>
            <a:t>Index </a:t>
          </a:r>
          <a:r>
            <a:rPr lang="fr-FR" sz="1100">
              <a:solidFill>
                <a:schemeClr val="lt1"/>
              </a:solidFill>
              <a:effectLst/>
              <a:latin typeface="+mn-lt"/>
              <a:ea typeface="+mn-ea"/>
              <a:cs typeface="+mn-cs"/>
            </a:rPr>
            <a:t>share</a:t>
          </a:r>
          <a:r>
            <a:rPr lang="fr-FR" sz="1100" baseline="0"/>
            <a:t> available</a:t>
          </a:r>
          <a:endParaRPr lang="fr-FR" sz="1100"/>
        </a:p>
      </xdr:txBody>
    </xdr:sp>
    <xdr:clientData/>
  </xdr:twoCellAnchor>
  <xdr:twoCellAnchor>
    <xdr:from>
      <xdr:col>2</xdr:col>
      <xdr:colOff>6791325</xdr:colOff>
      <xdr:row>67</xdr:row>
      <xdr:rowOff>157067</xdr:rowOff>
    </xdr:from>
    <xdr:to>
      <xdr:col>2</xdr:col>
      <xdr:colOff>8225038</xdr:colOff>
      <xdr:row>68</xdr:row>
      <xdr:rowOff>104775</xdr:rowOff>
    </xdr:to>
    <xdr:sp macro="" textlink="">
      <xdr:nvSpPr>
        <xdr:cNvPr id="69" name="Rectangle à coins arrondis 56">
          <a:extLst>
            <a:ext uri="{FF2B5EF4-FFF2-40B4-BE49-F238E27FC236}">
              <a16:creationId xmlns:a16="http://schemas.microsoft.com/office/drawing/2014/main" id="{257D1612-A140-494F-9CD5-9FBE75F30909}"/>
            </a:ext>
          </a:extLst>
        </xdr:cNvPr>
        <xdr:cNvSpPr/>
      </xdr:nvSpPr>
      <xdr:spPr>
        <a:xfrm>
          <a:off x="7219950" y="14187392"/>
          <a:ext cx="1433713" cy="223933"/>
        </a:xfrm>
        <a:prstGeom prst="roundRect">
          <a:avLst/>
        </a:prstGeom>
        <a:solidFill>
          <a:srgbClr val="00B05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100"/>
            <a:t>Index </a:t>
          </a:r>
          <a:r>
            <a:rPr lang="fr-FR" sz="1100">
              <a:solidFill>
                <a:schemeClr val="lt1"/>
              </a:solidFill>
              <a:effectLst/>
              <a:latin typeface="+mn-lt"/>
              <a:ea typeface="+mn-ea"/>
              <a:cs typeface="+mn-cs"/>
            </a:rPr>
            <a:t>share</a:t>
          </a:r>
          <a:r>
            <a:rPr lang="fr-FR" sz="1100" baseline="0"/>
            <a:t> available</a:t>
          </a:r>
          <a:endParaRPr lang="fr-FR" sz="1100"/>
        </a:p>
      </xdr:txBody>
    </xdr:sp>
    <xdr:clientData/>
  </xdr:twoCellAnchor>
  <xdr:twoCellAnchor>
    <xdr:from>
      <xdr:col>2</xdr:col>
      <xdr:colOff>6734175</xdr:colOff>
      <xdr:row>100</xdr:row>
      <xdr:rowOff>166008</xdr:rowOff>
    </xdr:from>
    <xdr:to>
      <xdr:col>2</xdr:col>
      <xdr:colOff>8230558</xdr:colOff>
      <xdr:row>101</xdr:row>
      <xdr:rowOff>123825</xdr:rowOff>
    </xdr:to>
    <xdr:sp macro="" textlink="">
      <xdr:nvSpPr>
        <xdr:cNvPr id="70" name="Rectangle à coins arrondis 56">
          <a:extLst>
            <a:ext uri="{FF2B5EF4-FFF2-40B4-BE49-F238E27FC236}">
              <a16:creationId xmlns:a16="http://schemas.microsoft.com/office/drawing/2014/main" id="{0DD51052-FA99-4679-A8C1-FF21E43687BF}"/>
            </a:ext>
          </a:extLst>
        </xdr:cNvPr>
        <xdr:cNvSpPr/>
      </xdr:nvSpPr>
      <xdr:spPr>
        <a:xfrm>
          <a:off x="7162800" y="21654408"/>
          <a:ext cx="1496383" cy="234042"/>
        </a:xfrm>
        <a:prstGeom prst="roundRect">
          <a:avLst/>
        </a:prstGeom>
        <a:solidFill>
          <a:srgbClr val="00B05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100"/>
            <a:t>Index </a:t>
          </a:r>
          <a:r>
            <a:rPr lang="fr-FR" sz="1100">
              <a:solidFill>
                <a:schemeClr val="lt1"/>
              </a:solidFill>
              <a:effectLst/>
              <a:latin typeface="+mn-lt"/>
              <a:ea typeface="+mn-ea"/>
              <a:cs typeface="+mn-cs"/>
            </a:rPr>
            <a:t>share</a:t>
          </a:r>
          <a:r>
            <a:rPr lang="fr-FR" sz="1100" baseline="0"/>
            <a:t> available</a:t>
          </a:r>
          <a:endParaRPr lang="fr-FR" sz="1100"/>
        </a:p>
      </xdr:txBody>
    </xdr:sp>
    <xdr:clientData/>
  </xdr:twoCellAnchor>
  <xdr:twoCellAnchor>
    <xdr:from>
      <xdr:col>2</xdr:col>
      <xdr:colOff>6781800</xdr:colOff>
      <xdr:row>135</xdr:row>
      <xdr:rowOff>272507</xdr:rowOff>
    </xdr:from>
    <xdr:to>
      <xdr:col>2</xdr:col>
      <xdr:colOff>8229599</xdr:colOff>
      <xdr:row>136</xdr:row>
      <xdr:rowOff>228600</xdr:rowOff>
    </xdr:to>
    <xdr:sp macro="" textlink="">
      <xdr:nvSpPr>
        <xdr:cNvPr id="89" name="Rectangle à coins arrondis 56">
          <a:extLst>
            <a:ext uri="{FF2B5EF4-FFF2-40B4-BE49-F238E27FC236}">
              <a16:creationId xmlns:a16="http://schemas.microsoft.com/office/drawing/2014/main" id="{03AB5B1D-AEAF-4B58-AF55-6C0EFDEBE521}"/>
            </a:ext>
          </a:extLst>
        </xdr:cNvPr>
        <xdr:cNvSpPr/>
      </xdr:nvSpPr>
      <xdr:spPr>
        <a:xfrm>
          <a:off x="7210425" y="34600607"/>
          <a:ext cx="1447799" cy="232318"/>
        </a:xfrm>
        <a:prstGeom prst="roundRect">
          <a:avLst/>
        </a:prstGeom>
        <a:solidFill>
          <a:srgbClr val="00B05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100"/>
            <a:t>Index </a:t>
          </a:r>
          <a:r>
            <a:rPr lang="fr-FR" sz="1100">
              <a:solidFill>
                <a:schemeClr val="lt1"/>
              </a:solidFill>
              <a:effectLst/>
              <a:latin typeface="+mn-lt"/>
              <a:ea typeface="+mn-ea"/>
              <a:cs typeface="+mn-cs"/>
            </a:rPr>
            <a:t>share</a:t>
          </a:r>
          <a:r>
            <a:rPr lang="fr-FR" sz="1100" baseline="0"/>
            <a:t> available</a:t>
          </a:r>
          <a:endParaRPr lang="fr-FR" sz="1100"/>
        </a:p>
      </xdr:txBody>
    </xdr:sp>
    <xdr:clientData/>
  </xdr:twoCellAnchor>
  <xdr:twoCellAnchor>
    <xdr:from>
      <xdr:col>2</xdr:col>
      <xdr:colOff>6791325</xdr:colOff>
      <xdr:row>128</xdr:row>
      <xdr:rowOff>33770</xdr:rowOff>
    </xdr:from>
    <xdr:to>
      <xdr:col>2</xdr:col>
      <xdr:colOff>8245041</xdr:colOff>
      <xdr:row>128</xdr:row>
      <xdr:rowOff>247650</xdr:rowOff>
    </xdr:to>
    <xdr:sp macro="" textlink="">
      <xdr:nvSpPr>
        <xdr:cNvPr id="90" name="Rectangle à coins arrondis 56">
          <a:extLst>
            <a:ext uri="{FF2B5EF4-FFF2-40B4-BE49-F238E27FC236}">
              <a16:creationId xmlns:a16="http://schemas.microsoft.com/office/drawing/2014/main" id="{B5E429C1-5C91-4B81-8266-FC222A91A789}"/>
            </a:ext>
          </a:extLst>
        </xdr:cNvPr>
        <xdr:cNvSpPr/>
      </xdr:nvSpPr>
      <xdr:spPr>
        <a:xfrm>
          <a:off x="7219950" y="32428295"/>
          <a:ext cx="1453716" cy="213880"/>
        </a:xfrm>
        <a:prstGeom prst="roundRect">
          <a:avLst/>
        </a:prstGeom>
        <a:solidFill>
          <a:srgbClr val="00B05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100"/>
            <a:t>Index </a:t>
          </a:r>
          <a:r>
            <a:rPr lang="fr-FR" sz="1100">
              <a:solidFill>
                <a:schemeClr val="lt1"/>
              </a:solidFill>
              <a:effectLst/>
              <a:latin typeface="+mn-lt"/>
              <a:ea typeface="+mn-ea"/>
              <a:cs typeface="+mn-cs"/>
            </a:rPr>
            <a:t>share</a:t>
          </a:r>
          <a:r>
            <a:rPr lang="fr-FR" sz="1100" baseline="0"/>
            <a:t> available</a:t>
          </a:r>
          <a:endParaRPr lang="fr-FR" sz="1100"/>
        </a:p>
      </xdr:txBody>
    </xdr:sp>
    <xdr:clientData/>
  </xdr:twoCellAnchor>
  <xdr:twoCellAnchor>
    <xdr:from>
      <xdr:col>2</xdr:col>
      <xdr:colOff>6791325</xdr:colOff>
      <xdr:row>124</xdr:row>
      <xdr:rowOff>33368</xdr:rowOff>
    </xdr:from>
    <xdr:to>
      <xdr:col>2</xdr:col>
      <xdr:colOff>8245041</xdr:colOff>
      <xdr:row>124</xdr:row>
      <xdr:rowOff>247650</xdr:rowOff>
    </xdr:to>
    <xdr:sp macro="" textlink="">
      <xdr:nvSpPr>
        <xdr:cNvPr id="91" name="Rectangle à coins arrondis 56">
          <a:extLst>
            <a:ext uri="{FF2B5EF4-FFF2-40B4-BE49-F238E27FC236}">
              <a16:creationId xmlns:a16="http://schemas.microsoft.com/office/drawing/2014/main" id="{E5C008BC-FCFB-4D25-AC75-8D9E22E72C2E}"/>
            </a:ext>
          </a:extLst>
        </xdr:cNvPr>
        <xdr:cNvSpPr/>
      </xdr:nvSpPr>
      <xdr:spPr>
        <a:xfrm>
          <a:off x="7219950" y="31322993"/>
          <a:ext cx="1453716" cy="214282"/>
        </a:xfrm>
        <a:prstGeom prst="roundRect">
          <a:avLst/>
        </a:prstGeom>
        <a:solidFill>
          <a:srgbClr val="00B05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100"/>
            <a:t>Index </a:t>
          </a:r>
          <a:r>
            <a:rPr lang="fr-FR" sz="1100">
              <a:solidFill>
                <a:schemeClr val="lt1"/>
              </a:solidFill>
              <a:effectLst/>
              <a:latin typeface="+mn-lt"/>
              <a:ea typeface="+mn-ea"/>
              <a:cs typeface="+mn-cs"/>
            </a:rPr>
            <a:t>share</a:t>
          </a:r>
          <a:r>
            <a:rPr lang="fr-FR" sz="1100" baseline="0"/>
            <a:t> available</a:t>
          </a:r>
          <a:endParaRPr lang="fr-FR" sz="1100"/>
        </a:p>
      </xdr:txBody>
    </xdr:sp>
    <xdr:clientData/>
  </xdr:twoCellAnchor>
  <xdr:twoCellAnchor>
    <xdr:from>
      <xdr:col>2</xdr:col>
      <xdr:colOff>6791325</xdr:colOff>
      <xdr:row>129</xdr:row>
      <xdr:rowOff>42167</xdr:rowOff>
    </xdr:from>
    <xdr:to>
      <xdr:col>2</xdr:col>
      <xdr:colOff>8236080</xdr:colOff>
      <xdr:row>129</xdr:row>
      <xdr:rowOff>238125</xdr:rowOff>
    </xdr:to>
    <xdr:sp macro="" textlink="">
      <xdr:nvSpPr>
        <xdr:cNvPr id="93" name="Rectangle à coins arrondis 56">
          <a:extLst>
            <a:ext uri="{FF2B5EF4-FFF2-40B4-BE49-F238E27FC236}">
              <a16:creationId xmlns:a16="http://schemas.microsoft.com/office/drawing/2014/main" id="{E9FDF812-F7DE-4414-A6D3-738984CF590B}"/>
            </a:ext>
          </a:extLst>
        </xdr:cNvPr>
        <xdr:cNvSpPr/>
      </xdr:nvSpPr>
      <xdr:spPr>
        <a:xfrm>
          <a:off x="7219950" y="32712917"/>
          <a:ext cx="1444755" cy="195958"/>
        </a:xfrm>
        <a:prstGeom prst="roundRect">
          <a:avLst/>
        </a:prstGeom>
        <a:solidFill>
          <a:srgbClr val="00B05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100"/>
            <a:t>Index </a:t>
          </a:r>
          <a:r>
            <a:rPr lang="fr-FR" sz="1100">
              <a:solidFill>
                <a:schemeClr val="lt1"/>
              </a:solidFill>
              <a:effectLst/>
              <a:latin typeface="+mn-lt"/>
              <a:ea typeface="+mn-ea"/>
              <a:cs typeface="+mn-cs"/>
            </a:rPr>
            <a:t>share</a:t>
          </a:r>
          <a:r>
            <a:rPr lang="fr-FR" sz="1100" baseline="0"/>
            <a:t> available</a:t>
          </a:r>
          <a:endParaRPr lang="fr-FR" sz="1100"/>
        </a:p>
      </xdr:txBody>
    </xdr:sp>
    <xdr:clientData/>
  </xdr:twoCellAnchor>
  <xdr:twoCellAnchor>
    <xdr:from>
      <xdr:col>2</xdr:col>
      <xdr:colOff>6772276</xdr:colOff>
      <xdr:row>148</xdr:row>
      <xdr:rowOff>182867</xdr:rowOff>
    </xdr:from>
    <xdr:to>
      <xdr:col>2</xdr:col>
      <xdr:colOff>8221378</xdr:colOff>
      <xdr:row>149</xdr:row>
      <xdr:rowOff>114299</xdr:rowOff>
    </xdr:to>
    <xdr:sp macro="" textlink="">
      <xdr:nvSpPr>
        <xdr:cNvPr id="94" name="Rectangle à coins arrondis 56">
          <a:extLst>
            <a:ext uri="{FF2B5EF4-FFF2-40B4-BE49-F238E27FC236}">
              <a16:creationId xmlns:a16="http://schemas.microsoft.com/office/drawing/2014/main" id="{E73F9979-EDD6-4B2E-BEC1-07610448E918}"/>
            </a:ext>
          </a:extLst>
        </xdr:cNvPr>
        <xdr:cNvSpPr/>
      </xdr:nvSpPr>
      <xdr:spPr>
        <a:xfrm>
          <a:off x="7200901" y="38101892"/>
          <a:ext cx="1449102" cy="207657"/>
        </a:xfrm>
        <a:prstGeom prst="roundRect">
          <a:avLst/>
        </a:prstGeom>
        <a:solidFill>
          <a:srgbClr val="00B05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100"/>
            <a:t>Index </a:t>
          </a:r>
          <a:r>
            <a:rPr lang="fr-FR" sz="1100">
              <a:solidFill>
                <a:schemeClr val="lt1"/>
              </a:solidFill>
              <a:effectLst/>
              <a:latin typeface="+mn-lt"/>
              <a:ea typeface="+mn-ea"/>
              <a:cs typeface="+mn-cs"/>
            </a:rPr>
            <a:t>share</a:t>
          </a:r>
          <a:r>
            <a:rPr lang="fr-FR" sz="1100" baseline="0"/>
            <a:t> available</a:t>
          </a:r>
          <a:endParaRPr lang="fr-FR" sz="1100"/>
        </a:p>
      </xdr:txBody>
    </xdr:sp>
    <xdr:clientData/>
  </xdr:twoCellAnchor>
  <xdr:twoCellAnchor>
    <xdr:from>
      <xdr:col>2</xdr:col>
      <xdr:colOff>6772275</xdr:colOff>
      <xdr:row>144</xdr:row>
      <xdr:rowOff>181502</xdr:rowOff>
    </xdr:from>
    <xdr:to>
      <xdr:col>2</xdr:col>
      <xdr:colOff>8205284</xdr:colOff>
      <xdr:row>145</xdr:row>
      <xdr:rowOff>114300</xdr:rowOff>
    </xdr:to>
    <xdr:sp macro="" textlink="">
      <xdr:nvSpPr>
        <xdr:cNvPr id="95" name="Rectangle à coins arrondis 56">
          <a:extLst>
            <a:ext uri="{FF2B5EF4-FFF2-40B4-BE49-F238E27FC236}">
              <a16:creationId xmlns:a16="http://schemas.microsoft.com/office/drawing/2014/main" id="{B078A413-DBF7-4863-903B-D0EC5519D2F8}"/>
            </a:ext>
          </a:extLst>
        </xdr:cNvPr>
        <xdr:cNvSpPr/>
      </xdr:nvSpPr>
      <xdr:spPr>
        <a:xfrm>
          <a:off x="7200900" y="36995627"/>
          <a:ext cx="1433009" cy="209023"/>
        </a:xfrm>
        <a:prstGeom prst="roundRect">
          <a:avLst/>
        </a:prstGeom>
        <a:solidFill>
          <a:srgbClr val="00B05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100"/>
            <a:t>Index </a:t>
          </a:r>
          <a:r>
            <a:rPr lang="fr-FR" sz="1100">
              <a:solidFill>
                <a:schemeClr val="lt1"/>
              </a:solidFill>
              <a:effectLst/>
              <a:latin typeface="+mn-lt"/>
              <a:ea typeface="+mn-ea"/>
              <a:cs typeface="+mn-cs"/>
            </a:rPr>
            <a:t>share</a:t>
          </a:r>
          <a:r>
            <a:rPr lang="fr-FR" sz="1100" baseline="0"/>
            <a:t> available</a:t>
          </a:r>
          <a:endParaRPr lang="fr-FR" sz="1100"/>
        </a:p>
      </xdr:txBody>
    </xdr:sp>
    <xdr:clientData/>
  </xdr:twoCellAnchor>
  <xdr:twoCellAnchor>
    <xdr:from>
      <xdr:col>2</xdr:col>
      <xdr:colOff>6772275</xdr:colOff>
      <xdr:row>142</xdr:row>
      <xdr:rowOff>205183</xdr:rowOff>
    </xdr:from>
    <xdr:to>
      <xdr:col>2</xdr:col>
      <xdr:colOff>8197750</xdr:colOff>
      <xdr:row>143</xdr:row>
      <xdr:rowOff>133350</xdr:rowOff>
    </xdr:to>
    <xdr:sp macro="" textlink="">
      <xdr:nvSpPr>
        <xdr:cNvPr id="96" name="Rectangle à coins arrondis 56">
          <a:extLst>
            <a:ext uri="{FF2B5EF4-FFF2-40B4-BE49-F238E27FC236}">
              <a16:creationId xmlns:a16="http://schemas.microsoft.com/office/drawing/2014/main" id="{A4C28597-E770-4B8F-A7EC-D5339127F4A4}"/>
            </a:ext>
          </a:extLst>
        </xdr:cNvPr>
        <xdr:cNvSpPr/>
      </xdr:nvSpPr>
      <xdr:spPr>
        <a:xfrm>
          <a:off x="7200900" y="36466858"/>
          <a:ext cx="1425475" cy="204392"/>
        </a:xfrm>
        <a:prstGeom prst="roundRect">
          <a:avLst/>
        </a:prstGeom>
        <a:solidFill>
          <a:srgbClr val="00B05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100"/>
            <a:t>Index </a:t>
          </a:r>
          <a:r>
            <a:rPr lang="fr-FR" sz="1100">
              <a:solidFill>
                <a:schemeClr val="lt1"/>
              </a:solidFill>
              <a:effectLst/>
              <a:latin typeface="+mn-lt"/>
              <a:ea typeface="+mn-ea"/>
              <a:cs typeface="+mn-cs"/>
            </a:rPr>
            <a:t>share</a:t>
          </a:r>
          <a:r>
            <a:rPr lang="fr-FR" sz="1100" baseline="0"/>
            <a:t> available</a:t>
          </a:r>
          <a:endParaRPr lang="fr-FR" sz="1100"/>
        </a:p>
      </xdr:txBody>
    </xdr:sp>
    <xdr:clientData/>
  </xdr:twoCellAnchor>
  <xdr:twoCellAnchor>
    <xdr:from>
      <xdr:col>2</xdr:col>
      <xdr:colOff>6772275</xdr:colOff>
      <xdr:row>140</xdr:row>
      <xdr:rowOff>169983</xdr:rowOff>
    </xdr:from>
    <xdr:to>
      <xdr:col>2</xdr:col>
      <xdr:colOff>8214071</xdr:colOff>
      <xdr:row>141</xdr:row>
      <xdr:rowOff>104775</xdr:rowOff>
    </xdr:to>
    <xdr:sp macro="" textlink="">
      <xdr:nvSpPr>
        <xdr:cNvPr id="97" name="Rectangle à coins arrondis 56">
          <a:extLst>
            <a:ext uri="{FF2B5EF4-FFF2-40B4-BE49-F238E27FC236}">
              <a16:creationId xmlns:a16="http://schemas.microsoft.com/office/drawing/2014/main" id="{1E900D5C-80E8-4026-9BCB-88F5EAF631BC}"/>
            </a:ext>
          </a:extLst>
        </xdr:cNvPr>
        <xdr:cNvSpPr/>
      </xdr:nvSpPr>
      <xdr:spPr>
        <a:xfrm>
          <a:off x="7200900" y="35879208"/>
          <a:ext cx="1441796" cy="211017"/>
        </a:xfrm>
        <a:prstGeom prst="roundRect">
          <a:avLst/>
        </a:prstGeom>
        <a:solidFill>
          <a:srgbClr val="00B05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100"/>
            <a:t>Index </a:t>
          </a:r>
          <a:r>
            <a:rPr lang="fr-FR" sz="1100">
              <a:solidFill>
                <a:schemeClr val="lt1"/>
              </a:solidFill>
              <a:effectLst/>
              <a:latin typeface="+mn-lt"/>
              <a:ea typeface="+mn-ea"/>
              <a:cs typeface="+mn-cs"/>
            </a:rPr>
            <a:t>share</a:t>
          </a:r>
          <a:r>
            <a:rPr lang="fr-FR" sz="1100" baseline="0"/>
            <a:t> available</a:t>
          </a:r>
          <a:endParaRPr lang="fr-FR" sz="1100"/>
        </a:p>
      </xdr:txBody>
    </xdr:sp>
    <xdr:clientData/>
  </xdr:twoCellAnchor>
  <xdr:twoCellAnchor>
    <xdr:from>
      <xdr:col>2</xdr:col>
      <xdr:colOff>6762750</xdr:colOff>
      <xdr:row>154</xdr:row>
      <xdr:rowOff>200024</xdr:rowOff>
    </xdr:from>
    <xdr:to>
      <xdr:col>2</xdr:col>
      <xdr:colOff>8220392</xdr:colOff>
      <xdr:row>155</xdr:row>
      <xdr:rowOff>142874</xdr:rowOff>
    </xdr:to>
    <xdr:sp macro="" textlink="">
      <xdr:nvSpPr>
        <xdr:cNvPr id="101" name="Rectangle à coins arrondis 56">
          <a:extLst>
            <a:ext uri="{FF2B5EF4-FFF2-40B4-BE49-F238E27FC236}">
              <a16:creationId xmlns:a16="http://schemas.microsoft.com/office/drawing/2014/main" id="{1E57CF19-5C3D-4AC8-8DBC-FB328FAF1798}"/>
            </a:ext>
          </a:extLst>
        </xdr:cNvPr>
        <xdr:cNvSpPr/>
      </xdr:nvSpPr>
      <xdr:spPr>
        <a:xfrm>
          <a:off x="7191375" y="39776399"/>
          <a:ext cx="1457642" cy="219075"/>
        </a:xfrm>
        <a:prstGeom prst="roundRect">
          <a:avLst/>
        </a:prstGeom>
        <a:solidFill>
          <a:srgbClr val="00B05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100"/>
            <a:t>Index </a:t>
          </a:r>
          <a:r>
            <a:rPr lang="fr-FR" sz="1100">
              <a:solidFill>
                <a:schemeClr val="lt1"/>
              </a:solidFill>
              <a:effectLst/>
              <a:latin typeface="+mn-lt"/>
              <a:ea typeface="+mn-ea"/>
              <a:cs typeface="+mn-cs"/>
            </a:rPr>
            <a:t>share</a:t>
          </a:r>
          <a:r>
            <a:rPr lang="fr-FR" sz="1100" baseline="0"/>
            <a:t> available</a:t>
          </a:r>
          <a:endParaRPr lang="fr-FR" sz="1100"/>
        </a:p>
      </xdr:txBody>
    </xdr:sp>
    <xdr:clientData/>
  </xdr:twoCellAnchor>
  <xdr:twoCellAnchor>
    <xdr:from>
      <xdr:col>2</xdr:col>
      <xdr:colOff>6772276</xdr:colOff>
      <xdr:row>162</xdr:row>
      <xdr:rowOff>185848</xdr:rowOff>
    </xdr:from>
    <xdr:to>
      <xdr:col>2</xdr:col>
      <xdr:colOff>8211236</xdr:colOff>
      <xdr:row>163</xdr:row>
      <xdr:rowOff>104775</xdr:rowOff>
    </xdr:to>
    <xdr:sp macro="" textlink="">
      <xdr:nvSpPr>
        <xdr:cNvPr id="102" name="Rectangle à coins arrondis 56">
          <a:extLst>
            <a:ext uri="{FF2B5EF4-FFF2-40B4-BE49-F238E27FC236}">
              <a16:creationId xmlns:a16="http://schemas.microsoft.com/office/drawing/2014/main" id="{A447F1B3-41C0-405A-8355-FF85F8E2EED2}"/>
            </a:ext>
          </a:extLst>
        </xdr:cNvPr>
        <xdr:cNvSpPr/>
      </xdr:nvSpPr>
      <xdr:spPr>
        <a:xfrm>
          <a:off x="7200901" y="41143348"/>
          <a:ext cx="1438960" cy="195152"/>
        </a:xfrm>
        <a:prstGeom prst="roundRect">
          <a:avLst/>
        </a:prstGeom>
        <a:solidFill>
          <a:srgbClr val="00B05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100"/>
            <a:t>Index </a:t>
          </a:r>
          <a:r>
            <a:rPr lang="fr-FR" sz="1100">
              <a:solidFill>
                <a:schemeClr val="lt1"/>
              </a:solidFill>
              <a:effectLst/>
              <a:latin typeface="+mn-lt"/>
              <a:ea typeface="+mn-ea"/>
              <a:cs typeface="+mn-cs"/>
            </a:rPr>
            <a:t>share</a:t>
          </a:r>
          <a:r>
            <a:rPr lang="fr-FR" sz="1100" baseline="0"/>
            <a:t> available</a:t>
          </a:r>
          <a:endParaRPr lang="fr-FR" sz="1100"/>
        </a:p>
      </xdr:txBody>
    </xdr:sp>
    <xdr:clientData/>
  </xdr:twoCellAnchor>
  <xdr:twoCellAnchor>
    <xdr:from>
      <xdr:col>2</xdr:col>
      <xdr:colOff>6772275</xdr:colOff>
      <xdr:row>178</xdr:row>
      <xdr:rowOff>186141</xdr:rowOff>
    </xdr:from>
    <xdr:to>
      <xdr:col>2</xdr:col>
      <xdr:colOff>8202296</xdr:colOff>
      <xdr:row>179</xdr:row>
      <xdr:rowOff>114300</xdr:rowOff>
    </xdr:to>
    <xdr:sp macro="" textlink="">
      <xdr:nvSpPr>
        <xdr:cNvPr id="103" name="Rectangle à coins arrondis 56">
          <a:extLst>
            <a:ext uri="{FF2B5EF4-FFF2-40B4-BE49-F238E27FC236}">
              <a16:creationId xmlns:a16="http://schemas.microsoft.com/office/drawing/2014/main" id="{BAC5C98E-1212-4C0A-B71D-F8E840762055}"/>
            </a:ext>
          </a:extLst>
        </xdr:cNvPr>
        <xdr:cNvSpPr/>
      </xdr:nvSpPr>
      <xdr:spPr>
        <a:xfrm>
          <a:off x="7200900" y="44458341"/>
          <a:ext cx="1430021" cy="204384"/>
        </a:xfrm>
        <a:prstGeom prst="roundRect">
          <a:avLst/>
        </a:prstGeom>
        <a:solidFill>
          <a:srgbClr val="00B05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100"/>
            <a:t>Index </a:t>
          </a:r>
          <a:r>
            <a:rPr lang="fr-FR" sz="1100">
              <a:solidFill>
                <a:schemeClr val="lt1"/>
              </a:solidFill>
              <a:effectLst/>
              <a:latin typeface="+mn-lt"/>
              <a:ea typeface="+mn-ea"/>
              <a:cs typeface="+mn-cs"/>
            </a:rPr>
            <a:t>share</a:t>
          </a:r>
          <a:r>
            <a:rPr lang="fr-FR" sz="1100" baseline="0"/>
            <a:t> available</a:t>
          </a:r>
          <a:endParaRPr lang="fr-FR" sz="1100"/>
        </a:p>
      </xdr:txBody>
    </xdr:sp>
    <xdr:clientData/>
  </xdr:twoCellAnchor>
  <xdr:twoCellAnchor>
    <xdr:from>
      <xdr:col>2</xdr:col>
      <xdr:colOff>6762750</xdr:colOff>
      <xdr:row>175</xdr:row>
      <xdr:rowOff>176435</xdr:rowOff>
    </xdr:from>
    <xdr:to>
      <xdr:col>2</xdr:col>
      <xdr:colOff>8206961</xdr:colOff>
      <xdr:row>176</xdr:row>
      <xdr:rowOff>104775</xdr:rowOff>
    </xdr:to>
    <xdr:sp macro="" textlink="">
      <xdr:nvSpPr>
        <xdr:cNvPr id="104" name="Rectangle à coins arrondis 56">
          <a:extLst>
            <a:ext uri="{FF2B5EF4-FFF2-40B4-BE49-F238E27FC236}">
              <a16:creationId xmlns:a16="http://schemas.microsoft.com/office/drawing/2014/main" id="{076ACF59-4C66-4C03-BC3E-C95E09CC8311}"/>
            </a:ext>
          </a:extLst>
        </xdr:cNvPr>
        <xdr:cNvSpPr/>
      </xdr:nvSpPr>
      <xdr:spPr>
        <a:xfrm>
          <a:off x="7191375" y="43619960"/>
          <a:ext cx="1444211" cy="204565"/>
        </a:xfrm>
        <a:prstGeom prst="roundRect">
          <a:avLst/>
        </a:prstGeom>
        <a:solidFill>
          <a:srgbClr val="00B05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100"/>
            <a:t>Index </a:t>
          </a:r>
          <a:r>
            <a:rPr lang="fr-FR" sz="1100">
              <a:solidFill>
                <a:schemeClr val="lt1"/>
              </a:solidFill>
              <a:effectLst/>
              <a:latin typeface="+mn-lt"/>
              <a:ea typeface="+mn-ea"/>
              <a:cs typeface="+mn-cs"/>
            </a:rPr>
            <a:t>share</a:t>
          </a:r>
          <a:r>
            <a:rPr lang="fr-FR" sz="1100" baseline="0"/>
            <a:t> available</a:t>
          </a:r>
          <a:endParaRPr lang="fr-FR" sz="1100"/>
        </a:p>
      </xdr:txBody>
    </xdr:sp>
    <xdr:clientData/>
  </xdr:twoCellAnchor>
  <xdr:twoCellAnchor>
    <xdr:from>
      <xdr:col>2</xdr:col>
      <xdr:colOff>6800850</xdr:colOff>
      <xdr:row>131</xdr:row>
      <xdr:rowOff>28576</xdr:rowOff>
    </xdr:from>
    <xdr:to>
      <xdr:col>2</xdr:col>
      <xdr:colOff>8235040</xdr:colOff>
      <xdr:row>131</xdr:row>
      <xdr:rowOff>238126</xdr:rowOff>
    </xdr:to>
    <xdr:sp macro="" textlink="">
      <xdr:nvSpPr>
        <xdr:cNvPr id="4" name="Rectangle à coins arrondis 56">
          <a:extLst>
            <a:ext uri="{FF2B5EF4-FFF2-40B4-BE49-F238E27FC236}">
              <a16:creationId xmlns:a16="http://schemas.microsoft.com/office/drawing/2014/main" id="{09B338BC-2435-4CC7-AE02-2237F8A102F1}"/>
            </a:ext>
          </a:extLst>
        </xdr:cNvPr>
        <xdr:cNvSpPr/>
      </xdr:nvSpPr>
      <xdr:spPr>
        <a:xfrm>
          <a:off x="7229475" y="33251776"/>
          <a:ext cx="1434190" cy="209550"/>
        </a:xfrm>
        <a:prstGeom prst="roundRect">
          <a:avLst/>
        </a:prstGeom>
        <a:solidFill>
          <a:srgbClr val="00B05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100"/>
            <a:t>Index </a:t>
          </a:r>
          <a:r>
            <a:rPr lang="fr-FR" sz="1100">
              <a:solidFill>
                <a:schemeClr val="lt1"/>
              </a:solidFill>
              <a:effectLst/>
              <a:latin typeface="+mn-lt"/>
              <a:ea typeface="+mn-ea"/>
              <a:cs typeface="+mn-cs"/>
            </a:rPr>
            <a:t>share</a:t>
          </a:r>
          <a:r>
            <a:rPr lang="fr-FR" sz="1100" baseline="0"/>
            <a:t> available</a:t>
          </a:r>
          <a:endParaRPr lang="fr-FR" sz="1100"/>
        </a:p>
      </xdr:txBody>
    </xdr:sp>
    <xdr:clientData/>
  </xdr:twoCellAnchor>
  <xdr:twoCellAnchor>
    <xdr:from>
      <xdr:col>2</xdr:col>
      <xdr:colOff>6791325</xdr:colOff>
      <xdr:row>130</xdr:row>
      <xdr:rowOff>25015</xdr:rowOff>
    </xdr:from>
    <xdr:to>
      <xdr:col>2</xdr:col>
      <xdr:colOff>8239966</xdr:colOff>
      <xdr:row>130</xdr:row>
      <xdr:rowOff>247650</xdr:rowOff>
    </xdr:to>
    <xdr:sp macro="" textlink="">
      <xdr:nvSpPr>
        <xdr:cNvPr id="6" name="Rectangle à coins arrondis 56">
          <a:extLst>
            <a:ext uri="{FF2B5EF4-FFF2-40B4-BE49-F238E27FC236}">
              <a16:creationId xmlns:a16="http://schemas.microsoft.com/office/drawing/2014/main" id="{96E60243-6FB8-4A4A-9473-B5DC92B08449}"/>
            </a:ext>
          </a:extLst>
        </xdr:cNvPr>
        <xdr:cNvSpPr/>
      </xdr:nvSpPr>
      <xdr:spPr>
        <a:xfrm>
          <a:off x="7219950" y="32971990"/>
          <a:ext cx="1448641" cy="222635"/>
        </a:xfrm>
        <a:prstGeom prst="roundRect">
          <a:avLst/>
        </a:prstGeom>
        <a:solidFill>
          <a:srgbClr val="00B05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100"/>
            <a:t>Index </a:t>
          </a:r>
          <a:r>
            <a:rPr lang="fr-FR" sz="1100">
              <a:solidFill>
                <a:schemeClr val="lt1"/>
              </a:solidFill>
              <a:effectLst/>
              <a:latin typeface="+mn-lt"/>
              <a:ea typeface="+mn-ea"/>
              <a:cs typeface="+mn-cs"/>
            </a:rPr>
            <a:t>share</a:t>
          </a:r>
          <a:r>
            <a:rPr lang="fr-FR" sz="1100" baseline="0"/>
            <a:t> available</a:t>
          </a:r>
          <a:endParaRPr lang="fr-FR" sz="1100"/>
        </a:p>
      </xdr:txBody>
    </xdr:sp>
    <xdr:clientData/>
  </xdr:twoCellAnchor>
  <xdr:twoCellAnchor>
    <xdr:from>
      <xdr:col>2</xdr:col>
      <xdr:colOff>6791325</xdr:colOff>
      <xdr:row>126</xdr:row>
      <xdr:rowOff>179294</xdr:rowOff>
    </xdr:from>
    <xdr:to>
      <xdr:col>2</xdr:col>
      <xdr:colOff>8235039</xdr:colOff>
      <xdr:row>127</xdr:row>
      <xdr:rowOff>114300</xdr:rowOff>
    </xdr:to>
    <xdr:sp macro="" textlink="">
      <xdr:nvSpPr>
        <xdr:cNvPr id="7" name="Rectangle à coins arrondis 56">
          <a:extLst>
            <a:ext uri="{FF2B5EF4-FFF2-40B4-BE49-F238E27FC236}">
              <a16:creationId xmlns:a16="http://schemas.microsoft.com/office/drawing/2014/main" id="{9792DA0F-D3C9-4E94-94D4-849B4ED38BC1}"/>
            </a:ext>
          </a:extLst>
        </xdr:cNvPr>
        <xdr:cNvSpPr/>
      </xdr:nvSpPr>
      <xdr:spPr>
        <a:xfrm>
          <a:off x="7219950" y="32021369"/>
          <a:ext cx="1443714" cy="211231"/>
        </a:xfrm>
        <a:prstGeom prst="roundRect">
          <a:avLst/>
        </a:prstGeom>
        <a:solidFill>
          <a:srgbClr val="00B05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100"/>
            <a:t>Index </a:t>
          </a:r>
          <a:r>
            <a:rPr lang="fr-FR" sz="1100">
              <a:solidFill>
                <a:schemeClr val="lt1"/>
              </a:solidFill>
              <a:effectLst/>
              <a:latin typeface="+mn-lt"/>
              <a:ea typeface="+mn-ea"/>
              <a:cs typeface="+mn-cs"/>
            </a:rPr>
            <a:t>share</a:t>
          </a:r>
          <a:r>
            <a:rPr lang="fr-FR" sz="1100" baseline="0"/>
            <a:t> available</a:t>
          </a:r>
          <a:endParaRPr lang="fr-FR" sz="1100"/>
        </a:p>
      </xdr:txBody>
    </xdr:sp>
    <xdr:clientData/>
  </xdr:twoCellAnchor>
  <xdr:twoCellAnchor>
    <xdr:from>
      <xdr:col>2</xdr:col>
      <xdr:colOff>6781800</xdr:colOff>
      <xdr:row>60</xdr:row>
      <xdr:rowOff>22413</xdr:rowOff>
    </xdr:from>
    <xdr:to>
      <xdr:col>2</xdr:col>
      <xdr:colOff>8215311</xdr:colOff>
      <xdr:row>60</xdr:row>
      <xdr:rowOff>247651</xdr:rowOff>
    </xdr:to>
    <xdr:sp macro="" textlink="">
      <xdr:nvSpPr>
        <xdr:cNvPr id="5" name="Rectangle à coins arrondis 56">
          <a:extLst>
            <a:ext uri="{FF2B5EF4-FFF2-40B4-BE49-F238E27FC236}">
              <a16:creationId xmlns:a16="http://schemas.microsoft.com/office/drawing/2014/main" id="{E8D827CF-3F98-4E12-AD77-A5EB53496C81}"/>
            </a:ext>
          </a:extLst>
        </xdr:cNvPr>
        <xdr:cNvSpPr/>
      </xdr:nvSpPr>
      <xdr:spPr>
        <a:xfrm>
          <a:off x="7210425" y="12119163"/>
          <a:ext cx="1433511" cy="225238"/>
        </a:xfrm>
        <a:prstGeom prst="roundRect">
          <a:avLst/>
        </a:prstGeom>
        <a:solidFill>
          <a:srgbClr val="00B05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100"/>
            <a:t>Index </a:t>
          </a:r>
          <a:r>
            <a:rPr lang="fr-FR" sz="1100">
              <a:solidFill>
                <a:schemeClr val="lt1"/>
              </a:solidFill>
              <a:effectLst/>
              <a:latin typeface="+mn-lt"/>
              <a:ea typeface="+mn-ea"/>
              <a:cs typeface="+mn-cs"/>
            </a:rPr>
            <a:t>share</a:t>
          </a:r>
          <a:r>
            <a:rPr lang="fr-FR" sz="1100" baseline="0"/>
            <a:t> available</a:t>
          </a:r>
          <a:endParaRPr lang="fr-FR" sz="1100"/>
        </a:p>
      </xdr:txBody>
    </xdr:sp>
    <xdr:clientData/>
  </xdr:twoCellAnchor>
  <xdr:twoCellAnchor editAs="oneCell">
    <xdr:from>
      <xdr:col>8</xdr:col>
      <xdr:colOff>87922</xdr:colOff>
      <xdr:row>0</xdr:row>
      <xdr:rowOff>302992</xdr:rowOff>
    </xdr:from>
    <xdr:to>
      <xdr:col>8</xdr:col>
      <xdr:colOff>849360</xdr:colOff>
      <xdr:row>3</xdr:row>
      <xdr:rowOff>1459</xdr:rowOff>
    </xdr:to>
    <xdr:pic>
      <xdr:nvPicPr>
        <xdr:cNvPr id="16" name="Picture 15">
          <a:extLst>
            <a:ext uri="{FF2B5EF4-FFF2-40B4-BE49-F238E27FC236}">
              <a16:creationId xmlns:a16="http://schemas.microsoft.com/office/drawing/2014/main" id="{19737712-7B1D-C434-4582-F93E2D5A90ED}"/>
            </a:ext>
          </a:extLst>
        </xdr:cNvPr>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18174216" y="302992"/>
          <a:ext cx="761438" cy="77903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6791325</xdr:colOff>
      <xdr:row>5</xdr:row>
      <xdr:rowOff>36835</xdr:rowOff>
    </xdr:from>
    <xdr:to>
      <xdr:col>2</xdr:col>
      <xdr:colOff>8227554</xdr:colOff>
      <xdr:row>5</xdr:row>
      <xdr:rowOff>270631</xdr:rowOff>
    </xdr:to>
    <xdr:sp macro="" textlink="">
      <xdr:nvSpPr>
        <xdr:cNvPr id="17" name="Rectangle à coins arrondis 56">
          <a:extLst>
            <a:ext uri="{FF2B5EF4-FFF2-40B4-BE49-F238E27FC236}">
              <a16:creationId xmlns:a16="http://schemas.microsoft.com/office/drawing/2014/main" id="{647BCA84-95BA-42E9-BB62-B0C814473497}"/>
            </a:ext>
          </a:extLst>
        </xdr:cNvPr>
        <xdr:cNvSpPr/>
      </xdr:nvSpPr>
      <xdr:spPr>
        <a:xfrm>
          <a:off x="7219950" y="1637035"/>
          <a:ext cx="1436229" cy="233796"/>
        </a:xfrm>
        <a:prstGeom prst="roundRect">
          <a:avLst/>
        </a:prstGeom>
        <a:solidFill>
          <a:srgbClr val="00B05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100"/>
            <a:t>Index share</a:t>
          </a:r>
          <a:r>
            <a:rPr lang="fr-FR" sz="1100" baseline="0"/>
            <a:t> available</a:t>
          </a:r>
          <a:endParaRPr lang="fr-FR" sz="1100"/>
        </a:p>
      </xdr:txBody>
    </xdr:sp>
    <xdr:clientData/>
  </xdr:twoCellAnchor>
  <xdr:twoCellAnchor>
    <xdr:from>
      <xdr:col>2</xdr:col>
      <xdr:colOff>6791325</xdr:colOff>
      <xdr:row>6</xdr:row>
      <xdr:rowOff>52193</xdr:rowOff>
    </xdr:from>
    <xdr:to>
      <xdr:col>2</xdr:col>
      <xdr:colOff>8231810</xdr:colOff>
      <xdr:row>6</xdr:row>
      <xdr:rowOff>247650</xdr:rowOff>
    </xdr:to>
    <xdr:sp macro="" textlink="">
      <xdr:nvSpPr>
        <xdr:cNvPr id="18" name="Rectangle à coins arrondis 56">
          <a:extLst>
            <a:ext uri="{FF2B5EF4-FFF2-40B4-BE49-F238E27FC236}">
              <a16:creationId xmlns:a16="http://schemas.microsoft.com/office/drawing/2014/main" id="{405B2A08-BCCE-4414-8EF6-A628642C2894}"/>
            </a:ext>
          </a:extLst>
        </xdr:cNvPr>
        <xdr:cNvSpPr/>
      </xdr:nvSpPr>
      <xdr:spPr>
        <a:xfrm>
          <a:off x="7219950" y="1928618"/>
          <a:ext cx="1440485" cy="195457"/>
        </a:xfrm>
        <a:prstGeom prst="roundRect">
          <a:avLst/>
        </a:prstGeom>
        <a:solidFill>
          <a:srgbClr val="00B05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100"/>
            <a:t>Index </a:t>
          </a:r>
          <a:r>
            <a:rPr lang="fr-FR" sz="1100">
              <a:solidFill>
                <a:schemeClr val="lt1"/>
              </a:solidFill>
              <a:effectLst/>
              <a:latin typeface="+mn-lt"/>
              <a:ea typeface="+mn-ea"/>
              <a:cs typeface="+mn-cs"/>
            </a:rPr>
            <a:t>share</a:t>
          </a:r>
          <a:r>
            <a:rPr lang="fr-FR" sz="1100" baseline="0"/>
            <a:t> available</a:t>
          </a:r>
          <a:endParaRPr lang="fr-FR" sz="1100"/>
        </a:p>
      </xdr:txBody>
    </xdr:sp>
    <xdr:clientData/>
  </xdr:twoCellAnchor>
  <xdr:twoCellAnchor editAs="oneCell">
    <xdr:from>
      <xdr:col>2</xdr:col>
      <xdr:colOff>2335553</xdr:colOff>
      <xdr:row>198</xdr:row>
      <xdr:rowOff>343129</xdr:rowOff>
    </xdr:from>
    <xdr:to>
      <xdr:col>2</xdr:col>
      <xdr:colOff>3162040</xdr:colOff>
      <xdr:row>202</xdr:row>
      <xdr:rowOff>72019</xdr:rowOff>
    </xdr:to>
    <xdr:pic>
      <xdr:nvPicPr>
        <xdr:cNvPr id="23" name="Picture 22">
          <a:extLst>
            <a:ext uri="{FF2B5EF4-FFF2-40B4-BE49-F238E27FC236}">
              <a16:creationId xmlns:a16="http://schemas.microsoft.com/office/drawing/2014/main" id="{1A61E27D-2C9B-49C9-8169-AE54AF1EBE18}"/>
            </a:ext>
          </a:extLst>
        </xdr:cNvPr>
        <xdr:cNvPicPr>
          <a:picLocks noChangeAspect="1" noChangeArrowheads="1"/>
        </xdr:cNvPicPr>
      </xdr:nvPicPr>
      <xdr:blipFill>
        <a:blip xmlns:r="http://schemas.openxmlformats.org/officeDocument/2006/relationships" r:embed="rId7" cstate="print">
          <a:extLst>
            <a:ext uri="{28A0092B-C50C-407E-A947-70E740481C1C}">
              <a14:useLocalDpi xmlns:a14="http://schemas.microsoft.com/office/drawing/2010/main" val="0"/>
            </a:ext>
          </a:extLst>
        </a:blip>
        <a:srcRect/>
        <a:stretch>
          <a:fillRect/>
        </a:stretch>
      </xdr:blipFill>
      <xdr:spPr bwMode="auto">
        <a:xfrm>
          <a:off x="2752272" y="55310317"/>
          <a:ext cx="826487" cy="84014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6762750</xdr:colOff>
      <xdr:row>177</xdr:row>
      <xdr:rowOff>40823</xdr:rowOff>
    </xdr:from>
    <xdr:to>
      <xdr:col>2</xdr:col>
      <xdr:colOff>8205425</xdr:colOff>
      <xdr:row>177</xdr:row>
      <xdr:rowOff>228601</xdr:rowOff>
    </xdr:to>
    <xdr:sp macro="" textlink="">
      <xdr:nvSpPr>
        <xdr:cNvPr id="9" name="Rectangle à coins arrondis 56">
          <a:extLst>
            <a:ext uri="{FF2B5EF4-FFF2-40B4-BE49-F238E27FC236}">
              <a16:creationId xmlns:a16="http://schemas.microsoft.com/office/drawing/2014/main" id="{E536AA2A-6AF2-4B52-9656-AD2B58275B5C}"/>
            </a:ext>
          </a:extLst>
        </xdr:cNvPr>
        <xdr:cNvSpPr/>
      </xdr:nvSpPr>
      <xdr:spPr>
        <a:xfrm>
          <a:off x="7191375" y="44036798"/>
          <a:ext cx="1442675" cy="187778"/>
        </a:xfrm>
        <a:prstGeom prst="roundRect">
          <a:avLst/>
        </a:prstGeom>
        <a:solidFill>
          <a:srgbClr val="00B05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100"/>
            <a:t>Index </a:t>
          </a:r>
          <a:r>
            <a:rPr lang="fr-FR" sz="1100">
              <a:solidFill>
                <a:schemeClr val="lt1"/>
              </a:solidFill>
              <a:effectLst/>
              <a:latin typeface="+mn-lt"/>
              <a:ea typeface="+mn-ea"/>
              <a:cs typeface="+mn-cs"/>
            </a:rPr>
            <a:t>share</a:t>
          </a:r>
          <a:r>
            <a:rPr lang="fr-FR" sz="1100" baseline="0"/>
            <a:t> available</a:t>
          </a:r>
          <a:endParaRPr lang="fr-FR" sz="1100"/>
        </a:p>
      </xdr:txBody>
    </xdr:sp>
    <xdr:clientData/>
  </xdr:twoCellAnchor>
  <xdr:twoCellAnchor>
    <xdr:from>
      <xdr:col>2</xdr:col>
      <xdr:colOff>6803651</xdr:colOff>
      <xdr:row>22</xdr:row>
      <xdr:rowOff>205559</xdr:rowOff>
    </xdr:from>
    <xdr:to>
      <xdr:col>2</xdr:col>
      <xdr:colOff>8228966</xdr:colOff>
      <xdr:row>23</xdr:row>
      <xdr:rowOff>117102</xdr:rowOff>
    </xdr:to>
    <xdr:sp macro="" textlink="">
      <xdr:nvSpPr>
        <xdr:cNvPr id="12" name="Rectangle à coins arrondis 56">
          <a:extLst>
            <a:ext uri="{FF2B5EF4-FFF2-40B4-BE49-F238E27FC236}">
              <a16:creationId xmlns:a16="http://schemas.microsoft.com/office/drawing/2014/main" id="{899CF3DE-020F-48E8-A8CD-54C85A775D3C}"/>
            </a:ext>
          </a:extLst>
        </xdr:cNvPr>
        <xdr:cNvSpPr/>
      </xdr:nvSpPr>
      <xdr:spPr>
        <a:xfrm>
          <a:off x="7229475" y="6301559"/>
          <a:ext cx="1425315" cy="191690"/>
        </a:xfrm>
        <a:prstGeom prst="roundRect">
          <a:avLst/>
        </a:prstGeom>
        <a:solidFill>
          <a:srgbClr val="00B05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100"/>
            <a:t>Index </a:t>
          </a:r>
          <a:r>
            <a:rPr lang="fr-FR" sz="1100">
              <a:solidFill>
                <a:schemeClr val="lt1"/>
              </a:solidFill>
              <a:effectLst/>
              <a:latin typeface="+mn-lt"/>
              <a:ea typeface="+mn-ea"/>
              <a:cs typeface="+mn-cs"/>
            </a:rPr>
            <a:t>share</a:t>
          </a:r>
          <a:r>
            <a:rPr lang="fr-FR" sz="1100" baseline="0"/>
            <a:t> available</a:t>
          </a:r>
          <a:endParaRPr lang="fr-FR" sz="1100"/>
        </a:p>
      </xdr:txBody>
    </xdr:sp>
    <xdr:clientData/>
  </xdr:twoCellAnchor>
  <xdr:twoCellAnchor>
    <xdr:from>
      <xdr:col>2</xdr:col>
      <xdr:colOff>6781800</xdr:colOff>
      <xdr:row>113</xdr:row>
      <xdr:rowOff>34019</xdr:rowOff>
    </xdr:from>
    <xdr:to>
      <xdr:col>2</xdr:col>
      <xdr:colOff>8242804</xdr:colOff>
      <xdr:row>113</xdr:row>
      <xdr:rowOff>257175</xdr:rowOff>
    </xdr:to>
    <xdr:sp macro="" textlink="">
      <xdr:nvSpPr>
        <xdr:cNvPr id="14" name="Rectangle à coins arrondis 56">
          <a:extLst>
            <a:ext uri="{FF2B5EF4-FFF2-40B4-BE49-F238E27FC236}">
              <a16:creationId xmlns:a16="http://schemas.microsoft.com/office/drawing/2014/main" id="{61D90993-F65A-4860-BC05-7E777B057C8F}"/>
            </a:ext>
          </a:extLst>
        </xdr:cNvPr>
        <xdr:cNvSpPr/>
      </xdr:nvSpPr>
      <xdr:spPr>
        <a:xfrm>
          <a:off x="7207624" y="27981490"/>
          <a:ext cx="1461004" cy="223156"/>
        </a:xfrm>
        <a:prstGeom prst="roundRect">
          <a:avLst/>
        </a:prstGeom>
        <a:solidFill>
          <a:srgbClr val="00B05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100"/>
            <a:t>Index </a:t>
          </a:r>
          <a:r>
            <a:rPr lang="fr-FR" sz="1100">
              <a:solidFill>
                <a:schemeClr val="lt1"/>
              </a:solidFill>
              <a:effectLst/>
              <a:latin typeface="+mn-lt"/>
              <a:ea typeface="+mn-ea"/>
              <a:cs typeface="+mn-cs"/>
            </a:rPr>
            <a:t>share</a:t>
          </a:r>
          <a:r>
            <a:rPr lang="fr-FR" sz="1100" baseline="0"/>
            <a:t> available</a:t>
          </a:r>
          <a:endParaRPr lang="fr-FR" sz="1100"/>
        </a:p>
      </xdr:txBody>
    </xdr:sp>
    <xdr:clientData/>
  </xdr:twoCellAnchor>
  <xdr:twoCellAnchor>
    <xdr:from>
      <xdr:col>2</xdr:col>
      <xdr:colOff>6781800</xdr:colOff>
      <xdr:row>115</xdr:row>
      <xdr:rowOff>190500</xdr:rowOff>
    </xdr:from>
    <xdr:to>
      <xdr:col>2</xdr:col>
      <xdr:colOff>8246246</xdr:colOff>
      <xdr:row>116</xdr:row>
      <xdr:rowOff>142875</xdr:rowOff>
    </xdr:to>
    <xdr:sp macro="" textlink="">
      <xdr:nvSpPr>
        <xdr:cNvPr id="15" name="Rectangle à coins arrondis 56">
          <a:extLst>
            <a:ext uri="{FF2B5EF4-FFF2-40B4-BE49-F238E27FC236}">
              <a16:creationId xmlns:a16="http://schemas.microsoft.com/office/drawing/2014/main" id="{ACF9F85D-92ED-4C28-A466-4E1BA8283F32}"/>
            </a:ext>
          </a:extLst>
        </xdr:cNvPr>
        <xdr:cNvSpPr/>
      </xdr:nvSpPr>
      <xdr:spPr>
        <a:xfrm>
          <a:off x="7207624" y="28698265"/>
          <a:ext cx="1464446" cy="232522"/>
        </a:xfrm>
        <a:prstGeom prst="roundRect">
          <a:avLst/>
        </a:prstGeom>
        <a:solidFill>
          <a:srgbClr val="00B05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100"/>
            <a:t>Index </a:t>
          </a:r>
          <a:r>
            <a:rPr lang="fr-FR" sz="1100">
              <a:solidFill>
                <a:schemeClr val="lt1"/>
              </a:solidFill>
              <a:effectLst/>
              <a:latin typeface="+mn-lt"/>
              <a:ea typeface="+mn-ea"/>
              <a:cs typeface="+mn-cs"/>
            </a:rPr>
            <a:t>share</a:t>
          </a:r>
          <a:r>
            <a:rPr lang="fr-FR" sz="1100" baseline="0"/>
            <a:t> available</a:t>
          </a:r>
          <a:endParaRPr lang="fr-FR" sz="1100"/>
        </a:p>
      </xdr:txBody>
    </xdr:sp>
    <xdr:clientData/>
  </xdr:twoCellAnchor>
  <xdr:twoCellAnchor>
    <xdr:from>
      <xdr:col>2</xdr:col>
      <xdr:colOff>6734175</xdr:colOff>
      <xdr:row>78</xdr:row>
      <xdr:rowOff>52060</xdr:rowOff>
    </xdr:from>
    <xdr:to>
      <xdr:col>2</xdr:col>
      <xdr:colOff>8187415</xdr:colOff>
      <xdr:row>78</xdr:row>
      <xdr:rowOff>276226</xdr:rowOff>
    </xdr:to>
    <xdr:sp macro="" textlink="">
      <xdr:nvSpPr>
        <xdr:cNvPr id="22" name="Rectangle à coins arrondis 56">
          <a:extLst>
            <a:ext uri="{FF2B5EF4-FFF2-40B4-BE49-F238E27FC236}">
              <a16:creationId xmlns:a16="http://schemas.microsoft.com/office/drawing/2014/main" id="{62BB79D7-3DEE-485E-93D6-93DD4D46F603}"/>
            </a:ext>
          </a:extLst>
        </xdr:cNvPr>
        <xdr:cNvSpPr/>
      </xdr:nvSpPr>
      <xdr:spPr>
        <a:xfrm>
          <a:off x="7162800" y="22369135"/>
          <a:ext cx="1453240" cy="224166"/>
        </a:xfrm>
        <a:prstGeom prst="roundRect">
          <a:avLst/>
        </a:prstGeom>
        <a:solidFill>
          <a:srgbClr val="00B05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fr-FR" sz="1100">
              <a:solidFill>
                <a:schemeClr val="lt1"/>
              </a:solidFill>
              <a:latin typeface="+mn-lt"/>
              <a:ea typeface="+mn-ea"/>
              <a:cs typeface="+mn-cs"/>
            </a:rPr>
            <a:t>Index </a:t>
          </a:r>
          <a:r>
            <a:rPr lang="fr-FR" sz="1100">
              <a:solidFill>
                <a:schemeClr val="lt1"/>
              </a:solidFill>
              <a:effectLst/>
              <a:latin typeface="+mn-lt"/>
              <a:ea typeface="+mn-ea"/>
              <a:cs typeface="+mn-cs"/>
            </a:rPr>
            <a:t>share</a:t>
          </a:r>
          <a:r>
            <a:rPr lang="fr-FR" sz="1100">
              <a:solidFill>
                <a:schemeClr val="lt1"/>
              </a:solidFill>
              <a:latin typeface="+mn-lt"/>
              <a:ea typeface="+mn-ea"/>
              <a:cs typeface="+mn-cs"/>
            </a:rPr>
            <a:t> available</a:t>
          </a:r>
        </a:p>
      </xdr:txBody>
    </xdr:sp>
    <xdr:clientData/>
  </xdr:twoCellAnchor>
  <xdr:twoCellAnchor>
    <xdr:from>
      <xdr:col>2</xdr:col>
      <xdr:colOff>6762750</xdr:colOff>
      <xdr:row>117</xdr:row>
      <xdr:rowOff>171611</xdr:rowOff>
    </xdr:from>
    <xdr:to>
      <xdr:col>2</xdr:col>
      <xdr:colOff>8250648</xdr:colOff>
      <xdr:row>118</xdr:row>
      <xdr:rowOff>133350</xdr:rowOff>
    </xdr:to>
    <xdr:sp macro="" textlink="">
      <xdr:nvSpPr>
        <xdr:cNvPr id="8" name="Rectangle à coins arrondis 56">
          <a:extLst>
            <a:ext uri="{FF2B5EF4-FFF2-40B4-BE49-F238E27FC236}">
              <a16:creationId xmlns:a16="http://schemas.microsoft.com/office/drawing/2014/main" id="{1BD2375D-FEBF-4AD5-90A4-7B65953A54F1}"/>
            </a:ext>
          </a:extLst>
        </xdr:cNvPr>
        <xdr:cNvSpPr/>
      </xdr:nvSpPr>
      <xdr:spPr>
        <a:xfrm>
          <a:off x="7184571" y="26406182"/>
          <a:ext cx="1487898" cy="233882"/>
        </a:xfrm>
        <a:prstGeom prst="roundRect">
          <a:avLst/>
        </a:prstGeom>
        <a:solidFill>
          <a:srgbClr val="00B05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100"/>
            <a:t>Index </a:t>
          </a:r>
          <a:r>
            <a:rPr lang="fr-FR" sz="1100">
              <a:solidFill>
                <a:schemeClr val="lt1"/>
              </a:solidFill>
              <a:effectLst/>
              <a:latin typeface="+mn-lt"/>
              <a:ea typeface="+mn-ea"/>
              <a:cs typeface="+mn-cs"/>
            </a:rPr>
            <a:t>share</a:t>
          </a:r>
          <a:r>
            <a:rPr lang="fr-FR" sz="1100" baseline="0"/>
            <a:t> available</a:t>
          </a:r>
          <a:endParaRPr lang="fr-FR" sz="1100"/>
        </a:p>
      </xdr:txBody>
    </xdr:sp>
    <xdr:clientData/>
  </xdr:twoCellAnchor>
  <xdr:twoCellAnchor>
    <xdr:from>
      <xdr:col>2</xdr:col>
      <xdr:colOff>6781800</xdr:colOff>
      <xdr:row>106</xdr:row>
      <xdr:rowOff>174332</xdr:rowOff>
    </xdr:from>
    <xdr:to>
      <xdr:col>2</xdr:col>
      <xdr:colOff>8249288</xdr:colOff>
      <xdr:row>107</xdr:row>
      <xdr:rowOff>123825</xdr:rowOff>
    </xdr:to>
    <xdr:sp macro="" textlink="">
      <xdr:nvSpPr>
        <xdr:cNvPr id="11" name="Rectangle à coins arrondis 56">
          <a:extLst>
            <a:ext uri="{FF2B5EF4-FFF2-40B4-BE49-F238E27FC236}">
              <a16:creationId xmlns:a16="http://schemas.microsoft.com/office/drawing/2014/main" id="{65C78FDC-AD50-480A-B361-C40279F95CB7}"/>
            </a:ext>
          </a:extLst>
        </xdr:cNvPr>
        <xdr:cNvSpPr/>
      </xdr:nvSpPr>
      <xdr:spPr>
        <a:xfrm>
          <a:off x="7203621" y="29946761"/>
          <a:ext cx="1467488" cy="221635"/>
        </a:xfrm>
        <a:prstGeom prst="roundRect">
          <a:avLst/>
        </a:prstGeom>
        <a:solidFill>
          <a:srgbClr val="00B05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100"/>
            <a:t>Index </a:t>
          </a:r>
          <a:r>
            <a:rPr lang="fr-FR" sz="1100">
              <a:solidFill>
                <a:schemeClr val="lt1"/>
              </a:solidFill>
              <a:effectLst/>
              <a:latin typeface="+mn-lt"/>
              <a:ea typeface="+mn-ea"/>
              <a:cs typeface="+mn-cs"/>
            </a:rPr>
            <a:t>share</a:t>
          </a:r>
          <a:r>
            <a:rPr lang="fr-FR" sz="1100" baseline="0"/>
            <a:t> available</a:t>
          </a:r>
          <a:endParaRPr lang="fr-FR" sz="1100"/>
        </a:p>
      </xdr:txBody>
    </xdr:sp>
    <xdr:clientData/>
  </xdr:twoCellAnchor>
</xdr:wsDr>
</file>

<file path=xl/drawings/drawing2.xml><?xml version="1.0" encoding="utf-8"?>
<xdr:wsDr xmlns:xdr="http://schemas.openxmlformats.org/drawingml/2006/spreadsheetDrawing" xmlns:a="http://schemas.openxmlformats.org/drawingml/2006/main">
  <xdr:oneCellAnchor>
    <xdr:from>
      <xdr:col>2</xdr:col>
      <xdr:colOff>4311650</xdr:colOff>
      <xdr:row>207</xdr:row>
      <xdr:rowOff>15875</xdr:rowOff>
    </xdr:from>
    <xdr:ext cx="816428" cy="920011"/>
    <xdr:pic>
      <xdr:nvPicPr>
        <xdr:cNvPr id="31" name="Picture 3">
          <a:extLst>
            <a:ext uri="{FF2B5EF4-FFF2-40B4-BE49-F238E27FC236}">
              <a16:creationId xmlns:a16="http://schemas.microsoft.com/office/drawing/2014/main" id="{00000000-0008-0000-0100-00001F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073650" y="44688125"/>
          <a:ext cx="816428" cy="920011"/>
        </a:xfrm>
        <a:prstGeom prst="rect">
          <a:avLst/>
        </a:prstGeom>
      </xdr:spPr>
    </xdr:pic>
    <xdr:clientData/>
  </xdr:oneCellAnchor>
  <xdr:twoCellAnchor editAs="oneCell">
    <xdr:from>
      <xdr:col>7</xdr:col>
      <xdr:colOff>147695</xdr:colOff>
      <xdr:row>1</xdr:row>
      <xdr:rowOff>23091</xdr:rowOff>
    </xdr:from>
    <xdr:to>
      <xdr:col>7</xdr:col>
      <xdr:colOff>782493</xdr:colOff>
      <xdr:row>2</xdr:row>
      <xdr:rowOff>254902</xdr:rowOff>
    </xdr:to>
    <xdr:pic>
      <xdr:nvPicPr>
        <xdr:cNvPr id="48" name="Image 47">
          <a:extLst>
            <a:ext uri="{FF2B5EF4-FFF2-40B4-BE49-F238E27FC236}">
              <a16:creationId xmlns:a16="http://schemas.microsoft.com/office/drawing/2014/main" id="{00000000-0008-0000-0100-000030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4258302" y="268020"/>
          <a:ext cx="631623" cy="685964"/>
        </a:xfrm>
        <a:prstGeom prst="rect">
          <a:avLst/>
        </a:prstGeom>
      </xdr:spPr>
    </xdr:pic>
    <xdr:clientData/>
  </xdr:twoCellAnchor>
  <xdr:oneCellAnchor>
    <xdr:from>
      <xdr:col>2</xdr:col>
      <xdr:colOff>4506685</xdr:colOff>
      <xdr:row>66</xdr:row>
      <xdr:rowOff>0</xdr:rowOff>
    </xdr:from>
    <xdr:ext cx="0" cy="0"/>
    <xdr:pic>
      <xdr:nvPicPr>
        <xdr:cNvPr id="30" name="Picture 9">
          <a:extLst>
            <a:ext uri="{FF2B5EF4-FFF2-40B4-BE49-F238E27FC236}">
              <a16:creationId xmlns:a16="http://schemas.microsoft.com/office/drawing/2014/main" id="{00000000-0008-0000-0100-00001E000000}"/>
            </a:ext>
          </a:extLst>
        </xdr:cNvPr>
        <xdr:cNvPicPr>
          <a:picLocks noChangeAspect="1"/>
        </xdr:cNvPicPr>
      </xdr:nvPicPr>
      <xdr:blipFill rotWithShape="1">
        <a:blip xmlns:r="http://schemas.openxmlformats.org/officeDocument/2006/relationships" r:embed="rId3" cstate="print">
          <a:extLst>
            <a:ext uri="{BEBA8EAE-BF5A-486C-A8C5-ECC9F3942E4B}">
              <a14:imgProps xmlns:a14="http://schemas.microsoft.com/office/drawing/2010/main">
                <a14:imgLayer r:embed="rId4">
                  <a14:imgEffect>
                    <a14:brightnessContrast bright="20000" contrast="-20000"/>
                  </a14:imgEffect>
                </a14:imgLayer>
              </a14:imgProps>
            </a:ext>
            <a:ext uri="{28A0092B-C50C-407E-A947-70E740481C1C}">
              <a14:useLocalDpi xmlns:a14="http://schemas.microsoft.com/office/drawing/2010/main" val="0"/>
            </a:ext>
          </a:extLst>
        </a:blip>
        <a:srcRect l="4286" b="13628"/>
        <a:stretch/>
      </xdr:blipFill>
      <xdr:spPr>
        <a:xfrm>
          <a:off x="5268685" y="19697700"/>
          <a:ext cx="0" cy="0"/>
        </a:xfrm>
        <a:prstGeom prst="rect">
          <a:avLst/>
        </a:prstGeom>
      </xdr:spPr>
    </xdr:pic>
    <xdr:clientData/>
  </xdr:oneCellAnchor>
  <xdr:oneCellAnchor>
    <xdr:from>
      <xdr:col>2</xdr:col>
      <xdr:colOff>4506685</xdr:colOff>
      <xdr:row>66</xdr:row>
      <xdr:rowOff>0</xdr:rowOff>
    </xdr:from>
    <xdr:ext cx="0" cy="0"/>
    <xdr:pic>
      <xdr:nvPicPr>
        <xdr:cNvPr id="32" name="Picture 9">
          <a:extLst>
            <a:ext uri="{FF2B5EF4-FFF2-40B4-BE49-F238E27FC236}">
              <a16:creationId xmlns:a16="http://schemas.microsoft.com/office/drawing/2014/main" id="{00000000-0008-0000-0100-000020000000}"/>
            </a:ext>
          </a:extLst>
        </xdr:cNvPr>
        <xdr:cNvPicPr>
          <a:picLocks noChangeAspect="1"/>
        </xdr:cNvPicPr>
      </xdr:nvPicPr>
      <xdr:blipFill rotWithShape="1">
        <a:blip xmlns:r="http://schemas.openxmlformats.org/officeDocument/2006/relationships" r:embed="rId3" cstate="print">
          <a:extLst>
            <a:ext uri="{BEBA8EAE-BF5A-486C-A8C5-ECC9F3942E4B}">
              <a14:imgProps xmlns:a14="http://schemas.microsoft.com/office/drawing/2010/main">
                <a14:imgLayer r:embed="rId4">
                  <a14:imgEffect>
                    <a14:brightnessContrast bright="20000" contrast="-20000"/>
                  </a14:imgEffect>
                </a14:imgLayer>
              </a14:imgProps>
            </a:ext>
            <a:ext uri="{28A0092B-C50C-407E-A947-70E740481C1C}">
              <a14:useLocalDpi xmlns:a14="http://schemas.microsoft.com/office/drawing/2010/main" val="0"/>
            </a:ext>
          </a:extLst>
        </a:blip>
        <a:srcRect l="4286" b="13628"/>
        <a:stretch/>
      </xdr:blipFill>
      <xdr:spPr>
        <a:xfrm>
          <a:off x="5268685" y="19697700"/>
          <a:ext cx="0" cy="0"/>
        </a:xfrm>
        <a:prstGeom prst="rect">
          <a:avLst/>
        </a:prstGeom>
      </xdr:spPr>
    </xdr:pic>
    <xdr:clientData/>
  </xdr:oneCellAnchor>
  <xdr:oneCellAnchor>
    <xdr:from>
      <xdr:col>2</xdr:col>
      <xdr:colOff>4506685</xdr:colOff>
      <xdr:row>66</xdr:row>
      <xdr:rowOff>0</xdr:rowOff>
    </xdr:from>
    <xdr:ext cx="0" cy="0"/>
    <xdr:pic>
      <xdr:nvPicPr>
        <xdr:cNvPr id="34" name="Picture 9">
          <a:extLst>
            <a:ext uri="{FF2B5EF4-FFF2-40B4-BE49-F238E27FC236}">
              <a16:creationId xmlns:a16="http://schemas.microsoft.com/office/drawing/2014/main" id="{00000000-0008-0000-0100-000022000000}"/>
            </a:ext>
          </a:extLst>
        </xdr:cNvPr>
        <xdr:cNvPicPr>
          <a:picLocks noChangeAspect="1"/>
        </xdr:cNvPicPr>
      </xdr:nvPicPr>
      <xdr:blipFill rotWithShape="1">
        <a:blip xmlns:r="http://schemas.openxmlformats.org/officeDocument/2006/relationships" r:embed="rId3" cstate="print">
          <a:extLst>
            <a:ext uri="{BEBA8EAE-BF5A-486C-A8C5-ECC9F3942E4B}">
              <a14:imgProps xmlns:a14="http://schemas.microsoft.com/office/drawing/2010/main">
                <a14:imgLayer r:embed="rId4">
                  <a14:imgEffect>
                    <a14:brightnessContrast bright="20000" contrast="-20000"/>
                  </a14:imgEffect>
                </a14:imgLayer>
              </a14:imgProps>
            </a:ext>
            <a:ext uri="{28A0092B-C50C-407E-A947-70E740481C1C}">
              <a14:useLocalDpi xmlns:a14="http://schemas.microsoft.com/office/drawing/2010/main" val="0"/>
            </a:ext>
          </a:extLst>
        </a:blip>
        <a:srcRect l="4286" b="13628"/>
        <a:stretch/>
      </xdr:blipFill>
      <xdr:spPr>
        <a:xfrm>
          <a:off x="5268685" y="19697700"/>
          <a:ext cx="0" cy="0"/>
        </a:xfrm>
        <a:prstGeom prst="rect">
          <a:avLst/>
        </a:prstGeom>
      </xdr:spPr>
    </xdr:pic>
    <xdr:clientData/>
  </xdr:oneCellAnchor>
  <xdr:oneCellAnchor>
    <xdr:from>
      <xdr:col>2</xdr:col>
      <xdr:colOff>4506685</xdr:colOff>
      <xdr:row>66</xdr:row>
      <xdr:rowOff>0</xdr:rowOff>
    </xdr:from>
    <xdr:ext cx="0" cy="0"/>
    <xdr:pic>
      <xdr:nvPicPr>
        <xdr:cNvPr id="36" name="Picture 9">
          <a:extLst>
            <a:ext uri="{FF2B5EF4-FFF2-40B4-BE49-F238E27FC236}">
              <a16:creationId xmlns:a16="http://schemas.microsoft.com/office/drawing/2014/main" id="{00000000-0008-0000-0100-000024000000}"/>
            </a:ext>
          </a:extLst>
        </xdr:cNvPr>
        <xdr:cNvPicPr>
          <a:picLocks noChangeAspect="1"/>
        </xdr:cNvPicPr>
      </xdr:nvPicPr>
      <xdr:blipFill rotWithShape="1">
        <a:blip xmlns:r="http://schemas.openxmlformats.org/officeDocument/2006/relationships" r:embed="rId3" cstate="print">
          <a:extLst>
            <a:ext uri="{BEBA8EAE-BF5A-486C-A8C5-ECC9F3942E4B}">
              <a14:imgProps xmlns:a14="http://schemas.microsoft.com/office/drawing/2010/main">
                <a14:imgLayer r:embed="rId4">
                  <a14:imgEffect>
                    <a14:brightnessContrast bright="20000" contrast="-20000"/>
                  </a14:imgEffect>
                </a14:imgLayer>
              </a14:imgProps>
            </a:ext>
            <a:ext uri="{28A0092B-C50C-407E-A947-70E740481C1C}">
              <a14:useLocalDpi xmlns:a14="http://schemas.microsoft.com/office/drawing/2010/main" val="0"/>
            </a:ext>
          </a:extLst>
        </a:blip>
        <a:srcRect l="4286" b="13628"/>
        <a:stretch/>
      </xdr:blipFill>
      <xdr:spPr>
        <a:xfrm>
          <a:off x="5268685" y="19697700"/>
          <a:ext cx="0" cy="0"/>
        </a:xfrm>
        <a:prstGeom prst="rect">
          <a:avLst/>
        </a:prstGeom>
      </xdr:spPr>
    </xdr:pic>
    <xdr:clientData/>
  </xdr:oneCellAnchor>
  <xdr:twoCellAnchor editAs="oneCell">
    <xdr:from>
      <xdr:col>2</xdr:col>
      <xdr:colOff>4506685</xdr:colOff>
      <xdr:row>66</xdr:row>
      <xdr:rowOff>0</xdr:rowOff>
    </xdr:from>
    <xdr:to>
      <xdr:col>2</xdr:col>
      <xdr:colOff>4509860</xdr:colOff>
      <xdr:row>66</xdr:row>
      <xdr:rowOff>0</xdr:rowOff>
    </xdr:to>
    <xdr:pic>
      <xdr:nvPicPr>
        <xdr:cNvPr id="52" name="Picture 9">
          <a:extLst>
            <a:ext uri="{FF2B5EF4-FFF2-40B4-BE49-F238E27FC236}">
              <a16:creationId xmlns:a16="http://schemas.microsoft.com/office/drawing/2014/main" id="{00000000-0008-0000-0100-000034000000}"/>
            </a:ext>
          </a:extLst>
        </xdr:cNvPr>
        <xdr:cNvPicPr>
          <a:picLocks noChangeAspect="1"/>
        </xdr:cNvPicPr>
      </xdr:nvPicPr>
      <xdr:blipFill rotWithShape="1">
        <a:blip xmlns:r="http://schemas.openxmlformats.org/officeDocument/2006/relationships" r:embed="rId3" cstate="print">
          <a:extLst>
            <a:ext uri="{BEBA8EAE-BF5A-486C-A8C5-ECC9F3942E4B}">
              <a14:imgProps xmlns:a14="http://schemas.microsoft.com/office/drawing/2010/main">
                <a14:imgLayer r:embed="rId4">
                  <a14:imgEffect>
                    <a14:brightnessContrast bright="20000" contrast="-20000"/>
                  </a14:imgEffect>
                </a14:imgLayer>
              </a14:imgProps>
            </a:ext>
            <a:ext uri="{28A0092B-C50C-407E-A947-70E740481C1C}">
              <a14:useLocalDpi xmlns:a14="http://schemas.microsoft.com/office/drawing/2010/main" val="0"/>
            </a:ext>
          </a:extLst>
        </a:blip>
        <a:srcRect l="4286" b="13628"/>
        <a:stretch/>
      </xdr:blipFill>
      <xdr:spPr>
        <a:xfrm>
          <a:off x="4935310" y="17449800"/>
          <a:ext cx="0" cy="0"/>
        </a:xfrm>
        <a:prstGeom prst="rect">
          <a:avLst/>
        </a:prstGeom>
      </xdr:spPr>
    </xdr:pic>
    <xdr:clientData/>
  </xdr:twoCellAnchor>
  <xdr:twoCellAnchor editAs="oneCell">
    <xdr:from>
      <xdr:col>2</xdr:col>
      <xdr:colOff>4506685</xdr:colOff>
      <xdr:row>66</xdr:row>
      <xdr:rowOff>0</xdr:rowOff>
    </xdr:from>
    <xdr:to>
      <xdr:col>2</xdr:col>
      <xdr:colOff>4509860</xdr:colOff>
      <xdr:row>66</xdr:row>
      <xdr:rowOff>0</xdr:rowOff>
    </xdr:to>
    <xdr:pic>
      <xdr:nvPicPr>
        <xdr:cNvPr id="53" name="Picture 9">
          <a:extLst>
            <a:ext uri="{FF2B5EF4-FFF2-40B4-BE49-F238E27FC236}">
              <a16:creationId xmlns:a16="http://schemas.microsoft.com/office/drawing/2014/main" id="{00000000-0008-0000-0100-000035000000}"/>
            </a:ext>
          </a:extLst>
        </xdr:cNvPr>
        <xdr:cNvPicPr>
          <a:picLocks noChangeAspect="1"/>
        </xdr:cNvPicPr>
      </xdr:nvPicPr>
      <xdr:blipFill rotWithShape="1">
        <a:blip xmlns:r="http://schemas.openxmlformats.org/officeDocument/2006/relationships" r:embed="rId3" cstate="print">
          <a:extLst>
            <a:ext uri="{BEBA8EAE-BF5A-486C-A8C5-ECC9F3942E4B}">
              <a14:imgProps xmlns:a14="http://schemas.microsoft.com/office/drawing/2010/main">
                <a14:imgLayer r:embed="rId4">
                  <a14:imgEffect>
                    <a14:brightnessContrast bright="20000" contrast="-20000"/>
                  </a14:imgEffect>
                </a14:imgLayer>
              </a14:imgProps>
            </a:ext>
            <a:ext uri="{28A0092B-C50C-407E-A947-70E740481C1C}">
              <a14:useLocalDpi xmlns:a14="http://schemas.microsoft.com/office/drawing/2010/main" val="0"/>
            </a:ext>
          </a:extLst>
        </a:blip>
        <a:srcRect l="4286" b="13628"/>
        <a:stretch/>
      </xdr:blipFill>
      <xdr:spPr>
        <a:xfrm>
          <a:off x="4935310" y="17449800"/>
          <a:ext cx="0" cy="0"/>
        </a:xfrm>
        <a:prstGeom prst="rect">
          <a:avLst/>
        </a:prstGeom>
      </xdr:spPr>
    </xdr:pic>
    <xdr:clientData/>
  </xdr:twoCellAnchor>
  <xdr:twoCellAnchor editAs="oneCell">
    <xdr:from>
      <xdr:col>2</xdr:col>
      <xdr:colOff>4506685</xdr:colOff>
      <xdr:row>66</xdr:row>
      <xdr:rowOff>0</xdr:rowOff>
    </xdr:from>
    <xdr:to>
      <xdr:col>2</xdr:col>
      <xdr:colOff>4509860</xdr:colOff>
      <xdr:row>66</xdr:row>
      <xdr:rowOff>0</xdr:rowOff>
    </xdr:to>
    <xdr:pic>
      <xdr:nvPicPr>
        <xdr:cNvPr id="54" name="Picture 9">
          <a:extLst>
            <a:ext uri="{FF2B5EF4-FFF2-40B4-BE49-F238E27FC236}">
              <a16:creationId xmlns:a16="http://schemas.microsoft.com/office/drawing/2014/main" id="{00000000-0008-0000-0100-000036000000}"/>
            </a:ext>
          </a:extLst>
        </xdr:cNvPr>
        <xdr:cNvPicPr>
          <a:picLocks noChangeAspect="1"/>
        </xdr:cNvPicPr>
      </xdr:nvPicPr>
      <xdr:blipFill rotWithShape="1">
        <a:blip xmlns:r="http://schemas.openxmlformats.org/officeDocument/2006/relationships" r:embed="rId3" cstate="print">
          <a:extLst>
            <a:ext uri="{BEBA8EAE-BF5A-486C-A8C5-ECC9F3942E4B}">
              <a14:imgProps xmlns:a14="http://schemas.microsoft.com/office/drawing/2010/main">
                <a14:imgLayer r:embed="rId4">
                  <a14:imgEffect>
                    <a14:brightnessContrast bright="20000" contrast="-20000"/>
                  </a14:imgEffect>
                </a14:imgLayer>
              </a14:imgProps>
            </a:ext>
            <a:ext uri="{28A0092B-C50C-407E-A947-70E740481C1C}">
              <a14:useLocalDpi xmlns:a14="http://schemas.microsoft.com/office/drawing/2010/main" val="0"/>
            </a:ext>
          </a:extLst>
        </a:blip>
        <a:srcRect l="4286" b="13628"/>
        <a:stretch/>
      </xdr:blipFill>
      <xdr:spPr>
        <a:xfrm>
          <a:off x="4935310" y="17449800"/>
          <a:ext cx="0" cy="0"/>
        </a:xfrm>
        <a:prstGeom prst="rect">
          <a:avLst/>
        </a:prstGeom>
      </xdr:spPr>
    </xdr:pic>
    <xdr:clientData/>
  </xdr:twoCellAnchor>
  <xdr:twoCellAnchor editAs="oneCell">
    <xdr:from>
      <xdr:col>2</xdr:col>
      <xdr:colOff>4506685</xdr:colOff>
      <xdr:row>66</xdr:row>
      <xdr:rowOff>0</xdr:rowOff>
    </xdr:from>
    <xdr:to>
      <xdr:col>2</xdr:col>
      <xdr:colOff>4509860</xdr:colOff>
      <xdr:row>66</xdr:row>
      <xdr:rowOff>0</xdr:rowOff>
    </xdr:to>
    <xdr:pic>
      <xdr:nvPicPr>
        <xdr:cNvPr id="55" name="Picture 9">
          <a:extLst>
            <a:ext uri="{FF2B5EF4-FFF2-40B4-BE49-F238E27FC236}">
              <a16:creationId xmlns:a16="http://schemas.microsoft.com/office/drawing/2014/main" id="{00000000-0008-0000-0100-000037000000}"/>
            </a:ext>
          </a:extLst>
        </xdr:cNvPr>
        <xdr:cNvPicPr>
          <a:picLocks noChangeAspect="1"/>
        </xdr:cNvPicPr>
      </xdr:nvPicPr>
      <xdr:blipFill rotWithShape="1">
        <a:blip xmlns:r="http://schemas.openxmlformats.org/officeDocument/2006/relationships" r:embed="rId3" cstate="print">
          <a:extLst>
            <a:ext uri="{BEBA8EAE-BF5A-486C-A8C5-ECC9F3942E4B}">
              <a14:imgProps xmlns:a14="http://schemas.microsoft.com/office/drawing/2010/main">
                <a14:imgLayer r:embed="rId4">
                  <a14:imgEffect>
                    <a14:brightnessContrast bright="20000" contrast="-20000"/>
                  </a14:imgEffect>
                </a14:imgLayer>
              </a14:imgProps>
            </a:ext>
            <a:ext uri="{28A0092B-C50C-407E-A947-70E740481C1C}">
              <a14:useLocalDpi xmlns:a14="http://schemas.microsoft.com/office/drawing/2010/main" val="0"/>
            </a:ext>
          </a:extLst>
        </a:blip>
        <a:srcRect l="4286" b="13628"/>
        <a:stretch/>
      </xdr:blipFill>
      <xdr:spPr>
        <a:xfrm>
          <a:off x="4935310" y="17449800"/>
          <a:ext cx="0" cy="0"/>
        </a:xfrm>
        <a:prstGeom prst="rect">
          <a:avLst/>
        </a:prstGeom>
      </xdr:spPr>
    </xdr:pic>
    <xdr:clientData/>
  </xdr:twoCellAnchor>
  <xdr:twoCellAnchor>
    <xdr:from>
      <xdr:col>2</xdr:col>
      <xdr:colOff>6017559</xdr:colOff>
      <xdr:row>28</xdr:row>
      <xdr:rowOff>190500</xdr:rowOff>
    </xdr:from>
    <xdr:to>
      <xdr:col>2</xdr:col>
      <xdr:colOff>7417010</xdr:colOff>
      <xdr:row>29</xdr:row>
      <xdr:rowOff>112059</xdr:rowOff>
    </xdr:to>
    <xdr:sp macro="" textlink="">
      <xdr:nvSpPr>
        <xdr:cNvPr id="7" name="Rectangle à coins arrondis 56">
          <a:extLst>
            <a:ext uri="{FF2B5EF4-FFF2-40B4-BE49-F238E27FC236}">
              <a16:creationId xmlns:a16="http://schemas.microsoft.com/office/drawing/2014/main" id="{9FE0809B-1659-4BE5-A739-6A9A40A35ECF}"/>
            </a:ext>
          </a:extLst>
        </xdr:cNvPr>
        <xdr:cNvSpPr/>
      </xdr:nvSpPr>
      <xdr:spPr>
        <a:xfrm>
          <a:off x="6779559" y="10130118"/>
          <a:ext cx="1399451" cy="235323"/>
        </a:xfrm>
        <a:prstGeom prst="roundRect">
          <a:avLst/>
        </a:prstGeom>
        <a:solidFill>
          <a:srgbClr val="00B05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100"/>
            <a:t>Index </a:t>
          </a:r>
          <a:r>
            <a:rPr lang="fr-FR" sz="1100">
              <a:solidFill>
                <a:schemeClr val="lt1"/>
              </a:solidFill>
              <a:effectLst/>
              <a:latin typeface="+mn-lt"/>
              <a:ea typeface="+mn-ea"/>
              <a:cs typeface="+mn-cs"/>
            </a:rPr>
            <a:t>share</a:t>
          </a:r>
          <a:r>
            <a:rPr lang="fr-FR" sz="1100" baseline="0"/>
            <a:t> available</a:t>
          </a:r>
          <a:endParaRPr lang="fr-FR" sz="1100"/>
        </a:p>
      </xdr:txBody>
    </xdr:sp>
    <xdr:clientData/>
  </xdr:twoCellAnchor>
  <xdr:twoCellAnchor editAs="oneCell">
    <xdr:from>
      <xdr:col>2</xdr:col>
      <xdr:colOff>4506685</xdr:colOff>
      <xdr:row>66</xdr:row>
      <xdr:rowOff>0</xdr:rowOff>
    </xdr:from>
    <xdr:to>
      <xdr:col>2</xdr:col>
      <xdr:colOff>4509860</xdr:colOff>
      <xdr:row>66</xdr:row>
      <xdr:rowOff>0</xdr:rowOff>
    </xdr:to>
    <xdr:pic>
      <xdr:nvPicPr>
        <xdr:cNvPr id="37" name="Picture 9">
          <a:extLst>
            <a:ext uri="{FF2B5EF4-FFF2-40B4-BE49-F238E27FC236}">
              <a16:creationId xmlns:a16="http://schemas.microsoft.com/office/drawing/2014/main" id="{D6CD7338-8F42-4B2A-9C8D-921B8F1FB4EB}"/>
            </a:ext>
          </a:extLst>
        </xdr:cNvPr>
        <xdr:cNvPicPr>
          <a:picLocks noChangeAspect="1"/>
        </xdr:cNvPicPr>
      </xdr:nvPicPr>
      <xdr:blipFill rotWithShape="1">
        <a:blip xmlns:r="http://schemas.openxmlformats.org/officeDocument/2006/relationships" r:embed="rId3" cstate="print">
          <a:extLst>
            <a:ext uri="{BEBA8EAE-BF5A-486C-A8C5-ECC9F3942E4B}">
              <a14:imgProps xmlns:a14="http://schemas.microsoft.com/office/drawing/2010/main">
                <a14:imgLayer r:embed="rId4">
                  <a14:imgEffect>
                    <a14:brightnessContrast bright="20000" contrast="-20000"/>
                  </a14:imgEffect>
                </a14:imgLayer>
              </a14:imgProps>
            </a:ext>
            <a:ext uri="{28A0092B-C50C-407E-A947-70E740481C1C}">
              <a14:useLocalDpi xmlns:a14="http://schemas.microsoft.com/office/drawing/2010/main" val="0"/>
            </a:ext>
          </a:extLst>
        </a:blip>
        <a:srcRect l="4286" b="13628"/>
        <a:stretch/>
      </xdr:blipFill>
      <xdr:spPr>
        <a:xfrm>
          <a:off x="4935310" y="16821150"/>
          <a:ext cx="0" cy="0"/>
        </a:xfrm>
        <a:prstGeom prst="rect">
          <a:avLst/>
        </a:prstGeom>
      </xdr:spPr>
    </xdr:pic>
    <xdr:clientData/>
  </xdr:twoCellAnchor>
  <xdr:twoCellAnchor editAs="oneCell">
    <xdr:from>
      <xdr:col>2</xdr:col>
      <xdr:colOff>4506685</xdr:colOff>
      <xdr:row>66</xdr:row>
      <xdr:rowOff>0</xdr:rowOff>
    </xdr:from>
    <xdr:to>
      <xdr:col>2</xdr:col>
      <xdr:colOff>4509860</xdr:colOff>
      <xdr:row>66</xdr:row>
      <xdr:rowOff>0</xdr:rowOff>
    </xdr:to>
    <xdr:pic>
      <xdr:nvPicPr>
        <xdr:cNvPr id="38" name="Picture 9">
          <a:extLst>
            <a:ext uri="{FF2B5EF4-FFF2-40B4-BE49-F238E27FC236}">
              <a16:creationId xmlns:a16="http://schemas.microsoft.com/office/drawing/2014/main" id="{4BEB152D-FB6A-4183-B919-541E865CB12D}"/>
            </a:ext>
          </a:extLst>
        </xdr:cNvPr>
        <xdr:cNvPicPr>
          <a:picLocks noChangeAspect="1"/>
        </xdr:cNvPicPr>
      </xdr:nvPicPr>
      <xdr:blipFill rotWithShape="1">
        <a:blip xmlns:r="http://schemas.openxmlformats.org/officeDocument/2006/relationships" r:embed="rId3" cstate="print">
          <a:extLst>
            <a:ext uri="{BEBA8EAE-BF5A-486C-A8C5-ECC9F3942E4B}">
              <a14:imgProps xmlns:a14="http://schemas.microsoft.com/office/drawing/2010/main">
                <a14:imgLayer r:embed="rId4">
                  <a14:imgEffect>
                    <a14:brightnessContrast bright="20000" contrast="-20000"/>
                  </a14:imgEffect>
                </a14:imgLayer>
              </a14:imgProps>
            </a:ext>
            <a:ext uri="{28A0092B-C50C-407E-A947-70E740481C1C}">
              <a14:useLocalDpi xmlns:a14="http://schemas.microsoft.com/office/drawing/2010/main" val="0"/>
            </a:ext>
          </a:extLst>
        </a:blip>
        <a:srcRect l="4286" b="13628"/>
        <a:stretch/>
      </xdr:blipFill>
      <xdr:spPr>
        <a:xfrm>
          <a:off x="4935310" y="16821150"/>
          <a:ext cx="0" cy="0"/>
        </a:xfrm>
        <a:prstGeom prst="rect">
          <a:avLst/>
        </a:prstGeom>
      </xdr:spPr>
    </xdr:pic>
    <xdr:clientData/>
  </xdr:twoCellAnchor>
  <xdr:twoCellAnchor editAs="oneCell">
    <xdr:from>
      <xdr:col>2</xdr:col>
      <xdr:colOff>4506685</xdr:colOff>
      <xdr:row>66</xdr:row>
      <xdr:rowOff>0</xdr:rowOff>
    </xdr:from>
    <xdr:to>
      <xdr:col>2</xdr:col>
      <xdr:colOff>4509860</xdr:colOff>
      <xdr:row>66</xdr:row>
      <xdr:rowOff>0</xdr:rowOff>
    </xdr:to>
    <xdr:pic>
      <xdr:nvPicPr>
        <xdr:cNvPr id="39" name="Picture 9">
          <a:extLst>
            <a:ext uri="{FF2B5EF4-FFF2-40B4-BE49-F238E27FC236}">
              <a16:creationId xmlns:a16="http://schemas.microsoft.com/office/drawing/2014/main" id="{98680FBD-8FC9-4713-A2AA-6200459B8123}"/>
            </a:ext>
          </a:extLst>
        </xdr:cNvPr>
        <xdr:cNvPicPr>
          <a:picLocks noChangeAspect="1"/>
        </xdr:cNvPicPr>
      </xdr:nvPicPr>
      <xdr:blipFill rotWithShape="1">
        <a:blip xmlns:r="http://schemas.openxmlformats.org/officeDocument/2006/relationships" r:embed="rId3" cstate="print">
          <a:extLst>
            <a:ext uri="{BEBA8EAE-BF5A-486C-A8C5-ECC9F3942E4B}">
              <a14:imgProps xmlns:a14="http://schemas.microsoft.com/office/drawing/2010/main">
                <a14:imgLayer r:embed="rId4">
                  <a14:imgEffect>
                    <a14:brightnessContrast bright="20000" contrast="-20000"/>
                  </a14:imgEffect>
                </a14:imgLayer>
              </a14:imgProps>
            </a:ext>
            <a:ext uri="{28A0092B-C50C-407E-A947-70E740481C1C}">
              <a14:useLocalDpi xmlns:a14="http://schemas.microsoft.com/office/drawing/2010/main" val="0"/>
            </a:ext>
          </a:extLst>
        </a:blip>
        <a:srcRect l="4286" b="13628"/>
        <a:stretch/>
      </xdr:blipFill>
      <xdr:spPr>
        <a:xfrm>
          <a:off x="4935310" y="16821150"/>
          <a:ext cx="0" cy="0"/>
        </a:xfrm>
        <a:prstGeom prst="rect">
          <a:avLst/>
        </a:prstGeom>
      </xdr:spPr>
    </xdr:pic>
    <xdr:clientData/>
  </xdr:twoCellAnchor>
  <xdr:twoCellAnchor editAs="oneCell">
    <xdr:from>
      <xdr:col>2</xdr:col>
      <xdr:colOff>4506685</xdr:colOff>
      <xdr:row>66</xdr:row>
      <xdr:rowOff>0</xdr:rowOff>
    </xdr:from>
    <xdr:to>
      <xdr:col>2</xdr:col>
      <xdr:colOff>4509860</xdr:colOff>
      <xdr:row>66</xdr:row>
      <xdr:rowOff>0</xdr:rowOff>
    </xdr:to>
    <xdr:pic>
      <xdr:nvPicPr>
        <xdr:cNvPr id="40" name="Picture 9">
          <a:extLst>
            <a:ext uri="{FF2B5EF4-FFF2-40B4-BE49-F238E27FC236}">
              <a16:creationId xmlns:a16="http://schemas.microsoft.com/office/drawing/2014/main" id="{E1A1D68C-8B1F-4374-AD83-724C879AD98E}"/>
            </a:ext>
          </a:extLst>
        </xdr:cNvPr>
        <xdr:cNvPicPr>
          <a:picLocks noChangeAspect="1"/>
        </xdr:cNvPicPr>
      </xdr:nvPicPr>
      <xdr:blipFill rotWithShape="1">
        <a:blip xmlns:r="http://schemas.openxmlformats.org/officeDocument/2006/relationships" r:embed="rId3" cstate="print">
          <a:extLst>
            <a:ext uri="{BEBA8EAE-BF5A-486C-A8C5-ECC9F3942E4B}">
              <a14:imgProps xmlns:a14="http://schemas.microsoft.com/office/drawing/2010/main">
                <a14:imgLayer r:embed="rId4">
                  <a14:imgEffect>
                    <a14:brightnessContrast bright="20000" contrast="-20000"/>
                  </a14:imgEffect>
                </a14:imgLayer>
              </a14:imgProps>
            </a:ext>
            <a:ext uri="{28A0092B-C50C-407E-A947-70E740481C1C}">
              <a14:useLocalDpi xmlns:a14="http://schemas.microsoft.com/office/drawing/2010/main" val="0"/>
            </a:ext>
          </a:extLst>
        </a:blip>
        <a:srcRect l="4286" b="13628"/>
        <a:stretch/>
      </xdr:blipFill>
      <xdr:spPr>
        <a:xfrm>
          <a:off x="4935310" y="16821150"/>
          <a:ext cx="0" cy="0"/>
        </a:xfrm>
        <a:prstGeom prst="rect">
          <a:avLst/>
        </a:prstGeom>
      </xdr:spPr>
    </xdr:pic>
    <xdr:clientData/>
  </xdr:twoCellAnchor>
  <xdr:twoCellAnchor>
    <xdr:from>
      <xdr:col>2</xdr:col>
      <xdr:colOff>5995147</xdr:colOff>
      <xdr:row>32</xdr:row>
      <xdr:rowOff>195943</xdr:rowOff>
    </xdr:from>
    <xdr:to>
      <xdr:col>2</xdr:col>
      <xdr:colOff>7419252</xdr:colOff>
      <xdr:row>33</xdr:row>
      <xdr:rowOff>112059</xdr:rowOff>
    </xdr:to>
    <xdr:sp macro="" textlink="">
      <xdr:nvSpPr>
        <xdr:cNvPr id="29" name="Rectangle à coins arrondis 56">
          <a:extLst>
            <a:ext uri="{FF2B5EF4-FFF2-40B4-BE49-F238E27FC236}">
              <a16:creationId xmlns:a16="http://schemas.microsoft.com/office/drawing/2014/main" id="{80698EEB-C98D-4247-BFF5-19CE119ED4D0}"/>
            </a:ext>
          </a:extLst>
        </xdr:cNvPr>
        <xdr:cNvSpPr/>
      </xdr:nvSpPr>
      <xdr:spPr>
        <a:xfrm>
          <a:off x="6757147" y="11390619"/>
          <a:ext cx="1424105" cy="229881"/>
        </a:xfrm>
        <a:prstGeom prst="roundRect">
          <a:avLst/>
        </a:prstGeom>
        <a:solidFill>
          <a:srgbClr val="00B05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100"/>
            <a:t>Index </a:t>
          </a:r>
          <a:r>
            <a:rPr lang="fr-FR" sz="1100">
              <a:solidFill>
                <a:schemeClr val="lt1"/>
              </a:solidFill>
              <a:effectLst/>
              <a:latin typeface="+mn-lt"/>
              <a:ea typeface="+mn-ea"/>
              <a:cs typeface="+mn-cs"/>
            </a:rPr>
            <a:t>share</a:t>
          </a:r>
          <a:r>
            <a:rPr lang="fr-FR" sz="1100" baseline="0"/>
            <a:t> available</a:t>
          </a:r>
          <a:endParaRPr lang="fr-FR" sz="1100"/>
        </a:p>
      </xdr:txBody>
    </xdr:sp>
    <xdr:clientData/>
  </xdr:twoCellAnchor>
  <xdr:twoCellAnchor editAs="oneCell">
    <xdr:from>
      <xdr:col>6</xdr:col>
      <xdr:colOff>44823</xdr:colOff>
      <xdr:row>1</xdr:row>
      <xdr:rowOff>56029</xdr:rowOff>
    </xdr:from>
    <xdr:to>
      <xdr:col>6</xdr:col>
      <xdr:colOff>838244</xdr:colOff>
      <xdr:row>2</xdr:row>
      <xdr:rowOff>351762</xdr:rowOff>
    </xdr:to>
    <xdr:pic>
      <xdr:nvPicPr>
        <xdr:cNvPr id="9" name="Picture 8">
          <a:extLst>
            <a:ext uri="{FF2B5EF4-FFF2-40B4-BE49-F238E27FC236}">
              <a16:creationId xmlns:a16="http://schemas.microsoft.com/office/drawing/2014/main" id="{1F2CF745-E51E-4EC3-AA6E-48D62EEFE93A}"/>
            </a:ext>
          </a:extLst>
        </xdr:cNvPr>
        <xdr:cNvPicPr>
          <a:picLocks noChangeAspect="1"/>
        </xdr:cNvPicPr>
      </xdr:nvPicPr>
      <xdr:blipFill>
        <a:blip xmlns:r="http://schemas.openxmlformats.org/officeDocument/2006/relationships" r:embed="rId5"/>
        <a:stretch>
          <a:fillRect/>
        </a:stretch>
      </xdr:blipFill>
      <xdr:spPr>
        <a:xfrm>
          <a:off x="14354735" y="291353"/>
          <a:ext cx="793421" cy="742949"/>
        </a:xfrm>
        <a:prstGeom prst="rect">
          <a:avLst/>
        </a:prstGeom>
      </xdr:spPr>
    </xdr:pic>
    <xdr:clientData/>
  </xdr:twoCellAnchor>
  <xdr:twoCellAnchor>
    <xdr:from>
      <xdr:col>2</xdr:col>
      <xdr:colOff>6078682</xdr:colOff>
      <xdr:row>5</xdr:row>
      <xdr:rowOff>40822</xdr:rowOff>
    </xdr:from>
    <xdr:to>
      <xdr:col>2</xdr:col>
      <xdr:colOff>7481455</xdr:colOff>
      <xdr:row>5</xdr:row>
      <xdr:rowOff>329046</xdr:rowOff>
    </xdr:to>
    <xdr:sp macro="" textlink="">
      <xdr:nvSpPr>
        <xdr:cNvPr id="4" name="Rectangle à coins arrondis 56">
          <a:extLst>
            <a:ext uri="{FF2B5EF4-FFF2-40B4-BE49-F238E27FC236}">
              <a16:creationId xmlns:a16="http://schemas.microsoft.com/office/drawing/2014/main" id="{45ED2652-B9F1-442C-AFDD-1B89EA0B2CA0}"/>
            </a:ext>
          </a:extLst>
        </xdr:cNvPr>
        <xdr:cNvSpPr/>
      </xdr:nvSpPr>
      <xdr:spPr>
        <a:xfrm>
          <a:off x="6840682" y="1495549"/>
          <a:ext cx="1402773" cy="288224"/>
        </a:xfrm>
        <a:prstGeom prst="roundRect">
          <a:avLst/>
        </a:prstGeom>
        <a:solidFill>
          <a:srgbClr val="00B05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100"/>
            <a:t>Index </a:t>
          </a:r>
          <a:r>
            <a:rPr lang="fr-FR" sz="1100">
              <a:solidFill>
                <a:schemeClr val="lt1"/>
              </a:solidFill>
              <a:effectLst/>
              <a:latin typeface="+mn-lt"/>
              <a:ea typeface="+mn-ea"/>
              <a:cs typeface="+mn-cs"/>
            </a:rPr>
            <a:t>share</a:t>
          </a:r>
          <a:r>
            <a:rPr lang="fr-FR" sz="1100" baseline="0"/>
            <a:t> available</a:t>
          </a:r>
          <a:endParaRPr lang="fr-FR" sz="1100"/>
        </a:p>
      </xdr:txBody>
    </xdr:sp>
    <xdr:clientData/>
  </xdr:twoCellAnchor>
  <xdr:twoCellAnchor>
    <xdr:from>
      <xdr:col>2</xdr:col>
      <xdr:colOff>6039971</xdr:colOff>
      <xdr:row>19</xdr:row>
      <xdr:rowOff>81643</xdr:rowOff>
    </xdr:from>
    <xdr:to>
      <xdr:col>2</xdr:col>
      <xdr:colOff>7457032</xdr:colOff>
      <xdr:row>19</xdr:row>
      <xdr:rowOff>313764</xdr:rowOff>
    </xdr:to>
    <xdr:sp macro="" textlink="">
      <xdr:nvSpPr>
        <xdr:cNvPr id="23" name="Rectangle à coins arrondis 56">
          <a:extLst>
            <a:ext uri="{FF2B5EF4-FFF2-40B4-BE49-F238E27FC236}">
              <a16:creationId xmlns:a16="http://schemas.microsoft.com/office/drawing/2014/main" id="{EF80BE12-1315-4850-830B-933B5D0EBB19}"/>
            </a:ext>
          </a:extLst>
        </xdr:cNvPr>
        <xdr:cNvSpPr/>
      </xdr:nvSpPr>
      <xdr:spPr>
        <a:xfrm>
          <a:off x="6801971" y="6973261"/>
          <a:ext cx="1417061" cy="232121"/>
        </a:xfrm>
        <a:prstGeom prst="roundRect">
          <a:avLst/>
        </a:prstGeom>
        <a:solidFill>
          <a:srgbClr val="00B05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100"/>
            <a:t>Index </a:t>
          </a:r>
          <a:r>
            <a:rPr lang="fr-FR" sz="1100">
              <a:solidFill>
                <a:schemeClr val="lt1"/>
              </a:solidFill>
              <a:effectLst/>
              <a:latin typeface="+mn-lt"/>
              <a:ea typeface="+mn-ea"/>
              <a:cs typeface="+mn-cs"/>
            </a:rPr>
            <a:t>share</a:t>
          </a:r>
          <a:r>
            <a:rPr lang="fr-FR" sz="1100" baseline="0"/>
            <a:t> available</a:t>
          </a:r>
          <a:endParaRPr lang="fr-FR" sz="1100"/>
        </a:p>
      </xdr:txBody>
    </xdr:sp>
    <xdr:clientData/>
  </xdr:twoCellAnchor>
  <xdr:twoCellAnchor>
    <xdr:from>
      <xdr:col>2</xdr:col>
      <xdr:colOff>5983941</xdr:colOff>
      <xdr:row>36</xdr:row>
      <xdr:rowOff>54429</xdr:rowOff>
    </xdr:from>
    <xdr:to>
      <xdr:col>2</xdr:col>
      <xdr:colOff>7402603</xdr:colOff>
      <xdr:row>36</xdr:row>
      <xdr:rowOff>280147</xdr:rowOff>
    </xdr:to>
    <xdr:sp macro="" textlink="">
      <xdr:nvSpPr>
        <xdr:cNvPr id="35" name="Rectangle à coins arrondis 56">
          <a:extLst>
            <a:ext uri="{FF2B5EF4-FFF2-40B4-BE49-F238E27FC236}">
              <a16:creationId xmlns:a16="http://schemas.microsoft.com/office/drawing/2014/main" id="{CFF85F14-D140-4C70-872E-6E0CC3159368}"/>
            </a:ext>
          </a:extLst>
        </xdr:cNvPr>
        <xdr:cNvSpPr/>
      </xdr:nvSpPr>
      <xdr:spPr>
        <a:xfrm>
          <a:off x="6745941" y="12504164"/>
          <a:ext cx="1418662" cy="225718"/>
        </a:xfrm>
        <a:prstGeom prst="roundRect">
          <a:avLst/>
        </a:prstGeom>
        <a:solidFill>
          <a:srgbClr val="00B05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100"/>
            <a:t>Index </a:t>
          </a:r>
          <a:r>
            <a:rPr lang="fr-FR" sz="1100">
              <a:solidFill>
                <a:schemeClr val="lt1"/>
              </a:solidFill>
              <a:effectLst/>
              <a:latin typeface="+mn-lt"/>
              <a:ea typeface="+mn-ea"/>
              <a:cs typeface="+mn-cs"/>
            </a:rPr>
            <a:t>share</a:t>
          </a:r>
          <a:r>
            <a:rPr lang="fr-FR" sz="1100" baseline="0"/>
            <a:t> available</a:t>
          </a:r>
          <a:endParaRPr lang="fr-FR" sz="1100"/>
        </a:p>
      </xdr:txBody>
    </xdr:sp>
    <xdr:clientData/>
  </xdr:twoCellAnchor>
  <xdr:twoCellAnchor>
    <xdr:from>
      <xdr:col>2</xdr:col>
      <xdr:colOff>5995147</xdr:colOff>
      <xdr:row>37</xdr:row>
      <xdr:rowOff>42183</xdr:rowOff>
    </xdr:from>
    <xdr:to>
      <xdr:col>2</xdr:col>
      <xdr:colOff>7418931</xdr:colOff>
      <xdr:row>37</xdr:row>
      <xdr:rowOff>280147</xdr:rowOff>
    </xdr:to>
    <xdr:sp macro="" textlink="">
      <xdr:nvSpPr>
        <xdr:cNvPr id="41" name="Rectangle à coins arrondis 56">
          <a:extLst>
            <a:ext uri="{FF2B5EF4-FFF2-40B4-BE49-F238E27FC236}">
              <a16:creationId xmlns:a16="http://schemas.microsoft.com/office/drawing/2014/main" id="{D785A5B0-8694-436A-A878-C2B54A8871D1}"/>
            </a:ext>
          </a:extLst>
        </xdr:cNvPr>
        <xdr:cNvSpPr/>
      </xdr:nvSpPr>
      <xdr:spPr>
        <a:xfrm>
          <a:off x="6757147" y="12805683"/>
          <a:ext cx="1423784" cy="237964"/>
        </a:xfrm>
        <a:prstGeom prst="roundRect">
          <a:avLst/>
        </a:prstGeom>
        <a:solidFill>
          <a:srgbClr val="00B05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100"/>
            <a:t>Index </a:t>
          </a:r>
          <a:r>
            <a:rPr lang="fr-FR" sz="1100">
              <a:solidFill>
                <a:schemeClr val="lt1"/>
              </a:solidFill>
              <a:effectLst/>
              <a:latin typeface="+mn-lt"/>
              <a:ea typeface="+mn-ea"/>
              <a:cs typeface="+mn-cs"/>
            </a:rPr>
            <a:t>share</a:t>
          </a:r>
          <a:r>
            <a:rPr lang="fr-FR" sz="1100" baseline="0"/>
            <a:t> available</a:t>
          </a:r>
          <a:endParaRPr lang="fr-FR" sz="1100"/>
        </a:p>
      </xdr:txBody>
    </xdr:sp>
    <xdr:clientData/>
  </xdr:twoCellAnchor>
  <xdr:twoCellAnchor>
    <xdr:from>
      <xdr:col>2</xdr:col>
      <xdr:colOff>6082392</xdr:colOff>
      <xdr:row>6</xdr:row>
      <xdr:rowOff>54428</xdr:rowOff>
    </xdr:from>
    <xdr:to>
      <xdr:col>2</xdr:col>
      <xdr:colOff>7485165</xdr:colOff>
      <xdr:row>6</xdr:row>
      <xdr:rowOff>342652</xdr:rowOff>
    </xdr:to>
    <xdr:sp macro="" textlink="">
      <xdr:nvSpPr>
        <xdr:cNvPr id="42" name="Rectangle à coins arrondis 56">
          <a:extLst>
            <a:ext uri="{FF2B5EF4-FFF2-40B4-BE49-F238E27FC236}">
              <a16:creationId xmlns:a16="http://schemas.microsoft.com/office/drawing/2014/main" id="{B2E6FEC0-36EA-46A7-B8E3-5AD1869120EF}"/>
            </a:ext>
          </a:extLst>
        </xdr:cNvPr>
        <xdr:cNvSpPr/>
      </xdr:nvSpPr>
      <xdr:spPr>
        <a:xfrm>
          <a:off x="6844392" y="2258785"/>
          <a:ext cx="1402773" cy="288224"/>
        </a:xfrm>
        <a:prstGeom prst="roundRect">
          <a:avLst/>
        </a:prstGeom>
        <a:solidFill>
          <a:srgbClr val="00B05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100"/>
            <a:t>Index </a:t>
          </a:r>
          <a:r>
            <a:rPr lang="fr-FR" sz="1100">
              <a:solidFill>
                <a:schemeClr val="lt1"/>
              </a:solidFill>
              <a:effectLst/>
              <a:latin typeface="+mn-lt"/>
              <a:ea typeface="+mn-ea"/>
              <a:cs typeface="+mn-cs"/>
            </a:rPr>
            <a:t>share</a:t>
          </a:r>
          <a:r>
            <a:rPr lang="fr-FR" sz="1100" baseline="0"/>
            <a:t> available</a:t>
          </a:r>
          <a:endParaRPr lang="fr-FR" sz="1100"/>
        </a:p>
      </xdr:txBody>
    </xdr:sp>
    <xdr:clientData/>
  </xdr:twoCellAnchor>
  <xdr:twoCellAnchor editAs="oneCell">
    <xdr:from>
      <xdr:col>8</xdr:col>
      <xdr:colOff>43186</xdr:colOff>
      <xdr:row>1</xdr:row>
      <xdr:rowOff>7160</xdr:rowOff>
    </xdr:from>
    <xdr:to>
      <xdr:col>8</xdr:col>
      <xdr:colOff>869673</xdr:colOff>
      <xdr:row>3</xdr:row>
      <xdr:rowOff>35623</xdr:rowOff>
    </xdr:to>
    <xdr:pic>
      <xdr:nvPicPr>
        <xdr:cNvPr id="2" name="Picture 1">
          <a:extLst>
            <a:ext uri="{FF2B5EF4-FFF2-40B4-BE49-F238E27FC236}">
              <a16:creationId xmlns:a16="http://schemas.microsoft.com/office/drawing/2014/main" id="{444EEDAF-A9BE-4E72-A5C1-0D6AE337FE18}"/>
            </a:ext>
          </a:extLst>
        </xdr:cNvPr>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16119729" y="247356"/>
          <a:ext cx="826487" cy="84109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4506685</xdr:colOff>
      <xdr:row>66</xdr:row>
      <xdr:rowOff>0</xdr:rowOff>
    </xdr:from>
    <xdr:to>
      <xdr:col>2</xdr:col>
      <xdr:colOff>4506685</xdr:colOff>
      <xdr:row>66</xdr:row>
      <xdr:rowOff>9301</xdr:rowOff>
    </xdr:to>
    <xdr:pic>
      <xdr:nvPicPr>
        <xdr:cNvPr id="46" name="Picture 9">
          <a:extLst>
            <a:ext uri="{FF2B5EF4-FFF2-40B4-BE49-F238E27FC236}">
              <a16:creationId xmlns:a16="http://schemas.microsoft.com/office/drawing/2014/main" id="{1E3BBCEA-5E79-49C5-B63F-B4A92DDDFB38}"/>
            </a:ext>
          </a:extLst>
        </xdr:cNvPr>
        <xdr:cNvPicPr>
          <a:picLocks noChangeAspect="1"/>
        </xdr:cNvPicPr>
      </xdr:nvPicPr>
      <xdr:blipFill rotWithShape="1">
        <a:blip xmlns:r="http://schemas.openxmlformats.org/officeDocument/2006/relationships" r:embed="rId3" cstate="print">
          <a:extLst>
            <a:ext uri="{BEBA8EAE-BF5A-486C-A8C5-ECC9F3942E4B}">
              <a14:imgProps xmlns:a14="http://schemas.microsoft.com/office/drawing/2010/main">
                <a14:imgLayer r:embed="rId4">
                  <a14:imgEffect>
                    <a14:brightnessContrast bright="20000" contrast="-20000"/>
                  </a14:imgEffect>
                </a14:imgLayer>
              </a14:imgProps>
            </a:ext>
            <a:ext uri="{28A0092B-C50C-407E-A947-70E740481C1C}">
              <a14:useLocalDpi xmlns:a14="http://schemas.microsoft.com/office/drawing/2010/main" val="0"/>
            </a:ext>
          </a:extLst>
        </a:blip>
        <a:srcRect l="4286" b="13628"/>
        <a:stretch/>
      </xdr:blipFill>
      <xdr:spPr>
        <a:xfrm>
          <a:off x="4935310" y="52712592"/>
          <a:ext cx="0" cy="10981"/>
        </a:xfrm>
        <a:prstGeom prst="rect">
          <a:avLst/>
        </a:prstGeom>
      </xdr:spPr>
    </xdr:pic>
    <xdr:clientData/>
  </xdr:twoCellAnchor>
  <xdr:twoCellAnchor editAs="oneCell">
    <xdr:from>
      <xdr:col>2</xdr:col>
      <xdr:colOff>4506685</xdr:colOff>
      <xdr:row>66</xdr:row>
      <xdr:rowOff>0</xdr:rowOff>
    </xdr:from>
    <xdr:to>
      <xdr:col>2</xdr:col>
      <xdr:colOff>4506685</xdr:colOff>
      <xdr:row>66</xdr:row>
      <xdr:rowOff>9301</xdr:rowOff>
    </xdr:to>
    <xdr:pic>
      <xdr:nvPicPr>
        <xdr:cNvPr id="47" name="Picture 9">
          <a:extLst>
            <a:ext uri="{FF2B5EF4-FFF2-40B4-BE49-F238E27FC236}">
              <a16:creationId xmlns:a16="http://schemas.microsoft.com/office/drawing/2014/main" id="{887A4F02-0236-4B3E-A258-4C799B8E4601}"/>
            </a:ext>
          </a:extLst>
        </xdr:cNvPr>
        <xdr:cNvPicPr>
          <a:picLocks noChangeAspect="1"/>
        </xdr:cNvPicPr>
      </xdr:nvPicPr>
      <xdr:blipFill rotWithShape="1">
        <a:blip xmlns:r="http://schemas.openxmlformats.org/officeDocument/2006/relationships" r:embed="rId3" cstate="print">
          <a:extLst>
            <a:ext uri="{BEBA8EAE-BF5A-486C-A8C5-ECC9F3942E4B}">
              <a14:imgProps xmlns:a14="http://schemas.microsoft.com/office/drawing/2010/main">
                <a14:imgLayer r:embed="rId4">
                  <a14:imgEffect>
                    <a14:brightnessContrast bright="20000" contrast="-20000"/>
                  </a14:imgEffect>
                </a14:imgLayer>
              </a14:imgProps>
            </a:ext>
            <a:ext uri="{28A0092B-C50C-407E-A947-70E740481C1C}">
              <a14:useLocalDpi xmlns:a14="http://schemas.microsoft.com/office/drawing/2010/main" val="0"/>
            </a:ext>
          </a:extLst>
        </a:blip>
        <a:srcRect l="4286" b="13628"/>
        <a:stretch/>
      </xdr:blipFill>
      <xdr:spPr>
        <a:xfrm>
          <a:off x="4935310" y="52712592"/>
          <a:ext cx="0" cy="10981"/>
        </a:xfrm>
        <a:prstGeom prst="rect">
          <a:avLst/>
        </a:prstGeom>
      </xdr:spPr>
    </xdr:pic>
    <xdr:clientData/>
  </xdr:twoCellAnchor>
  <xdr:twoCellAnchor editAs="oneCell">
    <xdr:from>
      <xdr:col>2</xdr:col>
      <xdr:colOff>4506685</xdr:colOff>
      <xdr:row>66</xdr:row>
      <xdr:rowOff>0</xdr:rowOff>
    </xdr:from>
    <xdr:to>
      <xdr:col>2</xdr:col>
      <xdr:colOff>4506685</xdr:colOff>
      <xdr:row>66</xdr:row>
      <xdr:rowOff>9301</xdr:rowOff>
    </xdr:to>
    <xdr:pic>
      <xdr:nvPicPr>
        <xdr:cNvPr id="49" name="Picture 9">
          <a:extLst>
            <a:ext uri="{FF2B5EF4-FFF2-40B4-BE49-F238E27FC236}">
              <a16:creationId xmlns:a16="http://schemas.microsoft.com/office/drawing/2014/main" id="{1D9069A8-3AD4-418D-AA07-1B085FAB63C9}"/>
            </a:ext>
          </a:extLst>
        </xdr:cNvPr>
        <xdr:cNvPicPr>
          <a:picLocks noChangeAspect="1"/>
        </xdr:cNvPicPr>
      </xdr:nvPicPr>
      <xdr:blipFill rotWithShape="1">
        <a:blip xmlns:r="http://schemas.openxmlformats.org/officeDocument/2006/relationships" r:embed="rId3" cstate="print">
          <a:extLst>
            <a:ext uri="{BEBA8EAE-BF5A-486C-A8C5-ECC9F3942E4B}">
              <a14:imgProps xmlns:a14="http://schemas.microsoft.com/office/drawing/2010/main">
                <a14:imgLayer r:embed="rId4">
                  <a14:imgEffect>
                    <a14:brightnessContrast bright="20000" contrast="-20000"/>
                  </a14:imgEffect>
                </a14:imgLayer>
              </a14:imgProps>
            </a:ext>
            <a:ext uri="{28A0092B-C50C-407E-A947-70E740481C1C}">
              <a14:useLocalDpi xmlns:a14="http://schemas.microsoft.com/office/drawing/2010/main" val="0"/>
            </a:ext>
          </a:extLst>
        </a:blip>
        <a:srcRect l="4286" b="13628"/>
        <a:stretch/>
      </xdr:blipFill>
      <xdr:spPr>
        <a:xfrm>
          <a:off x="4935310" y="52712592"/>
          <a:ext cx="0" cy="10981"/>
        </a:xfrm>
        <a:prstGeom prst="rect">
          <a:avLst/>
        </a:prstGeom>
      </xdr:spPr>
    </xdr:pic>
    <xdr:clientData/>
  </xdr:twoCellAnchor>
  <xdr:twoCellAnchor editAs="oneCell">
    <xdr:from>
      <xdr:col>2</xdr:col>
      <xdr:colOff>4506685</xdr:colOff>
      <xdr:row>66</xdr:row>
      <xdr:rowOff>0</xdr:rowOff>
    </xdr:from>
    <xdr:to>
      <xdr:col>2</xdr:col>
      <xdr:colOff>4506685</xdr:colOff>
      <xdr:row>66</xdr:row>
      <xdr:rowOff>9301</xdr:rowOff>
    </xdr:to>
    <xdr:pic>
      <xdr:nvPicPr>
        <xdr:cNvPr id="51" name="Picture 9">
          <a:extLst>
            <a:ext uri="{FF2B5EF4-FFF2-40B4-BE49-F238E27FC236}">
              <a16:creationId xmlns:a16="http://schemas.microsoft.com/office/drawing/2014/main" id="{64E7F1B9-6350-4C06-9DD0-DFE21D335769}"/>
            </a:ext>
          </a:extLst>
        </xdr:cNvPr>
        <xdr:cNvPicPr>
          <a:picLocks noChangeAspect="1"/>
        </xdr:cNvPicPr>
      </xdr:nvPicPr>
      <xdr:blipFill rotWithShape="1">
        <a:blip xmlns:r="http://schemas.openxmlformats.org/officeDocument/2006/relationships" r:embed="rId3" cstate="print">
          <a:extLst>
            <a:ext uri="{BEBA8EAE-BF5A-486C-A8C5-ECC9F3942E4B}">
              <a14:imgProps xmlns:a14="http://schemas.microsoft.com/office/drawing/2010/main">
                <a14:imgLayer r:embed="rId4">
                  <a14:imgEffect>
                    <a14:brightnessContrast bright="20000" contrast="-20000"/>
                  </a14:imgEffect>
                </a14:imgLayer>
              </a14:imgProps>
            </a:ext>
            <a:ext uri="{28A0092B-C50C-407E-A947-70E740481C1C}">
              <a14:useLocalDpi xmlns:a14="http://schemas.microsoft.com/office/drawing/2010/main" val="0"/>
            </a:ext>
          </a:extLst>
        </a:blip>
        <a:srcRect l="4286" b="13628"/>
        <a:stretch/>
      </xdr:blipFill>
      <xdr:spPr>
        <a:xfrm>
          <a:off x="4935310" y="52712592"/>
          <a:ext cx="0" cy="10981"/>
        </a:xfrm>
        <a:prstGeom prst="rect">
          <a:avLst/>
        </a:prstGeom>
      </xdr:spPr>
    </xdr:pic>
    <xdr:clientData/>
  </xdr:twoCellAnchor>
  <xdr:twoCellAnchor editAs="oneCell">
    <xdr:from>
      <xdr:col>2</xdr:col>
      <xdr:colOff>1165373</xdr:colOff>
      <xdr:row>80</xdr:row>
      <xdr:rowOff>32996</xdr:rowOff>
    </xdr:from>
    <xdr:to>
      <xdr:col>2</xdr:col>
      <xdr:colOff>1790542</xdr:colOff>
      <xdr:row>83</xdr:row>
      <xdr:rowOff>13610</xdr:rowOff>
    </xdr:to>
    <xdr:pic>
      <xdr:nvPicPr>
        <xdr:cNvPr id="57" name="Picture 3">
          <a:extLst>
            <a:ext uri="{FF2B5EF4-FFF2-40B4-BE49-F238E27FC236}">
              <a16:creationId xmlns:a16="http://schemas.microsoft.com/office/drawing/2014/main" id="{543E59F4-E5FD-4040-A002-44CD8D432C2C}"/>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1927373" y="20212389"/>
          <a:ext cx="625169" cy="715398"/>
        </a:xfrm>
        <a:prstGeom prst="rect">
          <a:avLst/>
        </a:prstGeom>
      </xdr:spPr>
    </xdr:pic>
    <xdr:clientData/>
  </xdr:twoCellAnchor>
  <xdr:twoCellAnchor editAs="oneCell">
    <xdr:from>
      <xdr:col>2</xdr:col>
      <xdr:colOff>4506685</xdr:colOff>
      <xdr:row>67</xdr:row>
      <xdr:rowOff>0</xdr:rowOff>
    </xdr:from>
    <xdr:to>
      <xdr:col>2</xdr:col>
      <xdr:colOff>4506685</xdr:colOff>
      <xdr:row>67</xdr:row>
      <xdr:rowOff>6280</xdr:rowOff>
    </xdr:to>
    <xdr:pic>
      <xdr:nvPicPr>
        <xdr:cNvPr id="58" name="Picture 9">
          <a:extLst>
            <a:ext uri="{FF2B5EF4-FFF2-40B4-BE49-F238E27FC236}">
              <a16:creationId xmlns:a16="http://schemas.microsoft.com/office/drawing/2014/main" id="{00536897-FE81-4195-A6DC-9CD52E7AD97A}"/>
            </a:ext>
          </a:extLst>
        </xdr:cNvPr>
        <xdr:cNvPicPr>
          <a:picLocks noChangeAspect="1"/>
        </xdr:cNvPicPr>
      </xdr:nvPicPr>
      <xdr:blipFill rotWithShape="1">
        <a:blip xmlns:r="http://schemas.openxmlformats.org/officeDocument/2006/relationships" r:embed="rId3" cstate="print">
          <a:extLst>
            <a:ext uri="{BEBA8EAE-BF5A-486C-A8C5-ECC9F3942E4B}">
              <a14:imgProps xmlns:a14="http://schemas.microsoft.com/office/drawing/2010/main">
                <a14:imgLayer r:embed="rId4">
                  <a14:imgEffect>
                    <a14:brightnessContrast bright="20000" contrast="-20000"/>
                  </a14:imgEffect>
                </a14:imgLayer>
              </a14:imgProps>
            </a:ext>
            <a:ext uri="{28A0092B-C50C-407E-A947-70E740481C1C}">
              <a14:useLocalDpi xmlns:a14="http://schemas.microsoft.com/office/drawing/2010/main" val="0"/>
            </a:ext>
          </a:extLst>
        </a:blip>
        <a:srcRect l="4286" b="13628"/>
        <a:stretch/>
      </xdr:blipFill>
      <xdr:spPr>
        <a:xfrm>
          <a:off x="4935310" y="53073300"/>
          <a:ext cx="0" cy="6280"/>
        </a:xfrm>
        <a:prstGeom prst="rect">
          <a:avLst/>
        </a:prstGeom>
      </xdr:spPr>
    </xdr:pic>
    <xdr:clientData/>
  </xdr:twoCellAnchor>
  <xdr:twoCellAnchor editAs="oneCell">
    <xdr:from>
      <xdr:col>2</xdr:col>
      <xdr:colOff>4506685</xdr:colOff>
      <xdr:row>67</xdr:row>
      <xdr:rowOff>0</xdr:rowOff>
    </xdr:from>
    <xdr:to>
      <xdr:col>2</xdr:col>
      <xdr:colOff>4506685</xdr:colOff>
      <xdr:row>67</xdr:row>
      <xdr:rowOff>6280</xdr:rowOff>
    </xdr:to>
    <xdr:pic>
      <xdr:nvPicPr>
        <xdr:cNvPr id="59" name="Picture 9">
          <a:extLst>
            <a:ext uri="{FF2B5EF4-FFF2-40B4-BE49-F238E27FC236}">
              <a16:creationId xmlns:a16="http://schemas.microsoft.com/office/drawing/2014/main" id="{2439AA41-A76E-43C9-B39D-6BA220BDDB8F}"/>
            </a:ext>
          </a:extLst>
        </xdr:cNvPr>
        <xdr:cNvPicPr>
          <a:picLocks noChangeAspect="1"/>
        </xdr:cNvPicPr>
      </xdr:nvPicPr>
      <xdr:blipFill rotWithShape="1">
        <a:blip xmlns:r="http://schemas.openxmlformats.org/officeDocument/2006/relationships" r:embed="rId3" cstate="print">
          <a:extLst>
            <a:ext uri="{BEBA8EAE-BF5A-486C-A8C5-ECC9F3942E4B}">
              <a14:imgProps xmlns:a14="http://schemas.microsoft.com/office/drawing/2010/main">
                <a14:imgLayer r:embed="rId4">
                  <a14:imgEffect>
                    <a14:brightnessContrast bright="20000" contrast="-20000"/>
                  </a14:imgEffect>
                </a14:imgLayer>
              </a14:imgProps>
            </a:ext>
            <a:ext uri="{28A0092B-C50C-407E-A947-70E740481C1C}">
              <a14:useLocalDpi xmlns:a14="http://schemas.microsoft.com/office/drawing/2010/main" val="0"/>
            </a:ext>
          </a:extLst>
        </a:blip>
        <a:srcRect l="4286" b="13628"/>
        <a:stretch/>
      </xdr:blipFill>
      <xdr:spPr>
        <a:xfrm>
          <a:off x="4935310" y="53073300"/>
          <a:ext cx="0" cy="6280"/>
        </a:xfrm>
        <a:prstGeom prst="rect">
          <a:avLst/>
        </a:prstGeom>
      </xdr:spPr>
    </xdr:pic>
    <xdr:clientData/>
  </xdr:twoCellAnchor>
  <xdr:twoCellAnchor editAs="oneCell">
    <xdr:from>
      <xdr:col>2</xdr:col>
      <xdr:colOff>4506685</xdr:colOff>
      <xdr:row>67</xdr:row>
      <xdr:rowOff>0</xdr:rowOff>
    </xdr:from>
    <xdr:to>
      <xdr:col>2</xdr:col>
      <xdr:colOff>4506685</xdr:colOff>
      <xdr:row>67</xdr:row>
      <xdr:rowOff>6280</xdr:rowOff>
    </xdr:to>
    <xdr:pic>
      <xdr:nvPicPr>
        <xdr:cNvPr id="60" name="Picture 9">
          <a:extLst>
            <a:ext uri="{FF2B5EF4-FFF2-40B4-BE49-F238E27FC236}">
              <a16:creationId xmlns:a16="http://schemas.microsoft.com/office/drawing/2014/main" id="{5265971C-0109-4F54-B13B-04D36683814C}"/>
            </a:ext>
          </a:extLst>
        </xdr:cNvPr>
        <xdr:cNvPicPr>
          <a:picLocks noChangeAspect="1"/>
        </xdr:cNvPicPr>
      </xdr:nvPicPr>
      <xdr:blipFill rotWithShape="1">
        <a:blip xmlns:r="http://schemas.openxmlformats.org/officeDocument/2006/relationships" r:embed="rId3" cstate="print">
          <a:extLst>
            <a:ext uri="{BEBA8EAE-BF5A-486C-A8C5-ECC9F3942E4B}">
              <a14:imgProps xmlns:a14="http://schemas.microsoft.com/office/drawing/2010/main">
                <a14:imgLayer r:embed="rId4">
                  <a14:imgEffect>
                    <a14:brightnessContrast bright="20000" contrast="-20000"/>
                  </a14:imgEffect>
                </a14:imgLayer>
              </a14:imgProps>
            </a:ext>
            <a:ext uri="{28A0092B-C50C-407E-A947-70E740481C1C}">
              <a14:useLocalDpi xmlns:a14="http://schemas.microsoft.com/office/drawing/2010/main" val="0"/>
            </a:ext>
          </a:extLst>
        </a:blip>
        <a:srcRect l="4286" b="13628"/>
        <a:stretch/>
      </xdr:blipFill>
      <xdr:spPr>
        <a:xfrm>
          <a:off x="4935310" y="53073300"/>
          <a:ext cx="0" cy="6280"/>
        </a:xfrm>
        <a:prstGeom prst="rect">
          <a:avLst/>
        </a:prstGeom>
      </xdr:spPr>
    </xdr:pic>
    <xdr:clientData/>
  </xdr:twoCellAnchor>
  <xdr:twoCellAnchor editAs="oneCell">
    <xdr:from>
      <xdr:col>2</xdr:col>
      <xdr:colOff>4506685</xdr:colOff>
      <xdr:row>67</xdr:row>
      <xdr:rowOff>0</xdr:rowOff>
    </xdr:from>
    <xdr:to>
      <xdr:col>2</xdr:col>
      <xdr:colOff>4506685</xdr:colOff>
      <xdr:row>67</xdr:row>
      <xdr:rowOff>6280</xdr:rowOff>
    </xdr:to>
    <xdr:pic>
      <xdr:nvPicPr>
        <xdr:cNvPr id="61" name="Picture 9">
          <a:extLst>
            <a:ext uri="{FF2B5EF4-FFF2-40B4-BE49-F238E27FC236}">
              <a16:creationId xmlns:a16="http://schemas.microsoft.com/office/drawing/2014/main" id="{145BCA74-9059-43D2-95D9-4B8207C02E30}"/>
            </a:ext>
          </a:extLst>
        </xdr:cNvPr>
        <xdr:cNvPicPr>
          <a:picLocks noChangeAspect="1"/>
        </xdr:cNvPicPr>
      </xdr:nvPicPr>
      <xdr:blipFill rotWithShape="1">
        <a:blip xmlns:r="http://schemas.openxmlformats.org/officeDocument/2006/relationships" r:embed="rId3" cstate="print">
          <a:extLst>
            <a:ext uri="{BEBA8EAE-BF5A-486C-A8C5-ECC9F3942E4B}">
              <a14:imgProps xmlns:a14="http://schemas.microsoft.com/office/drawing/2010/main">
                <a14:imgLayer r:embed="rId4">
                  <a14:imgEffect>
                    <a14:brightnessContrast bright="20000" contrast="-20000"/>
                  </a14:imgEffect>
                </a14:imgLayer>
              </a14:imgProps>
            </a:ext>
            <a:ext uri="{28A0092B-C50C-407E-A947-70E740481C1C}">
              <a14:useLocalDpi xmlns:a14="http://schemas.microsoft.com/office/drawing/2010/main" val="0"/>
            </a:ext>
          </a:extLst>
        </a:blip>
        <a:srcRect l="4286" b="13628"/>
        <a:stretch/>
      </xdr:blipFill>
      <xdr:spPr>
        <a:xfrm>
          <a:off x="4935310" y="53073300"/>
          <a:ext cx="0" cy="6280"/>
        </a:xfrm>
        <a:prstGeom prst="rect">
          <a:avLst/>
        </a:prstGeom>
      </xdr:spPr>
    </xdr:pic>
    <xdr:clientData/>
  </xdr:twoCellAnchor>
  <xdr:twoCellAnchor>
    <xdr:from>
      <xdr:col>1</xdr:col>
      <xdr:colOff>92189</xdr:colOff>
      <xdr:row>78</xdr:row>
      <xdr:rowOff>71436</xdr:rowOff>
    </xdr:from>
    <xdr:to>
      <xdr:col>2</xdr:col>
      <xdr:colOff>1071562</xdr:colOff>
      <xdr:row>78</xdr:row>
      <xdr:rowOff>285749</xdr:rowOff>
    </xdr:to>
    <xdr:sp macro="" textlink="">
      <xdr:nvSpPr>
        <xdr:cNvPr id="62" name="Rectangle à coins arrondis 26">
          <a:extLst>
            <a:ext uri="{FF2B5EF4-FFF2-40B4-BE49-F238E27FC236}">
              <a16:creationId xmlns:a16="http://schemas.microsoft.com/office/drawing/2014/main" id="{0773FB19-6662-4A6A-914B-4437DA8EA624}"/>
            </a:ext>
          </a:extLst>
        </xdr:cNvPr>
        <xdr:cNvSpPr/>
      </xdr:nvSpPr>
      <xdr:spPr>
        <a:xfrm>
          <a:off x="216014" y="56011761"/>
          <a:ext cx="1284173" cy="214313"/>
        </a:xfrm>
        <a:prstGeom prst="roundRect">
          <a:avLst/>
        </a:prstGeom>
        <a:solidFill>
          <a:srgbClr val="00B05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000"/>
            <a:t>Index share available</a:t>
          </a:r>
        </a:p>
      </xdr:txBody>
    </xdr:sp>
    <xdr:clientData/>
  </xdr:twoCellAnchor>
  <xdr:twoCellAnchor editAs="oneCell">
    <xdr:from>
      <xdr:col>1</xdr:col>
      <xdr:colOff>347093</xdr:colOff>
      <xdr:row>80</xdr:row>
      <xdr:rowOff>17319</xdr:rowOff>
    </xdr:from>
    <xdr:to>
      <xdr:col>2</xdr:col>
      <xdr:colOff>524992</xdr:colOff>
      <xdr:row>82</xdr:row>
      <xdr:rowOff>340180</xdr:rowOff>
    </xdr:to>
    <xdr:pic>
      <xdr:nvPicPr>
        <xdr:cNvPr id="63" name="Picture 62">
          <a:extLst>
            <a:ext uri="{FF2B5EF4-FFF2-40B4-BE49-F238E27FC236}">
              <a16:creationId xmlns:a16="http://schemas.microsoft.com/office/drawing/2014/main" id="{AB615F7A-67FF-4A0D-A970-6A32E203EB3A}"/>
            </a:ext>
          </a:extLst>
        </xdr:cNvPr>
        <xdr:cNvPicPr>
          <a:picLocks noChangeAspect="1"/>
        </xdr:cNvPicPr>
      </xdr:nvPicPr>
      <xdr:blipFill>
        <a:blip xmlns:r="http://schemas.openxmlformats.org/officeDocument/2006/relationships" r:embed="rId5"/>
        <a:stretch>
          <a:fillRect/>
        </a:stretch>
      </xdr:blipFill>
      <xdr:spPr>
        <a:xfrm>
          <a:off x="578414" y="20196712"/>
          <a:ext cx="708578" cy="676645"/>
        </a:xfrm>
        <a:prstGeom prst="rect">
          <a:avLst/>
        </a:prstGeom>
      </xdr:spPr>
    </xdr:pic>
    <xdr:clientData/>
  </xdr:twoCellAnchor>
  <xdr:twoCellAnchor editAs="oneCell">
    <xdr:from>
      <xdr:col>2</xdr:col>
      <xdr:colOff>2517323</xdr:colOff>
      <xdr:row>79</xdr:row>
      <xdr:rowOff>122467</xdr:rowOff>
    </xdr:from>
    <xdr:to>
      <xdr:col>2</xdr:col>
      <xdr:colOff>3343810</xdr:colOff>
      <xdr:row>83</xdr:row>
      <xdr:rowOff>68037</xdr:rowOff>
    </xdr:to>
    <xdr:pic>
      <xdr:nvPicPr>
        <xdr:cNvPr id="64" name="Picture 63">
          <a:extLst>
            <a:ext uri="{FF2B5EF4-FFF2-40B4-BE49-F238E27FC236}">
              <a16:creationId xmlns:a16="http://schemas.microsoft.com/office/drawing/2014/main" id="{3F21305A-6B23-43B2-B673-9C8CD1AE21B1}"/>
            </a:ext>
          </a:extLst>
        </xdr:cNvPr>
        <xdr:cNvPicPr>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3279323" y="20124967"/>
          <a:ext cx="826487" cy="85724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5995147</xdr:colOff>
      <xdr:row>58</xdr:row>
      <xdr:rowOff>200816</xdr:rowOff>
    </xdr:from>
    <xdr:to>
      <xdr:col>2</xdr:col>
      <xdr:colOff>7419252</xdr:colOff>
      <xdr:row>59</xdr:row>
      <xdr:rowOff>116932</xdr:rowOff>
    </xdr:to>
    <xdr:sp macro="" textlink="">
      <xdr:nvSpPr>
        <xdr:cNvPr id="3" name="Rectangle à coins arrondis 56">
          <a:extLst>
            <a:ext uri="{FF2B5EF4-FFF2-40B4-BE49-F238E27FC236}">
              <a16:creationId xmlns:a16="http://schemas.microsoft.com/office/drawing/2014/main" id="{572E1234-C5B0-4267-BCDE-263073C80FA0}"/>
            </a:ext>
          </a:extLst>
        </xdr:cNvPr>
        <xdr:cNvSpPr/>
      </xdr:nvSpPr>
      <xdr:spPr>
        <a:xfrm>
          <a:off x="6757147" y="22856709"/>
          <a:ext cx="1424105" cy="229080"/>
        </a:xfrm>
        <a:prstGeom prst="roundRect">
          <a:avLst/>
        </a:prstGeom>
        <a:solidFill>
          <a:srgbClr val="00B05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100"/>
            <a:t>Index </a:t>
          </a:r>
          <a:r>
            <a:rPr lang="fr-FR" sz="1100">
              <a:solidFill>
                <a:schemeClr val="lt1"/>
              </a:solidFill>
              <a:effectLst/>
              <a:latin typeface="+mn-lt"/>
              <a:ea typeface="+mn-ea"/>
              <a:cs typeface="+mn-cs"/>
            </a:rPr>
            <a:t>share</a:t>
          </a:r>
          <a:r>
            <a:rPr lang="fr-FR" sz="1100" baseline="0"/>
            <a:t> available</a:t>
          </a:r>
          <a:endParaRPr lang="fr-FR" sz="1100"/>
        </a:p>
      </xdr:txBody>
    </xdr:sp>
    <xdr:clientData/>
  </xdr:twoCellAnchor>
  <xdr:twoCellAnchor>
    <xdr:from>
      <xdr:col>2</xdr:col>
      <xdr:colOff>5998460</xdr:colOff>
      <xdr:row>60</xdr:row>
      <xdr:rowOff>212412</xdr:rowOff>
    </xdr:from>
    <xdr:to>
      <xdr:col>2</xdr:col>
      <xdr:colOff>7422565</xdr:colOff>
      <xdr:row>61</xdr:row>
      <xdr:rowOff>128527</xdr:rowOff>
    </xdr:to>
    <xdr:sp macro="" textlink="">
      <xdr:nvSpPr>
        <xdr:cNvPr id="10" name="Rectangle à coins arrondis 56">
          <a:extLst>
            <a:ext uri="{FF2B5EF4-FFF2-40B4-BE49-F238E27FC236}">
              <a16:creationId xmlns:a16="http://schemas.microsoft.com/office/drawing/2014/main" id="{41553795-AA52-4A08-A9D5-96B39AF053F0}"/>
            </a:ext>
          </a:extLst>
        </xdr:cNvPr>
        <xdr:cNvSpPr/>
      </xdr:nvSpPr>
      <xdr:spPr>
        <a:xfrm>
          <a:off x="6760460" y="23494233"/>
          <a:ext cx="1424105" cy="229080"/>
        </a:xfrm>
        <a:prstGeom prst="roundRect">
          <a:avLst/>
        </a:prstGeom>
        <a:solidFill>
          <a:srgbClr val="00B05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100"/>
            <a:t>Index </a:t>
          </a:r>
          <a:r>
            <a:rPr lang="fr-FR" sz="1100">
              <a:solidFill>
                <a:schemeClr val="lt1"/>
              </a:solidFill>
              <a:effectLst/>
              <a:latin typeface="+mn-lt"/>
              <a:ea typeface="+mn-ea"/>
              <a:cs typeface="+mn-cs"/>
            </a:rPr>
            <a:t>share</a:t>
          </a:r>
          <a:r>
            <a:rPr lang="fr-FR" sz="1100" baseline="0"/>
            <a:t> available</a:t>
          </a:r>
          <a:endParaRPr lang="fr-FR" sz="1100"/>
        </a:p>
      </xdr:txBody>
    </xdr:sp>
    <xdr:clientData/>
  </xdr:twoCellAnchor>
  <xdr:twoCellAnchor>
    <xdr:from>
      <xdr:col>2</xdr:col>
      <xdr:colOff>5993491</xdr:colOff>
      <xdr:row>64</xdr:row>
      <xdr:rowOff>41789</xdr:rowOff>
    </xdr:from>
    <xdr:to>
      <xdr:col>2</xdr:col>
      <xdr:colOff>7417596</xdr:colOff>
      <xdr:row>64</xdr:row>
      <xdr:rowOff>272644</xdr:rowOff>
    </xdr:to>
    <xdr:sp macro="" textlink="">
      <xdr:nvSpPr>
        <xdr:cNvPr id="12" name="Rectangle à coins arrondis 56">
          <a:extLst>
            <a:ext uri="{FF2B5EF4-FFF2-40B4-BE49-F238E27FC236}">
              <a16:creationId xmlns:a16="http://schemas.microsoft.com/office/drawing/2014/main" id="{261EFEB1-0038-4397-B8BF-2B8C858B88C4}"/>
            </a:ext>
          </a:extLst>
        </xdr:cNvPr>
        <xdr:cNvSpPr/>
      </xdr:nvSpPr>
      <xdr:spPr>
        <a:xfrm>
          <a:off x="6755491" y="24575468"/>
          <a:ext cx="1424105" cy="230855"/>
        </a:xfrm>
        <a:prstGeom prst="roundRect">
          <a:avLst/>
        </a:prstGeom>
        <a:solidFill>
          <a:srgbClr val="00B05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100"/>
            <a:t>Index </a:t>
          </a:r>
          <a:r>
            <a:rPr lang="fr-FR" sz="1100">
              <a:solidFill>
                <a:schemeClr val="lt1"/>
              </a:solidFill>
              <a:effectLst/>
              <a:latin typeface="+mn-lt"/>
              <a:ea typeface="+mn-ea"/>
              <a:cs typeface="+mn-cs"/>
            </a:rPr>
            <a:t>share</a:t>
          </a:r>
          <a:r>
            <a:rPr lang="fr-FR" sz="1100" baseline="0"/>
            <a:t> available</a:t>
          </a:r>
          <a:endParaRPr lang="fr-FR" sz="1100"/>
        </a:p>
      </xdr:txBody>
    </xdr:sp>
    <xdr:clientData/>
  </xdr:twoCellAnchor>
  <xdr:twoCellAnchor>
    <xdr:from>
      <xdr:col>2</xdr:col>
      <xdr:colOff>5984853</xdr:colOff>
      <xdr:row>62</xdr:row>
      <xdr:rowOff>191705</xdr:rowOff>
    </xdr:from>
    <xdr:to>
      <xdr:col>2</xdr:col>
      <xdr:colOff>7408958</xdr:colOff>
      <xdr:row>63</xdr:row>
      <xdr:rowOff>107820</xdr:rowOff>
    </xdr:to>
    <xdr:sp macro="" textlink="">
      <xdr:nvSpPr>
        <xdr:cNvPr id="13" name="Rectangle à coins arrondis 56">
          <a:extLst>
            <a:ext uri="{FF2B5EF4-FFF2-40B4-BE49-F238E27FC236}">
              <a16:creationId xmlns:a16="http://schemas.microsoft.com/office/drawing/2014/main" id="{0B367513-0022-4DA2-A743-506B33972103}"/>
            </a:ext>
          </a:extLst>
        </xdr:cNvPr>
        <xdr:cNvSpPr/>
      </xdr:nvSpPr>
      <xdr:spPr>
        <a:xfrm>
          <a:off x="6746853" y="24099455"/>
          <a:ext cx="1424105" cy="229079"/>
        </a:xfrm>
        <a:prstGeom prst="roundRect">
          <a:avLst/>
        </a:prstGeom>
        <a:solidFill>
          <a:srgbClr val="00B05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100"/>
            <a:t>Index </a:t>
          </a:r>
          <a:r>
            <a:rPr lang="fr-FR" sz="1100">
              <a:solidFill>
                <a:schemeClr val="lt1"/>
              </a:solidFill>
              <a:effectLst/>
              <a:latin typeface="+mn-lt"/>
              <a:ea typeface="+mn-ea"/>
              <a:cs typeface="+mn-cs"/>
            </a:rPr>
            <a:t>share</a:t>
          </a:r>
          <a:r>
            <a:rPr lang="fr-FR" sz="1100" baseline="0"/>
            <a:t> available</a:t>
          </a:r>
          <a:endParaRPr lang="fr-FR"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0</xdr:colOff>
      <xdr:row>1</xdr:row>
      <xdr:rowOff>0</xdr:rowOff>
    </xdr:from>
    <xdr:to>
      <xdr:col>9</xdr:col>
      <xdr:colOff>288087</xdr:colOff>
      <xdr:row>39</xdr:row>
      <xdr:rowOff>76756</xdr:rowOff>
    </xdr:to>
    <xdr:grpSp>
      <xdr:nvGrpSpPr>
        <xdr:cNvPr id="2" name="Group 1">
          <a:extLst>
            <a:ext uri="{FF2B5EF4-FFF2-40B4-BE49-F238E27FC236}">
              <a16:creationId xmlns:a16="http://schemas.microsoft.com/office/drawing/2014/main" id="{7C291527-3740-48E2-B1FF-E44EE31CD533}"/>
            </a:ext>
          </a:extLst>
        </xdr:cNvPr>
        <xdr:cNvGrpSpPr/>
      </xdr:nvGrpSpPr>
      <xdr:grpSpPr>
        <a:xfrm>
          <a:off x="609600" y="190500"/>
          <a:ext cx="5164887" cy="7315756"/>
          <a:chOff x="1247300" y="1263628"/>
          <a:chExt cx="5066665" cy="7315756"/>
        </a:xfrm>
      </xdr:grpSpPr>
      <xdr:sp macro="" textlink="">
        <xdr:nvSpPr>
          <xdr:cNvPr id="3" name="object 4">
            <a:extLst>
              <a:ext uri="{FF2B5EF4-FFF2-40B4-BE49-F238E27FC236}">
                <a16:creationId xmlns:a16="http://schemas.microsoft.com/office/drawing/2014/main" id="{758E6675-9EFC-9B32-05AE-55D974F54F1A}"/>
              </a:ext>
            </a:extLst>
          </xdr:cNvPr>
          <xdr:cNvSpPr txBox="1"/>
        </xdr:nvSpPr>
        <xdr:spPr>
          <a:xfrm>
            <a:off x="1247300" y="1263628"/>
            <a:ext cx="1649095" cy="254000"/>
          </a:xfrm>
          <a:prstGeom prst="rect">
            <a:avLst/>
          </a:prstGeom>
        </xdr:spPr>
        <xdr:txBody>
          <a:bodyPr vert="horz" wrap="square" lIns="0" tIns="12700" rIns="0" bIns="0" rtlCol="0">
            <a:spAutoFit/>
          </a:bodyPr>
          <a:lstStyle>
            <a:defPPr>
              <a:defRPr kern="0"/>
            </a:defPPr>
          </a:lstStyle>
          <a:p>
            <a:pPr marL="12700">
              <a:lnSpc>
                <a:spcPct val="100000"/>
              </a:lnSpc>
              <a:spcBef>
                <a:spcPts val="100"/>
              </a:spcBef>
            </a:pPr>
            <a:r>
              <a:rPr sz="1500" u="sng">
                <a:uFill>
                  <a:solidFill>
                    <a:srgbClr val="000000"/>
                  </a:solidFill>
                </a:uFill>
                <a:latin typeface="BNPP Sans"/>
                <a:cs typeface="BNPP Sans"/>
              </a:rPr>
              <a:t>INVESTMENT</a:t>
            </a:r>
            <a:r>
              <a:rPr sz="1500" u="sng" spc="-30">
                <a:uFill>
                  <a:solidFill>
                    <a:srgbClr val="000000"/>
                  </a:solidFill>
                </a:uFill>
                <a:latin typeface="BNPP Sans"/>
                <a:cs typeface="BNPP Sans"/>
              </a:rPr>
              <a:t> </a:t>
            </a:r>
            <a:r>
              <a:rPr sz="1500" u="sng" spc="-10">
                <a:uFill>
                  <a:solidFill>
                    <a:srgbClr val="000000"/>
                  </a:solidFill>
                </a:uFill>
                <a:latin typeface="BNPP Sans"/>
                <a:cs typeface="BNPP Sans"/>
              </a:rPr>
              <a:t>RISKS</a:t>
            </a:r>
            <a:endParaRPr sz="1500">
              <a:latin typeface="BNPP Sans"/>
              <a:cs typeface="BNPP Sans"/>
            </a:endParaRPr>
          </a:p>
        </xdr:txBody>
      </xdr:sp>
      <xdr:sp macro="" textlink="">
        <xdr:nvSpPr>
          <xdr:cNvPr id="4" name="object 5">
            <a:extLst>
              <a:ext uri="{FF2B5EF4-FFF2-40B4-BE49-F238E27FC236}">
                <a16:creationId xmlns:a16="http://schemas.microsoft.com/office/drawing/2014/main" id="{1BEC0C00-3F9B-A937-AB6A-ABDD875CD790}"/>
              </a:ext>
            </a:extLst>
          </xdr:cNvPr>
          <xdr:cNvSpPr txBox="1"/>
        </xdr:nvSpPr>
        <xdr:spPr>
          <a:xfrm>
            <a:off x="1247300" y="1724687"/>
            <a:ext cx="5066665" cy="6854697"/>
          </a:xfrm>
          <a:prstGeom prst="rect">
            <a:avLst/>
          </a:prstGeom>
        </xdr:spPr>
        <xdr:txBody>
          <a:bodyPr vert="horz" wrap="square" lIns="0" tIns="12700" rIns="0" bIns="0" rtlCol="0">
            <a:spAutoFit/>
          </a:bodyPr>
          <a:lstStyle>
            <a:defPPr>
              <a:defRPr kern="0"/>
            </a:defPPr>
          </a:lstStyle>
          <a:p>
            <a:pPr marL="153670" marR="5080" indent="-141605" algn="just">
              <a:lnSpc>
                <a:spcPct val="108300"/>
              </a:lnSpc>
              <a:spcBef>
                <a:spcPts val="100"/>
              </a:spcBef>
              <a:buChar char="•"/>
              <a:tabLst>
                <a:tab pos="156210" algn="l"/>
              </a:tabLst>
            </a:pPr>
            <a:r>
              <a:rPr sz="1000" b="0">
                <a:latin typeface="BNPP Sans Light"/>
                <a:cs typeface="BNPP Sans Light"/>
              </a:rPr>
              <a:t>Interest</a:t>
            </a:r>
            <a:r>
              <a:rPr sz="1000" b="0" spc="-40">
                <a:latin typeface="BNPP Sans Light"/>
                <a:cs typeface="BNPP Sans Light"/>
              </a:rPr>
              <a:t> </a:t>
            </a:r>
            <a:r>
              <a:rPr sz="1000" b="0">
                <a:latin typeface="BNPP Sans Light"/>
                <a:cs typeface="BNPP Sans Light"/>
              </a:rPr>
              <a:t>rate</a:t>
            </a:r>
            <a:r>
              <a:rPr sz="1000" b="0" spc="-40">
                <a:latin typeface="BNPP Sans Light"/>
                <a:cs typeface="BNPP Sans Light"/>
              </a:rPr>
              <a:t> </a:t>
            </a:r>
            <a:r>
              <a:rPr sz="1000" b="0">
                <a:latin typeface="BNPP Sans Light"/>
                <a:cs typeface="BNPP Sans Light"/>
              </a:rPr>
              <a:t>risk:</a:t>
            </a:r>
            <a:r>
              <a:rPr sz="1000" b="0" spc="-40">
                <a:latin typeface="BNPP Sans Light"/>
                <a:cs typeface="BNPP Sans Light"/>
              </a:rPr>
              <a:t> </a:t>
            </a:r>
            <a:r>
              <a:rPr sz="1000" b="0">
                <a:latin typeface="BNPP Sans Light"/>
                <a:cs typeface="BNPP Sans Light"/>
              </a:rPr>
              <a:t>The</a:t>
            </a:r>
            <a:r>
              <a:rPr sz="1000" b="0" spc="-35">
                <a:latin typeface="BNPP Sans Light"/>
                <a:cs typeface="BNPP Sans Light"/>
              </a:rPr>
              <a:t> </a:t>
            </a:r>
            <a:r>
              <a:rPr sz="1000" b="0">
                <a:latin typeface="BNPP Sans Light"/>
                <a:cs typeface="BNPP Sans Light"/>
              </a:rPr>
              <a:t>value</a:t>
            </a:r>
            <a:r>
              <a:rPr sz="1000" b="0" spc="-40">
                <a:latin typeface="BNPP Sans Light"/>
                <a:cs typeface="BNPP Sans Light"/>
              </a:rPr>
              <a:t> </a:t>
            </a:r>
            <a:r>
              <a:rPr sz="1000" b="0">
                <a:latin typeface="BNPP Sans Light"/>
                <a:cs typeface="BNPP Sans Light"/>
              </a:rPr>
              <a:t>of</a:t>
            </a:r>
            <a:r>
              <a:rPr sz="1000" b="0" spc="-40">
                <a:latin typeface="BNPP Sans Light"/>
                <a:cs typeface="BNPP Sans Light"/>
              </a:rPr>
              <a:t> </a:t>
            </a:r>
            <a:r>
              <a:rPr sz="1000" b="0">
                <a:latin typeface="BNPP Sans Light"/>
                <a:cs typeface="BNPP Sans Light"/>
              </a:rPr>
              <a:t>an</a:t>
            </a:r>
            <a:r>
              <a:rPr sz="1000" b="0" spc="-35">
                <a:latin typeface="BNPP Sans Light"/>
                <a:cs typeface="BNPP Sans Light"/>
              </a:rPr>
              <a:t> </a:t>
            </a:r>
            <a:r>
              <a:rPr sz="1000" b="0" spc="-10">
                <a:latin typeface="BNPP Sans Light"/>
                <a:cs typeface="BNPP Sans Light"/>
              </a:rPr>
              <a:t>investment</a:t>
            </a:r>
            <a:r>
              <a:rPr sz="1000" b="0" spc="-40">
                <a:latin typeface="BNPP Sans Light"/>
                <a:cs typeface="BNPP Sans Light"/>
              </a:rPr>
              <a:t> </a:t>
            </a:r>
            <a:r>
              <a:rPr sz="1000" b="0">
                <a:latin typeface="BNPP Sans Light"/>
                <a:cs typeface="BNPP Sans Light"/>
              </a:rPr>
              <a:t>may</a:t>
            </a:r>
            <a:r>
              <a:rPr sz="1000" b="0" spc="-40">
                <a:latin typeface="BNPP Sans Light"/>
                <a:cs typeface="BNPP Sans Light"/>
              </a:rPr>
              <a:t> </a:t>
            </a:r>
            <a:r>
              <a:rPr sz="1000" b="0">
                <a:latin typeface="BNPP Sans Light"/>
                <a:cs typeface="BNPP Sans Light"/>
              </a:rPr>
              <a:t>be</a:t>
            </a:r>
            <a:r>
              <a:rPr sz="1000" b="0" spc="-40">
                <a:latin typeface="BNPP Sans Light"/>
                <a:cs typeface="BNPP Sans Light"/>
              </a:rPr>
              <a:t> </a:t>
            </a:r>
            <a:r>
              <a:rPr sz="1000" b="0">
                <a:latin typeface="BNPP Sans Light"/>
                <a:cs typeface="BNPP Sans Light"/>
              </a:rPr>
              <a:t>affected</a:t>
            </a:r>
            <a:r>
              <a:rPr sz="1000" b="0" spc="-35">
                <a:latin typeface="BNPP Sans Light"/>
                <a:cs typeface="BNPP Sans Light"/>
              </a:rPr>
              <a:t> </a:t>
            </a:r>
            <a:r>
              <a:rPr sz="1000" b="0">
                <a:latin typeface="BNPP Sans Light"/>
                <a:cs typeface="BNPP Sans Light"/>
              </a:rPr>
              <a:t>by</a:t>
            </a:r>
            <a:r>
              <a:rPr sz="1000" b="0" spc="-40">
                <a:latin typeface="BNPP Sans Light"/>
                <a:cs typeface="BNPP Sans Light"/>
              </a:rPr>
              <a:t> </a:t>
            </a:r>
            <a:r>
              <a:rPr sz="1000" b="0" spc="-10">
                <a:latin typeface="BNPP Sans Light"/>
                <a:cs typeface="BNPP Sans Light"/>
              </a:rPr>
              <a:t>interest</a:t>
            </a:r>
            <a:r>
              <a:rPr sz="1000" b="0" spc="-40">
                <a:latin typeface="BNPP Sans Light"/>
                <a:cs typeface="BNPP Sans Light"/>
              </a:rPr>
              <a:t> </a:t>
            </a:r>
            <a:r>
              <a:rPr sz="1000" b="0">
                <a:latin typeface="BNPP Sans Light"/>
                <a:cs typeface="BNPP Sans Light"/>
              </a:rPr>
              <a:t>rate</a:t>
            </a:r>
            <a:r>
              <a:rPr sz="1000" b="0" spc="-35">
                <a:latin typeface="BNPP Sans Light"/>
                <a:cs typeface="BNPP Sans Light"/>
              </a:rPr>
              <a:t> </a:t>
            </a:r>
            <a:r>
              <a:rPr sz="1000" b="0" spc="-10">
                <a:latin typeface="BNPP Sans Light"/>
                <a:cs typeface="BNPP Sans Light"/>
              </a:rPr>
              <a:t>fluctuations. 	</a:t>
            </a:r>
            <a:r>
              <a:rPr sz="1000" b="0">
                <a:latin typeface="BNPP Sans Light"/>
                <a:cs typeface="BNPP Sans Light"/>
              </a:rPr>
              <a:t>Interest</a:t>
            </a:r>
            <a:r>
              <a:rPr sz="1000" b="0" spc="5">
                <a:latin typeface="BNPP Sans Light"/>
                <a:cs typeface="BNPP Sans Light"/>
              </a:rPr>
              <a:t> </a:t>
            </a:r>
            <a:r>
              <a:rPr sz="1000" b="0">
                <a:latin typeface="BNPP Sans Light"/>
                <a:cs typeface="BNPP Sans Light"/>
              </a:rPr>
              <a:t>rates</a:t>
            </a:r>
            <a:r>
              <a:rPr sz="1000" b="0" spc="5">
                <a:latin typeface="BNPP Sans Light"/>
                <a:cs typeface="BNPP Sans Light"/>
              </a:rPr>
              <a:t> </a:t>
            </a:r>
            <a:r>
              <a:rPr sz="1000" b="0">
                <a:latin typeface="BNPP Sans Light"/>
                <a:cs typeface="BNPP Sans Light"/>
              </a:rPr>
              <a:t>may</a:t>
            </a:r>
            <a:r>
              <a:rPr sz="1000" b="0" spc="10">
                <a:latin typeface="BNPP Sans Light"/>
                <a:cs typeface="BNPP Sans Light"/>
              </a:rPr>
              <a:t> </a:t>
            </a:r>
            <a:r>
              <a:rPr sz="1000" b="0">
                <a:latin typeface="BNPP Sans Light"/>
                <a:cs typeface="BNPP Sans Light"/>
              </a:rPr>
              <a:t>be</a:t>
            </a:r>
            <a:r>
              <a:rPr sz="1000" b="0" spc="5">
                <a:latin typeface="BNPP Sans Light"/>
                <a:cs typeface="BNPP Sans Light"/>
              </a:rPr>
              <a:t> </a:t>
            </a:r>
            <a:r>
              <a:rPr sz="1000" b="0">
                <a:latin typeface="BNPP Sans Light"/>
                <a:cs typeface="BNPP Sans Light"/>
              </a:rPr>
              <a:t>influenced</a:t>
            </a:r>
            <a:r>
              <a:rPr sz="1000" b="0" spc="5">
                <a:latin typeface="BNPP Sans Light"/>
                <a:cs typeface="BNPP Sans Light"/>
              </a:rPr>
              <a:t> </a:t>
            </a:r>
            <a:r>
              <a:rPr sz="1000" b="0">
                <a:latin typeface="BNPP Sans Light"/>
                <a:cs typeface="BNPP Sans Light"/>
              </a:rPr>
              <a:t>by</a:t>
            </a:r>
            <a:r>
              <a:rPr sz="1000" b="0" spc="10">
                <a:latin typeface="BNPP Sans Light"/>
                <a:cs typeface="BNPP Sans Light"/>
              </a:rPr>
              <a:t> </a:t>
            </a:r>
            <a:r>
              <a:rPr sz="1000" b="0">
                <a:latin typeface="BNPP Sans Light"/>
                <a:cs typeface="BNPP Sans Light"/>
              </a:rPr>
              <a:t>several</a:t>
            </a:r>
            <a:r>
              <a:rPr sz="1000" b="0" spc="5">
                <a:latin typeface="BNPP Sans Light"/>
                <a:cs typeface="BNPP Sans Light"/>
              </a:rPr>
              <a:t> </a:t>
            </a:r>
            <a:r>
              <a:rPr sz="1000" b="0">
                <a:latin typeface="BNPP Sans Light"/>
                <a:cs typeface="BNPP Sans Light"/>
              </a:rPr>
              <a:t>elements</a:t>
            </a:r>
            <a:r>
              <a:rPr sz="1000" b="0" spc="10">
                <a:latin typeface="BNPP Sans Light"/>
                <a:cs typeface="BNPP Sans Light"/>
              </a:rPr>
              <a:t> </a:t>
            </a:r>
            <a:r>
              <a:rPr sz="1000" b="0">
                <a:latin typeface="BNPP Sans Light"/>
                <a:cs typeface="BNPP Sans Light"/>
              </a:rPr>
              <a:t>or</a:t>
            </a:r>
            <a:r>
              <a:rPr sz="1000" b="0" spc="5">
                <a:latin typeface="BNPP Sans Light"/>
                <a:cs typeface="BNPP Sans Light"/>
              </a:rPr>
              <a:t> </a:t>
            </a:r>
            <a:r>
              <a:rPr sz="1000" b="0">
                <a:latin typeface="BNPP Sans Light"/>
                <a:cs typeface="BNPP Sans Light"/>
              </a:rPr>
              <a:t>events,</a:t>
            </a:r>
            <a:r>
              <a:rPr sz="1000" b="0" spc="5">
                <a:latin typeface="BNPP Sans Light"/>
                <a:cs typeface="BNPP Sans Light"/>
              </a:rPr>
              <a:t> </a:t>
            </a:r>
            <a:r>
              <a:rPr sz="1000" b="0">
                <a:latin typeface="BNPP Sans Light"/>
                <a:cs typeface="BNPP Sans Light"/>
              </a:rPr>
              <a:t>such</a:t>
            </a:r>
            <a:r>
              <a:rPr sz="1000" b="0" spc="10">
                <a:latin typeface="BNPP Sans Light"/>
                <a:cs typeface="BNPP Sans Light"/>
              </a:rPr>
              <a:t> </a:t>
            </a:r>
            <a:r>
              <a:rPr sz="1000" b="0">
                <a:latin typeface="BNPP Sans Light"/>
                <a:cs typeface="BNPP Sans Light"/>
              </a:rPr>
              <a:t>as</a:t>
            </a:r>
            <a:r>
              <a:rPr sz="1000" b="0" spc="5">
                <a:latin typeface="BNPP Sans Light"/>
                <a:cs typeface="BNPP Sans Light"/>
              </a:rPr>
              <a:t> </a:t>
            </a:r>
            <a:r>
              <a:rPr sz="1000" b="0">
                <a:latin typeface="BNPP Sans Light"/>
                <a:cs typeface="BNPP Sans Light"/>
              </a:rPr>
              <a:t>monetary</a:t>
            </a:r>
            <a:r>
              <a:rPr sz="1000" b="0" spc="5">
                <a:latin typeface="BNPP Sans Light"/>
                <a:cs typeface="BNPP Sans Light"/>
              </a:rPr>
              <a:t> </a:t>
            </a:r>
            <a:r>
              <a:rPr sz="1000" b="0" spc="-10">
                <a:latin typeface="BNPP Sans Light"/>
                <a:cs typeface="BNPP Sans Light"/>
              </a:rPr>
              <a:t>policy, 	</a:t>
            </a:r>
            <a:r>
              <a:rPr sz="1000" b="0">
                <a:latin typeface="BNPP Sans Light"/>
                <a:cs typeface="BNPP Sans Light"/>
              </a:rPr>
              <a:t>the</a:t>
            </a:r>
            <a:r>
              <a:rPr sz="1000" b="0" spc="-25">
                <a:latin typeface="BNPP Sans Light"/>
                <a:cs typeface="BNPP Sans Light"/>
              </a:rPr>
              <a:t> </a:t>
            </a:r>
            <a:r>
              <a:rPr sz="1000" b="0">
                <a:latin typeface="BNPP Sans Light"/>
                <a:cs typeface="BNPP Sans Light"/>
              </a:rPr>
              <a:t>discount</a:t>
            </a:r>
            <a:r>
              <a:rPr sz="1000" b="0" spc="-20">
                <a:latin typeface="BNPP Sans Light"/>
                <a:cs typeface="BNPP Sans Light"/>
              </a:rPr>
              <a:t> </a:t>
            </a:r>
            <a:r>
              <a:rPr sz="1000" b="0">
                <a:latin typeface="BNPP Sans Light"/>
                <a:cs typeface="BNPP Sans Light"/>
              </a:rPr>
              <a:t>rate,</a:t>
            </a:r>
            <a:r>
              <a:rPr sz="1000" b="0" spc="-25">
                <a:latin typeface="BNPP Sans Light"/>
                <a:cs typeface="BNPP Sans Light"/>
              </a:rPr>
              <a:t> </a:t>
            </a:r>
            <a:r>
              <a:rPr sz="1000" b="0">
                <a:latin typeface="BNPP Sans Light"/>
                <a:cs typeface="BNPP Sans Light"/>
              </a:rPr>
              <a:t>inflation,</a:t>
            </a:r>
            <a:r>
              <a:rPr sz="1000" b="0" spc="-20">
                <a:latin typeface="BNPP Sans Light"/>
                <a:cs typeface="BNPP Sans Light"/>
              </a:rPr>
              <a:t> etc.</a:t>
            </a:r>
            <a:endParaRPr sz="1000">
              <a:latin typeface="BNPP Sans Light"/>
              <a:cs typeface="BNPP Sans Light"/>
            </a:endParaRPr>
          </a:p>
          <a:p>
            <a:pPr marL="153670" marR="5080" indent="-141605" algn="just">
              <a:lnSpc>
                <a:spcPct val="108300"/>
              </a:lnSpc>
              <a:spcBef>
                <a:spcPts val="850"/>
              </a:spcBef>
              <a:buChar char="•"/>
              <a:tabLst>
                <a:tab pos="156210" algn="l"/>
              </a:tabLst>
            </a:pPr>
            <a:r>
              <a:rPr sz="1000" b="0">
                <a:latin typeface="BNPP Sans Light"/>
                <a:cs typeface="BNPP Sans Light"/>
              </a:rPr>
              <a:t>Credit</a:t>
            </a:r>
            <a:r>
              <a:rPr sz="1000" b="0" spc="-10">
                <a:latin typeface="BNPP Sans Light"/>
                <a:cs typeface="BNPP Sans Light"/>
              </a:rPr>
              <a:t> </a:t>
            </a:r>
            <a:r>
              <a:rPr sz="1000" b="0">
                <a:latin typeface="BNPP Sans Light"/>
                <a:cs typeface="BNPP Sans Light"/>
              </a:rPr>
              <a:t>risk:</a:t>
            </a:r>
            <a:r>
              <a:rPr sz="1000" b="0" spc="-10">
                <a:latin typeface="BNPP Sans Light"/>
                <a:cs typeface="BNPP Sans Light"/>
              </a:rPr>
              <a:t> </a:t>
            </a:r>
            <a:r>
              <a:rPr sz="1000" b="0">
                <a:latin typeface="BNPP Sans Light"/>
                <a:cs typeface="BNPP Sans Light"/>
              </a:rPr>
              <a:t>This</a:t>
            </a:r>
            <a:r>
              <a:rPr sz="1000" b="0" spc="-10">
                <a:latin typeface="BNPP Sans Light"/>
                <a:cs typeface="BNPP Sans Light"/>
              </a:rPr>
              <a:t> </a:t>
            </a:r>
            <a:r>
              <a:rPr sz="1000" b="0">
                <a:latin typeface="BNPP Sans Light"/>
                <a:cs typeface="BNPP Sans Light"/>
              </a:rPr>
              <a:t>is</a:t>
            </a:r>
            <a:r>
              <a:rPr sz="1000" b="0" spc="-10">
                <a:latin typeface="BNPP Sans Light"/>
                <a:cs typeface="BNPP Sans Light"/>
              </a:rPr>
              <a:t> </a:t>
            </a:r>
            <a:r>
              <a:rPr sz="1000" b="0">
                <a:latin typeface="BNPP Sans Light"/>
                <a:cs typeface="BNPP Sans Light"/>
              </a:rPr>
              <a:t>the</a:t>
            </a:r>
            <a:r>
              <a:rPr sz="1000" b="0" spc="-10">
                <a:latin typeface="BNPP Sans Light"/>
                <a:cs typeface="BNPP Sans Light"/>
              </a:rPr>
              <a:t> </a:t>
            </a:r>
            <a:r>
              <a:rPr sz="1000" b="0">
                <a:latin typeface="BNPP Sans Light"/>
                <a:cs typeface="BNPP Sans Light"/>
              </a:rPr>
              <a:t>risk</a:t>
            </a:r>
            <a:r>
              <a:rPr sz="1000" b="0" spc="-10">
                <a:latin typeface="BNPP Sans Light"/>
                <a:cs typeface="BNPP Sans Light"/>
              </a:rPr>
              <a:t> </a:t>
            </a:r>
            <a:r>
              <a:rPr sz="1000" b="0">
                <a:latin typeface="BNPP Sans Light"/>
                <a:cs typeface="BNPP Sans Light"/>
              </a:rPr>
              <a:t>that</a:t>
            </a:r>
            <a:r>
              <a:rPr sz="1000" b="0" spc="-5">
                <a:latin typeface="BNPP Sans Light"/>
                <a:cs typeface="BNPP Sans Light"/>
              </a:rPr>
              <a:t> </a:t>
            </a:r>
            <a:r>
              <a:rPr sz="1000" b="0">
                <a:latin typeface="BNPP Sans Light"/>
                <a:cs typeface="BNPP Sans Light"/>
              </a:rPr>
              <a:t>may</a:t>
            </a:r>
            <a:r>
              <a:rPr sz="1000" b="0" spc="-10">
                <a:latin typeface="BNPP Sans Light"/>
                <a:cs typeface="BNPP Sans Light"/>
              </a:rPr>
              <a:t> </a:t>
            </a:r>
            <a:r>
              <a:rPr sz="1000" b="0">
                <a:latin typeface="BNPP Sans Light"/>
                <a:cs typeface="BNPP Sans Light"/>
              </a:rPr>
              <a:t>derive</a:t>
            </a:r>
            <a:r>
              <a:rPr sz="1000" b="0" spc="-10">
                <a:latin typeface="BNPP Sans Light"/>
                <a:cs typeface="BNPP Sans Light"/>
              </a:rPr>
              <a:t> </a:t>
            </a:r>
            <a:r>
              <a:rPr sz="1000" b="0">
                <a:latin typeface="BNPP Sans Light"/>
                <a:cs typeface="BNPP Sans Light"/>
              </a:rPr>
              <a:t>from</a:t>
            </a:r>
            <a:r>
              <a:rPr sz="1000" b="0" spc="-10">
                <a:latin typeface="BNPP Sans Light"/>
                <a:cs typeface="BNPP Sans Light"/>
              </a:rPr>
              <a:t> </a:t>
            </a:r>
            <a:r>
              <a:rPr sz="1000" b="0">
                <a:latin typeface="BNPP Sans Light"/>
                <a:cs typeface="BNPP Sans Light"/>
              </a:rPr>
              <a:t>the</a:t>
            </a:r>
            <a:r>
              <a:rPr sz="1000" b="0" spc="-10">
                <a:latin typeface="BNPP Sans Light"/>
                <a:cs typeface="BNPP Sans Light"/>
              </a:rPr>
              <a:t> </a:t>
            </a:r>
            <a:r>
              <a:rPr sz="1000" b="0">
                <a:latin typeface="BNPP Sans Light"/>
                <a:cs typeface="BNPP Sans Light"/>
              </a:rPr>
              <a:t>rating</a:t>
            </a:r>
            <a:r>
              <a:rPr sz="1000" b="0" spc="-10">
                <a:latin typeface="BNPP Sans Light"/>
                <a:cs typeface="BNPP Sans Light"/>
              </a:rPr>
              <a:t> </a:t>
            </a:r>
            <a:r>
              <a:rPr sz="1000" b="0">
                <a:latin typeface="BNPP Sans Light"/>
                <a:cs typeface="BNPP Sans Light"/>
              </a:rPr>
              <a:t>downgrade</a:t>
            </a:r>
            <a:r>
              <a:rPr sz="1000" b="0" spc="-10">
                <a:latin typeface="BNPP Sans Light"/>
                <a:cs typeface="BNPP Sans Light"/>
              </a:rPr>
              <a:t> </a:t>
            </a:r>
            <a:r>
              <a:rPr sz="1000" b="0">
                <a:latin typeface="BNPP Sans Light"/>
                <a:cs typeface="BNPP Sans Light"/>
              </a:rPr>
              <a:t>of</a:t>
            </a:r>
            <a:r>
              <a:rPr sz="1000" b="0" spc="-5">
                <a:latin typeface="BNPP Sans Light"/>
                <a:cs typeface="BNPP Sans Light"/>
              </a:rPr>
              <a:t> </a:t>
            </a:r>
            <a:r>
              <a:rPr sz="1000" b="0">
                <a:latin typeface="BNPP Sans Light"/>
                <a:cs typeface="BNPP Sans Light"/>
              </a:rPr>
              <a:t>a</a:t>
            </a:r>
            <a:r>
              <a:rPr sz="1000" b="0" spc="-10">
                <a:latin typeface="BNPP Sans Light"/>
                <a:cs typeface="BNPP Sans Light"/>
              </a:rPr>
              <a:t> </a:t>
            </a:r>
            <a:r>
              <a:rPr sz="1000" b="0">
                <a:latin typeface="BNPP Sans Light"/>
                <a:cs typeface="BNPP Sans Light"/>
              </a:rPr>
              <a:t>bond</a:t>
            </a:r>
            <a:r>
              <a:rPr sz="1000" b="0" spc="-10">
                <a:latin typeface="BNPP Sans Light"/>
                <a:cs typeface="BNPP Sans Light"/>
              </a:rPr>
              <a:t> </a:t>
            </a:r>
            <a:r>
              <a:rPr sz="1000" b="0">
                <a:latin typeface="BNPP Sans Light"/>
                <a:cs typeface="BNPP Sans Light"/>
              </a:rPr>
              <a:t>issuer</a:t>
            </a:r>
            <a:r>
              <a:rPr sz="1000" b="0" spc="-10">
                <a:latin typeface="BNPP Sans Light"/>
                <a:cs typeface="BNPP Sans Light"/>
              </a:rPr>
              <a:t> </a:t>
            </a:r>
            <a:r>
              <a:rPr sz="1000" b="0" spc="-25">
                <a:latin typeface="BNPP Sans Light"/>
                <a:cs typeface="BNPP Sans Light"/>
              </a:rPr>
              <a:t>to 	</a:t>
            </a:r>
            <a:r>
              <a:rPr sz="1000" b="0">
                <a:latin typeface="BNPP Sans Light"/>
                <a:cs typeface="BNPP Sans Light"/>
              </a:rPr>
              <a:t>which</a:t>
            </a:r>
            <a:r>
              <a:rPr sz="1000" b="0" spc="-40">
                <a:latin typeface="BNPP Sans Light"/>
                <a:cs typeface="BNPP Sans Light"/>
              </a:rPr>
              <a:t> </a:t>
            </a:r>
            <a:r>
              <a:rPr sz="1000" b="0">
                <a:latin typeface="BNPP Sans Light"/>
                <a:cs typeface="BNPP Sans Light"/>
              </a:rPr>
              <a:t>the</a:t>
            </a:r>
            <a:r>
              <a:rPr sz="1000" b="0" spc="-35">
                <a:latin typeface="BNPP Sans Light"/>
                <a:cs typeface="BNPP Sans Light"/>
              </a:rPr>
              <a:t> </a:t>
            </a:r>
            <a:r>
              <a:rPr sz="1000" b="0">
                <a:latin typeface="BNPP Sans Light"/>
                <a:cs typeface="BNPP Sans Light"/>
              </a:rPr>
              <a:t>sub</a:t>
            </a:r>
            <a:r>
              <a:rPr sz="1000" b="0" spc="-40">
                <a:latin typeface="BNPP Sans Light"/>
                <a:cs typeface="BNPP Sans Light"/>
              </a:rPr>
              <a:t> </a:t>
            </a:r>
            <a:r>
              <a:rPr sz="1000" b="0">
                <a:latin typeface="BNPP Sans Light"/>
                <a:cs typeface="BNPP Sans Light"/>
              </a:rPr>
              <a:t>funds</a:t>
            </a:r>
            <a:r>
              <a:rPr sz="1000" b="0" spc="-35">
                <a:latin typeface="BNPP Sans Light"/>
                <a:cs typeface="BNPP Sans Light"/>
              </a:rPr>
              <a:t> </a:t>
            </a:r>
            <a:r>
              <a:rPr sz="1000" b="0">
                <a:latin typeface="BNPP Sans Light"/>
                <a:cs typeface="BNPP Sans Light"/>
              </a:rPr>
              <a:t>are</a:t>
            </a:r>
            <a:r>
              <a:rPr sz="1000" b="0" spc="-35">
                <a:latin typeface="BNPP Sans Light"/>
                <a:cs typeface="BNPP Sans Light"/>
              </a:rPr>
              <a:t> </a:t>
            </a:r>
            <a:r>
              <a:rPr sz="1000" b="0">
                <a:latin typeface="BNPP Sans Light"/>
                <a:cs typeface="BNPP Sans Light"/>
              </a:rPr>
              <a:t>exposed,</a:t>
            </a:r>
            <a:r>
              <a:rPr sz="1000" b="0" spc="-40">
                <a:latin typeface="BNPP Sans Light"/>
                <a:cs typeface="BNPP Sans Light"/>
              </a:rPr>
              <a:t> </a:t>
            </a:r>
            <a:r>
              <a:rPr sz="1000" b="0">
                <a:latin typeface="BNPP Sans Light"/>
                <a:cs typeface="BNPP Sans Light"/>
              </a:rPr>
              <a:t>which</a:t>
            </a:r>
            <a:r>
              <a:rPr sz="1000" b="0" spc="-35">
                <a:latin typeface="BNPP Sans Light"/>
                <a:cs typeface="BNPP Sans Light"/>
              </a:rPr>
              <a:t> </a:t>
            </a:r>
            <a:r>
              <a:rPr sz="1000" b="0">
                <a:latin typeface="BNPP Sans Light"/>
                <a:cs typeface="BNPP Sans Light"/>
              </a:rPr>
              <a:t>may</a:t>
            </a:r>
            <a:r>
              <a:rPr sz="1000" b="0" spc="-40">
                <a:latin typeface="BNPP Sans Light"/>
                <a:cs typeface="BNPP Sans Light"/>
              </a:rPr>
              <a:t> </a:t>
            </a:r>
            <a:r>
              <a:rPr sz="1000" b="0">
                <a:latin typeface="BNPP Sans Light"/>
                <a:cs typeface="BNPP Sans Light"/>
              </a:rPr>
              <a:t>therefore</a:t>
            </a:r>
            <a:r>
              <a:rPr sz="1000" b="0" spc="-35">
                <a:latin typeface="BNPP Sans Light"/>
                <a:cs typeface="BNPP Sans Light"/>
              </a:rPr>
              <a:t> </a:t>
            </a:r>
            <a:r>
              <a:rPr sz="1000" b="0">
                <a:latin typeface="BNPP Sans Light"/>
                <a:cs typeface="BNPP Sans Light"/>
              </a:rPr>
              <a:t>cause</a:t>
            </a:r>
            <a:r>
              <a:rPr sz="1000" b="0" spc="-35">
                <a:latin typeface="BNPP Sans Light"/>
                <a:cs typeface="BNPP Sans Light"/>
              </a:rPr>
              <a:t> </a:t>
            </a:r>
            <a:r>
              <a:rPr sz="1000" b="0">
                <a:latin typeface="BNPP Sans Light"/>
                <a:cs typeface="BNPP Sans Light"/>
              </a:rPr>
              <a:t>the</a:t>
            </a:r>
            <a:r>
              <a:rPr sz="1000" b="0" spc="-40">
                <a:latin typeface="BNPP Sans Light"/>
                <a:cs typeface="BNPP Sans Light"/>
              </a:rPr>
              <a:t> </a:t>
            </a:r>
            <a:r>
              <a:rPr sz="1000" b="0">
                <a:latin typeface="BNPP Sans Light"/>
                <a:cs typeface="BNPP Sans Light"/>
              </a:rPr>
              <a:t>value</a:t>
            </a:r>
            <a:r>
              <a:rPr sz="1000" b="0" spc="-35">
                <a:latin typeface="BNPP Sans Light"/>
                <a:cs typeface="BNPP Sans Light"/>
              </a:rPr>
              <a:t> </a:t>
            </a:r>
            <a:r>
              <a:rPr sz="1000" b="0">
                <a:latin typeface="BNPP Sans Light"/>
                <a:cs typeface="BNPP Sans Light"/>
              </a:rPr>
              <a:t>of</a:t>
            </a:r>
            <a:r>
              <a:rPr sz="1000" b="0" spc="-40">
                <a:latin typeface="BNPP Sans Light"/>
                <a:cs typeface="BNPP Sans Light"/>
              </a:rPr>
              <a:t> </a:t>
            </a:r>
            <a:r>
              <a:rPr sz="1000" b="0">
                <a:latin typeface="BNPP Sans Light"/>
                <a:cs typeface="BNPP Sans Light"/>
              </a:rPr>
              <a:t>the</a:t>
            </a:r>
            <a:r>
              <a:rPr sz="1000" b="0" spc="-35">
                <a:latin typeface="BNPP Sans Light"/>
                <a:cs typeface="BNPP Sans Light"/>
              </a:rPr>
              <a:t> </a:t>
            </a:r>
            <a:r>
              <a:rPr sz="1000" b="0" spc="-10">
                <a:latin typeface="BNPP Sans Light"/>
                <a:cs typeface="BNPP Sans Light"/>
              </a:rPr>
              <a:t>investments 	</a:t>
            </a:r>
            <a:r>
              <a:rPr sz="1000" b="0">
                <a:latin typeface="BNPP Sans Light"/>
                <a:cs typeface="BNPP Sans Light"/>
              </a:rPr>
              <a:t>to</a:t>
            </a:r>
            <a:r>
              <a:rPr sz="1000" b="0" spc="-35">
                <a:latin typeface="BNPP Sans Light"/>
                <a:cs typeface="BNPP Sans Light"/>
              </a:rPr>
              <a:t> </a:t>
            </a:r>
            <a:r>
              <a:rPr sz="1000" b="0">
                <a:latin typeface="BNPP Sans Light"/>
                <a:cs typeface="BNPP Sans Light"/>
              </a:rPr>
              <a:t>go</a:t>
            </a:r>
            <a:r>
              <a:rPr sz="1000" b="0" spc="-35">
                <a:latin typeface="BNPP Sans Light"/>
                <a:cs typeface="BNPP Sans Light"/>
              </a:rPr>
              <a:t> </a:t>
            </a:r>
            <a:r>
              <a:rPr sz="1000" b="0">
                <a:latin typeface="BNPP Sans Light"/>
                <a:cs typeface="BNPP Sans Light"/>
              </a:rPr>
              <a:t>down.</a:t>
            </a:r>
            <a:r>
              <a:rPr sz="1000" b="0" spc="-35">
                <a:latin typeface="BNPP Sans Light"/>
                <a:cs typeface="BNPP Sans Light"/>
              </a:rPr>
              <a:t> </a:t>
            </a:r>
            <a:r>
              <a:rPr sz="1000" b="0">
                <a:latin typeface="BNPP Sans Light"/>
                <a:cs typeface="BNPP Sans Light"/>
              </a:rPr>
              <a:t>Sub</a:t>
            </a:r>
            <a:r>
              <a:rPr sz="1000" b="0" spc="-35">
                <a:latin typeface="BNPP Sans Light"/>
                <a:cs typeface="BNPP Sans Light"/>
              </a:rPr>
              <a:t> </a:t>
            </a:r>
            <a:r>
              <a:rPr sz="1000" b="0" spc="-10">
                <a:latin typeface="BNPP Sans Light"/>
                <a:cs typeface="BNPP Sans Light"/>
              </a:rPr>
              <a:t>funds</a:t>
            </a:r>
            <a:r>
              <a:rPr sz="1000" b="0" spc="-35">
                <a:latin typeface="BNPP Sans Light"/>
                <a:cs typeface="BNPP Sans Light"/>
              </a:rPr>
              <a:t> </a:t>
            </a:r>
            <a:r>
              <a:rPr sz="1000" b="0" spc="-10">
                <a:latin typeface="BNPP Sans Light"/>
                <a:cs typeface="BNPP Sans Light"/>
              </a:rPr>
              <a:t>investing</a:t>
            </a:r>
            <a:r>
              <a:rPr sz="1000" b="0" spc="-35">
                <a:latin typeface="BNPP Sans Light"/>
                <a:cs typeface="BNPP Sans Light"/>
              </a:rPr>
              <a:t> </a:t>
            </a:r>
            <a:r>
              <a:rPr sz="1000" b="0">
                <a:latin typeface="BNPP Sans Light"/>
                <a:cs typeface="BNPP Sans Light"/>
              </a:rPr>
              <a:t>in</a:t>
            </a:r>
            <a:r>
              <a:rPr sz="1000" b="0" spc="-35">
                <a:latin typeface="BNPP Sans Light"/>
                <a:cs typeface="BNPP Sans Light"/>
              </a:rPr>
              <a:t> </a:t>
            </a:r>
            <a:r>
              <a:rPr sz="1000" b="0" spc="-10">
                <a:latin typeface="BNPP Sans Light"/>
                <a:cs typeface="BNPP Sans Light"/>
              </a:rPr>
              <a:t>high-</a:t>
            </a:r>
            <a:r>
              <a:rPr sz="1000" b="0">
                <a:latin typeface="BNPP Sans Light"/>
                <a:cs typeface="BNPP Sans Light"/>
              </a:rPr>
              <a:t>yield</a:t>
            </a:r>
            <a:r>
              <a:rPr sz="1000" b="0" spc="-35">
                <a:latin typeface="BNPP Sans Light"/>
                <a:cs typeface="BNPP Sans Light"/>
              </a:rPr>
              <a:t> </a:t>
            </a:r>
            <a:r>
              <a:rPr sz="1000" b="0" spc="-10">
                <a:latin typeface="BNPP Sans Light"/>
                <a:cs typeface="BNPP Sans Light"/>
              </a:rPr>
              <a:t>bonds</a:t>
            </a:r>
            <a:r>
              <a:rPr sz="1000" b="0" spc="-35">
                <a:latin typeface="BNPP Sans Light"/>
                <a:cs typeface="BNPP Sans Light"/>
              </a:rPr>
              <a:t> </a:t>
            </a:r>
            <a:r>
              <a:rPr sz="1000" b="0" spc="-10">
                <a:latin typeface="BNPP Sans Light"/>
                <a:cs typeface="BNPP Sans Light"/>
              </a:rPr>
              <a:t>present</a:t>
            </a:r>
            <a:r>
              <a:rPr sz="1000" b="0" spc="-35">
                <a:latin typeface="BNPP Sans Light"/>
                <a:cs typeface="BNPP Sans Light"/>
              </a:rPr>
              <a:t> </a:t>
            </a:r>
            <a:r>
              <a:rPr sz="1000" b="0">
                <a:latin typeface="BNPP Sans Light"/>
                <a:cs typeface="BNPP Sans Light"/>
              </a:rPr>
              <a:t>a</a:t>
            </a:r>
            <a:r>
              <a:rPr sz="1000" b="0" spc="-35">
                <a:latin typeface="BNPP Sans Light"/>
                <a:cs typeface="BNPP Sans Light"/>
              </a:rPr>
              <a:t> </a:t>
            </a:r>
            <a:r>
              <a:rPr sz="1000" b="0" spc="-10">
                <a:latin typeface="BNPP Sans Light"/>
                <a:cs typeface="BNPP Sans Light"/>
              </a:rPr>
              <a:t>higher</a:t>
            </a:r>
            <a:r>
              <a:rPr sz="1000" b="0" spc="-35">
                <a:latin typeface="BNPP Sans Light"/>
                <a:cs typeface="BNPP Sans Light"/>
              </a:rPr>
              <a:t> </a:t>
            </a:r>
            <a:r>
              <a:rPr sz="1000" b="0">
                <a:latin typeface="BNPP Sans Light"/>
                <a:cs typeface="BNPP Sans Light"/>
              </a:rPr>
              <a:t>than</a:t>
            </a:r>
            <a:r>
              <a:rPr sz="1000" b="0" spc="-35">
                <a:latin typeface="BNPP Sans Light"/>
                <a:cs typeface="BNPP Sans Light"/>
              </a:rPr>
              <a:t> </a:t>
            </a:r>
            <a:r>
              <a:rPr sz="1000" b="0" spc="-10">
                <a:latin typeface="BNPP Sans Light"/>
                <a:cs typeface="BNPP Sans Light"/>
              </a:rPr>
              <a:t>average</a:t>
            </a:r>
            <a:r>
              <a:rPr sz="1000" b="0" spc="-35">
                <a:latin typeface="BNPP Sans Light"/>
                <a:cs typeface="BNPP Sans Light"/>
              </a:rPr>
              <a:t> </a:t>
            </a:r>
            <a:r>
              <a:rPr sz="1000" b="0">
                <a:latin typeface="BNPP Sans Light"/>
                <a:cs typeface="BNPP Sans Light"/>
              </a:rPr>
              <a:t>risk</a:t>
            </a:r>
            <a:r>
              <a:rPr sz="1000" b="0" spc="-35">
                <a:latin typeface="BNPP Sans Light"/>
                <a:cs typeface="BNPP Sans Light"/>
              </a:rPr>
              <a:t> </a:t>
            </a:r>
            <a:r>
              <a:rPr sz="1000" b="0" spc="-25">
                <a:latin typeface="BNPP Sans Light"/>
                <a:cs typeface="BNPP Sans Light"/>
              </a:rPr>
              <a:t>due 	</a:t>
            </a:r>
            <a:r>
              <a:rPr sz="1000" b="0">
                <a:latin typeface="BNPP Sans Light"/>
                <a:cs typeface="BNPP Sans Light"/>
              </a:rPr>
              <a:t>to</a:t>
            </a:r>
            <a:r>
              <a:rPr sz="1000" b="0" spc="-20">
                <a:latin typeface="BNPP Sans Light"/>
                <a:cs typeface="BNPP Sans Light"/>
              </a:rPr>
              <a:t> </a:t>
            </a:r>
            <a:r>
              <a:rPr sz="1000" b="0">
                <a:latin typeface="BNPP Sans Light"/>
                <a:cs typeface="BNPP Sans Light"/>
              </a:rPr>
              <a:t>the</a:t>
            </a:r>
            <a:r>
              <a:rPr sz="1000" b="0" spc="-20">
                <a:latin typeface="BNPP Sans Light"/>
                <a:cs typeface="BNPP Sans Light"/>
              </a:rPr>
              <a:t> </a:t>
            </a:r>
            <a:r>
              <a:rPr sz="1000" b="0">
                <a:latin typeface="BNPP Sans Light"/>
                <a:cs typeface="BNPP Sans Light"/>
              </a:rPr>
              <a:t>greater</a:t>
            </a:r>
            <a:r>
              <a:rPr sz="1000" b="0" spc="-20">
                <a:latin typeface="BNPP Sans Light"/>
                <a:cs typeface="BNPP Sans Light"/>
              </a:rPr>
              <a:t> </a:t>
            </a:r>
            <a:r>
              <a:rPr sz="1000" b="0">
                <a:latin typeface="BNPP Sans Light"/>
                <a:cs typeface="BNPP Sans Light"/>
              </a:rPr>
              <a:t>fluctuation</a:t>
            </a:r>
            <a:r>
              <a:rPr sz="1000" b="0" spc="-20">
                <a:latin typeface="BNPP Sans Light"/>
                <a:cs typeface="BNPP Sans Light"/>
              </a:rPr>
              <a:t> </a:t>
            </a:r>
            <a:r>
              <a:rPr sz="1000" b="0">
                <a:latin typeface="BNPP Sans Light"/>
                <a:cs typeface="BNPP Sans Light"/>
              </a:rPr>
              <a:t>of</a:t>
            </a:r>
            <a:r>
              <a:rPr sz="1000" b="0" spc="-15">
                <a:latin typeface="BNPP Sans Light"/>
                <a:cs typeface="BNPP Sans Light"/>
              </a:rPr>
              <a:t> </a:t>
            </a:r>
            <a:r>
              <a:rPr sz="1000" b="0">
                <a:latin typeface="BNPP Sans Light"/>
                <a:cs typeface="BNPP Sans Light"/>
              </a:rPr>
              <a:t>their</a:t>
            </a:r>
            <a:r>
              <a:rPr sz="1000" b="0" spc="-20">
                <a:latin typeface="BNPP Sans Light"/>
                <a:cs typeface="BNPP Sans Light"/>
              </a:rPr>
              <a:t> </a:t>
            </a:r>
            <a:r>
              <a:rPr sz="1000" b="0">
                <a:latin typeface="BNPP Sans Light"/>
                <a:cs typeface="BNPP Sans Light"/>
              </a:rPr>
              <a:t>currency</a:t>
            </a:r>
            <a:r>
              <a:rPr sz="1000" b="0" spc="-20">
                <a:latin typeface="BNPP Sans Light"/>
                <a:cs typeface="BNPP Sans Light"/>
              </a:rPr>
              <a:t> </a:t>
            </a:r>
            <a:r>
              <a:rPr sz="1000" b="0">
                <a:latin typeface="BNPP Sans Light"/>
                <a:cs typeface="BNPP Sans Light"/>
              </a:rPr>
              <a:t>or</a:t>
            </a:r>
            <a:r>
              <a:rPr sz="1000" b="0" spc="-20">
                <a:latin typeface="BNPP Sans Light"/>
                <a:cs typeface="BNPP Sans Light"/>
              </a:rPr>
              <a:t> </a:t>
            </a:r>
            <a:r>
              <a:rPr sz="1000" b="0">
                <a:latin typeface="BNPP Sans Light"/>
                <a:cs typeface="BNPP Sans Light"/>
              </a:rPr>
              <a:t>the</a:t>
            </a:r>
            <a:r>
              <a:rPr sz="1000" b="0" spc="-20">
                <a:latin typeface="BNPP Sans Light"/>
                <a:cs typeface="BNPP Sans Light"/>
              </a:rPr>
              <a:t> </a:t>
            </a:r>
            <a:r>
              <a:rPr sz="1000" b="0">
                <a:latin typeface="BNPP Sans Light"/>
                <a:cs typeface="BNPP Sans Light"/>
              </a:rPr>
              <a:t>quality</a:t>
            </a:r>
            <a:r>
              <a:rPr sz="1000" b="0" spc="-15">
                <a:latin typeface="BNPP Sans Light"/>
                <a:cs typeface="BNPP Sans Light"/>
              </a:rPr>
              <a:t> </a:t>
            </a:r>
            <a:r>
              <a:rPr sz="1000" b="0">
                <a:latin typeface="BNPP Sans Light"/>
                <a:cs typeface="BNPP Sans Light"/>
              </a:rPr>
              <a:t>of</a:t>
            </a:r>
            <a:r>
              <a:rPr sz="1000" b="0" spc="-20">
                <a:latin typeface="BNPP Sans Light"/>
                <a:cs typeface="BNPP Sans Light"/>
              </a:rPr>
              <a:t> </a:t>
            </a:r>
            <a:r>
              <a:rPr sz="1000" b="0">
                <a:latin typeface="BNPP Sans Light"/>
                <a:cs typeface="BNPP Sans Light"/>
              </a:rPr>
              <a:t>the</a:t>
            </a:r>
            <a:r>
              <a:rPr sz="1000" b="0" spc="-20">
                <a:latin typeface="BNPP Sans Light"/>
                <a:cs typeface="BNPP Sans Light"/>
              </a:rPr>
              <a:t> </a:t>
            </a:r>
            <a:r>
              <a:rPr sz="1000" b="0" spc="-10">
                <a:latin typeface="BNPP Sans Light"/>
                <a:cs typeface="BNPP Sans Light"/>
              </a:rPr>
              <a:t>issuer.</a:t>
            </a:r>
            <a:endParaRPr sz="1000">
              <a:latin typeface="BNPP Sans Light"/>
              <a:cs typeface="BNPP Sans Light"/>
            </a:endParaRPr>
          </a:p>
          <a:p>
            <a:pPr marL="153670" marR="5080" indent="-141605" algn="just">
              <a:lnSpc>
                <a:spcPct val="108300"/>
              </a:lnSpc>
              <a:spcBef>
                <a:spcPts val="850"/>
              </a:spcBef>
              <a:buChar char="•"/>
              <a:tabLst>
                <a:tab pos="156210" algn="l"/>
              </a:tabLst>
            </a:pPr>
            <a:r>
              <a:rPr sz="1000" b="0">
                <a:latin typeface="BNPP Sans Light"/>
                <a:cs typeface="BNPP Sans Light"/>
              </a:rPr>
              <a:t>Counterparty</a:t>
            </a:r>
            <a:r>
              <a:rPr sz="1000" b="0" spc="150">
                <a:latin typeface="BNPP Sans Light"/>
                <a:cs typeface="BNPP Sans Light"/>
              </a:rPr>
              <a:t> </a:t>
            </a:r>
            <a:r>
              <a:rPr sz="1000" b="0">
                <a:latin typeface="BNPP Sans Light"/>
                <a:cs typeface="BNPP Sans Light"/>
              </a:rPr>
              <a:t>risk:</a:t>
            </a:r>
            <a:r>
              <a:rPr sz="1000" b="0" spc="155">
                <a:latin typeface="BNPP Sans Light"/>
                <a:cs typeface="BNPP Sans Light"/>
              </a:rPr>
              <a:t> </a:t>
            </a:r>
            <a:r>
              <a:rPr sz="1000" b="0">
                <a:latin typeface="BNPP Sans Light"/>
                <a:cs typeface="BNPP Sans Light"/>
              </a:rPr>
              <a:t>This</a:t>
            </a:r>
            <a:r>
              <a:rPr sz="1000" b="0" spc="150">
                <a:latin typeface="BNPP Sans Light"/>
                <a:cs typeface="BNPP Sans Light"/>
              </a:rPr>
              <a:t> </a:t>
            </a:r>
            <a:r>
              <a:rPr sz="1000" b="0">
                <a:latin typeface="BNPP Sans Light"/>
                <a:cs typeface="BNPP Sans Light"/>
              </a:rPr>
              <a:t>risk</a:t>
            </a:r>
            <a:r>
              <a:rPr sz="1000" b="0" spc="155">
                <a:latin typeface="BNPP Sans Light"/>
                <a:cs typeface="BNPP Sans Light"/>
              </a:rPr>
              <a:t> </a:t>
            </a:r>
            <a:r>
              <a:rPr sz="1000" b="0">
                <a:latin typeface="BNPP Sans Light"/>
                <a:cs typeface="BNPP Sans Light"/>
              </a:rPr>
              <a:t>relates</a:t>
            </a:r>
            <a:r>
              <a:rPr sz="1000" b="0" spc="155">
                <a:latin typeface="BNPP Sans Light"/>
                <a:cs typeface="BNPP Sans Light"/>
              </a:rPr>
              <a:t> </a:t>
            </a:r>
            <a:r>
              <a:rPr sz="1000" b="0">
                <a:latin typeface="BNPP Sans Light"/>
                <a:cs typeface="BNPP Sans Light"/>
              </a:rPr>
              <a:t>to</a:t>
            </a:r>
            <a:r>
              <a:rPr sz="1000" b="0" spc="150">
                <a:latin typeface="BNPP Sans Light"/>
                <a:cs typeface="BNPP Sans Light"/>
              </a:rPr>
              <a:t> </a:t>
            </a:r>
            <a:r>
              <a:rPr sz="1000" b="0">
                <a:latin typeface="BNPP Sans Light"/>
                <a:cs typeface="BNPP Sans Light"/>
              </a:rPr>
              <a:t>the</a:t>
            </a:r>
            <a:r>
              <a:rPr sz="1000" b="0" spc="155">
                <a:latin typeface="BNPP Sans Light"/>
                <a:cs typeface="BNPP Sans Light"/>
              </a:rPr>
              <a:t> </a:t>
            </a:r>
            <a:r>
              <a:rPr sz="1000" b="0">
                <a:latin typeface="BNPP Sans Light"/>
                <a:cs typeface="BNPP Sans Light"/>
              </a:rPr>
              <a:t>quality</a:t>
            </a:r>
            <a:r>
              <a:rPr sz="1000" b="0" spc="150">
                <a:latin typeface="BNPP Sans Light"/>
                <a:cs typeface="BNPP Sans Light"/>
              </a:rPr>
              <a:t> </a:t>
            </a:r>
            <a:r>
              <a:rPr sz="1000" b="0">
                <a:latin typeface="BNPP Sans Light"/>
                <a:cs typeface="BNPP Sans Light"/>
              </a:rPr>
              <a:t>of</a:t>
            </a:r>
            <a:r>
              <a:rPr sz="1000" b="0" spc="155">
                <a:latin typeface="BNPP Sans Light"/>
                <a:cs typeface="BNPP Sans Light"/>
              </a:rPr>
              <a:t> </a:t>
            </a:r>
            <a:r>
              <a:rPr sz="1000" b="0">
                <a:latin typeface="BNPP Sans Light"/>
                <a:cs typeface="BNPP Sans Light"/>
              </a:rPr>
              <a:t>the</a:t>
            </a:r>
            <a:r>
              <a:rPr sz="1000" b="0" spc="155">
                <a:latin typeface="BNPP Sans Light"/>
                <a:cs typeface="BNPP Sans Light"/>
              </a:rPr>
              <a:t> </a:t>
            </a:r>
            <a:r>
              <a:rPr sz="1000" b="0">
                <a:latin typeface="BNPP Sans Light"/>
                <a:cs typeface="BNPP Sans Light"/>
              </a:rPr>
              <a:t>counterparty</a:t>
            </a:r>
            <a:r>
              <a:rPr sz="1000" b="0" spc="150">
                <a:latin typeface="BNPP Sans Light"/>
                <a:cs typeface="BNPP Sans Light"/>
              </a:rPr>
              <a:t> </a:t>
            </a:r>
            <a:r>
              <a:rPr sz="1000" b="0">
                <a:latin typeface="BNPP Sans Light"/>
                <a:cs typeface="BNPP Sans Light"/>
              </a:rPr>
              <a:t>with</a:t>
            </a:r>
            <a:r>
              <a:rPr sz="1000" b="0" spc="155">
                <a:latin typeface="BNPP Sans Light"/>
                <a:cs typeface="BNPP Sans Light"/>
              </a:rPr>
              <a:t> </a:t>
            </a:r>
            <a:r>
              <a:rPr sz="1000" b="0">
                <a:latin typeface="BNPP Sans Light"/>
                <a:cs typeface="BNPP Sans Light"/>
              </a:rPr>
              <a:t>whom</a:t>
            </a:r>
            <a:r>
              <a:rPr sz="1000" b="0" spc="150">
                <a:latin typeface="BNPP Sans Light"/>
                <a:cs typeface="BNPP Sans Light"/>
              </a:rPr>
              <a:t> </a:t>
            </a:r>
            <a:r>
              <a:rPr sz="1000" b="0" spc="-25">
                <a:latin typeface="BNPP Sans Light"/>
                <a:cs typeface="BNPP Sans Light"/>
              </a:rPr>
              <a:t>the 	</a:t>
            </a:r>
            <a:r>
              <a:rPr sz="1000" b="0" spc="-10">
                <a:latin typeface="BNPP Sans Light"/>
                <a:cs typeface="BNPP Sans Light"/>
              </a:rPr>
              <a:t>management</a:t>
            </a:r>
            <a:r>
              <a:rPr sz="1000" b="0" spc="-20">
                <a:latin typeface="BNPP Sans Light"/>
                <a:cs typeface="BNPP Sans Light"/>
              </a:rPr>
              <a:t> </a:t>
            </a:r>
            <a:r>
              <a:rPr sz="1000" b="0">
                <a:latin typeface="BNPP Sans Light"/>
                <a:cs typeface="BNPP Sans Light"/>
              </a:rPr>
              <a:t>company</a:t>
            </a:r>
            <a:r>
              <a:rPr sz="1000" b="0" spc="-15">
                <a:latin typeface="BNPP Sans Light"/>
                <a:cs typeface="BNPP Sans Light"/>
              </a:rPr>
              <a:t> </a:t>
            </a:r>
            <a:r>
              <a:rPr sz="1000" b="0">
                <a:latin typeface="BNPP Sans Light"/>
                <a:cs typeface="BNPP Sans Light"/>
              </a:rPr>
              <a:t>does</a:t>
            </a:r>
            <a:r>
              <a:rPr sz="1000" b="0" spc="-15">
                <a:latin typeface="BNPP Sans Light"/>
                <a:cs typeface="BNPP Sans Light"/>
              </a:rPr>
              <a:t> </a:t>
            </a:r>
            <a:r>
              <a:rPr sz="1000" b="0">
                <a:latin typeface="BNPP Sans Light"/>
                <a:cs typeface="BNPP Sans Light"/>
              </a:rPr>
              <a:t>business,</a:t>
            </a:r>
            <a:r>
              <a:rPr sz="1000" b="0" spc="-15">
                <a:latin typeface="BNPP Sans Light"/>
                <a:cs typeface="BNPP Sans Light"/>
              </a:rPr>
              <a:t> </a:t>
            </a:r>
            <a:r>
              <a:rPr sz="1000" b="0">
                <a:latin typeface="BNPP Sans Light"/>
                <a:cs typeface="BNPP Sans Light"/>
              </a:rPr>
              <a:t>in</a:t>
            </a:r>
            <a:r>
              <a:rPr sz="1000" b="0" spc="-15">
                <a:latin typeface="BNPP Sans Light"/>
                <a:cs typeface="BNPP Sans Light"/>
              </a:rPr>
              <a:t> </a:t>
            </a:r>
            <a:r>
              <a:rPr sz="1000" b="0">
                <a:latin typeface="BNPP Sans Light"/>
                <a:cs typeface="BNPP Sans Light"/>
              </a:rPr>
              <a:t>particular</a:t>
            </a:r>
            <a:r>
              <a:rPr sz="1000" b="0" spc="-15">
                <a:latin typeface="BNPP Sans Light"/>
                <a:cs typeface="BNPP Sans Light"/>
              </a:rPr>
              <a:t> </a:t>
            </a:r>
            <a:r>
              <a:rPr sz="1000" b="0">
                <a:latin typeface="BNPP Sans Light"/>
                <a:cs typeface="BNPP Sans Light"/>
              </a:rPr>
              <a:t>for</a:t>
            </a:r>
            <a:r>
              <a:rPr sz="1000" b="0" spc="-20">
                <a:latin typeface="BNPP Sans Light"/>
                <a:cs typeface="BNPP Sans Light"/>
              </a:rPr>
              <a:t> </a:t>
            </a:r>
            <a:r>
              <a:rPr sz="1000" b="0">
                <a:latin typeface="BNPP Sans Light"/>
                <a:cs typeface="BNPP Sans Light"/>
              </a:rPr>
              <a:t>the</a:t>
            </a:r>
            <a:r>
              <a:rPr sz="1000" b="0" spc="-15">
                <a:latin typeface="BNPP Sans Light"/>
                <a:cs typeface="BNPP Sans Light"/>
              </a:rPr>
              <a:t> </a:t>
            </a:r>
            <a:r>
              <a:rPr sz="1000" b="0" spc="-10">
                <a:latin typeface="BNPP Sans Light"/>
                <a:cs typeface="BNPP Sans Light"/>
              </a:rPr>
              <a:t>settlement/delivery</a:t>
            </a:r>
            <a:r>
              <a:rPr sz="1000" b="0" spc="-15">
                <a:latin typeface="BNPP Sans Light"/>
                <a:cs typeface="BNPP Sans Light"/>
              </a:rPr>
              <a:t> </a:t>
            </a:r>
            <a:r>
              <a:rPr sz="1000" b="0">
                <a:latin typeface="BNPP Sans Light"/>
                <a:cs typeface="BNPP Sans Light"/>
              </a:rPr>
              <a:t>of</a:t>
            </a:r>
            <a:r>
              <a:rPr sz="1000" b="0" spc="-15">
                <a:latin typeface="BNPP Sans Light"/>
                <a:cs typeface="BNPP Sans Light"/>
              </a:rPr>
              <a:t> </a:t>
            </a:r>
            <a:r>
              <a:rPr sz="1000" b="0" spc="-10">
                <a:latin typeface="BNPP Sans Light"/>
                <a:cs typeface="BNPP Sans Light"/>
              </a:rPr>
              <a:t>financial 	</a:t>
            </a:r>
            <a:r>
              <a:rPr sz="1000" b="0">
                <a:latin typeface="BNPP Sans Light"/>
                <a:cs typeface="BNPP Sans Light"/>
              </a:rPr>
              <a:t>instruments</a:t>
            </a:r>
            <a:r>
              <a:rPr sz="1000" b="0" spc="290">
                <a:latin typeface="BNPP Sans Light"/>
                <a:cs typeface="BNPP Sans Light"/>
              </a:rPr>
              <a:t> </a:t>
            </a:r>
            <a:r>
              <a:rPr sz="1000" b="0">
                <a:latin typeface="BNPP Sans Light"/>
                <a:cs typeface="BNPP Sans Light"/>
              </a:rPr>
              <a:t>or</a:t>
            </a:r>
            <a:r>
              <a:rPr sz="1000" b="0" spc="290">
                <a:latin typeface="BNPP Sans Light"/>
                <a:cs typeface="BNPP Sans Light"/>
              </a:rPr>
              <a:t> </a:t>
            </a:r>
            <a:r>
              <a:rPr sz="1000" b="0">
                <a:latin typeface="BNPP Sans Light"/>
                <a:cs typeface="BNPP Sans Light"/>
              </a:rPr>
              <a:t>the</a:t>
            </a:r>
            <a:r>
              <a:rPr sz="1000" b="0" spc="295">
                <a:latin typeface="BNPP Sans Light"/>
                <a:cs typeface="BNPP Sans Light"/>
              </a:rPr>
              <a:t> </a:t>
            </a:r>
            <a:r>
              <a:rPr sz="1000" b="0">
                <a:latin typeface="BNPP Sans Light"/>
                <a:cs typeface="BNPP Sans Light"/>
              </a:rPr>
              <a:t>conclusion</a:t>
            </a:r>
            <a:r>
              <a:rPr sz="1000" b="0" spc="290">
                <a:latin typeface="BNPP Sans Light"/>
                <a:cs typeface="BNPP Sans Light"/>
              </a:rPr>
              <a:t> </a:t>
            </a:r>
            <a:r>
              <a:rPr sz="1000" b="0">
                <a:latin typeface="BNPP Sans Light"/>
                <a:cs typeface="BNPP Sans Light"/>
              </a:rPr>
              <a:t>of</a:t>
            </a:r>
            <a:r>
              <a:rPr sz="1000" b="0" spc="295">
                <a:latin typeface="BNPP Sans Light"/>
                <a:cs typeface="BNPP Sans Light"/>
              </a:rPr>
              <a:t> </a:t>
            </a:r>
            <a:r>
              <a:rPr sz="1000" b="0">
                <a:latin typeface="BNPP Sans Light"/>
                <a:cs typeface="BNPP Sans Light"/>
              </a:rPr>
              <a:t>financial</a:t>
            </a:r>
            <a:r>
              <a:rPr sz="1000" b="0" spc="290">
                <a:latin typeface="BNPP Sans Light"/>
                <a:cs typeface="BNPP Sans Light"/>
              </a:rPr>
              <a:t> </a:t>
            </a:r>
            <a:r>
              <a:rPr sz="1000" b="0">
                <a:latin typeface="BNPP Sans Light"/>
                <a:cs typeface="BNPP Sans Light"/>
              </a:rPr>
              <a:t>forward</a:t>
            </a:r>
            <a:r>
              <a:rPr sz="1000" b="0" spc="295">
                <a:latin typeface="BNPP Sans Light"/>
                <a:cs typeface="BNPP Sans Light"/>
              </a:rPr>
              <a:t> </a:t>
            </a:r>
            <a:r>
              <a:rPr sz="1000" b="0">
                <a:latin typeface="BNPP Sans Light"/>
                <a:cs typeface="BNPP Sans Light"/>
              </a:rPr>
              <a:t>contracts.</a:t>
            </a:r>
            <a:r>
              <a:rPr sz="1000" b="0" spc="290">
                <a:latin typeface="BNPP Sans Light"/>
                <a:cs typeface="BNPP Sans Light"/>
              </a:rPr>
              <a:t> </a:t>
            </a:r>
            <a:r>
              <a:rPr sz="1000" b="0">
                <a:latin typeface="BNPP Sans Light"/>
                <a:cs typeface="BNPP Sans Light"/>
              </a:rPr>
              <a:t>The</a:t>
            </a:r>
            <a:r>
              <a:rPr sz="1000" b="0" spc="295">
                <a:latin typeface="BNPP Sans Light"/>
                <a:cs typeface="BNPP Sans Light"/>
              </a:rPr>
              <a:t> </a:t>
            </a:r>
            <a:r>
              <a:rPr sz="1000" b="0">
                <a:latin typeface="BNPP Sans Light"/>
                <a:cs typeface="BNPP Sans Light"/>
              </a:rPr>
              <a:t>risk</a:t>
            </a:r>
            <a:r>
              <a:rPr sz="1000" b="0" spc="290">
                <a:latin typeface="BNPP Sans Light"/>
                <a:cs typeface="BNPP Sans Light"/>
              </a:rPr>
              <a:t> </a:t>
            </a:r>
            <a:r>
              <a:rPr sz="1000" b="0">
                <a:latin typeface="BNPP Sans Light"/>
                <a:cs typeface="BNPP Sans Light"/>
              </a:rPr>
              <a:t>reflects</a:t>
            </a:r>
            <a:r>
              <a:rPr sz="1000" b="0" spc="290">
                <a:latin typeface="BNPP Sans Light"/>
                <a:cs typeface="BNPP Sans Light"/>
              </a:rPr>
              <a:t> </a:t>
            </a:r>
            <a:r>
              <a:rPr sz="1000" b="0" spc="-25">
                <a:latin typeface="BNPP Sans Light"/>
                <a:cs typeface="BNPP Sans Light"/>
              </a:rPr>
              <a:t>the 	</a:t>
            </a:r>
            <a:r>
              <a:rPr sz="1000" b="0">
                <a:latin typeface="BNPP Sans Light"/>
                <a:cs typeface="BNPP Sans Light"/>
              </a:rPr>
              <a:t>counterparty’s</a:t>
            </a:r>
            <a:r>
              <a:rPr sz="1000" b="0" spc="-20">
                <a:latin typeface="BNPP Sans Light"/>
                <a:cs typeface="BNPP Sans Light"/>
              </a:rPr>
              <a:t> </a:t>
            </a:r>
            <a:r>
              <a:rPr sz="1000" b="0">
                <a:latin typeface="BNPP Sans Light"/>
                <a:cs typeface="BNPP Sans Light"/>
              </a:rPr>
              <a:t>ability</a:t>
            </a:r>
            <a:r>
              <a:rPr sz="1000" b="0" spc="-20">
                <a:latin typeface="BNPP Sans Light"/>
                <a:cs typeface="BNPP Sans Light"/>
              </a:rPr>
              <a:t> </a:t>
            </a:r>
            <a:r>
              <a:rPr sz="1000" b="0">
                <a:latin typeface="BNPP Sans Light"/>
                <a:cs typeface="BNPP Sans Light"/>
              </a:rPr>
              <a:t>to</a:t>
            </a:r>
            <a:r>
              <a:rPr sz="1000" b="0" spc="-20">
                <a:latin typeface="BNPP Sans Light"/>
                <a:cs typeface="BNPP Sans Light"/>
              </a:rPr>
              <a:t> </a:t>
            </a:r>
            <a:r>
              <a:rPr sz="1000" b="0">
                <a:latin typeface="BNPP Sans Light"/>
                <a:cs typeface="BNPP Sans Light"/>
              </a:rPr>
              <a:t>honour</a:t>
            </a:r>
            <a:r>
              <a:rPr sz="1000" b="0" spc="-20">
                <a:latin typeface="BNPP Sans Light"/>
                <a:cs typeface="BNPP Sans Light"/>
              </a:rPr>
              <a:t> </a:t>
            </a:r>
            <a:r>
              <a:rPr sz="1000" b="0">
                <a:latin typeface="BNPP Sans Light"/>
                <a:cs typeface="BNPP Sans Light"/>
              </a:rPr>
              <a:t>its</a:t>
            </a:r>
            <a:r>
              <a:rPr sz="1000" b="0" spc="-20">
                <a:latin typeface="BNPP Sans Light"/>
                <a:cs typeface="BNPP Sans Light"/>
              </a:rPr>
              <a:t> </a:t>
            </a:r>
            <a:r>
              <a:rPr sz="1000" b="0">
                <a:latin typeface="BNPP Sans Light"/>
                <a:cs typeface="BNPP Sans Light"/>
              </a:rPr>
              <a:t>commitments</a:t>
            </a:r>
            <a:r>
              <a:rPr sz="1000" b="0" spc="-20">
                <a:latin typeface="BNPP Sans Light"/>
                <a:cs typeface="BNPP Sans Light"/>
              </a:rPr>
              <a:t> </a:t>
            </a:r>
            <a:r>
              <a:rPr sz="1000" b="0">
                <a:latin typeface="BNPP Sans Light"/>
                <a:cs typeface="BNPP Sans Light"/>
              </a:rPr>
              <a:t>(payment,</a:t>
            </a:r>
            <a:r>
              <a:rPr sz="1000" b="0" spc="-20">
                <a:latin typeface="BNPP Sans Light"/>
                <a:cs typeface="BNPP Sans Light"/>
              </a:rPr>
              <a:t> </a:t>
            </a:r>
            <a:r>
              <a:rPr sz="1000" b="0" spc="-10">
                <a:latin typeface="BNPP Sans Light"/>
                <a:cs typeface="BNPP Sans Light"/>
              </a:rPr>
              <a:t>delivery,</a:t>
            </a:r>
            <a:r>
              <a:rPr sz="1000" b="0" spc="-20">
                <a:latin typeface="BNPP Sans Light"/>
                <a:cs typeface="BNPP Sans Light"/>
              </a:rPr>
              <a:t> </a:t>
            </a:r>
            <a:r>
              <a:rPr sz="1000" b="0">
                <a:latin typeface="BNPP Sans Light"/>
                <a:cs typeface="BNPP Sans Light"/>
              </a:rPr>
              <a:t>repayment,</a:t>
            </a:r>
            <a:r>
              <a:rPr sz="1000" b="0" spc="-20">
                <a:latin typeface="BNPP Sans Light"/>
                <a:cs typeface="BNPP Sans Light"/>
              </a:rPr>
              <a:t> </a:t>
            </a:r>
            <a:r>
              <a:rPr sz="1000" b="0" spc="-10">
                <a:latin typeface="BNPP Sans Light"/>
                <a:cs typeface="BNPP Sans Light"/>
              </a:rPr>
              <a:t>etc.).</a:t>
            </a:r>
            <a:endParaRPr sz="1000">
              <a:latin typeface="BNPP Sans Light"/>
              <a:cs typeface="BNPP Sans Light"/>
            </a:endParaRPr>
          </a:p>
          <a:p>
            <a:pPr marL="153670" marR="5080" indent="-141605" algn="just">
              <a:lnSpc>
                <a:spcPct val="108300"/>
              </a:lnSpc>
              <a:spcBef>
                <a:spcPts val="850"/>
              </a:spcBef>
              <a:buChar char="•"/>
              <a:tabLst>
                <a:tab pos="156210" algn="l"/>
              </a:tabLst>
            </a:pPr>
            <a:r>
              <a:rPr sz="1000" b="0">
                <a:latin typeface="BNPP Sans Light"/>
                <a:cs typeface="BNPP Sans Light"/>
              </a:rPr>
              <a:t>Liquidity</a:t>
            </a:r>
            <a:r>
              <a:rPr sz="1000" b="0" spc="-15">
                <a:latin typeface="BNPP Sans Light"/>
                <a:cs typeface="BNPP Sans Light"/>
              </a:rPr>
              <a:t> </a:t>
            </a:r>
            <a:r>
              <a:rPr sz="1000" b="0">
                <a:latin typeface="BNPP Sans Light"/>
                <a:cs typeface="BNPP Sans Light"/>
              </a:rPr>
              <a:t>risk:</a:t>
            </a:r>
            <a:r>
              <a:rPr sz="1000" b="0" spc="-10">
                <a:latin typeface="BNPP Sans Light"/>
                <a:cs typeface="BNPP Sans Light"/>
              </a:rPr>
              <a:t> </a:t>
            </a:r>
            <a:r>
              <a:rPr sz="1000" b="0">
                <a:latin typeface="BNPP Sans Light"/>
                <a:cs typeface="BNPP Sans Light"/>
              </a:rPr>
              <a:t>There</a:t>
            </a:r>
            <a:r>
              <a:rPr sz="1000" b="0" spc="-5">
                <a:latin typeface="BNPP Sans Light"/>
                <a:cs typeface="BNPP Sans Light"/>
              </a:rPr>
              <a:t> </a:t>
            </a:r>
            <a:r>
              <a:rPr sz="1000" b="0">
                <a:latin typeface="BNPP Sans Light"/>
                <a:cs typeface="BNPP Sans Light"/>
              </a:rPr>
              <a:t>is</a:t>
            </a:r>
            <a:r>
              <a:rPr sz="1000" b="0" spc="-10">
                <a:latin typeface="BNPP Sans Light"/>
                <a:cs typeface="BNPP Sans Light"/>
              </a:rPr>
              <a:t> </a:t>
            </a:r>
            <a:r>
              <a:rPr sz="1000" b="0">
                <a:latin typeface="BNPP Sans Light"/>
                <a:cs typeface="BNPP Sans Light"/>
              </a:rPr>
              <a:t>a</a:t>
            </a:r>
            <a:r>
              <a:rPr sz="1000" b="0" spc="-10">
                <a:latin typeface="BNPP Sans Light"/>
                <a:cs typeface="BNPP Sans Light"/>
              </a:rPr>
              <a:t> </a:t>
            </a:r>
            <a:r>
              <a:rPr sz="1000" b="0">
                <a:latin typeface="BNPP Sans Light"/>
                <a:cs typeface="BNPP Sans Light"/>
              </a:rPr>
              <a:t>risk</a:t>
            </a:r>
            <a:r>
              <a:rPr sz="1000" b="0" spc="-5">
                <a:latin typeface="BNPP Sans Light"/>
                <a:cs typeface="BNPP Sans Light"/>
              </a:rPr>
              <a:t> </a:t>
            </a:r>
            <a:r>
              <a:rPr sz="1000" b="0">
                <a:latin typeface="BNPP Sans Light"/>
                <a:cs typeface="BNPP Sans Light"/>
              </a:rPr>
              <a:t>that</a:t>
            </a:r>
            <a:r>
              <a:rPr sz="1000" b="0" spc="-10">
                <a:latin typeface="BNPP Sans Light"/>
                <a:cs typeface="BNPP Sans Light"/>
              </a:rPr>
              <a:t> </a:t>
            </a:r>
            <a:r>
              <a:rPr sz="1000" b="0">
                <a:latin typeface="BNPP Sans Light"/>
                <a:cs typeface="BNPP Sans Light"/>
              </a:rPr>
              <a:t>investments</a:t>
            </a:r>
            <a:r>
              <a:rPr sz="1000" b="0" spc="-10">
                <a:latin typeface="BNPP Sans Light"/>
                <a:cs typeface="BNPP Sans Light"/>
              </a:rPr>
              <a:t> </a:t>
            </a:r>
            <a:r>
              <a:rPr sz="1000" b="0">
                <a:latin typeface="BNPP Sans Light"/>
                <a:cs typeface="BNPP Sans Light"/>
              </a:rPr>
              <a:t>made</a:t>
            </a:r>
            <a:r>
              <a:rPr sz="1000" b="0" spc="-15">
                <a:latin typeface="BNPP Sans Light"/>
                <a:cs typeface="BNPP Sans Light"/>
              </a:rPr>
              <a:t> </a:t>
            </a:r>
            <a:r>
              <a:rPr sz="1000" b="0">
                <a:latin typeface="BNPP Sans Light"/>
                <a:cs typeface="BNPP Sans Light"/>
              </a:rPr>
              <a:t>in</a:t>
            </a:r>
            <a:r>
              <a:rPr sz="1000" b="0" spc="-10">
                <a:latin typeface="BNPP Sans Light"/>
                <a:cs typeface="BNPP Sans Light"/>
              </a:rPr>
              <a:t> </a:t>
            </a:r>
            <a:r>
              <a:rPr sz="1000" b="0">
                <a:latin typeface="BNPP Sans Light"/>
                <a:cs typeface="BNPP Sans Light"/>
              </a:rPr>
              <a:t>the</a:t>
            </a:r>
            <a:r>
              <a:rPr sz="1000" b="0" spc="-5">
                <a:latin typeface="BNPP Sans Light"/>
                <a:cs typeface="BNPP Sans Light"/>
              </a:rPr>
              <a:t> </a:t>
            </a:r>
            <a:r>
              <a:rPr sz="1000" b="0">
                <a:latin typeface="BNPP Sans Light"/>
                <a:cs typeface="BNPP Sans Light"/>
              </a:rPr>
              <a:t>sub</a:t>
            </a:r>
            <a:r>
              <a:rPr sz="1000" b="0" spc="-10">
                <a:latin typeface="BNPP Sans Light"/>
                <a:cs typeface="BNPP Sans Light"/>
              </a:rPr>
              <a:t> </a:t>
            </a:r>
            <a:r>
              <a:rPr sz="1000" b="0">
                <a:latin typeface="BNPP Sans Light"/>
                <a:cs typeface="BNPP Sans Light"/>
              </a:rPr>
              <a:t>funds</a:t>
            </a:r>
            <a:r>
              <a:rPr sz="1000" b="0" spc="-10">
                <a:latin typeface="BNPP Sans Light"/>
                <a:cs typeface="BNPP Sans Light"/>
              </a:rPr>
              <a:t> </a:t>
            </a:r>
            <a:r>
              <a:rPr sz="1000" b="0">
                <a:latin typeface="BNPP Sans Light"/>
                <a:cs typeface="BNPP Sans Light"/>
              </a:rPr>
              <a:t>may</a:t>
            </a:r>
            <a:r>
              <a:rPr sz="1000" b="0" spc="-10">
                <a:latin typeface="BNPP Sans Light"/>
                <a:cs typeface="BNPP Sans Light"/>
              </a:rPr>
              <a:t> </a:t>
            </a:r>
            <a:r>
              <a:rPr sz="1000" b="0">
                <a:latin typeface="BNPP Sans Light"/>
                <a:cs typeface="BNPP Sans Light"/>
              </a:rPr>
              <a:t>become</a:t>
            </a:r>
            <a:r>
              <a:rPr sz="1000" b="0" spc="-15">
                <a:latin typeface="BNPP Sans Light"/>
                <a:cs typeface="BNPP Sans Light"/>
              </a:rPr>
              <a:t> </a:t>
            </a:r>
            <a:r>
              <a:rPr sz="1000" b="0" spc="-10">
                <a:latin typeface="BNPP Sans Light"/>
                <a:cs typeface="BNPP Sans Light"/>
              </a:rPr>
              <a:t>illiquid 	</a:t>
            </a:r>
            <a:r>
              <a:rPr sz="1000" b="0">
                <a:latin typeface="BNPP Sans Light"/>
                <a:cs typeface="BNPP Sans Light"/>
              </a:rPr>
              <a:t>due</a:t>
            </a:r>
            <a:r>
              <a:rPr sz="1000" b="0" spc="95">
                <a:latin typeface="BNPP Sans Light"/>
                <a:cs typeface="BNPP Sans Light"/>
              </a:rPr>
              <a:t> </a:t>
            </a:r>
            <a:r>
              <a:rPr sz="1000" b="0">
                <a:latin typeface="BNPP Sans Light"/>
                <a:cs typeface="BNPP Sans Light"/>
              </a:rPr>
              <a:t>to</a:t>
            </a:r>
            <a:r>
              <a:rPr sz="1000" b="0" spc="100">
                <a:latin typeface="BNPP Sans Light"/>
                <a:cs typeface="BNPP Sans Light"/>
              </a:rPr>
              <a:t> </a:t>
            </a:r>
            <a:r>
              <a:rPr sz="1000" b="0">
                <a:latin typeface="BNPP Sans Light"/>
                <a:cs typeface="BNPP Sans Light"/>
              </a:rPr>
              <a:t>an</a:t>
            </a:r>
            <a:r>
              <a:rPr sz="1000" b="0" spc="100">
                <a:latin typeface="BNPP Sans Light"/>
                <a:cs typeface="BNPP Sans Light"/>
              </a:rPr>
              <a:t> </a:t>
            </a:r>
            <a:r>
              <a:rPr sz="1000" b="0" spc="-20">
                <a:latin typeface="BNPP Sans Light"/>
                <a:cs typeface="BNPP Sans Light"/>
              </a:rPr>
              <a:t>over-</a:t>
            </a:r>
            <a:r>
              <a:rPr sz="1000" b="0">
                <a:latin typeface="BNPP Sans Light"/>
                <a:cs typeface="BNPP Sans Light"/>
              </a:rPr>
              <a:t>restricted</a:t>
            </a:r>
            <a:r>
              <a:rPr sz="1000" b="0" spc="95">
                <a:latin typeface="BNPP Sans Light"/>
                <a:cs typeface="BNPP Sans Light"/>
              </a:rPr>
              <a:t> </a:t>
            </a:r>
            <a:r>
              <a:rPr sz="1000" b="0">
                <a:latin typeface="BNPP Sans Light"/>
                <a:cs typeface="BNPP Sans Light"/>
              </a:rPr>
              <a:t>market</a:t>
            </a:r>
            <a:r>
              <a:rPr sz="1000" b="0" spc="100">
                <a:latin typeface="BNPP Sans Light"/>
                <a:cs typeface="BNPP Sans Light"/>
              </a:rPr>
              <a:t> </a:t>
            </a:r>
            <a:r>
              <a:rPr sz="1000" b="0">
                <a:latin typeface="BNPP Sans Light"/>
                <a:cs typeface="BNPP Sans Light"/>
              </a:rPr>
              <a:t>(often</a:t>
            </a:r>
            <a:r>
              <a:rPr sz="1000" b="0" spc="100">
                <a:latin typeface="BNPP Sans Light"/>
                <a:cs typeface="BNPP Sans Light"/>
              </a:rPr>
              <a:t> </a:t>
            </a:r>
            <a:r>
              <a:rPr sz="1000" b="0">
                <a:latin typeface="BNPP Sans Light"/>
                <a:cs typeface="BNPP Sans Light"/>
              </a:rPr>
              <a:t>reflected</a:t>
            </a:r>
            <a:r>
              <a:rPr sz="1000" b="0" spc="95">
                <a:latin typeface="BNPP Sans Light"/>
                <a:cs typeface="BNPP Sans Light"/>
              </a:rPr>
              <a:t> </a:t>
            </a:r>
            <a:r>
              <a:rPr sz="1000" b="0">
                <a:latin typeface="BNPP Sans Light"/>
                <a:cs typeface="BNPP Sans Light"/>
              </a:rPr>
              <a:t>by</a:t>
            </a:r>
            <a:r>
              <a:rPr sz="1000" b="0" spc="100">
                <a:latin typeface="BNPP Sans Light"/>
                <a:cs typeface="BNPP Sans Light"/>
              </a:rPr>
              <a:t> </a:t>
            </a:r>
            <a:r>
              <a:rPr sz="1000" b="0">
                <a:latin typeface="BNPP Sans Light"/>
                <a:cs typeface="BNPP Sans Light"/>
              </a:rPr>
              <a:t>a</a:t>
            </a:r>
            <a:r>
              <a:rPr sz="1000" b="0" spc="100">
                <a:latin typeface="BNPP Sans Light"/>
                <a:cs typeface="BNPP Sans Light"/>
              </a:rPr>
              <a:t> </a:t>
            </a:r>
            <a:r>
              <a:rPr sz="1000" b="0">
                <a:latin typeface="BNPP Sans Light"/>
                <a:cs typeface="BNPP Sans Light"/>
              </a:rPr>
              <a:t>very</a:t>
            </a:r>
            <a:r>
              <a:rPr sz="1000" b="0" spc="100">
                <a:latin typeface="BNPP Sans Light"/>
                <a:cs typeface="BNPP Sans Light"/>
              </a:rPr>
              <a:t> </a:t>
            </a:r>
            <a:r>
              <a:rPr sz="1000" b="0">
                <a:latin typeface="BNPP Sans Light"/>
                <a:cs typeface="BNPP Sans Light"/>
              </a:rPr>
              <a:t>broad</a:t>
            </a:r>
            <a:r>
              <a:rPr sz="1000" b="0" spc="95">
                <a:latin typeface="BNPP Sans Light"/>
                <a:cs typeface="BNPP Sans Light"/>
              </a:rPr>
              <a:t> </a:t>
            </a:r>
            <a:r>
              <a:rPr sz="1000" b="0" spc="-10">
                <a:latin typeface="BNPP Sans Light"/>
                <a:cs typeface="BNPP Sans Light"/>
              </a:rPr>
              <a:t>bid-</a:t>
            </a:r>
            <a:r>
              <a:rPr sz="1000" b="0">
                <a:latin typeface="BNPP Sans Light"/>
                <a:cs typeface="BNPP Sans Light"/>
              </a:rPr>
              <a:t>ask</a:t>
            </a:r>
            <a:r>
              <a:rPr sz="1000" b="0" spc="100">
                <a:latin typeface="BNPP Sans Light"/>
                <a:cs typeface="BNPP Sans Light"/>
              </a:rPr>
              <a:t> </a:t>
            </a:r>
            <a:r>
              <a:rPr sz="1000" b="0">
                <a:latin typeface="BNPP Sans Light"/>
                <a:cs typeface="BNPP Sans Light"/>
              </a:rPr>
              <a:t>spread</a:t>
            </a:r>
            <a:r>
              <a:rPr sz="1000" b="0" spc="100">
                <a:latin typeface="BNPP Sans Light"/>
                <a:cs typeface="BNPP Sans Light"/>
              </a:rPr>
              <a:t> </a:t>
            </a:r>
            <a:r>
              <a:rPr sz="1000" b="0">
                <a:latin typeface="BNPP Sans Light"/>
                <a:cs typeface="BNPP Sans Light"/>
              </a:rPr>
              <a:t>or</a:t>
            </a:r>
            <a:r>
              <a:rPr sz="1000" b="0" spc="95">
                <a:latin typeface="BNPP Sans Light"/>
                <a:cs typeface="BNPP Sans Light"/>
              </a:rPr>
              <a:t> </a:t>
            </a:r>
            <a:r>
              <a:rPr sz="1000" b="0" spc="-25">
                <a:latin typeface="BNPP Sans Light"/>
                <a:cs typeface="BNPP Sans Light"/>
              </a:rPr>
              <a:t>by 	</a:t>
            </a:r>
            <a:r>
              <a:rPr sz="1000" b="0">
                <a:latin typeface="BNPP Sans Light"/>
                <a:cs typeface="BNPP Sans Light"/>
              </a:rPr>
              <a:t>substantial</a:t>
            </a:r>
            <a:r>
              <a:rPr sz="1000" b="0" spc="140">
                <a:latin typeface="BNPP Sans Light"/>
                <a:cs typeface="BNPP Sans Light"/>
              </a:rPr>
              <a:t> </a:t>
            </a:r>
            <a:r>
              <a:rPr sz="1000" b="0">
                <a:latin typeface="BNPP Sans Light"/>
                <a:cs typeface="BNPP Sans Light"/>
              </a:rPr>
              <a:t>price</a:t>
            </a:r>
            <a:r>
              <a:rPr sz="1000" b="0" spc="145">
                <a:latin typeface="BNPP Sans Light"/>
                <a:cs typeface="BNPP Sans Light"/>
              </a:rPr>
              <a:t> </a:t>
            </a:r>
            <a:r>
              <a:rPr sz="1000" b="0">
                <a:latin typeface="BNPP Sans Light"/>
                <a:cs typeface="BNPP Sans Light"/>
              </a:rPr>
              <a:t>movements),</a:t>
            </a:r>
            <a:r>
              <a:rPr sz="1000" b="0" spc="145">
                <a:latin typeface="BNPP Sans Light"/>
                <a:cs typeface="BNPP Sans Light"/>
              </a:rPr>
              <a:t> </a:t>
            </a:r>
            <a:r>
              <a:rPr sz="1000" b="0">
                <a:latin typeface="BNPP Sans Light"/>
                <a:cs typeface="BNPP Sans Light"/>
              </a:rPr>
              <a:t>or</a:t>
            </a:r>
            <a:r>
              <a:rPr sz="1000" b="0" spc="145">
                <a:latin typeface="BNPP Sans Light"/>
                <a:cs typeface="BNPP Sans Light"/>
              </a:rPr>
              <a:t> </a:t>
            </a:r>
            <a:r>
              <a:rPr sz="1000" b="0">
                <a:latin typeface="BNPP Sans Light"/>
                <a:cs typeface="BNPP Sans Light"/>
              </a:rPr>
              <a:t>if</a:t>
            </a:r>
            <a:r>
              <a:rPr sz="1000" b="0" spc="145">
                <a:latin typeface="BNPP Sans Light"/>
                <a:cs typeface="BNPP Sans Light"/>
              </a:rPr>
              <a:t> </a:t>
            </a:r>
            <a:r>
              <a:rPr sz="1000" b="0">
                <a:latin typeface="BNPP Sans Light"/>
                <a:cs typeface="BNPP Sans Light"/>
              </a:rPr>
              <a:t>their</a:t>
            </a:r>
            <a:r>
              <a:rPr sz="1000" b="0" spc="140">
                <a:latin typeface="BNPP Sans Light"/>
                <a:cs typeface="BNPP Sans Light"/>
              </a:rPr>
              <a:t> </a:t>
            </a:r>
            <a:r>
              <a:rPr sz="1000" b="0">
                <a:latin typeface="BNPP Sans Light"/>
                <a:cs typeface="BNPP Sans Light"/>
              </a:rPr>
              <a:t>“rating”</a:t>
            </a:r>
            <a:r>
              <a:rPr sz="1000" b="0" spc="145">
                <a:latin typeface="BNPP Sans Light"/>
                <a:cs typeface="BNPP Sans Light"/>
              </a:rPr>
              <a:t> </a:t>
            </a:r>
            <a:r>
              <a:rPr sz="1000" b="0">
                <a:latin typeface="BNPP Sans Light"/>
                <a:cs typeface="BNPP Sans Light"/>
              </a:rPr>
              <a:t>declines</a:t>
            </a:r>
            <a:r>
              <a:rPr sz="1000" b="0" spc="145">
                <a:latin typeface="BNPP Sans Light"/>
                <a:cs typeface="BNPP Sans Light"/>
              </a:rPr>
              <a:t> </a:t>
            </a:r>
            <a:r>
              <a:rPr sz="1000" b="0">
                <a:latin typeface="BNPP Sans Light"/>
                <a:cs typeface="BNPP Sans Light"/>
              </a:rPr>
              <a:t>or</a:t>
            </a:r>
            <a:r>
              <a:rPr sz="1000" b="0" spc="145">
                <a:latin typeface="BNPP Sans Light"/>
                <a:cs typeface="BNPP Sans Light"/>
              </a:rPr>
              <a:t> </a:t>
            </a:r>
            <a:r>
              <a:rPr sz="1000" b="0">
                <a:latin typeface="BNPP Sans Light"/>
                <a:cs typeface="BNPP Sans Light"/>
              </a:rPr>
              <a:t>their</a:t>
            </a:r>
            <a:r>
              <a:rPr sz="1000" b="0" spc="145">
                <a:latin typeface="BNPP Sans Light"/>
                <a:cs typeface="BNPP Sans Light"/>
              </a:rPr>
              <a:t> </a:t>
            </a:r>
            <a:r>
              <a:rPr sz="1000" b="0">
                <a:latin typeface="BNPP Sans Light"/>
                <a:cs typeface="BNPP Sans Light"/>
              </a:rPr>
              <a:t>economic</a:t>
            </a:r>
            <a:r>
              <a:rPr sz="1000" b="0" spc="140">
                <a:latin typeface="BNPP Sans Light"/>
                <a:cs typeface="BNPP Sans Light"/>
              </a:rPr>
              <a:t> </a:t>
            </a:r>
            <a:r>
              <a:rPr sz="1000" b="0" spc="-10">
                <a:latin typeface="BNPP Sans Light"/>
                <a:cs typeface="BNPP Sans Light"/>
              </a:rPr>
              <a:t>situation 	deteriorates.</a:t>
            </a:r>
            <a:endParaRPr sz="1000">
              <a:latin typeface="BNPP Sans Light"/>
              <a:cs typeface="BNPP Sans Light"/>
            </a:endParaRPr>
          </a:p>
          <a:p>
            <a:pPr marL="153670" marR="5080" indent="-141605" algn="just">
              <a:lnSpc>
                <a:spcPct val="108300"/>
              </a:lnSpc>
              <a:spcBef>
                <a:spcPts val="850"/>
              </a:spcBef>
              <a:buChar char="•"/>
              <a:tabLst>
                <a:tab pos="156210" algn="l"/>
              </a:tabLst>
            </a:pPr>
            <a:r>
              <a:rPr sz="1000" b="0">
                <a:latin typeface="BNPP Sans Light"/>
                <a:cs typeface="BNPP Sans Light"/>
              </a:rPr>
              <a:t>Derivatives</a:t>
            </a:r>
            <a:r>
              <a:rPr sz="1000" b="0" spc="110">
                <a:latin typeface="BNPP Sans Light"/>
                <a:cs typeface="BNPP Sans Light"/>
              </a:rPr>
              <a:t> </a:t>
            </a:r>
            <a:r>
              <a:rPr sz="1000" b="0">
                <a:latin typeface="BNPP Sans Light"/>
                <a:cs typeface="BNPP Sans Light"/>
              </a:rPr>
              <a:t>risk:</a:t>
            </a:r>
            <a:r>
              <a:rPr sz="1000" b="0" spc="114">
                <a:latin typeface="BNPP Sans Light"/>
                <a:cs typeface="BNPP Sans Light"/>
              </a:rPr>
              <a:t> </a:t>
            </a:r>
            <a:r>
              <a:rPr sz="1000" b="0">
                <a:latin typeface="BNPP Sans Light"/>
                <a:cs typeface="BNPP Sans Light"/>
              </a:rPr>
              <a:t>the</a:t>
            </a:r>
            <a:r>
              <a:rPr sz="1000" b="0" spc="114">
                <a:latin typeface="BNPP Sans Light"/>
                <a:cs typeface="BNPP Sans Light"/>
              </a:rPr>
              <a:t> </a:t>
            </a:r>
            <a:r>
              <a:rPr sz="1000" b="0">
                <a:latin typeface="BNPP Sans Light"/>
                <a:cs typeface="BNPP Sans Light"/>
              </a:rPr>
              <a:t>use</a:t>
            </a:r>
            <a:r>
              <a:rPr sz="1000" b="0" spc="110">
                <a:latin typeface="BNPP Sans Light"/>
                <a:cs typeface="BNPP Sans Light"/>
              </a:rPr>
              <a:t> </a:t>
            </a:r>
            <a:r>
              <a:rPr sz="1000" b="0">
                <a:latin typeface="BNPP Sans Light"/>
                <a:cs typeface="BNPP Sans Light"/>
              </a:rPr>
              <a:t>of</a:t>
            </a:r>
            <a:r>
              <a:rPr sz="1000" b="0" spc="114">
                <a:latin typeface="BNPP Sans Light"/>
                <a:cs typeface="BNPP Sans Light"/>
              </a:rPr>
              <a:t> </a:t>
            </a:r>
            <a:r>
              <a:rPr sz="1000" b="0">
                <a:latin typeface="BNPP Sans Light"/>
                <a:cs typeface="BNPP Sans Light"/>
              </a:rPr>
              <a:t>derivatives</a:t>
            </a:r>
            <a:r>
              <a:rPr sz="1000" b="0" spc="114">
                <a:latin typeface="BNPP Sans Light"/>
                <a:cs typeface="BNPP Sans Light"/>
              </a:rPr>
              <a:t> </a:t>
            </a:r>
            <a:r>
              <a:rPr sz="1000" b="0">
                <a:latin typeface="BNPP Sans Light"/>
                <a:cs typeface="BNPP Sans Light"/>
              </a:rPr>
              <a:t>by</a:t>
            </a:r>
            <a:r>
              <a:rPr sz="1000" b="0" spc="114">
                <a:latin typeface="BNPP Sans Light"/>
                <a:cs typeface="BNPP Sans Light"/>
              </a:rPr>
              <a:t> </a:t>
            </a:r>
            <a:r>
              <a:rPr sz="1000" b="0">
                <a:latin typeface="BNPP Sans Light"/>
                <a:cs typeface="BNPP Sans Light"/>
              </a:rPr>
              <a:t>the</a:t>
            </a:r>
            <a:r>
              <a:rPr sz="1000" b="0" spc="110">
                <a:latin typeface="BNPP Sans Light"/>
                <a:cs typeface="BNPP Sans Light"/>
              </a:rPr>
              <a:t> </a:t>
            </a:r>
            <a:r>
              <a:rPr sz="1000" b="0">
                <a:latin typeface="BNPP Sans Light"/>
                <a:cs typeface="BNPP Sans Light"/>
              </a:rPr>
              <a:t>funds</a:t>
            </a:r>
            <a:r>
              <a:rPr sz="1000" b="0" spc="114">
                <a:latin typeface="BNPP Sans Light"/>
                <a:cs typeface="BNPP Sans Light"/>
              </a:rPr>
              <a:t> </a:t>
            </a:r>
            <a:r>
              <a:rPr sz="1000" b="0">
                <a:latin typeface="BNPP Sans Light"/>
                <a:cs typeface="BNPP Sans Light"/>
              </a:rPr>
              <a:t>includes</a:t>
            </a:r>
            <a:r>
              <a:rPr sz="1000" b="0" spc="114">
                <a:latin typeface="BNPP Sans Light"/>
                <a:cs typeface="BNPP Sans Light"/>
              </a:rPr>
              <a:t> </a:t>
            </a:r>
            <a:r>
              <a:rPr sz="1000" b="0">
                <a:latin typeface="BNPP Sans Light"/>
                <a:cs typeface="BNPP Sans Light"/>
              </a:rPr>
              <a:t>various</a:t>
            </a:r>
            <a:r>
              <a:rPr sz="1000" b="0" spc="110">
                <a:latin typeface="BNPP Sans Light"/>
                <a:cs typeface="BNPP Sans Light"/>
              </a:rPr>
              <a:t> </a:t>
            </a:r>
            <a:r>
              <a:rPr sz="1000" b="0">
                <a:latin typeface="BNPP Sans Light"/>
                <a:cs typeface="BNPP Sans Light"/>
              </a:rPr>
              <a:t>risks.</a:t>
            </a:r>
            <a:r>
              <a:rPr sz="1000" b="0" spc="114">
                <a:latin typeface="BNPP Sans Light"/>
                <a:cs typeface="BNPP Sans Light"/>
              </a:rPr>
              <a:t> </a:t>
            </a:r>
            <a:r>
              <a:rPr sz="1000" b="0">
                <a:latin typeface="BNPP Sans Light"/>
                <a:cs typeface="BNPP Sans Light"/>
              </a:rPr>
              <a:t>Those</a:t>
            </a:r>
            <a:r>
              <a:rPr sz="1000" b="0" spc="114">
                <a:latin typeface="BNPP Sans Light"/>
                <a:cs typeface="BNPP Sans Light"/>
              </a:rPr>
              <a:t> </a:t>
            </a:r>
            <a:r>
              <a:rPr sz="1000" b="0" spc="-10">
                <a:latin typeface="BNPP Sans Light"/>
                <a:cs typeface="BNPP Sans Light"/>
              </a:rPr>
              <a:t>risks 	</a:t>
            </a:r>
            <a:r>
              <a:rPr sz="1000" b="0">
                <a:latin typeface="BNPP Sans Light"/>
                <a:cs typeface="BNPP Sans Light"/>
              </a:rPr>
              <a:t>are</a:t>
            </a:r>
            <a:r>
              <a:rPr sz="1000" b="0" spc="200">
                <a:latin typeface="BNPP Sans Light"/>
                <a:cs typeface="BNPP Sans Light"/>
              </a:rPr>
              <a:t> </a:t>
            </a:r>
            <a:r>
              <a:rPr sz="1000" b="0">
                <a:latin typeface="BNPP Sans Light"/>
                <a:cs typeface="BNPP Sans Light"/>
              </a:rPr>
              <a:t>(without</a:t>
            </a:r>
            <a:r>
              <a:rPr sz="1000" b="0" spc="204">
                <a:latin typeface="BNPP Sans Light"/>
                <a:cs typeface="BNPP Sans Light"/>
              </a:rPr>
              <a:t> </a:t>
            </a:r>
            <a:r>
              <a:rPr sz="1000" b="0">
                <a:latin typeface="BNPP Sans Light"/>
                <a:cs typeface="BNPP Sans Light"/>
              </a:rPr>
              <a:t>limitation),</a:t>
            </a:r>
            <a:r>
              <a:rPr sz="1000" b="0" spc="200">
                <a:latin typeface="BNPP Sans Light"/>
                <a:cs typeface="BNPP Sans Light"/>
              </a:rPr>
              <a:t> </a:t>
            </a:r>
            <a:r>
              <a:rPr sz="1000" b="0">
                <a:latin typeface="BNPP Sans Light"/>
                <a:cs typeface="BNPP Sans Light"/>
              </a:rPr>
              <a:t>the</a:t>
            </a:r>
            <a:r>
              <a:rPr sz="1000" b="0" spc="204">
                <a:latin typeface="BNPP Sans Light"/>
                <a:cs typeface="BNPP Sans Light"/>
              </a:rPr>
              <a:t> </a:t>
            </a:r>
            <a:r>
              <a:rPr sz="1000" b="0">
                <a:latin typeface="BNPP Sans Light"/>
                <a:cs typeface="BNPP Sans Light"/>
              </a:rPr>
              <a:t>lack</a:t>
            </a:r>
            <a:r>
              <a:rPr sz="1000" b="0" spc="200">
                <a:latin typeface="BNPP Sans Light"/>
                <a:cs typeface="BNPP Sans Light"/>
              </a:rPr>
              <a:t> </a:t>
            </a:r>
            <a:r>
              <a:rPr sz="1000" b="0">
                <a:latin typeface="BNPP Sans Light"/>
                <a:cs typeface="BNPP Sans Light"/>
              </a:rPr>
              <a:t>of</a:t>
            </a:r>
            <a:r>
              <a:rPr sz="1000" b="0" spc="204">
                <a:latin typeface="BNPP Sans Light"/>
                <a:cs typeface="BNPP Sans Light"/>
              </a:rPr>
              <a:t> </a:t>
            </a:r>
            <a:r>
              <a:rPr sz="1000" b="0">
                <a:latin typeface="BNPP Sans Light"/>
                <a:cs typeface="BNPP Sans Light"/>
              </a:rPr>
              <a:t>secondary</a:t>
            </a:r>
            <a:r>
              <a:rPr sz="1000" b="0" spc="200">
                <a:latin typeface="BNPP Sans Light"/>
                <a:cs typeface="BNPP Sans Light"/>
              </a:rPr>
              <a:t> </a:t>
            </a:r>
            <a:r>
              <a:rPr sz="1000" b="0">
                <a:latin typeface="BNPP Sans Light"/>
                <a:cs typeface="BNPP Sans Light"/>
              </a:rPr>
              <a:t>market</a:t>
            </a:r>
            <a:r>
              <a:rPr sz="1000" b="0" spc="204">
                <a:latin typeface="BNPP Sans Light"/>
                <a:cs typeface="BNPP Sans Light"/>
              </a:rPr>
              <a:t> </a:t>
            </a:r>
            <a:r>
              <a:rPr sz="1000" b="0">
                <a:latin typeface="BNPP Sans Light"/>
                <a:cs typeface="BNPP Sans Light"/>
              </a:rPr>
              <a:t>liquidity</a:t>
            </a:r>
            <a:r>
              <a:rPr sz="1000" b="0" spc="200">
                <a:latin typeface="BNPP Sans Light"/>
                <a:cs typeface="BNPP Sans Light"/>
              </a:rPr>
              <a:t> </a:t>
            </a:r>
            <a:r>
              <a:rPr sz="1000" b="0">
                <a:latin typeface="BNPP Sans Light"/>
                <a:cs typeface="BNPP Sans Light"/>
              </a:rPr>
              <a:t>under</a:t>
            </a:r>
            <a:r>
              <a:rPr sz="1000" b="0" spc="204">
                <a:latin typeface="BNPP Sans Light"/>
                <a:cs typeface="BNPP Sans Light"/>
              </a:rPr>
              <a:t> </a:t>
            </a:r>
            <a:r>
              <a:rPr sz="1000" b="0" spc="-10">
                <a:latin typeface="BNPP Sans Light"/>
                <a:cs typeface="BNPP Sans Light"/>
              </a:rPr>
              <a:t>circumstances, 	valuations</a:t>
            </a:r>
            <a:r>
              <a:rPr sz="1000" b="0" spc="-30">
                <a:latin typeface="BNPP Sans Light"/>
                <a:cs typeface="BNPP Sans Light"/>
              </a:rPr>
              <a:t> </a:t>
            </a:r>
            <a:r>
              <a:rPr sz="1000" b="0">
                <a:latin typeface="BNPP Sans Light"/>
                <a:cs typeface="BNPP Sans Light"/>
              </a:rPr>
              <a:t>risks,</a:t>
            </a:r>
            <a:r>
              <a:rPr sz="1000" b="0" spc="-25">
                <a:latin typeface="BNPP Sans Light"/>
                <a:cs typeface="BNPP Sans Light"/>
              </a:rPr>
              <a:t> </a:t>
            </a:r>
            <a:r>
              <a:rPr sz="1000" b="0">
                <a:latin typeface="BNPP Sans Light"/>
                <a:cs typeface="BNPP Sans Light"/>
              </a:rPr>
              <a:t>the</a:t>
            </a:r>
            <a:r>
              <a:rPr sz="1000" b="0" spc="-25">
                <a:latin typeface="BNPP Sans Light"/>
                <a:cs typeface="BNPP Sans Light"/>
              </a:rPr>
              <a:t> </a:t>
            </a:r>
            <a:r>
              <a:rPr sz="1000" b="0">
                <a:latin typeface="BNPP Sans Light"/>
                <a:cs typeface="BNPP Sans Light"/>
              </a:rPr>
              <a:t>lack</a:t>
            </a:r>
            <a:r>
              <a:rPr sz="1000" b="0" spc="-25">
                <a:latin typeface="BNPP Sans Light"/>
                <a:cs typeface="BNPP Sans Light"/>
              </a:rPr>
              <a:t> </a:t>
            </a:r>
            <a:r>
              <a:rPr sz="1000" b="0">
                <a:latin typeface="BNPP Sans Light"/>
                <a:cs typeface="BNPP Sans Light"/>
              </a:rPr>
              <a:t>of</a:t>
            </a:r>
            <a:r>
              <a:rPr sz="1000" b="0" spc="-25">
                <a:latin typeface="BNPP Sans Light"/>
                <a:cs typeface="BNPP Sans Light"/>
              </a:rPr>
              <a:t> </a:t>
            </a:r>
            <a:r>
              <a:rPr sz="1000" b="0" spc="-10">
                <a:latin typeface="BNPP Sans Light"/>
                <a:cs typeface="BNPP Sans Light"/>
              </a:rPr>
              <a:t>standardization</a:t>
            </a:r>
            <a:r>
              <a:rPr sz="1000" b="0" spc="-25">
                <a:latin typeface="BNPP Sans Light"/>
                <a:cs typeface="BNPP Sans Light"/>
              </a:rPr>
              <a:t> </a:t>
            </a:r>
            <a:r>
              <a:rPr sz="1000" b="0">
                <a:latin typeface="BNPP Sans Light"/>
                <a:cs typeface="BNPP Sans Light"/>
              </a:rPr>
              <a:t>and</a:t>
            </a:r>
            <a:r>
              <a:rPr sz="1000" b="0" spc="-30">
                <a:latin typeface="BNPP Sans Light"/>
                <a:cs typeface="BNPP Sans Light"/>
              </a:rPr>
              <a:t> </a:t>
            </a:r>
            <a:r>
              <a:rPr sz="1000" b="0">
                <a:latin typeface="BNPP Sans Light"/>
                <a:cs typeface="BNPP Sans Light"/>
              </a:rPr>
              <a:t>regulation,</a:t>
            </a:r>
            <a:r>
              <a:rPr sz="1000" b="0" spc="-25">
                <a:latin typeface="BNPP Sans Light"/>
                <a:cs typeface="BNPP Sans Light"/>
              </a:rPr>
              <a:t> </a:t>
            </a:r>
            <a:r>
              <a:rPr sz="1000" b="0">
                <a:latin typeface="BNPP Sans Light"/>
                <a:cs typeface="BNPP Sans Light"/>
              </a:rPr>
              <a:t>the</a:t>
            </a:r>
            <a:r>
              <a:rPr sz="1000" b="0" spc="-25">
                <a:latin typeface="BNPP Sans Light"/>
                <a:cs typeface="BNPP Sans Light"/>
              </a:rPr>
              <a:t> </a:t>
            </a:r>
            <a:r>
              <a:rPr sz="1000" b="0">
                <a:latin typeface="BNPP Sans Light"/>
                <a:cs typeface="BNPP Sans Light"/>
              </a:rPr>
              <a:t>risk</a:t>
            </a:r>
            <a:r>
              <a:rPr sz="1000" b="0" spc="-25">
                <a:latin typeface="BNPP Sans Light"/>
                <a:cs typeface="BNPP Sans Light"/>
              </a:rPr>
              <a:t> </a:t>
            </a:r>
            <a:r>
              <a:rPr sz="1000" b="0">
                <a:latin typeface="BNPP Sans Light"/>
                <a:cs typeface="BNPP Sans Light"/>
              </a:rPr>
              <a:t>of</a:t>
            </a:r>
            <a:r>
              <a:rPr sz="1000" b="0" spc="-25">
                <a:latin typeface="BNPP Sans Light"/>
                <a:cs typeface="BNPP Sans Light"/>
              </a:rPr>
              <a:t> </a:t>
            </a:r>
            <a:r>
              <a:rPr sz="1000" b="0">
                <a:latin typeface="BNPP Sans Light"/>
                <a:cs typeface="BNPP Sans Light"/>
              </a:rPr>
              <a:t>leverage,</a:t>
            </a:r>
            <a:r>
              <a:rPr sz="1000" b="0" spc="-25">
                <a:latin typeface="BNPP Sans Light"/>
                <a:cs typeface="BNPP Sans Light"/>
              </a:rPr>
              <a:t> </a:t>
            </a:r>
            <a:r>
              <a:rPr sz="1000" b="0">
                <a:latin typeface="BNPP Sans Light"/>
                <a:cs typeface="BNPP Sans Light"/>
              </a:rPr>
              <a:t>the</a:t>
            </a:r>
            <a:r>
              <a:rPr sz="1000" b="0" spc="-30">
                <a:latin typeface="BNPP Sans Light"/>
                <a:cs typeface="BNPP Sans Light"/>
              </a:rPr>
              <a:t> </a:t>
            </a:r>
            <a:r>
              <a:rPr sz="1000" b="0">
                <a:latin typeface="BNPP Sans Light"/>
                <a:cs typeface="BNPP Sans Light"/>
              </a:rPr>
              <a:t>risk</a:t>
            </a:r>
            <a:r>
              <a:rPr sz="1000" b="0" spc="-25">
                <a:latin typeface="BNPP Sans Light"/>
                <a:cs typeface="BNPP Sans Light"/>
              </a:rPr>
              <a:t> of 	</a:t>
            </a:r>
            <a:r>
              <a:rPr sz="1000" b="0" spc="-10">
                <a:latin typeface="BNPP Sans Light"/>
                <a:cs typeface="BNPP Sans Light"/>
              </a:rPr>
              <a:t>counterparty.</a:t>
            </a:r>
            <a:endParaRPr sz="1000">
              <a:latin typeface="BNPP Sans Light"/>
              <a:cs typeface="BNPP Sans Light"/>
            </a:endParaRPr>
          </a:p>
          <a:p>
            <a:pPr marL="153670" marR="5080" indent="-141605" algn="just">
              <a:lnSpc>
                <a:spcPct val="108300"/>
              </a:lnSpc>
              <a:spcBef>
                <a:spcPts val="850"/>
              </a:spcBef>
              <a:buChar char="•"/>
              <a:tabLst>
                <a:tab pos="156210" algn="l"/>
              </a:tabLst>
            </a:pPr>
            <a:r>
              <a:rPr sz="1000" b="0" spc="-10">
                <a:latin typeface="BNPP Sans Light"/>
                <a:cs typeface="BNPP Sans Light"/>
              </a:rPr>
              <a:t>Risk</a:t>
            </a:r>
            <a:r>
              <a:rPr sz="1000" b="0" spc="-35">
                <a:latin typeface="BNPP Sans Light"/>
                <a:cs typeface="BNPP Sans Light"/>
              </a:rPr>
              <a:t> </a:t>
            </a:r>
            <a:r>
              <a:rPr sz="1000" b="0" spc="-10">
                <a:latin typeface="BNPP Sans Light"/>
                <a:cs typeface="BNPP Sans Light"/>
              </a:rPr>
              <a:t>linked</a:t>
            </a:r>
            <a:r>
              <a:rPr sz="1000" b="0" spc="-30">
                <a:latin typeface="BNPP Sans Light"/>
                <a:cs typeface="BNPP Sans Light"/>
              </a:rPr>
              <a:t> </a:t>
            </a:r>
            <a:r>
              <a:rPr sz="1000" b="0">
                <a:latin typeface="BNPP Sans Light"/>
                <a:cs typeface="BNPP Sans Light"/>
              </a:rPr>
              <a:t>to</a:t>
            </a:r>
            <a:r>
              <a:rPr sz="1000" b="0" spc="-35">
                <a:latin typeface="BNPP Sans Light"/>
                <a:cs typeface="BNPP Sans Light"/>
              </a:rPr>
              <a:t> </a:t>
            </a:r>
            <a:r>
              <a:rPr sz="1000" b="0" spc="-10">
                <a:latin typeface="BNPP Sans Light"/>
                <a:cs typeface="BNPP Sans Light"/>
              </a:rPr>
              <a:t>equity</a:t>
            </a:r>
            <a:r>
              <a:rPr sz="1000" b="0" spc="-30">
                <a:latin typeface="BNPP Sans Light"/>
                <a:cs typeface="BNPP Sans Light"/>
              </a:rPr>
              <a:t> </a:t>
            </a:r>
            <a:r>
              <a:rPr sz="1000" b="0" spc="-10">
                <a:latin typeface="BNPP Sans Light"/>
                <a:cs typeface="BNPP Sans Light"/>
              </a:rPr>
              <a:t>markets:</a:t>
            </a:r>
            <a:r>
              <a:rPr sz="1000" b="0" spc="-30">
                <a:latin typeface="BNPP Sans Light"/>
                <a:cs typeface="BNPP Sans Light"/>
              </a:rPr>
              <a:t> </a:t>
            </a:r>
            <a:r>
              <a:rPr sz="1000" b="0" spc="-10">
                <a:latin typeface="BNPP Sans Light"/>
                <a:cs typeface="BNPP Sans Light"/>
              </a:rPr>
              <a:t>the</a:t>
            </a:r>
            <a:r>
              <a:rPr sz="1000" b="0" spc="-35">
                <a:latin typeface="BNPP Sans Light"/>
                <a:cs typeface="BNPP Sans Light"/>
              </a:rPr>
              <a:t> </a:t>
            </a:r>
            <a:r>
              <a:rPr sz="1000" b="0" spc="-10">
                <a:latin typeface="BNPP Sans Light"/>
                <a:cs typeface="BNPP Sans Light"/>
              </a:rPr>
              <a:t>risks</a:t>
            </a:r>
            <a:r>
              <a:rPr sz="1000" b="0" spc="-30">
                <a:latin typeface="BNPP Sans Light"/>
                <a:cs typeface="BNPP Sans Light"/>
              </a:rPr>
              <a:t> </a:t>
            </a:r>
            <a:r>
              <a:rPr sz="1000" b="0" spc="-10">
                <a:latin typeface="BNPP Sans Light"/>
                <a:cs typeface="BNPP Sans Light"/>
              </a:rPr>
              <a:t>associated</a:t>
            </a:r>
            <a:r>
              <a:rPr sz="1000" b="0" spc="-30">
                <a:latin typeface="BNPP Sans Light"/>
                <a:cs typeface="BNPP Sans Light"/>
              </a:rPr>
              <a:t> </a:t>
            </a:r>
            <a:r>
              <a:rPr sz="1000" b="0" spc="-10">
                <a:latin typeface="BNPP Sans Light"/>
                <a:cs typeface="BNPP Sans Light"/>
              </a:rPr>
              <a:t>with</a:t>
            </a:r>
            <a:r>
              <a:rPr sz="1000" b="0" spc="-35">
                <a:latin typeface="BNPP Sans Light"/>
                <a:cs typeface="BNPP Sans Light"/>
              </a:rPr>
              <a:t> </a:t>
            </a:r>
            <a:r>
              <a:rPr sz="1000" b="0" spc="-10">
                <a:latin typeface="BNPP Sans Light"/>
                <a:cs typeface="BNPP Sans Light"/>
              </a:rPr>
              <a:t>investments</a:t>
            </a:r>
            <a:r>
              <a:rPr sz="1000" b="0" spc="-30">
                <a:latin typeface="BNPP Sans Light"/>
                <a:cs typeface="BNPP Sans Light"/>
              </a:rPr>
              <a:t> </a:t>
            </a:r>
            <a:r>
              <a:rPr sz="1000" b="0">
                <a:latin typeface="BNPP Sans Light"/>
                <a:cs typeface="BNPP Sans Light"/>
              </a:rPr>
              <a:t>in</a:t>
            </a:r>
            <a:r>
              <a:rPr sz="1000" b="0" spc="-35">
                <a:latin typeface="BNPP Sans Light"/>
                <a:cs typeface="BNPP Sans Light"/>
              </a:rPr>
              <a:t> </a:t>
            </a:r>
            <a:r>
              <a:rPr sz="1000" b="0" spc="-10">
                <a:latin typeface="BNPP Sans Light"/>
                <a:cs typeface="BNPP Sans Light"/>
              </a:rPr>
              <a:t>equities</a:t>
            </a:r>
            <a:r>
              <a:rPr sz="1000" b="0" spc="-30">
                <a:latin typeface="BNPP Sans Light"/>
                <a:cs typeface="BNPP Sans Light"/>
              </a:rPr>
              <a:t> </a:t>
            </a:r>
            <a:r>
              <a:rPr sz="1000" b="0" spc="-10">
                <a:latin typeface="BNPP Sans Light"/>
                <a:cs typeface="BNPP Sans Light"/>
              </a:rPr>
              <a:t>(and</a:t>
            </a:r>
            <a:r>
              <a:rPr sz="1000" b="0" spc="-30">
                <a:latin typeface="BNPP Sans Light"/>
                <a:cs typeface="BNPP Sans Light"/>
              </a:rPr>
              <a:t> </a:t>
            </a:r>
            <a:r>
              <a:rPr sz="1000" b="0" spc="-10">
                <a:latin typeface="BNPP Sans Light"/>
                <a:cs typeface="BNPP Sans Light"/>
              </a:rPr>
              <a:t>similar 	</a:t>
            </a:r>
            <a:r>
              <a:rPr sz="1000" b="0">
                <a:latin typeface="BNPP Sans Light"/>
                <a:cs typeface="BNPP Sans Light"/>
              </a:rPr>
              <a:t>instruments)</a:t>
            </a:r>
            <a:r>
              <a:rPr sz="1000" b="0" spc="160">
                <a:latin typeface="BNPP Sans Light"/>
                <a:cs typeface="BNPP Sans Light"/>
              </a:rPr>
              <a:t> </a:t>
            </a:r>
            <a:r>
              <a:rPr sz="1000" b="0">
                <a:latin typeface="BNPP Sans Light"/>
                <a:cs typeface="BNPP Sans Light"/>
              </a:rPr>
              <a:t>include</a:t>
            </a:r>
            <a:r>
              <a:rPr sz="1000" b="0" spc="160">
                <a:latin typeface="BNPP Sans Light"/>
                <a:cs typeface="BNPP Sans Light"/>
              </a:rPr>
              <a:t> </a:t>
            </a:r>
            <a:r>
              <a:rPr sz="1000" b="0">
                <a:latin typeface="BNPP Sans Light"/>
                <a:cs typeface="BNPP Sans Light"/>
              </a:rPr>
              <a:t>significant</a:t>
            </a:r>
            <a:r>
              <a:rPr sz="1000" b="0" spc="165">
                <a:latin typeface="BNPP Sans Light"/>
                <a:cs typeface="BNPP Sans Light"/>
              </a:rPr>
              <a:t> </a:t>
            </a:r>
            <a:r>
              <a:rPr sz="1000" b="0">
                <a:latin typeface="BNPP Sans Light"/>
                <a:cs typeface="BNPP Sans Light"/>
              </a:rPr>
              <a:t>fluctuations</a:t>
            </a:r>
            <a:r>
              <a:rPr sz="1000" b="0" spc="160">
                <a:latin typeface="BNPP Sans Light"/>
                <a:cs typeface="BNPP Sans Light"/>
              </a:rPr>
              <a:t> </a:t>
            </a:r>
            <a:r>
              <a:rPr sz="1000" b="0">
                <a:latin typeface="BNPP Sans Light"/>
                <a:cs typeface="BNPP Sans Light"/>
              </a:rPr>
              <a:t>in</a:t>
            </a:r>
            <a:r>
              <a:rPr sz="1000" b="0" spc="165">
                <a:latin typeface="BNPP Sans Light"/>
                <a:cs typeface="BNPP Sans Light"/>
              </a:rPr>
              <a:t> </a:t>
            </a:r>
            <a:r>
              <a:rPr sz="1000" b="0">
                <a:latin typeface="BNPP Sans Light"/>
                <a:cs typeface="BNPP Sans Light"/>
              </a:rPr>
              <a:t>prices,</a:t>
            </a:r>
            <a:r>
              <a:rPr sz="1000" b="0" spc="160">
                <a:latin typeface="BNPP Sans Light"/>
                <a:cs typeface="BNPP Sans Light"/>
              </a:rPr>
              <a:t> </a:t>
            </a:r>
            <a:r>
              <a:rPr sz="1000" b="0">
                <a:latin typeface="BNPP Sans Light"/>
                <a:cs typeface="BNPP Sans Light"/>
              </a:rPr>
              <a:t>negative</a:t>
            </a:r>
            <a:r>
              <a:rPr sz="1000" b="0" spc="165">
                <a:latin typeface="BNPP Sans Light"/>
                <a:cs typeface="BNPP Sans Light"/>
              </a:rPr>
              <a:t> </a:t>
            </a:r>
            <a:r>
              <a:rPr sz="1000" b="0">
                <a:latin typeface="BNPP Sans Light"/>
                <a:cs typeface="BNPP Sans Light"/>
              </a:rPr>
              <a:t>information</a:t>
            </a:r>
            <a:r>
              <a:rPr sz="1000" b="0" spc="160">
                <a:latin typeface="BNPP Sans Light"/>
                <a:cs typeface="BNPP Sans Light"/>
              </a:rPr>
              <a:t> </a:t>
            </a:r>
            <a:r>
              <a:rPr sz="1000" b="0">
                <a:latin typeface="BNPP Sans Light"/>
                <a:cs typeface="BNPP Sans Light"/>
              </a:rPr>
              <a:t>about</a:t>
            </a:r>
            <a:r>
              <a:rPr sz="1000" b="0" spc="165">
                <a:latin typeface="BNPP Sans Light"/>
                <a:cs typeface="BNPP Sans Light"/>
              </a:rPr>
              <a:t> </a:t>
            </a:r>
            <a:r>
              <a:rPr sz="1000" b="0" spc="-25">
                <a:latin typeface="BNPP Sans Light"/>
                <a:cs typeface="BNPP Sans Light"/>
              </a:rPr>
              <a:t>the 	</a:t>
            </a:r>
            <a:r>
              <a:rPr sz="1000" b="0">
                <a:latin typeface="BNPP Sans Light"/>
                <a:cs typeface="BNPP Sans Light"/>
              </a:rPr>
              <a:t>issuer or market</a:t>
            </a:r>
            <a:r>
              <a:rPr sz="1000" b="0" spc="5">
                <a:latin typeface="BNPP Sans Light"/>
                <a:cs typeface="BNPP Sans Light"/>
              </a:rPr>
              <a:t> </a:t>
            </a:r>
            <a:r>
              <a:rPr sz="1000" b="0">
                <a:latin typeface="BNPP Sans Light"/>
                <a:cs typeface="BNPP Sans Light"/>
              </a:rPr>
              <a:t>and the subordination</a:t>
            </a:r>
            <a:r>
              <a:rPr sz="1000" b="0" spc="5">
                <a:latin typeface="BNPP Sans Light"/>
                <a:cs typeface="BNPP Sans Light"/>
              </a:rPr>
              <a:t> </a:t>
            </a:r>
            <a:r>
              <a:rPr sz="1000" b="0">
                <a:latin typeface="BNPP Sans Light"/>
                <a:cs typeface="BNPP Sans Light"/>
              </a:rPr>
              <a:t>of a</a:t>
            </a:r>
            <a:r>
              <a:rPr sz="1000" b="0" spc="5">
                <a:latin typeface="BNPP Sans Light"/>
                <a:cs typeface="BNPP Sans Light"/>
              </a:rPr>
              <a:t> </a:t>
            </a:r>
            <a:r>
              <a:rPr sz="1000" b="0">
                <a:latin typeface="BNPP Sans Light"/>
                <a:cs typeface="BNPP Sans Light"/>
              </a:rPr>
              <a:t>company’s equities to</a:t>
            </a:r>
            <a:r>
              <a:rPr sz="1000" b="0" spc="5">
                <a:latin typeface="BNPP Sans Light"/>
                <a:cs typeface="BNPP Sans Light"/>
              </a:rPr>
              <a:t> </a:t>
            </a:r>
            <a:r>
              <a:rPr sz="1000" b="0">
                <a:latin typeface="BNPP Sans Light"/>
                <a:cs typeface="BNPP Sans Light"/>
              </a:rPr>
              <a:t>its bonds. The</a:t>
            </a:r>
            <a:r>
              <a:rPr sz="1000" b="0" spc="5">
                <a:latin typeface="BNPP Sans Light"/>
                <a:cs typeface="BNPP Sans Light"/>
              </a:rPr>
              <a:t> </a:t>
            </a:r>
            <a:r>
              <a:rPr sz="1000" b="0">
                <a:latin typeface="BNPP Sans Light"/>
                <a:cs typeface="BNPP Sans Light"/>
              </a:rPr>
              <a:t>value </a:t>
            </a:r>
            <a:r>
              <a:rPr sz="1000" b="0" spc="-25">
                <a:latin typeface="BNPP Sans Light"/>
                <a:cs typeface="BNPP Sans Light"/>
              </a:rPr>
              <a:t>of 	</a:t>
            </a:r>
            <a:r>
              <a:rPr sz="1000" b="0">
                <a:latin typeface="BNPP Sans Light"/>
                <a:cs typeface="BNPP Sans Light"/>
              </a:rPr>
              <a:t>investments</a:t>
            </a:r>
            <a:r>
              <a:rPr sz="1000" b="0" spc="20">
                <a:latin typeface="BNPP Sans Light"/>
                <a:cs typeface="BNPP Sans Light"/>
              </a:rPr>
              <a:t> </a:t>
            </a:r>
            <a:r>
              <a:rPr sz="1000" b="0">
                <a:latin typeface="BNPP Sans Light"/>
                <a:cs typeface="BNPP Sans Light"/>
              </a:rPr>
              <a:t>and</a:t>
            </a:r>
            <a:r>
              <a:rPr sz="1000" b="0" spc="25">
                <a:latin typeface="BNPP Sans Light"/>
                <a:cs typeface="BNPP Sans Light"/>
              </a:rPr>
              <a:t> </a:t>
            </a:r>
            <a:r>
              <a:rPr sz="1000" b="0">
                <a:latin typeface="BNPP Sans Light"/>
                <a:cs typeface="BNPP Sans Light"/>
              </a:rPr>
              <a:t>the</a:t>
            </a:r>
            <a:r>
              <a:rPr sz="1000" b="0" spc="20">
                <a:latin typeface="BNPP Sans Light"/>
                <a:cs typeface="BNPP Sans Light"/>
              </a:rPr>
              <a:t> </a:t>
            </a:r>
            <a:r>
              <a:rPr sz="1000" b="0">
                <a:latin typeface="BNPP Sans Light"/>
                <a:cs typeface="BNPP Sans Light"/>
              </a:rPr>
              <a:t>income</a:t>
            </a:r>
            <a:r>
              <a:rPr sz="1000" b="0" spc="25">
                <a:latin typeface="BNPP Sans Light"/>
                <a:cs typeface="BNPP Sans Light"/>
              </a:rPr>
              <a:t> </a:t>
            </a:r>
            <a:r>
              <a:rPr sz="1000" b="0">
                <a:latin typeface="BNPP Sans Light"/>
                <a:cs typeface="BNPP Sans Light"/>
              </a:rPr>
              <a:t>they</a:t>
            </a:r>
            <a:r>
              <a:rPr sz="1000" b="0" spc="25">
                <a:latin typeface="BNPP Sans Light"/>
                <a:cs typeface="BNPP Sans Light"/>
              </a:rPr>
              <a:t> </a:t>
            </a:r>
            <a:r>
              <a:rPr sz="1000" b="0">
                <a:latin typeface="BNPP Sans Light"/>
                <a:cs typeface="BNPP Sans Light"/>
              </a:rPr>
              <a:t>generate</a:t>
            </a:r>
            <a:r>
              <a:rPr sz="1000" b="0" spc="20">
                <a:latin typeface="BNPP Sans Light"/>
                <a:cs typeface="BNPP Sans Light"/>
              </a:rPr>
              <a:t> </a:t>
            </a:r>
            <a:r>
              <a:rPr sz="1000" b="0">
                <a:latin typeface="BNPP Sans Light"/>
                <a:cs typeface="BNPP Sans Light"/>
              </a:rPr>
              <a:t>may</a:t>
            </a:r>
            <a:r>
              <a:rPr sz="1000" b="0" spc="25">
                <a:latin typeface="BNPP Sans Light"/>
                <a:cs typeface="BNPP Sans Light"/>
              </a:rPr>
              <a:t> </a:t>
            </a:r>
            <a:r>
              <a:rPr sz="1000" b="0">
                <a:latin typeface="BNPP Sans Light"/>
                <a:cs typeface="BNPP Sans Light"/>
              </a:rPr>
              <a:t>go</a:t>
            </a:r>
            <a:r>
              <a:rPr sz="1000" b="0" spc="20">
                <a:latin typeface="BNPP Sans Light"/>
                <a:cs typeface="BNPP Sans Light"/>
              </a:rPr>
              <a:t> </a:t>
            </a:r>
            <a:r>
              <a:rPr sz="1000" b="0">
                <a:latin typeface="BNPP Sans Light"/>
                <a:cs typeface="BNPP Sans Light"/>
              </a:rPr>
              <a:t>down</a:t>
            </a:r>
            <a:r>
              <a:rPr sz="1000" b="0" spc="25">
                <a:latin typeface="BNPP Sans Light"/>
                <a:cs typeface="BNPP Sans Light"/>
              </a:rPr>
              <a:t> </a:t>
            </a:r>
            <a:r>
              <a:rPr sz="1000" b="0">
                <a:latin typeface="BNPP Sans Light"/>
                <a:cs typeface="BNPP Sans Light"/>
              </a:rPr>
              <a:t>as</a:t>
            </a:r>
            <a:r>
              <a:rPr sz="1000" b="0" spc="25">
                <a:latin typeface="BNPP Sans Light"/>
                <a:cs typeface="BNPP Sans Light"/>
              </a:rPr>
              <a:t> </a:t>
            </a:r>
            <a:r>
              <a:rPr sz="1000" b="0">
                <a:latin typeface="BNPP Sans Light"/>
                <a:cs typeface="BNPP Sans Light"/>
              </a:rPr>
              <a:t>well</a:t>
            </a:r>
            <a:r>
              <a:rPr sz="1000" b="0" spc="20">
                <a:latin typeface="BNPP Sans Light"/>
                <a:cs typeface="BNPP Sans Light"/>
              </a:rPr>
              <a:t> </a:t>
            </a:r>
            <a:r>
              <a:rPr sz="1000" b="0">
                <a:latin typeface="BNPP Sans Light"/>
                <a:cs typeface="BNPP Sans Light"/>
              </a:rPr>
              <a:t>as</a:t>
            </a:r>
            <a:r>
              <a:rPr sz="1000" b="0" spc="25">
                <a:latin typeface="BNPP Sans Light"/>
                <a:cs typeface="BNPP Sans Light"/>
              </a:rPr>
              <a:t> </a:t>
            </a:r>
            <a:r>
              <a:rPr sz="1000" b="0">
                <a:latin typeface="BNPP Sans Light"/>
                <a:cs typeface="BNPP Sans Light"/>
              </a:rPr>
              <a:t>up</a:t>
            </a:r>
            <a:r>
              <a:rPr sz="1000" b="0" spc="20">
                <a:latin typeface="BNPP Sans Light"/>
                <a:cs typeface="BNPP Sans Light"/>
              </a:rPr>
              <a:t> </a:t>
            </a:r>
            <a:r>
              <a:rPr sz="1000" b="0">
                <a:latin typeface="BNPP Sans Light"/>
                <a:cs typeface="BNPP Sans Light"/>
              </a:rPr>
              <a:t>and</a:t>
            </a:r>
            <a:r>
              <a:rPr sz="1000" b="0" spc="25">
                <a:latin typeface="BNPP Sans Light"/>
                <a:cs typeface="BNPP Sans Light"/>
              </a:rPr>
              <a:t> </a:t>
            </a:r>
            <a:r>
              <a:rPr sz="1000" b="0">
                <a:latin typeface="BNPP Sans Light"/>
                <a:cs typeface="BNPP Sans Light"/>
              </a:rPr>
              <a:t>it</a:t>
            </a:r>
            <a:r>
              <a:rPr sz="1000" b="0" spc="25">
                <a:latin typeface="BNPP Sans Light"/>
                <a:cs typeface="BNPP Sans Light"/>
              </a:rPr>
              <a:t> </a:t>
            </a:r>
            <a:r>
              <a:rPr sz="1000" b="0">
                <a:latin typeface="BNPP Sans Light"/>
                <a:cs typeface="BNPP Sans Light"/>
              </a:rPr>
              <a:t>is</a:t>
            </a:r>
            <a:r>
              <a:rPr sz="1000" b="0" spc="20">
                <a:latin typeface="BNPP Sans Light"/>
                <a:cs typeface="BNPP Sans Light"/>
              </a:rPr>
              <a:t> </a:t>
            </a:r>
            <a:r>
              <a:rPr sz="1000" b="0" spc="-10">
                <a:latin typeface="BNPP Sans Light"/>
                <a:cs typeface="BNPP Sans Light"/>
              </a:rPr>
              <a:t>possible 	</a:t>
            </a:r>
            <a:r>
              <a:rPr sz="1000" b="0">
                <a:latin typeface="BNPP Sans Light"/>
                <a:cs typeface="BNPP Sans Light"/>
              </a:rPr>
              <a:t>that</a:t>
            </a:r>
            <a:r>
              <a:rPr sz="1000" b="0" spc="-20">
                <a:latin typeface="BNPP Sans Light"/>
                <a:cs typeface="BNPP Sans Light"/>
              </a:rPr>
              <a:t> </a:t>
            </a:r>
            <a:r>
              <a:rPr sz="1000" b="0">
                <a:latin typeface="BNPP Sans Light"/>
                <a:cs typeface="BNPP Sans Light"/>
              </a:rPr>
              <a:t>investors</a:t>
            </a:r>
            <a:r>
              <a:rPr sz="1000" b="0" spc="-20">
                <a:latin typeface="BNPP Sans Light"/>
                <a:cs typeface="BNPP Sans Light"/>
              </a:rPr>
              <a:t> </a:t>
            </a:r>
            <a:r>
              <a:rPr sz="1000" b="0">
                <a:latin typeface="BNPP Sans Light"/>
                <a:cs typeface="BNPP Sans Light"/>
              </a:rPr>
              <a:t>will</a:t>
            </a:r>
            <a:r>
              <a:rPr sz="1000" b="0" spc="-20">
                <a:latin typeface="BNPP Sans Light"/>
                <a:cs typeface="BNPP Sans Light"/>
              </a:rPr>
              <a:t> </a:t>
            </a:r>
            <a:r>
              <a:rPr sz="1000" b="0">
                <a:latin typeface="BNPP Sans Light"/>
                <a:cs typeface="BNPP Sans Light"/>
              </a:rPr>
              <a:t>not</a:t>
            </a:r>
            <a:r>
              <a:rPr sz="1000" b="0" spc="-20">
                <a:latin typeface="BNPP Sans Light"/>
                <a:cs typeface="BNPP Sans Light"/>
              </a:rPr>
              <a:t> </a:t>
            </a:r>
            <a:r>
              <a:rPr sz="1000" b="0">
                <a:latin typeface="BNPP Sans Light"/>
                <a:cs typeface="BNPP Sans Light"/>
              </a:rPr>
              <a:t>recover</a:t>
            </a:r>
            <a:r>
              <a:rPr sz="1000" b="0" spc="-15">
                <a:latin typeface="BNPP Sans Light"/>
                <a:cs typeface="BNPP Sans Light"/>
              </a:rPr>
              <a:t> </a:t>
            </a:r>
            <a:r>
              <a:rPr sz="1000" b="0">
                <a:latin typeface="BNPP Sans Light"/>
                <a:cs typeface="BNPP Sans Light"/>
              </a:rPr>
              <a:t>their</a:t>
            </a:r>
            <a:r>
              <a:rPr sz="1000" b="0" spc="-20">
                <a:latin typeface="BNPP Sans Light"/>
                <a:cs typeface="BNPP Sans Light"/>
              </a:rPr>
              <a:t> </a:t>
            </a:r>
            <a:r>
              <a:rPr sz="1000" b="0">
                <a:latin typeface="BNPP Sans Light"/>
                <a:cs typeface="BNPP Sans Light"/>
              </a:rPr>
              <a:t>initial</a:t>
            </a:r>
            <a:r>
              <a:rPr sz="1000" b="0" spc="-20">
                <a:latin typeface="BNPP Sans Light"/>
                <a:cs typeface="BNPP Sans Light"/>
              </a:rPr>
              <a:t> </a:t>
            </a:r>
            <a:r>
              <a:rPr sz="1000" b="0" spc="-10">
                <a:latin typeface="BNPP Sans Light"/>
                <a:cs typeface="BNPP Sans Light"/>
              </a:rPr>
              <a:t>outlay.</a:t>
            </a:r>
            <a:endParaRPr sz="1000">
              <a:latin typeface="BNPP Sans Light"/>
              <a:cs typeface="BNPP Sans Light"/>
            </a:endParaRPr>
          </a:p>
          <a:p>
            <a:pPr marL="153670" marR="5080" indent="-141605" algn="just">
              <a:lnSpc>
                <a:spcPct val="108300"/>
              </a:lnSpc>
              <a:spcBef>
                <a:spcPts val="850"/>
              </a:spcBef>
              <a:buChar char="•"/>
              <a:tabLst>
                <a:tab pos="156210" algn="l"/>
              </a:tabLst>
            </a:pPr>
            <a:r>
              <a:rPr sz="1000" b="0">
                <a:latin typeface="BNPP Sans Light"/>
                <a:cs typeface="BNPP Sans Light"/>
              </a:rPr>
              <a:t>Environmental,</a:t>
            </a:r>
            <a:r>
              <a:rPr sz="1000" b="0" spc="140">
                <a:latin typeface="BNPP Sans Light"/>
                <a:cs typeface="BNPP Sans Light"/>
              </a:rPr>
              <a:t> </a:t>
            </a:r>
            <a:r>
              <a:rPr sz="1000" b="0">
                <a:latin typeface="BNPP Sans Light"/>
                <a:cs typeface="BNPP Sans Light"/>
              </a:rPr>
              <a:t>Social</a:t>
            </a:r>
            <a:r>
              <a:rPr sz="1000" b="0" spc="140">
                <a:latin typeface="BNPP Sans Light"/>
                <a:cs typeface="BNPP Sans Light"/>
              </a:rPr>
              <a:t> </a:t>
            </a:r>
            <a:r>
              <a:rPr sz="1000" b="0">
                <a:latin typeface="BNPP Sans Light"/>
                <a:cs typeface="BNPP Sans Light"/>
              </a:rPr>
              <a:t>and</a:t>
            </a:r>
            <a:r>
              <a:rPr sz="1000" b="0" spc="140">
                <a:latin typeface="BNPP Sans Light"/>
                <a:cs typeface="BNPP Sans Light"/>
              </a:rPr>
              <a:t> </a:t>
            </a:r>
            <a:r>
              <a:rPr sz="1000" b="0">
                <a:latin typeface="BNPP Sans Light"/>
                <a:cs typeface="BNPP Sans Light"/>
              </a:rPr>
              <a:t>Governance</a:t>
            </a:r>
            <a:r>
              <a:rPr sz="1000" b="0" spc="140">
                <a:latin typeface="BNPP Sans Light"/>
                <a:cs typeface="BNPP Sans Light"/>
              </a:rPr>
              <a:t> </a:t>
            </a:r>
            <a:r>
              <a:rPr sz="1000" b="0">
                <a:latin typeface="BNPP Sans Light"/>
                <a:cs typeface="BNPP Sans Light"/>
              </a:rPr>
              <a:t>(ESG)</a:t>
            </a:r>
            <a:r>
              <a:rPr sz="1000" b="0" spc="145">
                <a:latin typeface="BNPP Sans Light"/>
                <a:cs typeface="BNPP Sans Light"/>
              </a:rPr>
              <a:t> </a:t>
            </a:r>
            <a:r>
              <a:rPr sz="1000" b="0">
                <a:latin typeface="BNPP Sans Light"/>
                <a:cs typeface="BNPP Sans Light"/>
              </a:rPr>
              <a:t>Investment</a:t>
            </a:r>
            <a:r>
              <a:rPr sz="1000" b="0" spc="140">
                <a:latin typeface="BNPP Sans Light"/>
                <a:cs typeface="BNPP Sans Light"/>
              </a:rPr>
              <a:t> </a:t>
            </a:r>
            <a:r>
              <a:rPr sz="1000" b="0">
                <a:latin typeface="BNPP Sans Light"/>
                <a:cs typeface="BNPP Sans Light"/>
              </a:rPr>
              <a:t>Risk:</a:t>
            </a:r>
            <a:r>
              <a:rPr sz="1000" b="0" spc="140">
                <a:latin typeface="BNPP Sans Light"/>
                <a:cs typeface="BNPP Sans Light"/>
              </a:rPr>
              <a:t> </a:t>
            </a:r>
            <a:r>
              <a:rPr sz="1000" b="0">
                <a:latin typeface="BNPP Sans Light"/>
                <a:cs typeface="BNPP Sans Light"/>
              </a:rPr>
              <a:t>The</a:t>
            </a:r>
            <a:r>
              <a:rPr sz="1000" b="0" spc="140">
                <a:latin typeface="BNPP Sans Light"/>
                <a:cs typeface="BNPP Sans Light"/>
              </a:rPr>
              <a:t> </a:t>
            </a:r>
            <a:r>
              <a:rPr sz="1000" b="0">
                <a:latin typeface="BNPP Sans Light"/>
                <a:cs typeface="BNPP Sans Light"/>
              </a:rPr>
              <a:t>lack</a:t>
            </a:r>
            <a:r>
              <a:rPr sz="1000" b="0" spc="145">
                <a:latin typeface="BNPP Sans Light"/>
                <a:cs typeface="BNPP Sans Light"/>
              </a:rPr>
              <a:t> </a:t>
            </a:r>
            <a:r>
              <a:rPr sz="1000" b="0">
                <a:latin typeface="BNPP Sans Light"/>
                <a:cs typeface="BNPP Sans Light"/>
              </a:rPr>
              <a:t>of</a:t>
            </a:r>
            <a:r>
              <a:rPr sz="1000" b="0" spc="140">
                <a:latin typeface="BNPP Sans Light"/>
                <a:cs typeface="BNPP Sans Light"/>
              </a:rPr>
              <a:t> </a:t>
            </a:r>
            <a:r>
              <a:rPr sz="1000" b="0">
                <a:latin typeface="BNPP Sans Light"/>
                <a:cs typeface="BNPP Sans Light"/>
              </a:rPr>
              <a:t>common</a:t>
            </a:r>
            <a:r>
              <a:rPr sz="1000" b="0" spc="140">
                <a:latin typeface="BNPP Sans Light"/>
                <a:cs typeface="BNPP Sans Light"/>
              </a:rPr>
              <a:t> </a:t>
            </a:r>
            <a:r>
              <a:rPr sz="1000" b="0" spc="-25">
                <a:latin typeface="BNPP Sans Light"/>
                <a:cs typeface="BNPP Sans Light"/>
              </a:rPr>
              <a:t>or 	</a:t>
            </a:r>
            <a:r>
              <a:rPr sz="1000" b="0" spc="-10">
                <a:latin typeface="BNPP Sans Light"/>
                <a:cs typeface="BNPP Sans Light"/>
              </a:rPr>
              <a:t>harmonized</a:t>
            </a:r>
            <a:r>
              <a:rPr sz="1000" b="0" spc="-45">
                <a:latin typeface="BNPP Sans Light"/>
                <a:cs typeface="BNPP Sans Light"/>
              </a:rPr>
              <a:t> </a:t>
            </a:r>
            <a:r>
              <a:rPr sz="1000" b="0" spc="-10">
                <a:latin typeface="BNPP Sans Light"/>
                <a:cs typeface="BNPP Sans Light"/>
              </a:rPr>
              <a:t>definitions</a:t>
            </a:r>
            <a:r>
              <a:rPr sz="1000" b="0" spc="-20">
                <a:latin typeface="BNPP Sans Light"/>
                <a:cs typeface="BNPP Sans Light"/>
              </a:rPr>
              <a:t> </a:t>
            </a:r>
            <a:r>
              <a:rPr sz="1000" b="0" spc="-40">
                <a:latin typeface="BNPP Sans Light"/>
                <a:cs typeface="BNPP Sans Light"/>
              </a:rPr>
              <a:t>and</a:t>
            </a:r>
            <a:r>
              <a:rPr sz="1000" b="0" spc="-20">
                <a:latin typeface="BNPP Sans Light"/>
                <a:cs typeface="BNPP Sans Light"/>
              </a:rPr>
              <a:t> labels</a:t>
            </a:r>
            <a:r>
              <a:rPr sz="1000" b="0" spc="-25">
                <a:latin typeface="BNPP Sans Light"/>
                <a:cs typeface="BNPP Sans Light"/>
              </a:rPr>
              <a:t> </a:t>
            </a:r>
            <a:r>
              <a:rPr sz="1000" b="0" spc="-10">
                <a:latin typeface="BNPP Sans Light"/>
                <a:cs typeface="BNPP Sans Light"/>
              </a:rPr>
              <a:t>integrating</a:t>
            </a:r>
            <a:r>
              <a:rPr sz="1000" b="0" spc="-20">
                <a:latin typeface="BNPP Sans Light"/>
                <a:cs typeface="BNPP Sans Light"/>
              </a:rPr>
              <a:t> </a:t>
            </a:r>
            <a:r>
              <a:rPr sz="1000" b="0" spc="-40">
                <a:latin typeface="BNPP Sans Light"/>
                <a:cs typeface="BNPP Sans Light"/>
              </a:rPr>
              <a:t>ESG</a:t>
            </a:r>
            <a:r>
              <a:rPr sz="1000" b="0" spc="-20">
                <a:latin typeface="BNPP Sans Light"/>
                <a:cs typeface="BNPP Sans Light"/>
              </a:rPr>
              <a:t> </a:t>
            </a:r>
            <a:r>
              <a:rPr sz="1000" b="0" spc="-40">
                <a:latin typeface="BNPP Sans Light"/>
                <a:cs typeface="BNPP Sans Light"/>
              </a:rPr>
              <a:t>and</a:t>
            </a:r>
            <a:r>
              <a:rPr sz="1000" b="0" spc="-25">
                <a:latin typeface="BNPP Sans Light"/>
                <a:cs typeface="BNPP Sans Light"/>
              </a:rPr>
              <a:t> </a:t>
            </a:r>
            <a:r>
              <a:rPr sz="1000" b="0" spc="-10">
                <a:latin typeface="BNPP Sans Light"/>
                <a:cs typeface="BNPP Sans Light"/>
              </a:rPr>
              <a:t>sustainability</a:t>
            </a:r>
            <a:r>
              <a:rPr sz="1000" b="0" spc="-20">
                <a:latin typeface="BNPP Sans Light"/>
                <a:cs typeface="BNPP Sans Light"/>
              </a:rPr>
              <a:t> criteria </a:t>
            </a:r>
            <a:r>
              <a:rPr sz="1000" b="0" spc="-55">
                <a:latin typeface="BNPP Sans Light"/>
                <a:cs typeface="BNPP Sans Light"/>
              </a:rPr>
              <a:t>at</a:t>
            </a:r>
            <a:r>
              <a:rPr sz="1000" b="0" spc="-15">
                <a:latin typeface="BNPP Sans Light"/>
                <a:cs typeface="BNPP Sans Light"/>
              </a:rPr>
              <a:t> </a:t>
            </a:r>
            <a:r>
              <a:rPr sz="1000" b="0" spc="-60">
                <a:latin typeface="BNPP Sans Light"/>
                <a:cs typeface="BNPP Sans Light"/>
              </a:rPr>
              <a:t>EU</a:t>
            </a:r>
            <a:r>
              <a:rPr sz="1000" b="0" spc="-10">
                <a:latin typeface="BNPP Sans Light"/>
                <a:cs typeface="BNPP Sans Light"/>
              </a:rPr>
              <a:t> </a:t>
            </a:r>
            <a:r>
              <a:rPr sz="1000" b="0" spc="-20">
                <a:latin typeface="BNPP Sans Light"/>
                <a:cs typeface="BNPP Sans Light"/>
              </a:rPr>
              <a:t>level </a:t>
            </a:r>
            <a:r>
              <a:rPr sz="1000" b="0" spc="-25">
                <a:latin typeface="BNPP Sans Light"/>
                <a:cs typeface="BNPP Sans Light"/>
              </a:rPr>
              <a:t>may 	</a:t>
            </a:r>
            <a:r>
              <a:rPr sz="1000" b="0">
                <a:latin typeface="BNPP Sans Light"/>
                <a:cs typeface="BNPP Sans Light"/>
              </a:rPr>
              <a:t>result</a:t>
            </a:r>
            <a:r>
              <a:rPr sz="1000" b="0" spc="-15">
                <a:latin typeface="BNPP Sans Light"/>
                <a:cs typeface="BNPP Sans Light"/>
              </a:rPr>
              <a:t> </a:t>
            </a:r>
            <a:r>
              <a:rPr sz="1000" b="0">
                <a:latin typeface="BNPP Sans Light"/>
                <a:cs typeface="BNPP Sans Light"/>
              </a:rPr>
              <a:t>in</a:t>
            </a:r>
            <a:r>
              <a:rPr sz="1000" b="0" spc="-15">
                <a:latin typeface="BNPP Sans Light"/>
                <a:cs typeface="BNPP Sans Light"/>
              </a:rPr>
              <a:t> </a:t>
            </a:r>
            <a:r>
              <a:rPr sz="1000" b="0">
                <a:latin typeface="BNPP Sans Light"/>
                <a:cs typeface="BNPP Sans Light"/>
              </a:rPr>
              <a:t>different</a:t>
            </a:r>
            <a:r>
              <a:rPr sz="1000" b="0" spc="-10">
                <a:latin typeface="BNPP Sans Light"/>
                <a:cs typeface="BNPP Sans Light"/>
              </a:rPr>
              <a:t> </a:t>
            </a:r>
            <a:r>
              <a:rPr sz="1000" b="0">
                <a:latin typeface="BNPP Sans Light"/>
                <a:cs typeface="BNPP Sans Light"/>
              </a:rPr>
              <a:t>approaches</a:t>
            </a:r>
            <a:r>
              <a:rPr sz="1000" b="0" spc="-15">
                <a:latin typeface="BNPP Sans Light"/>
                <a:cs typeface="BNPP Sans Light"/>
              </a:rPr>
              <a:t> </a:t>
            </a:r>
            <a:r>
              <a:rPr sz="1000" b="0">
                <a:latin typeface="BNPP Sans Light"/>
                <a:cs typeface="BNPP Sans Light"/>
              </a:rPr>
              <a:t>by</a:t>
            </a:r>
            <a:r>
              <a:rPr sz="1000" b="0" spc="-10">
                <a:latin typeface="BNPP Sans Light"/>
                <a:cs typeface="BNPP Sans Light"/>
              </a:rPr>
              <a:t> </a:t>
            </a:r>
            <a:r>
              <a:rPr sz="1000" b="0">
                <a:latin typeface="BNPP Sans Light"/>
                <a:cs typeface="BNPP Sans Light"/>
              </a:rPr>
              <a:t>managers</a:t>
            </a:r>
            <a:r>
              <a:rPr sz="1000" b="0" spc="-15">
                <a:latin typeface="BNPP Sans Light"/>
                <a:cs typeface="BNPP Sans Light"/>
              </a:rPr>
              <a:t> </a:t>
            </a:r>
            <a:r>
              <a:rPr sz="1000" b="0">
                <a:latin typeface="BNPP Sans Light"/>
                <a:cs typeface="BNPP Sans Light"/>
              </a:rPr>
              <a:t>when</a:t>
            </a:r>
            <a:r>
              <a:rPr sz="1000" b="0" spc="-10">
                <a:latin typeface="BNPP Sans Light"/>
                <a:cs typeface="BNPP Sans Light"/>
              </a:rPr>
              <a:t> </a:t>
            </a:r>
            <a:r>
              <a:rPr sz="1000" b="0">
                <a:latin typeface="BNPP Sans Light"/>
                <a:cs typeface="BNPP Sans Light"/>
              </a:rPr>
              <a:t>setting</a:t>
            </a:r>
            <a:r>
              <a:rPr sz="1000" b="0" spc="-15">
                <a:latin typeface="BNPP Sans Light"/>
                <a:cs typeface="BNPP Sans Light"/>
              </a:rPr>
              <a:t> </a:t>
            </a:r>
            <a:r>
              <a:rPr sz="1000" b="0">
                <a:latin typeface="BNPP Sans Light"/>
                <a:cs typeface="BNPP Sans Light"/>
              </a:rPr>
              <a:t>ESG</a:t>
            </a:r>
            <a:r>
              <a:rPr sz="1000" b="0" spc="-10">
                <a:latin typeface="BNPP Sans Light"/>
                <a:cs typeface="BNPP Sans Light"/>
              </a:rPr>
              <a:t> </a:t>
            </a:r>
            <a:r>
              <a:rPr sz="1000" b="0">
                <a:latin typeface="BNPP Sans Light"/>
                <a:cs typeface="BNPP Sans Light"/>
              </a:rPr>
              <a:t>objectives.</a:t>
            </a:r>
            <a:r>
              <a:rPr sz="1000" b="0" spc="-15">
                <a:latin typeface="BNPP Sans Light"/>
                <a:cs typeface="BNPP Sans Light"/>
              </a:rPr>
              <a:t> </a:t>
            </a:r>
            <a:r>
              <a:rPr sz="1000" b="0">
                <a:latin typeface="BNPP Sans Light"/>
                <a:cs typeface="BNPP Sans Light"/>
              </a:rPr>
              <a:t>This</a:t>
            </a:r>
            <a:r>
              <a:rPr sz="1000" b="0" spc="-10">
                <a:latin typeface="BNPP Sans Light"/>
                <a:cs typeface="BNPP Sans Light"/>
              </a:rPr>
              <a:t> </a:t>
            </a:r>
            <a:r>
              <a:rPr sz="1000" b="0">
                <a:latin typeface="BNPP Sans Light"/>
                <a:cs typeface="BNPP Sans Light"/>
              </a:rPr>
              <a:t>also</a:t>
            </a:r>
            <a:r>
              <a:rPr sz="1000" b="0" spc="-15">
                <a:latin typeface="BNPP Sans Light"/>
                <a:cs typeface="BNPP Sans Light"/>
              </a:rPr>
              <a:t> </a:t>
            </a:r>
            <a:r>
              <a:rPr sz="1000" b="0" spc="-10">
                <a:latin typeface="BNPP Sans Light"/>
                <a:cs typeface="BNPP Sans Light"/>
              </a:rPr>
              <a:t>means 	</a:t>
            </a:r>
            <a:r>
              <a:rPr sz="1000" b="0">
                <a:latin typeface="BNPP Sans Light"/>
                <a:cs typeface="BNPP Sans Light"/>
              </a:rPr>
              <a:t>that</a:t>
            </a:r>
            <a:r>
              <a:rPr sz="1000" b="0" spc="-35">
                <a:latin typeface="BNPP Sans Light"/>
                <a:cs typeface="BNPP Sans Light"/>
              </a:rPr>
              <a:t> </a:t>
            </a:r>
            <a:r>
              <a:rPr sz="1000" b="0">
                <a:latin typeface="BNPP Sans Light"/>
                <a:cs typeface="BNPP Sans Light"/>
              </a:rPr>
              <a:t>it</a:t>
            </a:r>
            <a:r>
              <a:rPr sz="1000" b="0" spc="-30">
                <a:latin typeface="BNPP Sans Light"/>
                <a:cs typeface="BNPP Sans Light"/>
              </a:rPr>
              <a:t> </a:t>
            </a:r>
            <a:r>
              <a:rPr sz="1000" b="0">
                <a:latin typeface="BNPP Sans Light"/>
                <a:cs typeface="BNPP Sans Light"/>
              </a:rPr>
              <a:t>may</a:t>
            </a:r>
            <a:r>
              <a:rPr sz="1000" b="0" spc="-30">
                <a:latin typeface="BNPP Sans Light"/>
                <a:cs typeface="BNPP Sans Light"/>
              </a:rPr>
              <a:t> </a:t>
            </a:r>
            <a:r>
              <a:rPr sz="1000" b="0">
                <a:latin typeface="BNPP Sans Light"/>
                <a:cs typeface="BNPP Sans Light"/>
              </a:rPr>
              <a:t>be</a:t>
            </a:r>
            <a:r>
              <a:rPr sz="1000" b="0" spc="-30">
                <a:latin typeface="BNPP Sans Light"/>
                <a:cs typeface="BNPP Sans Light"/>
              </a:rPr>
              <a:t> </a:t>
            </a:r>
            <a:r>
              <a:rPr sz="1000" b="0">
                <a:latin typeface="BNPP Sans Light"/>
                <a:cs typeface="BNPP Sans Light"/>
              </a:rPr>
              <a:t>difficult</a:t>
            </a:r>
            <a:r>
              <a:rPr sz="1000" b="0" spc="-35">
                <a:latin typeface="BNPP Sans Light"/>
                <a:cs typeface="BNPP Sans Light"/>
              </a:rPr>
              <a:t> </a:t>
            </a:r>
            <a:r>
              <a:rPr sz="1000" b="0">
                <a:latin typeface="BNPP Sans Light"/>
                <a:cs typeface="BNPP Sans Light"/>
              </a:rPr>
              <a:t>to</a:t>
            </a:r>
            <a:r>
              <a:rPr sz="1000" b="0" spc="-30">
                <a:latin typeface="BNPP Sans Light"/>
                <a:cs typeface="BNPP Sans Light"/>
              </a:rPr>
              <a:t> </a:t>
            </a:r>
            <a:r>
              <a:rPr sz="1000" b="0">
                <a:latin typeface="BNPP Sans Light"/>
                <a:cs typeface="BNPP Sans Light"/>
              </a:rPr>
              <a:t>compare</a:t>
            </a:r>
            <a:r>
              <a:rPr sz="1000" b="0" spc="-30">
                <a:latin typeface="BNPP Sans Light"/>
                <a:cs typeface="BNPP Sans Light"/>
              </a:rPr>
              <a:t> </a:t>
            </a:r>
            <a:r>
              <a:rPr sz="1000" b="0">
                <a:latin typeface="BNPP Sans Light"/>
                <a:cs typeface="BNPP Sans Light"/>
              </a:rPr>
              <a:t>strategies</a:t>
            </a:r>
            <a:r>
              <a:rPr sz="1000" b="0" spc="-30">
                <a:latin typeface="BNPP Sans Light"/>
                <a:cs typeface="BNPP Sans Light"/>
              </a:rPr>
              <a:t> </a:t>
            </a:r>
            <a:r>
              <a:rPr sz="1000" b="0">
                <a:latin typeface="BNPP Sans Light"/>
                <a:cs typeface="BNPP Sans Light"/>
              </a:rPr>
              <a:t>integrating</a:t>
            </a:r>
            <a:r>
              <a:rPr sz="1000" b="0" spc="-30">
                <a:latin typeface="BNPP Sans Light"/>
                <a:cs typeface="BNPP Sans Light"/>
              </a:rPr>
              <a:t> </a:t>
            </a:r>
            <a:r>
              <a:rPr sz="1000" b="0">
                <a:latin typeface="BNPP Sans Light"/>
                <a:cs typeface="BNPP Sans Light"/>
              </a:rPr>
              <a:t>ESG</a:t>
            </a:r>
            <a:r>
              <a:rPr sz="1000" b="0" spc="-35">
                <a:latin typeface="BNPP Sans Light"/>
                <a:cs typeface="BNPP Sans Light"/>
              </a:rPr>
              <a:t> </a:t>
            </a:r>
            <a:r>
              <a:rPr sz="1000" b="0">
                <a:latin typeface="BNPP Sans Light"/>
                <a:cs typeface="BNPP Sans Light"/>
              </a:rPr>
              <a:t>and</a:t>
            </a:r>
            <a:r>
              <a:rPr sz="1000" b="0" spc="-30">
                <a:latin typeface="BNPP Sans Light"/>
                <a:cs typeface="BNPP Sans Light"/>
              </a:rPr>
              <a:t> </a:t>
            </a:r>
            <a:r>
              <a:rPr sz="1000" b="0">
                <a:latin typeface="BNPP Sans Light"/>
                <a:cs typeface="BNPP Sans Light"/>
              </a:rPr>
              <a:t>sustainability</a:t>
            </a:r>
            <a:r>
              <a:rPr sz="1000" b="0" spc="-30">
                <a:latin typeface="BNPP Sans Light"/>
                <a:cs typeface="BNPP Sans Light"/>
              </a:rPr>
              <a:t> </a:t>
            </a:r>
            <a:r>
              <a:rPr sz="1000" b="0">
                <a:latin typeface="BNPP Sans Light"/>
                <a:cs typeface="BNPP Sans Light"/>
              </a:rPr>
              <a:t>criteria</a:t>
            </a:r>
            <a:r>
              <a:rPr sz="1000" b="0" spc="-30">
                <a:latin typeface="BNPP Sans Light"/>
                <a:cs typeface="BNPP Sans Light"/>
              </a:rPr>
              <a:t> </a:t>
            </a:r>
            <a:r>
              <a:rPr sz="1000" b="0" spc="-25">
                <a:latin typeface="BNPP Sans Light"/>
                <a:cs typeface="BNPP Sans Light"/>
              </a:rPr>
              <a:t>to 	</a:t>
            </a:r>
            <a:r>
              <a:rPr sz="1000" b="0">
                <a:latin typeface="BNPP Sans Light"/>
                <a:cs typeface="BNPP Sans Light"/>
              </a:rPr>
              <a:t>the extent that the selection and weightings applied to</a:t>
            </a:r>
            <a:r>
              <a:rPr sz="1000" b="0" spc="5">
                <a:latin typeface="BNPP Sans Light"/>
                <a:cs typeface="BNPP Sans Light"/>
              </a:rPr>
              <a:t> </a:t>
            </a:r>
            <a:r>
              <a:rPr sz="1000" b="0">
                <a:latin typeface="BNPP Sans Light"/>
                <a:cs typeface="BNPP Sans Light"/>
              </a:rPr>
              <a:t>select investments may be </a:t>
            </a:r>
            <a:r>
              <a:rPr sz="1000" b="0" spc="-10">
                <a:latin typeface="BNPP Sans Light"/>
                <a:cs typeface="BNPP Sans Light"/>
              </a:rPr>
              <a:t>based 	</a:t>
            </a:r>
            <a:r>
              <a:rPr sz="1000" b="0">
                <a:latin typeface="BNPP Sans Light"/>
                <a:cs typeface="BNPP Sans Light"/>
              </a:rPr>
              <a:t>on</a:t>
            </a:r>
            <a:r>
              <a:rPr sz="1000" b="0" spc="95">
                <a:latin typeface="BNPP Sans Light"/>
                <a:cs typeface="BNPP Sans Light"/>
              </a:rPr>
              <a:t> </a:t>
            </a:r>
            <a:r>
              <a:rPr sz="1000" b="0">
                <a:latin typeface="BNPP Sans Light"/>
                <a:cs typeface="BNPP Sans Light"/>
              </a:rPr>
              <a:t>metrics</a:t>
            </a:r>
            <a:r>
              <a:rPr sz="1000" b="0" spc="100">
                <a:latin typeface="BNPP Sans Light"/>
                <a:cs typeface="BNPP Sans Light"/>
              </a:rPr>
              <a:t> </a:t>
            </a:r>
            <a:r>
              <a:rPr sz="1000" b="0">
                <a:latin typeface="BNPP Sans Light"/>
                <a:cs typeface="BNPP Sans Light"/>
              </a:rPr>
              <a:t>that</a:t>
            </a:r>
            <a:r>
              <a:rPr sz="1000" b="0" spc="100">
                <a:latin typeface="BNPP Sans Light"/>
                <a:cs typeface="BNPP Sans Light"/>
              </a:rPr>
              <a:t> </a:t>
            </a:r>
            <a:r>
              <a:rPr sz="1000" b="0">
                <a:latin typeface="BNPP Sans Light"/>
                <a:cs typeface="BNPP Sans Light"/>
              </a:rPr>
              <a:t>may</a:t>
            </a:r>
            <a:r>
              <a:rPr sz="1000" b="0" spc="100">
                <a:latin typeface="BNPP Sans Light"/>
                <a:cs typeface="BNPP Sans Light"/>
              </a:rPr>
              <a:t> </a:t>
            </a:r>
            <a:r>
              <a:rPr sz="1000" b="0">
                <a:latin typeface="BNPP Sans Light"/>
                <a:cs typeface="BNPP Sans Light"/>
              </a:rPr>
              <a:t>share</a:t>
            </a:r>
            <a:r>
              <a:rPr sz="1000" b="0" spc="100">
                <a:latin typeface="BNPP Sans Light"/>
                <a:cs typeface="BNPP Sans Light"/>
              </a:rPr>
              <a:t> </a:t>
            </a:r>
            <a:r>
              <a:rPr sz="1000" b="0">
                <a:latin typeface="BNPP Sans Light"/>
                <a:cs typeface="BNPP Sans Light"/>
              </a:rPr>
              <a:t>the</a:t>
            </a:r>
            <a:r>
              <a:rPr sz="1000" b="0" spc="100">
                <a:latin typeface="BNPP Sans Light"/>
                <a:cs typeface="BNPP Sans Light"/>
              </a:rPr>
              <a:t> </a:t>
            </a:r>
            <a:r>
              <a:rPr sz="1000" b="0">
                <a:latin typeface="BNPP Sans Light"/>
                <a:cs typeface="BNPP Sans Light"/>
              </a:rPr>
              <a:t>same</a:t>
            </a:r>
            <a:r>
              <a:rPr sz="1000" b="0" spc="95">
                <a:latin typeface="BNPP Sans Light"/>
                <a:cs typeface="BNPP Sans Light"/>
              </a:rPr>
              <a:t> </a:t>
            </a:r>
            <a:r>
              <a:rPr sz="1000" b="0">
                <a:latin typeface="BNPP Sans Light"/>
                <a:cs typeface="BNPP Sans Light"/>
              </a:rPr>
              <a:t>name</a:t>
            </a:r>
            <a:r>
              <a:rPr sz="1000" b="0" spc="100">
                <a:latin typeface="BNPP Sans Light"/>
                <a:cs typeface="BNPP Sans Light"/>
              </a:rPr>
              <a:t> </a:t>
            </a:r>
            <a:r>
              <a:rPr sz="1000" b="0">
                <a:latin typeface="BNPP Sans Light"/>
                <a:cs typeface="BNPP Sans Light"/>
              </a:rPr>
              <a:t>but</a:t>
            </a:r>
            <a:r>
              <a:rPr sz="1000" b="0" spc="100">
                <a:latin typeface="BNPP Sans Light"/>
                <a:cs typeface="BNPP Sans Light"/>
              </a:rPr>
              <a:t> </a:t>
            </a:r>
            <a:r>
              <a:rPr sz="1000" b="0">
                <a:latin typeface="BNPP Sans Light"/>
                <a:cs typeface="BNPP Sans Light"/>
              </a:rPr>
              <a:t>have</a:t>
            </a:r>
            <a:r>
              <a:rPr sz="1000" b="0" spc="100">
                <a:latin typeface="BNPP Sans Light"/>
                <a:cs typeface="BNPP Sans Light"/>
              </a:rPr>
              <a:t> </a:t>
            </a:r>
            <a:r>
              <a:rPr sz="1000" b="0">
                <a:latin typeface="BNPP Sans Light"/>
                <a:cs typeface="BNPP Sans Light"/>
              </a:rPr>
              <a:t>different</a:t>
            </a:r>
            <a:r>
              <a:rPr sz="1000" b="0" spc="100">
                <a:latin typeface="BNPP Sans Light"/>
                <a:cs typeface="BNPP Sans Light"/>
              </a:rPr>
              <a:t> </a:t>
            </a:r>
            <a:r>
              <a:rPr sz="1000" b="0">
                <a:latin typeface="BNPP Sans Light"/>
                <a:cs typeface="BNPP Sans Light"/>
              </a:rPr>
              <a:t>underlying</a:t>
            </a:r>
            <a:r>
              <a:rPr sz="1000" b="0" spc="100">
                <a:latin typeface="BNPP Sans Light"/>
                <a:cs typeface="BNPP Sans Light"/>
              </a:rPr>
              <a:t> </a:t>
            </a:r>
            <a:r>
              <a:rPr sz="1000" b="0">
                <a:latin typeface="BNPP Sans Light"/>
                <a:cs typeface="BNPP Sans Light"/>
              </a:rPr>
              <a:t>meanings.</a:t>
            </a:r>
            <a:r>
              <a:rPr sz="1000" b="0" spc="100">
                <a:latin typeface="BNPP Sans Light"/>
                <a:cs typeface="BNPP Sans Light"/>
              </a:rPr>
              <a:t> </a:t>
            </a:r>
            <a:r>
              <a:rPr sz="1000" b="0" spc="-25">
                <a:latin typeface="BNPP Sans Light"/>
                <a:cs typeface="BNPP Sans Light"/>
              </a:rPr>
              <a:t>In 	</a:t>
            </a:r>
            <a:r>
              <a:rPr sz="1000" b="0" spc="-10">
                <a:latin typeface="BNPP Sans Light"/>
                <a:cs typeface="BNPP Sans Light"/>
              </a:rPr>
              <a:t>evaluating</a:t>
            </a:r>
            <a:r>
              <a:rPr sz="1000" b="0" spc="-35">
                <a:latin typeface="BNPP Sans Light"/>
                <a:cs typeface="BNPP Sans Light"/>
              </a:rPr>
              <a:t> </a:t>
            </a:r>
            <a:r>
              <a:rPr sz="1000" b="0">
                <a:latin typeface="BNPP Sans Light"/>
                <a:cs typeface="BNPP Sans Light"/>
              </a:rPr>
              <a:t>a</a:t>
            </a:r>
            <a:r>
              <a:rPr sz="1000" b="0" spc="-35">
                <a:latin typeface="BNPP Sans Light"/>
                <a:cs typeface="BNPP Sans Light"/>
              </a:rPr>
              <a:t> </a:t>
            </a:r>
            <a:r>
              <a:rPr sz="1000" b="0" spc="-10">
                <a:latin typeface="BNPP Sans Light"/>
                <a:cs typeface="BNPP Sans Light"/>
              </a:rPr>
              <a:t>security</a:t>
            </a:r>
            <a:r>
              <a:rPr sz="1000" b="0" spc="-35">
                <a:latin typeface="BNPP Sans Light"/>
                <a:cs typeface="BNPP Sans Light"/>
              </a:rPr>
              <a:t> </a:t>
            </a:r>
            <a:r>
              <a:rPr sz="1000" b="0" spc="-10">
                <a:latin typeface="BNPP Sans Light"/>
                <a:cs typeface="BNPP Sans Light"/>
              </a:rPr>
              <a:t>based</a:t>
            </a:r>
            <a:r>
              <a:rPr sz="1000" b="0" spc="-30">
                <a:latin typeface="BNPP Sans Light"/>
                <a:cs typeface="BNPP Sans Light"/>
              </a:rPr>
              <a:t> </a:t>
            </a:r>
            <a:r>
              <a:rPr sz="1000" b="0">
                <a:latin typeface="BNPP Sans Light"/>
                <a:cs typeface="BNPP Sans Light"/>
              </a:rPr>
              <a:t>on</a:t>
            </a:r>
            <a:r>
              <a:rPr sz="1000" b="0" spc="-35">
                <a:latin typeface="BNPP Sans Light"/>
                <a:cs typeface="BNPP Sans Light"/>
              </a:rPr>
              <a:t> </a:t>
            </a:r>
            <a:r>
              <a:rPr sz="1000" b="0">
                <a:latin typeface="BNPP Sans Light"/>
                <a:cs typeface="BNPP Sans Light"/>
              </a:rPr>
              <a:t>the</a:t>
            </a:r>
            <a:r>
              <a:rPr sz="1000" b="0" spc="-35">
                <a:latin typeface="BNPP Sans Light"/>
                <a:cs typeface="BNPP Sans Light"/>
              </a:rPr>
              <a:t> </a:t>
            </a:r>
            <a:r>
              <a:rPr sz="1000" b="0">
                <a:latin typeface="BNPP Sans Light"/>
                <a:cs typeface="BNPP Sans Light"/>
              </a:rPr>
              <a:t>ESG</a:t>
            </a:r>
            <a:r>
              <a:rPr sz="1000" b="0" spc="-30">
                <a:latin typeface="BNPP Sans Light"/>
                <a:cs typeface="BNPP Sans Light"/>
              </a:rPr>
              <a:t> </a:t>
            </a:r>
            <a:r>
              <a:rPr sz="1000" b="0">
                <a:latin typeface="BNPP Sans Light"/>
                <a:cs typeface="BNPP Sans Light"/>
              </a:rPr>
              <a:t>and</a:t>
            </a:r>
            <a:r>
              <a:rPr sz="1000" b="0" spc="-35">
                <a:latin typeface="BNPP Sans Light"/>
                <a:cs typeface="BNPP Sans Light"/>
              </a:rPr>
              <a:t> </a:t>
            </a:r>
            <a:r>
              <a:rPr sz="1000" b="0" spc="-10">
                <a:latin typeface="BNPP Sans Light"/>
                <a:cs typeface="BNPP Sans Light"/>
              </a:rPr>
              <a:t>sustainability</a:t>
            </a:r>
            <a:r>
              <a:rPr sz="1000" b="0" spc="-35">
                <a:latin typeface="BNPP Sans Light"/>
                <a:cs typeface="BNPP Sans Light"/>
              </a:rPr>
              <a:t> </a:t>
            </a:r>
            <a:r>
              <a:rPr sz="1000" b="0" spc="-10">
                <a:latin typeface="BNPP Sans Light"/>
                <a:cs typeface="BNPP Sans Light"/>
              </a:rPr>
              <a:t>criteria,</a:t>
            </a:r>
            <a:r>
              <a:rPr sz="1000" b="0" spc="-30">
                <a:latin typeface="BNPP Sans Light"/>
                <a:cs typeface="BNPP Sans Light"/>
              </a:rPr>
              <a:t> </a:t>
            </a:r>
            <a:r>
              <a:rPr sz="1000" b="0">
                <a:latin typeface="BNPP Sans Light"/>
                <a:cs typeface="BNPP Sans Light"/>
              </a:rPr>
              <a:t>the</a:t>
            </a:r>
            <a:r>
              <a:rPr sz="1000" b="0" spc="-35">
                <a:latin typeface="BNPP Sans Light"/>
                <a:cs typeface="BNPP Sans Light"/>
              </a:rPr>
              <a:t> </a:t>
            </a:r>
            <a:r>
              <a:rPr sz="1000" b="0">
                <a:latin typeface="BNPP Sans Light"/>
                <a:cs typeface="BNPP Sans Light"/>
              </a:rPr>
              <a:t>Investment</a:t>
            </a:r>
            <a:r>
              <a:rPr sz="1000" b="0" spc="-35">
                <a:latin typeface="BNPP Sans Light"/>
                <a:cs typeface="BNPP Sans Light"/>
              </a:rPr>
              <a:t> </a:t>
            </a:r>
            <a:r>
              <a:rPr sz="1000" b="0" spc="-10">
                <a:latin typeface="BNPP Sans Light"/>
                <a:cs typeface="BNPP Sans Light"/>
              </a:rPr>
              <a:t>Manager 	may</a:t>
            </a:r>
            <a:r>
              <a:rPr sz="1000" b="0" spc="-35">
                <a:latin typeface="BNPP Sans Light"/>
                <a:cs typeface="BNPP Sans Light"/>
              </a:rPr>
              <a:t> </a:t>
            </a:r>
            <a:r>
              <a:rPr sz="1000" b="0">
                <a:latin typeface="BNPP Sans Light"/>
                <a:cs typeface="BNPP Sans Light"/>
              </a:rPr>
              <a:t>also</a:t>
            </a:r>
            <a:r>
              <a:rPr sz="1000" b="0" spc="-30">
                <a:latin typeface="BNPP Sans Light"/>
                <a:cs typeface="BNPP Sans Light"/>
              </a:rPr>
              <a:t> </a:t>
            </a:r>
            <a:r>
              <a:rPr sz="1000" b="0" spc="-10">
                <a:latin typeface="BNPP Sans Light"/>
                <a:cs typeface="BNPP Sans Light"/>
              </a:rPr>
              <a:t>use</a:t>
            </a:r>
            <a:r>
              <a:rPr sz="1000" b="0" spc="-30">
                <a:latin typeface="BNPP Sans Light"/>
                <a:cs typeface="BNPP Sans Light"/>
              </a:rPr>
              <a:t> </a:t>
            </a:r>
            <a:r>
              <a:rPr sz="1000" b="0" spc="-10">
                <a:latin typeface="BNPP Sans Light"/>
                <a:cs typeface="BNPP Sans Light"/>
              </a:rPr>
              <a:t>data</a:t>
            </a:r>
            <a:r>
              <a:rPr sz="1000" b="0" spc="-30">
                <a:latin typeface="BNPP Sans Light"/>
                <a:cs typeface="BNPP Sans Light"/>
              </a:rPr>
              <a:t> </a:t>
            </a:r>
            <a:r>
              <a:rPr sz="1000" b="0" spc="-10">
                <a:latin typeface="BNPP Sans Light"/>
                <a:cs typeface="BNPP Sans Light"/>
              </a:rPr>
              <a:t>sources</a:t>
            </a:r>
            <a:r>
              <a:rPr sz="1000" b="0" spc="-30">
                <a:latin typeface="BNPP Sans Light"/>
                <a:cs typeface="BNPP Sans Light"/>
              </a:rPr>
              <a:t> </a:t>
            </a:r>
            <a:r>
              <a:rPr sz="1000" b="0" spc="-10">
                <a:latin typeface="BNPP Sans Light"/>
                <a:cs typeface="BNPP Sans Light"/>
              </a:rPr>
              <a:t>provided</a:t>
            </a:r>
            <a:r>
              <a:rPr sz="1000" b="0" spc="-35">
                <a:latin typeface="BNPP Sans Light"/>
                <a:cs typeface="BNPP Sans Light"/>
              </a:rPr>
              <a:t> </a:t>
            </a:r>
            <a:r>
              <a:rPr sz="1000" b="0">
                <a:latin typeface="BNPP Sans Light"/>
                <a:cs typeface="BNPP Sans Light"/>
              </a:rPr>
              <a:t>by</a:t>
            </a:r>
            <a:r>
              <a:rPr sz="1000" b="0" spc="-30">
                <a:latin typeface="BNPP Sans Light"/>
                <a:cs typeface="BNPP Sans Light"/>
              </a:rPr>
              <a:t> </a:t>
            </a:r>
            <a:r>
              <a:rPr sz="1000" b="0" spc="-10">
                <a:latin typeface="BNPP Sans Light"/>
                <a:cs typeface="BNPP Sans Light"/>
              </a:rPr>
              <a:t>external</a:t>
            </a:r>
            <a:r>
              <a:rPr sz="1000" b="0" spc="-30">
                <a:latin typeface="BNPP Sans Light"/>
                <a:cs typeface="BNPP Sans Light"/>
              </a:rPr>
              <a:t> </a:t>
            </a:r>
            <a:r>
              <a:rPr sz="1000" b="0" spc="-10">
                <a:latin typeface="BNPP Sans Light"/>
                <a:cs typeface="BNPP Sans Light"/>
              </a:rPr>
              <a:t>ESG</a:t>
            </a:r>
            <a:r>
              <a:rPr sz="1000" b="0" spc="-30">
                <a:latin typeface="BNPP Sans Light"/>
                <a:cs typeface="BNPP Sans Light"/>
              </a:rPr>
              <a:t> </a:t>
            </a:r>
            <a:r>
              <a:rPr sz="1000" b="0" spc="-10">
                <a:latin typeface="BNPP Sans Light"/>
                <a:cs typeface="BNPP Sans Light"/>
              </a:rPr>
              <a:t>research</a:t>
            </a:r>
            <a:r>
              <a:rPr sz="1000" b="0" spc="-30">
                <a:latin typeface="BNPP Sans Light"/>
                <a:cs typeface="BNPP Sans Light"/>
              </a:rPr>
              <a:t> </a:t>
            </a:r>
            <a:r>
              <a:rPr sz="1000" b="0" spc="-10">
                <a:latin typeface="BNPP Sans Light"/>
                <a:cs typeface="BNPP Sans Light"/>
              </a:rPr>
              <a:t>providers.</a:t>
            </a:r>
            <a:r>
              <a:rPr sz="1000" b="0" spc="-35">
                <a:latin typeface="BNPP Sans Light"/>
                <a:cs typeface="BNPP Sans Light"/>
              </a:rPr>
              <a:t> </a:t>
            </a:r>
            <a:r>
              <a:rPr sz="1000" b="0" spc="-10">
                <a:latin typeface="BNPP Sans Light"/>
                <a:cs typeface="BNPP Sans Light"/>
              </a:rPr>
              <a:t>Given</a:t>
            </a:r>
            <a:r>
              <a:rPr sz="1000" b="0" spc="-30">
                <a:latin typeface="BNPP Sans Light"/>
                <a:cs typeface="BNPP Sans Light"/>
              </a:rPr>
              <a:t> </a:t>
            </a:r>
            <a:r>
              <a:rPr sz="1000" b="0" spc="-10">
                <a:latin typeface="BNPP Sans Light"/>
                <a:cs typeface="BNPP Sans Light"/>
              </a:rPr>
              <a:t>the</a:t>
            </a:r>
            <a:r>
              <a:rPr sz="1000" b="0" spc="-30">
                <a:latin typeface="BNPP Sans Light"/>
                <a:cs typeface="BNPP Sans Light"/>
              </a:rPr>
              <a:t> </a:t>
            </a:r>
            <a:r>
              <a:rPr sz="1000" b="0" spc="-10">
                <a:latin typeface="BNPP Sans Light"/>
                <a:cs typeface="BNPP Sans Light"/>
              </a:rPr>
              <a:t>evolving 	</a:t>
            </a:r>
            <a:r>
              <a:rPr sz="1000" b="0">
                <a:latin typeface="BNPP Sans Light"/>
                <a:cs typeface="BNPP Sans Light"/>
              </a:rPr>
              <a:t>nature</a:t>
            </a:r>
            <a:r>
              <a:rPr sz="1000" b="0" spc="85">
                <a:latin typeface="BNPP Sans Light"/>
                <a:cs typeface="BNPP Sans Light"/>
              </a:rPr>
              <a:t> </a:t>
            </a:r>
            <a:r>
              <a:rPr sz="1000" b="0">
                <a:latin typeface="BNPP Sans Light"/>
                <a:cs typeface="BNPP Sans Light"/>
              </a:rPr>
              <a:t>of</a:t>
            </a:r>
            <a:r>
              <a:rPr sz="1000" b="0" spc="90">
                <a:latin typeface="BNPP Sans Light"/>
                <a:cs typeface="BNPP Sans Light"/>
              </a:rPr>
              <a:t> </a:t>
            </a:r>
            <a:r>
              <a:rPr sz="1000" b="0">
                <a:latin typeface="BNPP Sans Light"/>
                <a:cs typeface="BNPP Sans Light"/>
              </a:rPr>
              <a:t>ESG,</a:t>
            </a:r>
            <a:r>
              <a:rPr sz="1000" b="0" spc="90">
                <a:latin typeface="BNPP Sans Light"/>
                <a:cs typeface="BNPP Sans Light"/>
              </a:rPr>
              <a:t> </a:t>
            </a:r>
            <a:r>
              <a:rPr sz="1000" b="0">
                <a:latin typeface="BNPP Sans Light"/>
                <a:cs typeface="BNPP Sans Light"/>
              </a:rPr>
              <a:t>these</a:t>
            </a:r>
            <a:r>
              <a:rPr sz="1000" b="0" spc="90">
                <a:latin typeface="BNPP Sans Light"/>
                <a:cs typeface="BNPP Sans Light"/>
              </a:rPr>
              <a:t> </a:t>
            </a:r>
            <a:r>
              <a:rPr sz="1000" b="0">
                <a:latin typeface="BNPP Sans Light"/>
                <a:cs typeface="BNPP Sans Light"/>
              </a:rPr>
              <a:t>data</a:t>
            </a:r>
            <a:r>
              <a:rPr sz="1000" b="0" spc="90">
                <a:latin typeface="BNPP Sans Light"/>
                <a:cs typeface="BNPP Sans Light"/>
              </a:rPr>
              <a:t> </a:t>
            </a:r>
            <a:r>
              <a:rPr sz="1000" b="0">
                <a:latin typeface="BNPP Sans Light"/>
                <a:cs typeface="BNPP Sans Light"/>
              </a:rPr>
              <a:t>sources</a:t>
            </a:r>
            <a:r>
              <a:rPr sz="1000" b="0" spc="90">
                <a:latin typeface="BNPP Sans Light"/>
                <a:cs typeface="BNPP Sans Light"/>
              </a:rPr>
              <a:t> </a:t>
            </a:r>
            <a:r>
              <a:rPr sz="1000" b="0">
                <a:latin typeface="BNPP Sans Light"/>
                <a:cs typeface="BNPP Sans Light"/>
              </a:rPr>
              <a:t>may</a:t>
            </a:r>
            <a:r>
              <a:rPr sz="1000" b="0" spc="90">
                <a:latin typeface="BNPP Sans Light"/>
                <a:cs typeface="BNPP Sans Light"/>
              </a:rPr>
              <a:t> </a:t>
            </a:r>
            <a:r>
              <a:rPr sz="1000" b="0">
                <a:latin typeface="BNPP Sans Light"/>
                <a:cs typeface="BNPP Sans Light"/>
              </a:rPr>
              <a:t>for</a:t>
            </a:r>
            <a:r>
              <a:rPr sz="1000" b="0" spc="90">
                <a:latin typeface="BNPP Sans Light"/>
                <a:cs typeface="BNPP Sans Light"/>
              </a:rPr>
              <a:t> </a:t>
            </a:r>
            <a:r>
              <a:rPr sz="1000" b="0">
                <a:latin typeface="BNPP Sans Light"/>
                <a:cs typeface="BNPP Sans Light"/>
              </a:rPr>
              <a:t>the</a:t>
            </a:r>
            <a:r>
              <a:rPr sz="1000" b="0" spc="90">
                <a:latin typeface="BNPP Sans Light"/>
                <a:cs typeface="BNPP Sans Light"/>
              </a:rPr>
              <a:t> </a:t>
            </a:r>
            <a:r>
              <a:rPr sz="1000" b="0">
                <a:latin typeface="BNPP Sans Light"/>
                <a:cs typeface="BNPP Sans Light"/>
              </a:rPr>
              <a:t>time</a:t>
            </a:r>
            <a:r>
              <a:rPr sz="1000" b="0" spc="90">
                <a:latin typeface="BNPP Sans Light"/>
                <a:cs typeface="BNPP Sans Light"/>
              </a:rPr>
              <a:t> </a:t>
            </a:r>
            <a:r>
              <a:rPr sz="1000" b="0">
                <a:latin typeface="BNPP Sans Light"/>
                <a:cs typeface="BNPP Sans Light"/>
              </a:rPr>
              <a:t>being</a:t>
            </a:r>
            <a:r>
              <a:rPr sz="1000" b="0" spc="90">
                <a:latin typeface="BNPP Sans Light"/>
                <a:cs typeface="BNPP Sans Light"/>
              </a:rPr>
              <a:t> </a:t>
            </a:r>
            <a:r>
              <a:rPr sz="1000" b="0">
                <a:latin typeface="BNPP Sans Light"/>
                <a:cs typeface="BNPP Sans Light"/>
              </a:rPr>
              <a:t>be</a:t>
            </a:r>
            <a:r>
              <a:rPr sz="1000" b="0" spc="90">
                <a:latin typeface="BNPP Sans Light"/>
                <a:cs typeface="BNPP Sans Light"/>
              </a:rPr>
              <a:t> </a:t>
            </a:r>
            <a:r>
              <a:rPr sz="1000" b="0">
                <a:latin typeface="BNPP Sans Light"/>
                <a:cs typeface="BNPP Sans Light"/>
              </a:rPr>
              <a:t>incomplete,</a:t>
            </a:r>
            <a:r>
              <a:rPr sz="1000" b="0" spc="90">
                <a:latin typeface="BNPP Sans Light"/>
                <a:cs typeface="BNPP Sans Light"/>
              </a:rPr>
              <a:t> </a:t>
            </a:r>
            <a:r>
              <a:rPr sz="1000" b="0">
                <a:latin typeface="BNPP Sans Light"/>
                <a:cs typeface="BNPP Sans Light"/>
              </a:rPr>
              <a:t>inaccurate</a:t>
            </a:r>
            <a:r>
              <a:rPr sz="1000" b="0" spc="90">
                <a:latin typeface="BNPP Sans Light"/>
                <a:cs typeface="BNPP Sans Light"/>
              </a:rPr>
              <a:t> </a:t>
            </a:r>
            <a:r>
              <a:rPr sz="1000" b="0" spc="-25">
                <a:latin typeface="BNPP Sans Light"/>
                <a:cs typeface="BNPP Sans Light"/>
              </a:rPr>
              <a:t>or 	</a:t>
            </a:r>
            <a:r>
              <a:rPr sz="1000" b="0">
                <a:latin typeface="BNPP Sans Light"/>
                <a:cs typeface="BNPP Sans Light"/>
              </a:rPr>
              <a:t>unavailable.</a:t>
            </a:r>
            <a:r>
              <a:rPr sz="1000" b="0" spc="20">
                <a:latin typeface="BNPP Sans Light"/>
                <a:cs typeface="BNPP Sans Light"/>
              </a:rPr>
              <a:t> </a:t>
            </a:r>
            <a:r>
              <a:rPr sz="1000" b="0">
                <a:latin typeface="BNPP Sans Light"/>
                <a:cs typeface="BNPP Sans Light"/>
              </a:rPr>
              <a:t>Applying</a:t>
            </a:r>
            <a:r>
              <a:rPr sz="1000" b="0" spc="20">
                <a:latin typeface="BNPP Sans Light"/>
                <a:cs typeface="BNPP Sans Light"/>
              </a:rPr>
              <a:t> </a:t>
            </a:r>
            <a:r>
              <a:rPr sz="1000" b="0">
                <a:latin typeface="BNPP Sans Light"/>
                <a:cs typeface="BNPP Sans Light"/>
              </a:rPr>
              <a:t>responsible</a:t>
            </a:r>
            <a:r>
              <a:rPr sz="1000" b="0" spc="25">
                <a:latin typeface="BNPP Sans Light"/>
                <a:cs typeface="BNPP Sans Light"/>
              </a:rPr>
              <a:t> </a:t>
            </a:r>
            <a:r>
              <a:rPr sz="1000" b="0">
                <a:latin typeface="BNPP Sans Light"/>
                <a:cs typeface="BNPP Sans Light"/>
              </a:rPr>
              <a:t>business</a:t>
            </a:r>
            <a:r>
              <a:rPr sz="1000" b="0" spc="20">
                <a:latin typeface="BNPP Sans Light"/>
                <a:cs typeface="BNPP Sans Light"/>
              </a:rPr>
              <a:t> </a:t>
            </a:r>
            <a:r>
              <a:rPr sz="1000" b="0">
                <a:latin typeface="BNPP Sans Light"/>
                <a:cs typeface="BNPP Sans Light"/>
              </a:rPr>
              <a:t>conduct</a:t>
            </a:r>
            <a:r>
              <a:rPr sz="1000" b="0" spc="25">
                <a:latin typeface="BNPP Sans Light"/>
                <a:cs typeface="BNPP Sans Light"/>
              </a:rPr>
              <a:t> </a:t>
            </a:r>
            <a:r>
              <a:rPr sz="1000" b="0">
                <a:latin typeface="BNPP Sans Light"/>
                <a:cs typeface="BNPP Sans Light"/>
              </a:rPr>
              <a:t>standards</a:t>
            </a:r>
            <a:r>
              <a:rPr sz="1000" b="0" spc="20">
                <a:latin typeface="BNPP Sans Light"/>
                <a:cs typeface="BNPP Sans Light"/>
              </a:rPr>
              <a:t> </a:t>
            </a:r>
            <a:r>
              <a:rPr sz="1000" b="0">
                <a:latin typeface="BNPP Sans Light"/>
                <a:cs typeface="BNPP Sans Light"/>
              </a:rPr>
              <a:t>in</a:t>
            </a:r>
            <a:r>
              <a:rPr sz="1000" b="0" spc="25">
                <a:latin typeface="BNPP Sans Light"/>
                <a:cs typeface="BNPP Sans Light"/>
              </a:rPr>
              <a:t> </a:t>
            </a:r>
            <a:r>
              <a:rPr sz="1000" b="0">
                <a:latin typeface="BNPP Sans Light"/>
                <a:cs typeface="BNPP Sans Light"/>
              </a:rPr>
              <a:t>the</a:t>
            </a:r>
            <a:r>
              <a:rPr sz="1000" b="0" spc="20">
                <a:latin typeface="BNPP Sans Light"/>
                <a:cs typeface="BNPP Sans Light"/>
              </a:rPr>
              <a:t> </a:t>
            </a:r>
            <a:r>
              <a:rPr sz="1000" b="0">
                <a:latin typeface="BNPP Sans Light"/>
                <a:cs typeface="BNPP Sans Light"/>
              </a:rPr>
              <a:t>investment</a:t>
            </a:r>
            <a:r>
              <a:rPr sz="1000" b="0" spc="25">
                <a:latin typeface="BNPP Sans Light"/>
                <a:cs typeface="BNPP Sans Light"/>
              </a:rPr>
              <a:t> </a:t>
            </a:r>
            <a:r>
              <a:rPr sz="1000" b="0" spc="-10">
                <a:latin typeface="BNPP Sans Light"/>
                <a:cs typeface="BNPP Sans Light"/>
              </a:rPr>
              <a:t>process 	</a:t>
            </a:r>
            <a:r>
              <a:rPr sz="1000" b="0">
                <a:latin typeface="BNPP Sans Light"/>
                <a:cs typeface="BNPP Sans Light"/>
              </a:rPr>
              <a:t>may</a:t>
            </a:r>
            <a:r>
              <a:rPr sz="1000" b="0" spc="65">
                <a:latin typeface="BNPP Sans Light"/>
                <a:cs typeface="BNPP Sans Light"/>
              </a:rPr>
              <a:t> </a:t>
            </a:r>
            <a:r>
              <a:rPr sz="1000" b="0">
                <a:latin typeface="BNPP Sans Light"/>
                <a:cs typeface="BNPP Sans Light"/>
              </a:rPr>
              <a:t>lead</a:t>
            </a:r>
            <a:r>
              <a:rPr sz="1000" b="0" spc="70">
                <a:latin typeface="BNPP Sans Light"/>
                <a:cs typeface="BNPP Sans Light"/>
              </a:rPr>
              <a:t> </a:t>
            </a:r>
            <a:r>
              <a:rPr sz="1000" b="0">
                <a:latin typeface="BNPP Sans Light"/>
                <a:cs typeface="BNPP Sans Light"/>
              </a:rPr>
              <a:t>to</a:t>
            </a:r>
            <a:r>
              <a:rPr sz="1000" b="0" spc="70">
                <a:latin typeface="BNPP Sans Light"/>
                <a:cs typeface="BNPP Sans Light"/>
              </a:rPr>
              <a:t> </a:t>
            </a:r>
            <a:r>
              <a:rPr sz="1000" b="0">
                <a:latin typeface="BNPP Sans Light"/>
                <a:cs typeface="BNPP Sans Light"/>
              </a:rPr>
              <a:t>the</a:t>
            </a:r>
            <a:r>
              <a:rPr sz="1000" b="0" spc="65">
                <a:latin typeface="BNPP Sans Light"/>
                <a:cs typeface="BNPP Sans Light"/>
              </a:rPr>
              <a:t> </a:t>
            </a:r>
            <a:r>
              <a:rPr sz="1000" b="0">
                <a:latin typeface="BNPP Sans Light"/>
                <a:cs typeface="BNPP Sans Light"/>
              </a:rPr>
              <a:t>exclusion</a:t>
            </a:r>
            <a:r>
              <a:rPr sz="1000" b="0" spc="70">
                <a:latin typeface="BNPP Sans Light"/>
                <a:cs typeface="BNPP Sans Light"/>
              </a:rPr>
              <a:t> </a:t>
            </a:r>
            <a:r>
              <a:rPr sz="1000" b="0">
                <a:latin typeface="BNPP Sans Light"/>
                <a:cs typeface="BNPP Sans Light"/>
              </a:rPr>
              <a:t>of</a:t>
            </a:r>
            <a:r>
              <a:rPr sz="1000" b="0" spc="70">
                <a:latin typeface="BNPP Sans Light"/>
                <a:cs typeface="BNPP Sans Light"/>
              </a:rPr>
              <a:t> </a:t>
            </a:r>
            <a:r>
              <a:rPr sz="1000" b="0">
                <a:latin typeface="BNPP Sans Light"/>
                <a:cs typeface="BNPP Sans Light"/>
              </a:rPr>
              <a:t>securities</a:t>
            </a:r>
            <a:r>
              <a:rPr sz="1000" b="0" spc="70">
                <a:latin typeface="BNPP Sans Light"/>
                <a:cs typeface="BNPP Sans Light"/>
              </a:rPr>
              <a:t> </a:t>
            </a:r>
            <a:r>
              <a:rPr sz="1000" b="0">
                <a:latin typeface="BNPP Sans Light"/>
                <a:cs typeface="BNPP Sans Light"/>
              </a:rPr>
              <a:t>of</a:t>
            </a:r>
            <a:r>
              <a:rPr sz="1000" b="0" spc="65">
                <a:latin typeface="BNPP Sans Light"/>
                <a:cs typeface="BNPP Sans Light"/>
              </a:rPr>
              <a:t> </a:t>
            </a:r>
            <a:r>
              <a:rPr sz="1000" b="0">
                <a:latin typeface="BNPP Sans Light"/>
                <a:cs typeface="BNPP Sans Light"/>
              </a:rPr>
              <a:t>certain</a:t>
            </a:r>
            <a:r>
              <a:rPr sz="1000" b="0" spc="70">
                <a:latin typeface="BNPP Sans Light"/>
                <a:cs typeface="BNPP Sans Light"/>
              </a:rPr>
              <a:t> </a:t>
            </a:r>
            <a:r>
              <a:rPr sz="1000" b="0">
                <a:latin typeface="BNPP Sans Light"/>
                <a:cs typeface="BNPP Sans Light"/>
              </a:rPr>
              <a:t>issuers.</a:t>
            </a:r>
            <a:r>
              <a:rPr sz="1000" b="0" spc="70">
                <a:latin typeface="BNPP Sans Light"/>
                <a:cs typeface="BNPP Sans Light"/>
              </a:rPr>
              <a:t> </a:t>
            </a:r>
            <a:r>
              <a:rPr sz="1000" b="0">
                <a:latin typeface="BNPP Sans Light"/>
                <a:cs typeface="BNPP Sans Light"/>
              </a:rPr>
              <a:t>Consequently,</a:t>
            </a:r>
            <a:r>
              <a:rPr sz="1000" b="0" spc="65">
                <a:latin typeface="BNPP Sans Light"/>
                <a:cs typeface="BNPP Sans Light"/>
              </a:rPr>
              <a:t> </a:t>
            </a:r>
            <a:r>
              <a:rPr sz="1000" b="0">
                <a:latin typeface="BNPP Sans Light"/>
                <a:cs typeface="BNPP Sans Light"/>
              </a:rPr>
              <a:t>the</a:t>
            </a:r>
            <a:r>
              <a:rPr sz="1000" b="0" spc="70">
                <a:latin typeface="BNPP Sans Light"/>
                <a:cs typeface="BNPP Sans Light"/>
              </a:rPr>
              <a:t> </a:t>
            </a:r>
            <a:r>
              <a:rPr sz="1000" b="0">
                <a:latin typeface="BNPP Sans Light"/>
                <a:cs typeface="BNPP Sans Light"/>
              </a:rPr>
              <a:t>Sub-</a:t>
            </a:r>
            <a:r>
              <a:rPr sz="1000" b="0" spc="-10">
                <a:latin typeface="BNPP Sans Light"/>
                <a:cs typeface="BNPP Sans Light"/>
              </a:rPr>
              <a:t>Fund’s 	performance</a:t>
            </a:r>
            <a:r>
              <a:rPr sz="1000" b="0" spc="-40">
                <a:latin typeface="BNPP Sans Light"/>
                <a:cs typeface="BNPP Sans Light"/>
              </a:rPr>
              <a:t> </a:t>
            </a:r>
            <a:r>
              <a:rPr sz="1000" b="0">
                <a:latin typeface="BNPP Sans Light"/>
                <a:cs typeface="BNPP Sans Light"/>
              </a:rPr>
              <a:t>may</a:t>
            </a:r>
            <a:r>
              <a:rPr sz="1000" b="0" spc="-35">
                <a:latin typeface="BNPP Sans Light"/>
                <a:cs typeface="BNPP Sans Light"/>
              </a:rPr>
              <a:t> </a:t>
            </a:r>
            <a:r>
              <a:rPr sz="1000" b="0">
                <a:latin typeface="BNPP Sans Light"/>
                <a:cs typeface="BNPP Sans Light"/>
              </a:rPr>
              <a:t>at</a:t>
            </a:r>
            <a:r>
              <a:rPr sz="1000" b="0" spc="-40">
                <a:latin typeface="BNPP Sans Light"/>
                <a:cs typeface="BNPP Sans Light"/>
              </a:rPr>
              <a:t> </a:t>
            </a:r>
            <a:r>
              <a:rPr sz="1000" b="0">
                <a:latin typeface="BNPP Sans Light"/>
                <a:cs typeface="BNPP Sans Light"/>
              </a:rPr>
              <a:t>times</a:t>
            </a:r>
            <a:r>
              <a:rPr sz="1000" b="0" spc="-35">
                <a:latin typeface="BNPP Sans Light"/>
                <a:cs typeface="BNPP Sans Light"/>
              </a:rPr>
              <a:t> </a:t>
            </a:r>
            <a:r>
              <a:rPr sz="1000" b="0">
                <a:latin typeface="BNPP Sans Light"/>
                <a:cs typeface="BNPP Sans Light"/>
              </a:rPr>
              <a:t>be</a:t>
            </a:r>
            <a:r>
              <a:rPr sz="1000" b="0" spc="-40">
                <a:latin typeface="BNPP Sans Light"/>
                <a:cs typeface="BNPP Sans Light"/>
              </a:rPr>
              <a:t> </a:t>
            </a:r>
            <a:r>
              <a:rPr sz="1000" b="0">
                <a:latin typeface="BNPP Sans Light"/>
                <a:cs typeface="BNPP Sans Light"/>
              </a:rPr>
              <a:t>better</a:t>
            </a:r>
            <a:r>
              <a:rPr sz="1000" b="0" spc="-35">
                <a:latin typeface="BNPP Sans Light"/>
                <a:cs typeface="BNPP Sans Light"/>
              </a:rPr>
              <a:t> </a:t>
            </a:r>
            <a:r>
              <a:rPr sz="1000" b="0">
                <a:latin typeface="BNPP Sans Light"/>
                <a:cs typeface="BNPP Sans Light"/>
              </a:rPr>
              <a:t>or</a:t>
            </a:r>
            <a:r>
              <a:rPr sz="1000" b="0" spc="-35">
                <a:latin typeface="BNPP Sans Light"/>
                <a:cs typeface="BNPP Sans Light"/>
              </a:rPr>
              <a:t> </a:t>
            </a:r>
            <a:r>
              <a:rPr sz="1000" b="0">
                <a:latin typeface="BNPP Sans Light"/>
                <a:cs typeface="BNPP Sans Light"/>
              </a:rPr>
              <a:t>worse</a:t>
            </a:r>
            <a:r>
              <a:rPr sz="1000" b="0" spc="-40">
                <a:latin typeface="BNPP Sans Light"/>
                <a:cs typeface="BNPP Sans Light"/>
              </a:rPr>
              <a:t> </a:t>
            </a:r>
            <a:r>
              <a:rPr sz="1000" b="0">
                <a:latin typeface="BNPP Sans Light"/>
                <a:cs typeface="BNPP Sans Light"/>
              </a:rPr>
              <a:t>than</a:t>
            </a:r>
            <a:r>
              <a:rPr sz="1000" b="0" spc="-35">
                <a:latin typeface="BNPP Sans Light"/>
                <a:cs typeface="BNPP Sans Light"/>
              </a:rPr>
              <a:t> </a:t>
            </a:r>
            <a:r>
              <a:rPr sz="1000" b="0">
                <a:latin typeface="BNPP Sans Light"/>
                <a:cs typeface="BNPP Sans Light"/>
              </a:rPr>
              <a:t>the</a:t>
            </a:r>
            <a:r>
              <a:rPr sz="1000" b="0" spc="-40">
                <a:latin typeface="BNPP Sans Light"/>
                <a:cs typeface="BNPP Sans Light"/>
              </a:rPr>
              <a:t> </a:t>
            </a:r>
            <a:r>
              <a:rPr sz="1000" b="0" spc="-10">
                <a:latin typeface="BNPP Sans Light"/>
                <a:cs typeface="BNPP Sans Light"/>
              </a:rPr>
              <a:t>performance</a:t>
            </a:r>
            <a:r>
              <a:rPr sz="1000" b="0" spc="-35">
                <a:latin typeface="BNPP Sans Light"/>
                <a:cs typeface="BNPP Sans Light"/>
              </a:rPr>
              <a:t> </a:t>
            </a:r>
            <a:r>
              <a:rPr sz="1000" b="0">
                <a:latin typeface="BNPP Sans Light"/>
                <a:cs typeface="BNPP Sans Light"/>
              </a:rPr>
              <a:t>of</a:t>
            </a:r>
            <a:r>
              <a:rPr sz="1000" b="0" spc="-35">
                <a:latin typeface="BNPP Sans Light"/>
                <a:cs typeface="BNPP Sans Light"/>
              </a:rPr>
              <a:t> </a:t>
            </a:r>
            <a:r>
              <a:rPr sz="1000" b="0" spc="-10">
                <a:latin typeface="BNPP Sans Light"/>
                <a:cs typeface="BNPP Sans Light"/>
              </a:rPr>
              <a:t>relatable</a:t>
            </a:r>
            <a:r>
              <a:rPr sz="1000" b="0" spc="-40">
                <a:latin typeface="BNPP Sans Light"/>
                <a:cs typeface="BNPP Sans Light"/>
              </a:rPr>
              <a:t> </a:t>
            </a:r>
            <a:r>
              <a:rPr sz="1000" b="0" spc="-10">
                <a:latin typeface="BNPP Sans Light"/>
                <a:cs typeface="BNPP Sans Light"/>
              </a:rPr>
              <a:t>funds</a:t>
            </a:r>
            <a:r>
              <a:rPr sz="1000" b="0" spc="-35">
                <a:latin typeface="BNPP Sans Light"/>
                <a:cs typeface="BNPP Sans Light"/>
              </a:rPr>
              <a:t> </a:t>
            </a:r>
            <a:r>
              <a:rPr sz="1000" b="0" spc="-20">
                <a:latin typeface="BNPP Sans Light"/>
                <a:cs typeface="BNPP Sans Light"/>
              </a:rPr>
              <a:t>that 	</a:t>
            </a:r>
            <a:r>
              <a:rPr sz="1000" b="0">
                <a:latin typeface="BNPP Sans Light"/>
                <a:cs typeface="BNPP Sans Light"/>
              </a:rPr>
              <a:t>do</a:t>
            </a:r>
            <a:r>
              <a:rPr sz="1000" b="0" spc="-15">
                <a:latin typeface="BNPP Sans Light"/>
                <a:cs typeface="BNPP Sans Light"/>
              </a:rPr>
              <a:t> </a:t>
            </a:r>
            <a:r>
              <a:rPr sz="1000" b="0">
                <a:latin typeface="BNPP Sans Light"/>
                <a:cs typeface="BNPP Sans Light"/>
              </a:rPr>
              <a:t>not</a:t>
            </a:r>
            <a:r>
              <a:rPr sz="1000" b="0" spc="-10">
                <a:latin typeface="BNPP Sans Light"/>
                <a:cs typeface="BNPP Sans Light"/>
              </a:rPr>
              <a:t> </a:t>
            </a:r>
            <a:r>
              <a:rPr sz="1000" b="0">
                <a:latin typeface="BNPP Sans Light"/>
                <a:cs typeface="BNPP Sans Light"/>
              </a:rPr>
              <a:t>apply</a:t>
            </a:r>
            <a:r>
              <a:rPr sz="1000" b="0" spc="-10">
                <a:latin typeface="BNPP Sans Light"/>
                <a:cs typeface="BNPP Sans Light"/>
              </a:rPr>
              <a:t> </a:t>
            </a:r>
            <a:r>
              <a:rPr sz="1000" b="0">
                <a:latin typeface="BNPP Sans Light"/>
                <a:cs typeface="BNPP Sans Light"/>
              </a:rPr>
              <a:t>such</a:t>
            </a:r>
            <a:r>
              <a:rPr sz="1000" b="0" spc="-10">
                <a:latin typeface="BNPP Sans Light"/>
                <a:cs typeface="BNPP Sans Light"/>
              </a:rPr>
              <a:t> standards.</a:t>
            </a:r>
            <a:endParaRPr lang="fr-FR" sz="1000" b="0" spc="-10">
              <a:latin typeface="BNPP Sans Light"/>
              <a:cs typeface="BNPP Sans Light"/>
            </a:endParaRPr>
          </a:p>
        </xdr:txBody>
      </xdr:sp>
    </xdr:grp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0</xdr:colOff>
      <xdr:row>1</xdr:row>
      <xdr:rowOff>0</xdr:rowOff>
    </xdr:from>
    <xdr:to>
      <xdr:col>10</xdr:col>
      <xdr:colOff>508635</xdr:colOff>
      <xdr:row>69</xdr:row>
      <xdr:rowOff>106316</xdr:rowOff>
    </xdr:to>
    <xdr:sp macro="" textlink="">
      <xdr:nvSpPr>
        <xdr:cNvPr id="3" name="object 6">
          <a:extLst>
            <a:ext uri="{FF2B5EF4-FFF2-40B4-BE49-F238E27FC236}">
              <a16:creationId xmlns:a16="http://schemas.microsoft.com/office/drawing/2014/main" id="{7172060F-F38E-42E9-96CC-C377ECC940EF}"/>
            </a:ext>
          </a:extLst>
        </xdr:cNvPr>
        <xdr:cNvSpPr txBox="1"/>
      </xdr:nvSpPr>
      <xdr:spPr>
        <a:xfrm>
          <a:off x="609600" y="190500"/>
          <a:ext cx="5995035" cy="13060316"/>
        </a:xfrm>
        <a:prstGeom prst="rect">
          <a:avLst/>
        </a:prstGeom>
        <a:noFill/>
      </xdr:spPr>
      <xdr:txBody>
        <a:bodyPr vert="horz" wrap="square" lIns="0" tIns="12700" rIns="0" bIns="0" rtlCol="0">
          <a:spAutoFit/>
        </a:bodyPr>
        <a:lstStyle>
          <a:defPPr>
            <a:defRPr kern="0"/>
          </a:defPPr>
        </a:lstStyle>
        <a:p>
          <a:pPr marL="12700" algn="l">
            <a:lnSpc>
              <a:spcPct val="100000"/>
            </a:lnSpc>
            <a:spcBef>
              <a:spcPts val="100"/>
            </a:spcBef>
          </a:pPr>
          <a:r>
            <a:rPr sz="1500" u="sng" spc="-10">
              <a:solidFill>
                <a:schemeClr val="tx1"/>
              </a:solidFill>
              <a:uFill>
                <a:solidFill>
                  <a:srgbClr val="000000"/>
                </a:solidFill>
              </a:uFill>
              <a:latin typeface="BNPP Sans"/>
              <a:cs typeface="BNPP Sans"/>
            </a:rPr>
            <a:t>DISCLAIMER</a:t>
          </a:r>
          <a:endParaRPr sz="1500">
            <a:solidFill>
              <a:schemeClr val="tx1"/>
            </a:solidFill>
            <a:latin typeface="BNPP Sans"/>
            <a:cs typeface="BNPP Sans"/>
          </a:endParaRPr>
        </a:p>
        <a:p>
          <a:pPr marL="12700" marR="5080" algn="l">
            <a:lnSpc>
              <a:spcPct val="108300"/>
            </a:lnSpc>
            <a:spcBef>
              <a:spcPts val="1200"/>
            </a:spcBef>
          </a:pPr>
          <a:r>
            <a:rPr lang="en-US" sz="1000" b="0">
              <a:solidFill>
                <a:schemeClr val="tx1"/>
              </a:solidFill>
              <a:latin typeface="BNPP Sans Light"/>
              <a:cs typeface="BNPP Sans Light"/>
            </a:rPr>
            <a:t>This marketing material is issued and has been prepared by BNP PARIBAS ASSET MANAGEMENT Europe, a simplified joint stock company with its registered office at 1 boulevard Haussmann 75009 Paris, France, RCS Paris 319 378 832, registered with the “Autorité des marchés financiers” under number GP 96002.</a:t>
          </a:r>
          <a:br>
            <a:rPr lang="en-US" sz="1000" b="0">
              <a:solidFill>
                <a:schemeClr val="tx1"/>
              </a:solidFill>
              <a:latin typeface="BNPP Sans Light"/>
              <a:cs typeface="BNPP Sans Light"/>
            </a:rPr>
          </a:br>
          <a:br>
            <a:rPr lang="en-US" sz="1000" b="0">
              <a:solidFill>
                <a:schemeClr val="tx1"/>
              </a:solidFill>
              <a:latin typeface="BNPP Sans Light"/>
              <a:cs typeface="BNPP Sans Light"/>
            </a:rPr>
          </a:br>
          <a:r>
            <a:rPr lang="en-US" sz="1000" b="0">
              <a:solidFill>
                <a:schemeClr val="tx1"/>
              </a:solidFill>
              <a:latin typeface="BNPP Sans Light"/>
              <a:cs typeface="BNPP Sans Light"/>
            </a:rPr>
            <a:t>This material is produced for information purposes only and does not constitute:  </a:t>
          </a:r>
          <a:br>
            <a:rPr lang="en-US" sz="1000" b="0">
              <a:solidFill>
                <a:schemeClr val="tx1"/>
              </a:solidFill>
              <a:latin typeface="BNPP Sans Light"/>
              <a:cs typeface="BNPP Sans Light"/>
            </a:rPr>
          </a:br>
          <a:br>
            <a:rPr lang="en-US" sz="1000" b="0">
              <a:solidFill>
                <a:schemeClr val="tx1"/>
              </a:solidFill>
              <a:latin typeface="BNPP Sans Light"/>
              <a:cs typeface="BNPP Sans Light"/>
            </a:rPr>
          </a:br>
          <a:r>
            <a:rPr lang="en-US" sz="1000" b="0">
              <a:solidFill>
                <a:schemeClr val="tx1"/>
              </a:solidFill>
              <a:latin typeface="BNPP Sans Light"/>
              <a:cs typeface="BNPP Sans Light"/>
            </a:rPr>
            <a:t>1. an offer to buy nor a solicitation to sell, nor shall it form the basis of or be relied upon in connection with any contract or commitment whatsoever or  </a:t>
          </a:r>
          <a:br>
            <a:rPr lang="en-US" sz="1000" b="0">
              <a:solidFill>
                <a:schemeClr val="tx1"/>
              </a:solidFill>
              <a:latin typeface="BNPP Sans Light"/>
              <a:cs typeface="BNPP Sans Light"/>
            </a:rPr>
          </a:br>
          <a:br>
            <a:rPr lang="en-US" sz="1000" b="0">
              <a:solidFill>
                <a:schemeClr val="tx1"/>
              </a:solidFill>
              <a:latin typeface="BNPP Sans Light"/>
              <a:cs typeface="BNPP Sans Light"/>
            </a:rPr>
          </a:br>
          <a:r>
            <a:rPr lang="en-US" sz="1000" b="0">
              <a:solidFill>
                <a:schemeClr val="tx1"/>
              </a:solidFill>
              <a:latin typeface="BNPP Sans Light"/>
              <a:cs typeface="BNPP Sans Light"/>
            </a:rPr>
            <a:t>2. investment advice as defined in the MIF2 Directive (2014/65/UE), or  </a:t>
          </a:r>
          <a:br>
            <a:rPr lang="en-US" sz="1000" b="0">
              <a:solidFill>
                <a:schemeClr val="tx1"/>
              </a:solidFill>
              <a:latin typeface="BNPP Sans Light"/>
              <a:cs typeface="BNPP Sans Light"/>
            </a:rPr>
          </a:br>
          <a:br>
            <a:rPr lang="en-US" sz="1000" b="0">
              <a:solidFill>
                <a:schemeClr val="tx1"/>
              </a:solidFill>
              <a:latin typeface="BNPP Sans Light"/>
              <a:cs typeface="BNPP Sans Light"/>
            </a:rPr>
          </a:br>
          <a:r>
            <a:rPr lang="en-US" sz="1000" b="0">
              <a:solidFill>
                <a:schemeClr val="tx1"/>
              </a:solidFill>
              <a:latin typeface="BNPP Sans Light"/>
              <a:cs typeface="BNPP Sans Light"/>
            </a:rPr>
            <a:t>3. an investment research or financial analysis relating to transactions in financial instruments as per MIF 2 Directive (2014/65/UE).  </a:t>
          </a:r>
        </a:p>
        <a:p>
          <a:pPr marL="12700" marR="5080" algn="l">
            <a:lnSpc>
              <a:spcPct val="108300"/>
            </a:lnSpc>
            <a:spcBef>
              <a:spcPts val="1200"/>
            </a:spcBef>
          </a:pPr>
          <a:r>
            <a:rPr lang="en-US" sz="1000" b="0">
              <a:solidFill>
                <a:schemeClr val="tx1"/>
              </a:solidFill>
              <a:latin typeface="BNPP Sans Light"/>
              <a:cs typeface="BNPP Sans Light"/>
            </a:rPr>
            <a:t>Investors considering subscribing to the financial instrument(s) should read the relevant Prospectus, the Key Investor Document / scheme documents and the financial instrument(s’) most recent financial reports, which provide full product details including investment charges and risks.  These documents are available in the language of the country in which the financial instrument(s) is authorised for the distribution and/or in English in accordance with the applicable regulation, on the following website, under heading "our funds": https://www.bnpparibas-am.com/   </a:t>
          </a:r>
          <a:br>
            <a:rPr lang="en-US" sz="1000" b="0">
              <a:solidFill>
                <a:schemeClr val="tx1"/>
              </a:solidFill>
              <a:latin typeface="BNPP Sans Light"/>
              <a:cs typeface="BNPP Sans Light"/>
            </a:rPr>
          </a:br>
          <a:br>
            <a:rPr lang="en-US" sz="1000" b="0">
              <a:solidFill>
                <a:schemeClr val="tx1"/>
              </a:solidFill>
              <a:latin typeface="BNPP Sans Light"/>
              <a:cs typeface="BNPP Sans Light"/>
            </a:rPr>
          </a:br>
          <a:r>
            <a:rPr lang="en-US" sz="1000" b="0">
              <a:solidFill>
                <a:schemeClr val="tx1"/>
              </a:solidFill>
              <a:latin typeface="BNPP Sans Light"/>
              <a:cs typeface="BNPP Sans Light"/>
            </a:rPr>
            <a:t>A summary of investor rights in French is available on our website: www.bnpparibas-am.fr/investisseur-professionnel/synthese-des-droits-des-investisseurs   </a:t>
          </a:r>
          <a:br>
            <a:rPr lang="en-US" sz="1000" b="0">
              <a:solidFill>
                <a:schemeClr val="tx1"/>
              </a:solidFill>
              <a:latin typeface="BNPP Sans Light"/>
              <a:cs typeface="BNPP Sans Light"/>
            </a:rPr>
          </a:br>
          <a:br>
            <a:rPr lang="en-US" sz="1000" b="0">
              <a:solidFill>
                <a:schemeClr val="tx1"/>
              </a:solidFill>
              <a:latin typeface="BNPP Sans Light"/>
              <a:cs typeface="BNPP Sans Light"/>
            </a:rPr>
          </a:br>
          <a:r>
            <a:rPr lang="en-US" sz="1000" b="0">
              <a:solidFill>
                <a:schemeClr val="tx1"/>
              </a:solidFill>
              <a:latin typeface="BNPP Sans Light"/>
              <a:cs typeface="BNPP Sans Light"/>
            </a:rPr>
            <a:t>Please note that the arrangements made for the marketing of the financial instruments may be terminated, in accordance with the applicable regulations. </a:t>
          </a:r>
        </a:p>
        <a:p>
          <a:pPr marL="12700" marR="5080" algn="l">
            <a:lnSpc>
              <a:spcPct val="108300"/>
            </a:lnSpc>
            <a:spcBef>
              <a:spcPts val="1200"/>
            </a:spcBef>
          </a:pPr>
          <a:r>
            <a:rPr lang="en-US" sz="1000" b="0">
              <a:solidFill>
                <a:schemeClr val="tx1"/>
              </a:solidFill>
              <a:latin typeface="BNPP Sans Light"/>
              <a:cs typeface="BNPP Sans Light"/>
            </a:rPr>
            <a:t>The products or strategies discussed in this document may not be registered nor available in your jurisdiction, in particular units of the funds may not be offered, sold or delivered to U.S. Persons within the meaning of Regulation S of the U.S. Securities Act of 1933.  </a:t>
          </a:r>
        </a:p>
        <a:p>
          <a:pPr marL="12700" marR="5080" algn="l">
            <a:lnSpc>
              <a:spcPct val="108300"/>
            </a:lnSpc>
            <a:spcBef>
              <a:spcPts val="1200"/>
            </a:spcBef>
          </a:pPr>
          <a:r>
            <a:rPr lang="en-US" sz="1000" b="0">
              <a:solidFill>
                <a:schemeClr val="tx1"/>
              </a:solidFill>
              <a:latin typeface="BNPP Sans Light"/>
              <a:cs typeface="BNPP Sans Light"/>
            </a:rPr>
            <a:t>The information contained herein is not a substitute for those documents or for professional external advice.  </a:t>
          </a:r>
          <a:br>
            <a:rPr lang="en-US" sz="1000" b="0">
              <a:solidFill>
                <a:schemeClr val="tx1"/>
              </a:solidFill>
              <a:latin typeface="BNPP Sans Light"/>
              <a:cs typeface="BNPP Sans Light"/>
            </a:rPr>
          </a:br>
          <a:br>
            <a:rPr lang="en-US" sz="1000" b="0">
              <a:solidFill>
                <a:schemeClr val="tx1"/>
              </a:solidFill>
              <a:latin typeface="BNPP Sans Light"/>
              <a:cs typeface="BNPP Sans Light"/>
            </a:rPr>
          </a:br>
          <a:r>
            <a:rPr lang="en-US" sz="1000" b="0">
              <a:solidFill>
                <a:schemeClr val="tx1"/>
              </a:solidFill>
              <a:latin typeface="BNPP Sans Light"/>
              <a:cs typeface="BNPP Sans Light"/>
            </a:rPr>
            <a:t>Due to its simplification, this document is partial and opinions, estimates and forecasts herein are subjective and may be subject to change without notice. There is no guarantee forecasts made will come to pass. Data, figures, declarations, analysis, predictions and other information in this document is provided based on our state of knowledge at the date of publication of this document. Whilst every care is taken, no representation or warranty (including liability towards third parties), express or implied, is made as to the accuracy, reliability or completeness of the information contained herein. Reliance upon information in this material is at sole discretion of the recipient. This material does not contain sufficient information to support an investment decision.  </a:t>
          </a:r>
          <a:br>
            <a:rPr lang="en-US" sz="1000" b="0">
              <a:solidFill>
                <a:schemeClr val="tx1"/>
              </a:solidFill>
              <a:latin typeface="BNPP Sans Light"/>
              <a:cs typeface="BNPP Sans Light"/>
            </a:rPr>
          </a:br>
          <a:br>
            <a:rPr lang="en-US" sz="1000" b="0">
              <a:solidFill>
                <a:schemeClr val="tx1"/>
              </a:solidFill>
              <a:latin typeface="BNPP Sans Light"/>
              <a:cs typeface="BNPP Sans Light"/>
            </a:rPr>
          </a:br>
          <a:r>
            <a:rPr lang="en-US" sz="1000" b="0">
              <a:solidFill>
                <a:schemeClr val="tx1"/>
              </a:solidFill>
              <a:latin typeface="BNPP Sans Light"/>
              <a:cs typeface="BNPP Sans Light"/>
            </a:rPr>
            <a:t>Investors should consult their own legal and tax advisors in respect of legal, accounting, domicile and tax advice prior to investing in the financial instrument(s) in order to make an independent determination of the suitability and consequences of an investment therein, if permitted. Please note that different types of investments, if contained within this material, involve varying degrees of risk and there can be no assurance that any specific investment may either be suitable, appropriate or profitable for an investor’s investment portfolio.  </a:t>
          </a:r>
          <a:br>
            <a:rPr lang="en-US" sz="1000" b="0">
              <a:solidFill>
                <a:schemeClr val="tx1"/>
              </a:solidFill>
              <a:latin typeface="BNPP Sans Light"/>
              <a:cs typeface="BNPP Sans Light"/>
            </a:rPr>
          </a:br>
          <a:br>
            <a:rPr lang="en-US" sz="1000" b="0">
              <a:solidFill>
                <a:schemeClr val="tx1"/>
              </a:solidFill>
              <a:latin typeface="BNPP Sans Light"/>
              <a:cs typeface="BNPP Sans Light"/>
            </a:rPr>
          </a:br>
          <a:r>
            <a:rPr lang="en-US" sz="1000" b="0">
              <a:solidFill>
                <a:schemeClr val="tx1"/>
              </a:solidFill>
              <a:latin typeface="BNPP Sans Light"/>
              <a:cs typeface="BNPP Sans Light"/>
            </a:rPr>
            <a:t>Given the economic and market risks, there can be no assurance that the financial instrument(s) will achieve its/their investment objectives. Returns are related to the investment strategies or objectives of the financial instrument(s) and may be impacted by, amongst other things, material market and economic conditions, including interest rates, market terms and general market conditions.   </a:t>
          </a:r>
        </a:p>
        <a:p>
          <a:pPr marL="12700" marR="5080" algn="l">
            <a:lnSpc>
              <a:spcPct val="108300"/>
            </a:lnSpc>
            <a:spcBef>
              <a:spcPts val="1200"/>
            </a:spcBef>
          </a:pPr>
          <a:r>
            <a:rPr lang="en-US" sz="1000" b="0">
              <a:solidFill>
                <a:schemeClr val="tx1"/>
              </a:solidFill>
              <a:latin typeface="BNPP Sans Light"/>
              <a:cs typeface="BNPP Sans Light"/>
            </a:rPr>
            <a:t>The characteristics of a product or a strategy does not protect the investors from the potential effect of inflation over time. The investments and/or any potential income generated during the period will not be adjusted by the rate of inflation over the same period. Thus, the return of your investment adjusted from the rate of inflation could be negative. Consequently, inflation might undermine the performance and/or the value of your investment.  </a:t>
          </a:r>
        </a:p>
        <a:p>
          <a:pPr marL="12700" marR="5080" algn="l">
            <a:lnSpc>
              <a:spcPct val="108300"/>
            </a:lnSpc>
            <a:spcBef>
              <a:spcPts val="1200"/>
            </a:spcBef>
          </a:pPr>
          <a:r>
            <a:rPr lang="en-US" sz="1000" b="0">
              <a:solidFill>
                <a:schemeClr val="tx1"/>
              </a:solidFill>
              <a:latin typeface="BNPP Sans Light"/>
              <a:cs typeface="BNPP Sans Light"/>
            </a:rPr>
            <a:t>In the event of dissatisfaction with products or services offered by an entity of BNP Paribas Asset Management, you have the right to make a complaint, either with the marketer or directly with the management company (more information on the complaints policy is available in English: Complaints management policy - BNP Paribas Asset Management - Corporate EN ). If you reside in one of the European Union countries, you also have the right to take legal or extra-judicial action at any time. The list of consumer dispute resolution entities in the Member States, Norway and Iceland and their contract data is available here: https://consumer-redress.ec.europa.eu/dispute-resolution-bodies and information on available means of redress are available at: https://consumer-redress.ec.europa.eu/index_en  </a:t>
          </a:r>
        </a:p>
        <a:p>
          <a:pPr marL="12700" marR="5080" algn="l">
            <a:lnSpc>
              <a:spcPct val="108300"/>
            </a:lnSpc>
            <a:spcBef>
              <a:spcPts val="1200"/>
            </a:spcBef>
          </a:pPr>
          <a:r>
            <a:rPr lang="en-US" sz="1000" b="0">
              <a:solidFill>
                <a:schemeClr val="tx1"/>
              </a:solidFill>
              <a:latin typeface="BNPP Sans Light"/>
              <a:cs typeface="BNPP Sans Light"/>
            </a:rPr>
            <a:t>Any reproduction of this information, in whole or in part, is prohibited except otherwise agreed by a BNP Paribas Asset Management entity </a:t>
          </a:r>
        </a:p>
      </xdr:txBody>
    </xdr:sp>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Nataliia PETROVA" refreshedDate="44931.64101550926" createdVersion="6" refreshedVersion="6" minRefreshableVersion="3" recordCount="132" xr:uid="{00000000-000A-0000-FFFF-FFFF01000000}">
  <cacheSource type="worksheet">
    <worksheetSource ref="A2:AL135" sheet="ETF Range all pages"/>
  </cacheSource>
  <cacheFields count="38">
    <cacheField name="Page" numFmtId="0">
      <sharedItems containsString="0" containsBlank="1" containsNumber="1" containsInteger="1" minValue="1" maxValue="3" count="4">
        <m/>
        <n v="1"/>
        <n v="2"/>
        <n v="3"/>
      </sharedItems>
    </cacheField>
    <cacheField name="BNP PARIBAS EASY" numFmtId="0">
      <sharedItems count="63">
        <s v="ETF &amp; INDEX FUNDS RANGE"/>
        <s v="EQUITIES"/>
        <s v="SRI (SOCIALLY RESPONSIBLE INVESTMENT)"/>
        <s v="MSCI Europe SRI S-Series PAB 5% Capped"/>
        <s v="MSCI Europe Small Caps SRI S-Series PAB 5% Capped"/>
        <s v="MSCI EMU SRI S-Series PAB 5% Capped"/>
        <s v="MSCI USA SRI S-Series PAB 5% Capped"/>
        <s v="MSCI Japan SRI S-Series PAB 5% Capped"/>
        <s v="MSCI China Select SRI S-Series 10% Capped"/>
        <s v="MSCI Emerging SRI S-Series PAB 5% Capped"/>
        <s v="MSCI World SRI S-Series PAB 5% Capped"/>
        <s v="ESG MIN TRACKING ERROR (TE)"/>
        <s v="MSCI Europe ESG Filtered Min TE"/>
        <s v="MSCI EMU ESG Filtered Min TE"/>
        <s v="MSCI North America ESG Filtered Min TE"/>
        <s v="MSCI Pacific ex Japan ESG Filtered Min TE"/>
        <s v="MSCI Japan ESG Filtered Min TE"/>
        <s v="MSCI Emerging ESG Filtered Min TE"/>
        <s v="MSCI World ESG Filtered Min TE"/>
        <s v="ESG (ENVIRONNEMENT, SOCIAL, GOUVERNANCE)"/>
        <s v="CAC 40 ESG"/>
        <s v="ESG THEMATIC"/>
        <s v="Low Carbon 100 Eurozone PAB"/>
        <s v="Low Carbon 100 Europe PAB"/>
        <s v="Low Carbon 300 World PAB"/>
        <s v="ESG Eurozone Biodiversity Leaders PAB"/>
        <s v="FTSE EPRA Nareit Developed Europe ex UK Green CTB"/>
        <s v="FTSE EPRA Nareit Global Developed Green CTB"/>
        <s v="ECPI Circular Economy Leaders"/>
        <s v="ECPI Global ESG Infrastructure"/>
        <s v="ECPI Global ESG Blue Economy"/>
        <s v="ECPI Global ESG Hydrogen Economy"/>
        <s v="ECPI Global ESG Med Tech"/>
        <s v="ESG SMART BETA BY BNP PARIBAS"/>
        <s v="ESG Growth Europe"/>
        <s v="ESG Low Vol Europe"/>
        <s v="ESG Low Vol US"/>
        <s v="ESG Momentum Europe"/>
        <s v="ESG Quality Europe"/>
        <s v="ESG Value Europe"/>
        <s v="ESG Dividend Europe"/>
        <s v="NON ESG EQUITIES"/>
        <s v="STOXX Europe 600"/>
        <s v="EURO STOXX 50"/>
        <s v="S&amp;P 500"/>
        <s v="LISTED REAL ESTATE"/>
        <s v="FTSE EPRA/Nareit Eurozone Capped"/>
        <s v="FTSE EPRA/Nareit Developed Europe"/>
        <s v="FIXED INCOME"/>
        <s v="ESG FIXED INCOME"/>
        <s v="ESG GOVERNMENT BONDS"/>
        <s v="JPM ESG EMU Government Bond IG"/>
        <s v="JPM ESG EMU Government Bond IG 3-5Y"/>
        <s v="JPM ESG EMBI Global Diversified Composite"/>
        <s v="SRI CORPORATE BONDS"/>
        <s v="€ Corp Bond SRI PAB"/>
        <s v="€ Corp Bond SRI PAB 1-3Y"/>
        <s v="€ Corp Bond SRI PAB 3-5Y"/>
        <s v="€ High Yield SRI Fossil Free"/>
        <s v="GREEN BONDS"/>
        <s v="JPM ESG Green Social &amp; Sustainability IG EUR Bond"/>
        <s v="COMMODITIES"/>
        <s v="Energy &amp; Metals Enhanced Roll"/>
      </sharedItems>
    </cacheField>
    <cacheField name="Index Fund available" numFmtId="0">
      <sharedItems containsBlank="1" count="2">
        <m/>
        <s v="Yes"/>
      </sharedItems>
    </cacheField>
    <cacheField name="Share Class*" numFmtId="0">
      <sharedItems containsBlank="1"/>
    </cacheField>
    <cacheField name="Dividend Policy " numFmtId="0">
      <sharedItems containsBlank="1"/>
    </cacheField>
    <cacheField name="ISIN 1" numFmtId="0">
      <sharedItems containsBlank="1"/>
    </cacheField>
    <cacheField name="ETF Bloomberg Ticker " numFmtId="0">
      <sharedItems containsBlank="1"/>
    </cacheField>
    <cacheField name="French SRI Label " numFmtId="0">
      <sharedItems containsBlank="1" count="2">
        <m/>
        <s v="Yes"/>
      </sharedItems>
    </cacheField>
    <cacheField name="Towards Sustainability Label" numFmtId="0">
      <sharedItems containsBlank="1" count="2">
        <m/>
        <s v="Yes"/>
      </sharedItems>
    </cacheField>
    <cacheField name="FNG Label" numFmtId="0">
      <sharedItems containsBlank="1" count="2">
        <m/>
        <s v="Yes"/>
      </sharedItems>
    </cacheField>
    <cacheField name="Passporting Countries" numFmtId="0">
      <sharedItems containsBlank="1"/>
    </cacheField>
    <cacheField name="Listing Places" numFmtId="0">
      <sharedItems containsBlank="1"/>
    </cacheField>
    <cacheField name=" Trading Currency 3" numFmtId="0">
      <sharedItems containsBlank="1"/>
    </cacheField>
    <cacheField name="Replication Method " numFmtId="0">
      <sharedItems containsBlank="1"/>
    </cacheField>
    <cacheField name="SFDR 4 Category" numFmtId="0">
      <sharedItems containsString="0" containsBlank="1" containsNumber="1" containsInteger="1" minValue="6" maxValue="9"/>
    </cacheField>
    <cacheField name="OCR 5" numFmtId="0">
      <sharedItems containsBlank="1" containsMixedTypes="1" containsNumber="1" minValue="1.4000000000000002E-3" maxValue="4.0000000000000001E-3"/>
    </cacheField>
    <cacheField name="Assets as of 30.12.2022 (M€)" numFmtId="0">
      <sharedItems containsString="0" containsBlank="1" containsNumber="1" minValue="1.298" maxValue="4280.97235"/>
    </cacheField>
    <cacheField name="Duration" numFmtId="0">
      <sharedItems containsBlank="1" containsMixedTypes="1" containsNumber="1" minValue="2.02" maxValue="9.42"/>
    </cacheField>
    <cacheField name="Yield to Maturity" numFmtId="0">
      <sharedItems containsBlank="1" containsMixedTypes="1" containsNumber="1" minValue="2.37" maxValue="7.24"/>
    </cacheField>
    <cacheField name="SRRI 6" numFmtId="0">
      <sharedItems containsString="0" containsBlank="1" containsNumber="1" containsInteger="1" minValue="3" maxValue="7"/>
    </cacheField>
    <cacheField name="1" numFmtId="0">
      <sharedItems containsString="0" containsBlank="1" containsNumber="1" containsInteger="1" minValue="-58" maxValue="0"/>
    </cacheField>
    <cacheField name="CONTROL" numFmtId="0">
      <sharedItems containsBlank="1" containsMixedTypes="1" containsNumber="1" containsInteger="1" minValue="0" maxValue="0"/>
    </cacheField>
    <cacheField name="CONTROL2" numFmtId="0">
      <sharedItems containsBlank="1" containsMixedTypes="1" containsNumber="1" containsInteger="1" minValue="0" maxValue="0"/>
    </cacheField>
    <cacheField name="2" numFmtId="0">
      <sharedItems containsString="0" containsBlank="1" containsNumber="1" containsInteger="1" minValue="0" maxValue="58"/>
    </cacheField>
    <cacheField name="OCR" numFmtId="10">
      <sharedItems containsMixedTypes="1" containsNumber="1" minValue="1.4000000000000002E-3" maxValue="4.0000000000000001E-3"/>
    </cacheField>
    <cacheField name="AUM (prior)" numFmtId="3">
      <sharedItems containsMixedTypes="1" containsNumber="1" minValue="1.2423" maxValue="3828.1298000000002"/>
    </cacheField>
    <cacheField name="AUM" numFmtId="0">
      <sharedItems containsString="0" containsBlank="1" containsNumber="1" minValue="1.24229156" maxValue="3828.1298034699998"/>
    </cacheField>
    <cacheField name="OCR (prior)" numFmtId="0">
      <sharedItems containsString="0" containsBlank="1" containsNumber="1" minValue="1.4E-3" maxValue="4.0000000000000001E-3"/>
    </cacheField>
    <cacheField name="Share Class" numFmtId="0">
      <sharedItems containsBlank="1"/>
    </cacheField>
    <cacheField name="Dividend Policy 2" numFmtId="0">
      <sharedItems containsBlank="1"/>
    </cacheField>
    <cacheField name="Fund Bloomberg Ticker " numFmtId="0">
      <sharedItems containsBlank="1"/>
    </cacheField>
    <cacheField name="Passporting Countries2" numFmtId="0">
      <sharedItems containsBlank="1"/>
    </cacheField>
    <cacheField name="Listing Places2" numFmtId="0">
      <sharedItems containsBlank="1"/>
    </cacheField>
    <cacheField name=" Trading Currency" numFmtId="0">
      <sharedItems containsBlank="1"/>
    </cacheField>
    <cacheField name="Hedge" numFmtId="0">
      <sharedItems containsBlank="1"/>
    </cacheField>
    <cacheField name="Replication Method 2" numFmtId="0">
      <sharedItems containsBlank="1"/>
    </cacheField>
    <cacheField name="SFDR Category" numFmtId="0">
      <sharedItems containsBlank="1"/>
    </cacheField>
    <cacheField name="SRRI" numFmtId="0">
      <sharedItems containsBlank="1"/>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32">
  <r>
    <x v="0"/>
    <x v="0"/>
    <x v="0"/>
    <m/>
    <m/>
    <m/>
    <m/>
    <x v="0"/>
    <x v="0"/>
    <x v="0"/>
    <m/>
    <m/>
    <m/>
    <m/>
    <m/>
    <s v="30.12.2022"/>
    <m/>
    <m/>
    <m/>
    <m/>
    <m/>
    <s v="%"/>
    <s v="num"/>
    <m/>
    <e v="#NAME?"/>
    <e v="#NAME?"/>
    <m/>
    <m/>
    <m/>
    <m/>
    <m/>
    <m/>
    <m/>
    <m/>
    <m/>
    <m/>
    <m/>
    <m/>
  </r>
  <r>
    <x v="1"/>
    <x v="1"/>
    <x v="0"/>
    <m/>
    <m/>
    <m/>
    <m/>
    <x v="0"/>
    <x v="0"/>
    <x v="0"/>
    <m/>
    <m/>
    <m/>
    <m/>
    <m/>
    <m/>
    <m/>
    <m/>
    <m/>
    <m/>
    <m/>
    <m/>
    <m/>
    <m/>
    <e v="#NAME?"/>
    <e v="#NAME?"/>
    <m/>
    <m/>
    <m/>
    <m/>
    <m/>
    <m/>
    <m/>
    <m/>
    <m/>
    <m/>
    <m/>
    <m/>
  </r>
  <r>
    <x v="1"/>
    <x v="2"/>
    <x v="0"/>
    <m/>
    <m/>
    <m/>
    <m/>
    <x v="0"/>
    <x v="0"/>
    <x v="0"/>
    <m/>
    <m/>
    <m/>
    <m/>
    <m/>
    <m/>
    <m/>
    <m/>
    <m/>
    <m/>
    <m/>
    <m/>
    <m/>
    <m/>
    <e v="#NAME?"/>
    <e v="#NAME?"/>
    <m/>
    <m/>
    <m/>
    <m/>
    <m/>
    <m/>
    <m/>
    <m/>
    <m/>
    <m/>
    <m/>
    <m/>
  </r>
  <r>
    <x v="1"/>
    <x v="3"/>
    <x v="1"/>
    <m/>
    <s v="Distributing"/>
    <s v="LU1753045415"/>
    <s v="SRIE FP, ZSRI GY, SRIE IM"/>
    <x v="1"/>
    <x v="1"/>
    <x v="1"/>
    <s v="AT, DE, ES, FR, IE, IT, LU, NL"/>
    <s v="Euronext Paris, Xetra, Borsa Italiana"/>
    <s v="EUR"/>
    <s v="Physical"/>
    <n v="8"/>
    <n v="2.5000000000000001E-3"/>
    <n v="1474.9275"/>
    <m/>
    <m/>
    <n v="6"/>
    <n v="-30"/>
    <n v="0"/>
    <n v="0"/>
    <n v="30"/>
    <n v="2.5000000000000001E-3"/>
    <n v="1433.5023000000001"/>
    <n v="1433.5023272599999"/>
    <n v="2.5000000000000001E-3"/>
    <s v="UCITS ETF"/>
    <s v="Distribution"/>
    <s v="manually"/>
    <s v="AT, DE, FR, IT, LU, NL, ES, IE"/>
    <s v="manually"/>
    <s v="EUR"/>
    <s v="No"/>
    <s v="Physical"/>
    <s v="ART 8"/>
    <s v="6"/>
  </r>
  <r>
    <x v="1"/>
    <x v="3"/>
    <x v="1"/>
    <m/>
    <s v="Accumulating"/>
    <s v="LU1753045332"/>
    <s v="SRIEC FP, ASRR GY, SRIEC MM"/>
    <x v="1"/>
    <x v="1"/>
    <x v="1"/>
    <s v="AT, CL, DE, ES, FR, IE, IT2, LU, NL"/>
    <s v="Euronext Paris, Xetra, BMV (Mexico)"/>
    <s v="EUR"/>
    <s v="Physical"/>
    <n v="8"/>
    <n v="2.5000000000000001E-3"/>
    <n v="1474.9275"/>
    <m/>
    <m/>
    <n v="6"/>
    <n v="-36"/>
    <n v="0"/>
    <n v="0"/>
    <n v="36"/>
    <n v="2.5000000000000001E-3"/>
    <n v="1433.5023000000001"/>
    <n v="1433.5023272599999"/>
    <n v="2.5000000000000001E-3"/>
    <s v="UCITS ETF"/>
    <s v="Capitalisation"/>
    <s v="manually"/>
    <s v="AT, DE, FR, IT**, LU, NL, ES, IE, CL"/>
    <s v="manually"/>
    <s v="EUR"/>
    <s v="No"/>
    <s v="Physical"/>
    <s v="ART 8"/>
    <s v="6"/>
  </r>
  <r>
    <x v="1"/>
    <x v="4"/>
    <x v="1"/>
    <m/>
    <s v="Accumulating"/>
    <s v="LU1291101555"/>
    <s v="EESM FP, EESM GY, EESM IM"/>
    <x v="0"/>
    <x v="1"/>
    <x v="0"/>
    <s v="AT, DE, ES, FI, FR, IE, IT2, LU, NL, SE"/>
    <s v="Euronext Paris, Xetra, Borsa Italiana"/>
    <s v="EUR"/>
    <s v="Synthetic"/>
    <n v="8"/>
    <n v="2.5000000000000001E-3"/>
    <n v="198.68879999999999"/>
    <m/>
    <m/>
    <n v="6"/>
    <n v="-40"/>
    <n v="0"/>
    <n v="0"/>
    <n v="40"/>
    <n v="2.5000000000000001E-3"/>
    <n v="184.11439999999999"/>
    <n v="184.11435130000001"/>
    <n v="2.5000000000000001E-3"/>
    <s v="UCITS ETF"/>
    <s v="Capitalisation"/>
    <s v="manually"/>
    <s v="AT, DE, FI, FR, LU, NL, SE, IT**, IE, ES"/>
    <s v="manually"/>
    <s v="EUR"/>
    <s v="No"/>
    <s v="Synthetic"/>
    <s v="ART 8"/>
    <s v="6"/>
  </r>
  <r>
    <x v="1"/>
    <x v="5"/>
    <x v="1"/>
    <m/>
    <s v="Accumulating"/>
    <s v="LU1953137681"/>
    <s v="MUSRI FP, EMUS GY, MUSRI IM"/>
    <x v="1"/>
    <x v="1"/>
    <x v="1"/>
    <s v="AT, CL, DE, ES, FI, FR, IE, IT2, LU, NL, SE"/>
    <s v="Euronext Paris, Xetra, Borsa Italiana"/>
    <s v="EUR"/>
    <s v="Physical"/>
    <n v="8"/>
    <n v="2.5000000000000001E-3"/>
    <n v="639.75509999999997"/>
    <m/>
    <m/>
    <n v="6"/>
    <n v="-43"/>
    <n v="0"/>
    <n v="0"/>
    <n v="43"/>
    <n v="2.5000000000000001E-3"/>
    <n v="606.23630000000003"/>
    <n v="606.23629701999994"/>
    <n v="2.5000000000000001E-3"/>
    <s v="UCITS ETF"/>
    <s v="Capitalisation"/>
    <s v="manually"/>
    <s v="AT, DE, FI, FR, IT**, LU, NL,SE, ES, IE, CL"/>
    <s v="manually"/>
    <s v="EUR"/>
    <s v="No"/>
    <s v="Physical"/>
    <s v="ART 8"/>
    <s v="6"/>
  </r>
  <r>
    <x v="1"/>
    <x v="6"/>
    <x v="1"/>
    <m/>
    <s v="Accumulating"/>
    <s v="LU1291103338"/>
    <s v="EKLD FP, EKLD GY, EKLD MM"/>
    <x v="1"/>
    <x v="1"/>
    <x v="1"/>
    <s v="AT, CL, CZ, DE, FR, IE, IT2, LU, NL"/>
    <s v="Euronext Paris, Xetra, BMV (Mexico)"/>
    <s v="USD"/>
    <s v="Physical"/>
    <n v="8"/>
    <n v="2.5000000000000001E-3"/>
    <n v="3385.15888"/>
    <m/>
    <m/>
    <n v="6"/>
    <n v="-36"/>
    <n v="0"/>
    <n v="0"/>
    <n v="36"/>
    <n v="2.5000000000000001E-3"/>
    <n v="3222.11751"/>
    <n v="3233.7409792832"/>
    <n v="2.5000000000000001E-3"/>
    <s v="UCITS ETF"/>
    <s v="Capitalisation"/>
    <s v="manually"/>
    <s v="AT, DE, FR, IT**, LU, NL, CZ, IE, CL"/>
    <s v="manually"/>
    <s v="USD"/>
    <s v="No"/>
    <s v="Physical"/>
    <s v="ART 8"/>
    <s v="6"/>
  </r>
  <r>
    <x v="1"/>
    <x v="6"/>
    <x v="1"/>
    <m/>
    <s v="Distributing"/>
    <s v="LU1659681669"/>
    <s v="EKUS FP, EKUS GY,  EKUS IM"/>
    <x v="1"/>
    <x v="1"/>
    <x v="1"/>
    <s v="AT, DE, ES, FR, IE, IT, LU, NL"/>
    <s v="Euronext Paris, Xetra, Borsa Italiana"/>
    <s v="EUR"/>
    <s v="Physical"/>
    <n v="8"/>
    <n v="2.5000000000000001E-3"/>
    <n v="3385.1588999999999"/>
    <m/>
    <m/>
    <n v="6"/>
    <n v="-27"/>
    <n v="0"/>
    <n v="0"/>
    <n v="27"/>
    <n v="2.5000000000000001E-3"/>
    <n v="3222.1174999999998"/>
    <n v="3233.7409792832"/>
    <n v="2.5000000000000001E-3"/>
    <s v="UCITS ETF EUR"/>
    <s v="Distribution"/>
    <s v="manually"/>
    <s v="LU,FR,DE,AT, IT, ES, NL, IE"/>
    <s v="manually"/>
    <s v="EUR"/>
    <s v="No"/>
    <s v="Physical"/>
    <s v="ART 8"/>
    <s v="6"/>
  </r>
  <r>
    <x v="1"/>
    <x v="6"/>
    <x v="1"/>
    <m/>
    <s v="Accumulating"/>
    <s v="LU1659681586"/>
    <s v="EKLDC FP, ZSRM GY"/>
    <x v="1"/>
    <x v="1"/>
    <x v="1"/>
    <s v="AT, DE, ES, FR, IE, IT2, LU, NL"/>
    <s v="Euronext Paris, Xetra"/>
    <s v="EUR"/>
    <s v="Physical"/>
    <n v="8"/>
    <n v="2.5000000000000001E-3"/>
    <n v="3385.1588999999999"/>
    <m/>
    <m/>
    <n v="6"/>
    <n v="-31"/>
    <n v="0"/>
    <n v="0"/>
    <n v="31"/>
    <n v="2.5000000000000001E-3"/>
    <n v="3222.1174999999998"/>
    <n v="3233.7409792832"/>
    <n v="2.5000000000000001E-3"/>
    <s v="UCITS ETF EUR"/>
    <s v="Capitalisation"/>
    <s v="manually"/>
    <s v="AT,DE, FR, IT**, LU, NL, ES, IE"/>
    <s v="manually"/>
    <s v="EUR"/>
    <s v="No"/>
    <s v="Physical"/>
    <s v="ART 8"/>
    <s v="6"/>
  </r>
  <r>
    <x v="1"/>
    <x v="7"/>
    <x v="1"/>
    <m/>
    <s v="Distributing"/>
    <s v="LU1753045928"/>
    <s v="SRIJ FP, JSRI GY, SRIJ IM"/>
    <x v="1"/>
    <x v="1"/>
    <x v="1"/>
    <s v="AT, DE, ES, FR, IE, IT, LU, NL"/>
    <s v="Euronext Paris, Xetra, Borsa Italiana"/>
    <s v="EUR"/>
    <s v="Physical"/>
    <n v="8"/>
    <n v="2.5000000000000001E-3"/>
    <n v="984.09289999999999"/>
    <m/>
    <m/>
    <n v="6"/>
    <n v="-29"/>
    <n v="0"/>
    <n v="0"/>
    <n v="29"/>
    <n v="2.5000000000000001E-3"/>
    <n v="846.47299999999996"/>
    <n v="846.47295162"/>
    <n v="2.5000000000000001E-3"/>
    <s v="UCITS ETF"/>
    <s v="Distribution"/>
    <s v="manually"/>
    <s v="AT,DE, FR, IT, LU, NL, ES, IE"/>
    <s v="manually"/>
    <s v="EUR"/>
    <s v="No"/>
    <s v="Physical"/>
    <s v="ART 8"/>
    <s v="6"/>
  </r>
  <r>
    <x v="1"/>
    <x v="7"/>
    <x v="1"/>
    <m/>
    <s v="Accumulating"/>
    <s v="LU1753045845"/>
    <s v="SRIJC FP, QUEJ GY, SRIJC MM"/>
    <x v="1"/>
    <x v="1"/>
    <x v="1"/>
    <s v="AT, CL, DE, ES, FR, IE, IT2, LU, NL"/>
    <s v="Euronext Paris, Xetra, BMV (Mexico)"/>
    <s v="EUR"/>
    <s v="Physical"/>
    <n v="8"/>
    <n v="2.5000000000000001E-3"/>
    <n v="984.09289999999999"/>
    <m/>
    <m/>
    <n v="6"/>
    <n v="-35"/>
    <n v="0"/>
    <n v="0"/>
    <n v="35"/>
    <n v="2.5000000000000001E-3"/>
    <n v="846.47299999999996"/>
    <n v="846.47295162"/>
    <n v="2.5000000000000001E-3"/>
    <s v="UCITS ETF"/>
    <s v="Capitalisation"/>
    <s v="manually"/>
    <s v="AT,DE, FR, IT**, LU, NL, ES, IE, CL"/>
    <s v="manually"/>
    <s v="EUR"/>
    <s v="No"/>
    <s v="Physical"/>
    <s v="ART 8"/>
    <s v="6"/>
  </r>
  <r>
    <x v="1"/>
    <x v="8"/>
    <x v="1"/>
    <m/>
    <s v="Accumulating"/>
    <s v="LU2314312922"/>
    <s v="CHINA FP, 9W1A GY"/>
    <x v="1"/>
    <x v="1"/>
    <x v="1"/>
    <s v="AT, DE, FR, IT2, LU, NL, ES "/>
    <s v="Euronext Paris, Xetra"/>
    <s v="USD"/>
    <s v="Physical"/>
    <n v="8"/>
    <n v="3.0000000000000001E-3"/>
    <n v="176.81315000000001"/>
    <m/>
    <m/>
    <n v="7"/>
    <n v="-29"/>
    <n v="0"/>
    <n v="0"/>
    <n v="29"/>
    <n v="3.0000000000000001E-3"/>
    <n v="151.47917000000001"/>
    <n v="152.02561236823601"/>
    <n v="3.0000000000000001E-3"/>
    <s v="UCITS ETF"/>
    <s v="Capitalisation"/>
    <s v="manually"/>
    <s v="AT, DE, FR, IT**, LU, NL, ES "/>
    <s v="manually"/>
    <s v="USD"/>
    <s v="No"/>
    <s v="Physical"/>
    <s v="ART 8"/>
    <s v="7"/>
  </r>
  <r>
    <x v="1"/>
    <x v="8"/>
    <x v="1"/>
    <m/>
    <s v="Accumulating"/>
    <s v="LU2314312849"/>
    <s v="CHINE FP, 9W1 GY, CHINE IM"/>
    <x v="1"/>
    <x v="1"/>
    <x v="1"/>
    <s v="AT, DE, FR, IT, LU, NL, ES "/>
    <s v="Euronext Paris, Xetra, Borsa Italiana"/>
    <s v="EUR"/>
    <s v="Physical"/>
    <n v="8"/>
    <n v="3.0000000000000001E-3"/>
    <n v="176.81309999999999"/>
    <m/>
    <m/>
    <n v="7"/>
    <n v="-27"/>
    <n v="0"/>
    <n v="0"/>
    <n v="27"/>
    <n v="3.0000000000000001E-3"/>
    <n v="151.47919999999999"/>
    <n v="152.02561236823601"/>
    <n v="3.0000000000000001E-3"/>
    <s v="UCITS ETF EUR"/>
    <s v="Capitalisation"/>
    <s v="manually"/>
    <s v="AT, DE, FR, IT, LU, NL, ES "/>
    <s v="manually"/>
    <s v="EUR"/>
    <s v="No"/>
    <s v="Physical"/>
    <s v="ART 8"/>
    <s v="7"/>
  </r>
  <r>
    <x v="1"/>
    <x v="9"/>
    <x v="1"/>
    <m/>
    <s v="Accumulating"/>
    <s v="LU1291098314"/>
    <s v="EMSR FP, ESRI GY, EMSR MM"/>
    <x v="0"/>
    <x v="1"/>
    <x v="0"/>
    <s v="AT, CL, DE, FR, IE, IT2, LU, NL"/>
    <s v="Euronext Paris, Xetra, BMV (Mexico)"/>
    <s v="USD"/>
    <s v="Synthetic"/>
    <n v="8"/>
    <n v="3.0000000000000001E-3"/>
    <n v="814.05654000000004"/>
    <m/>
    <m/>
    <n v="6"/>
    <n v="-32"/>
    <n v="0"/>
    <n v="0"/>
    <n v="32"/>
    <n v="3.0000000000000001E-3"/>
    <n v="797.78219999999999"/>
    <n v="800.66011922230007"/>
    <n v="3.0000000000000001E-3"/>
    <s v="UCITS ETF"/>
    <s v="Capitalisation"/>
    <s v="manually"/>
    <s v="AT, DE, FR, IT**, LU, NL, IE; CL"/>
    <s v="manually"/>
    <s v="USD"/>
    <s v="No"/>
    <s v="Synthetic"/>
    <s v="ART 8"/>
    <s v="6"/>
  </r>
  <r>
    <x v="1"/>
    <x v="9"/>
    <x v="1"/>
    <m/>
    <s v="Distributing"/>
    <s v="LU1659681313"/>
    <s v="EISR FP, EISR GY, EISR IM"/>
    <x v="0"/>
    <x v="1"/>
    <x v="0"/>
    <s v="AT, DE, ES, FR, IE, IT, LU, NL"/>
    <s v="Euronext Paris, Xetra, Borsa Italiana"/>
    <s v="EUR"/>
    <s v="Synthetic"/>
    <n v="8"/>
    <n v="3.0000000000000001E-3"/>
    <n v="814.05650000000003"/>
    <m/>
    <m/>
    <n v="6"/>
    <n v="-28"/>
    <n v="0"/>
    <n v="0"/>
    <n v="28"/>
    <n v="3.0000000000000001E-3"/>
    <n v="797.78219999999999"/>
    <n v="800.66011922230007"/>
    <n v="3.0000000000000001E-3"/>
    <s v="UCITS ETF EUR"/>
    <s v="Distribution"/>
    <s v="manually"/>
    <s v="LU, FR,DE,AT, IT, ES, NL, IE"/>
    <s v="manually"/>
    <s v="EUR"/>
    <s v="No"/>
    <s v="Synthetic"/>
    <s v="ART 8"/>
    <s v="6"/>
  </r>
  <r>
    <x v="1"/>
    <x v="9"/>
    <x v="1"/>
    <m/>
    <s v="Accumulating"/>
    <s v="LU1659681230"/>
    <s v="EMIS FP, ZSRN GY"/>
    <x v="0"/>
    <x v="1"/>
    <x v="0"/>
    <s v="AT, DE, FR, IE, IT2, LU, NL"/>
    <s v="Euronext Paris, Xetra"/>
    <s v="EUR"/>
    <s v="Synthetic"/>
    <n v="8"/>
    <n v="3.0000000000000001E-3"/>
    <n v="814.05650000000003"/>
    <m/>
    <m/>
    <n v="6"/>
    <n v="-28"/>
    <n v="0"/>
    <n v="0"/>
    <n v="28"/>
    <n v="3.0000000000000001E-3"/>
    <n v="797.78219999999999"/>
    <n v="800.66011922230007"/>
    <n v="3.0000000000000001E-3"/>
    <s v="UCITS ETF EUR"/>
    <s v="Capitalisation"/>
    <s v="manually"/>
    <s v="LU, IT**, FR, DE, AT, NL, IE"/>
    <s v="manually"/>
    <s v="EUR"/>
    <s v="No"/>
    <s v="Synthetic"/>
    <s v="ART 8"/>
    <s v="6"/>
  </r>
  <r>
    <x v="1"/>
    <x v="10"/>
    <x v="1"/>
    <m/>
    <s v="Accumulating"/>
    <s v="LU1291108642"/>
    <s v="EWRD FP, EWRD GY, EWRD MM"/>
    <x v="1"/>
    <x v="1"/>
    <x v="1"/>
    <s v="AT, DE, ES, FI, FR, IE, IT2, LU, NL, NO, SE"/>
    <s v="Euronext Paris, Xetra, BMV (Mexico)"/>
    <s v="USD"/>
    <s v="Physical"/>
    <n v="8"/>
    <n v="2.5000000000000001E-3"/>
    <n v="1046.0394899999999"/>
    <m/>
    <m/>
    <n v="6"/>
    <n v="-44"/>
    <n v="0"/>
    <n v="0"/>
    <n v="44"/>
    <n v="2.5000000000000001E-3"/>
    <n v="1034.91959"/>
    <n v="1038.6529657624701"/>
    <n v="2.5000000000000001E-3"/>
    <s v="UCITS ETF"/>
    <s v="Capitalisation"/>
    <s v="manually"/>
    <s v="AT, DE, FI, FR, LU, NL, NO, SE, IT**, IE, ES"/>
    <s v="manually"/>
    <s v="USD"/>
    <s v="No"/>
    <s v="Physical"/>
    <s v="ART 8"/>
    <s v="6"/>
  </r>
  <r>
    <x v="1"/>
    <x v="10"/>
    <x v="1"/>
    <m/>
    <s v="Accumulating"/>
    <s v="LU1615092217"/>
    <s v="EMWE FP, EMWE GY, EMWE IM"/>
    <x v="1"/>
    <x v="1"/>
    <x v="1"/>
    <s v="AT, DE, ES, FR, GB, IE, IT2, LU"/>
    <s v="Euronext Paris, Xetra, Borsa Italiana"/>
    <s v="EUR"/>
    <s v="Physical"/>
    <n v="8"/>
    <n v="2.5000000000000001E-3"/>
    <n v="1046.0395000000001"/>
    <m/>
    <m/>
    <n v="6"/>
    <n v="-32"/>
    <n v="0"/>
    <n v="0"/>
    <n v="32"/>
    <n v="2.5000000000000001E-3"/>
    <n v="1034.9195999999999"/>
    <n v="1038.6529657624701"/>
    <n v="2.5000000000000001E-3"/>
    <s v="UCITS ETF EUR"/>
    <s v="Capitalisation"/>
    <s v="manually"/>
    <s v="DE, AT, FR, LU, IT**, IE, UK, ES"/>
    <s v="manually"/>
    <s v="EUR"/>
    <s v="No"/>
    <s v="Physical"/>
    <s v="ART 8"/>
    <s v="6"/>
  </r>
  <r>
    <x v="1"/>
    <x v="11"/>
    <x v="0"/>
    <m/>
    <m/>
    <m/>
    <m/>
    <x v="0"/>
    <x v="0"/>
    <x v="0"/>
    <m/>
    <m/>
    <m/>
    <m/>
    <m/>
    <m/>
    <m/>
    <m/>
    <m/>
    <m/>
    <n v="0"/>
    <n v="0"/>
    <n v="0"/>
    <n v="0"/>
    <e v="#VALUE!"/>
    <s v="#N/A Invalid Security"/>
    <m/>
    <m/>
    <m/>
    <m/>
    <m/>
    <m/>
    <m/>
    <m/>
    <m/>
    <m/>
    <m/>
    <m/>
  </r>
  <r>
    <x v="1"/>
    <x v="12"/>
    <x v="1"/>
    <m/>
    <s v="Accumulating"/>
    <s v="LU1291099718"/>
    <s v="EEUE FP, EEUX GY, EEUE IM"/>
    <x v="1"/>
    <x v="0"/>
    <x v="0"/>
    <s v="AT, CL, DE, ES, FI, FR, IT2, LU, NL, SE"/>
    <s v="Euronext Paris, Xetra, Borsa Italiana"/>
    <s v="EUR"/>
    <s v="Physical"/>
    <n v="8"/>
    <n v="1.5E-3"/>
    <n v="334.19319999999999"/>
    <m/>
    <m/>
    <n v="6"/>
    <n v="-40"/>
    <n v="0"/>
    <n v="0"/>
    <n v="40"/>
    <n v="1.5E-3"/>
    <n v="337.17610000000002"/>
    <n v="337.17611127999999"/>
    <n v="1.5E-3"/>
    <s v="UCITS ETF"/>
    <s v="Capitalisation"/>
    <s v="manually"/>
    <s v="AT, CL, DE, FI, FR, IT**, LU, NL, SE, ES"/>
    <s v="manually"/>
    <s v="EUR"/>
    <s v="No"/>
    <s v="Physical"/>
    <s v="ART 8"/>
    <s v="6"/>
  </r>
  <r>
    <x v="1"/>
    <x v="13"/>
    <x v="1"/>
    <m/>
    <s v="Accumulating"/>
    <s v="LU1291098827"/>
    <s v="EEMU FP, EMUX GY, EEMU IM"/>
    <x v="1"/>
    <x v="0"/>
    <x v="0"/>
    <s v="AT, DE, ES, FI, FR, IT2, LU, NL, SE"/>
    <s v="Euronext Paris, Xetra, Borsa Italiana"/>
    <s v="EUR"/>
    <s v="Physical"/>
    <n v="8"/>
    <n v="1.5E-3"/>
    <n v="154.55940000000001"/>
    <m/>
    <m/>
    <n v="6"/>
    <n v="-36"/>
    <n v="0"/>
    <n v="0"/>
    <n v="36"/>
    <n v="1.5E-3"/>
    <n v="154.22319999999999"/>
    <n v="154.22322419"/>
    <n v="1.5E-3"/>
    <s v="UCITS ETF"/>
    <s v="Capitalisation"/>
    <s v="manually"/>
    <s v="AT, DE, FI, FR, IT**, LU, NL, SE, ES"/>
    <s v="manually"/>
    <s v="EUR"/>
    <s v="No"/>
    <s v="Physical"/>
    <s v="ART 8"/>
    <s v="6"/>
  </r>
  <r>
    <x v="1"/>
    <x v="14"/>
    <x v="1"/>
    <m/>
    <s v="Accumulating"/>
    <s v="LU1291104575"/>
    <s v="ENAM FP, ENOA GY, ENAM IM"/>
    <x v="1"/>
    <x v="0"/>
    <x v="0"/>
    <s v="AT, DE, ES, FI, FR, GB, IT, LU, NL, SE"/>
    <s v="Euronext Paris, Xetra, Borsa Italiana"/>
    <s v="EUR"/>
    <s v="Physical"/>
    <n v="8"/>
    <n v="1.5E-3"/>
    <n v="363.77859999999998"/>
    <m/>
    <m/>
    <n v="6"/>
    <n v="-38"/>
    <n v="0"/>
    <n v="0"/>
    <n v="38"/>
    <n v="1.5E-3"/>
    <n v="392.73469999999998"/>
    <n v="392.73465023"/>
    <n v="1.5E-3"/>
    <s v="UCITS ETF"/>
    <s v="Capitalisation"/>
    <s v="manually"/>
    <s v="AT, DE, FI, FR, UK, IT, LU, NL, SE, ES"/>
    <s v="manually"/>
    <s v="EUR"/>
    <s v="No"/>
    <s v="Physical"/>
    <s v="ART 8"/>
    <s v="6"/>
  </r>
  <r>
    <x v="1"/>
    <x v="15"/>
    <x v="1"/>
    <m/>
    <s v="Accumulating"/>
    <s v="LU1291106356"/>
    <s v="EPEJ FP, PAC GY, EPEJ IM"/>
    <x v="1"/>
    <x v="0"/>
    <x v="0"/>
    <s v="AT, DE, ES, FI, FR, GB, IT, LU, NL, SE"/>
    <s v="Euronext Paris, Xetra, Borsa Italiana"/>
    <s v="EUR"/>
    <s v="Physical"/>
    <n v="8"/>
    <n v="1.5E-3"/>
    <n v="90.286799999999999"/>
    <m/>
    <m/>
    <n v="6"/>
    <n v="-38"/>
    <n v="0"/>
    <n v="0"/>
    <n v="38"/>
    <n v="1.5E-3"/>
    <n v="100.5612"/>
    <n v="100.56119925"/>
    <n v="1.5E-3"/>
    <s v="UCITS ETF"/>
    <s v="Capitalisation"/>
    <s v="manually"/>
    <s v="AT, DE, FI, FR, UK, IT, LU, NL, SE, ES"/>
    <s v="manually"/>
    <s v="EUR"/>
    <s v="No"/>
    <s v="Physical"/>
    <s v="ART 8"/>
    <s v="6"/>
  </r>
  <r>
    <x v="1"/>
    <x v="16"/>
    <x v="1"/>
    <m/>
    <s v="Accumulating"/>
    <s v="LU1291102447"/>
    <s v="EJAP FP, EJAP GY"/>
    <x v="1"/>
    <x v="0"/>
    <x v="0"/>
    <s v="AT, DE, ES, FI, FR, GB, IT2, LU, NL, SE"/>
    <s v="Euronext Paris, Xetra"/>
    <s v="EUR"/>
    <s v="Physical"/>
    <n v="8"/>
    <n v="1.5E-3"/>
    <n v="439.00389999999999"/>
    <m/>
    <m/>
    <n v="6"/>
    <n v="-40"/>
    <n v="0"/>
    <n v="0"/>
    <n v="40"/>
    <n v="1.5E-3"/>
    <n v="495.06189999999998"/>
    <n v="495.06185392000003"/>
    <n v="1.5E-3"/>
    <s v="UCITS ETF"/>
    <s v="Capitalisation"/>
    <s v="manually"/>
    <s v="AT, DE, FI, FR, UK, IT**, LU, NL, SE, ES"/>
    <s v="manually"/>
    <s v="EUR"/>
    <s v="No"/>
    <s v="Physical"/>
    <s v="ART 8"/>
    <s v="6"/>
  </r>
  <r>
    <x v="1"/>
    <x v="16"/>
    <x v="1"/>
    <m/>
    <s v="Accumulating"/>
    <s v="LU1481203070"/>
    <s v="EJAH FP, EJAH GY, EJAH IM"/>
    <x v="1"/>
    <x v="0"/>
    <x v="0"/>
    <s v="AT, DE, ES, FR, IT, LU"/>
    <s v="Euronext Paris, Xetra, Borsa Italiana"/>
    <s v="EUR Hedged"/>
    <s v="Physical"/>
    <n v="8"/>
    <n v="1.5E-3"/>
    <n v="439.00389999999999"/>
    <m/>
    <m/>
    <n v="6"/>
    <n v="-22"/>
    <n v="0"/>
    <n v="0"/>
    <n v="22"/>
    <n v="1.5E-3"/>
    <n v="495.06189999999998"/>
    <n v="495.06185392000003"/>
    <n v="1.5E-3"/>
    <s v="UCITS ETF H EUR"/>
    <s v="Capitalisation"/>
    <s v="manually"/>
    <s v="AT, DE, FR, IT, LU, ES"/>
    <s v="manually"/>
    <s v="EUR"/>
    <s v="Yes"/>
    <s v="Physical"/>
    <s v="ART 8"/>
    <s v="6"/>
  </r>
  <r>
    <x v="1"/>
    <x v="17"/>
    <x v="1"/>
    <m/>
    <s v="Accumulating"/>
    <s v="LU1291097779"/>
    <s v="EEMK FP, EMKX GY, EEMK IM"/>
    <x v="0"/>
    <x v="0"/>
    <x v="0"/>
    <s v="AT, DE, ES, FI, FR, GB, IT, LU, NL, SE"/>
    <s v="Euronext Paris, Xetra, Borsa Italiana"/>
    <s v="EUR"/>
    <s v="Synthetic"/>
    <n v="8"/>
    <n v="2.5000000000000001E-3"/>
    <n v="97.437799999999996"/>
    <m/>
    <m/>
    <n v="6"/>
    <n v="-38"/>
    <n v="0"/>
    <n v="0"/>
    <n v="38"/>
    <n v="2.5000000000000001E-3"/>
    <n v="114.1936"/>
    <n v="114.605584961349"/>
    <n v="2.5000000000000001E-3"/>
    <s v="UCITS ETF EUR"/>
    <s v="Capitalisation"/>
    <s v="manually"/>
    <s v="AT, DE, FI, FR, UK, IT, LU, NL, SE, ES"/>
    <s v="manually"/>
    <s v="EUR"/>
    <s v="No"/>
    <s v="Synthetic"/>
    <s v="ART 8"/>
    <s v="6"/>
  </r>
  <r>
    <x v="1"/>
    <x v="18"/>
    <x v="0"/>
    <m/>
    <s v="Accumulating"/>
    <s v="LU2446380235"/>
    <s v="WEMTE FP, ASRW GY"/>
    <x v="1"/>
    <x v="0"/>
    <x v="0"/>
    <s v="AT, DE, ES, FR, IT2, LU, NL, GB"/>
    <s v="Euronext Paris, Xetra"/>
    <s v="USD"/>
    <s v="Physical"/>
    <n v="8"/>
    <n v="1.5E-3"/>
    <n v="53.381169999999997"/>
    <m/>
    <m/>
    <n v="6"/>
    <n v="-32"/>
    <n v="0"/>
    <n v="0"/>
    <n v="32"/>
    <n v="1.5E-3"/>
    <n v="49.775089999999999"/>
    <n v="49.954651506207504"/>
    <n v="1.5E-3"/>
    <s v="UCITS ETF"/>
    <s v="Capitalisation"/>
    <s v="manually"/>
    <s v="AT, DE, ES, FR, IT**, LU, NL, UK"/>
    <s v="manually"/>
    <s v="USD"/>
    <s v="No"/>
    <s v="Physical"/>
    <s v="ART 8"/>
    <s v="6"/>
  </r>
  <r>
    <x v="1"/>
    <x v="18"/>
    <x v="0"/>
    <m/>
    <s v="Accumulating"/>
    <s v="LU2446383171"/>
    <s v="WEMT2 FP, ASRY GY, WEMT2 IM"/>
    <x v="1"/>
    <x v="0"/>
    <x v="0"/>
    <s v="AT, DE, ES, FR, IT2, LU, NL, GB"/>
    <s v="Euronext Paris, Xetra, Borsa Italiana"/>
    <s v="EUR"/>
    <s v="Physical"/>
    <n v="8"/>
    <n v="1.5E-3"/>
    <n v="53.381169999999997"/>
    <m/>
    <m/>
    <n v="6"/>
    <n v="-32"/>
    <n v="0"/>
    <n v="0"/>
    <n v="32"/>
    <e v="#VALUE!"/>
    <n v="49.775100000000002"/>
    <n v="49.954651506207504"/>
    <n v="1.5E-3"/>
    <s v="UCITS ETF EUR"/>
    <s v="Capitalisation"/>
    <s v="manually"/>
    <s v="AT, DE, ES, FR, IT**, LU, NL, UK"/>
    <s v="manually"/>
    <s v="EUR"/>
    <s v="No"/>
    <s v="Physical"/>
    <s v="ART 8"/>
    <s v="6"/>
  </r>
  <r>
    <x v="1"/>
    <x v="19"/>
    <x v="0"/>
    <m/>
    <m/>
    <m/>
    <m/>
    <x v="0"/>
    <x v="0"/>
    <x v="0"/>
    <m/>
    <m/>
    <m/>
    <m/>
    <m/>
    <m/>
    <m/>
    <m/>
    <m/>
    <m/>
    <n v="0"/>
    <n v="0"/>
    <n v="0"/>
    <n v="0"/>
    <e v="#VALUE!"/>
    <s v="#N/A Invalid Security"/>
    <m/>
    <m/>
    <m/>
    <m/>
    <m/>
    <m/>
    <m/>
    <m/>
    <m/>
    <m/>
    <m/>
    <m/>
  </r>
  <r>
    <x v="1"/>
    <x v="20"/>
    <x v="0"/>
    <m/>
    <s v="Distributing"/>
    <s v="FR0010150458"/>
    <s v="E40 FP, XEYX GY"/>
    <x v="1"/>
    <x v="0"/>
    <x v="0"/>
    <s v="DE, FR"/>
    <s v="Euronext Paris, Xetra"/>
    <s v="EUR"/>
    <s v="Physical"/>
    <n v="8"/>
    <n v="2.5000000000000001E-3"/>
    <n v="155.4153"/>
    <m/>
    <m/>
    <n v="6"/>
    <n v="-6"/>
    <n v="0"/>
    <n v="0"/>
    <n v="6"/>
    <n v="2.5000000000000001E-3"/>
    <n v="147.70400000000001"/>
    <n v="147.70404361999999"/>
    <n v="2.5000000000000001E-3"/>
    <s v="Classique"/>
    <s v="Distribution"/>
    <s v="manually"/>
    <s v="FR, DE"/>
    <s v="manually"/>
    <s v="EUR"/>
    <s v="No"/>
    <s v="Physical"/>
    <s v="ART 8"/>
    <s v="6"/>
  </r>
  <r>
    <x v="1"/>
    <x v="21"/>
    <x v="0"/>
    <m/>
    <m/>
    <m/>
    <m/>
    <x v="0"/>
    <x v="0"/>
    <x v="0"/>
    <m/>
    <m/>
    <m/>
    <m/>
    <m/>
    <m/>
    <m/>
    <m/>
    <m/>
    <m/>
    <n v="0"/>
    <n v="0"/>
    <n v="0"/>
    <n v="0"/>
    <e v="#VALUE!"/>
    <s v="#N/A Invalid Security"/>
    <m/>
    <m/>
    <m/>
    <m/>
    <m/>
    <m/>
    <m/>
    <m/>
    <m/>
    <m/>
    <m/>
    <m/>
  </r>
  <r>
    <x v="1"/>
    <x v="22"/>
    <x v="1"/>
    <m/>
    <s v="Accumulating"/>
    <s v="LU2194448267"/>
    <s v="LCEZ FP, LCDE GY, LCEUZ IM"/>
    <x v="1"/>
    <x v="1"/>
    <x v="1"/>
    <s v="AT, DE, ES, FR, IT2, LU, NL"/>
    <s v="Euronext Paris, Xetra, Borsa Italiana"/>
    <s v="EUR"/>
    <s v="Physical"/>
    <n v="8"/>
    <n v="3.0000000000000001E-3"/>
    <n v="6.0286999999999997"/>
    <m/>
    <m/>
    <n v="6"/>
    <n v="-29"/>
    <n v="0"/>
    <n v="0"/>
    <n v="29"/>
    <n v="3.0000000000000001E-3"/>
    <n v="5.8284000000000002"/>
    <n v="5.82843701"/>
    <n v="3.0000000000000001E-3"/>
    <s v="UCITS ETF"/>
    <s v="Capitalisation"/>
    <s v="manually"/>
    <s v="AT, DE, FR, IT**, LU, NL, ES "/>
    <s v="manually"/>
    <s v="EUR"/>
    <s v="No"/>
    <s v="Physical"/>
    <s v="ART 8"/>
    <s v="6"/>
  </r>
  <r>
    <x v="1"/>
    <x v="23"/>
    <x v="0"/>
    <m/>
    <s v="Accumulating"/>
    <s v="LU1377382368"/>
    <s v="ECN FP, LCEU GY, LCEU SE, LCEU IM"/>
    <x v="1"/>
    <x v="1"/>
    <x v="1"/>
    <s v="AT, CH, DE, ES, FR, GB, IE, IT, LU, NL"/>
    <s v="Euronext Paris, Xetra, Six Swiss Exchange, Borsa Italiana"/>
    <s v="EUR"/>
    <s v="Physical"/>
    <n v="8"/>
    <n v="3.0000000000000001E-3"/>
    <n v="714.31799999999998"/>
    <m/>
    <m/>
    <n v="6"/>
    <n v="-38"/>
    <n v="0"/>
    <n v="0"/>
    <n v="38"/>
    <n v="3.0000000000000001E-3"/>
    <n v="652.18060000000003"/>
    <n v="652.18061088000002"/>
    <n v="3.0000000000000001E-3"/>
    <s v="UCITS ETF"/>
    <s v="Capitalisation"/>
    <s v="manually"/>
    <s v="AT, DE, FR, UK, LU, NL, IT, CH, ES, IE"/>
    <s v="manually"/>
    <s v="EUR"/>
    <s v="No"/>
    <s v="Physical"/>
    <s v="ART 8"/>
    <s v="6"/>
  </r>
  <r>
    <x v="1"/>
    <x v="24"/>
    <x v="1"/>
    <m/>
    <s v="Accumulating"/>
    <s v="LU2194449075"/>
    <s v="LCWLD FP, LOWD GY, LCWLD IM"/>
    <x v="1"/>
    <x v="1"/>
    <x v="1"/>
    <s v="AT, DE, FR, IT, LU, NL, ES "/>
    <s v="Euronext Paris, Xetra, Borsa Italiana"/>
    <s v="EUR"/>
    <s v="Physical"/>
    <n v="8"/>
    <n v="3.0000000000000001E-3"/>
    <n v="16.104800000000001"/>
    <m/>
    <m/>
    <n v="6"/>
    <n v="-27"/>
    <n v="0"/>
    <n v="0"/>
    <n v="27"/>
    <n v="3.0000000000000001E-3"/>
    <n v="14.9567"/>
    <n v="14.956717169999999"/>
    <n v="3.0000000000000001E-3"/>
    <s v="UCITS ETF"/>
    <s v="Capitalisation"/>
    <s v="manually"/>
    <s v="AT, DE, FR, IT, LU, NL, ES "/>
    <s v="manually"/>
    <s v="EUR"/>
    <s v="No"/>
    <s v="Physical"/>
    <s v="ART 8"/>
    <s v="6"/>
  </r>
  <r>
    <x v="1"/>
    <x v="25"/>
    <x v="1"/>
    <m/>
    <s v="Accumulating"/>
    <s v="LU2446381555"/>
    <s v="BIODV FP, ASRV GY, BIODV IM"/>
    <x v="1"/>
    <x v="0"/>
    <x v="0"/>
    <s v="AT, DE, DK, ES, FI, FR, IT2, LU, NL, SE"/>
    <s v="Euronext Paris, Xetra, Borsa Italiana"/>
    <s v="EUR"/>
    <s v="Physical"/>
    <n v="8"/>
    <n v="3.5000000000000001E-3"/>
    <n v="54.001600000000003"/>
    <m/>
    <m/>
    <n v="6"/>
    <n v="-40"/>
    <n v="0"/>
    <n v="0"/>
    <n v="40"/>
    <n v="3.4999999999999996E-3"/>
    <n v="51.485500000000002"/>
    <n v="51.485466079999995"/>
    <n v="3.5000000000000001E-3"/>
    <s v="UCITS ETF"/>
    <s v="Capitalisation"/>
    <s v="manually"/>
    <s v="AT, DE, ES, FR, IT**, LU, NL, SE, FI, DK"/>
    <s v="manually"/>
    <s v="EUR"/>
    <s v="No"/>
    <s v="Physical"/>
    <s v="ART 8"/>
    <s v="6"/>
  </r>
  <r>
    <x v="1"/>
    <x v="26"/>
    <x v="1"/>
    <m/>
    <s v="Accumulating"/>
    <s v="LU2008763935"/>
    <s v="GREAL FP, EEPG GY, GREAL IM"/>
    <x v="0"/>
    <x v="1"/>
    <x v="0"/>
    <s v="AT, DE, ES, FR, IE, IT2, LU, NL"/>
    <s v="Euronext Paris, Xetra, Borsa Italiana"/>
    <s v="EUR"/>
    <s v="Physical"/>
    <n v="8"/>
    <n v="4.0000000000000001E-3"/>
    <n v="253.49690000000001"/>
    <m/>
    <m/>
    <n v="6"/>
    <n v="-32"/>
    <n v="0"/>
    <n v="0"/>
    <n v="32"/>
    <n v="4.0000000000000001E-3"/>
    <n v="250.17580000000001"/>
    <n v="250.17584446999999"/>
    <n v="4.0000000000000001E-3"/>
    <s v="UCITS ETF"/>
    <s v="Capitalisation"/>
    <s v="manually"/>
    <s v="AT, DE, FR, IT**, LU, NL, ES, IE"/>
    <s v="manually"/>
    <s v="EUR"/>
    <s v="No"/>
    <s v="Physical"/>
    <s v="ART 8"/>
    <s v="6"/>
  </r>
  <r>
    <x v="1"/>
    <x v="27"/>
    <x v="1"/>
    <m/>
    <s v="Accumulating"/>
    <s v="LU2365458905"/>
    <s v="GRCTB FP,  ASRM GY, GRCTB IM"/>
    <x v="0"/>
    <x v="1"/>
    <x v="0"/>
    <s v="AT, DE, FR, IT², LU, NL, ES"/>
    <s v="Euronext Paris, Xetra, Borsa Italiana"/>
    <s v="EUR"/>
    <s v="Physical"/>
    <n v="8"/>
    <n v="4.0000000000000001E-3"/>
    <n v="59.1128"/>
    <m/>
    <m/>
    <n v="6"/>
    <n v="-28"/>
    <n v="0"/>
    <n v="0"/>
    <n v="28"/>
    <n v="4.0000000000000001E-3"/>
    <n v="55.445300000000003"/>
    <n v="55.445347479999995"/>
    <n v="4.0000000000000001E-3"/>
    <s v="UCITS ETF"/>
    <s v="Capitalisation"/>
    <s v="manually"/>
    <s v="AT, DE, FR, IT**, LU, NL, ES"/>
    <s v="manually"/>
    <s v="EUR"/>
    <s v="No"/>
    <s v="Physical"/>
    <s v="ART 8"/>
    <s v="6"/>
  </r>
  <r>
    <x v="1"/>
    <x v="28"/>
    <x v="1"/>
    <m/>
    <s v="Accumulating"/>
    <s v="LU1953136527"/>
    <s v="REUSE FP, EMEC GY, REUSE IM, REUSEN MM"/>
    <x v="1"/>
    <x v="1"/>
    <x v="0"/>
    <s v="AT, DE, ES, FR, IE, IT, LU, NL"/>
    <s v="Euronext Paris, Xetra, Borsa Italiana, BMV (Mexico)"/>
    <s v="EUR"/>
    <s v="Physical"/>
    <n v="8"/>
    <n v="3.0000000000000001E-3"/>
    <n v="685.04150000000004"/>
    <m/>
    <m/>
    <n v="6"/>
    <n v="-31"/>
    <n v="0"/>
    <n v="0"/>
    <n v="31"/>
    <n v="3.0000000000000001E-3"/>
    <n v="626.54669999999999"/>
    <n v="626.54671863999999"/>
    <n v="3.0000000000000001E-3"/>
    <s v="UCITS ETF"/>
    <s v="Capitalisation"/>
    <s v="manually"/>
    <s v="AT, DE, FR, IT, LU, NL, ES , IE"/>
    <s v="manually"/>
    <s v="EUR"/>
    <s v="No"/>
    <s v="Physical"/>
    <s v="ART 8"/>
    <s v="6"/>
  </r>
  <r>
    <x v="1"/>
    <x v="29"/>
    <x v="1"/>
    <m/>
    <s v="Accumulating"/>
    <s v="LU1291109293"/>
    <s v="ENG FP, XU61 GY, EENG IM"/>
    <x v="1"/>
    <x v="1"/>
    <x v="0"/>
    <s v="AT, DE, ES, FR, IE, IT, LU, NL"/>
    <s v="Euronext Paris, Xetra, Borsa Italiana"/>
    <s v="EUR"/>
    <s v="Physical"/>
    <n v="8"/>
    <n v="3.0000000000000001E-3"/>
    <n v="270.18049999999999"/>
    <m/>
    <m/>
    <n v="6"/>
    <n v="-30"/>
    <n v="0"/>
    <n v="0"/>
    <n v="30"/>
    <n v="3.0000000000000001E-3"/>
    <n v="259.68169999999998"/>
    <n v="259.68174184999998"/>
    <n v="3.0000000000000001E-3"/>
    <s v="UCITS ETF"/>
    <s v="Capitalisation"/>
    <s v="manually"/>
    <s v="AT, DE, FR, IT, LU, NL, IE, ES"/>
    <s v="manually"/>
    <s v="EUR"/>
    <s v="No"/>
    <s v="Physical"/>
    <s v="ART 8"/>
    <s v="6"/>
  </r>
  <r>
    <x v="1"/>
    <x v="30"/>
    <x v="1"/>
    <m/>
    <s v="Accumulating"/>
    <s v="LU2194447293"/>
    <s v="BLUE FP, BJLE GY, OCEAN IM"/>
    <x v="0"/>
    <x v="1"/>
    <x v="0"/>
    <s v="AT, DE, DK, ES, FI, FR, GB, IT, LU, NL, SE"/>
    <s v="Euronext Paris, Xetra, Borsa Italiana"/>
    <s v="EUR"/>
    <s v="Physical"/>
    <n v="8"/>
    <n v="3.0000000000000001E-3"/>
    <n v="250.10820000000001"/>
    <m/>
    <m/>
    <n v="6"/>
    <n v="-43"/>
    <n v="0"/>
    <n v="0"/>
    <n v="43"/>
    <n v="3.0000000000000001E-3"/>
    <n v="236.24359999999999"/>
    <n v="236.24360966"/>
    <n v="3.0000000000000001E-3"/>
    <s v="UCITS ETF"/>
    <s v="Capitalisation"/>
    <s v="manually"/>
    <s v="AT, DE, FR, IT, LU, NL, ES , UK, DK, FI, SE"/>
    <s v="manually"/>
    <s v="EUR"/>
    <s v="No"/>
    <s v="Physical"/>
    <s v="ART 8"/>
    <s v="6"/>
  </r>
  <r>
    <x v="1"/>
    <x v="31"/>
    <x v="1"/>
    <m/>
    <s v="Accumulating"/>
    <s v="LU2365458145"/>
    <s v="HYDRO FP, ASRS GY, HYDESG IM"/>
    <x v="0"/>
    <x v="1"/>
    <x v="0"/>
    <s v="AT, DE, ES, FR, IT2, LU, NL"/>
    <s v="Euronext Paris, Xetra, Borsa Italiana"/>
    <s v="EUR"/>
    <s v="Physical"/>
    <n v="8"/>
    <n v="3.0000000000000001E-3"/>
    <n v="62.866599999999998"/>
    <m/>
    <m/>
    <n v="6"/>
    <n v="-28"/>
    <n v="0"/>
    <n v="0"/>
    <n v="28"/>
    <n v="3.0000000000000001E-3"/>
    <n v="55.566099999999999"/>
    <n v="55.566136530000001"/>
    <n v="3.0000000000000001E-3"/>
    <s v="UCITS ETF"/>
    <s v="Capitalisation"/>
    <s v="manually"/>
    <s v="AT, DE, ES, FR, IT**, LU, NL"/>
    <s v="manually"/>
    <s v="EUR"/>
    <s v="No"/>
    <s v="Physical"/>
    <s v="ART 8"/>
    <s v="6"/>
  </r>
  <r>
    <x v="1"/>
    <x v="32"/>
    <x v="1"/>
    <m/>
    <s v="Accumulating"/>
    <s v="LU2365457410"/>
    <s v="MEDTE FP, ASRP GY, MEDTE IM"/>
    <x v="0"/>
    <x v="1"/>
    <x v="0"/>
    <s v="AT, DE, FR, IT2, LU, NL, ES"/>
    <s v="Euronext Paris, Xetra, Borsa Italiana"/>
    <s v="EUR"/>
    <s v="Physical"/>
    <n v="8"/>
    <n v="3.0000000000000001E-3"/>
    <n v="53.277799999999999"/>
    <m/>
    <m/>
    <n v="6"/>
    <n v="-28"/>
    <n v="0"/>
    <n v="0"/>
    <n v="28"/>
    <n v="3.0000000000000001E-3"/>
    <n v="49.066800000000001"/>
    <n v="49.066816770000003"/>
    <n v="3.0000000000000001E-3"/>
    <s v="UCITS ETF"/>
    <s v="Capitalisation"/>
    <s v="manually"/>
    <s v="AT, DE, FR, IT**, LU, NL, ES"/>
    <s v="manually"/>
    <s v="EUR"/>
    <s v="No"/>
    <s v="Physical"/>
    <s v="ART 8"/>
    <s v="6"/>
  </r>
  <r>
    <x v="1"/>
    <x v="33"/>
    <x v="0"/>
    <m/>
    <m/>
    <m/>
    <m/>
    <x v="0"/>
    <x v="0"/>
    <x v="0"/>
    <m/>
    <m/>
    <m/>
    <m/>
    <m/>
    <m/>
    <m/>
    <m/>
    <m/>
    <m/>
    <n v="0"/>
    <n v="0"/>
    <n v="0"/>
    <n v="0"/>
    <e v="#VALUE!"/>
    <s v="#N/A Invalid Security"/>
    <m/>
    <m/>
    <m/>
    <m/>
    <m/>
    <m/>
    <m/>
    <m/>
    <m/>
    <m/>
    <m/>
    <m/>
  </r>
  <r>
    <x v="1"/>
    <x v="34"/>
    <x v="1"/>
    <m/>
    <s v="Accumulating"/>
    <s v="LU2244387887"/>
    <s v="EGRO FP, EGRE GY, EGRO IM"/>
    <x v="0"/>
    <x v="0"/>
    <x v="0"/>
    <s v="DE, FR, IT, LU, NL"/>
    <s v="Euronext Paris, Xetra, Borsa Italiana"/>
    <s v="EUR"/>
    <s v="Synthetic"/>
    <n v="8"/>
    <n v="3.0000000000000001E-3"/>
    <n v="1.298"/>
    <m/>
    <m/>
    <n v="6"/>
    <n v="-17"/>
    <n v="0"/>
    <n v="0"/>
    <n v="17"/>
    <n v="3.0000000000000001E-3"/>
    <n v="1.2423"/>
    <n v="1.24229156"/>
    <n v="3.0000000000000001E-3"/>
    <s v="UCITS ETF"/>
    <s v="Capitalisation"/>
    <s v="manually"/>
    <s v="DE, FR, IT,LU, NL"/>
    <s v="manually"/>
    <s v="EUR"/>
    <s v="No"/>
    <s v="Synthetic"/>
    <s v="ART 8"/>
    <s v="6"/>
  </r>
  <r>
    <x v="1"/>
    <x v="35"/>
    <x v="0"/>
    <m/>
    <s v="Accumulating"/>
    <s v="LU1377381717"/>
    <s v="EVOE FP, VLEU GY, EVOE SE, EVOE IM"/>
    <x v="0"/>
    <x v="0"/>
    <x v="0"/>
    <s v="AT, CH, CZ, DE, ES, FI, FR, GB, IT, LU, NL, NO, SE"/>
    <s v="Euronext Paris, Xetra,  SIX Swiss Exchange, Borsa Italiana"/>
    <s v="EUR"/>
    <s v="Synthetic"/>
    <n v="8"/>
    <n v="3.0000000000000001E-3"/>
    <n v="95.329099999999997"/>
    <m/>
    <m/>
    <n v="6"/>
    <n v="-50"/>
    <n v="0"/>
    <n v="0"/>
    <n v="50"/>
    <n v="3.0000000000000001E-3"/>
    <n v="91.807599999999994"/>
    <n v="91.807622010000003"/>
    <n v="3.0000000000000001E-3"/>
    <s v="UCITS ETF"/>
    <s v="Capitalisation"/>
    <s v="manually"/>
    <s v="AT, CH, DE, FI, FR, UK, IT, LU, NO, SE, NL, CZ, ES"/>
    <s v="manually"/>
    <s v="EUR"/>
    <s v="No"/>
    <s v="Synthetic"/>
    <s v="ART 8"/>
    <s v="6"/>
  </r>
  <r>
    <x v="1"/>
    <x v="35"/>
    <x v="0"/>
    <m/>
    <s v="Distributing"/>
    <s v="LU1481201025"/>
    <s v="VLED FP, VLED GY, VLED SE"/>
    <x v="0"/>
    <x v="0"/>
    <x v="0"/>
    <s v="CH, DE, FR, LU"/>
    <s v="Euronext Paris, Xetra, SIX Swiss Exchange"/>
    <s v="EUR"/>
    <s v="Synthetic"/>
    <n v="8"/>
    <n v="3.0000000000000001E-3"/>
    <n v="95.329099999999997"/>
    <m/>
    <m/>
    <n v="6"/>
    <n v="-14"/>
    <n v="0"/>
    <n v="0"/>
    <n v="14"/>
    <n v="3.0000000000000001E-3"/>
    <n v="91.807599999999994"/>
    <n v="91.807622010000003"/>
    <n v="3.0000000000000001E-3"/>
    <s v="UCITS ETF"/>
    <s v="Distribution"/>
    <s v="manually"/>
    <s v="CH, DE, FR, LU"/>
    <s v="manually"/>
    <s v="EUR"/>
    <s v="No"/>
    <s v="Synthetic"/>
    <s v="ART 8"/>
    <s v="6"/>
  </r>
  <r>
    <x v="1"/>
    <x v="36"/>
    <x v="0"/>
    <m/>
    <s v="Accumulating"/>
    <s v="LU1377381980"/>
    <s v="EVOU FP, VLUS GY,  EVOU SE, EVOU IM"/>
    <x v="0"/>
    <x v="0"/>
    <x v="0"/>
    <s v="AT, CH, CZ, DE, FI, FR, GB, IT, LU, NO, SE"/>
    <s v="Euronext Paris, Xetra, Six Swiss Exchange, Borsa Italiana"/>
    <s v="EUR"/>
    <s v="Synthetic"/>
    <n v="8"/>
    <n v="3.0000000000000001E-3"/>
    <n v="11.5572"/>
    <m/>
    <m/>
    <n v="6"/>
    <n v="-42"/>
    <n v="0"/>
    <n v="0"/>
    <n v="42"/>
    <n v="3.0000000000000001E-3"/>
    <n v="10.6433"/>
    <n v="10.64329334"/>
    <n v="3.0000000000000001E-3"/>
    <s v="UCITS ETF"/>
    <s v="Capitalisation"/>
    <s v="manually"/>
    <s v="AT, CH, DE, FI, FR, UK, IT, LU, NO, SE, CZ"/>
    <s v="manually"/>
    <s v="EUR"/>
    <s v="No"/>
    <s v="Synthetic"/>
    <s v="ART 8"/>
    <s v="6"/>
  </r>
  <r>
    <x v="1"/>
    <x v="36"/>
    <x v="0"/>
    <m/>
    <s v="Distributing"/>
    <s v="LU1481201298"/>
    <s v="VLUD FP, VLUD GY, VLUD SE"/>
    <x v="0"/>
    <x v="0"/>
    <x v="0"/>
    <s v="CH, DE, FR, LU"/>
    <s v="Euronext Paris, Xetra, SIX Swiss Exchange "/>
    <s v="EUR"/>
    <s v="Synthetic"/>
    <n v="8"/>
    <n v="3.0000000000000001E-3"/>
    <n v="11.5572"/>
    <m/>
    <m/>
    <n v="6"/>
    <n v="-14"/>
    <n v="0"/>
    <n v="0"/>
    <n v="14"/>
    <n v="3.0000000000000001E-3"/>
    <n v="10.6433"/>
    <n v="10.64329334"/>
    <n v="3.0000000000000001E-3"/>
    <s v="UCITS ETF"/>
    <s v="Distribution"/>
    <s v="manually"/>
    <s v="CH, DE, FR, LU"/>
    <s v="manually"/>
    <s v="EUR"/>
    <s v="No"/>
    <s v="Synthetic"/>
    <s v="ART 8"/>
    <s v="6"/>
  </r>
  <r>
    <x v="1"/>
    <x v="36"/>
    <x v="0"/>
    <m/>
    <s v="Accumulating"/>
    <s v="LU1481201371"/>
    <s v="VLUU GY, VLUU SE"/>
    <x v="0"/>
    <x v="0"/>
    <x v="0"/>
    <s v="CH, CZ, DE, LU"/>
    <s v="Xetra, SIX Swiss Exchange "/>
    <s v="USD"/>
    <s v="Synthetic"/>
    <n v="8"/>
    <n v="3.0000000000000001E-3"/>
    <n v="12"/>
    <m/>
    <m/>
    <n v="6"/>
    <n v="-14"/>
    <n v="0"/>
    <n v="0"/>
    <n v="14"/>
    <n v="3.0000000000000001E-3"/>
    <s v="#N/A N/A"/>
    <n v="10.64329334"/>
    <n v="3.0000000000000001E-3"/>
    <s v="UCITS ETF USD"/>
    <s v="Capitalisation"/>
    <s v="manually"/>
    <s v="CH, DE, LU, CZ"/>
    <s v="manually"/>
    <s v="USD"/>
    <s v="No"/>
    <s v="Synthetic"/>
    <s v="ART 8"/>
    <s v="6"/>
  </r>
  <r>
    <x v="1"/>
    <x v="37"/>
    <x v="0"/>
    <m/>
    <s v="Accumulating"/>
    <s v="LU1377382012"/>
    <s v="EMOM FP, MOEU GY, EMOM SE, EMOM IM"/>
    <x v="0"/>
    <x v="0"/>
    <x v="0"/>
    <s v="AT, CH, DE, FI, FR, GB, IT, LU, NO, SE"/>
    <s v="Euronext Paris, Xetra, Six Swiss Exchange, Borsa Italiana"/>
    <s v="EUR"/>
    <s v="Synthetic"/>
    <n v="8"/>
    <n v="3.0000000000000001E-3"/>
    <n v="2.0693999999999999"/>
    <m/>
    <m/>
    <n v="6"/>
    <n v="-38"/>
    <n v="0"/>
    <n v="0"/>
    <n v="38"/>
    <n v="3.0000000000000001E-3"/>
    <n v="2.0015999999999998"/>
    <n v="2.0016045099999999"/>
    <n v="3.0000000000000001E-3"/>
    <s v="UCITS ETF"/>
    <s v="Capitalisation"/>
    <s v="manually"/>
    <s v="AT, CH, DE, FI, FR, UK, IT, LU, NO, SE"/>
    <s v="manually"/>
    <s v="EUR"/>
    <s v="No"/>
    <s v="Synthetic"/>
    <s v="ART 8"/>
    <s v="6"/>
  </r>
  <r>
    <x v="1"/>
    <x v="37"/>
    <x v="0"/>
    <m/>
    <s v="Distributing"/>
    <s v="LU1481201538"/>
    <s v="MOED FP, MOED GY,  MOED SE"/>
    <x v="0"/>
    <x v="0"/>
    <x v="0"/>
    <s v="CH, DE, FR, LU"/>
    <s v="Euronext Paris, Xetra, SIX Swiss Exchange"/>
    <s v="EUR"/>
    <s v="Synthetic"/>
    <n v="8"/>
    <n v="3.0000000000000001E-3"/>
    <n v="2.0693999999999999"/>
    <m/>
    <m/>
    <n v="6"/>
    <n v="-14"/>
    <n v="0"/>
    <n v="0"/>
    <n v="14"/>
    <n v="3.0000000000000001E-3"/>
    <n v="2.0015999999999998"/>
    <n v="2.0016045099999999"/>
    <n v="3.0000000000000001E-3"/>
    <s v="UCITS ETF"/>
    <s v="Distribution"/>
    <s v="manually"/>
    <s v="CH, DE, FR, LU"/>
    <s v="manually"/>
    <s v="EUR"/>
    <s v="No"/>
    <s v="Synthetic"/>
    <s v="ART 8"/>
    <s v="6"/>
  </r>
  <r>
    <x v="1"/>
    <x v="38"/>
    <x v="0"/>
    <m/>
    <s v="Accumulating"/>
    <s v="LU1377382103"/>
    <s v="EQUA FP, QUEU GY, EQUA SE,  EQUA IM"/>
    <x v="0"/>
    <x v="0"/>
    <x v="0"/>
    <s v="AT, CH, DE, FI, FR, GB, IT, LU, NO, SE"/>
    <s v="Euronext Paris, Xetra, Six Swiss Exchange, Borsa Italiana"/>
    <s v="EUR"/>
    <s v="Synthetic"/>
    <n v="8"/>
    <n v="3.0000000000000001E-3"/>
    <n v="87.133499999999998"/>
    <m/>
    <m/>
    <n v="6"/>
    <n v="-38"/>
    <n v="0"/>
    <n v="0"/>
    <n v="38"/>
    <n v="3.0000000000000001E-3"/>
    <n v="85.562200000000004"/>
    <n v="85.562228209999986"/>
    <n v="3.0000000000000001E-3"/>
    <s v="UCITS ETF"/>
    <s v="Capitalisation"/>
    <s v="manually"/>
    <s v="AT, CH, DE, FI, FR, UK, IT, LU, NO, SE"/>
    <s v="manually"/>
    <s v="EUR"/>
    <s v="No"/>
    <s v="Synthetic"/>
    <s v="ART 8"/>
    <s v="6"/>
  </r>
  <r>
    <x v="1"/>
    <x v="38"/>
    <x v="0"/>
    <m/>
    <s v="Distributing"/>
    <s v="LU1481201611"/>
    <s v="QUED FP, QUED GY, QUED SE"/>
    <x v="0"/>
    <x v="0"/>
    <x v="0"/>
    <s v="CH, DE, FR, LU"/>
    <s v="Euronext Paris, Xetra, SIX Swiss Exchange "/>
    <s v="EUR"/>
    <s v="Synthetic"/>
    <n v="8"/>
    <n v="3.0000000000000001E-3"/>
    <n v="87.133499999999998"/>
    <m/>
    <m/>
    <n v="6"/>
    <n v="-14"/>
    <n v="0"/>
    <n v="0"/>
    <n v="14"/>
    <n v="3.0000000000000001E-3"/>
    <n v="85.562200000000004"/>
    <n v="85.562228209999986"/>
    <n v="3.0000000000000001E-3"/>
    <s v="UCITS ETF"/>
    <s v="Distribution"/>
    <s v="manually"/>
    <s v="CH, DE, FR, LU"/>
    <s v="manually"/>
    <s v="EUR"/>
    <s v="No"/>
    <s v="Synthetic"/>
    <s v="ART 8"/>
    <s v="6"/>
  </r>
  <r>
    <x v="1"/>
    <x v="39"/>
    <x v="0"/>
    <m/>
    <s v="Accumulating"/>
    <s v="LU1377382285"/>
    <s v="EVAE FP, VALU GY,EVAE SE, EVAE IM"/>
    <x v="0"/>
    <x v="0"/>
    <x v="0"/>
    <s v="AT, CH, DE, FI, FR, GB, IT, LU, NO, SE"/>
    <s v="Euronext Paris, Xetra, Six Swiss Exchange, Borsa Italiana"/>
    <s v="EUR"/>
    <s v="Synthetic"/>
    <n v="8"/>
    <n v="3.0000000000000001E-3"/>
    <n v="92.440899999999999"/>
    <m/>
    <m/>
    <n v="6"/>
    <n v="-38"/>
    <n v="0"/>
    <n v="0"/>
    <n v="38"/>
    <n v="3.0000000000000001E-3"/>
    <n v="90.257999999999996"/>
    <n v="90.257988089999998"/>
    <n v="3.0000000000000001E-3"/>
    <s v="UCITS ETF"/>
    <s v="Capitalisation"/>
    <s v="manually"/>
    <s v="AT, CH, DE, FI, FR, UK, IT, LU, NO, SE"/>
    <s v="manually"/>
    <s v="EUR"/>
    <s v="No"/>
    <s v="Synthetic"/>
    <s v="ART 8"/>
    <s v="6"/>
  </r>
  <r>
    <x v="1"/>
    <x v="39"/>
    <x v="0"/>
    <m/>
    <s v="Distributing"/>
    <s v="LU1481201702"/>
    <s v="VALD FP, VALD GY, VALD SE"/>
    <x v="0"/>
    <x v="0"/>
    <x v="0"/>
    <s v="CH, DE, FR, LU"/>
    <s v="Euronext Paris, Xetra, SIX Swiss Exchange "/>
    <s v="EUR"/>
    <s v="Synthetic"/>
    <n v="8"/>
    <n v="3.0000000000000001E-3"/>
    <n v="92.440899999999999"/>
    <m/>
    <m/>
    <n v="6"/>
    <n v="-14"/>
    <n v="0"/>
    <n v="0"/>
    <n v="14"/>
    <n v="3.0000000000000001E-3"/>
    <n v="90.257999999999996"/>
    <n v="90.257988089999998"/>
    <n v="3.0000000000000001E-3"/>
    <s v="UCITS ETF"/>
    <s v="Distribution"/>
    <s v="manually"/>
    <s v="CH, DE, FR, LU"/>
    <s v="manually"/>
    <s v="EUR"/>
    <s v="No"/>
    <s v="Synthetic"/>
    <s v="ART 8"/>
    <s v="6"/>
  </r>
  <r>
    <x v="1"/>
    <x v="40"/>
    <x v="0"/>
    <m/>
    <s v="Accumulating"/>
    <s v="LU1615090864"/>
    <s v="EDEU FP, EDEU GY, EDEU SE"/>
    <x v="0"/>
    <x v="0"/>
    <x v="0"/>
    <s v="AT, CH, DE, FI, FR, GB, IT2, LU, NO, SE"/>
    <s v="Euronext Paris, Xetra, SIX Swiss Exchange "/>
    <s v="EUR"/>
    <s v="Synthetic"/>
    <n v="8"/>
    <n v="3.0000000000000001E-3"/>
    <n v="11.5611"/>
    <m/>
    <m/>
    <n v="6"/>
    <n v="-40"/>
    <n v="0"/>
    <n v="0"/>
    <n v="40"/>
    <n v="3.0000000000000001E-3"/>
    <n v="11.7111"/>
    <n v="11.711070769999999"/>
    <n v="3.0000000000000001E-3"/>
    <s v="UCITS ETF"/>
    <s v="Capitalisation"/>
    <s v="manually"/>
    <s v="DE, FI, FR, UK, IT**, LU, NO, SE, AT, CH"/>
    <s v="manually"/>
    <s v="EUR"/>
    <s v="No"/>
    <s v="Synthetic"/>
    <s v="ART 8"/>
    <s v="6"/>
  </r>
  <r>
    <x v="2"/>
    <x v="41"/>
    <x v="0"/>
    <m/>
    <m/>
    <m/>
    <m/>
    <x v="0"/>
    <x v="0"/>
    <x v="0"/>
    <m/>
    <m/>
    <m/>
    <m/>
    <m/>
    <m/>
    <m/>
    <m/>
    <m/>
    <m/>
    <n v="0"/>
    <n v="0"/>
    <n v="0"/>
    <n v="0"/>
    <e v="#NAME?"/>
    <e v="#NAME?"/>
    <m/>
    <m/>
    <m/>
    <m/>
    <m/>
    <m/>
    <m/>
    <m/>
    <m/>
    <m/>
    <m/>
    <m/>
  </r>
  <r>
    <x v="2"/>
    <x v="42"/>
    <x v="0"/>
    <m/>
    <s v="Accumulating"/>
    <s v="FR0011550193"/>
    <s v="ETZ FP,  ETSZ GY,  ETZ SE"/>
    <x v="0"/>
    <x v="0"/>
    <x v="0"/>
    <s v="AT, CH, CZ, DE, FR, IT2, LU"/>
    <s v="Euronext Paris, Xetra, SIX Swiss Exchange"/>
    <s v="EUR"/>
    <s v="Synthetic"/>
    <n v="6"/>
    <n v="2E-3"/>
    <n v="651.46860000000004"/>
    <s v="NA"/>
    <s v="NA"/>
    <n v="6"/>
    <n v="-27"/>
    <n v="0"/>
    <n v="0"/>
    <n v="27"/>
    <n v="2E-3"/>
    <e v="#NAME?"/>
    <n v="651.46863896000002"/>
    <n v="2E-3"/>
    <s v="EUR C"/>
    <s v="Capitalisation"/>
    <s v="manually"/>
    <s v="AT,CH, DE, FR, LU, IT**, CZ"/>
    <s v="manually"/>
    <s v="EUR"/>
    <s v="No"/>
    <s v="Synthetic"/>
    <s v="Neither ART 9 nor ART 8 (ART 6)"/>
    <s v="6"/>
  </r>
  <r>
    <x v="2"/>
    <x v="42"/>
    <x v="0"/>
    <m/>
    <s v="Distributing"/>
    <s v="FR0011550672"/>
    <s v="ETZD FP,  ETSA GY, ETZD SE"/>
    <x v="0"/>
    <x v="0"/>
    <x v="0"/>
    <s v="CH, DE, FR"/>
    <s v="Euronext Paris, Xetra, SIX Swiss Exchange "/>
    <s v="EUR"/>
    <s v="Synthetic"/>
    <n v="6"/>
    <n v="2E-3"/>
    <n v="651.46860000000004"/>
    <s v="NA"/>
    <s v="NA"/>
    <n v="6"/>
    <n v="-10"/>
    <n v="0"/>
    <n v="0"/>
    <n v="10"/>
    <n v="2E-3"/>
    <e v="#NAME?"/>
    <n v="651.46863896000002"/>
    <n v="2E-3"/>
    <s v="EUR C/D"/>
    <s v="Capitalisation and/or Distrib"/>
    <s v="manually"/>
    <s v="CH, FR, DE"/>
    <s v="manually"/>
    <s v="EUR"/>
    <s v="No"/>
    <s v="Synthetic"/>
    <s v="Neither ART 9 nor ART 8 (ART 6)"/>
    <s v="6"/>
  </r>
  <r>
    <x v="2"/>
    <x v="43"/>
    <x v="0"/>
    <m/>
    <s v="Accumulating"/>
    <s v="FR0012739431"/>
    <s v="ETDD FP, ETDD GY, ETDD SE"/>
    <x v="0"/>
    <x v="0"/>
    <x v="0"/>
    <s v="CH, CZ, DE, FR, IT2, LU"/>
    <s v="Euronext Paris, Xetra, SIX Swiss Exchange "/>
    <s v="EUR"/>
    <s v="Physical"/>
    <n v="6"/>
    <n v="1.8E-3"/>
    <n v="530.07470000000001"/>
    <s v="NA"/>
    <s v="NA"/>
    <n v="6"/>
    <n v="-24"/>
    <n v="0"/>
    <n v="0"/>
    <n v="24"/>
    <n v="1.8E-3"/>
    <e v="#NAME?"/>
    <n v="525.40296317000002"/>
    <n v="1.8E-3"/>
    <s v="EUR C"/>
    <s v="Capitalisation"/>
    <s v="manually"/>
    <s v="CH, DE, FR, IT**, LU, CZ"/>
    <s v="manually"/>
    <s v="EUR"/>
    <s v="No"/>
    <s v="Physical"/>
    <s v="Neither ART 9 nor ART 8 (ART 6)"/>
    <s v="6"/>
  </r>
  <r>
    <x v="2"/>
    <x v="43"/>
    <x v="0"/>
    <m/>
    <s v="Distributing"/>
    <s v="FR0012740983"/>
    <s v="ETBB FP, ETBB GY, ETBB SE"/>
    <x v="0"/>
    <x v="0"/>
    <x v="0"/>
    <s v="AT, CH, DE, FR"/>
    <s v="Euronext Paris, Xetra, SIX Swiss Exchange "/>
    <s v="EUR"/>
    <s v="Physical"/>
    <n v="6"/>
    <n v="1.8E-3"/>
    <n v="530.07470000000001"/>
    <s v="NA"/>
    <s v="NA"/>
    <n v="6"/>
    <n v="-14"/>
    <n v="0"/>
    <n v="0"/>
    <n v="14"/>
    <n v="1.8E-3"/>
    <e v="#NAME?"/>
    <n v="525.40296317000002"/>
    <n v="1.8E-3"/>
    <s v="EUR C/D"/>
    <s v="Capitalisation/Distribution"/>
    <s v="manually"/>
    <s v="AT, CH, DE, FR"/>
    <s v="manually"/>
    <s v="EUR"/>
    <s v="No"/>
    <s v="Physical"/>
    <s v="Neither ART 9 nor ART 8 (ART 6)"/>
    <s v="6"/>
  </r>
  <r>
    <x v="2"/>
    <x v="44"/>
    <x v="0"/>
    <m/>
    <s v="Accumulating"/>
    <s v="FR0011550185"/>
    <s v="ESE FP, ESEE GY, ESE SE, ESEE IM"/>
    <x v="0"/>
    <x v="0"/>
    <x v="0"/>
    <s v="AT, CH, DE, ES, FR, IT"/>
    <s v="Euronext Paris, Xetra, Six Swiss Exchange, Borsa Italiana"/>
    <s v="EUR"/>
    <s v="Synthetic"/>
    <n v="6"/>
    <n v="1.5E-3"/>
    <n v="4280.9723000000004"/>
    <s v="NA"/>
    <s v="NA"/>
    <n v="6"/>
    <n v="-22"/>
    <n v="0"/>
    <n v="0"/>
    <n v="22"/>
    <n v="1.5E-3"/>
    <n v="3828.1298000000002"/>
    <n v="3828.1298034699998"/>
    <n v="1.5E-3"/>
    <s v="EUR C"/>
    <s v="Capitalisation"/>
    <s v="manually"/>
    <s v="AT, CH, DE, FR, IT, ES"/>
    <s v="manually"/>
    <s v="EUR"/>
    <s v="No"/>
    <s v="Synthetic"/>
    <s v="Neither ART 9 nor ART 8 (ART 6)"/>
    <s v="6"/>
  </r>
  <r>
    <x v="2"/>
    <x v="44"/>
    <x v="0"/>
    <m/>
    <s v="Accumulating"/>
    <s v="FR0011550177"/>
    <s v="ESD FP, ESD SE, ESAP GY, ESDN MM"/>
    <x v="0"/>
    <x v="0"/>
    <x v="0"/>
    <s v="AT, CH, DE, ES, FR, IT2, LU"/>
    <s v="Euronext Paris, SIX Swiss Exchange, Xetra, BMV (Mexico)"/>
    <s v="USD"/>
    <s v="Synthetic"/>
    <n v="6"/>
    <n v="1.5E-3"/>
    <n v="4280.97235"/>
    <s v="NA"/>
    <s v="NA"/>
    <n v="6"/>
    <n v="-28"/>
    <n v="0"/>
    <n v="0"/>
    <n v="28"/>
    <n v="1.5E-3"/>
    <n v="3828.1298000000002"/>
    <n v="3828.1298034699998"/>
    <n v="1.5E-3"/>
    <s v="USD C"/>
    <s v="Capitalisation"/>
    <s v="manually"/>
    <s v="CH, DE, FR, LU, AT, IT**, ES"/>
    <s v="manually"/>
    <s v="USD"/>
    <s v="No"/>
    <s v="Synthetic"/>
    <s v="Neither ART 9 nor ART 8 (ART 6)"/>
    <s v="6"/>
  </r>
  <r>
    <x v="2"/>
    <x v="44"/>
    <x v="0"/>
    <m/>
    <s v="Distributing"/>
    <s v="FR0011550680"/>
    <s v="ESDD FP, ESEA GY, ESDD SE"/>
    <x v="0"/>
    <x v="0"/>
    <x v="0"/>
    <s v="AT, CH, DE, FR"/>
    <s v="Euronext Paris, Xetra, SIX Swiss Exchange"/>
    <s v="USD"/>
    <s v="Synthetic"/>
    <n v="6"/>
    <n v="1.5E-3"/>
    <n v="4280.97235"/>
    <s v="NA"/>
    <s v="NA"/>
    <n v="6"/>
    <n v="-13"/>
    <n v="0"/>
    <n v="0"/>
    <n v="13"/>
    <n v="1.5E-3"/>
    <n v="3828.1298000000002"/>
    <n v="3828.1298034699998"/>
    <n v="1.5E-3"/>
    <s v="USD C/D"/>
    <s v="Capitalisation and/or Distrib"/>
    <s v="manually"/>
    <s v="AT,CH, FR, DE"/>
    <s v="manually"/>
    <s v="USD"/>
    <s v="No"/>
    <s v="Synthetic"/>
    <s v="Neither ART 9 nor ART 8 (ART 6)"/>
    <s v="6"/>
  </r>
  <r>
    <x v="2"/>
    <x v="44"/>
    <x v="0"/>
    <m/>
    <s v="Accumulating"/>
    <s v="FR0013041530"/>
    <s v="ESEH FP, ESEH GY, ESEH SE, ESEH IM"/>
    <x v="0"/>
    <x v="0"/>
    <x v="0"/>
    <s v="AT, CH, CZ, DE, ES, FR, IT, LU"/>
    <s v="Euronext Paris, Xetra, Six Swiss Exchange, Borsa Italiana"/>
    <s v="EUR Hedged"/>
    <s v="Synthetic"/>
    <n v="6"/>
    <n v="1.5E-3"/>
    <n v="4280.9723000000004"/>
    <s v="NA"/>
    <s v="NA"/>
    <n v="6"/>
    <n v="-30"/>
    <n v="0"/>
    <n v="0"/>
    <n v="30"/>
    <n v="1.5E-3"/>
    <n v="3828.1298000000002"/>
    <n v="3828.1298034699998"/>
    <n v="1.5E-3"/>
    <s v="EUR H"/>
    <s v="Capitalisation"/>
    <s v="manually"/>
    <s v="AT, CH, DE, FR, LU, IT, ES, CZ"/>
    <s v="manually"/>
    <s v="EUR"/>
    <s v="Yes"/>
    <s v="Synthetic"/>
    <s v="Neither ART 9 nor ART 8 (ART 6)"/>
    <s v="6"/>
  </r>
  <r>
    <x v="2"/>
    <x v="45"/>
    <x v="0"/>
    <m/>
    <m/>
    <m/>
    <m/>
    <x v="0"/>
    <x v="0"/>
    <x v="0"/>
    <m/>
    <m/>
    <m/>
    <m/>
    <m/>
    <m/>
    <m/>
    <m/>
    <m/>
    <m/>
    <n v="0"/>
    <n v="0"/>
    <n v="0"/>
    <n v="0"/>
    <e v="#VALUE!"/>
    <s v="#N/A Invalid Security"/>
    <m/>
    <m/>
    <m/>
    <m/>
    <m/>
    <m/>
    <m/>
    <m/>
    <m/>
    <m/>
    <m/>
    <m/>
  </r>
  <r>
    <x v="2"/>
    <x v="46"/>
    <x v="0"/>
    <m/>
    <s v="Distributing"/>
    <s v="LU0192223062"/>
    <s v="EEE FP, EEEG GY, EEEG SE"/>
    <x v="0"/>
    <x v="0"/>
    <x v="0"/>
    <s v="AT, CH, DE, FR, LU, NL, SN2"/>
    <s v="Euronext Paris, Xetra, SIX Swiss Exchange"/>
    <s v="EUR"/>
    <s v="Physical"/>
    <n v="6"/>
    <n v="4.0000000000000001E-3"/>
    <n v="205.0523"/>
    <s v="NA"/>
    <s v="NA"/>
    <n v="6"/>
    <n v="-29"/>
    <n v="0"/>
    <n v="0"/>
    <n v="29"/>
    <n v="4.0000000000000001E-3"/>
    <n v="187.63390000000001"/>
    <n v="187.63393001"/>
    <n v="4.0000000000000001E-3"/>
    <s v="UCITS ETF QD"/>
    <s v="Distribution"/>
    <s v="manually"/>
    <s v="AT,  DE, FR, LU, NL, CH, SN**"/>
    <s v="manually"/>
    <s v="EUR"/>
    <s v="No"/>
    <s v="Physical"/>
    <s v="Neither ART 9 nor ART 8 (ART 6)"/>
    <s v="6"/>
  </r>
  <r>
    <x v="2"/>
    <x v="46"/>
    <x v="0"/>
    <m/>
    <s v="Accumulating"/>
    <s v="LU0950381748"/>
    <s v="EEA FP,  EEA IM, EEAA GY, EEEA SE"/>
    <x v="0"/>
    <x v="0"/>
    <x v="0"/>
    <s v="AT, CH, CZ, DE, ES, FR, IT, LU, SN2"/>
    <s v="Euronext Paris, Xetra, Borsa Italiana, Six Swiss Exchange"/>
    <s v="EUR"/>
    <s v="Physical"/>
    <n v="6"/>
    <n v="4.0000000000000001E-3"/>
    <n v="205.0523"/>
    <s v="NA"/>
    <s v="NA"/>
    <n v="6"/>
    <n v="-36"/>
    <n v="0"/>
    <n v="0"/>
    <n v="36"/>
    <n v="4.0000000000000001E-3"/>
    <n v="187.63390000000001"/>
    <n v="187.63393001"/>
    <n v="4.0000000000000001E-3"/>
    <s v="UCITS ETF"/>
    <s v="Capitalisation"/>
    <s v="manually"/>
    <s v="FR, IT, LU, DE, CH, AT, ES, CZ, SN**"/>
    <s v="manually"/>
    <s v="EUR"/>
    <s v="No"/>
    <s v="Physical"/>
    <s v="Neither ART 9 nor ART 8 (ART 6)"/>
    <s v="6"/>
  </r>
  <r>
    <x v="2"/>
    <x v="47"/>
    <x v="0"/>
    <m/>
    <s v="Distributing"/>
    <s v="LU1291091228"/>
    <s v="EEP FP, EEP GY, EEEP SE"/>
    <x v="0"/>
    <x v="0"/>
    <x v="0"/>
    <s v="AT, CH, DE, FR, IT2, LU, NL"/>
    <s v="Euronext Paris, Xetra, SIX Swiss Exchange"/>
    <s v="EUR"/>
    <s v="Physical"/>
    <n v="6"/>
    <n v="4.0000000000000001E-3"/>
    <n v="79.338200000000001"/>
    <s v="NA"/>
    <s v="NA"/>
    <n v="6"/>
    <n v="-27"/>
    <n v="0"/>
    <n v="0"/>
    <n v="27"/>
    <n v="4.0000000000000001E-3"/>
    <n v="58.061500000000002"/>
    <n v="58.061491109999999"/>
    <n v="4.0000000000000001E-3"/>
    <s v="UCITS ETF QD"/>
    <s v="Distribution"/>
    <s v="manually"/>
    <s v="AT, DE, FR, LU, NL, IT**,CH"/>
    <s v="manually"/>
    <s v="EUR"/>
    <s v="No"/>
    <s v="Physical"/>
    <s v="Neither ART 9 nor ART 8 (ART 6)"/>
    <s v="6"/>
  </r>
  <r>
    <x v="2"/>
    <x v="47"/>
    <x v="0"/>
    <m/>
    <s v="Distributing"/>
    <s v="LU1859445063"/>
    <s v="EEEH FP, EEEH SE, ZSRL GY"/>
    <x v="0"/>
    <x v="0"/>
    <x v="0"/>
    <s v="AT, CH, DE, FR, IT2, LU, NL"/>
    <s v="Euronext Paris, Xetra, SIX Swiss Exchange"/>
    <s v="EUR Hedged"/>
    <s v="Physical"/>
    <n v="6"/>
    <n v="4.0000000000000001E-3"/>
    <n v="79.338200000000001"/>
    <s v="NA"/>
    <s v="NA"/>
    <n v="6"/>
    <n v="-28"/>
    <n v="0"/>
    <n v="0"/>
    <n v="28"/>
    <n v="4.0000000000000001E-3"/>
    <n v="58.061500000000002"/>
    <n v="58.061491109999999"/>
    <n v="4.0000000000000001E-3"/>
    <s v="UCITS ETF QD H EUR"/>
    <s v="Distribution"/>
    <s v="manually"/>
    <s v="AT, DE, FR, LU, NL, IT**, CH"/>
    <s v="manually"/>
    <s v="EUR"/>
    <s v="Yes"/>
    <s v="Physical"/>
    <s v="Neither ART 9 nor ART 8 (ART 6)"/>
    <s v="6"/>
  </r>
  <r>
    <x v="2"/>
    <x v="48"/>
    <x v="0"/>
    <m/>
    <m/>
    <m/>
    <m/>
    <x v="0"/>
    <x v="0"/>
    <x v="0"/>
    <m/>
    <m/>
    <m/>
    <m/>
    <m/>
    <m/>
    <m/>
    <m/>
    <m/>
    <m/>
    <n v="0"/>
    <n v="0"/>
    <n v="0"/>
    <n v="0"/>
    <e v="#VALUE!"/>
    <s v="#N/A Invalid Security"/>
    <m/>
    <m/>
    <m/>
    <m/>
    <m/>
    <m/>
    <m/>
    <m/>
    <m/>
    <m/>
    <m/>
    <m/>
  </r>
  <r>
    <x v="2"/>
    <x v="49"/>
    <x v="0"/>
    <m/>
    <m/>
    <m/>
    <m/>
    <x v="0"/>
    <x v="0"/>
    <x v="0"/>
    <m/>
    <m/>
    <m/>
    <m/>
    <m/>
    <m/>
    <m/>
    <m/>
    <m/>
    <m/>
    <n v="0"/>
    <n v="0"/>
    <n v="0"/>
    <n v="0"/>
    <e v="#VALUE!"/>
    <s v="#N/A Invalid Security"/>
    <m/>
    <m/>
    <m/>
    <m/>
    <m/>
    <m/>
    <m/>
    <m/>
    <m/>
    <m/>
    <m/>
    <m/>
  </r>
  <r>
    <x v="2"/>
    <x v="50"/>
    <x v="0"/>
    <m/>
    <m/>
    <m/>
    <m/>
    <x v="0"/>
    <x v="0"/>
    <x v="0"/>
    <m/>
    <m/>
    <m/>
    <m/>
    <m/>
    <m/>
    <m/>
    <m/>
    <m/>
    <m/>
    <n v="0"/>
    <n v="0"/>
    <n v="0"/>
    <n v="0"/>
    <e v="#VALUE!"/>
    <s v="#N/A Invalid Security"/>
    <m/>
    <m/>
    <m/>
    <m/>
    <m/>
    <m/>
    <m/>
    <m/>
    <m/>
    <m/>
    <m/>
    <m/>
  </r>
  <r>
    <x v="2"/>
    <x v="51"/>
    <x v="1"/>
    <m/>
    <s v="Accumulating"/>
    <s v="LU1481202692"/>
    <s v="JBEM FP, JBEM GY, JBEM IM"/>
    <x v="0"/>
    <x v="1"/>
    <x v="0"/>
    <s v="AT, DE, ES, FR, IE, IT2, LU, NL"/>
    <s v="Euronext Paris, Xetra, Borsa Italiana"/>
    <s v="EUR"/>
    <s v="Physical"/>
    <n v="8"/>
    <n v="1.5E-3"/>
    <n v="810.2962"/>
    <n v="7.4"/>
    <n v="2.5099999999999998"/>
    <n v="3"/>
    <n v="-31"/>
    <n v="0"/>
    <n v="0"/>
    <n v="31"/>
    <n v="1.5E-3"/>
    <e v="#NAME?"/>
    <n v="810.29615333000004"/>
    <n v="1.5E-3"/>
    <s v="UCITS ETF"/>
    <s v="Capitalisation"/>
    <s v="manually"/>
    <s v="AT, DE, FR, LU, IT**, IE, NL,ES"/>
    <s v="manually"/>
    <s v="EUR"/>
    <s v="No"/>
    <s v="Physical"/>
    <s v="ART 8"/>
    <s v="3"/>
  </r>
  <r>
    <x v="2"/>
    <x v="52"/>
    <x v="1"/>
    <m/>
    <s v="Accumulating"/>
    <s v="LU2244387457"/>
    <s v="GEMU FP, ASRE GY, GEMU IM"/>
    <x v="0"/>
    <x v="1"/>
    <x v="0"/>
    <s v="AT, DE, ES, FR, IT, LU, NL"/>
    <s v="Euronext Paris, Xetra, Borsa Italiana"/>
    <s v="EUR"/>
    <s v="Physical"/>
    <n v="8"/>
    <n v="1.5E-3"/>
    <n v="1186.4855"/>
    <n v="3.86"/>
    <n v="2.37"/>
    <n v="3"/>
    <n v="-26"/>
    <n v="0"/>
    <n v="0"/>
    <n v="26"/>
    <n v="1.5E-3"/>
    <e v="#NAME?"/>
    <n v="1172.1850746"/>
    <n v="1.5E-3"/>
    <s v="UCITS ETF"/>
    <s v="Capitalisation"/>
    <s v="manually"/>
    <s v="AT, DE, FR, IT, LU, NL, ES"/>
    <s v="manually"/>
    <s v="EUR"/>
    <s v="No"/>
    <s v="Physical"/>
    <s v="ART 8"/>
    <s v="3"/>
  </r>
  <r>
    <x v="2"/>
    <x v="53"/>
    <x v="1"/>
    <m/>
    <s v="Accumulating"/>
    <s v="LU1547515053"/>
    <s v="EMBI FP, ASRC GY"/>
    <x v="0"/>
    <x v="0"/>
    <x v="0"/>
    <s v="AT, CL, DE, ES, FR, GB, IT2, LU, NL"/>
    <s v="Euronext Paris, Xetra"/>
    <s v="USD"/>
    <s v="Physical"/>
    <n v="8"/>
    <n v="2.5000000000000001E-3"/>
    <n v="697.96564000000001"/>
    <n v="7.32"/>
    <n v="7.24"/>
    <n v="4"/>
    <n v="-36"/>
    <n v="0"/>
    <n v="0"/>
    <n v="36"/>
    <n v="2.5000000000000001E-3"/>
    <e v="#NAME?"/>
    <n v="699.21967010149092"/>
    <n v="2.5000000000000001E-3"/>
    <s v="UCITS ETF"/>
    <s v="Capitalisation"/>
    <s v="manually"/>
    <s v="AT, DE, FR, IT**, LU, NL, ES, UK, CL"/>
    <s v="manually"/>
    <s v="USD"/>
    <s v="No"/>
    <s v="Physical"/>
    <s v="ART 8"/>
    <s v="4"/>
  </r>
  <r>
    <x v="2"/>
    <x v="53"/>
    <x v="1"/>
    <m/>
    <s v="Accumulating"/>
    <s v="LU1547515137"/>
    <s v="EMBH FP, ASRD GY, ASRD IM"/>
    <x v="0"/>
    <x v="0"/>
    <x v="0"/>
    <s v="AT, DE, ES, FR, GB, IE, IT, LU, NL"/>
    <s v="Euronext Paris, Xetra, Borsa Italiana"/>
    <s v="EUR Hedged"/>
    <s v="Physical"/>
    <n v="8"/>
    <n v="2.5000000000000001E-3"/>
    <n v="697.96559999999999"/>
    <n v="7.32"/>
    <n v="7.24"/>
    <n v="4"/>
    <n v="-34"/>
    <n v="0"/>
    <n v="0"/>
    <n v="34"/>
    <n v="2.5000000000000001E-3"/>
    <e v="#NAME?"/>
    <n v="699.21967010149092"/>
    <n v="2.5000000000000001E-3"/>
    <s v="UCITS ETF H EUR"/>
    <s v="Capitalisation"/>
    <s v="manually"/>
    <s v="AT, DE, FR, IT, LU, NL, ES, UK, IE"/>
    <s v="manually"/>
    <s v="EUR"/>
    <s v="Yes"/>
    <s v="Physical"/>
    <s v="ART 8"/>
    <s v="4"/>
  </r>
  <r>
    <x v="2"/>
    <x v="54"/>
    <x v="0"/>
    <m/>
    <m/>
    <m/>
    <m/>
    <x v="0"/>
    <x v="0"/>
    <x v="0"/>
    <m/>
    <m/>
    <m/>
    <m/>
    <m/>
    <m/>
    <m/>
    <m/>
    <m/>
    <m/>
    <n v="0"/>
    <n v="0"/>
    <n v="0"/>
    <n v="0"/>
    <e v="#NAME?"/>
    <e v="#NAME?"/>
    <m/>
    <m/>
    <m/>
    <m/>
    <m/>
    <m/>
    <m/>
    <m/>
    <m/>
    <m/>
    <m/>
    <m/>
  </r>
  <r>
    <x v="2"/>
    <x v="55"/>
    <x v="1"/>
    <m/>
    <s v="Accumulating"/>
    <s v="LU1859444769"/>
    <s v="SRIC FP, ASRI GY, SRIC IM"/>
    <x v="1"/>
    <x v="1"/>
    <x v="1"/>
    <s v="AT, CZ, DE, DK, ES, FI, FR, GB, IE, IT, LU, NL, SE, SG2"/>
    <s v="Euronext Paris, Xetra, Borsa Italiana"/>
    <s v="EUR"/>
    <s v="Physical"/>
    <n v="8"/>
    <n v="2E-3"/>
    <n v="2238.7127999999998"/>
    <n v="5.34"/>
    <n v="3.76"/>
    <n v="4"/>
    <n v="-56"/>
    <n v="0"/>
    <n v="0"/>
    <n v="56"/>
    <n v="2E-3"/>
    <e v="#NAME?"/>
    <n v="2238.7127928200002"/>
    <n v="2E-3"/>
    <s v="UCITS ETF"/>
    <s v="Capitalisation"/>
    <s v="manually"/>
    <s v="AT, DE, FR, IT, LU, NL, ES, CZ, IE, FI, DK, SE, SG**, UK"/>
    <s v="manually"/>
    <s v="EUR"/>
    <s v="No"/>
    <s v="Physical"/>
    <s v="ART 8"/>
    <s v="4"/>
  </r>
  <r>
    <x v="2"/>
    <x v="55"/>
    <x v="1"/>
    <m/>
    <s v="Distributing"/>
    <s v="LU1953136287"/>
    <s v="SRICD FP, ASRT GY"/>
    <x v="1"/>
    <x v="1"/>
    <x v="1"/>
    <s v="LU, SN2, NL, FR, ES, DE, AT, IT2"/>
    <s v="Euronext Paris, Xetra"/>
    <s v="EUR"/>
    <s v="Physical"/>
    <n v="8"/>
    <n v="2E-3"/>
    <n v="2238.7127999999998"/>
    <n v="5.34"/>
    <n v="3.76"/>
    <n v="4"/>
    <n v="-34"/>
    <n v="0"/>
    <n v="0"/>
    <n v="34"/>
    <n v="2E-3"/>
    <e v="#NAME?"/>
    <n v="2238.7127928200002"/>
    <n v="2E-3"/>
    <s v="UCITS ETF"/>
    <s v="Distribution"/>
    <s v="manually"/>
    <s v="LU, SN**, NL, FR, ES, DE, AT, IT**"/>
    <s v="manually"/>
    <s v="EUR"/>
    <s v="No"/>
    <s v="Physical"/>
    <s v="ART 8"/>
    <s v="4"/>
  </r>
  <r>
    <x v="2"/>
    <x v="56"/>
    <x v="1"/>
    <m/>
    <s v="Distributing"/>
    <s v="LU2008760592"/>
    <s v="SRIC3 FP, ASR3 GY, SRIC3 IM"/>
    <x v="1"/>
    <x v="1"/>
    <x v="1"/>
    <s v="AT, DE, ES, FR, IE, IT2, LU, NL"/>
    <s v="Euronext Paris, Xetra, Borsa Italiana"/>
    <s v="EUR"/>
    <s v="Physical"/>
    <n v="8"/>
    <n v="2E-3"/>
    <n v="1095.683"/>
    <n v="2.02"/>
    <n v="3.6"/>
    <n v="3"/>
    <n v="-32"/>
    <n v="0"/>
    <n v="0"/>
    <n v="32"/>
    <n v="2E-3"/>
    <e v="#NAME?"/>
    <n v="1095.68304223"/>
    <n v="2E-3"/>
    <s v="UCITS ETF"/>
    <s v="Distribution"/>
    <s v="manually"/>
    <s v="AT, DE, FR, IT**, LU, NL, ES, IE"/>
    <s v="manually"/>
    <s v="EUR"/>
    <s v="No"/>
    <s v="Physical"/>
    <s v="ART 8"/>
    <s v="3"/>
  </r>
  <r>
    <x v="2"/>
    <x v="57"/>
    <x v="1"/>
    <m/>
    <s v="Distributing"/>
    <s v="LU2008761053"/>
    <s v="SRIC5 FP, ASR5 GY, SRIC5 IM"/>
    <x v="1"/>
    <x v="1"/>
    <x v="1"/>
    <s v="AT, DE, ES, FR, IE, IT2, LU, NL"/>
    <s v="Euronext Paris, Xetra, Borsa Italiana"/>
    <s v="EUR"/>
    <s v="Physical"/>
    <n v="8"/>
    <n v="2E-3"/>
    <n v="848.10249999999996"/>
    <n v="3.78"/>
    <n v="3.79"/>
    <n v="3"/>
    <n v="-32"/>
    <n v="0"/>
    <n v="0"/>
    <n v="32"/>
    <n v="2E-3"/>
    <e v="#NAME?"/>
    <n v="848.10247632000005"/>
    <n v="2E-3"/>
    <s v="UCITS ETF"/>
    <s v="Distribution"/>
    <s v="manually"/>
    <s v="AT, DE, FR, IT**, LU, NL, ES, IE"/>
    <s v="manually"/>
    <s v="EUR"/>
    <s v="No"/>
    <s v="Physical"/>
    <s v="ART 8"/>
    <s v="3"/>
  </r>
  <r>
    <x v="2"/>
    <x v="58"/>
    <x v="1"/>
    <m/>
    <s v="Accumulating"/>
    <s v="LU2244386053"/>
    <s v="HYSRI FP, ASRF GY, HYSRI IM"/>
    <x v="1"/>
    <x v="1"/>
    <x v="1"/>
    <s v="AT, DE, ES, FR, IT, LU, NL"/>
    <s v="Euronext Paris, Xetra, Borsa Italiana"/>
    <s v="EUR"/>
    <s v="Physical"/>
    <n v="8"/>
    <n v="2.5000000000000001E-3"/>
    <n v="199.982"/>
    <n v="3.33"/>
    <n v="6.57"/>
    <n v="4"/>
    <n v="-27"/>
    <n v="0"/>
    <n v="0"/>
    <n v="27"/>
    <n v="2.5000000000000001E-3"/>
    <e v="#NAME?"/>
    <n v="199.98199500000001"/>
    <n v="2.5000000000000001E-3"/>
    <s v="UCITS ETF"/>
    <s v="Capitalisation"/>
    <s v="manually"/>
    <s v="AT, DE, FR, IT, LU, NL, ES,"/>
    <s v="manually"/>
    <s v="EUR"/>
    <s v="No"/>
    <s v="Physical"/>
    <s v="ART 8"/>
    <s v="4"/>
  </r>
  <r>
    <x v="2"/>
    <x v="58"/>
    <x v="1"/>
    <m/>
    <s v="Distributing"/>
    <s v="LU2244386137"/>
    <s v="HSRID FP, ASRG GY, HSRID IM"/>
    <x v="1"/>
    <x v="1"/>
    <x v="1"/>
    <s v="AT, DE, ES, FR, IT, LU, NL"/>
    <s v="Euronext Paris, Xetra, Borsa Italiana"/>
    <s v="EUR"/>
    <s v="Physical"/>
    <n v="8"/>
    <n v="2.5000000000000001E-3"/>
    <n v="199.982"/>
    <n v="3.33"/>
    <n v="6.57"/>
    <n v="4"/>
    <n v="-27"/>
    <n v="0"/>
    <n v="0"/>
    <n v="27"/>
    <n v="2.5000000000000001E-3"/>
    <e v="#NAME?"/>
    <n v="199.98199500000001"/>
    <n v="2.5000000000000001E-3"/>
    <s v="UCITS ETF"/>
    <s v="Distribution"/>
    <s v="manually"/>
    <s v="AT, DE, FR, IT, LU, NL, ES,"/>
    <s v="manually"/>
    <s v="EUR"/>
    <s v="No"/>
    <s v="Physical"/>
    <s v="ART 8"/>
    <s v="4"/>
  </r>
  <r>
    <x v="2"/>
    <x v="59"/>
    <x v="0"/>
    <m/>
    <m/>
    <m/>
    <m/>
    <x v="0"/>
    <x v="0"/>
    <x v="0"/>
    <m/>
    <m/>
    <m/>
    <m/>
    <m/>
    <m/>
    <m/>
    <m/>
    <m/>
    <m/>
    <n v="0"/>
    <n v="0"/>
    <n v="0"/>
    <n v="0"/>
    <e v="#NAME?"/>
    <e v="#NAME?"/>
    <m/>
    <m/>
    <m/>
    <m/>
    <m/>
    <m/>
    <m/>
    <m/>
    <m/>
    <m/>
    <m/>
    <m/>
  </r>
  <r>
    <x v="2"/>
    <x v="60"/>
    <x v="1"/>
    <m/>
    <s v="Accumulating"/>
    <s v="LU2365458814"/>
    <s v="GSSBD FP, ASRQ GY, EJEGSS IM"/>
    <x v="0"/>
    <x v="1"/>
    <x v="0"/>
    <s v="AT, DE, ES, FR, IT2, LU, NL"/>
    <s v="Euronext Paris, Xetra, Borsa Italiana"/>
    <s v="EUR"/>
    <s v="Physical"/>
    <n v="9"/>
    <n v="2.5000000000000001E-3"/>
    <n v="188.2603"/>
    <n v="9.42"/>
    <n v="3"/>
    <n v="4"/>
    <n v="-28"/>
    <n v="0"/>
    <n v="0"/>
    <n v="28"/>
    <n v="2.5000000000000001E-3"/>
    <e v="#NAME?"/>
    <n v="188.26034594999999"/>
    <n v="2.5000000000000001E-3"/>
    <s v="UCITS ETF"/>
    <s v="Capitalisation"/>
    <s v="manually"/>
    <s v="AT, DE, ES, FR, IT**, LU, NL"/>
    <s v="manually"/>
    <s v="EUR"/>
    <s v="No"/>
    <s v="Physical"/>
    <s v="ART 9"/>
    <s v="4"/>
  </r>
  <r>
    <x v="2"/>
    <x v="60"/>
    <x v="1"/>
    <m/>
    <s v="Distributing"/>
    <s v="LU2365458731"/>
    <s v="GSSBO FP, ASRN GY"/>
    <x v="0"/>
    <x v="1"/>
    <x v="0"/>
    <s v="AT, DE, ES, FR, IT2, LU, NL"/>
    <s v="Euronext Paris, Xetra"/>
    <s v="EUR"/>
    <s v="Physical"/>
    <n v="9"/>
    <n v="2.5000000000000001E-3"/>
    <n v="188.2603"/>
    <n v="9.42"/>
    <n v="3"/>
    <n v="4"/>
    <n v="-28"/>
    <n v="0"/>
    <n v="0"/>
    <n v="28"/>
    <n v="2.5000000000000001E-3"/>
    <e v="#NAME?"/>
    <n v="188.26034594999999"/>
    <n v="2.5000000000000001E-3"/>
    <s v="UCITS ETF"/>
    <s v="Distribution"/>
    <s v="manually"/>
    <s v="AT, DE, ES, FR, IT**, LU, NL"/>
    <s v="manually"/>
    <s v="EUR"/>
    <s v="No"/>
    <s v="Physical"/>
    <s v="ART 9"/>
    <s v="4"/>
  </r>
  <r>
    <x v="2"/>
    <x v="61"/>
    <x v="0"/>
    <m/>
    <m/>
    <m/>
    <m/>
    <x v="0"/>
    <x v="0"/>
    <x v="0"/>
    <m/>
    <m/>
    <m/>
    <m/>
    <m/>
    <m/>
    <m/>
    <m/>
    <m/>
    <m/>
    <n v="0"/>
    <n v="0"/>
    <n v="0"/>
    <n v="0"/>
    <e v="#NAME?"/>
    <e v="#NAME?"/>
    <m/>
    <m/>
    <m/>
    <m/>
    <m/>
    <m/>
    <m/>
    <m/>
    <m/>
    <m/>
    <m/>
    <m/>
  </r>
  <r>
    <x v="2"/>
    <x v="62"/>
    <x v="0"/>
    <m/>
    <s v="Accumulating"/>
    <s v="LU1291109533"/>
    <s v="GSCU FP, GSCU SE"/>
    <x v="0"/>
    <x v="0"/>
    <x v="0"/>
    <s v="AT, CH, DE, FR, LU, NL"/>
    <s v="Euronext Paris, SIX Swiss Exchange"/>
    <s v="USD"/>
    <s v="Synthetic"/>
    <n v="6"/>
    <n v="3.8E-3"/>
    <n v="778.90944000000002"/>
    <s v="NA"/>
    <s v="NA"/>
    <n v="6"/>
    <n v="-20"/>
    <n v="0"/>
    <n v="0"/>
    <n v="20"/>
    <n v="3.8E-3"/>
    <e v="#NAME?"/>
    <n v="780.30890660904208"/>
    <n v="3.8E-3"/>
    <s v="UCITS ETF"/>
    <s v="Capitalisation"/>
    <s v="manually"/>
    <s v="FR, LU,AT,DE, NL, CH"/>
    <s v="manually"/>
    <s v="USD"/>
    <s v="No"/>
    <s v="Synthetic"/>
    <s v="Neither ART 9 nor ART 8 (ART 6)"/>
    <s v="6"/>
  </r>
  <r>
    <x v="2"/>
    <x v="62"/>
    <x v="0"/>
    <m/>
    <s v="Accumulating"/>
    <s v="LU1291109616"/>
    <s v="GSDE GY, GSCE NA, GSCE IM, GSCE SE"/>
    <x v="0"/>
    <x v="0"/>
    <x v="0"/>
    <s v="AT, CH, DE, ES, FR, GB, IT2, LU, NL"/>
    <s v="Euronext Amsterdam, Xetra, Borsa Italiana, SIX Swiss Exchange"/>
    <s v="EUR"/>
    <s v="Synthetic"/>
    <n v="6"/>
    <n v="3.8E-3"/>
    <n v="778.90944000000002"/>
    <s v="NA"/>
    <s v="NA"/>
    <n v="6"/>
    <n v="-37"/>
    <n v="0"/>
    <n v="0"/>
    <n v="37"/>
    <n v="3.8E-3"/>
    <e v="#NAME?"/>
    <n v="780.30890660904208"/>
    <n v="3.8E-3"/>
    <s v="UCITS ETF EUR"/>
    <s v="Capitalisation"/>
    <s v="manually"/>
    <s v="AT,  DE, FR, UK, LU, NL, IT**, CH, ES"/>
    <s v="manually"/>
    <s v="EUR"/>
    <s v="No"/>
    <s v="Synthetic"/>
    <s v="Neither ART 9 nor ART 8 (ART 6)"/>
    <s v="6"/>
  </r>
  <r>
    <x v="2"/>
    <x v="62"/>
    <x v="0"/>
    <m/>
    <s v="Accumulating"/>
    <s v="LU1547516291"/>
    <s v="EMEH FP, EMEH GY, EMEH SE"/>
    <x v="0"/>
    <x v="0"/>
    <x v="0"/>
    <s v="AT, CH, DE, FR, LU"/>
    <s v="Euronext Paris, Xetra, SIX Swiss Exchange"/>
    <s v="EUR Hedged"/>
    <s v="Synthetic"/>
    <n v="6"/>
    <n v="3.8E-3"/>
    <n v="778.90940000000001"/>
    <s v="NA"/>
    <s v="NA"/>
    <n v="6"/>
    <n v="-15"/>
    <n v="0"/>
    <n v="0"/>
    <n v="15"/>
    <n v="3.8E-3"/>
    <e v="#NAME?"/>
    <n v="158.95059218"/>
    <n v="3.8E-3"/>
    <s v="UCITS ETF RH EUR"/>
    <s v="Capitalisation"/>
    <s v="manually"/>
    <s v="DE,AT,LU,FR, CH"/>
    <s v="manually"/>
    <s v="EUR"/>
    <s v="Yes"/>
    <s v="Synthetic"/>
    <s v="Neither ART 9 nor ART 8 (ART 6)"/>
    <s v="6"/>
  </r>
  <r>
    <x v="3"/>
    <x v="48"/>
    <x v="0"/>
    <m/>
    <m/>
    <m/>
    <m/>
    <x v="0"/>
    <x v="0"/>
    <x v="0"/>
    <m/>
    <m/>
    <m/>
    <m/>
    <m/>
    <m/>
    <m/>
    <m/>
    <m/>
    <m/>
    <n v="0"/>
    <n v="0"/>
    <n v="0"/>
    <n v="0"/>
    <e v="#NAME?"/>
    <e v="#NAME?"/>
    <m/>
    <m/>
    <m/>
    <m/>
    <m/>
    <m/>
    <m/>
    <m/>
    <m/>
    <m/>
    <m/>
    <m/>
  </r>
  <r>
    <x v="3"/>
    <x v="49"/>
    <x v="0"/>
    <m/>
    <m/>
    <m/>
    <m/>
    <x v="0"/>
    <x v="0"/>
    <x v="0"/>
    <m/>
    <m/>
    <m/>
    <m/>
    <m/>
    <m/>
    <m/>
    <m/>
    <m/>
    <m/>
    <n v="0"/>
    <n v="0"/>
    <n v="0"/>
    <n v="0"/>
    <e v="#NAME?"/>
    <e v="#NAME?"/>
    <m/>
    <m/>
    <m/>
    <m/>
    <m/>
    <m/>
    <m/>
    <m/>
    <m/>
    <m/>
    <m/>
    <m/>
  </r>
  <r>
    <x v="3"/>
    <x v="50"/>
    <x v="0"/>
    <m/>
    <m/>
    <m/>
    <m/>
    <x v="0"/>
    <x v="0"/>
    <x v="0"/>
    <m/>
    <m/>
    <m/>
    <m/>
    <m/>
    <m/>
    <m/>
    <m/>
    <m/>
    <m/>
    <n v="0"/>
    <n v="0"/>
    <n v="0"/>
    <n v="0"/>
    <e v="#NAME?"/>
    <e v="#NAME?"/>
    <m/>
    <m/>
    <m/>
    <m/>
    <m/>
    <m/>
    <m/>
    <m/>
    <m/>
    <m/>
    <m/>
    <m/>
  </r>
  <r>
    <x v="3"/>
    <x v="51"/>
    <x v="0"/>
    <s v="UCITS ETF"/>
    <s v="Accumulating"/>
    <s v="LU1481202692"/>
    <s v="JBEM FP, JBEM GY, JBEM IM"/>
    <x v="0"/>
    <x v="1"/>
    <x v="0"/>
    <s v="AT, DE, ES, FR, IE, IT2, LU, NL"/>
    <s v="Euronext Paris, Xetra, Borsa Italiana"/>
    <s v="EUR"/>
    <s v="Physical"/>
    <n v="8"/>
    <n v="1.5E-3"/>
    <n v="810.2962"/>
    <m/>
    <m/>
    <n v="3"/>
    <n v="-31"/>
    <n v="0"/>
    <n v="0"/>
    <n v="31"/>
    <n v="1.5E-3"/>
    <e v="#NAME?"/>
    <n v="810.29615333000004"/>
    <n v="1.5E-3"/>
    <s v="UCITS ETF"/>
    <s v="Capitalisation"/>
    <s v="manually"/>
    <s v="AT, DE, FR, LU, IT**, IE, NL,ES"/>
    <s v="manually"/>
    <s v="EUR"/>
    <s v="No"/>
    <s v="Physical"/>
    <s v="ART 8"/>
    <s v="3"/>
  </r>
  <r>
    <x v="3"/>
    <x v="51"/>
    <x v="0"/>
    <s v="Track I"/>
    <s v="Accumulating"/>
    <s v="LU1291093273"/>
    <s v="BNJPGTI LX"/>
    <x v="0"/>
    <x v="1"/>
    <x v="0"/>
    <s v="AT, DE, FI, GB, LU, NL, SE, IE"/>
    <s v="-"/>
    <s v="EUR"/>
    <s v="Physical"/>
    <n v="8"/>
    <n v="1.5E-3"/>
    <n v="810.3"/>
    <m/>
    <m/>
    <n v="3"/>
    <n v="-30"/>
    <n v="0"/>
    <n v="0"/>
    <n v="30"/>
    <n v="1.5E-3"/>
    <e v="#NAME?"/>
    <n v="810.29615333000004"/>
    <n v="1.5E-3"/>
    <s v="Track I"/>
    <s v="Capitalisation"/>
    <s v="manually"/>
    <s v="AT, DE, FI, UK, LU, NL, SE, IE"/>
    <s v="manually"/>
    <s v="EUR"/>
    <s v="No"/>
    <s v="Physical"/>
    <s v="ART 8"/>
    <s v="3"/>
  </r>
  <r>
    <x v="3"/>
    <x v="51"/>
    <x v="0"/>
    <s v="Track Privilege"/>
    <s v="Accumulating"/>
    <s v="LU1291092978"/>
    <s v="BNJPTPC LX"/>
    <x v="0"/>
    <x v="1"/>
    <x v="0"/>
    <s v="AT, FR, GB, LU, NL"/>
    <s v="-"/>
    <s v="EUR"/>
    <s v="Physical"/>
    <n v="8"/>
    <n v="2E-3"/>
    <n v="810.3"/>
    <m/>
    <m/>
    <n v="3"/>
    <n v="-18"/>
    <n v="0"/>
    <n v="0"/>
    <n v="18"/>
    <n v="2E-3"/>
    <e v="#NAME?"/>
    <n v="810.29615333000004"/>
    <n v="2E-3"/>
    <s v="Track Privilege"/>
    <s v="Capitalisation"/>
    <s v="manually"/>
    <s v="AT, FR, UK, LU, NL"/>
    <s v="manually"/>
    <s v="EUR"/>
    <s v="No"/>
    <s v="Physical"/>
    <s v="ART 8"/>
    <s v="3"/>
  </r>
  <r>
    <x v="3"/>
    <x v="51"/>
    <x v="0"/>
    <s v="Track Privilege"/>
    <s v="Distributing"/>
    <s v="LU1291093190"/>
    <s v="BNJPTPD LX"/>
    <x v="0"/>
    <x v="1"/>
    <x v="0"/>
    <s v="LU"/>
    <s v="-"/>
    <s v="EUR"/>
    <s v="Physical"/>
    <n v="8"/>
    <n v="2E-3"/>
    <n v="810.3"/>
    <m/>
    <m/>
    <n v="3"/>
    <n v="-2"/>
    <n v="0"/>
    <n v="0"/>
    <n v="2"/>
    <n v="2E-3"/>
    <e v="#NAME?"/>
    <n v="810.29615333000004"/>
    <n v="2E-3"/>
    <s v="Track Privilege"/>
    <s v="Distribution"/>
    <s v="manually"/>
    <s v="LU"/>
    <s v="manually"/>
    <s v="EUR"/>
    <s v="No"/>
    <s v="Physical"/>
    <s v="ART 8"/>
    <s v="3"/>
  </r>
  <r>
    <x v="3"/>
    <x v="52"/>
    <x v="0"/>
    <s v="UCITS ETF"/>
    <s v="Accumulating"/>
    <s v="LU2244387457"/>
    <s v="GEMU FP, ASRE GY, GEMU IM"/>
    <x v="0"/>
    <x v="1"/>
    <x v="0"/>
    <s v="AT, DE, ES, FR, IT, LU, NL"/>
    <s v="Euronext Paris, Xetra, Borsa Italiana"/>
    <s v="EUR"/>
    <s v="Physical"/>
    <n v="8"/>
    <n v="1.5E-3"/>
    <n v="1186.4855"/>
    <m/>
    <m/>
    <n v="3"/>
    <n v="-26"/>
    <n v="0"/>
    <n v="0"/>
    <n v="26"/>
    <n v="1.5E-3"/>
    <e v="#NAME?"/>
    <n v="1172.1850746"/>
    <n v="1.5E-3"/>
    <s v="UCITS ETF"/>
    <s v="Capitalisation"/>
    <s v="manually"/>
    <s v="AT, DE, FR, IT, LU, NL, ES"/>
    <s v="manually"/>
    <s v="EUR"/>
    <s v="No"/>
    <s v="Physical"/>
    <s v="ART 8"/>
    <s v="3"/>
  </r>
  <r>
    <x v="3"/>
    <x v="52"/>
    <x v="0"/>
    <s v="Track Privilege"/>
    <s v="Distributing"/>
    <s v="LU2008763000"/>
    <s v="BBBTPED LX"/>
    <x v="0"/>
    <x v="1"/>
    <x v="0"/>
    <s v="AT, DE, FR, IT2, LU, NL"/>
    <s v="-"/>
    <s v="EUR"/>
    <s v="Physical"/>
    <n v="8"/>
    <n v="1.5E-3"/>
    <n v="1186.49"/>
    <m/>
    <m/>
    <n v="3"/>
    <n v="-24"/>
    <n v="0"/>
    <n v="0"/>
    <n v="24"/>
    <n v="1.5E-3"/>
    <e v="#NAME?"/>
    <n v="1172.1850746"/>
    <n v="1.5E-3"/>
    <s v="Track Privilege"/>
    <s v="Distribution"/>
    <s v="manually"/>
    <s v="AT, DE, FR, IT**, LU, NL"/>
    <s v="manually"/>
    <s v="EUR"/>
    <s v="No"/>
    <s v="Physical"/>
    <s v="ART 8"/>
    <s v="3"/>
  </r>
  <r>
    <x v="3"/>
    <x v="52"/>
    <x v="0"/>
    <s v="Track I"/>
    <s v="Accumulating"/>
    <s v="LU2008763182"/>
    <s v="BBBTIEA LX"/>
    <x v="0"/>
    <x v="1"/>
    <x v="0"/>
    <s v="AT, DE, FR, IE, IT2, LU, NL"/>
    <s v="-"/>
    <s v="EUR"/>
    <s v="Physical"/>
    <n v="8"/>
    <n v="1.5E-3"/>
    <n v="1186.49"/>
    <m/>
    <m/>
    <n v="3"/>
    <n v="-28"/>
    <n v="0"/>
    <n v="0"/>
    <n v="28"/>
    <n v="1.5E-3"/>
    <e v="#NAME?"/>
    <n v="1172.1850746"/>
    <n v="1.5E-3"/>
    <s v="Track I"/>
    <s v="Capitalisation"/>
    <s v="manually"/>
    <s v="AT, DE, FR, IT**, LU, NL, IE"/>
    <s v="manually"/>
    <s v="EUR"/>
    <s v="No"/>
    <s v="Physical"/>
    <s v="ART 8"/>
    <s v="3"/>
  </r>
  <r>
    <x v="3"/>
    <x v="53"/>
    <x v="0"/>
    <s v="UCITS ETF"/>
    <s v="Accumulating"/>
    <s v="LU1547515053"/>
    <s v="EMBI FP, ASRC GY"/>
    <x v="0"/>
    <x v="0"/>
    <x v="0"/>
    <s v="AT, CL, DE, ES, FR, GB, IT2, LU, NL"/>
    <s v="Euronext Paris, Xetra"/>
    <s v="USD"/>
    <s v="Physical"/>
    <n v="8"/>
    <n v="2.5000000000000001E-3"/>
    <n v="697.96564000000001"/>
    <m/>
    <m/>
    <n v="4"/>
    <n v="-36"/>
    <n v="0"/>
    <n v="0"/>
    <n v="36"/>
    <n v="2.5000000000000001E-3"/>
    <e v="#NAME?"/>
    <n v="699.21967010149092"/>
    <n v="2.5000000000000001E-3"/>
    <s v="UCITS ETF"/>
    <s v="Capitalisation"/>
    <s v="manually"/>
    <s v="AT, DE, FR, IT**, LU, NL, ES, UK, CL"/>
    <s v="manually"/>
    <s v="USD"/>
    <s v="No"/>
    <s v="Physical"/>
    <s v="ART 8"/>
    <s v="4"/>
  </r>
  <r>
    <x v="3"/>
    <x v="53"/>
    <x v="0"/>
    <s v="UCITS ETF H EUR"/>
    <s v="Accumulating"/>
    <s v="LU1547515137"/>
    <s v="EMBH FP, ASRD GY, ASRD IM"/>
    <x v="0"/>
    <x v="0"/>
    <x v="0"/>
    <s v="AT, DE, ES, FR, GB, IE, IT, LU, NL"/>
    <s v="Euronext Paris, Xetra, Borsa Italiana"/>
    <s v="EUR Hedged"/>
    <s v="Physical"/>
    <n v="8"/>
    <n v="2.5000000000000001E-3"/>
    <n v="697.96559999999999"/>
    <m/>
    <m/>
    <n v="4"/>
    <n v="-34"/>
    <n v="0"/>
    <n v="0"/>
    <n v="34"/>
    <n v="2.5000000000000001E-3"/>
    <e v="#NAME?"/>
    <n v="699.21967010149092"/>
    <n v="2.5000000000000001E-3"/>
    <s v="UCITS ETF H EUR"/>
    <s v="Capitalisation"/>
    <s v="manually"/>
    <s v="AT, DE, FR, IT, LU, NL, ES, UK, IE"/>
    <s v="manually"/>
    <s v="EUR"/>
    <s v="Yes"/>
    <s v="Physical"/>
    <s v="ART 8"/>
    <s v="4"/>
  </r>
  <r>
    <x v="3"/>
    <x v="53"/>
    <x v="0"/>
    <s v="Track I"/>
    <s v="Accumulating"/>
    <s v="LU1291092200"/>
    <s v="JPMGDTI LX"/>
    <x v="0"/>
    <x v="0"/>
    <x v="0"/>
    <s v="AT, DE, ES, FI, FR, GB, IE, IT2, LU, NL, SE"/>
    <s v="-"/>
    <s v="USD"/>
    <s v="Physical"/>
    <n v="8"/>
    <n v="2E-3"/>
    <n v="697.96559999999999"/>
    <m/>
    <m/>
    <n v="4"/>
    <n v="-44"/>
    <n v="0"/>
    <n v="0"/>
    <n v="44"/>
    <n v="2E-3"/>
    <e v="#NAME?"/>
    <n v="699.21967010149092"/>
    <n v="2E-3"/>
    <s v="Track I"/>
    <s v="Capitalisation"/>
    <s v="manually"/>
    <s v="AT, FI, UK, LU, NL, SE, DE, IT**, ES, FR, IE"/>
    <s v="manually"/>
    <s v="USD"/>
    <s v="No"/>
    <s v="Physical"/>
    <s v="ART 8"/>
    <s v="4"/>
  </r>
  <r>
    <x v="3"/>
    <x v="53"/>
    <x v="0"/>
    <s v="Track IH EUR"/>
    <s v="Accumulating"/>
    <s v="LU1291092549"/>
    <s v="BNJTIHE LX"/>
    <x v="0"/>
    <x v="0"/>
    <x v="0"/>
    <s v="AT, DE, FI, FR, GB, IE, IT2, LU, NL, SE"/>
    <s v="-"/>
    <s v="EUR Hedged"/>
    <s v="Physical"/>
    <n v="8"/>
    <n v="2E-3"/>
    <n v="697.97"/>
    <m/>
    <m/>
    <n v="4"/>
    <n v="-40"/>
    <n v="0"/>
    <n v="0"/>
    <n v="40"/>
    <n v="2E-3"/>
    <e v="#NAME?"/>
    <n v="699.21967010149092"/>
    <n v="2E-3"/>
    <s v="Track IH EUR"/>
    <s v="Capitalisation"/>
    <s v="manually"/>
    <s v="AT, FI, UK, LU, NL, SE, DE, FR, IT**, IE"/>
    <s v="manually"/>
    <s v="EUR"/>
    <s v="Yes"/>
    <s v="Physical"/>
    <s v="ART 8"/>
    <s v="4"/>
  </r>
  <r>
    <x v="3"/>
    <x v="53"/>
    <x v="0"/>
    <s v="Track IH EUR"/>
    <s v="Distributing"/>
    <s v="LU2314314464"/>
    <s v="BNEMGDI LX"/>
    <x v="0"/>
    <x v="0"/>
    <x v="0"/>
    <s v="AT, DE, FR, IT2, LU, NL"/>
    <s v="-"/>
    <s v="EUR Hedged"/>
    <s v="Physical"/>
    <n v="8"/>
    <n v="2E-3"/>
    <n v="697.97"/>
    <m/>
    <m/>
    <n v="4"/>
    <n v="-24"/>
    <n v="0"/>
    <n v="0"/>
    <n v="24"/>
    <n v="2E-3"/>
    <e v="#NAME?"/>
    <n v="699.21967010149092"/>
    <n v="2E-3"/>
    <s v="Track IH EUR"/>
    <s v="Distribution"/>
    <s v="manually"/>
    <s v="AT, DE, FR; IT**, LU, NL"/>
    <s v="manually"/>
    <s v="EUR"/>
    <s v="Yes"/>
    <s v="Physical"/>
    <s v="ART 8"/>
    <s v="4"/>
  </r>
  <r>
    <x v="3"/>
    <x v="53"/>
    <x v="0"/>
    <s v="Track Privilege"/>
    <s v="Accumulating"/>
    <s v="LU1291091905"/>
    <s v="JPMGDTP LX"/>
    <x v="0"/>
    <x v="0"/>
    <x v="0"/>
    <s v="AT, DE, ES, FR, GB, IT2, LU, NL"/>
    <s v="-"/>
    <s v="USD"/>
    <s v="Physical"/>
    <n v="8"/>
    <n v="2.5000000000000001E-3"/>
    <n v="697.96559999999999"/>
    <m/>
    <m/>
    <n v="4"/>
    <n v="-32"/>
    <n v="0"/>
    <n v="0"/>
    <n v="32"/>
    <n v="2.5000000000000001E-3"/>
    <e v="#NAME?"/>
    <n v="699.21967010149092"/>
    <n v="2.5000000000000001E-3"/>
    <s v="Track Privilege"/>
    <s v="Capitalisation"/>
    <s v="manually"/>
    <s v="AT, UK, LU, NL, FR, DE, IT**, ES"/>
    <s v="manually"/>
    <s v="USD"/>
    <s v="No"/>
    <s v="Physical"/>
    <s v="ART 8"/>
    <s v="4"/>
  </r>
  <r>
    <x v="3"/>
    <x v="53"/>
    <x v="0"/>
    <s v="Track Privilege"/>
    <s v="Distributing"/>
    <s v="LU1291092036"/>
    <s v="BJETPUD LX"/>
    <x v="0"/>
    <x v="0"/>
    <x v="0"/>
    <s v="AT, DE, FR, IT2, LU, NL"/>
    <s v="-"/>
    <s v="USD"/>
    <s v="Physical"/>
    <n v="8"/>
    <n v="2.5000000000000001E-3"/>
    <n v="697.96559999999999"/>
    <m/>
    <m/>
    <n v="4"/>
    <n v="-23"/>
    <n v="0"/>
    <n v="0"/>
    <n v="23"/>
    <n v="2.5000000000000001E-3"/>
    <e v="#NAME?"/>
    <n v="699.21967010149092"/>
    <n v="2.5000000000000001E-3"/>
    <s v="Track Privilege"/>
    <s v="Distribution"/>
    <s v="manually"/>
    <s v="LU, DE, AT, IT**, NL,FR"/>
    <s v="manually"/>
    <s v="USD"/>
    <s v="No"/>
    <s v="Physical"/>
    <s v="ART 8"/>
    <s v="4"/>
  </r>
  <r>
    <x v="3"/>
    <x v="53"/>
    <x v="0"/>
    <s v="Track Privilege H EUR"/>
    <s v="Accumulating"/>
    <s v="LU1291092119"/>
    <s v="JPMGDTH LX"/>
    <x v="0"/>
    <x v="0"/>
    <x v="0"/>
    <s v="AT, DE, FR, GB, IT2, LU, NL"/>
    <s v="-"/>
    <s v="EUR Hedged"/>
    <s v="Physical"/>
    <n v="8"/>
    <n v="2.5000000000000001E-3"/>
    <n v="697.97"/>
    <m/>
    <m/>
    <n v="4"/>
    <n v="-28"/>
    <n v="0"/>
    <n v="0"/>
    <n v="28"/>
    <n v="2.5000000000000001E-3"/>
    <e v="#NAME?"/>
    <n v="699.21967010149092"/>
    <n v="2.5000000000000001E-3"/>
    <s v="Track Privilege H EUR"/>
    <s v="Capitalisation"/>
    <s v="manually"/>
    <s v="AT, FR, UK, LU, NL, DE, IT**"/>
    <s v="manually"/>
    <s v="EUR"/>
    <s v="Yes"/>
    <s v="Physical"/>
    <s v="ART 8"/>
    <s v="4"/>
  </r>
  <r>
    <x v="3"/>
    <x v="54"/>
    <x v="0"/>
    <m/>
    <m/>
    <m/>
    <m/>
    <x v="0"/>
    <x v="0"/>
    <x v="0"/>
    <m/>
    <m/>
    <m/>
    <m/>
    <m/>
    <m/>
    <m/>
    <m/>
    <m/>
    <m/>
    <n v="0"/>
    <n v="0"/>
    <n v="0"/>
    <n v="0"/>
    <e v="#NAME?"/>
    <e v="#NAME?"/>
    <m/>
    <m/>
    <m/>
    <m/>
    <m/>
    <m/>
    <m/>
    <m/>
    <m/>
    <m/>
    <m/>
    <m/>
  </r>
  <r>
    <x v="3"/>
    <x v="55"/>
    <x v="0"/>
    <s v="UCITS ETF"/>
    <s v="Accumulating"/>
    <s v="LU1859444769"/>
    <s v="SRIC FP, ASRI GY, SRIC IM"/>
    <x v="1"/>
    <x v="1"/>
    <x v="1"/>
    <s v="AT, CZ, DE, DK, ES, FI, FR, GB, IE, IT, LU, NL, SE, SG2"/>
    <s v="Euronext Paris, Xetra, Borsa Italiana"/>
    <s v="EUR"/>
    <s v="Physical"/>
    <n v="8"/>
    <n v="2E-3"/>
    <n v="2238.7127999999998"/>
    <m/>
    <m/>
    <n v="4"/>
    <n v="-56"/>
    <n v="0"/>
    <n v="0"/>
    <n v="56"/>
    <n v="2E-3"/>
    <e v="#NAME?"/>
    <n v="2238.7127928200002"/>
    <n v="2E-3"/>
    <s v="UCITS ETF"/>
    <s v="Capitalisation"/>
    <s v="manually"/>
    <s v="AT, DE, FR, IT, LU, NL, ES, CZ, IE, FI, DK, SE, SG**, UK"/>
    <s v="manually"/>
    <s v="EUR"/>
    <s v="No"/>
    <s v="Physical"/>
    <s v="ART 8"/>
    <s v="4"/>
  </r>
  <r>
    <x v="3"/>
    <x v="55"/>
    <x v="0"/>
    <s v="UCITS ETF"/>
    <s v="Distributing"/>
    <s v="LU1953136287"/>
    <s v="SRICD FP, ASRT GY"/>
    <x v="1"/>
    <x v="1"/>
    <x v="1"/>
    <s v="LU, SN2, NL, FR, ES, DE, AT, IT2"/>
    <s v="Euronext Paris, Xetra"/>
    <s v="EUR"/>
    <s v="Physical"/>
    <n v="8"/>
    <n v="2E-3"/>
    <n v="2238.7127999999998"/>
    <m/>
    <m/>
    <n v="4"/>
    <n v="-34"/>
    <n v="0"/>
    <n v="0"/>
    <n v="34"/>
    <n v="2E-3"/>
    <e v="#NAME?"/>
    <n v="2238.7127928200002"/>
    <n v="2E-3"/>
    <s v="UCITS ETF"/>
    <s v="Distribution"/>
    <s v="manually"/>
    <s v="LU, SN**, NL, FR, ES, DE, AT, IT**"/>
    <s v="manually"/>
    <s v="EUR"/>
    <s v="No"/>
    <s v="Physical"/>
    <s v="ART 8"/>
    <s v="4"/>
  </r>
  <r>
    <x v="3"/>
    <x v="55"/>
    <x v="0"/>
    <s v="Track Privilege"/>
    <s v="Accumulating"/>
    <s v="LU1859444843"/>
    <s v="BSRIFFI LX"/>
    <x v="1"/>
    <x v="1"/>
    <x v="1"/>
    <s v="AT, CZ, DE, DK, ES, FI, FR, GB, IE, IT2, LU, NL, SE, SN2"/>
    <s v="-"/>
    <s v="EUR"/>
    <s v="Physical"/>
    <n v="8"/>
    <n v="2E-3"/>
    <n v="2238.71"/>
    <m/>
    <m/>
    <n v="4"/>
    <n v="-58"/>
    <n v="0"/>
    <n v="0"/>
    <n v="58"/>
    <n v="2E-3"/>
    <e v="#NAME?"/>
    <n v="2238.7127928200002"/>
    <n v="2E-3"/>
    <s v="Track Privilege"/>
    <s v="Capitalisation"/>
    <s v="manually"/>
    <s v="AT, DE, FR, IT**, LU, NL, ES, CZ, DK, FI, UK, IE, SE, SN**"/>
    <s v="manually"/>
    <s v="EUR"/>
    <s v="No"/>
    <s v="Physical"/>
    <s v="ART 8"/>
    <s v="4"/>
  </r>
  <r>
    <x v="3"/>
    <x v="55"/>
    <x v="0"/>
    <s v="Track Privilege"/>
    <s v="Distributing"/>
    <s v="LU2257990759"/>
    <s v="BSRFFTP LX"/>
    <x v="1"/>
    <x v="1"/>
    <x v="1"/>
    <s v="AT, CZ, DE, DK, ES, FI, FR, GB, IE, IT2, LU, NL, SE"/>
    <s v="-"/>
    <s v="EUR"/>
    <s v="Physical"/>
    <n v="8"/>
    <n v="2E-3"/>
    <n v="2238.71"/>
    <m/>
    <m/>
    <n v="4"/>
    <n v="-52"/>
    <n v="0"/>
    <n v="0"/>
    <n v="52"/>
    <n v="2E-3"/>
    <e v="#NAME?"/>
    <n v="2238.7127928200002"/>
    <n v="2E-3"/>
    <s v="Track Privilege"/>
    <s v="Distribution"/>
    <s v="manually"/>
    <s v="AT, DE, FR, IT**, LU, NL, ES, CZ, IE, FI, DK, SE, UK"/>
    <s v="manually"/>
    <s v="EUR"/>
    <s v="No"/>
    <s v="Physical"/>
    <s v="ART 8"/>
    <s v="4"/>
  </r>
  <r>
    <x v="3"/>
    <x v="55"/>
    <x v="0"/>
    <s v="Track I"/>
    <s v="Accumulating"/>
    <s v="LU1862449235"/>
    <s v="BSRIFFP LX"/>
    <x v="1"/>
    <x v="1"/>
    <x v="1"/>
    <s v="AT, CZ, DE, DK, ES, FI, FR, GB, IE, IT2, LU, NL, SE, SN2"/>
    <s v="-"/>
    <s v="EUR"/>
    <s v="Physical"/>
    <n v="8"/>
    <n v="1.4000000000000002E-3"/>
    <n v="2238.71"/>
    <m/>
    <m/>
    <n v="4"/>
    <n v="-58"/>
    <n v="0"/>
    <n v="0"/>
    <n v="58"/>
    <n v="1.4000000000000002E-3"/>
    <e v="#NAME?"/>
    <n v="2238.7127928200002"/>
    <n v="1.4E-3"/>
    <s v="Track I"/>
    <s v="Capitalisation"/>
    <s v="manually"/>
    <s v="AT, DE, FR, IT**, LU, NL, ES, IE, FI, DK, SE, CZ, UK, SN**"/>
    <s v="manually"/>
    <s v="EUR"/>
    <s v="No"/>
    <s v="Physical"/>
    <s v="ART 8"/>
    <s v="4"/>
  </r>
  <r>
    <x v="3"/>
    <x v="56"/>
    <x v="0"/>
    <s v="UCITS ETF"/>
    <s v="Distributing"/>
    <s v="LU2008760592"/>
    <s v="SRIC3 FP, ASR3 GY, SRIC3 IM"/>
    <x v="1"/>
    <x v="1"/>
    <x v="1"/>
    <s v="AT, DE, ES, FR, IE, IT², LU, NL"/>
    <s v="Euronext Paris, Xetra, Borsa Italiana"/>
    <s v="EUR"/>
    <s v="Physical"/>
    <n v="8"/>
    <n v="2E-3"/>
    <n v="1095.683"/>
    <m/>
    <m/>
    <n v="3"/>
    <n v="-32"/>
    <n v="0"/>
    <n v="0"/>
    <n v="32"/>
    <n v="2E-3"/>
    <e v="#NAME?"/>
    <n v="1095.68304223"/>
    <n v="2E-3"/>
    <s v="UCITS ETF"/>
    <s v="Distribution"/>
    <s v="manually"/>
    <s v="AT, DE, FR, IT**, LU, NL, ES, IE"/>
    <s v="manually"/>
    <s v="EUR"/>
    <s v="No"/>
    <s v="Physical"/>
    <s v="ART 8"/>
    <s v="3"/>
  </r>
  <r>
    <x v="3"/>
    <x v="56"/>
    <x v="0"/>
    <s v="Track Privilege"/>
    <s v="Distributing"/>
    <s v="LU2008760675"/>
    <s v="BSRITPE LX"/>
    <x v="1"/>
    <x v="1"/>
    <x v="1"/>
    <s v="AT, DE, ES, FR, IT2, LU, NL"/>
    <s v=" -"/>
    <s v="EUR"/>
    <s v="Physical"/>
    <n v="8"/>
    <n v="2E-3"/>
    <n v="1095.68"/>
    <m/>
    <m/>
    <n v="3"/>
    <n v="-28"/>
    <n v="0"/>
    <n v="0"/>
    <n v="28"/>
    <n v="2E-3"/>
    <e v="#NAME?"/>
    <n v="1095.68304223"/>
    <n v="2E-3"/>
    <s v="Track Privilege"/>
    <s v="Distribution"/>
    <s v="manually"/>
    <s v="AT, DE, FR, IT**, LU, NL, ES"/>
    <s v="manually"/>
    <s v="EUR"/>
    <s v="No"/>
    <s v="Physical"/>
    <s v="ART 8"/>
    <s v="3"/>
  </r>
  <r>
    <x v="3"/>
    <x v="56"/>
    <x v="0"/>
    <s v="Track I"/>
    <s v="Accumulating"/>
    <s v="LU2008760758"/>
    <s v="BSRITIE LX"/>
    <x v="1"/>
    <x v="1"/>
    <x v="1"/>
    <s v="AT, DE, ES, FR, IE, IT2, LU, NL"/>
    <s v=" -"/>
    <s v="EUR"/>
    <s v="Physical"/>
    <n v="8"/>
    <n v="2E-3"/>
    <n v="1095.68"/>
    <m/>
    <m/>
    <n v="3"/>
    <n v="-32"/>
    <n v="0"/>
    <n v="0"/>
    <n v="32"/>
    <n v="2E-3"/>
    <e v="#NAME?"/>
    <n v="1095.68304223"/>
    <n v="2E-3"/>
    <s v="Track I"/>
    <s v="Capitalisation"/>
    <s v="manually"/>
    <s v="AT, DE, FR, IT**, LU, NL, IE, ES"/>
    <s v="manually"/>
    <s v="EUR"/>
    <s v="No"/>
    <s v="Physical"/>
    <s v="ART 8"/>
    <s v="3"/>
  </r>
  <r>
    <x v="3"/>
    <x v="57"/>
    <x v="0"/>
    <s v="UCITS ETF"/>
    <s v="Distributing"/>
    <s v="LU2008761053"/>
    <s v="SRIC5 FP, ASR5 GY, SRIC5 IM"/>
    <x v="1"/>
    <x v="1"/>
    <x v="1"/>
    <s v="AT, DE, ES, FR, IE, IT2, LU, NL"/>
    <s v="Euronext Paris, Xetra, Borsa Italiana"/>
    <s v="EUR"/>
    <s v="Physical"/>
    <n v="8"/>
    <n v="2E-3"/>
    <n v="848.10249999999996"/>
    <m/>
    <m/>
    <n v="3"/>
    <n v="-32"/>
    <n v="0"/>
    <n v="0"/>
    <n v="32"/>
    <n v="2E-3"/>
    <e v="#NAME?"/>
    <n v="848.10247632000005"/>
    <n v="2E-3"/>
    <s v="UCITS ETF"/>
    <s v="Distribution"/>
    <s v="manually"/>
    <s v="AT, DE, FR, IT**, LU, NL, ES, IE"/>
    <s v="manually"/>
    <s v="EUR"/>
    <s v="No"/>
    <s v="Physical"/>
    <s v="ART 8"/>
    <s v="3"/>
  </r>
  <r>
    <x v="3"/>
    <x v="57"/>
    <x v="0"/>
    <s v="Track Privilege"/>
    <s v="Distributing"/>
    <s v="LU2008761137"/>
    <s v="BNFFTPE LX"/>
    <x v="1"/>
    <x v="1"/>
    <x v="1"/>
    <s v="AT, DE, ES, FR, IT2, LU, NL"/>
    <s v="-"/>
    <s v="EUR"/>
    <s v="Physical"/>
    <n v="8"/>
    <n v="2E-3"/>
    <n v="848.1"/>
    <m/>
    <m/>
    <n v="3"/>
    <n v="-28"/>
    <n v="0"/>
    <n v="0"/>
    <n v="28"/>
    <n v="2E-3"/>
    <e v="#NAME?"/>
    <n v="848.10247632000005"/>
    <n v="2E-3"/>
    <s v="Track Privilege"/>
    <s v="Distribution"/>
    <s v="manually"/>
    <s v="AT, DE, FR, IT**, LU, NL, ES"/>
    <s v="manually"/>
    <s v="EUR"/>
    <s v="No"/>
    <s v="Physical"/>
    <s v="ART 8"/>
    <s v="3"/>
  </r>
  <r>
    <x v="3"/>
    <x v="57"/>
    <x v="0"/>
    <s v="Track I"/>
    <s v="Accumulating"/>
    <s v="LU2008761210"/>
    <s v="BNFF3TI LX"/>
    <x v="1"/>
    <x v="1"/>
    <x v="1"/>
    <s v="AT, DE, ES, FR, IE, IT2, LU, NL"/>
    <s v="-"/>
    <s v="EUR"/>
    <s v="Physical"/>
    <n v="8"/>
    <n v="2E-3"/>
    <n v="848.1"/>
    <m/>
    <m/>
    <n v="3"/>
    <n v="-32"/>
    <n v="0"/>
    <n v="0"/>
    <n v="32"/>
    <n v="2E-3"/>
    <e v="#NAME?"/>
    <n v="848.10247632000005"/>
    <n v="2E-3"/>
    <s v="Track I"/>
    <s v="Capitalisation"/>
    <s v="manually"/>
    <s v="AT, DE, FR, IT**, LU, NL, IE, ES"/>
    <s v="manually"/>
    <s v="EUR"/>
    <s v="No"/>
    <s v="Physical"/>
    <s v="ART 8"/>
    <s v="3"/>
  </r>
  <r>
    <x v="3"/>
    <x v="58"/>
    <x v="0"/>
    <s v="UCITS ETF"/>
    <s v="Accumulating"/>
    <s v="LU2244386053"/>
    <s v="HYSRI FP, ASRF GY, HYSRI IM"/>
    <x v="1"/>
    <x v="1"/>
    <x v="1"/>
    <s v="AT, DE, ES, FR, IT, LU, NL"/>
    <s v="Euronext Paris, Xetra, Borsa Italiana"/>
    <s v="EUR"/>
    <s v="Physical"/>
    <n v="8"/>
    <n v="2.5000000000000001E-3"/>
    <n v="199.982"/>
    <m/>
    <m/>
    <n v="4"/>
    <n v="-27"/>
    <n v="0"/>
    <n v="0"/>
    <n v="27"/>
    <n v="2.5000000000000001E-3"/>
    <e v="#NAME?"/>
    <n v="199.98199500000001"/>
    <n v="2.5000000000000001E-3"/>
    <s v="UCITS ETF"/>
    <s v="Capitalisation"/>
    <s v="manually"/>
    <s v="AT, DE, FR, IT, LU, NL, ES,"/>
    <s v="manually"/>
    <s v="EUR"/>
    <s v="No"/>
    <s v="Physical"/>
    <s v="ART 8"/>
    <s v="4"/>
  </r>
  <r>
    <x v="3"/>
    <x v="58"/>
    <x v="0"/>
    <s v="UCITS ETF"/>
    <s v="Distributing"/>
    <s v="LU2244386137"/>
    <s v="HSRID FP, ASRG GY, HSRID IM"/>
    <x v="1"/>
    <x v="1"/>
    <x v="1"/>
    <s v="AT, DE, ES, FR, IT, LU, NL"/>
    <s v="Euronext Paris, Xetra, Borsa Italiana"/>
    <s v="EUR"/>
    <s v="Physical"/>
    <n v="8"/>
    <n v="2.5000000000000001E-3"/>
    <n v="199.982"/>
    <m/>
    <m/>
    <n v="4"/>
    <n v="-27"/>
    <n v="0"/>
    <n v="0"/>
    <n v="27"/>
    <n v="2.5000000000000001E-3"/>
    <e v="#NAME?"/>
    <n v="199.98199500000001"/>
    <n v="2.5000000000000001E-3"/>
    <s v="UCITS ETF"/>
    <s v="Distribution"/>
    <s v="manually"/>
    <s v="AT, DE, FR, IT, LU, NL, ES,"/>
    <s v="manually"/>
    <s v="EUR"/>
    <s v="No"/>
    <s v="Physical"/>
    <s v="ART 8"/>
    <s v="4"/>
  </r>
  <r>
    <x v="3"/>
    <x v="58"/>
    <x v="0"/>
    <s v="Track Privilege"/>
    <s v="Accumulating"/>
    <s v="LU2244386483"/>
    <s v="BNSFFTP LX "/>
    <x v="1"/>
    <x v="1"/>
    <x v="1"/>
    <s v="AT, DE, ES, FR, IT2, LU, NL"/>
    <s v="-"/>
    <s v="EUR"/>
    <s v="Physical"/>
    <n v="8"/>
    <n v="2.5000000000000001E-3"/>
    <n v="199.98"/>
    <m/>
    <m/>
    <n v="4"/>
    <n v="-28"/>
    <n v="0"/>
    <n v="0"/>
    <n v="28"/>
    <n v="2.5000000000000001E-3"/>
    <e v="#NAME?"/>
    <n v="199.98199500000001"/>
    <n v="2.5000000000000001E-3"/>
    <s v="Track Privilege"/>
    <s v="Capitalisation"/>
    <s v="manually"/>
    <s v="AT, DE, FR, IT**, LU, NL, ES"/>
    <s v="manually"/>
    <s v="EUR"/>
    <s v="No"/>
    <s v="Physical"/>
    <s v="ART 8"/>
    <s v="4"/>
  </r>
  <r>
    <x v="3"/>
    <x v="58"/>
    <x v="0"/>
    <s v="Track Privilege"/>
    <s v="Distributing"/>
    <s v="LU2244386566"/>
    <s v="BNSFFTI LX "/>
    <x v="1"/>
    <x v="1"/>
    <x v="1"/>
    <s v="AT, DE, ES, FR, IT2, LU, NL"/>
    <s v="-"/>
    <s v="EUR"/>
    <s v="Physical"/>
    <n v="8"/>
    <n v="2.5000000000000001E-3"/>
    <n v="199.98"/>
    <m/>
    <m/>
    <n v="4"/>
    <n v="-28"/>
    <n v="0"/>
    <n v="0"/>
    <n v="28"/>
    <n v="2.5000000000000001E-3"/>
    <e v="#NAME?"/>
    <n v="199.98199500000001"/>
    <n v="2.5000000000000001E-3"/>
    <s v="Track Privilege"/>
    <s v="Distribution"/>
    <s v="manually"/>
    <s v="AT, DE, FR, IT**, LU, NL, ES"/>
    <s v="manually"/>
    <s v="EUR"/>
    <s v="No"/>
    <s v="Physical"/>
    <s v="ART 8"/>
    <s v="4"/>
  </r>
  <r>
    <x v="3"/>
    <x v="58"/>
    <x v="0"/>
    <s v="Track I"/>
    <s v="Accumulating"/>
    <s v="LU2244386996"/>
    <s v="BNSFFTE LX "/>
    <x v="1"/>
    <x v="1"/>
    <x v="1"/>
    <s v="AT, DE, ES, FR, IT2, LU, NL"/>
    <s v="-"/>
    <s v="EUR"/>
    <s v="Physical"/>
    <n v="8"/>
    <n v="2.5000000000000001E-3"/>
    <n v="199.98"/>
    <m/>
    <m/>
    <n v="4"/>
    <n v="-28"/>
    <n v="0"/>
    <n v="0"/>
    <n v="28"/>
    <n v="2.5000000000000001E-3"/>
    <e v="#NAME?"/>
    <n v="199.98199500000001"/>
    <n v="2.5000000000000001E-3"/>
    <s v="Track I"/>
    <s v="Capitalisation"/>
    <s v="manually"/>
    <s v="AT, DE, FR, IT**, LU, NL, ES"/>
    <s v="manually"/>
    <s v="EUR"/>
    <s v="No"/>
    <s v="Physical"/>
    <s v="ART 8"/>
    <s v="4"/>
  </r>
  <r>
    <x v="3"/>
    <x v="59"/>
    <x v="0"/>
    <m/>
    <m/>
    <m/>
    <m/>
    <x v="0"/>
    <x v="0"/>
    <x v="0"/>
    <m/>
    <m/>
    <m/>
    <m/>
    <m/>
    <m/>
    <m/>
    <m/>
    <m/>
    <m/>
    <n v="0"/>
    <n v="0"/>
    <n v="0"/>
    <n v="0"/>
    <e v="#NAME?"/>
    <e v="#NAME?"/>
    <m/>
    <m/>
    <m/>
    <m/>
    <m/>
    <m/>
    <m/>
    <m/>
    <m/>
    <m/>
    <m/>
    <m/>
  </r>
  <r>
    <x v="3"/>
    <x v="60"/>
    <x v="0"/>
    <s v="UCITS ETF"/>
    <s v="Accumulating"/>
    <s v="LU2365458814"/>
    <s v="GSSBD FP, ASRQ GY, EJEGSS IM"/>
    <x v="0"/>
    <x v="1"/>
    <x v="0"/>
    <s v="AT, DE, ES, FR, IT2, LU, NL"/>
    <s v="Euronext Paris, Xetra, Borsa Italiana"/>
    <s v="EUR"/>
    <s v="Physical"/>
    <n v="9"/>
    <n v="2.5000000000000001E-3"/>
    <n v="188.2603"/>
    <m/>
    <m/>
    <n v="4"/>
    <n v="-28"/>
    <n v="0"/>
    <n v="0"/>
    <n v="28"/>
    <n v="2.5000000000000001E-3"/>
    <e v="#NAME?"/>
    <n v="188.26034594999999"/>
    <n v="2.5000000000000001E-3"/>
    <s v="UCITS ETF"/>
    <s v="Capitalisation"/>
    <s v="manually"/>
    <s v="AT, DE, ES, FR, IT**, LU, NL"/>
    <s v="manually"/>
    <s v="EUR"/>
    <s v="No"/>
    <s v="Physical"/>
    <s v="ART 9"/>
    <s v="4"/>
  </r>
  <r>
    <x v="3"/>
    <x v="60"/>
    <x v="0"/>
    <s v="UCITS ETF"/>
    <s v="Distributing"/>
    <s v="LU2365458731"/>
    <s v="GSSBO FP, ASRN GY"/>
    <x v="0"/>
    <x v="1"/>
    <x v="0"/>
    <s v="AT, DE, ES, FR, IT2, LU, NL"/>
    <s v="Euronext Paris, Xetra"/>
    <s v="EUR"/>
    <s v="Physical"/>
    <n v="9"/>
    <n v="2.5000000000000001E-3"/>
    <n v="188.2603"/>
    <m/>
    <m/>
    <n v="4"/>
    <n v="-28"/>
    <n v="0"/>
    <n v="0"/>
    <n v="28"/>
    <n v="2.5000000000000001E-3"/>
    <e v="#NAME?"/>
    <n v="188.26034594999999"/>
    <n v="2.5000000000000001E-3"/>
    <s v="UCITS ETF"/>
    <s v="Distribution"/>
    <s v="manually"/>
    <s v="AT, DE, ES, FR, IT**, LU, NL"/>
    <s v="manually"/>
    <s v="EUR"/>
    <s v="No"/>
    <s v="Physical"/>
    <s v="ART 9"/>
    <s v="4"/>
  </r>
  <r>
    <x v="3"/>
    <x v="60"/>
    <x v="0"/>
    <s v="Track Privilege"/>
    <s v="Accumulating"/>
    <s v="LU2365458574"/>
    <s v="BNIEBTP LX"/>
    <x v="0"/>
    <x v="1"/>
    <x v="0"/>
    <s v="AT, DE, FR, IT2, LU, NL"/>
    <s v="-"/>
    <s v="EUR"/>
    <s v="Physical"/>
    <n v="9"/>
    <n v="3.0000000000000001E-3"/>
    <n v="188.26"/>
    <m/>
    <m/>
    <n v="4"/>
    <n v="-24"/>
    <n v="0"/>
    <n v="0"/>
    <n v="24"/>
    <e v="#VALUE!"/>
    <e v="#NAME?"/>
    <n v="188.26034594999999"/>
    <n v="3.0000000000000001E-3"/>
    <s v="Track Privilege"/>
    <s v="Capitalisation"/>
    <s v="manually"/>
    <s v="AT, DE, FR, IT**, LU, NL"/>
    <s v="manually"/>
    <s v="EUR"/>
    <s v="No"/>
    <s v="Physical"/>
    <s v="ART 9"/>
    <s v="4"/>
  </r>
  <r>
    <x v="3"/>
    <x v="60"/>
    <x v="0"/>
    <s v="Track I"/>
    <s v="Accumulating"/>
    <s v="LU2365458491"/>
    <s v="BNIEBTI LX"/>
    <x v="0"/>
    <x v="1"/>
    <x v="0"/>
    <s v="AT, DE, FR, IT2, LU, NL"/>
    <s v="-"/>
    <s v="EUR"/>
    <s v="Physical"/>
    <n v="9"/>
    <n v="2.5999999999999999E-3"/>
    <n v="188.26"/>
    <m/>
    <m/>
    <n v="4"/>
    <n v="-24"/>
    <n v="0"/>
    <n v="0"/>
    <n v="24"/>
    <e v="#VALUE!"/>
    <e v="#NAME?"/>
    <n v="188.26034594999999"/>
    <n v="2.5999999999999999E-3"/>
    <s v="Track I"/>
    <s v="Capitalisation"/>
    <s v="manually"/>
    <s v="AT, DE, FR, IT**, LU, NL"/>
    <s v="manually"/>
    <s v="EUR"/>
    <s v="No"/>
    <s v="Physical"/>
    <s v="ART 9"/>
    <s v="4"/>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00000000-0007-0000-0400-000000000000}" name="PivotTable2" cacheId="2" applyNumberFormats="0" applyBorderFormats="0" applyFontFormats="0" applyPatternFormats="0" applyAlignmentFormats="0" applyWidthHeightFormats="1" dataCaption="Values" updatedVersion="6" minRefreshableVersion="3" useAutoFormatting="1" itemPrintTitles="1" createdVersion="6" indent="0" compact="0" compactData="0" gridDropZones="1" multipleFieldFilters="0">
  <location ref="A7:G42" firstHeaderRow="2" firstDataRow="2" firstDataCol="1" rowPageCount="5" colPageCount="1"/>
  <pivotFields count="38">
    <pivotField axis="axisPage" compact="0" outline="0" multipleItemSelectionAllowed="1" showAll="0">
      <items count="5">
        <item x="1"/>
        <item x="2"/>
        <item h="1" x="3"/>
        <item h="1" x="0"/>
        <item t="default"/>
      </items>
      <extLst>
        <ext xmlns:x14="http://schemas.microsoft.com/office/spreadsheetml/2009/9/main" uri="{2946ED86-A175-432a-8AC1-64E0C546D7DE}">
          <x14:pivotField fillDownLabels="1"/>
        </ext>
      </extLst>
    </pivotField>
    <pivotField axis="axisRow" compact="0" outline="0" showAll="0" defaultSubtotal="0">
      <items count="63">
        <item x="55"/>
        <item x="56"/>
        <item x="57"/>
        <item x="58"/>
        <item x="20"/>
        <item x="61"/>
        <item x="28"/>
        <item x="30"/>
        <item x="31"/>
        <item x="29"/>
        <item x="32"/>
        <item x="62"/>
        <item x="1"/>
        <item x="19"/>
        <item x="40"/>
        <item x="25"/>
        <item x="49"/>
        <item x="50"/>
        <item x="34"/>
        <item x="35"/>
        <item x="36"/>
        <item x="11"/>
        <item x="37"/>
        <item x="38"/>
        <item x="33"/>
        <item x="21"/>
        <item x="39"/>
        <item x="0"/>
        <item x="43"/>
        <item x="48"/>
        <item x="26"/>
        <item x="27"/>
        <item x="47"/>
        <item x="46"/>
        <item x="59"/>
        <item x="53"/>
        <item x="51"/>
        <item x="52"/>
        <item x="60"/>
        <item x="45"/>
        <item x="23"/>
        <item x="22"/>
        <item x="24"/>
        <item x="8"/>
        <item x="17"/>
        <item x="9"/>
        <item x="13"/>
        <item x="5"/>
        <item x="12"/>
        <item x="4"/>
        <item x="3"/>
        <item x="16"/>
        <item x="7"/>
        <item x="14"/>
        <item x="15"/>
        <item x="6"/>
        <item x="18"/>
        <item x="10"/>
        <item x="41"/>
        <item x="44"/>
        <item x="2"/>
        <item x="54"/>
        <item x="42"/>
      </items>
      <extLst>
        <ext xmlns:x14="http://schemas.microsoft.com/office/spreadsheetml/2009/9/main" uri="{2946ED86-A175-432a-8AC1-64E0C546D7DE}">
          <x14:pivotField fillDownLabels="1"/>
        </ext>
      </extLst>
    </pivotField>
    <pivotField axis="axisPage" compact="0" outline="0" showAll="0">
      <items count="3">
        <item x="1"/>
        <item x="0"/>
        <item t="default"/>
      </items>
      <extLst>
        <ext xmlns:x14="http://schemas.microsoft.com/office/spreadsheetml/2009/9/main" uri="{2946ED86-A175-432a-8AC1-64E0C546D7DE}">
          <x14:pivotField fillDownLabels="1"/>
        </ext>
      </extLst>
    </pivotField>
    <pivotField compact="0" outline="0" showAll="0">
      <extLst>
        <ext xmlns:x14="http://schemas.microsoft.com/office/spreadsheetml/2009/9/main" uri="{2946ED86-A175-432a-8AC1-64E0C546D7DE}">
          <x14:pivotField fillDownLabels="1"/>
        </ext>
      </extLst>
    </pivotField>
    <pivotField compact="0" outline="0" showAll="0">
      <extLst>
        <ext xmlns:x14="http://schemas.microsoft.com/office/spreadsheetml/2009/9/main" uri="{2946ED86-A175-432a-8AC1-64E0C546D7DE}">
          <x14:pivotField fillDownLabels="1"/>
        </ext>
      </extLst>
    </pivotField>
    <pivotField compact="0" outline="0" showAll="0">
      <extLst>
        <ext xmlns:x14="http://schemas.microsoft.com/office/spreadsheetml/2009/9/main" uri="{2946ED86-A175-432a-8AC1-64E0C546D7DE}">
          <x14:pivotField fillDownLabels="1"/>
        </ext>
      </extLst>
    </pivotField>
    <pivotField compact="0" outline="0" showAll="0">
      <extLst>
        <ext xmlns:x14="http://schemas.microsoft.com/office/spreadsheetml/2009/9/main" uri="{2946ED86-A175-432a-8AC1-64E0C546D7DE}">
          <x14:pivotField fillDownLabels="1"/>
        </ext>
      </extLst>
    </pivotField>
    <pivotField axis="axisPage" compact="0" outline="0" multipleItemSelectionAllowed="1" showAll="0">
      <items count="3">
        <item x="1"/>
        <item x="0"/>
        <item t="default"/>
      </items>
      <extLst>
        <ext xmlns:x14="http://schemas.microsoft.com/office/spreadsheetml/2009/9/main" uri="{2946ED86-A175-432a-8AC1-64E0C546D7DE}">
          <x14:pivotField fillDownLabels="1"/>
        </ext>
      </extLst>
    </pivotField>
    <pivotField axis="axisPage" compact="0" outline="0" multipleItemSelectionAllowed="1" showAll="0">
      <items count="3">
        <item x="1"/>
        <item x="0"/>
        <item t="default"/>
      </items>
      <extLst>
        <ext xmlns:x14="http://schemas.microsoft.com/office/spreadsheetml/2009/9/main" uri="{2946ED86-A175-432a-8AC1-64E0C546D7DE}">
          <x14:pivotField fillDownLabels="1"/>
        </ext>
      </extLst>
    </pivotField>
    <pivotField axis="axisPage" compact="0" outline="0" multipleItemSelectionAllowed="1" showAll="0">
      <items count="3">
        <item x="1"/>
        <item x="0"/>
        <item t="default"/>
      </items>
      <extLst>
        <ext xmlns:x14="http://schemas.microsoft.com/office/spreadsheetml/2009/9/main" uri="{2946ED86-A175-432a-8AC1-64E0C546D7DE}">
          <x14:pivotField fillDownLabels="1"/>
        </ext>
      </extLst>
    </pivotField>
    <pivotField compact="0" outline="0" showAll="0">
      <extLst>
        <ext xmlns:x14="http://schemas.microsoft.com/office/spreadsheetml/2009/9/main" uri="{2946ED86-A175-432a-8AC1-64E0C546D7DE}">
          <x14:pivotField fillDownLabels="1"/>
        </ext>
      </extLst>
    </pivotField>
    <pivotField compact="0" outline="0" multipleItemSelectionAllowed="1" showAll="0">
      <extLst>
        <ext xmlns:x14="http://schemas.microsoft.com/office/spreadsheetml/2009/9/main" uri="{2946ED86-A175-432a-8AC1-64E0C546D7DE}">
          <x14:pivotField fillDownLabels="1"/>
        </ext>
      </extLst>
    </pivotField>
    <pivotField compact="0" outline="0" showAll="0">
      <extLst>
        <ext xmlns:x14="http://schemas.microsoft.com/office/spreadsheetml/2009/9/main" uri="{2946ED86-A175-432a-8AC1-64E0C546D7DE}">
          <x14:pivotField fillDownLabels="1"/>
        </ext>
      </extLst>
    </pivotField>
    <pivotField compact="0" outline="0" showAll="0">
      <extLst>
        <ext xmlns:x14="http://schemas.microsoft.com/office/spreadsheetml/2009/9/main" uri="{2946ED86-A175-432a-8AC1-64E0C546D7DE}">
          <x14:pivotField fillDownLabels="1"/>
        </ext>
      </extLst>
    </pivotField>
    <pivotField compact="0" outline="0" showAll="0">
      <extLst>
        <ext xmlns:x14="http://schemas.microsoft.com/office/spreadsheetml/2009/9/main" uri="{2946ED86-A175-432a-8AC1-64E0C546D7DE}">
          <x14:pivotField fillDownLabels="1"/>
        </ext>
      </extLst>
    </pivotField>
    <pivotField compact="0" outline="0" showAl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extLst>
        <ext xmlns:x14="http://schemas.microsoft.com/office/spreadsheetml/2009/9/main" uri="{2946ED86-A175-432a-8AC1-64E0C546D7DE}">
          <x14:pivotField fillDownLabels="1"/>
        </ext>
      </extLst>
    </pivotField>
    <pivotField compact="0" outline="0" showAll="0">
      <extLst>
        <ext xmlns:x14="http://schemas.microsoft.com/office/spreadsheetml/2009/9/main" uri="{2946ED86-A175-432a-8AC1-64E0C546D7DE}">
          <x14:pivotField fillDownLabels="1"/>
        </ext>
      </extLst>
    </pivotField>
    <pivotField compact="0" outline="0" showAll="0">
      <extLst>
        <ext xmlns:x14="http://schemas.microsoft.com/office/spreadsheetml/2009/9/main" uri="{2946ED86-A175-432a-8AC1-64E0C546D7DE}">
          <x14:pivotField fillDownLabels="1"/>
        </ext>
      </extLst>
    </pivotField>
    <pivotField compact="0" outline="0" showAll="0">
      <extLst>
        <ext xmlns:x14="http://schemas.microsoft.com/office/spreadsheetml/2009/9/main" uri="{2946ED86-A175-432a-8AC1-64E0C546D7DE}">
          <x14:pivotField fillDownLabels="1"/>
        </ext>
      </extLst>
    </pivotField>
    <pivotField compact="0" outline="0" showAll="0">
      <extLst>
        <ext xmlns:x14="http://schemas.microsoft.com/office/spreadsheetml/2009/9/main" uri="{2946ED86-A175-432a-8AC1-64E0C546D7DE}">
          <x14:pivotField fillDownLabels="1"/>
        </ext>
      </extLst>
    </pivotField>
    <pivotField compact="0" outline="0" showAll="0">
      <extLst>
        <ext xmlns:x14="http://schemas.microsoft.com/office/spreadsheetml/2009/9/main" uri="{2946ED86-A175-432a-8AC1-64E0C546D7DE}">
          <x14:pivotField fillDownLabels="1"/>
        </ext>
      </extLst>
    </pivotField>
    <pivotField compact="0" outline="0" showAll="0">
      <extLst>
        <ext xmlns:x14="http://schemas.microsoft.com/office/spreadsheetml/2009/9/main" uri="{2946ED86-A175-432a-8AC1-64E0C546D7DE}">
          <x14:pivotField fillDownLabels="1"/>
        </ext>
      </extLst>
    </pivotField>
    <pivotField compact="0" outline="0" showAll="0">
      <extLst>
        <ext xmlns:x14="http://schemas.microsoft.com/office/spreadsheetml/2009/9/main" uri="{2946ED86-A175-432a-8AC1-64E0C546D7DE}">
          <x14:pivotField fillDownLabels="1"/>
        </ext>
      </extLst>
    </pivotField>
    <pivotField compact="0" outline="0" showAll="0">
      <extLst>
        <ext xmlns:x14="http://schemas.microsoft.com/office/spreadsheetml/2009/9/main" uri="{2946ED86-A175-432a-8AC1-64E0C546D7DE}">
          <x14:pivotField fillDownLabels="1"/>
        </ext>
      </extLst>
    </pivotField>
    <pivotField compact="0" outline="0" showAll="0">
      <extLst>
        <ext xmlns:x14="http://schemas.microsoft.com/office/spreadsheetml/2009/9/main" uri="{2946ED86-A175-432a-8AC1-64E0C546D7DE}">
          <x14:pivotField fillDownLabels="1"/>
        </ext>
      </extLst>
    </pivotField>
    <pivotField compact="0" outline="0" showAll="0">
      <extLst>
        <ext xmlns:x14="http://schemas.microsoft.com/office/spreadsheetml/2009/9/main" uri="{2946ED86-A175-432a-8AC1-64E0C546D7DE}">
          <x14:pivotField fillDownLabels="1"/>
        </ext>
      </extLst>
    </pivotField>
    <pivotField compact="0" outline="0" showAll="0">
      <extLst>
        <ext xmlns:x14="http://schemas.microsoft.com/office/spreadsheetml/2009/9/main" uri="{2946ED86-A175-432a-8AC1-64E0C546D7DE}">
          <x14:pivotField fillDownLabels="1"/>
        </ext>
      </extLst>
    </pivotField>
    <pivotField compact="0" outline="0" showAll="0">
      <extLst>
        <ext xmlns:x14="http://schemas.microsoft.com/office/spreadsheetml/2009/9/main" uri="{2946ED86-A175-432a-8AC1-64E0C546D7DE}">
          <x14:pivotField fillDownLabels="1"/>
        </ext>
      </extLst>
    </pivotField>
    <pivotField compact="0" outline="0" showAll="0">
      <extLst>
        <ext xmlns:x14="http://schemas.microsoft.com/office/spreadsheetml/2009/9/main" uri="{2946ED86-A175-432a-8AC1-64E0C546D7DE}">
          <x14:pivotField fillDownLabels="1"/>
        </ext>
      </extLst>
    </pivotField>
    <pivotField compact="0" outline="0" showAll="0">
      <extLst>
        <ext xmlns:x14="http://schemas.microsoft.com/office/spreadsheetml/2009/9/main" uri="{2946ED86-A175-432a-8AC1-64E0C546D7DE}">
          <x14:pivotField fillDownLabels="1"/>
        </ext>
      </extLst>
    </pivotField>
    <pivotField compact="0" outline="0" showAll="0">
      <extLst>
        <ext xmlns:x14="http://schemas.microsoft.com/office/spreadsheetml/2009/9/main" uri="{2946ED86-A175-432a-8AC1-64E0C546D7DE}">
          <x14:pivotField fillDownLabels="1"/>
        </ext>
      </extLst>
    </pivotField>
    <pivotField compact="0" outline="0" showAll="0">
      <extLst>
        <ext xmlns:x14="http://schemas.microsoft.com/office/spreadsheetml/2009/9/main" uri="{2946ED86-A175-432a-8AC1-64E0C546D7DE}">
          <x14:pivotField fillDownLabels="1"/>
        </ext>
      </extLst>
    </pivotField>
    <pivotField compact="0" outline="0" showAll="0">
      <extLst>
        <ext xmlns:x14="http://schemas.microsoft.com/office/spreadsheetml/2009/9/main" uri="{2946ED86-A175-432a-8AC1-64E0C546D7DE}">
          <x14:pivotField fillDownLabels="1"/>
        </ext>
      </extLst>
    </pivotField>
    <pivotField compact="0" outline="0" showAll="0">
      <extLst>
        <ext xmlns:x14="http://schemas.microsoft.com/office/spreadsheetml/2009/9/main" uri="{2946ED86-A175-432a-8AC1-64E0C546D7DE}">
          <x14:pivotField fillDownLabels="1"/>
        </ext>
      </extLst>
    </pivotField>
    <pivotField compact="0" outline="0" showAll="0">
      <extLst>
        <ext xmlns:x14="http://schemas.microsoft.com/office/spreadsheetml/2009/9/main" uri="{2946ED86-A175-432a-8AC1-64E0C546D7DE}">
          <x14:pivotField fillDownLabels="1"/>
        </ext>
      </extLst>
    </pivotField>
    <pivotField compact="0" outline="0" showAll="0">
      <extLst>
        <ext xmlns:x14="http://schemas.microsoft.com/office/spreadsheetml/2009/9/main" uri="{2946ED86-A175-432a-8AC1-64E0C546D7DE}">
          <x14:pivotField fillDownLabels="1"/>
        </ext>
      </extLst>
    </pivotField>
  </pivotFields>
  <rowFields count="1">
    <field x="1"/>
  </rowFields>
  <rowItems count="34">
    <i>
      <x/>
    </i>
    <i>
      <x v="1"/>
    </i>
    <i>
      <x v="2"/>
    </i>
    <i>
      <x v="3"/>
    </i>
    <i>
      <x v="6"/>
    </i>
    <i>
      <x v="7"/>
    </i>
    <i>
      <x v="8"/>
    </i>
    <i>
      <x v="9"/>
    </i>
    <i>
      <x v="10"/>
    </i>
    <i>
      <x v="15"/>
    </i>
    <i>
      <x v="18"/>
    </i>
    <i>
      <x v="30"/>
    </i>
    <i>
      <x v="31"/>
    </i>
    <i>
      <x v="35"/>
    </i>
    <i>
      <x v="36"/>
    </i>
    <i>
      <x v="37"/>
    </i>
    <i>
      <x v="38"/>
    </i>
    <i>
      <x v="41"/>
    </i>
    <i>
      <x v="42"/>
    </i>
    <i>
      <x v="43"/>
    </i>
    <i>
      <x v="44"/>
    </i>
    <i>
      <x v="45"/>
    </i>
    <i>
      <x v="46"/>
    </i>
    <i>
      <x v="47"/>
    </i>
    <i>
      <x v="48"/>
    </i>
    <i>
      <x v="49"/>
    </i>
    <i>
      <x v="50"/>
    </i>
    <i>
      <x v="51"/>
    </i>
    <i>
      <x v="52"/>
    </i>
    <i>
      <x v="53"/>
    </i>
    <i>
      <x v="54"/>
    </i>
    <i>
      <x v="55"/>
    </i>
    <i>
      <x v="57"/>
    </i>
    <i t="grand">
      <x/>
    </i>
  </rowItems>
  <colItems count="1">
    <i/>
  </colItems>
  <pageFields count="5">
    <pageField fld="7" hier="-1"/>
    <pageField fld="8" hier="-1"/>
    <pageField fld="9" hier="-1"/>
    <pageField fld="0" hier="-1"/>
    <pageField fld="2" item="0" hier="-1"/>
  </page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fillDownLabelsDefault="1"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pivotTable" Target="../pivotTables/pivot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Feuil7">
    <tabColor theme="7"/>
    <pageSetUpPr fitToPage="1"/>
  </sheetPr>
  <dimension ref="A1:T210"/>
  <sheetViews>
    <sheetView zoomScale="70" zoomScaleNormal="70" workbookViewId="0">
      <pane xSplit="5" ySplit="5" topLeftCell="J92" activePane="bottomRight" state="frozen"/>
      <selection pane="topRight" activeCell="F1" sqref="F1"/>
      <selection pane="bottomLeft" activeCell="A6" sqref="A6"/>
      <selection pane="bottomRight" activeCell="O108" sqref="O108"/>
    </sheetView>
  </sheetViews>
  <sheetFormatPr defaultColWidth="9.140625" defaultRowHeight="12.75"/>
  <cols>
    <col min="1" max="1" width="1.85546875" style="1" customWidth="1"/>
    <col min="2" max="2" width="4.5703125" style="1" customWidth="1"/>
    <col min="3" max="3" width="124.85546875" style="2" customWidth="1"/>
    <col min="4" max="4" width="15.28515625" style="1" customWidth="1"/>
    <col min="5" max="5" width="16.85546875" style="1" customWidth="1"/>
    <col min="6" max="6" width="81.28515625" style="3" customWidth="1"/>
    <col min="7" max="9" width="13.28515625" style="1" customWidth="1"/>
    <col min="10" max="10" width="60.28515625" style="1" bestFit="1" customWidth="1"/>
    <col min="11" max="11" width="68" style="1" customWidth="1"/>
    <col min="12" max="12" width="18.28515625" style="3" customWidth="1"/>
    <col min="13" max="13" width="14.28515625" style="1" customWidth="1"/>
    <col min="14" max="14" width="11.85546875" style="1" customWidth="1"/>
    <col min="15" max="15" width="16.28515625" style="1" customWidth="1"/>
    <col min="16" max="18" width="16.140625" style="4" customWidth="1"/>
    <col min="19" max="19" width="9.5703125" style="1" customWidth="1"/>
    <col min="20" max="20" width="4.140625" style="5" customWidth="1"/>
    <col min="21" max="16384" width="9.140625" style="1"/>
  </cols>
  <sheetData>
    <row r="1" spans="1:20" s="37" customFormat="1" ht="26.25" customHeight="1" thickBot="1">
      <c r="B1" s="439" t="s">
        <v>853</v>
      </c>
      <c r="C1" s="38"/>
      <c r="F1" s="43"/>
      <c r="K1" s="441"/>
      <c r="L1" s="297"/>
      <c r="P1" s="72"/>
      <c r="Q1" s="72"/>
      <c r="R1" s="72"/>
      <c r="T1" s="443"/>
    </row>
    <row r="2" spans="1:20" s="6" customFormat="1" ht="35.25">
      <c r="B2" s="587" t="s">
        <v>918</v>
      </c>
      <c r="C2" s="588"/>
      <c r="D2" s="576" t="s">
        <v>2</v>
      </c>
      <c r="E2" s="580" t="s">
        <v>3</v>
      </c>
      <c r="F2" s="576" t="s">
        <v>4</v>
      </c>
      <c r="G2" s="582"/>
      <c r="H2" s="374"/>
      <c r="I2" s="374"/>
      <c r="J2" s="573" t="s">
        <v>5</v>
      </c>
      <c r="K2" s="573" t="s">
        <v>6</v>
      </c>
      <c r="L2" s="578" t="s">
        <v>7</v>
      </c>
      <c r="M2" s="573" t="s">
        <v>8</v>
      </c>
      <c r="N2" s="510" t="s">
        <v>9</v>
      </c>
      <c r="O2" s="390" t="s">
        <v>706</v>
      </c>
      <c r="P2" s="492" t="s">
        <v>895</v>
      </c>
      <c r="Q2" s="492" t="s">
        <v>121</v>
      </c>
      <c r="R2" s="492" t="s">
        <v>122</v>
      </c>
      <c r="S2" s="555" t="s">
        <v>10</v>
      </c>
      <c r="T2" s="524" t="s">
        <v>11</v>
      </c>
    </row>
    <row r="3" spans="1:20" ht="24" thickBot="1">
      <c r="B3" s="313" t="s">
        <v>1042</v>
      </c>
      <c r="C3" s="375"/>
      <c r="D3" s="577"/>
      <c r="E3" s="581"/>
      <c r="F3" s="577"/>
      <c r="G3" s="583"/>
      <c r="H3" s="376"/>
      <c r="I3" s="376"/>
      <c r="J3" s="574"/>
      <c r="K3" s="574"/>
      <c r="L3" s="579"/>
      <c r="M3" s="574"/>
      <c r="N3" s="575"/>
      <c r="O3" s="265" t="s">
        <v>894</v>
      </c>
      <c r="P3" s="557"/>
      <c r="Q3" s="493"/>
      <c r="R3" s="557"/>
      <c r="S3" s="556"/>
      <c r="T3" s="525"/>
    </row>
    <row r="4" spans="1:20" ht="21.75" customHeight="1">
      <c r="A4" s="7"/>
      <c r="B4" s="524" t="s">
        <v>918</v>
      </c>
      <c r="C4" s="377" t="s">
        <v>14</v>
      </c>
      <c r="D4" s="378"/>
      <c r="E4" s="378"/>
      <c r="F4" s="378"/>
      <c r="G4" s="378"/>
      <c r="H4" s="378"/>
      <c r="I4" s="378"/>
      <c r="J4" s="378"/>
      <c r="K4" s="378"/>
      <c r="L4" s="378"/>
      <c r="M4" s="378"/>
      <c r="N4" s="378"/>
      <c r="O4" s="378"/>
      <c r="P4" s="378"/>
      <c r="Q4" s="392"/>
      <c r="R4" s="392"/>
      <c r="S4" s="379"/>
      <c r="T4" s="525"/>
    </row>
    <row r="5" spans="1:20" ht="21.75" customHeight="1">
      <c r="A5" s="7"/>
      <c r="B5" s="525"/>
      <c r="C5" s="380" t="s">
        <v>64</v>
      </c>
      <c r="D5" s="356"/>
      <c r="E5" s="356"/>
      <c r="F5" s="356"/>
      <c r="G5" s="356"/>
      <c r="H5" s="356"/>
      <c r="I5" s="356"/>
      <c r="J5" s="356"/>
      <c r="K5" s="356"/>
      <c r="L5" s="356"/>
      <c r="M5" s="356"/>
      <c r="N5" s="356"/>
      <c r="O5" s="356"/>
      <c r="P5" s="356"/>
      <c r="Q5" s="393"/>
      <c r="R5" s="393"/>
      <c r="S5" s="381"/>
      <c r="T5" s="525"/>
    </row>
    <row r="6" spans="1:20" ht="21.75" customHeight="1">
      <c r="A6" s="7"/>
      <c r="B6" s="525"/>
      <c r="C6" s="51" t="s">
        <v>977</v>
      </c>
      <c r="D6" s="52" t="s">
        <v>24</v>
      </c>
      <c r="E6" s="57" t="s">
        <v>65</v>
      </c>
      <c r="F6" s="25" t="s">
        <v>857</v>
      </c>
      <c r="G6" s="54"/>
      <c r="H6" s="52"/>
      <c r="I6" s="52"/>
      <c r="J6" s="26" t="s">
        <v>864</v>
      </c>
      <c r="K6" s="25" t="s">
        <v>905</v>
      </c>
      <c r="L6" s="25" t="s">
        <v>817</v>
      </c>
      <c r="M6" s="52" t="s">
        <v>23</v>
      </c>
      <c r="N6" s="52">
        <v>8</v>
      </c>
      <c r="O6" s="61">
        <v>1.5E-3</v>
      </c>
      <c r="P6" s="55">
        <v>3956.9895999999999</v>
      </c>
      <c r="Q6" s="394" t="s">
        <v>126</v>
      </c>
      <c r="R6" s="394" t="s">
        <v>126</v>
      </c>
      <c r="S6" s="32">
        <v>4</v>
      </c>
      <c r="T6" s="525"/>
    </row>
    <row r="7" spans="1:20" ht="21.75" customHeight="1">
      <c r="A7" s="7"/>
      <c r="B7" s="525"/>
      <c r="C7" s="51" t="s">
        <v>978</v>
      </c>
      <c r="D7" s="52" t="s">
        <v>24</v>
      </c>
      <c r="E7" s="57" t="s">
        <v>66</v>
      </c>
      <c r="F7" s="25" t="s">
        <v>885</v>
      </c>
      <c r="G7" s="54"/>
      <c r="H7" s="52"/>
      <c r="I7" s="52"/>
      <c r="J7" s="26" t="s">
        <v>717</v>
      </c>
      <c r="K7" s="25" t="s">
        <v>905</v>
      </c>
      <c r="L7" s="25" t="s">
        <v>817</v>
      </c>
      <c r="M7" s="52" t="s">
        <v>23</v>
      </c>
      <c r="N7" s="52">
        <v>8</v>
      </c>
      <c r="O7" s="61">
        <v>1.5E-3</v>
      </c>
      <c r="P7" s="55">
        <v>1983.6166000000001</v>
      </c>
      <c r="Q7" s="394" t="s">
        <v>126</v>
      </c>
      <c r="R7" s="394" t="s">
        <v>126</v>
      </c>
      <c r="S7" s="444">
        <v>4</v>
      </c>
      <c r="T7" s="525"/>
    </row>
    <row r="8" spans="1:20" ht="21.75" customHeight="1">
      <c r="A8" s="7"/>
      <c r="B8" s="525"/>
      <c r="C8" s="533" t="s">
        <v>979</v>
      </c>
      <c r="D8" s="475" t="s">
        <v>24</v>
      </c>
      <c r="E8" s="57" t="s">
        <v>67</v>
      </c>
      <c r="F8" s="25" t="s">
        <v>858</v>
      </c>
      <c r="G8" s="54"/>
      <c r="H8" s="57"/>
      <c r="I8" s="57"/>
      <c r="J8" s="26" t="s">
        <v>864</v>
      </c>
      <c r="K8" s="25" t="s">
        <v>905</v>
      </c>
      <c r="L8" s="52" t="s">
        <v>817</v>
      </c>
      <c r="M8" s="475" t="s">
        <v>23</v>
      </c>
      <c r="N8" s="475">
        <v>8</v>
      </c>
      <c r="O8" s="536">
        <v>1.5E-3</v>
      </c>
      <c r="P8" s="488">
        <v>1585.2707</v>
      </c>
      <c r="Q8" s="468" t="s">
        <v>126</v>
      </c>
      <c r="R8" s="468" t="s">
        <v>126</v>
      </c>
      <c r="S8" s="32">
        <v>4</v>
      </c>
      <c r="T8" s="525"/>
    </row>
    <row r="9" spans="1:20" ht="21.75" customHeight="1">
      <c r="A9" s="7"/>
      <c r="B9" s="525"/>
      <c r="C9" s="486"/>
      <c r="D9" s="465"/>
      <c r="E9" s="57" t="s">
        <v>896</v>
      </c>
      <c r="F9" s="25" t="s">
        <v>897</v>
      </c>
      <c r="G9" s="435"/>
      <c r="H9" s="445"/>
      <c r="I9" s="445"/>
      <c r="J9" s="26" t="s">
        <v>903</v>
      </c>
      <c r="K9" s="25" t="s">
        <v>59</v>
      </c>
      <c r="L9" s="52" t="s">
        <v>72</v>
      </c>
      <c r="M9" s="465"/>
      <c r="N9" s="465"/>
      <c r="O9" s="465"/>
      <c r="P9" s="465" t="s">
        <v>101</v>
      </c>
      <c r="Q9" s="465"/>
      <c r="R9" s="465"/>
      <c r="S9" s="32">
        <v>4</v>
      </c>
      <c r="T9" s="525"/>
    </row>
    <row r="10" spans="1:20" ht="21.75" customHeight="1">
      <c r="A10" s="7"/>
      <c r="B10" s="525"/>
      <c r="C10" s="533" t="s">
        <v>968</v>
      </c>
      <c r="D10" s="475" t="s">
        <v>24</v>
      </c>
      <c r="E10" s="57" t="s">
        <v>693</v>
      </c>
      <c r="F10" s="25" t="s">
        <v>802</v>
      </c>
      <c r="G10" s="466"/>
      <c r="H10" s="466"/>
      <c r="I10" s="466"/>
      <c r="J10" s="26" t="s">
        <v>826</v>
      </c>
      <c r="K10" s="25" t="s">
        <v>750</v>
      </c>
      <c r="L10" s="16" t="s">
        <v>794</v>
      </c>
      <c r="M10" s="494" t="s">
        <v>23</v>
      </c>
      <c r="N10" s="494">
        <v>8</v>
      </c>
      <c r="O10" s="529">
        <v>2.5000000000000001E-3</v>
      </c>
      <c r="P10" s="488">
        <v>96.841589999999997</v>
      </c>
      <c r="Q10" s="559" t="s">
        <v>126</v>
      </c>
      <c r="R10" s="559" t="s">
        <v>126</v>
      </c>
      <c r="S10" s="32">
        <v>5</v>
      </c>
      <c r="T10" s="525"/>
    </row>
    <row r="11" spans="1:20" ht="21.75" customHeight="1">
      <c r="A11" s="7"/>
      <c r="B11" s="525"/>
      <c r="C11" s="486"/>
      <c r="D11" s="465"/>
      <c r="E11" s="57" t="s">
        <v>694</v>
      </c>
      <c r="F11" s="25" t="s">
        <v>716</v>
      </c>
      <c r="G11" s="465"/>
      <c r="H11" s="465"/>
      <c r="I11" s="465"/>
      <c r="J11" s="26" t="s">
        <v>634</v>
      </c>
      <c r="K11" s="25" t="s">
        <v>21</v>
      </c>
      <c r="L11" s="16" t="s">
        <v>22</v>
      </c>
      <c r="M11" s="494"/>
      <c r="N11" s="494"/>
      <c r="O11" s="529"/>
      <c r="P11" s="465">
        <v>96.841584999999995</v>
      </c>
      <c r="Q11" s="560"/>
      <c r="R11" s="560"/>
      <c r="S11" s="32">
        <v>5</v>
      </c>
      <c r="T11" s="525"/>
    </row>
    <row r="12" spans="1:20" ht="21.75" customHeight="1">
      <c r="A12" s="7"/>
      <c r="B12" s="525"/>
      <c r="C12" s="51" t="s">
        <v>980</v>
      </c>
      <c r="D12" s="52" t="s">
        <v>24</v>
      </c>
      <c r="E12" s="57" t="s">
        <v>68</v>
      </c>
      <c r="F12" s="25" t="s">
        <v>886</v>
      </c>
      <c r="G12" s="54"/>
      <c r="H12" s="52"/>
      <c r="I12" s="52"/>
      <c r="J12" s="26" t="s">
        <v>865</v>
      </c>
      <c r="K12" s="25" t="s">
        <v>905</v>
      </c>
      <c r="L12" s="16" t="s">
        <v>817</v>
      </c>
      <c r="M12" s="52" t="s">
        <v>23</v>
      </c>
      <c r="N12" s="52">
        <v>8</v>
      </c>
      <c r="O12" s="61">
        <v>1.5E-3</v>
      </c>
      <c r="P12" s="55">
        <v>517.23389999999995</v>
      </c>
      <c r="Q12" s="394" t="s">
        <v>126</v>
      </c>
      <c r="R12" s="394" t="s">
        <v>126</v>
      </c>
      <c r="S12" s="32">
        <v>4</v>
      </c>
      <c r="T12" s="525"/>
    </row>
    <row r="13" spans="1:20" ht="21.75" customHeight="1">
      <c r="A13" s="7"/>
      <c r="B13" s="525"/>
      <c r="C13" s="533" t="s">
        <v>981</v>
      </c>
      <c r="D13" s="475" t="s">
        <v>24</v>
      </c>
      <c r="E13" s="57" t="s">
        <v>69</v>
      </c>
      <c r="F13" s="25" t="s">
        <v>887</v>
      </c>
      <c r="G13" s="466"/>
      <c r="H13" s="466"/>
      <c r="I13" s="466"/>
      <c r="J13" s="26" t="s">
        <v>641</v>
      </c>
      <c r="K13" s="25" t="s">
        <v>906</v>
      </c>
      <c r="L13" s="16" t="s">
        <v>669</v>
      </c>
      <c r="M13" s="475" t="s">
        <v>23</v>
      </c>
      <c r="N13" s="475">
        <v>8</v>
      </c>
      <c r="O13" s="536">
        <v>1.5E-3</v>
      </c>
      <c r="P13" s="488">
        <v>2672.8571000000002</v>
      </c>
      <c r="Q13" s="468" t="s">
        <v>126</v>
      </c>
      <c r="R13" s="468" t="s">
        <v>126</v>
      </c>
      <c r="S13" s="32">
        <v>4</v>
      </c>
      <c r="T13" s="525"/>
    </row>
    <row r="14" spans="1:20" ht="21.75" customHeight="1">
      <c r="A14" s="7"/>
      <c r="B14" s="525"/>
      <c r="C14" s="546"/>
      <c r="D14" s="476"/>
      <c r="E14" s="57" t="s">
        <v>70</v>
      </c>
      <c r="F14" s="25" t="s">
        <v>652</v>
      </c>
      <c r="G14" s="504"/>
      <c r="H14" s="504"/>
      <c r="I14" s="504"/>
      <c r="J14" s="26" t="s">
        <v>71</v>
      </c>
      <c r="K14" s="25" t="s">
        <v>907</v>
      </c>
      <c r="L14" s="52" t="s">
        <v>72</v>
      </c>
      <c r="M14" s="476"/>
      <c r="N14" s="476"/>
      <c r="O14" s="543"/>
      <c r="P14" s="512">
        <v>2672.8571000000002</v>
      </c>
      <c r="Q14" s="484"/>
      <c r="R14" s="484"/>
      <c r="S14" s="32">
        <v>4</v>
      </c>
      <c r="T14" s="525"/>
    </row>
    <row r="15" spans="1:20" ht="21.75" customHeight="1">
      <c r="A15" s="7"/>
      <c r="B15" s="525"/>
      <c r="C15" s="546"/>
      <c r="D15" s="476"/>
      <c r="E15" s="57" t="s">
        <v>73</v>
      </c>
      <c r="F15" s="25" t="s">
        <v>888</v>
      </c>
      <c r="G15" s="504"/>
      <c r="H15" s="504"/>
      <c r="I15" s="504"/>
      <c r="J15" s="26" t="s">
        <v>717</v>
      </c>
      <c r="K15" s="25" t="s">
        <v>890</v>
      </c>
      <c r="L15" s="52" t="s">
        <v>794</v>
      </c>
      <c r="M15" s="476"/>
      <c r="N15" s="476"/>
      <c r="O15" s="543"/>
      <c r="P15" s="512">
        <v>2672.8571000000002</v>
      </c>
      <c r="Q15" s="484"/>
      <c r="R15" s="484"/>
      <c r="S15" s="444">
        <v>5</v>
      </c>
      <c r="T15" s="525"/>
    </row>
    <row r="16" spans="1:20" ht="21.75" customHeight="1">
      <c r="A16" s="7"/>
      <c r="B16" s="525"/>
      <c r="C16" s="486"/>
      <c r="D16" s="465"/>
      <c r="E16" s="57" t="s">
        <v>711</v>
      </c>
      <c r="F16" s="25" t="s">
        <v>743</v>
      </c>
      <c r="G16" s="465"/>
      <c r="H16" s="465"/>
      <c r="I16" s="465"/>
      <c r="J16" s="52" t="s">
        <v>761</v>
      </c>
      <c r="K16" s="25" t="s">
        <v>762</v>
      </c>
      <c r="L16" s="52" t="s">
        <v>712</v>
      </c>
      <c r="M16" s="465"/>
      <c r="N16" s="465"/>
      <c r="O16" s="563"/>
      <c r="P16" s="465">
        <v>2672.8571000000002</v>
      </c>
      <c r="Q16" s="469"/>
      <c r="R16" s="469"/>
      <c r="S16" s="444">
        <v>4</v>
      </c>
      <c r="T16" s="525"/>
    </row>
    <row r="17" spans="1:20" ht="21.75" customHeight="1">
      <c r="A17" s="7"/>
      <c r="B17" s="525"/>
      <c r="C17" s="51" t="s">
        <v>982</v>
      </c>
      <c r="D17" s="52" t="s">
        <v>24</v>
      </c>
      <c r="E17" s="57" t="s">
        <v>74</v>
      </c>
      <c r="F17" s="25" t="s">
        <v>859</v>
      </c>
      <c r="G17" s="52"/>
      <c r="H17" s="52"/>
      <c r="I17" s="52"/>
      <c r="J17" s="52" t="s">
        <v>719</v>
      </c>
      <c r="K17" s="25" t="s">
        <v>905</v>
      </c>
      <c r="L17" s="16" t="s">
        <v>796</v>
      </c>
      <c r="M17" s="52" t="s">
        <v>23</v>
      </c>
      <c r="N17" s="52">
        <v>8</v>
      </c>
      <c r="O17" s="61">
        <v>2.7000000000000001E-3</v>
      </c>
      <c r="P17" s="55">
        <v>3446.0138999999999</v>
      </c>
      <c r="Q17" s="394" t="s">
        <v>126</v>
      </c>
      <c r="R17" s="394" t="s">
        <v>126</v>
      </c>
      <c r="S17" s="32">
        <v>4</v>
      </c>
      <c r="T17" s="525"/>
    </row>
    <row r="18" spans="1:20" ht="21.75" customHeight="1">
      <c r="A18" s="7"/>
      <c r="B18" s="525"/>
      <c r="C18" s="533" t="s">
        <v>983</v>
      </c>
      <c r="D18" s="494" t="s">
        <v>24</v>
      </c>
      <c r="E18" s="31" t="s">
        <v>43</v>
      </c>
      <c r="F18" s="25" t="s">
        <v>889</v>
      </c>
      <c r="G18" s="475"/>
      <c r="H18" s="475"/>
      <c r="I18" s="475"/>
      <c r="J18" s="26" t="s">
        <v>717</v>
      </c>
      <c r="K18" s="25" t="s">
        <v>908</v>
      </c>
      <c r="L18" s="52" t="s">
        <v>792</v>
      </c>
      <c r="M18" s="494" t="s">
        <v>23</v>
      </c>
      <c r="N18" s="494">
        <v>8</v>
      </c>
      <c r="O18" s="529">
        <v>2.5999999999999999E-3</v>
      </c>
      <c r="P18" s="513">
        <v>118.63843</v>
      </c>
      <c r="Q18" s="542" t="s">
        <v>126</v>
      </c>
      <c r="R18" s="542" t="s">
        <v>126</v>
      </c>
      <c r="S18" s="32">
        <v>5</v>
      </c>
      <c r="T18" s="525"/>
    </row>
    <row r="19" spans="1:20" ht="21.75" customHeight="1">
      <c r="A19" s="7"/>
      <c r="B19" s="525"/>
      <c r="C19" s="486"/>
      <c r="D19" s="494"/>
      <c r="E19" s="31" t="s">
        <v>46</v>
      </c>
      <c r="F19" s="25" t="s">
        <v>47</v>
      </c>
      <c r="G19" s="465"/>
      <c r="H19" s="465"/>
      <c r="I19" s="465"/>
      <c r="J19" s="26" t="s">
        <v>44</v>
      </c>
      <c r="K19" s="25" t="s">
        <v>21</v>
      </c>
      <c r="L19" s="52" t="s">
        <v>22</v>
      </c>
      <c r="M19" s="494"/>
      <c r="N19" s="494"/>
      <c r="O19" s="529"/>
      <c r="P19" s="513">
        <v>118.6384</v>
      </c>
      <c r="Q19" s="542"/>
      <c r="R19" s="542"/>
      <c r="S19" s="32">
        <v>5</v>
      </c>
      <c r="T19" s="525"/>
    </row>
    <row r="20" spans="1:20" ht="21.75" customHeight="1">
      <c r="A20" s="7"/>
      <c r="B20" s="525"/>
      <c r="C20" s="533" t="s">
        <v>969</v>
      </c>
      <c r="D20" s="475" t="s">
        <v>24</v>
      </c>
      <c r="E20" s="57" t="s">
        <v>75</v>
      </c>
      <c r="F20" s="25" t="s">
        <v>797</v>
      </c>
      <c r="G20" s="466"/>
      <c r="H20" s="466"/>
      <c r="I20" s="466"/>
      <c r="J20" s="52" t="s">
        <v>61</v>
      </c>
      <c r="K20" s="25" t="s">
        <v>908</v>
      </c>
      <c r="L20" s="16" t="s">
        <v>792</v>
      </c>
      <c r="M20" s="475" t="s">
        <v>23</v>
      </c>
      <c r="N20" s="475">
        <v>8</v>
      </c>
      <c r="O20" s="536">
        <v>1.6000000000000001E-3</v>
      </c>
      <c r="P20" s="488">
        <v>1081.7873500000001</v>
      </c>
      <c r="Q20" s="468" t="s">
        <v>126</v>
      </c>
      <c r="R20" s="468" t="s">
        <v>126</v>
      </c>
      <c r="S20" s="32">
        <v>4</v>
      </c>
      <c r="T20" s="525"/>
    </row>
    <row r="21" spans="1:20" ht="21.75" customHeight="1">
      <c r="A21" s="7"/>
      <c r="B21" s="525"/>
      <c r="C21" s="545"/>
      <c r="D21" s="476"/>
      <c r="E21" s="57" t="s">
        <v>76</v>
      </c>
      <c r="F21" s="25" t="s">
        <v>653</v>
      </c>
      <c r="G21" s="504"/>
      <c r="H21" s="504"/>
      <c r="I21" s="504"/>
      <c r="J21" s="52" t="s">
        <v>61</v>
      </c>
      <c r="K21" s="25" t="s">
        <v>907</v>
      </c>
      <c r="L21" s="16" t="s">
        <v>22</v>
      </c>
      <c r="M21" s="476"/>
      <c r="N21" s="476"/>
      <c r="O21" s="543"/>
      <c r="P21" s="512">
        <v>1081.7873999999999</v>
      </c>
      <c r="Q21" s="484"/>
      <c r="R21" s="484"/>
      <c r="S21" s="32">
        <v>4</v>
      </c>
      <c r="T21" s="525"/>
    </row>
    <row r="22" spans="1:20" ht="21.75" customHeight="1">
      <c r="A22" s="7"/>
      <c r="B22" s="525"/>
      <c r="C22" s="486"/>
      <c r="D22" s="465"/>
      <c r="E22" s="57" t="s">
        <v>77</v>
      </c>
      <c r="F22" s="25" t="s">
        <v>78</v>
      </c>
      <c r="G22" s="465"/>
      <c r="H22" s="465"/>
      <c r="I22" s="465"/>
      <c r="J22" s="52" t="s">
        <v>61</v>
      </c>
      <c r="K22" s="25" t="s">
        <v>59</v>
      </c>
      <c r="L22" s="52" t="s">
        <v>72</v>
      </c>
      <c r="M22" s="465"/>
      <c r="N22" s="465"/>
      <c r="O22" s="563"/>
      <c r="P22" s="465">
        <v>1081.7873509999999</v>
      </c>
      <c r="Q22" s="544"/>
      <c r="R22" s="544"/>
      <c r="S22" s="32">
        <v>4</v>
      </c>
      <c r="T22" s="525"/>
    </row>
    <row r="23" spans="1:20" ht="21.75" customHeight="1">
      <c r="A23" s="7"/>
      <c r="B23" s="525"/>
      <c r="C23" s="533" t="s">
        <v>984</v>
      </c>
      <c r="D23" s="475" t="s">
        <v>24</v>
      </c>
      <c r="E23" s="57" t="s">
        <v>871</v>
      </c>
      <c r="F23" s="25" t="s">
        <v>873</v>
      </c>
      <c r="G23" s="585"/>
      <c r="H23" s="466"/>
      <c r="I23" s="497"/>
      <c r="J23" s="52" t="s">
        <v>904</v>
      </c>
      <c r="K23" s="25" t="s">
        <v>156</v>
      </c>
      <c r="L23" s="446" t="s">
        <v>33</v>
      </c>
      <c r="M23" s="494" t="s">
        <v>23</v>
      </c>
      <c r="N23" s="564">
        <v>8</v>
      </c>
      <c r="O23" s="566">
        <v>7.6099999999999996E-4</v>
      </c>
      <c r="P23" s="568">
        <v>32.307940000000002</v>
      </c>
      <c r="Q23" s="542" t="s">
        <v>126</v>
      </c>
      <c r="R23" s="542" t="s">
        <v>126</v>
      </c>
      <c r="S23" s="32">
        <v>4</v>
      </c>
      <c r="T23" s="525"/>
    </row>
    <row r="24" spans="1:20" ht="21.75" customHeight="1">
      <c r="A24" s="7"/>
      <c r="B24" s="525"/>
      <c r="C24" s="589"/>
      <c r="D24" s="465"/>
      <c r="E24" s="57" t="s">
        <v>872</v>
      </c>
      <c r="F24" s="25" t="s">
        <v>874</v>
      </c>
      <c r="G24" s="586"/>
      <c r="H24" s="465"/>
      <c r="I24" s="497"/>
      <c r="J24" s="52" t="s">
        <v>904</v>
      </c>
      <c r="K24" s="25" t="s">
        <v>59</v>
      </c>
      <c r="L24" s="446" t="s">
        <v>22</v>
      </c>
      <c r="M24" s="494"/>
      <c r="N24" s="565"/>
      <c r="O24" s="567"/>
      <c r="P24" s="569">
        <v>32.307941</v>
      </c>
      <c r="Q24" s="542"/>
      <c r="R24" s="542"/>
      <c r="S24" s="32">
        <v>4</v>
      </c>
      <c r="T24" s="525"/>
    </row>
    <row r="25" spans="1:20" ht="21.75" customHeight="1">
      <c r="A25" s="7"/>
      <c r="B25" s="525"/>
      <c r="C25" s="533" t="s">
        <v>970</v>
      </c>
      <c r="D25" s="475" t="s">
        <v>24</v>
      </c>
      <c r="E25" s="57" t="s">
        <v>60</v>
      </c>
      <c r="F25" s="25" t="s">
        <v>632</v>
      </c>
      <c r="G25" s="585"/>
      <c r="H25" s="466"/>
      <c r="I25" s="497"/>
      <c r="J25" s="52" t="s">
        <v>61</v>
      </c>
      <c r="K25" s="25" t="s">
        <v>62</v>
      </c>
      <c r="L25" s="446" t="s">
        <v>22</v>
      </c>
      <c r="M25" s="494" t="s">
        <v>23</v>
      </c>
      <c r="N25" s="564">
        <v>8</v>
      </c>
      <c r="O25" s="566">
        <v>2.2000000000000001E-3</v>
      </c>
      <c r="P25" s="568">
        <v>77.772929000000005</v>
      </c>
      <c r="Q25" s="542" t="s">
        <v>126</v>
      </c>
      <c r="R25" s="542" t="s">
        <v>126</v>
      </c>
      <c r="S25" s="32">
        <v>4</v>
      </c>
      <c r="T25" s="525"/>
    </row>
    <row r="26" spans="1:20" ht="21.75" customHeight="1">
      <c r="A26" s="7"/>
      <c r="B26" s="525"/>
      <c r="C26" s="589"/>
      <c r="D26" s="465"/>
      <c r="E26" s="57" t="s">
        <v>63</v>
      </c>
      <c r="F26" s="25" t="s">
        <v>801</v>
      </c>
      <c r="G26" s="586"/>
      <c r="H26" s="465"/>
      <c r="I26" s="497"/>
      <c r="J26" s="52" t="s">
        <v>61</v>
      </c>
      <c r="K26" s="25" t="s">
        <v>909</v>
      </c>
      <c r="L26" s="446" t="s">
        <v>794</v>
      </c>
      <c r="M26" s="494"/>
      <c r="N26" s="565"/>
      <c r="O26" s="567"/>
      <c r="P26" s="569">
        <v>77.772930000000002</v>
      </c>
      <c r="Q26" s="542"/>
      <c r="R26" s="542"/>
      <c r="S26" s="32">
        <v>4</v>
      </c>
      <c r="T26" s="525"/>
    </row>
    <row r="27" spans="1:20" s="7" customFormat="1" ht="21.75" customHeight="1">
      <c r="B27" s="525"/>
      <c r="C27" s="380" t="s">
        <v>15</v>
      </c>
      <c r="D27" s="356"/>
      <c r="E27" s="356"/>
      <c r="F27" s="356"/>
      <c r="G27" s="356"/>
      <c r="H27" s="356"/>
      <c r="I27" s="356"/>
      <c r="J27" s="356"/>
      <c r="K27" s="356"/>
      <c r="L27" s="356"/>
      <c r="M27" s="356"/>
      <c r="N27" s="356"/>
      <c r="O27" s="356"/>
      <c r="P27" s="356"/>
      <c r="Q27" s="393"/>
      <c r="R27" s="393"/>
      <c r="S27" s="381"/>
      <c r="T27" s="525"/>
    </row>
    <row r="28" spans="1:20" ht="21.75" customHeight="1">
      <c r="B28" s="525"/>
      <c r="C28" s="584" t="s">
        <v>985</v>
      </c>
      <c r="D28" s="52" t="s">
        <v>16</v>
      </c>
      <c r="E28" s="31" t="s">
        <v>17</v>
      </c>
      <c r="F28" s="25" t="s">
        <v>18</v>
      </c>
      <c r="G28" s="466" t="s">
        <v>19</v>
      </c>
      <c r="H28" s="466" t="s">
        <v>19</v>
      </c>
      <c r="I28" s="466" t="s">
        <v>19</v>
      </c>
      <c r="J28" s="26" t="s">
        <v>20</v>
      </c>
      <c r="K28" s="52" t="s">
        <v>21</v>
      </c>
      <c r="L28" s="475" t="s">
        <v>22</v>
      </c>
      <c r="M28" s="475" t="s">
        <v>23</v>
      </c>
      <c r="N28" s="475">
        <v>8</v>
      </c>
      <c r="O28" s="470">
        <v>2.5000000000000001E-3</v>
      </c>
      <c r="P28" s="488">
        <v>220.8263</v>
      </c>
      <c r="Q28" s="542" t="s">
        <v>126</v>
      </c>
      <c r="R28" s="542" t="s">
        <v>126</v>
      </c>
      <c r="S28" s="32">
        <v>4</v>
      </c>
      <c r="T28" s="525"/>
    </row>
    <row r="29" spans="1:20" ht="21.75" customHeight="1">
      <c r="B29" s="525"/>
      <c r="C29" s="486"/>
      <c r="D29" s="52" t="s">
        <v>24</v>
      </c>
      <c r="E29" s="31" t="s">
        <v>25</v>
      </c>
      <c r="F29" s="25" t="s">
        <v>677</v>
      </c>
      <c r="G29" s="489"/>
      <c r="H29" s="489"/>
      <c r="I29" s="489"/>
      <c r="J29" s="26" t="s">
        <v>26</v>
      </c>
      <c r="K29" s="25" t="s">
        <v>906</v>
      </c>
      <c r="L29" s="477"/>
      <c r="M29" s="477"/>
      <c r="N29" s="477"/>
      <c r="O29" s="471"/>
      <c r="P29" s="501">
        <v>220.8263</v>
      </c>
      <c r="Q29" s="542"/>
      <c r="R29" s="542"/>
      <c r="S29" s="32">
        <v>4</v>
      </c>
      <c r="T29" s="525"/>
    </row>
    <row r="30" spans="1:20" ht="21.75" customHeight="1">
      <c r="B30" s="525"/>
      <c r="C30" s="51" t="s">
        <v>986</v>
      </c>
      <c r="D30" s="52" t="s">
        <v>24</v>
      </c>
      <c r="E30" s="31" t="s">
        <v>27</v>
      </c>
      <c r="F30" s="25" t="s">
        <v>650</v>
      </c>
      <c r="G30" s="54" t="s">
        <v>19</v>
      </c>
      <c r="H30" s="54" t="s">
        <v>19</v>
      </c>
      <c r="I30" s="54" t="s">
        <v>19</v>
      </c>
      <c r="J30" s="26" t="s">
        <v>28</v>
      </c>
      <c r="K30" s="52" t="s">
        <v>907</v>
      </c>
      <c r="L30" s="52" t="s">
        <v>22</v>
      </c>
      <c r="M30" s="52" t="s">
        <v>23</v>
      </c>
      <c r="N30" s="52">
        <v>8</v>
      </c>
      <c r="O30" s="56">
        <v>2.5000000000000001E-3</v>
      </c>
      <c r="P30" s="55">
        <v>277.18220000000002</v>
      </c>
      <c r="Q30" s="394" t="s">
        <v>126</v>
      </c>
      <c r="R30" s="394" t="s">
        <v>126</v>
      </c>
      <c r="S30" s="32">
        <v>4</v>
      </c>
      <c r="T30" s="525"/>
    </row>
    <row r="31" spans="1:20" ht="21.75" customHeight="1">
      <c r="B31" s="525"/>
      <c r="C31" s="51" t="s">
        <v>987</v>
      </c>
      <c r="D31" s="52" t="s">
        <v>24</v>
      </c>
      <c r="E31" s="31" t="s">
        <v>29</v>
      </c>
      <c r="F31" s="25" t="s">
        <v>651</v>
      </c>
      <c r="G31" s="54" t="s">
        <v>19</v>
      </c>
      <c r="H31" s="54" t="s">
        <v>19</v>
      </c>
      <c r="I31" s="54" t="s">
        <v>19</v>
      </c>
      <c r="J31" s="26" t="s">
        <v>30</v>
      </c>
      <c r="K31" s="52" t="s">
        <v>907</v>
      </c>
      <c r="L31" s="52" t="s">
        <v>22</v>
      </c>
      <c r="M31" s="52" t="s">
        <v>23</v>
      </c>
      <c r="N31" s="52">
        <v>8</v>
      </c>
      <c r="O31" s="56">
        <v>2.5000000000000001E-3</v>
      </c>
      <c r="P31" s="55">
        <v>227.32050000000001</v>
      </c>
      <c r="Q31" s="394" t="s">
        <v>126</v>
      </c>
      <c r="R31" s="394" t="s">
        <v>126</v>
      </c>
      <c r="S31" s="32">
        <v>4</v>
      </c>
      <c r="T31" s="525"/>
    </row>
    <row r="32" spans="1:20" ht="21.75" customHeight="1">
      <c r="B32" s="525"/>
      <c r="C32" s="533" t="s">
        <v>988</v>
      </c>
      <c r="D32" s="52" t="s">
        <v>24</v>
      </c>
      <c r="E32" s="57" t="s">
        <v>31</v>
      </c>
      <c r="F32" s="25" t="s">
        <v>678</v>
      </c>
      <c r="G32" s="497" t="s">
        <v>19</v>
      </c>
      <c r="H32" s="497" t="s">
        <v>19</v>
      </c>
      <c r="I32" s="497" t="s">
        <v>19</v>
      </c>
      <c r="J32" s="26" t="s">
        <v>32</v>
      </c>
      <c r="K32" s="25" t="s">
        <v>906</v>
      </c>
      <c r="L32" s="57" t="s">
        <v>33</v>
      </c>
      <c r="M32" s="494" t="s">
        <v>23</v>
      </c>
      <c r="N32" s="494">
        <v>8</v>
      </c>
      <c r="O32" s="529">
        <v>2.5000000000000001E-3</v>
      </c>
      <c r="P32" s="513">
        <v>318.48128000000003</v>
      </c>
      <c r="Q32" s="542" t="s">
        <v>126</v>
      </c>
      <c r="R32" s="542" t="s">
        <v>126</v>
      </c>
      <c r="S32" s="32">
        <v>4</v>
      </c>
      <c r="T32" s="525"/>
    </row>
    <row r="33" spans="2:20" ht="21.75" customHeight="1">
      <c r="B33" s="525"/>
      <c r="C33" s="545"/>
      <c r="D33" s="52" t="s">
        <v>16</v>
      </c>
      <c r="E33" s="57" t="s">
        <v>34</v>
      </c>
      <c r="F33" s="25" t="s">
        <v>35</v>
      </c>
      <c r="G33" s="497"/>
      <c r="H33" s="497"/>
      <c r="I33" s="497"/>
      <c r="J33" s="26" t="s">
        <v>30</v>
      </c>
      <c r="K33" s="25" t="s">
        <v>21</v>
      </c>
      <c r="L33" s="532" t="s">
        <v>22</v>
      </c>
      <c r="M33" s="494"/>
      <c r="N33" s="494"/>
      <c r="O33" s="529"/>
      <c r="P33" s="513">
        <v>318.48129999999998</v>
      </c>
      <c r="Q33" s="542"/>
      <c r="R33" s="542"/>
      <c r="S33" s="32">
        <v>4</v>
      </c>
      <c r="T33" s="525"/>
    </row>
    <row r="34" spans="2:20" ht="21.75" customHeight="1">
      <c r="B34" s="525"/>
      <c r="C34" s="486"/>
      <c r="D34" s="52" t="s">
        <v>24</v>
      </c>
      <c r="E34" s="57" t="s">
        <v>36</v>
      </c>
      <c r="F34" s="25" t="s">
        <v>37</v>
      </c>
      <c r="G34" s="497"/>
      <c r="H34" s="497"/>
      <c r="I34" s="497"/>
      <c r="J34" s="26" t="s">
        <v>30</v>
      </c>
      <c r="K34" s="25" t="s">
        <v>38</v>
      </c>
      <c r="L34" s="554"/>
      <c r="M34" s="494"/>
      <c r="N34" s="494"/>
      <c r="O34" s="529"/>
      <c r="P34" s="513">
        <v>318.48129999999998</v>
      </c>
      <c r="Q34" s="542"/>
      <c r="R34" s="542"/>
      <c r="S34" s="32">
        <v>4</v>
      </c>
      <c r="T34" s="525"/>
    </row>
    <row r="35" spans="2:20" ht="21.75" customHeight="1">
      <c r="B35" s="525"/>
      <c r="C35" s="533" t="s">
        <v>989</v>
      </c>
      <c r="D35" s="52" t="s">
        <v>16</v>
      </c>
      <c r="E35" s="31" t="s">
        <v>39</v>
      </c>
      <c r="F35" s="25" t="s">
        <v>40</v>
      </c>
      <c r="G35" s="497" t="s">
        <v>19</v>
      </c>
      <c r="H35" s="497" t="s">
        <v>19</v>
      </c>
      <c r="I35" s="497" t="s">
        <v>19</v>
      </c>
      <c r="J35" s="26" t="s">
        <v>41</v>
      </c>
      <c r="K35" s="52" t="s">
        <v>21</v>
      </c>
      <c r="L35" s="494" t="s">
        <v>22</v>
      </c>
      <c r="M35" s="494" t="s">
        <v>23</v>
      </c>
      <c r="N35" s="494">
        <v>8</v>
      </c>
      <c r="O35" s="529">
        <v>2.5000000000000001E-3</v>
      </c>
      <c r="P35" s="513">
        <v>45.471699999999998</v>
      </c>
      <c r="Q35" s="542" t="s">
        <v>126</v>
      </c>
      <c r="R35" s="542" t="s">
        <v>126</v>
      </c>
      <c r="S35" s="32">
        <v>4</v>
      </c>
      <c r="T35" s="525"/>
    </row>
    <row r="36" spans="2:20" ht="21.75" customHeight="1">
      <c r="B36" s="525"/>
      <c r="C36" s="486"/>
      <c r="D36" s="52" t="s">
        <v>24</v>
      </c>
      <c r="E36" s="31" t="s">
        <v>42</v>
      </c>
      <c r="F36" s="25" t="s">
        <v>679</v>
      </c>
      <c r="G36" s="497"/>
      <c r="H36" s="497"/>
      <c r="I36" s="497"/>
      <c r="J36" s="26" t="s">
        <v>41</v>
      </c>
      <c r="K36" s="25" t="s">
        <v>906</v>
      </c>
      <c r="L36" s="494"/>
      <c r="M36" s="494"/>
      <c r="N36" s="494"/>
      <c r="O36" s="529"/>
      <c r="P36" s="513">
        <v>45.471699999999998</v>
      </c>
      <c r="Q36" s="542"/>
      <c r="R36" s="542"/>
      <c r="S36" s="32">
        <v>4</v>
      </c>
      <c r="T36" s="525"/>
    </row>
    <row r="37" spans="2:20" ht="21.75" customHeight="1">
      <c r="B37" s="525"/>
      <c r="C37" s="533" t="s">
        <v>990</v>
      </c>
      <c r="D37" s="52" t="s">
        <v>24</v>
      </c>
      <c r="E37" s="57" t="s">
        <v>48</v>
      </c>
      <c r="F37" s="25" t="s">
        <v>680</v>
      </c>
      <c r="G37" s="494"/>
      <c r="H37" s="497" t="s">
        <v>19</v>
      </c>
      <c r="I37" s="494"/>
      <c r="J37" s="26" t="s">
        <v>49</v>
      </c>
      <c r="K37" s="25" t="s">
        <v>906</v>
      </c>
      <c r="L37" s="52" t="s">
        <v>33</v>
      </c>
      <c r="M37" s="494" t="s">
        <v>23</v>
      </c>
      <c r="N37" s="494">
        <v>8</v>
      </c>
      <c r="O37" s="529">
        <v>3.0999999999999999E-3</v>
      </c>
      <c r="P37" s="513">
        <v>233.66207</v>
      </c>
      <c r="Q37" s="542" t="s">
        <v>126</v>
      </c>
      <c r="R37" s="542" t="s">
        <v>126</v>
      </c>
      <c r="S37" s="32">
        <v>4</v>
      </c>
      <c r="T37" s="525"/>
    </row>
    <row r="38" spans="2:20" ht="21.75" customHeight="1">
      <c r="B38" s="525"/>
      <c r="C38" s="545"/>
      <c r="D38" s="52" t="s">
        <v>16</v>
      </c>
      <c r="E38" s="57" t="s">
        <v>51</v>
      </c>
      <c r="F38" s="25" t="s">
        <v>52</v>
      </c>
      <c r="G38" s="494"/>
      <c r="H38" s="497"/>
      <c r="I38" s="494"/>
      <c r="J38" s="26" t="s">
        <v>41</v>
      </c>
      <c r="K38" s="25" t="s">
        <v>21</v>
      </c>
      <c r="L38" s="494" t="s">
        <v>22</v>
      </c>
      <c r="M38" s="494"/>
      <c r="N38" s="494"/>
      <c r="O38" s="529"/>
      <c r="P38" s="513">
        <v>233.66210000000001</v>
      </c>
      <c r="Q38" s="542"/>
      <c r="R38" s="542"/>
      <c r="S38" s="32">
        <v>4</v>
      </c>
      <c r="T38" s="525"/>
    </row>
    <row r="39" spans="2:20" ht="21.75" customHeight="1">
      <c r="B39" s="525"/>
      <c r="C39" s="486"/>
      <c r="D39" s="52" t="s">
        <v>24</v>
      </c>
      <c r="E39" s="57" t="s">
        <v>53</v>
      </c>
      <c r="F39" s="25" t="s">
        <v>54</v>
      </c>
      <c r="G39" s="494"/>
      <c r="H39" s="497"/>
      <c r="I39" s="494"/>
      <c r="J39" s="26" t="s">
        <v>49</v>
      </c>
      <c r="K39" s="25" t="s">
        <v>38</v>
      </c>
      <c r="L39" s="554"/>
      <c r="M39" s="494"/>
      <c r="N39" s="494"/>
      <c r="O39" s="529"/>
      <c r="P39" s="513">
        <v>233.66210000000001</v>
      </c>
      <c r="Q39" s="542"/>
      <c r="R39" s="542"/>
      <c r="S39" s="32">
        <v>4</v>
      </c>
      <c r="T39" s="525"/>
    </row>
    <row r="40" spans="2:20" s="7" customFormat="1" ht="21.75" customHeight="1">
      <c r="B40" s="525"/>
      <c r="C40" s="533" t="s">
        <v>991</v>
      </c>
      <c r="D40" s="475" t="s">
        <v>24</v>
      </c>
      <c r="E40" s="57" t="s">
        <v>55</v>
      </c>
      <c r="F40" s="25" t="s">
        <v>681</v>
      </c>
      <c r="G40" s="466" t="s">
        <v>19</v>
      </c>
      <c r="H40" s="466" t="s">
        <v>19</v>
      </c>
      <c r="I40" s="466" t="s">
        <v>19</v>
      </c>
      <c r="J40" s="26" t="s">
        <v>748</v>
      </c>
      <c r="K40" s="52" t="s">
        <v>906</v>
      </c>
      <c r="L40" s="416" t="s">
        <v>33</v>
      </c>
      <c r="M40" s="475" t="s">
        <v>23</v>
      </c>
      <c r="N40" s="475">
        <v>8</v>
      </c>
      <c r="O40" s="536">
        <v>2.5000000000000001E-3</v>
      </c>
      <c r="P40" s="488">
        <v>1388.43029</v>
      </c>
      <c r="Q40" s="542" t="s">
        <v>126</v>
      </c>
      <c r="R40" s="542" t="s">
        <v>126</v>
      </c>
      <c r="S40" s="32">
        <v>4</v>
      </c>
      <c r="T40" s="525"/>
    </row>
    <row r="41" spans="2:20" s="8" customFormat="1" ht="21.75" customHeight="1">
      <c r="B41" s="525"/>
      <c r="C41" s="546"/>
      <c r="D41" s="465"/>
      <c r="E41" s="57" t="s">
        <v>56</v>
      </c>
      <c r="F41" s="25" t="s">
        <v>805</v>
      </c>
      <c r="G41" s="504"/>
      <c r="H41" s="504"/>
      <c r="I41" s="504"/>
      <c r="J41" s="26" t="s">
        <v>640</v>
      </c>
      <c r="K41" s="52" t="s">
        <v>705</v>
      </c>
      <c r="L41" s="133" t="s">
        <v>796</v>
      </c>
      <c r="M41" s="476"/>
      <c r="N41" s="476"/>
      <c r="O41" s="543"/>
      <c r="P41" s="512">
        <v>1388.4303</v>
      </c>
      <c r="Q41" s="542"/>
      <c r="R41" s="542"/>
      <c r="S41" s="32">
        <v>4</v>
      </c>
      <c r="T41" s="525"/>
    </row>
    <row r="42" spans="2:20" s="8" customFormat="1" ht="21.75" customHeight="1">
      <c r="B42" s="525"/>
      <c r="C42" s="547"/>
      <c r="D42" s="52" t="s">
        <v>16</v>
      </c>
      <c r="E42" s="57" t="s">
        <v>57</v>
      </c>
      <c r="F42" s="25" t="s">
        <v>58</v>
      </c>
      <c r="G42" s="489"/>
      <c r="H42" s="489"/>
      <c r="I42" s="489"/>
      <c r="J42" s="26" t="s">
        <v>717</v>
      </c>
      <c r="K42" s="52" t="s">
        <v>59</v>
      </c>
      <c r="L42" s="16" t="s">
        <v>22</v>
      </c>
      <c r="M42" s="477"/>
      <c r="N42" s="477"/>
      <c r="O42" s="562"/>
      <c r="P42" s="501">
        <v>1388.43</v>
      </c>
      <c r="Q42" s="542"/>
      <c r="R42" s="542"/>
      <c r="S42" s="32">
        <v>4</v>
      </c>
      <c r="T42" s="525"/>
    </row>
    <row r="43" spans="2:20" s="7" customFormat="1" ht="21.75" customHeight="1">
      <c r="B43" s="525"/>
      <c r="C43" s="396" t="s">
        <v>724</v>
      </c>
      <c r="D43" s="397"/>
      <c r="E43" s="397"/>
      <c r="F43" s="397"/>
      <c r="G43" s="397"/>
      <c r="H43" s="397"/>
      <c r="I43" s="397"/>
      <c r="J43" s="397"/>
      <c r="K43" s="397"/>
      <c r="L43" s="397"/>
      <c r="M43" s="397"/>
      <c r="N43" s="397"/>
      <c r="O43" s="397"/>
      <c r="P43" s="397"/>
      <c r="Q43" s="395"/>
      <c r="R43" s="395"/>
      <c r="S43" s="398"/>
      <c r="T43" s="525"/>
    </row>
    <row r="44" spans="2:20" s="8" customFormat="1" ht="21.75" customHeight="1">
      <c r="B44" s="525"/>
      <c r="C44" s="533" t="s">
        <v>973</v>
      </c>
      <c r="D44" s="475" t="s">
        <v>24</v>
      </c>
      <c r="E44" s="57" t="s">
        <v>80</v>
      </c>
      <c r="F44" s="16" t="s">
        <v>791</v>
      </c>
      <c r="G44" s="466"/>
      <c r="H44" s="466"/>
      <c r="I44" s="466"/>
      <c r="J44" s="52" t="s">
        <v>81</v>
      </c>
      <c r="K44" s="16" t="s">
        <v>909</v>
      </c>
      <c r="L44" s="25" t="s">
        <v>792</v>
      </c>
      <c r="M44" s="475" t="s">
        <v>23</v>
      </c>
      <c r="N44" s="475">
        <v>8</v>
      </c>
      <c r="O44" s="536">
        <v>1.2999999999999999E-3</v>
      </c>
      <c r="P44" s="488">
        <v>783.06926999999996</v>
      </c>
      <c r="Q44" s="468" t="s">
        <v>126</v>
      </c>
      <c r="R44" s="468" t="s">
        <v>126</v>
      </c>
      <c r="S44" s="32">
        <v>4</v>
      </c>
      <c r="T44" s="525"/>
    </row>
    <row r="45" spans="2:20" s="8" customFormat="1" ht="21.75" customHeight="1">
      <c r="B45" s="525"/>
      <c r="C45" s="545"/>
      <c r="D45" s="476"/>
      <c r="E45" s="57" t="s">
        <v>82</v>
      </c>
      <c r="F45" s="16" t="s">
        <v>654</v>
      </c>
      <c r="G45" s="504"/>
      <c r="H45" s="504"/>
      <c r="I45" s="504"/>
      <c r="J45" s="52" t="s">
        <v>81</v>
      </c>
      <c r="K45" s="52" t="s">
        <v>911</v>
      </c>
      <c r="L45" s="25" t="s">
        <v>22</v>
      </c>
      <c r="M45" s="476"/>
      <c r="N45" s="476"/>
      <c r="O45" s="543"/>
      <c r="P45" s="512">
        <v>783.0693</v>
      </c>
      <c r="Q45" s="484"/>
      <c r="R45" s="484"/>
      <c r="S45" s="32">
        <v>4</v>
      </c>
      <c r="T45" s="525"/>
    </row>
    <row r="46" spans="2:20" s="8" customFormat="1" ht="21.75" customHeight="1">
      <c r="B46" s="525"/>
      <c r="C46" s="486"/>
      <c r="D46" s="465"/>
      <c r="E46" s="57" t="s">
        <v>83</v>
      </c>
      <c r="F46" s="16" t="s">
        <v>84</v>
      </c>
      <c r="G46" s="465"/>
      <c r="H46" s="465"/>
      <c r="I46" s="465"/>
      <c r="J46" s="52" t="s">
        <v>81</v>
      </c>
      <c r="K46" s="52" t="s">
        <v>38</v>
      </c>
      <c r="L46" s="25" t="s">
        <v>72</v>
      </c>
      <c r="M46" s="465"/>
      <c r="N46" s="465"/>
      <c r="O46" s="465"/>
      <c r="P46" s="465">
        <v>783.0693</v>
      </c>
      <c r="Q46" s="544"/>
      <c r="R46" s="544"/>
      <c r="S46" s="32">
        <v>4</v>
      </c>
      <c r="T46" s="525"/>
    </row>
    <row r="47" spans="2:20" s="8" customFormat="1" ht="21.75" customHeight="1">
      <c r="B47" s="525"/>
      <c r="C47" s="51" t="s">
        <v>967</v>
      </c>
      <c r="D47" s="52" t="s">
        <v>16</v>
      </c>
      <c r="E47" s="57" t="s">
        <v>85</v>
      </c>
      <c r="F47" s="16" t="s">
        <v>86</v>
      </c>
      <c r="G47" s="54"/>
      <c r="H47" s="52"/>
      <c r="I47" s="52"/>
      <c r="J47" s="26" t="s">
        <v>87</v>
      </c>
      <c r="K47" s="52" t="s">
        <v>38</v>
      </c>
      <c r="L47" s="25" t="s">
        <v>22</v>
      </c>
      <c r="M47" s="52" t="s">
        <v>23</v>
      </c>
      <c r="N47" s="52">
        <v>8</v>
      </c>
      <c r="O47" s="61">
        <v>2.5000000000000001E-3</v>
      </c>
      <c r="P47" s="55">
        <v>219.8991</v>
      </c>
      <c r="Q47" s="394" t="s">
        <v>126</v>
      </c>
      <c r="R47" s="394" t="s">
        <v>126</v>
      </c>
      <c r="S47" s="32">
        <v>4</v>
      </c>
      <c r="T47" s="525"/>
    </row>
    <row r="48" spans="2:20" s="8" customFormat="1" ht="21.75" customHeight="1">
      <c r="B48" s="525"/>
      <c r="C48" s="533" t="s">
        <v>974</v>
      </c>
      <c r="D48" s="475" t="s">
        <v>24</v>
      </c>
      <c r="E48" s="52" t="s">
        <v>675</v>
      </c>
      <c r="F48" s="16" t="s">
        <v>799</v>
      </c>
      <c r="G48" s="497"/>
      <c r="H48" s="497"/>
      <c r="I48" s="497"/>
      <c r="J48" s="26" t="s">
        <v>128</v>
      </c>
      <c r="K48" s="16" t="s">
        <v>912</v>
      </c>
      <c r="L48" s="25" t="s">
        <v>794</v>
      </c>
      <c r="M48" s="494" t="s">
        <v>23</v>
      </c>
      <c r="N48" s="494">
        <v>8</v>
      </c>
      <c r="O48" s="534">
        <v>2E-3</v>
      </c>
      <c r="P48" s="513">
        <v>61.575499999999998</v>
      </c>
      <c r="Q48" s="537" t="s">
        <v>126</v>
      </c>
      <c r="R48" s="537" t="s">
        <v>126</v>
      </c>
      <c r="S48" s="32">
        <v>4</v>
      </c>
      <c r="T48" s="525"/>
    </row>
    <row r="49" spans="2:20" s="8" customFormat="1" ht="21.75" customHeight="1">
      <c r="B49" s="525"/>
      <c r="C49" s="486"/>
      <c r="D49" s="465"/>
      <c r="E49" s="57" t="s">
        <v>676</v>
      </c>
      <c r="F49" s="16" t="s">
        <v>704</v>
      </c>
      <c r="G49" s="497"/>
      <c r="H49" s="497"/>
      <c r="I49" s="497"/>
      <c r="J49" s="26" t="s">
        <v>832</v>
      </c>
      <c r="K49" s="52" t="s">
        <v>21</v>
      </c>
      <c r="L49" s="25" t="s">
        <v>22</v>
      </c>
      <c r="M49" s="494"/>
      <c r="N49" s="494"/>
      <c r="O49" s="535"/>
      <c r="P49" s="513">
        <v>61.575496000000001</v>
      </c>
      <c r="Q49" s="537"/>
      <c r="R49" s="537"/>
      <c r="S49" s="32">
        <v>3</v>
      </c>
      <c r="T49" s="525"/>
    </row>
    <row r="50" spans="2:20" s="8" customFormat="1" ht="21.75" customHeight="1">
      <c r="B50" s="525"/>
      <c r="C50" s="356" t="s">
        <v>123</v>
      </c>
      <c r="D50" s="356"/>
      <c r="E50" s="356"/>
      <c r="F50" s="356"/>
      <c r="G50" s="356"/>
      <c r="H50" s="356"/>
      <c r="I50" s="356"/>
      <c r="J50" s="356"/>
      <c r="K50" s="356"/>
      <c r="L50" s="356"/>
      <c r="M50" s="356"/>
      <c r="N50" s="356"/>
      <c r="O50" s="356"/>
      <c r="P50" s="356"/>
      <c r="Q50" s="356"/>
      <c r="R50" s="356"/>
      <c r="S50" s="356"/>
      <c r="T50" s="525"/>
    </row>
    <row r="51" spans="2:20" s="8" customFormat="1" ht="21.75" customHeight="1">
      <c r="B51" s="525"/>
      <c r="C51" s="51" t="s">
        <v>919</v>
      </c>
      <c r="D51" s="52" t="s">
        <v>24</v>
      </c>
      <c r="E51" s="57" t="s">
        <v>920</v>
      </c>
      <c r="F51" s="25" t="s">
        <v>1087</v>
      </c>
      <c r="G51" s="435"/>
      <c r="H51" s="435"/>
      <c r="I51" s="435"/>
      <c r="J51" s="57" t="s">
        <v>921</v>
      </c>
      <c r="K51" s="57" t="s">
        <v>951</v>
      </c>
      <c r="L51" s="25" t="s">
        <v>22</v>
      </c>
      <c r="M51" s="52" t="s">
        <v>23</v>
      </c>
      <c r="N51" s="52">
        <v>8</v>
      </c>
      <c r="O51" s="56">
        <v>1.4E-3</v>
      </c>
      <c r="P51" s="55">
        <v>172.66062700000001</v>
      </c>
      <c r="Q51" s="394" t="s">
        <v>126</v>
      </c>
      <c r="R51" s="394" t="s">
        <v>126</v>
      </c>
      <c r="S51" s="32">
        <v>4</v>
      </c>
      <c r="T51" s="525"/>
    </row>
    <row r="52" spans="2:20" s="8" customFormat="1" ht="21.75" customHeight="1">
      <c r="B52" s="525"/>
      <c r="C52" s="51" t="s">
        <v>922</v>
      </c>
      <c r="D52" s="52" t="s">
        <v>24</v>
      </c>
      <c r="E52" s="57" t="s">
        <v>923</v>
      </c>
      <c r="F52" s="25" t="s">
        <v>1088</v>
      </c>
      <c r="G52" s="54"/>
      <c r="H52" s="54"/>
      <c r="I52" s="54"/>
      <c r="J52" s="57" t="s">
        <v>921</v>
      </c>
      <c r="K52" s="57" t="s">
        <v>963</v>
      </c>
      <c r="L52" s="25" t="s">
        <v>924</v>
      </c>
      <c r="M52" s="52" t="s">
        <v>23</v>
      </c>
      <c r="N52" s="52">
        <v>8</v>
      </c>
      <c r="O52" s="56">
        <v>1.2999999999999999E-3</v>
      </c>
      <c r="P52" s="55">
        <v>43.840654000000001</v>
      </c>
      <c r="Q52" s="394" t="s">
        <v>126</v>
      </c>
      <c r="R52" s="394" t="s">
        <v>126</v>
      </c>
      <c r="S52" s="32">
        <v>4</v>
      </c>
      <c r="T52" s="525"/>
    </row>
    <row r="53" spans="2:20" s="8" customFormat="1" ht="21.75" customHeight="1">
      <c r="B53" s="525"/>
      <c r="C53" s="64" t="s">
        <v>925</v>
      </c>
      <c r="D53" s="52" t="s">
        <v>24</v>
      </c>
      <c r="E53" s="57" t="s">
        <v>926</v>
      </c>
      <c r="F53" s="25" t="s">
        <v>1089</v>
      </c>
      <c r="G53" s="435"/>
      <c r="H53" s="435"/>
      <c r="I53" s="435"/>
      <c r="J53" s="57" t="s">
        <v>921</v>
      </c>
      <c r="K53" s="57" t="s">
        <v>954</v>
      </c>
      <c r="L53" s="25" t="s">
        <v>924</v>
      </c>
      <c r="M53" s="52" t="s">
        <v>23</v>
      </c>
      <c r="N53" s="52">
        <v>8</v>
      </c>
      <c r="O53" s="56">
        <v>2.3999999999999998E-3</v>
      </c>
      <c r="P53" s="55">
        <v>23.829224</v>
      </c>
      <c r="Q53" s="394" t="s">
        <v>126</v>
      </c>
      <c r="R53" s="394" t="s">
        <v>126</v>
      </c>
      <c r="S53" s="32">
        <v>4</v>
      </c>
      <c r="T53" s="525"/>
    </row>
    <row r="54" spans="2:20" s="8" customFormat="1" ht="21.75" customHeight="1">
      <c r="B54" s="525"/>
      <c r="C54" s="533" t="s">
        <v>927</v>
      </c>
      <c r="D54" s="52" t="s">
        <v>24</v>
      </c>
      <c r="E54" s="57" t="s">
        <v>928</v>
      </c>
      <c r="F54" s="25" t="s">
        <v>1090</v>
      </c>
      <c r="G54" s="466"/>
      <c r="H54" s="466"/>
      <c r="I54" s="466"/>
      <c r="J54" s="57" t="s">
        <v>929</v>
      </c>
      <c r="K54" s="57" t="s">
        <v>954</v>
      </c>
      <c r="L54" s="25" t="s">
        <v>924</v>
      </c>
      <c r="M54" s="475" t="s">
        <v>23</v>
      </c>
      <c r="N54" s="475">
        <v>8</v>
      </c>
      <c r="O54" s="470">
        <v>2.7000000000000001E-3</v>
      </c>
      <c r="P54" s="488">
        <v>24.377970000000001</v>
      </c>
      <c r="Q54" s="559" t="s">
        <v>126</v>
      </c>
      <c r="R54" s="559" t="s">
        <v>126</v>
      </c>
      <c r="S54" s="138">
        <v>4</v>
      </c>
      <c r="T54" s="525"/>
    </row>
    <row r="55" spans="2:20" s="8" customFormat="1" ht="21.75" customHeight="1">
      <c r="B55" s="525"/>
      <c r="C55" s="546"/>
      <c r="D55" s="52" t="s">
        <v>16</v>
      </c>
      <c r="E55" s="57" t="s">
        <v>930</v>
      </c>
      <c r="F55" s="25" t="s">
        <v>1091</v>
      </c>
      <c r="G55" s="467"/>
      <c r="H55" s="467"/>
      <c r="I55" s="467"/>
      <c r="J55" s="57" t="s">
        <v>931</v>
      </c>
      <c r="K55" s="57" t="s">
        <v>156</v>
      </c>
      <c r="L55" s="52" t="s">
        <v>837</v>
      </c>
      <c r="M55" s="476"/>
      <c r="N55" s="476"/>
      <c r="O55" s="485"/>
      <c r="P55" s="512">
        <v>24.377970000000001</v>
      </c>
      <c r="Q55" s="561"/>
      <c r="R55" s="561"/>
      <c r="S55" s="138">
        <v>4</v>
      </c>
      <c r="T55" s="525"/>
    </row>
    <row r="56" spans="2:20" s="8" customFormat="1" ht="21.75" customHeight="1">
      <c r="B56" s="525"/>
      <c r="C56" s="546"/>
      <c r="D56" s="52" t="s">
        <v>24</v>
      </c>
      <c r="E56" s="57" t="s">
        <v>932</v>
      </c>
      <c r="F56" s="25" t="s">
        <v>933</v>
      </c>
      <c r="G56" s="467"/>
      <c r="H56" s="467"/>
      <c r="I56" s="467"/>
      <c r="J56" s="57" t="s">
        <v>931</v>
      </c>
      <c r="K56" s="57" t="s">
        <v>156</v>
      </c>
      <c r="L56" s="25" t="s">
        <v>72</v>
      </c>
      <c r="M56" s="476"/>
      <c r="N56" s="476"/>
      <c r="O56" s="135">
        <v>3.0000000000000001E-3</v>
      </c>
      <c r="P56" s="512">
        <v>24.377973000000001</v>
      </c>
      <c r="Q56" s="561"/>
      <c r="R56" s="561"/>
      <c r="S56" s="138">
        <v>4</v>
      </c>
      <c r="T56" s="525"/>
    </row>
    <row r="57" spans="2:20" s="8" customFormat="1" ht="21.75" customHeight="1">
      <c r="B57" s="525"/>
      <c r="C57" s="533" t="s">
        <v>934</v>
      </c>
      <c r="D57" s="52" t="s">
        <v>24</v>
      </c>
      <c r="E57" s="57" t="s">
        <v>935</v>
      </c>
      <c r="F57" s="25" t="s">
        <v>1092</v>
      </c>
      <c r="G57" s="466"/>
      <c r="H57" s="466"/>
      <c r="I57" s="466"/>
      <c r="J57" s="57" t="s">
        <v>921</v>
      </c>
      <c r="K57" s="57" t="s">
        <v>951</v>
      </c>
      <c r="L57" s="25" t="s">
        <v>837</v>
      </c>
      <c r="M57" s="475" t="s">
        <v>23</v>
      </c>
      <c r="N57" s="475">
        <v>8</v>
      </c>
      <c r="O57" s="470">
        <v>2E-3</v>
      </c>
      <c r="P57" s="488">
        <v>1815.1125999999999</v>
      </c>
      <c r="Q57" s="559" t="s">
        <v>126</v>
      </c>
      <c r="R57" s="559" t="s">
        <v>126</v>
      </c>
      <c r="S57" s="138">
        <v>4</v>
      </c>
      <c r="T57" s="525"/>
    </row>
    <row r="58" spans="2:20" s="8" customFormat="1" ht="21.75" customHeight="1">
      <c r="B58" s="525"/>
      <c r="C58" s="546"/>
      <c r="D58" s="52" t="s">
        <v>16</v>
      </c>
      <c r="E58" s="57" t="s">
        <v>936</v>
      </c>
      <c r="F58" s="25" t="s">
        <v>1093</v>
      </c>
      <c r="G58" s="467"/>
      <c r="H58" s="467"/>
      <c r="I58" s="467"/>
      <c r="J58" s="57" t="s">
        <v>931</v>
      </c>
      <c r="K58" s="57" t="s">
        <v>156</v>
      </c>
      <c r="L58" s="52" t="s">
        <v>837</v>
      </c>
      <c r="M58" s="476"/>
      <c r="N58" s="476"/>
      <c r="O58" s="485"/>
      <c r="P58" s="512">
        <v>1815.1125999999999</v>
      </c>
      <c r="Q58" s="561"/>
      <c r="R58" s="561"/>
      <c r="S58" s="138">
        <v>4</v>
      </c>
      <c r="T58" s="525"/>
    </row>
    <row r="59" spans="2:20" s="8" customFormat="1" ht="21.75" customHeight="1">
      <c r="B59" s="525"/>
      <c r="C59" s="546"/>
      <c r="D59" s="52" t="s">
        <v>24</v>
      </c>
      <c r="E59" s="57" t="s">
        <v>937</v>
      </c>
      <c r="F59" s="25" t="s">
        <v>1094</v>
      </c>
      <c r="G59" s="467"/>
      <c r="H59" s="467"/>
      <c r="I59" s="467"/>
      <c r="J59" s="57" t="s">
        <v>1128</v>
      </c>
      <c r="K59" s="57" t="s">
        <v>938</v>
      </c>
      <c r="L59" s="25" t="s">
        <v>72</v>
      </c>
      <c r="M59" s="476"/>
      <c r="N59" s="476"/>
      <c r="O59" s="135">
        <v>2.3E-3</v>
      </c>
      <c r="P59" s="512">
        <v>1815.112601</v>
      </c>
      <c r="Q59" s="561"/>
      <c r="R59" s="561"/>
      <c r="S59" s="138">
        <v>4</v>
      </c>
      <c r="T59" s="525"/>
    </row>
    <row r="60" spans="2:20" s="8" customFormat="1" ht="21.75" customHeight="1">
      <c r="B60" s="525"/>
      <c r="C60" s="533" t="s">
        <v>992</v>
      </c>
      <c r="D60" s="52" t="s">
        <v>24</v>
      </c>
      <c r="E60" s="57" t="s">
        <v>127</v>
      </c>
      <c r="F60" s="25" t="s">
        <v>803</v>
      </c>
      <c r="G60" s="466" t="s">
        <v>19</v>
      </c>
      <c r="H60" s="466" t="s">
        <v>19</v>
      </c>
      <c r="I60" s="466"/>
      <c r="J60" s="26" t="s">
        <v>128</v>
      </c>
      <c r="K60" s="52" t="s">
        <v>905</v>
      </c>
      <c r="L60" s="52" t="s">
        <v>796</v>
      </c>
      <c r="M60" s="475" t="s">
        <v>23</v>
      </c>
      <c r="N60" s="475">
        <v>8</v>
      </c>
      <c r="O60" s="470">
        <v>3.0000000000000001E-3</v>
      </c>
      <c r="P60" s="488">
        <v>462.10570000000001</v>
      </c>
      <c r="Q60" s="559" t="s">
        <v>126</v>
      </c>
      <c r="R60" s="559" t="s">
        <v>126</v>
      </c>
      <c r="S60" s="32">
        <v>4</v>
      </c>
      <c r="T60" s="525"/>
    </row>
    <row r="61" spans="2:20" s="8" customFormat="1" ht="21.75" customHeight="1">
      <c r="B61" s="525"/>
      <c r="C61" s="546"/>
      <c r="D61" s="475" t="s">
        <v>16</v>
      </c>
      <c r="E61" s="57" t="s">
        <v>129</v>
      </c>
      <c r="F61" s="25" t="s">
        <v>130</v>
      </c>
      <c r="G61" s="504"/>
      <c r="H61" s="504"/>
      <c r="I61" s="504"/>
      <c r="J61" s="52" t="s">
        <v>719</v>
      </c>
      <c r="K61" s="52" t="s">
        <v>59</v>
      </c>
      <c r="L61" s="52" t="s">
        <v>22</v>
      </c>
      <c r="M61" s="476"/>
      <c r="N61" s="476"/>
      <c r="O61" s="485"/>
      <c r="P61" s="467">
        <v>462.10599999999999</v>
      </c>
      <c r="Q61" s="561"/>
      <c r="R61" s="561"/>
      <c r="S61" s="32">
        <v>4</v>
      </c>
      <c r="T61" s="525"/>
    </row>
    <row r="62" spans="2:20" s="8" customFormat="1" ht="21.75" customHeight="1">
      <c r="B62" s="525"/>
      <c r="C62" s="486"/>
      <c r="D62" s="465"/>
      <c r="E62" s="57" t="s">
        <v>131</v>
      </c>
      <c r="F62" s="25" t="s">
        <v>132</v>
      </c>
      <c r="G62" s="465"/>
      <c r="H62" s="465"/>
      <c r="I62" s="465"/>
      <c r="J62" s="52" t="s">
        <v>79</v>
      </c>
      <c r="K62" s="52" t="s">
        <v>59</v>
      </c>
      <c r="L62" s="52" t="s">
        <v>22</v>
      </c>
      <c r="M62" s="465"/>
      <c r="N62" s="465"/>
      <c r="O62" s="465"/>
      <c r="P62" s="465">
        <v>462.10572400000001</v>
      </c>
      <c r="Q62" s="544"/>
      <c r="R62" s="544"/>
      <c r="S62" s="32">
        <v>4</v>
      </c>
      <c r="T62" s="525"/>
    </row>
    <row r="63" spans="2:20" s="8" customFormat="1" ht="21.75" customHeight="1">
      <c r="B63" s="525"/>
      <c r="C63" s="64" t="s">
        <v>993</v>
      </c>
      <c r="D63" s="52" t="s">
        <v>24</v>
      </c>
      <c r="E63" s="57" t="s">
        <v>133</v>
      </c>
      <c r="F63" s="25" t="s">
        <v>657</v>
      </c>
      <c r="G63" s="54" t="s">
        <v>19</v>
      </c>
      <c r="H63" s="54" t="s">
        <v>19</v>
      </c>
      <c r="I63" s="54"/>
      <c r="J63" s="26" t="s">
        <v>44</v>
      </c>
      <c r="K63" s="52" t="s">
        <v>907</v>
      </c>
      <c r="L63" s="52" t="s">
        <v>22</v>
      </c>
      <c r="M63" s="52" t="s">
        <v>23</v>
      </c>
      <c r="N63" s="52">
        <v>8</v>
      </c>
      <c r="O63" s="56">
        <v>3.0000000000000001E-3</v>
      </c>
      <c r="P63" s="55">
        <v>163.1584</v>
      </c>
      <c r="Q63" s="394" t="s">
        <v>126</v>
      </c>
      <c r="R63" s="394" t="s">
        <v>126</v>
      </c>
      <c r="S63" s="32">
        <v>4</v>
      </c>
      <c r="T63" s="525"/>
    </row>
    <row r="64" spans="2:20" s="8" customFormat="1" ht="21.75" customHeight="1">
      <c r="B64" s="525"/>
      <c r="C64" s="548" t="s">
        <v>994</v>
      </c>
      <c r="D64" s="52" t="s">
        <v>24</v>
      </c>
      <c r="E64" s="57" t="s">
        <v>135</v>
      </c>
      <c r="F64" s="25" t="s">
        <v>136</v>
      </c>
      <c r="G64" s="475"/>
      <c r="H64" s="466" t="s">
        <v>19</v>
      </c>
      <c r="I64" s="475"/>
      <c r="J64" s="26" t="s">
        <v>89</v>
      </c>
      <c r="K64" s="52" t="s">
        <v>21</v>
      </c>
      <c r="L64" s="475" t="s">
        <v>22</v>
      </c>
      <c r="M64" s="475" t="s">
        <v>23</v>
      </c>
      <c r="N64" s="475">
        <v>8</v>
      </c>
      <c r="O64" s="470">
        <v>4.0000000000000001E-3</v>
      </c>
      <c r="P64" s="488">
        <v>93.269900000000007</v>
      </c>
      <c r="Q64" s="559" t="s">
        <v>126</v>
      </c>
      <c r="R64" s="559" t="s">
        <v>126</v>
      </c>
      <c r="S64" s="32">
        <v>5</v>
      </c>
      <c r="T64" s="525"/>
    </row>
    <row r="65" spans="2:20" s="8" customFormat="1" ht="21.75" customHeight="1">
      <c r="B65" s="525"/>
      <c r="C65" s="486"/>
      <c r="D65" s="52" t="s">
        <v>16</v>
      </c>
      <c r="E65" s="57" t="s">
        <v>631</v>
      </c>
      <c r="F65" s="25" t="s">
        <v>703</v>
      </c>
      <c r="G65" s="465"/>
      <c r="H65" s="465"/>
      <c r="I65" s="465"/>
      <c r="J65" s="26" t="s">
        <v>89</v>
      </c>
      <c r="K65" s="52" t="s">
        <v>906</v>
      </c>
      <c r="L65" s="590"/>
      <c r="M65" s="465"/>
      <c r="N65" s="465"/>
      <c r="O65" s="465"/>
      <c r="P65" s="465">
        <v>93.269876999999994</v>
      </c>
      <c r="Q65" s="544"/>
      <c r="R65" s="544"/>
      <c r="S65" s="32">
        <v>5</v>
      </c>
      <c r="T65" s="525"/>
    </row>
    <row r="66" spans="2:20" s="8" customFormat="1" ht="21.75" customHeight="1">
      <c r="B66" s="525"/>
      <c r="C66" s="42" t="s">
        <v>971</v>
      </c>
      <c r="D66" s="52" t="s">
        <v>24</v>
      </c>
      <c r="E66" s="57" t="s">
        <v>629</v>
      </c>
      <c r="F66" s="25" t="s">
        <v>795</v>
      </c>
      <c r="G66" s="52"/>
      <c r="H66" s="54" t="s">
        <v>19</v>
      </c>
      <c r="I66" s="52"/>
      <c r="J66" s="26" t="s">
        <v>634</v>
      </c>
      <c r="K66" s="52" t="s">
        <v>705</v>
      </c>
      <c r="L66" s="52" t="s">
        <v>796</v>
      </c>
      <c r="M66" s="52" t="s">
        <v>23</v>
      </c>
      <c r="N66" s="52">
        <v>8</v>
      </c>
      <c r="O66" s="56">
        <v>4.1000000000000003E-3</v>
      </c>
      <c r="P66" s="55">
        <v>35.550043000000002</v>
      </c>
      <c r="Q66" s="394" t="s">
        <v>126</v>
      </c>
      <c r="R66" s="394" t="s">
        <v>126</v>
      </c>
      <c r="S66" s="32">
        <v>4</v>
      </c>
      <c r="T66" s="525"/>
    </row>
    <row r="67" spans="2:20" s="8" customFormat="1" ht="21.75" customHeight="1">
      <c r="B67" s="525"/>
      <c r="C67" s="380" t="s">
        <v>695</v>
      </c>
      <c r="D67" s="356"/>
      <c r="E67" s="356"/>
      <c r="F67" s="356"/>
      <c r="G67" s="356"/>
      <c r="H67" s="356"/>
      <c r="I67" s="356"/>
      <c r="J67" s="356"/>
      <c r="K67" s="356"/>
      <c r="L67" s="356"/>
      <c r="M67" s="356"/>
      <c r="N67" s="356"/>
      <c r="O67" s="356"/>
      <c r="P67" s="356"/>
      <c r="Q67" s="393"/>
      <c r="R67" s="393"/>
      <c r="S67" s="381"/>
      <c r="T67" s="525"/>
    </row>
    <row r="68" spans="2:20" s="8" customFormat="1" ht="21.75" customHeight="1">
      <c r="B68" s="525"/>
      <c r="C68" s="472" t="s">
        <v>995</v>
      </c>
      <c r="D68" s="52" t="s">
        <v>24</v>
      </c>
      <c r="E68" s="57" t="s">
        <v>690</v>
      </c>
      <c r="F68" s="25" t="s">
        <v>816</v>
      </c>
      <c r="G68" s="466"/>
      <c r="H68" s="466"/>
      <c r="I68" s="466"/>
      <c r="J68" s="26" t="s">
        <v>749</v>
      </c>
      <c r="K68" s="52" t="s">
        <v>905</v>
      </c>
      <c r="L68" s="53" t="s">
        <v>817</v>
      </c>
      <c r="M68" s="475" t="s">
        <v>23</v>
      </c>
      <c r="N68" s="475">
        <v>6</v>
      </c>
      <c r="O68" s="470">
        <v>3.5109999999999998E-3</v>
      </c>
      <c r="P68" s="488">
        <v>543.22739799999999</v>
      </c>
      <c r="Q68" s="559" t="s">
        <v>126</v>
      </c>
      <c r="R68" s="559" t="s">
        <v>126</v>
      </c>
      <c r="S68" s="32">
        <v>5</v>
      </c>
      <c r="T68" s="525"/>
    </row>
    <row r="69" spans="2:20" s="8" customFormat="1" ht="21.75" customHeight="1">
      <c r="B69" s="525"/>
      <c r="C69" s="486"/>
      <c r="D69" s="52" t="s">
        <v>16</v>
      </c>
      <c r="E69" s="57" t="s">
        <v>691</v>
      </c>
      <c r="F69" s="25" t="s">
        <v>692</v>
      </c>
      <c r="G69" s="465"/>
      <c r="H69" s="465"/>
      <c r="I69" s="465"/>
      <c r="J69" s="26" t="s">
        <v>717</v>
      </c>
      <c r="K69" s="52" t="s">
        <v>156</v>
      </c>
      <c r="L69" s="53" t="s">
        <v>22</v>
      </c>
      <c r="M69" s="465"/>
      <c r="N69" s="465"/>
      <c r="O69" s="465"/>
      <c r="P69" s="465">
        <v>543.22739799999999</v>
      </c>
      <c r="Q69" s="544"/>
      <c r="R69" s="544"/>
      <c r="S69" s="32">
        <v>5</v>
      </c>
      <c r="T69" s="525"/>
    </row>
    <row r="70" spans="2:20" s="8" customFormat="1" ht="21.75" customHeight="1">
      <c r="B70" s="525"/>
      <c r="C70" s="472" t="s">
        <v>996</v>
      </c>
      <c r="D70" s="494" t="s">
        <v>24</v>
      </c>
      <c r="E70" s="52" t="s">
        <v>103</v>
      </c>
      <c r="F70" s="52" t="s">
        <v>671</v>
      </c>
      <c r="G70" s="497" t="s">
        <v>19</v>
      </c>
      <c r="H70" s="497" t="s">
        <v>19</v>
      </c>
      <c r="I70" s="494"/>
      <c r="J70" s="26" t="s">
        <v>104</v>
      </c>
      <c r="K70" s="16" t="s">
        <v>910</v>
      </c>
      <c r="L70" s="52" t="s">
        <v>669</v>
      </c>
      <c r="M70" s="494" t="s">
        <v>23</v>
      </c>
      <c r="N70" s="494">
        <v>8</v>
      </c>
      <c r="O70" s="529">
        <v>3.0000000000000001E-3</v>
      </c>
      <c r="P70" s="513">
        <v>373.97109999999998</v>
      </c>
      <c r="Q70" s="559" t="s">
        <v>126</v>
      </c>
      <c r="R70" s="559" t="s">
        <v>126</v>
      </c>
      <c r="S70" s="32">
        <v>4</v>
      </c>
      <c r="T70" s="525"/>
    </row>
    <row r="71" spans="2:20" s="8" customFormat="1" ht="21.75" customHeight="1">
      <c r="B71" s="525"/>
      <c r="C71" s="486"/>
      <c r="D71" s="494"/>
      <c r="E71" s="52" t="s">
        <v>105</v>
      </c>
      <c r="F71" s="52" t="s">
        <v>656</v>
      </c>
      <c r="G71" s="497"/>
      <c r="H71" s="497"/>
      <c r="I71" s="494"/>
      <c r="J71" s="52" t="s">
        <v>106</v>
      </c>
      <c r="K71" s="16" t="s">
        <v>906</v>
      </c>
      <c r="L71" s="52" t="s">
        <v>33</v>
      </c>
      <c r="M71" s="494"/>
      <c r="N71" s="494"/>
      <c r="O71" s="529"/>
      <c r="P71" s="513">
        <v>373.97107999999997</v>
      </c>
      <c r="Q71" s="544"/>
      <c r="R71" s="544"/>
      <c r="S71" s="32">
        <v>4</v>
      </c>
      <c r="T71" s="525"/>
    </row>
    <row r="72" spans="2:20" s="8" customFormat="1" ht="21.75" customHeight="1">
      <c r="B72" s="525"/>
      <c r="C72" s="472" t="s">
        <v>972</v>
      </c>
      <c r="D72" s="494" t="s">
        <v>24</v>
      </c>
      <c r="E72" s="52" t="s">
        <v>107</v>
      </c>
      <c r="F72" s="52" t="s">
        <v>672</v>
      </c>
      <c r="G72" s="497" t="s">
        <v>19</v>
      </c>
      <c r="H72" s="497" t="s">
        <v>19</v>
      </c>
      <c r="I72" s="494"/>
      <c r="J72" s="52" t="s">
        <v>61</v>
      </c>
      <c r="K72" s="16" t="s">
        <v>907</v>
      </c>
      <c r="L72" s="52" t="s">
        <v>669</v>
      </c>
      <c r="M72" s="494" t="s">
        <v>23</v>
      </c>
      <c r="N72" s="494">
        <v>8</v>
      </c>
      <c r="O72" s="529">
        <v>3.0999999999999999E-3</v>
      </c>
      <c r="P72" s="513">
        <v>509.67015850000001</v>
      </c>
      <c r="Q72" s="559" t="s">
        <v>126</v>
      </c>
      <c r="R72" s="559" t="s">
        <v>126</v>
      </c>
      <c r="S72" s="32">
        <v>3</v>
      </c>
      <c r="T72" s="525"/>
    </row>
    <row r="73" spans="2:20" s="8" customFormat="1" ht="21.75" customHeight="1">
      <c r="B73" s="525"/>
      <c r="C73" s="486"/>
      <c r="D73" s="494"/>
      <c r="E73" s="52" t="s">
        <v>108</v>
      </c>
      <c r="F73" s="52" t="s">
        <v>793</v>
      </c>
      <c r="G73" s="497"/>
      <c r="H73" s="497"/>
      <c r="I73" s="494"/>
      <c r="J73" s="52" t="s">
        <v>61</v>
      </c>
      <c r="K73" s="16" t="s">
        <v>908</v>
      </c>
      <c r="L73" s="52" t="s">
        <v>794</v>
      </c>
      <c r="M73" s="494"/>
      <c r="N73" s="494"/>
      <c r="O73" s="529"/>
      <c r="P73" s="513">
        <v>509.67016000000001</v>
      </c>
      <c r="Q73" s="544"/>
      <c r="R73" s="544"/>
      <c r="S73" s="32">
        <v>4</v>
      </c>
      <c r="T73" s="525"/>
    </row>
    <row r="74" spans="2:20" s="8" customFormat="1" ht="21.75" customHeight="1">
      <c r="B74" s="525"/>
      <c r="C74" s="472" t="s">
        <v>997</v>
      </c>
      <c r="D74" s="494" t="s">
        <v>24</v>
      </c>
      <c r="E74" s="52" t="s">
        <v>109</v>
      </c>
      <c r="F74" s="52" t="s">
        <v>673</v>
      </c>
      <c r="G74" s="497"/>
      <c r="H74" s="497" t="s">
        <v>19</v>
      </c>
      <c r="I74" s="494"/>
      <c r="J74" s="52" t="s">
        <v>649</v>
      </c>
      <c r="K74" s="16" t="s">
        <v>907</v>
      </c>
      <c r="L74" s="52" t="s">
        <v>669</v>
      </c>
      <c r="M74" s="494" t="s">
        <v>23</v>
      </c>
      <c r="N74" s="494">
        <v>8</v>
      </c>
      <c r="O74" s="529">
        <v>3.0000000000000001E-3</v>
      </c>
      <c r="P74" s="513">
        <v>101.2717</v>
      </c>
      <c r="Q74" s="559" t="s">
        <v>126</v>
      </c>
      <c r="R74" s="559" t="s">
        <v>126</v>
      </c>
      <c r="S74" s="32">
        <v>4</v>
      </c>
      <c r="T74" s="525"/>
    </row>
    <row r="75" spans="2:20" s="8" customFormat="1" ht="21.75" customHeight="1">
      <c r="B75" s="525"/>
      <c r="C75" s="486"/>
      <c r="D75" s="494"/>
      <c r="E75" s="52" t="s">
        <v>110</v>
      </c>
      <c r="F75" s="52" t="s">
        <v>808</v>
      </c>
      <c r="G75" s="497"/>
      <c r="H75" s="497"/>
      <c r="I75" s="494"/>
      <c r="J75" s="52" t="s">
        <v>111</v>
      </c>
      <c r="K75" s="16" t="s">
        <v>908</v>
      </c>
      <c r="L75" s="52" t="s">
        <v>794</v>
      </c>
      <c r="M75" s="494"/>
      <c r="N75" s="494"/>
      <c r="O75" s="529"/>
      <c r="P75" s="513">
        <v>101.27175</v>
      </c>
      <c r="Q75" s="544"/>
      <c r="R75" s="544"/>
      <c r="S75" s="32">
        <v>4</v>
      </c>
      <c r="T75" s="525"/>
    </row>
    <row r="76" spans="2:20" s="8" customFormat="1" ht="21.75" customHeight="1">
      <c r="B76" s="525"/>
      <c r="C76" s="472" t="s">
        <v>998</v>
      </c>
      <c r="D76" s="494" t="s">
        <v>24</v>
      </c>
      <c r="E76" s="52" t="s">
        <v>112</v>
      </c>
      <c r="F76" s="52" t="s">
        <v>902</v>
      </c>
      <c r="G76" s="497"/>
      <c r="H76" s="497" t="s">
        <v>19</v>
      </c>
      <c r="I76" s="494"/>
      <c r="J76" s="26" t="s">
        <v>44</v>
      </c>
      <c r="K76" s="16" t="s">
        <v>907</v>
      </c>
      <c r="L76" s="52" t="s">
        <v>669</v>
      </c>
      <c r="M76" s="494" t="s">
        <v>23</v>
      </c>
      <c r="N76" s="494">
        <v>8</v>
      </c>
      <c r="O76" s="529">
        <v>3.0000000000000001E-3</v>
      </c>
      <c r="P76" s="513">
        <v>20.053899999999999</v>
      </c>
      <c r="Q76" s="559" t="s">
        <v>126</v>
      </c>
      <c r="R76" s="559" t="s">
        <v>126</v>
      </c>
      <c r="S76" s="32">
        <v>4</v>
      </c>
      <c r="T76" s="525"/>
    </row>
    <row r="77" spans="2:20" s="8" customFormat="1" ht="21.75" customHeight="1">
      <c r="B77" s="525"/>
      <c r="C77" s="486"/>
      <c r="D77" s="494"/>
      <c r="E77" s="52" t="s">
        <v>113</v>
      </c>
      <c r="F77" s="52" t="s">
        <v>807</v>
      </c>
      <c r="G77" s="497"/>
      <c r="H77" s="497"/>
      <c r="I77" s="494"/>
      <c r="J77" s="26" t="s">
        <v>718</v>
      </c>
      <c r="K77" s="16" t="s">
        <v>908</v>
      </c>
      <c r="L77" s="52" t="s">
        <v>794</v>
      </c>
      <c r="M77" s="494"/>
      <c r="N77" s="494"/>
      <c r="O77" s="529"/>
      <c r="P77" s="513">
        <v>20.053930000000001</v>
      </c>
      <c r="Q77" s="544"/>
      <c r="R77" s="544"/>
      <c r="S77" s="32">
        <v>4</v>
      </c>
      <c r="T77" s="525"/>
    </row>
    <row r="78" spans="2:20" s="8" customFormat="1" ht="21.75" customHeight="1">
      <c r="B78" s="525"/>
      <c r="C78" s="380" t="s">
        <v>1124</v>
      </c>
      <c r="D78" s="356"/>
      <c r="E78" s="356"/>
      <c r="F78" s="356"/>
      <c r="G78" s="356"/>
      <c r="H78" s="356"/>
      <c r="I78" s="356"/>
      <c r="J78" s="356"/>
      <c r="K78" s="356"/>
      <c r="L78" s="356"/>
      <c r="M78" s="356"/>
      <c r="N78" s="356"/>
      <c r="O78" s="356"/>
      <c r="P78" s="356"/>
      <c r="Q78" s="356"/>
      <c r="R78" s="356"/>
      <c r="S78" s="356"/>
      <c r="T78" s="525"/>
    </row>
    <row r="79" spans="2:20" s="8" customFormat="1" ht="27" customHeight="1">
      <c r="B79" s="525"/>
      <c r="C79" s="387" t="s">
        <v>999</v>
      </c>
      <c r="D79" s="52" t="s">
        <v>24</v>
      </c>
      <c r="E79" s="57" t="s">
        <v>201</v>
      </c>
      <c r="F79" s="25" t="s">
        <v>202</v>
      </c>
      <c r="G79" s="52"/>
      <c r="H79" s="52"/>
      <c r="I79" s="52"/>
      <c r="J79" s="57" t="s">
        <v>203</v>
      </c>
      <c r="K79" s="25" t="s">
        <v>21</v>
      </c>
      <c r="L79" s="52" t="s">
        <v>22</v>
      </c>
      <c r="M79" s="52" t="s">
        <v>50</v>
      </c>
      <c r="N79" s="52">
        <v>8</v>
      </c>
      <c r="O79" s="56">
        <v>3.0999999999999999E-3</v>
      </c>
      <c r="P79" s="447">
        <v>22.752700000000001</v>
      </c>
      <c r="Q79" s="394" t="s">
        <v>126</v>
      </c>
      <c r="R79" s="394" t="s">
        <v>126</v>
      </c>
      <c r="S79" s="52">
        <v>4</v>
      </c>
      <c r="T79" s="525"/>
    </row>
    <row r="80" spans="2:20" s="8" customFormat="1" ht="21.75" customHeight="1">
      <c r="B80" s="525"/>
      <c r="C80" s="533" t="s">
        <v>1000</v>
      </c>
      <c r="D80" s="52" t="s">
        <v>24</v>
      </c>
      <c r="E80" s="57" t="s">
        <v>204</v>
      </c>
      <c r="F80" s="16" t="s">
        <v>205</v>
      </c>
      <c r="G80" s="494"/>
      <c r="H80" s="494"/>
      <c r="I80" s="494"/>
      <c r="J80" s="57" t="s">
        <v>647</v>
      </c>
      <c r="K80" s="25" t="s">
        <v>907</v>
      </c>
      <c r="L80" s="532" t="s">
        <v>22</v>
      </c>
      <c r="M80" s="494" t="s">
        <v>50</v>
      </c>
      <c r="N80" s="494">
        <v>8</v>
      </c>
      <c r="O80" s="529">
        <v>3.0999999999999999E-3</v>
      </c>
      <c r="P80" s="540">
        <v>65.8</v>
      </c>
      <c r="Q80" s="537" t="s">
        <v>126</v>
      </c>
      <c r="R80" s="537" t="s">
        <v>126</v>
      </c>
      <c r="S80" s="52">
        <v>3</v>
      </c>
      <c r="T80" s="525"/>
    </row>
    <row r="81" spans="2:20" s="8" customFormat="1" ht="21.75" customHeight="1">
      <c r="B81" s="525"/>
      <c r="C81" s="486"/>
      <c r="D81" s="52" t="s">
        <v>16</v>
      </c>
      <c r="E81" s="57" t="s">
        <v>206</v>
      </c>
      <c r="F81" s="16" t="s">
        <v>207</v>
      </c>
      <c r="G81" s="494"/>
      <c r="H81" s="494"/>
      <c r="I81" s="494"/>
      <c r="J81" s="57" t="s">
        <v>208</v>
      </c>
      <c r="K81" s="25" t="s">
        <v>906</v>
      </c>
      <c r="L81" s="532"/>
      <c r="M81" s="494"/>
      <c r="N81" s="494"/>
      <c r="O81" s="529"/>
      <c r="P81" s="541">
        <v>65.8</v>
      </c>
      <c r="Q81" s="537"/>
      <c r="R81" s="537"/>
      <c r="S81" s="52">
        <v>3</v>
      </c>
      <c r="T81" s="525"/>
    </row>
    <row r="82" spans="2:20" s="8" customFormat="1" ht="21.75" customHeight="1">
      <c r="B82" s="525"/>
      <c r="C82" s="533" t="s">
        <v>1001</v>
      </c>
      <c r="D82" s="52" t="s">
        <v>24</v>
      </c>
      <c r="E82" s="31" t="s">
        <v>215</v>
      </c>
      <c r="F82" s="25" t="s">
        <v>216</v>
      </c>
      <c r="G82" s="494"/>
      <c r="H82" s="494"/>
      <c r="I82" s="494"/>
      <c r="J82" s="57" t="s">
        <v>648</v>
      </c>
      <c r="K82" s="25" t="s">
        <v>907</v>
      </c>
      <c r="L82" s="532" t="s">
        <v>22</v>
      </c>
      <c r="M82" s="494" t="s">
        <v>50</v>
      </c>
      <c r="N82" s="494">
        <v>8</v>
      </c>
      <c r="O82" s="529">
        <v>3.0999999999999999E-3</v>
      </c>
      <c r="P82" s="538">
        <v>36.7913</v>
      </c>
      <c r="Q82" s="537" t="s">
        <v>126</v>
      </c>
      <c r="R82" s="537" t="s">
        <v>126</v>
      </c>
      <c r="S82" s="52">
        <v>4</v>
      </c>
      <c r="T82" s="525"/>
    </row>
    <row r="83" spans="2:20" s="8" customFormat="1" ht="21.75" customHeight="1">
      <c r="B83" s="525"/>
      <c r="C83" s="486"/>
      <c r="D83" s="52" t="s">
        <v>16</v>
      </c>
      <c r="E83" s="31" t="s">
        <v>217</v>
      </c>
      <c r="F83" s="25" t="s">
        <v>218</v>
      </c>
      <c r="G83" s="494"/>
      <c r="H83" s="494"/>
      <c r="I83" s="494"/>
      <c r="J83" s="57" t="s">
        <v>208</v>
      </c>
      <c r="K83" s="25" t="s">
        <v>906</v>
      </c>
      <c r="L83" s="532"/>
      <c r="M83" s="494"/>
      <c r="N83" s="494"/>
      <c r="O83" s="529"/>
      <c r="P83" s="539">
        <v>36.7913</v>
      </c>
      <c r="Q83" s="537"/>
      <c r="R83" s="537"/>
      <c r="S83" s="52">
        <v>4</v>
      </c>
      <c r="T83" s="525"/>
    </row>
    <row r="84" spans="2:20" s="8" customFormat="1" ht="21.75" customHeight="1">
      <c r="B84" s="525"/>
      <c r="C84" s="533" t="s">
        <v>1002</v>
      </c>
      <c r="D84" s="52" t="s">
        <v>24</v>
      </c>
      <c r="E84" s="31" t="s">
        <v>219</v>
      </c>
      <c r="F84" s="25" t="s">
        <v>220</v>
      </c>
      <c r="G84" s="494"/>
      <c r="H84" s="494"/>
      <c r="I84" s="494"/>
      <c r="J84" s="57" t="s">
        <v>648</v>
      </c>
      <c r="K84" s="25" t="s">
        <v>907</v>
      </c>
      <c r="L84" s="532" t="s">
        <v>22</v>
      </c>
      <c r="M84" s="494" t="s">
        <v>50</v>
      </c>
      <c r="N84" s="494">
        <v>8</v>
      </c>
      <c r="O84" s="529">
        <v>3.0999999999999999E-3</v>
      </c>
      <c r="P84" s="538">
        <v>45.768799999999999</v>
      </c>
      <c r="Q84" s="537" t="s">
        <v>126</v>
      </c>
      <c r="R84" s="537" t="s">
        <v>126</v>
      </c>
      <c r="S84" s="52">
        <v>4</v>
      </c>
      <c r="T84" s="525"/>
    </row>
    <row r="85" spans="2:20" s="8" customFormat="1" ht="21.75" customHeight="1">
      <c r="B85" s="525"/>
      <c r="C85" s="486"/>
      <c r="D85" s="52" t="s">
        <v>16</v>
      </c>
      <c r="E85" s="31" t="s">
        <v>221</v>
      </c>
      <c r="F85" s="25" t="s">
        <v>222</v>
      </c>
      <c r="G85" s="494"/>
      <c r="H85" s="494"/>
      <c r="I85" s="494"/>
      <c r="J85" s="57" t="s">
        <v>208</v>
      </c>
      <c r="K85" s="25" t="s">
        <v>906</v>
      </c>
      <c r="L85" s="532"/>
      <c r="M85" s="494"/>
      <c r="N85" s="494"/>
      <c r="O85" s="529"/>
      <c r="P85" s="539">
        <v>45.768799999999999</v>
      </c>
      <c r="Q85" s="537"/>
      <c r="R85" s="537"/>
      <c r="S85" s="52">
        <v>4</v>
      </c>
      <c r="T85" s="525"/>
    </row>
    <row r="86" spans="2:20" s="8" customFormat="1" ht="21.75" customHeight="1">
      <c r="B86" s="525"/>
      <c r="C86" s="387" t="s">
        <v>1003</v>
      </c>
      <c r="D86" s="52" t="s">
        <v>24</v>
      </c>
      <c r="E86" s="52" t="s">
        <v>223</v>
      </c>
      <c r="F86" s="16" t="s">
        <v>224</v>
      </c>
      <c r="G86" s="357"/>
      <c r="H86" s="357"/>
      <c r="I86" s="357"/>
      <c r="J86" s="57" t="s">
        <v>648</v>
      </c>
      <c r="K86" s="16" t="s">
        <v>906</v>
      </c>
      <c r="L86" s="52" t="s">
        <v>22</v>
      </c>
      <c r="M86" s="52" t="s">
        <v>50</v>
      </c>
      <c r="N86" s="52">
        <v>8</v>
      </c>
      <c r="O86" s="56">
        <v>3.0999999999999999E-3</v>
      </c>
      <c r="P86" s="447">
        <v>50.883400000000002</v>
      </c>
      <c r="Q86" s="394" t="s">
        <v>126</v>
      </c>
      <c r="R86" s="394" t="s">
        <v>126</v>
      </c>
      <c r="S86" s="52">
        <v>4</v>
      </c>
      <c r="T86" s="525"/>
    </row>
    <row r="87" spans="2:20" s="8" customFormat="1" ht="21.75" customHeight="1">
      <c r="B87" s="525"/>
      <c r="C87" s="380" t="s">
        <v>725</v>
      </c>
      <c r="D87" s="356"/>
      <c r="E87" s="356"/>
      <c r="F87" s="356"/>
      <c r="G87" s="356"/>
      <c r="H87" s="356"/>
      <c r="I87" s="356"/>
      <c r="J87" s="356"/>
      <c r="K87" s="356"/>
      <c r="L87" s="356"/>
      <c r="M87" s="356"/>
      <c r="N87" s="356"/>
      <c r="O87" s="356"/>
      <c r="P87" s="356"/>
      <c r="Q87" s="393"/>
      <c r="R87" s="393"/>
      <c r="S87" s="381"/>
      <c r="T87" s="525"/>
    </row>
    <row r="88" spans="2:20" s="8" customFormat="1" ht="21.75" customHeight="1">
      <c r="B88" s="525"/>
      <c r="C88" s="533" t="s">
        <v>966</v>
      </c>
      <c r="D88" s="52" t="s">
        <v>24</v>
      </c>
      <c r="E88" s="57" t="s">
        <v>226</v>
      </c>
      <c r="F88" s="16" t="s">
        <v>227</v>
      </c>
      <c r="G88" s="494"/>
      <c r="H88" s="494"/>
      <c r="I88" s="494"/>
      <c r="J88" s="57" t="s">
        <v>228</v>
      </c>
      <c r="K88" s="57" t="s">
        <v>906</v>
      </c>
      <c r="L88" s="550" t="s">
        <v>22</v>
      </c>
      <c r="M88" s="494" t="s">
        <v>50</v>
      </c>
      <c r="N88" s="494">
        <v>6</v>
      </c>
      <c r="O88" s="549">
        <v>1.9E-3</v>
      </c>
      <c r="P88" s="488">
        <v>1342.02</v>
      </c>
      <c r="Q88" s="537" t="s">
        <v>126</v>
      </c>
      <c r="R88" s="537" t="s">
        <v>126</v>
      </c>
      <c r="S88" s="420">
        <v>4</v>
      </c>
      <c r="T88" s="525"/>
    </row>
    <row r="89" spans="2:20" s="8" customFormat="1" ht="21.75" customHeight="1">
      <c r="B89" s="525"/>
      <c r="C89" s="486"/>
      <c r="D89" s="52" t="s">
        <v>16</v>
      </c>
      <c r="E89" s="57" t="s">
        <v>229</v>
      </c>
      <c r="F89" s="16" t="s">
        <v>230</v>
      </c>
      <c r="G89" s="494"/>
      <c r="H89" s="494"/>
      <c r="I89" s="494"/>
      <c r="J89" s="57" t="s">
        <v>866</v>
      </c>
      <c r="K89" s="52" t="s">
        <v>906</v>
      </c>
      <c r="L89" s="550"/>
      <c r="M89" s="494"/>
      <c r="N89" s="494"/>
      <c r="O89" s="549"/>
      <c r="P89" s="501">
        <v>1342.02</v>
      </c>
      <c r="Q89" s="537"/>
      <c r="R89" s="537"/>
      <c r="S89" s="420">
        <v>4</v>
      </c>
      <c r="T89" s="525"/>
    </row>
    <row r="90" spans="2:20" s="8" customFormat="1" ht="21.75" customHeight="1">
      <c r="B90" s="525"/>
      <c r="C90" s="533" t="s">
        <v>965</v>
      </c>
      <c r="D90" s="52" t="s">
        <v>24</v>
      </c>
      <c r="E90" s="57" t="s">
        <v>232</v>
      </c>
      <c r="F90" s="16" t="s">
        <v>233</v>
      </c>
      <c r="G90" s="494"/>
      <c r="H90" s="494"/>
      <c r="I90" s="494"/>
      <c r="J90" s="57" t="s">
        <v>234</v>
      </c>
      <c r="K90" s="25" t="s">
        <v>906</v>
      </c>
      <c r="L90" s="550" t="s">
        <v>22</v>
      </c>
      <c r="M90" s="494" t="s">
        <v>23</v>
      </c>
      <c r="N90" s="494">
        <v>6</v>
      </c>
      <c r="O90" s="549">
        <v>1E-3</v>
      </c>
      <c r="P90" s="488">
        <v>1797.5070000000001</v>
      </c>
      <c r="Q90" s="537" t="s">
        <v>126</v>
      </c>
      <c r="R90" s="537" t="s">
        <v>126</v>
      </c>
      <c r="S90" s="420">
        <v>4</v>
      </c>
      <c r="T90" s="525"/>
    </row>
    <row r="91" spans="2:20" s="8" customFormat="1" ht="21.75" customHeight="1">
      <c r="B91" s="525"/>
      <c r="C91" s="486"/>
      <c r="D91" s="52" t="s">
        <v>16</v>
      </c>
      <c r="E91" s="57" t="s">
        <v>235</v>
      </c>
      <c r="F91" s="16" t="s">
        <v>236</v>
      </c>
      <c r="G91" s="494"/>
      <c r="H91" s="494"/>
      <c r="I91" s="494"/>
      <c r="J91" s="57" t="s">
        <v>867</v>
      </c>
      <c r="K91" s="25" t="s">
        <v>906</v>
      </c>
      <c r="L91" s="550"/>
      <c r="M91" s="494"/>
      <c r="N91" s="494"/>
      <c r="O91" s="549"/>
      <c r="P91" s="501">
        <v>1797.5070000000001</v>
      </c>
      <c r="Q91" s="537"/>
      <c r="R91" s="537"/>
      <c r="S91" s="420">
        <v>4</v>
      </c>
      <c r="T91" s="525"/>
    </row>
    <row r="92" spans="2:20" s="8" customFormat="1" ht="21.75" customHeight="1">
      <c r="B92" s="525"/>
      <c r="C92" s="51" t="s">
        <v>1004</v>
      </c>
      <c r="D92" s="52" t="s">
        <v>24</v>
      </c>
      <c r="E92" s="57" t="s">
        <v>756</v>
      </c>
      <c r="F92" s="16" t="s">
        <v>768</v>
      </c>
      <c r="G92" s="54"/>
      <c r="H92" s="52"/>
      <c r="I92" s="52"/>
      <c r="J92" s="26" t="s">
        <v>827</v>
      </c>
      <c r="K92" s="52" t="s">
        <v>906</v>
      </c>
      <c r="L92" s="25" t="s">
        <v>22</v>
      </c>
      <c r="M92" s="52" t="s">
        <v>23</v>
      </c>
      <c r="N92" s="52">
        <v>6</v>
      </c>
      <c r="O92" s="61">
        <v>5.9999999999999995E-4</v>
      </c>
      <c r="P92" s="55">
        <v>111.15239699999999</v>
      </c>
      <c r="Q92" s="394" t="s">
        <v>126</v>
      </c>
      <c r="R92" s="394" t="s">
        <v>126</v>
      </c>
      <c r="S92" s="32">
        <v>4</v>
      </c>
      <c r="T92" s="525"/>
    </row>
    <row r="93" spans="2:20" s="8" customFormat="1" ht="21.75" customHeight="1">
      <c r="B93" s="525"/>
      <c r="C93" s="427" t="s">
        <v>1005</v>
      </c>
      <c r="D93" s="53" t="s">
        <v>24</v>
      </c>
      <c r="E93" s="57" t="s">
        <v>773</v>
      </c>
      <c r="F93" s="16" t="s">
        <v>842</v>
      </c>
      <c r="G93" s="415"/>
      <c r="H93" s="69"/>
      <c r="I93" s="69"/>
      <c r="J93" s="26" t="s">
        <v>128</v>
      </c>
      <c r="K93" s="52" t="s">
        <v>906</v>
      </c>
      <c r="L93" s="25" t="s">
        <v>22</v>
      </c>
      <c r="M93" s="52" t="s">
        <v>23</v>
      </c>
      <c r="N93" s="52">
        <v>6</v>
      </c>
      <c r="O93" s="61">
        <v>5.9999999999999995E-4</v>
      </c>
      <c r="P93" s="55">
        <v>43.415356000000003</v>
      </c>
      <c r="Q93" s="394" t="s">
        <v>126</v>
      </c>
      <c r="R93" s="394" t="s">
        <v>126</v>
      </c>
      <c r="S93" s="420">
        <v>4</v>
      </c>
      <c r="T93" s="525"/>
    </row>
    <row r="94" spans="2:20" s="8" customFormat="1" ht="21.75" customHeight="1">
      <c r="B94" s="525"/>
      <c r="C94" s="533" t="s">
        <v>975</v>
      </c>
      <c r="D94" s="475" t="s">
        <v>24</v>
      </c>
      <c r="E94" s="57" t="s">
        <v>774</v>
      </c>
      <c r="F94" s="16" t="s">
        <v>844</v>
      </c>
      <c r="G94" s="464"/>
      <c r="H94" s="464"/>
      <c r="I94" s="464"/>
      <c r="J94" s="26" t="s">
        <v>128</v>
      </c>
      <c r="K94" s="52" t="s">
        <v>913</v>
      </c>
      <c r="L94" s="25" t="s">
        <v>33</v>
      </c>
      <c r="M94" s="475" t="s">
        <v>23</v>
      </c>
      <c r="N94" s="475">
        <v>6</v>
      </c>
      <c r="O94" s="536">
        <v>3.5E-4</v>
      </c>
      <c r="P94" s="488">
        <v>34.516820000000003</v>
      </c>
      <c r="Q94" s="468" t="s">
        <v>126</v>
      </c>
      <c r="R94" s="468" t="s">
        <v>126</v>
      </c>
      <c r="S94" s="420">
        <v>5</v>
      </c>
      <c r="T94" s="525"/>
    </row>
    <row r="95" spans="2:20" s="8" customFormat="1" ht="21.75" customHeight="1">
      <c r="B95" s="525"/>
      <c r="C95" s="486"/>
      <c r="D95" s="465"/>
      <c r="E95" s="57" t="s">
        <v>775</v>
      </c>
      <c r="F95" s="16" t="s">
        <v>790</v>
      </c>
      <c r="G95" s="465"/>
      <c r="H95" s="465"/>
      <c r="I95" s="465"/>
      <c r="J95" s="26" t="s">
        <v>128</v>
      </c>
      <c r="K95" s="52" t="s">
        <v>38</v>
      </c>
      <c r="L95" s="25" t="s">
        <v>22</v>
      </c>
      <c r="M95" s="465"/>
      <c r="N95" s="465"/>
      <c r="O95" s="465"/>
      <c r="P95" s="465">
        <v>34.516815999999999</v>
      </c>
      <c r="Q95" s="465"/>
      <c r="R95" s="465"/>
      <c r="S95" s="420">
        <v>5</v>
      </c>
      <c r="T95" s="525"/>
    </row>
    <row r="96" spans="2:20" s="8" customFormat="1" ht="21.75" customHeight="1">
      <c r="B96" s="525"/>
      <c r="C96" s="533" t="s">
        <v>964</v>
      </c>
      <c r="D96" s="475" t="s">
        <v>24</v>
      </c>
      <c r="E96" s="57" t="s">
        <v>238</v>
      </c>
      <c r="F96" s="16" t="s">
        <v>239</v>
      </c>
      <c r="G96" s="494"/>
      <c r="H96" s="494"/>
      <c r="I96" s="494"/>
      <c r="J96" s="57" t="s">
        <v>868</v>
      </c>
      <c r="K96" s="430" t="s">
        <v>907</v>
      </c>
      <c r="L96" s="431" t="s">
        <v>22</v>
      </c>
      <c r="M96" s="494" t="s">
        <v>50</v>
      </c>
      <c r="N96" s="494">
        <v>6</v>
      </c>
      <c r="O96" s="549">
        <v>1.4E-3</v>
      </c>
      <c r="P96" s="488">
        <v>8165.1466</v>
      </c>
      <c r="Q96" s="604" t="s">
        <v>126</v>
      </c>
      <c r="R96" s="604" t="s">
        <v>126</v>
      </c>
      <c r="S96" s="420">
        <v>4</v>
      </c>
      <c r="T96" s="525"/>
    </row>
    <row r="97" spans="2:20" s="8" customFormat="1" ht="21.75" customHeight="1">
      <c r="B97" s="525"/>
      <c r="C97" s="545"/>
      <c r="D97" s="465"/>
      <c r="E97" s="57" t="s">
        <v>240</v>
      </c>
      <c r="F97" s="16" t="s">
        <v>682</v>
      </c>
      <c r="G97" s="494"/>
      <c r="H97" s="494"/>
      <c r="I97" s="494"/>
      <c r="J97" s="57" t="s">
        <v>241</v>
      </c>
      <c r="K97" s="26" t="s">
        <v>906</v>
      </c>
      <c r="L97" s="550" t="s">
        <v>33</v>
      </c>
      <c r="M97" s="494"/>
      <c r="N97" s="494"/>
      <c r="O97" s="549"/>
      <c r="P97" s="512">
        <v>8165.1465900000003</v>
      </c>
      <c r="Q97" s="604"/>
      <c r="R97" s="604"/>
      <c r="S97" s="420">
        <v>4</v>
      </c>
      <c r="T97" s="525"/>
    </row>
    <row r="98" spans="2:20" s="8" customFormat="1" ht="21.75" customHeight="1">
      <c r="B98" s="525"/>
      <c r="C98" s="545"/>
      <c r="D98" s="52" t="s">
        <v>16</v>
      </c>
      <c r="E98" s="57" t="s">
        <v>242</v>
      </c>
      <c r="F98" s="16" t="s">
        <v>243</v>
      </c>
      <c r="G98" s="494"/>
      <c r="H98" s="494"/>
      <c r="I98" s="494"/>
      <c r="J98" s="57" t="s">
        <v>867</v>
      </c>
      <c r="K98" s="52" t="s">
        <v>906</v>
      </c>
      <c r="L98" s="591"/>
      <c r="M98" s="494"/>
      <c r="N98" s="494"/>
      <c r="O98" s="549"/>
      <c r="P98" s="512">
        <v>8165.1465900000003</v>
      </c>
      <c r="Q98" s="604"/>
      <c r="R98" s="604"/>
      <c r="S98" s="420">
        <v>4</v>
      </c>
      <c r="T98" s="525"/>
    </row>
    <row r="99" spans="2:20" s="8" customFormat="1" ht="21.75" customHeight="1">
      <c r="B99" s="525"/>
      <c r="C99" s="486"/>
      <c r="D99" s="52" t="s">
        <v>24</v>
      </c>
      <c r="E99" s="57" t="s">
        <v>244</v>
      </c>
      <c r="F99" s="16" t="s">
        <v>245</v>
      </c>
      <c r="G99" s="494"/>
      <c r="H99" s="494"/>
      <c r="I99" s="494"/>
      <c r="J99" s="57" t="s">
        <v>246</v>
      </c>
      <c r="K99" s="16" t="s">
        <v>907</v>
      </c>
      <c r="L99" s="52" t="s">
        <v>72</v>
      </c>
      <c r="M99" s="494"/>
      <c r="N99" s="494"/>
      <c r="O99" s="549"/>
      <c r="P99" s="501">
        <v>8165.1466</v>
      </c>
      <c r="Q99" s="604"/>
      <c r="R99" s="604"/>
      <c r="S99" s="420">
        <v>4</v>
      </c>
      <c r="T99" s="525"/>
    </row>
    <row r="100" spans="2:20" s="8" customFormat="1" ht="21.75" customHeight="1">
      <c r="B100" s="525"/>
      <c r="C100" s="533" t="s">
        <v>1006</v>
      </c>
      <c r="D100" s="52" t="s">
        <v>24</v>
      </c>
      <c r="E100" s="57" t="s">
        <v>683</v>
      </c>
      <c r="F100" s="16" t="s">
        <v>860</v>
      </c>
      <c r="G100" s="494"/>
      <c r="H100" s="494"/>
      <c r="I100" s="494"/>
      <c r="J100" s="57" t="s">
        <v>772</v>
      </c>
      <c r="K100" s="16" t="s">
        <v>914</v>
      </c>
      <c r="L100" s="52" t="s">
        <v>792</v>
      </c>
      <c r="M100" s="494" t="s">
        <v>50</v>
      </c>
      <c r="N100" s="494">
        <v>6</v>
      </c>
      <c r="O100" s="549">
        <v>5.1099999999999995E-4</v>
      </c>
      <c r="P100" s="488">
        <v>3552.4809</v>
      </c>
      <c r="Q100" s="604" t="s">
        <v>126</v>
      </c>
      <c r="R100" s="604" t="s">
        <v>126</v>
      </c>
      <c r="S100" s="420">
        <v>4</v>
      </c>
      <c r="T100" s="525"/>
    </row>
    <row r="101" spans="2:20" s="8" customFormat="1" ht="21.75" customHeight="1">
      <c r="B101" s="525"/>
      <c r="C101" s="545"/>
      <c r="D101" s="52" t="s">
        <v>16</v>
      </c>
      <c r="E101" s="57" t="s">
        <v>684</v>
      </c>
      <c r="F101" s="16" t="s">
        <v>687</v>
      </c>
      <c r="G101" s="494"/>
      <c r="H101" s="494"/>
      <c r="I101" s="494"/>
      <c r="J101" s="57" t="s">
        <v>719</v>
      </c>
      <c r="K101" s="16" t="s">
        <v>156</v>
      </c>
      <c r="L101" s="52" t="s">
        <v>33</v>
      </c>
      <c r="M101" s="494"/>
      <c r="N101" s="494"/>
      <c r="O101" s="554"/>
      <c r="P101" s="512">
        <v>3552.4809</v>
      </c>
      <c r="Q101" s="604"/>
      <c r="R101" s="604"/>
      <c r="S101" s="420">
        <v>4</v>
      </c>
      <c r="T101" s="525"/>
    </row>
    <row r="102" spans="2:20" s="8" customFormat="1" ht="21.75" customHeight="1">
      <c r="B102" s="525"/>
      <c r="C102" s="545"/>
      <c r="D102" s="475" t="s">
        <v>24</v>
      </c>
      <c r="E102" s="57" t="s">
        <v>685</v>
      </c>
      <c r="F102" s="16" t="s">
        <v>699</v>
      </c>
      <c r="G102" s="494"/>
      <c r="H102" s="494"/>
      <c r="I102" s="494"/>
      <c r="J102" s="57" t="s">
        <v>143</v>
      </c>
      <c r="K102" s="16" t="s">
        <v>21</v>
      </c>
      <c r="L102" s="52" t="s">
        <v>22</v>
      </c>
      <c r="M102" s="494"/>
      <c r="N102" s="494"/>
      <c r="O102" s="554"/>
      <c r="P102" s="512">
        <v>3552.4808990000001</v>
      </c>
      <c r="Q102" s="604"/>
      <c r="R102" s="604"/>
      <c r="S102" s="420">
        <v>4</v>
      </c>
      <c r="T102" s="525"/>
    </row>
    <row r="103" spans="2:20" s="8" customFormat="1" ht="21.75" customHeight="1">
      <c r="B103" s="525"/>
      <c r="C103" s="486"/>
      <c r="D103" s="465"/>
      <c r="E103" s="57" t="s">
        <v>686</v>
      </c>
      <c r="F103" s="16" t="s">
        <v>688</v>
      </c>
      <c r="G103" s="494"/>
      <c r="H103" s="494"/>
      <c r="I103" s="494"/>
      <c r="J103" s="57" t="s">
        <v>143</v>
      </c>
      <c r="K103" s="16" t="s">
        <v>38</v>
      </c>
      <c r="L103" s="52" t="s">
        <v>72</v>
      </c>
      <c r="M103" s="494"/>
      <c r="N103" s="494"/>
      <c r="O103" s="61">
        <v>8.1100000000000009E-4</v>
      </c>
      <c r="P103" s="501">
        <v>3552.4808990000001</v>
      </c>
      <c r="Q103" s="604"/>
      <c r="R103" s="604"/>
      <c r="S103" s="420">
        <v>4</v>
      </c>
      <c r="T103" s="525"/>
    </row>
    <row r="104" spans="2:20" s="8" customFormat="1" ht="21.75" customHeight="1">
      <c r="B104" s="525"/>
      <c r="C104" s="533" t="s">
        <v>939</v>
      </c>
      <c r="D104" s="475" t="s">
        <v>24</v>
      </c>
      <c r="E104" s="57" t="s">
        <v>940</v>
      </c>
      <c r="F104" s="16" t="s">
        <v>1095</v>
      </c>
      <c r="G104" s="475"/>
      <c r="H104" s="475"/>
      <c r="I104" s="475"/>
      <c r="J104" s="57" t="s">
        <v>941</v>
      </c>
      <c r="K104" s="57" t="s">
        <v>946</v>
      </c>
      <c r="L104" s="25" t="s">
        <v>924</v>
      </c>
      <c r="M104" s="475" t="s">
        <v>23</v>
      </c>
      <c r="N104" s="475">
        <v>6</v>
      </c>
      <c r="O104" s="61">
        <v>1.4E-3</v>
      </c>
      <c r="P104" s="488">
        <v>2507.129723</v>
      </c>
      <c r="Q104" s="605" t="s">
        <v>126</v>
      </c>
      <c r="R104" s="605" t="s">
        <v>126</v>
      </c>
      <c r="S104" s="448">
        <v>5</v>
      </c>
      <c r="T104" s="525"/>
    </row>
    <row r="105" spans="2:20" s="8" customFormat="1" ht="21.75" customHeight="1">
      <c r="B105" s="525"/>
      <c r="C105" s="546"/>
      <c r="D105" s="476"/>
      <c r="E105" s="57" t="s">
        <v>942</v>
      </c>
      <c r="F105" s="16" t="s">
        <v>943</v>
      </c>
      <c r="G105" s="467"/>
      <c r="H105" s="467"/>
      <c r="I105" s="467"/>
      <c r="J105" s="57" t="s">
        <v>944</v>
      </c>
      <c r="K105" s="57" t="s">
        <v>945</v>
      </c>
      <c r="L105" s="25" t="s">
        <v>72</v>
      </c>
      <c r="M105" s="476"/>
      <c r="N105" s="476"/>
      <c r="O105" s="434">
        <v>2E-3</v>
      </c>
      <c r="P105" s="512">
        <v>2507.129723</v>
      </c>
      <c r="Q105" s="606"/>
      <c r="R105" s="606"/>
      <c r="S105" s="448">
        <v>5</v>
      </c>
      <c r="T105" s="525"/>
    </row>
    <row r="106" spans="2:20" s="8" customFormat="1" ht="21.75" customHeight="1">
      <c r="B106" s="525"/>
      <c r="C106" s="429" t="s">
        <v>1007</v>
      </c>
      <c r="D106" s="52" t="s">
        <v>24</v>
      </c>
      <c r="E106" s="57" t="s">
        <v>757</v>
      </c>
      <c r="F106" s="16" t="s">
        <v>819</v>
      </c>
      <c r="G106" s="415"/>
      <c r="H106" s="69"/>
      <c r="I106" s="69"/>
      <c r="J106" s="26" t="s">
        <v>128</v>
      </c>
      <c r="K106" s="52" t="s">
        <v>906</v>
      </c>
      <c r="L106" s="25" t="s">
        <v>22</v>
      </c>
      <c r="M106" s="52" t="s">
        <v>23</v>
      </c>
      <c r="N106" s="52">
        <v>6</v>
      </c>
      <c r="O106" s="61">
        <v>5.9999999999999995E-4</v>
      </c>
      <c r="P106" s="55">
        <v>64.998991000000004</v>
      </c>
      <c r="Q106" s="394" t="s">
        <v>126</v>
      </c>
      <c r="R106" s="394" t="s">
        <v>126</v>
      </c>
      <c r="S106" s="420">
        <v>4</v>
      </c>
      <c r="T106" s="525"/>
    </row>
    <row r="107" spans="2:20" s="8" customFormat="1" ht="21.75" customHeight="1">
      <c r="B107" s="525"/>
      <c r="C107" s="533" t="s">
        <v>1008</v>
      </c>
      <c r="D107" s="475" t="s">
        <v>24</v>
      </c>
      <c r="E107" s="57" t="s">
        <v>776</v>
      </c>
      <c r="F107" s="16" t="s">
        <v>821</v>
      </c>
      <c r="G107" s="464"/>
      <c r="H107" s="464"/>
      <c r="I107" s="464"/>
      <c r="J107" s="26" t="s">
        <v>828</v>
      </c>
      <c r="K107" s="52" t="s">
        <v>913</v>
      </c>
      <c r="L107" s="25" t="s">
        <v>33</v>
      </c>
      <c r="M107" s="475" t="s">
        <v>50</v>
      </c>
      <c r="N107" s="475">
        <v>6</v>
      </c>
      <c r="O107" s="61">
        <v>8.61E-4</v>
      </c>
      <c r="P107" s="488">
        <v>63.217910000000003</v>
      </c>
      <c r="Q107" s="468" t="s">
        <v>126</v>
      </c>
      <c r="R107" s="468" t="s">
        <v>126</v>
      </c>
      <c r="S107" s="420">
        <v>4</v>
      </c>
      <c r="T107" s="525"/>
    </row>
    <row r="108" spans="2:20" s="8" customFormat="1" ht="21.75" customHeight="1">
      <c r="B108" s="525"/>
      <c r="C108" s="486"/>
      <c r="D108" s="465"/>
      <c r="E108" s="57" t="s">
        <v>777</v>
      </c>
      <c r="F108" s="16" t="s">
        <v>785</v>
      </c>
      <c r="G108" s="465"/>
      <c r="H108" s="465"/>
      <c r="I108" s="465"/>
      <c r="J108" s="26" t="s">
        <v>828</v>
      </c>
      <c r="K108" s="52" t="s">
        <v>38</v>
      </c>
      <c r="L108" s="25" t="s">
        <v>22</v>
      </c>
      <c r="M108" s="465"/>
      <c r="N108" s="465"/>
      <c r="O108" s="61">
        <v>8.9999999999999998E-4</v>
      </c>
      <c r="P108" s="465">
        <v>63.217905000000002</v>
      </c>
      <c r="Q108" s="465"/>
      <c r="R108" s="465"/>
      <c r="S108" s="420">
        <v>4</v>
      </c>
      <c r="T108" s="525"/>
    </row>
    <row r="109" spans="2:20" s="8" customFormat="1" ht="21.75" customHeight="1">
      <c r="B109" s="525"/>
      <c r="C109" s="533" t="s">
        <v>1009</v>
      </c>
      <c r="D109" s="475" t="s">
        <v>24</v>
      </c>
      <c r="E109" s="57" t="s">
        <v>778</v>
      </c>
      <c r="F109" s="16" t="s">
        <v>822</v>
      </c>
      <c r="G109" s="464"/>
      <c r="H109" s="464"/>
      <c r="I109" s="464"/>
      <c r="J109" s="26" t="s">
        <v>128</v>
      </c>
      <c r="K109" s="52" t="s">
        <v>913</v>
      </c>
      <c r="L109" s="25" t="s">
        <v>33</v>
      </c>
      <c r="M109" s="475" t="s">
        <v>50</v>
      </c>
      <c r="N109" s="475">
        <v>6</v>
      </c>
      <c r="O109" s="551">
        <v>8.9999999999999998E-4</v>
      </c>
      <c r="P109" s="488">
        <v>67.616290000000006</v>
      </c>
      <c r="Q109" s="468" t="s">
        <v>126</v>
      </c>
      <c r="R109" s="468" t="s">
        <v>126</v>
      </c>
      <c r="S109" s="420">
        <v>4</v>
      </c>
      <c r="T109" s="525"/>
    </row>
    <row r="110" spans="2:20" s="8" customFormat="1" ht="21.75" customHeight="1">
      <c r="B110" s="525"/>
      <c r="C110" s="486"/>
      <c r="D110" s="465"/>
      <c r="E110" s="57" t="s">
        <v>779</v>
      </c>
      <c r="F110" s="16" t="s">
        <v>786</v>
      </c>
      <c r="G110" s="465"/>
      <c r="H110" s="465"/>
      <c r="I110" s="465"/>
      <c r="J110" s="26" t="s">
        <v>847</v>
      </c>
      <c r="K110" s="52" t="s">
        <v>156</v>
      </c>
      <c r="L110" s="25" t="s">
        <v>22</v>
      </c>
      <c r="M110" s="465"/>
      <c r="N110" s="465"/>
      <c r="O110" s="553"/>
      <c r="P110" s="465">
        <v>67.616287</v>
      </c>
      <c r="Q110" s="465"/>
      <c r="R110" s="465"/>
      <c r="S110" s="420">
        <v>4</v>
      </c>
      <c r="T110" s="525"/>
    </row>
    <row r="111" spans="2:20" s="8" customFormat="1" ht="21.75" customHeight="1">
      <c r="B111" s="525"/>
      <c r="C111" s="533" t="s">
        <v>976</v>
      </c>
      <c r="D111" s="475" t="s">
        <v>24</v>
      </c>
      <c r="E111" s="57" t="s">
        <v>740</v>
      </c>
      <c r="F111" s="16" t="s">
        <v>744</v>
      </c>
      <c r="G111" s="475"/>
      <c r="H111" s="475"/>
      <c r="I111" s="475"/>
      <c r="J111" s="57" t="s">
        <v>845</v>
      </c>
      <c r="K111" s="16" t="s">
        <v>913</v>
      </c>
      <c r="L111" s="52" t="s">
        <v>670</v>
      </c>
      <c r="M111" s="475" t="s">
        <v>23</v>
      </c>
      <c r="N111" s="475">
        <v>6</v>
      </c>
      <c r="O111" s="536">
        <v>5.0000000000000001E-4</v>
      </c>
      <c r="P111" s="488">
        <v>236.63269</v>
      </c>
      <c r="Q111" s="468" t="s">
        <v>126</v>
      </c>
      <c r="R111" s="468" t="s">
        <v>126</v>
      </c>
      <c r="S111" s="420">
        <v>4</v>
      </c>
      <c r="T111" s="525"/>
    </row>
    <row r="112" spans="2:20" s="8" customFormat="1" ht="21.75" customHeight="1">
      <c r="B112" s="525"/>
      <c r="C112" s="547"/>
      <c r="D112" s="465"/>
      <c r="E112" s="57" t="s">
        <v>741</v>
      </c>
      <c r="F112" s="16" t="s">
        <v>818</v>
      </c>
      <c r="G112" s="465"/>
      <c r="H112" s="477"/>
      <c r="I112" s="477"/>
      <c r="J112" s="57" t="s">
        <v>846</v>
      </c>
      <c r="K112" s="16" t="s">
        <v>21</v>
      </c>
      <c r="L112" s="52" t="s">
        <v>22</v>
      </c>
      <c r="M112" s="465"/>
      <c r="N112" s="465"/>
      <c r="O112" s="465"/>
      <c r="P112" s="465">
        <v>236.63269500000001</v>
      </c>
      <c r="Q112" s="465"/>
      <c r="R112" s="465"/>
      <c r="S112" s="420">
        <v>4</v>
      </c>
      <c r="T112" s="525"/>
    </row>
    <row r="113" spans="2:20" s="8" customFormat="1" ht="21.75" customHeight="1">
      <c r="B113" s="525"/>
      <c r="C113" s="533" t="s">
        <v>1010</v>
      </c>
      <c r="D113" s="52" t="s">
        <v>24</v>
      </c>
      <c r="E113" s="57" t="s">
        <v>780</v>
      </c>
      <c r="F113" s="16" t="s">
        <v>787</v>
      </c>
      <c r="G113" s="464"/>
      <c r="H113" s="464"/>
      <c r="I113" s="464"/>
      <c r="J113" s="26" t="s">
        <v>829</v>
      </c>
      <c r="K113" s="52" t="s">
        <v>156</v>
      </c>
      <c r="L113" s="25" t="s">
        <v>33</v>
      </c>
      <c r="M113" s="475" t="s">
        <v>50</v>
      </c>
      <c r="N113" s="475">
        <v>6</v>
      </c>
      <c r="O113" s="551">
        <v>8.1099999999999998E-4</v>
      </c>
      <c r="P113" s="488">
        <v>58.647080000000003</v>
      </c>
      <c r="Q113" s="468" t="s">
        <v>126</v>
      </c>
      <c r="R113" s="468" t="s">
        <v>126</v>
      </c>
      <c r="S113" s="420">
        <v>4</v>
      </c>
      <c r="T113" s="525"/>
    </row>
    <row r="114" spans="2:20" s="8" customFormat="1" ht="21.75" customHeight="1">
      <c r="B114" s="525"/>
      <c r="C114" s="545"/>
      <c r="D114" s="52" t="s">
        <v>16</v>
      </c>
      <c r="E114" s="57" t="s">
        <v>781</v>
      </c>
      <c r="F114" s="16" t="s">
        <v>788</v>
      </c>
      <c r="G114" s="467"/>
      <c r="H114" s="467"/>
      <c r="I114" s="467"/>
      <c r="J114" s="26" t="s">
        <v>722</v>
      </c>
      <c r="K114" s="52" t="s">
        <v>156</v>
      </c>
      <c r="L114" s="25" t="s">
        <v>33</v>
      </c>
      <c r="M114" s="467"/>
      <c r="N114" s="467"/>
      <c r="O114" s="552"/>
      <c r="P114" s="467">
        <v>58.647080000000003</v>
      </c>
      <c r="Q114" s="467"/>
      <c r="R114" s="467"/>
      <c r="S114" s="420">
        <v>4</v>
      </c>
      <c r="T114" s="525"/>
    </row>
    <row r="115" spans="2:20" s="8" customFormat="1" ht="21.75" customHeight="1">
      <c r="B115" s="525"/>
      <c r="C115" s="486"/>
      <c r="D115" s="52" t="s">
        <v>24</v>
      </c>
      <c r="E115" s="57" t="s">
        <v>782</v>
      </c>
      <c r="F115" s="16" t="s">
        <v>789</v>
      </c>
      <c r="G115" s="465"/>
      <c r="H115" s="465"/>
      <c r="I115" s="465"/>
      <c r="J115" s="26" t="s">
        <v>869</v>
      </c>
      <c r="K115" s="52" t="s">
        <v>38</v>
      </c>
      <c r="L115" s="25" t="s">
        <v>22</v>
      </c>
      <c r="M115" s="465"/>
      <c r="N115" s="465"/>
      <c r="O115" s="553"/>
      <c r="P115" s="465">
        <v>58.647083000000002</v>
      </c>
      <c r="Q115" s="465"/>
      <c r="R115" s="465"/>
      <c r="S115" s="420">
        <v>4</v>
      </c>
      <c r="T115" s="525"/>
    </row>
    <row r="116" spans="2:20" s="8" customFormat="1" ht="21.75" customHeight="1">
      <c r="B116" s="525"/>
      <c r="C116" s="533" t="s">
        <v>1011</v>
      </c>
      <c r="D116" s="475" t="s">
        <v>24</v>
      </c>
      <c r="E116" s="57" t="s">
        <v>856</v>
      </c>
      <c r="F116" s="16" t="s">
        <v>870</v>
      </c>
      <c r="G116" s="464"/>
      <c r="H116" s="464"/>
      <c r="I116" s="464"/>
      <c r="J116" s="26" t="s">
        <v>722</v>
      </c>
      <c r="K116" s="52" t="s">
        <v>156</v>
      </c>
      <c r="L116" s="25" t="s">
        <v>33</v>
      </c>
      <c r="M116" s="475" t="s">
        <v>23</v>
      </c>
      <c r="N116" s="475">
        <v>6</v>
      </c>
      <c r="O116" s="536">
        <v>7.1100000000000004E-4</v>
      </c>
      <c r="P116" s="488">
        <v>12.396559999999999</v>
      </c>
      <c r="Q116" s="468" t="s">
        <v>126</v>
      </c>
      <c r="R116" s="468" t="s">
        <v>126</v>
      </c>
      <c r="S116" s="420">
        <v>4</v>
      </c>
      <c r="T116" s="525"/>
    </row>
    <row r="117" spans="2:20" s="8" customFormat="1" ht="21.75" customHeight="1">
      <c r="B117" s="525"/>
      <c r="C117" s="486"/>
      <c r="D117" s="465"/>
      <c r="E117" s="57" t="s">
        <v>855</v>
      </c>
      <c r="F117" s="16" t="s">
        <v>861</v>
      </c>
      <c r="G117" s="465"/>
      <c r="H117" s="465"/>
      <c r="I117" s="465"/>
      <c r="J117" s="26" t="s">
        <v>722</v>
      </c>
      <c r="K117" s="52" t="s">
        <v>38</v>
      </c>
      <c r="L117" s="25" t="s">
        <v>22</v>
      </c>
      <c r="M117" s="465"/>
      <c r="N117" s="465"/>
      <c r="O117" s="465"/>
      <c r="P117" s="465">
        <v>12.396561999999999</v>
      </c>
      <c r="Q117" s="465"/>
      <c r="R117" s="465"/>
      <c r="S117" s="420">
        <v>4</v>
      </c>
      <c r="T117" s="525"/>
    </row>
    <row r="118" spans="2:20" s="8" customFormat="1" ht="21.75" customHeight="1">
      <c r="B118" s="525"/>
      <c r="C118" s="533" t="s">
        <v>1012</v>
      </c>
      <c r="D118" s="475" t="s">
        <v>24</v>
      </c>
      <c r="E118" s="57" t="s">
        <v>766</v>
      </c>
      <c r="F118" s="16" t="s">
        <v>820</v>
      </c>
      <c r="G118" s="464"/>
      <c r="H118" s="464"/>
      <c r="I118" s="464"/>
      <c r="J118" s="26" t="s">
        <v>833</v>
      </c>
      <c r="K118" s="52" t="s">
        <v>913</v>
      </c>
      <c r="L118" s="25" t="s">
        <v>670</v>
      </c>
      <c r="M118" s="475" t="s">
        <v>50</v>
      </c>
      <c r="N118" s="475">
        <v>6</v>
      </c>
      <c r="O118" s="536">
        <v>5.9999999999999995E-4</v>
      </c>
      <c r="P118" s="488">
        <v>211.42482999999999</v>
      </c>
      <c r="Q118" s="468" t="s">
        <v>126</v>
      </c>
      <c r="R118" s="468" t="s">
        <v>126</v>
      </c>
      <c r="S118" s="420">
        <v>4</v>
      </c>
      <c r="T118" s="525"/>
    </row>
    <row r="119" spans="2:20" s="8" customFormat="1" ht="21.75" customHeight="1">
      <c r="B119" s="525"/>
      <c r="C119" s="486"/>
      <c r="D119" s="465"/>
      <c r="E119" s="57" t="s">
        <v>783</v>
      </c>
      <c r="F119" s="16" t="s">
        <v>784</v>
      </c>
      <c r="G119" s="465"/>
      <c r="H119" s="465"/>
      <c r="I119" s="465"/>
      <c r="J119" s="26" t="s">
        <v>765</v>
      </c>
      <c r="K119" s="52" t="s">
        <v>38</v>
      </c>
      <c r="L119" s="25" t="s">
        <v>22</v>
      </c>
      <c r="M119" s="465"/>
      <c r="N119" s="465"/>
      <c r="O119" s="465"/>
      <c r="P119" s="465">
        <v>211.424835</v>
      </c>
      <c r="Q119" s="465"/>
      <c r="R119" s="465"/>
      <c r="S119" s="420">
        <v>4</v>
      </c>
      <c r="T119" s="525"/>
    </row>
    <row r="120" spans="2:20" s="8" customFormat="1" ht="21.75" customHeight="1">
      <c r="B120" s="525"/>
      <c r="C120" s="356" t="s">
        <v>247</v>
      </c>
      <c r="D120" s="356"/>
      <c r="E120" s="356"/>
      <c r="F120" s="356"/>
      <c r="G120" s="356"/>
      <c r="H120" s="356"/>
      <c r="I120" s="356"/>
      <c r="J120" s="356"/>
      <c r="K120" s="356"/>
      <c r="L120" s="356"/>
      <c r="M120" s="356"/>
      <c r="N120" s="356"/>
      <c r="O120" s="356"/>
      <c r="P120" s="356"/>
      <c r="Q120" s="356"/>
      <c r="R120" s="356"/>
      <c r="S120" s="356"/>
      <c r="T120" s="525"/>
    </row>
    <row r="121" spans="2:20" s="8" customFormat="1" ht="21.75" customHeight="1">
      <c r="B121" s="525"/>
      <c r="C121" s="530" t="s">
        <v>1013</v>
      </c>
      <c r="D121" s="52" t="s">
        <v>16</v>
      </c>
      <c r="E121" s="25" t="s">
        <v>248</v>
      </c>
      <c r="F121" s="25" t="s">
        <v>249</v>
      </c>
      <c r="G121" s="494"/>
      <c r="H121" s="494"/>
      <c r="I121" s="494"/>
      <c r="J121" s="57" t="s">
        <v>250</v>
      </c>
      <c r="K121" s="25" t="s">
        <v>906</v>
      </c>
      <c r="L121" s="532" t="s">
        <v>22</v>
      </c>
      <c r="M121" s="494" t="s">
        <v>23</v>
      </c>
      <c r="N121" s="494">
        <v>6</v>
      </c>
      <c r="O121" s="529">
        <v>4.0000000000000001E-3</v>
      </c>
      <c r="P121" s="488">
        <v>193.34690000000001</v>
      </c>
      <c r="Q121" s="537" t="s">
        <v>126</v>
      </c>
      <c r="R121" s="537" t="s">
        <v>126</v>
      </c>
      <c r="S121" s="52">
        <v>5</v>
      </c>
      <c r="T121" s="525"/>
    </row>
    <row r="122" spans="2:20" s="8" customFormat="1" ht="21.75" customHeight="1">
      <c r="B122" s="525"/>
      <c r="C122" s="531"/>
      <c r="D122" s="52" t="s">
        <v>24</v>
      </c>
      <c r="E122" s="57" t="s">
        <v>251</v>
      </c>
      <c r="F122" s="16" t="s">
        <v>252</v>
      </c>
      <c r="G122" s="494"/>
      <c r="H122" s="494"/>
      <c r="I122" s="494"/>
      <c r="J122" s="57" t="s">
        <v>253</v>
      </c>
      <c r="K122" s="16" t="s">
        <v>907</v>
      </c>
      <c r="L122" s="532"/>
      <c r="M122" s="494"/>
      <c r="N122" s="494"/>
      <c r="O122" s="529"/>
      <c r="P122" s="501">
        <v>193.34690000000001</v>
      </c>
      <c r="Q122" s="537"/>
      <c r="R122" s="537"/>
      <c r="S122" s="52">
        <v>5</v>
      </c>
      <c r="T122" s="525"/>
    </row>
    <row r="123" spans="2:20" s="8" customFormat="1" ht="21.75" customHeight="1">
      <c r="B123" s="525"/>
      <c r="C123" s="355" t="s">
        <v>139</v>
      </c>
      <c r="D123" s="355"/>
      <c r="E123" s="355"/>
      <c r="F123" s="355"/>
      <c r="G123" s="355"/>
      <c r="H123" s="355"/>
      <c r="I123" s="355"/>
      <c r="J123" s="355"/>
      <c r="K123" s="355"/>
      <c r="L123" s="355"/>
      <c r="M123" s="355"/>
      <c r="N123" s="355"/>
      <c r="O123" s="355"/>
      <c r="P123" s="355"/>
      <c r="Q123" s="355"/>
      <c r="R123" s="355"/>
      <c r="S123" s="355"/>
      <c r="T123" s="525"/>
    </row>
    <row r="124" spans="2:20" s="8" customFormat="1" ht="21.75" customHeight="1">
      <c r="B124" s="525"/>
      <c r="C124" s="356" t="s">
        <v>140</v>
      </c>
      <c r="D124" s="356"/>
      <c r="E124" s="356"/>
      <c r="F124" s="356"/>
      <c r="G124" s="356"/>
      <c r="H124" s="356"/>
      <c r="I124" s="356"/>
      <c r="J124" s="356"/>
      <c r="K124" s="356"/>
      <c r="L124" s="356"/>
      <c r="M124" s="356"/>
      <c r="N124" s="356"/>
      <c r="O124" s="356"/>
      <c r="P124" s="356"/>
      <c r="Q124" s="356"/>
      <c r="R124" s="356"/>
      <c r="S124" s="356"/>
      <c r="T124" s="525"/>
    </row>
    <row r="125" spans="2:20" s="8" customFormat="1" ht="21.75" customHeight="1">
      <c r="B125" s="525"/>
      <c r="C125" s="421" t="s">
        <v>1014</v>
      </c>
      <c r="D125" s="52" t="s">
        <v>24</v>
      </c>
      <c r="E125" s="52" t="s">
        <v>141</v>
      </c>
      <c r="F125" s="25" t="s">
        <v>658</v>
      </c>
      <c r="G125" s="52"/>
      <c r="H125" s="54" t="s">
        <v>19</v>
      </c>
      <c r="I125" s="52"/>
      <c r="J125" s="57" t="s">
        <v>79</v>
      </c>
      <c r="K125" s="25" t="s">
        <v>907</v>
      </c>
      <c r="L125" s="52" t="s">
        <v>22</v>
      </c>
      <c r="M125" s="52" t="s">
        <v>23</v>
      </c>
      <c r="N125" s="52">
        <v>8</v>
      </c>
      <c r="O125" s="56">
        <v>1.5E-3</v>
      </c>
      <c r="P125" s="55">
        <v>3546.8991000000001</v>
      </c>
      <c r="Q125" s="436">
        <v>6.8292320791682251</v>
      </c>
      <c r="R125" s="436">
        <v>3.0923118932943998</v>
      </c>
      <c r="S125" s="52">
        <v>3</v>
      </c>
      <c r="T125" s="525"/>
    </row>
    <row r="126" spans="2:20" s="8" customFormat="1" ht="21.75" customHeight="1">
      <c r="B126" s="525"/>
      <c r="C126" s="421" t="s">
        <v>1015</v>
      </c>
      <c r="D126" s="52" t="s">
        <v>24</v>
      </c>
      <c r="E126" s="52" t="s">
        <v>838</v>
      </c>
      <c r="F126" s="25" t="s">
        <v>862</v>
      </c>
      <c r="G126" s="52"/>
      <c r="H126" s="54" t="s">
        <v>19</v>
      </c>
      <c r="I126" s="52"/>
      <c r="J126" s="57" t="s">
        <v>848</v>
      </c>
      <c r="K126" s="25" t="s">
        <v>38</v>
      </c>
      <c r="L126" s="52" t="s">
        <v>22</v>
      </c>
      <c r="M126" s="52" t="s">
        <v>23</v>
      </c>
      <c r="N126" s="52">
        <v>8</v>
      </c>
      <c r="O126" s="56">
        <v>3.6099999999999999E-4</v>
      </c>
      <c r="P126" s="62">
        <v>30.690062999999999</v>
      </c>
      <c r="Q126" s="436">
        <v>0.63295726894572357</v>
      </c>
      <c r="R126" s="436">
        <v>2.4911373682104898</v>
      </c>
      <c r="S126" s="52">
        <v>2</v>
      </c>
      <c r="T126" s="525"/>
    </row>
    <row r="127" spans="2:20" s="8" customFormat="1" ht="21.75" customHeight="1">
      <c r="B127" s="525"/>
      <c r="C127" s="592" t="s">
        <v>1016</v>
      </c>
      <c r="D127" s="52" t="s">
        <v>24</v>
      </c>
      <c r="E127" s="52" t="s">
        <v>142</v>
      </c>
      <c r="F127" s="25" t="s">
        <v>659</v>
      </c>
      <c r="G127" s="494"/>
      <c r="H127" s="497" t="s">
        <v>19</v>
      </c>
      <c r="I127" s="494"/>
      <c r="J127" s="57" t="s">
        <v>719</v>
      </c>
      <c r="K127" s="52" t="s">
        <v>907</v>
      </c>
      <c r="L127" s="494" t="s">
        <v>22</v>
      </c>
      <c r="M127" s="494" t="s">
        <v>23</v>
      </c>
      <c r="N127" s="494">
        <v>8</v>
      </c>
      <c r="O127" s="529">
        <v>1.5E-3</v>
      </c>
      <c r="P127" s="488">
        <v>776.03300000000002</v>
      </c>
      <c r="Q127" s="542">
        <v>2.0056064385337802</v>
      </c>
      <c r="R127" s="542">
        <v>2.6284231322352198</v>
      </c>
      <c r="S127" s="52">
        <v>2</v>
      </c>
      <c r="T127" s="525"/>
    </row>
    <row r="128" spans="2:20" s="8" customFormat="1" ht="21.75" customHeight="1">
      <c r="B128" s="525"/>
      <c r="C128" s="531"/>
      <c r="D128" s="52" t="s">
        <v>16</v>
      </c>
      <c r="E128" s="52" t="s">
        <v>144</v>
      </c>
      <c r="F128" s="25" t="s">
        <v>145</v>
      </c>
      <c r="G128" s="494"/>
      <c r="H128" s="497"/>
      <c r="I128" s="494"/>
      <c r="J128" s="57" t="s">
        <v>719</v>
      </c>
      <c r="K128" s="25" t="s">
        <v>21</v>
      </c>
      <c r="L128" s="494"/>
      <c r="M128" s="494"/>
      <c r="N128" s="494"/>
      <c r="O128" s="529"/>
      <c r="P128" s="465">
        <v>776.03300000000002</v>
      </c>
      <c r="Q128" s="542"/>
      <c r="R128" s="542"/>
      <c r="S128" s="52">
        <v>2</v>
      </c>
      <c r="T128" s="525"/>
    </row>
    <row r="129" spans="2:20" s="8" customFormat="1" ht="21.75" customHeight="1">
      <c r="B129" s="525"/>
      <c r="C129" s="387" t="s">
        <v>1017</v>
      </c>
      <c r="D129" s="52" t="s">
        <v>24</v>
      </c>
      <c r="E129" s="57" t="s">
        <v>146</v>
      </c>
      <c r="F129" s="25" t="s">
        <v>660</v>
      </c>
      <c r="G129" s="349"/>
      <c r="H129" s="54" t="s">
        <v>19</v>
      </c>
      <c r="I129" s="52"/>
      <c r="J129" s="57" t="s">
        <v>719</v>
      </c>
      <c r="K129" s="52" t="s">
        <v>907</v>
      </c>
      <c r="L129" s="52" t="s">
        <v>22</v>
      </c>
      <c r="M129" s="52" t="s">
        <v>23</v>
      </c>
      <c r="N129" s="52">
        <v>8</v>
      </c>
      <c r="O129" s="56">
        <v>1.5E-3</v>
      </c>
      <c r="P129" s="55">
        <v>4074.3636000000001</v>
      </c>
      <c r="Q129" s="436">
        <v>3.8452282074981601</v>
      </c>
      <c r="R129" s="436">
        <v>2.7671116731535799</v>
      </c>
      <c r="S129" s="52">
        <v>2</v>
      </c>
      <c r="T129" s="525"/>
    </row>
    <row r="130" spans="2:20" s="8" customFormat="1" ht="21.75" customHeight="1">
      <c r="B130" s="525"/>
      <c r="C130" s="428" t="s">
        <v>1018</v>
      </c>
      <c r="D130" s="52" t="s">
        <v>24</v>
      </c>
      <c r="E130" s="57" t="s">
        <v>689</v>
      </c>
      <c r="F130" s="25" t="s">
        <v>697</v>
      </c>
      <c r="G130" s="432"/>
      <c r="H130" s="54" t="s">
        <v>19</v>
      </c>
      <c r="I130" s="53"/>
      <c r="J130" s="57" t="s">
        <v>848</v>
      </c>
      <c r="K130" s="25" t="s">
        <v>21</v>
      </c>
      <c r="L130" s="53" t="s">
        <v>22</v>
      </c>
      <c r="M130" s="53" t="s">
        <v>23</v>
      </c>
      <c r="N130" s="53">
        <v>8</v>
      </c>
      <c r="O130" s="135">
        <v>1.511E-3</v>
      </c>
      <c r="P130" s="62">
        <v>32.723300000000002</v>
      </c>
      <c r="Q130" s="437">
        <v>5.59120881725533</v>
      </c>
      <c r="R130" s="437">
        <v>2.9770424823491801</v>
      </c>
      <c r="S130" s="52">
        <v>3</v>
      </c>
      <c r="T130" s="525"/>
    </row>
    <row r="131" spans="2:20" s="8" customFormat="1" ht="21.75" customHeight="1">
      <c r="B131" s="525"/>
      <c r="C131" s="428" t="s">
        <v>1019</v>
      </c>
      <c r="D131" s="52" t="s">
        <v>24</v>
      </c>
      <c r="E131" s="57" t="s">
        <v>752</v>
      </c>
      <c r="F131" s="25" t="s">
        <v>759</v>
      </c>
      <c r="G131" s="432"/>
      <c r="H131" s="54" t="s">
        <v>19</v>
      </c>
      <c r="I131" s="53"/>
      <c r="J131" s="26" t="s">
        <v>747</v>
      </c>
      <c r="K131" s="52" t="s">
        <v>38</v>
      </c>
      <c r="L131" s="53" t="s">
        <v>22</v>
      </c>
      <c r="M131" s="53" t="s">
        <v>23</v>
      </c>
      <c r="N131" s="53">
        <v>8</v>
      </c>
      <c r="O131" s="135">
        <v>8.0000000000000004E-4</v>
      </c>
      <c r="P131" s="62">
        <v>13.175527000000001</v>
      </c>
      <c r="Q131" s="437">
        <v>7.4872419470284797</v>
      </c>
      <c r="R131" s="437">
        <v>3.2132828998387799</v>
      </c>
      <c r="S131" s="52">
        <v>3</v>
      </c>
      <c r="T131" s="525"/>
    </row>
    <row r="132" spans="2:20" s="8" customFormat="1" ht="21.75" customHeight="1">
      <c r="B132" s="525"/>
      <c r="C132" s="428" t="s">
        <v>1020</v>
      </c>
      <c r="D132" s="52" t="s">
        <v>24</v>
      </c>
      <c r="E132" s="57" t="s">
        <v>739</v>
      </c>
      <c r="F132" s="25" t="s">
        <v>745</v>
      </c>
      <c r="G132" s="432"/>
      <c r="H132" s="54" t="s">
        <v>19</v>
      </c>
      <c r="I132" s="53"/>
      <c r="J132" s="57" t="s">
        <v>849</v>
      </c>
      <c r="K132" s="25" t="s">
        <v>38</v>
      </c>
      <c r="L132" s="53" t="s">
        <v>22</v>
      </c>
      <c r="M132" s="53" t="s">
        <v>23</v>
      </c>
      <c r="N132" s="53">
        <v>8</v>
      </c>
      <c r="O132" s="135">
        <v>8.0000000000000004E-4</v>
      </c>
      <c r="P132" s="55">
        <v>525.32731999999999</v>
      </c>
      <c r="Q132" s="437">
        <v>4.5389673490214104</v>
      </c>
      <c r="R132" s="437">
        <v>2.8770809069563401</v>
      </c>
      <c r="S132" s="52">
        <v>2</v>
      </c>
      <c r="T132" s="525"/>
    </row>
    <row r="133" spans="2:20" s="8" customFormat="1" ht="21.75" customHeight="1">
      <c r="B133" s="525"/>
      <c r="C133" s="472" t="s">
        <v>1021</v>
      </c>
      <c r="D133" s="52" t="s">
        <v>24</v>
      </c>
      <c r="E133" s="57" t="s">
        <v>147</v>
      </c>
      <c r="F133" s="25" t="s">
        <v>810</v>
      </c>
      <c r="G133" s="475"/>
      <c r="H133" s="466" t="s">
        <v>19</v>
      </c>
      <c r="I133" s="475"/>
      <c r="J133" s="57" t="s">
        <v>719</v>
      </c>
      <c r="K133" s="25" t="s">
        <v>905</v>
      </c>
      <c r="L133" s="52" t="s">
        <v>796</v>
      </c>
      <c r="M133" s="475" t="s">
        <v>23</v>
      </c>
      <c r="N133" s="475">
        <v>8</v>
      </c>
      <c r="O133" s="536">
        <v>1.5E-3</v>
      </c>
      <c r="P133" s="488">
        <v>43.561999999999998</v>
      </c>
      <c r="Q133" s="468">
        <v>13.991984316847301</v>
      </c>
      <c r="R133" s="468">
        <v>3.7696973255748798</v>
      </c>
      <c r="S133" s="52">
        <v>4</v>
      </c>
      <c r="T133" s="525"/>
    </row>
    <row r="134" spans="2:20" s="8" customFormat="1" ht="21.75" customHeight="1">
      <c r="B134" s="525"/>
      <c r="C134" s="486"/>
      <c r="D134" s="52" t="s">
        <v>16</v>
      </c>
      <c r="E134" s="57" t="s">
        <v>148</v>
      </c>
      <c r="F134" s="25" t="s">
        <v>149</v>
      </c>
      <c r="G134" s="465"/>
      <c r="H134" s="504"/>
      <c r="I134" s="465"/>
      <c r="J134" s="57" t="s">
        <v>719</v>
      </c>
      <c r="K134" s="52" t="s">
        <v>38</v>
      </c>
      <c r="L134" s="53" t="s">
        <v>22</v>
      </c>
      <c r="M134" s="465"/>
      <c r="N134" s="465"/>
      <c r="O134" s="553"/>
      <c r="P134" s="465">
        <v>43.561999999999998</v>
      </c>
      <c r="Q134" s="601"/>
      <c r="R134" s="601"/>
      <c r="S134" s="52">
        <v>4</v>
      </c>
      <c r="T134" s="525"/>
    </row>
    <row r="135" spans="2:20" s="8" customFormat="1" ht="21.75" customHeight="1">
      <c r="B135" s="525"/>
      <c r="C135" s="472" t="s">
        <v>1022</v>
      </c>
      <c r="D135" s="475" t="s">
        <v>24</v>
      </c>
      <c r="E135" s="57" t="s">
        <v>150</v>
      </c>
      <c r="F135" s="25" t="s">
        <v>804</v>
      </c>
      <c r="G135" s="475"/>
      <c r="H135" s="475"/>
      <c r="I135" s="475"/>
      <c r="J135" s="57" t="s">
        <v>720</v>
      </c>
      <c r="K135" s="52" t="s">
        <v>908</v>
      </c>
      <c r="L135" s="52" t="s">
        <v>794</v>
      </c>
      <c r="M135" s="475" t="s">
        <v>23</v>
      </c>
      <c r="N135" s="475">
        <v>8</v>
      </c>
      <c r="O135" s="470">
        <v>2.5000000000000001E-3</v>
      </c>
      <c r="P135" s="488">
        <v>1135.64941</v>
      </c>
      <c r="Q135" s="559">
        <v>6.5451657860143504</v>
      </c>
      <c r="R135" s="559">
        <v>5.9440209237815296</v>
      </c>
      <c r="S135" s="52">
        <v>3</v>
      </c>
      <c r="T135" s="525"/>
    </row>
    <row r="136" spans="2:20" s="8" customFormat="1" ht="21.75" customHeight="1">
      <c r="B136" s="525"/>
      <c r="C136" s="473"/>
      <c r="D136" s="476"/>
      <c r="E136" s="57" t="s">
        <v>151</v>
      </c>
      <c r="F136" s="25" t="s">
        <v>661</v>
      </c>
      <c r="G136" s="476"/>
      <c r="H136" s="476"/>
      <c r="I136" s="476"/>
      <c r="J136" s="57" t="s">
        <v>644</v>
      </c>
      <c r="K136" s="52" t="s">
        <v>907</v>
      </c>
      <c r="L136" s="52" t="s">
        <v>72</v>
      </c>
      <c r="M136" s="476"/>
      <c r="N136" s="476"/>
      <c r="O136" s="485"/>
      <c r="P136" s="467">
        <v>1135.6494</v>
      </c>
      <c r="Q136" s="561"/>
      <c r="R136" s="561"/>
      <c r="S136" s="52">
        <v>3</v>
      </c>
      <c r="T136" s="525"/>
    </row>
    <row r="137" spans="2:20" s="8" customFormat="1" ht="21.75" customHeight="1">
      <c r="B137" s="525"/>
      <c r="C137" s="473"/>
      <c r="D137" s="476"/>
      <c r="E137" s="57" t="s">
        <v>152</v>
      </c>
      <c r="F137" s="25" t="s">
        <v>662</v>
      </c>
      <c r="G137" s="467"/>
      <c r="H137" s="467"/>
      <c r="I137" s="467"/>
      <c r="J137" s="57" t="s">
        <v>645</v>
      </c>
      <c r="K137" s="52" t="s">
        <v>913</v>
      </c>
      <c r="L137" s="52" t="s">
        <v>153</v>
      </c>
      <c r="M137" s="467"/>
      <c r="N137" s="476"/>
      <c r="O137" s="485"/>
      <c r="P137" s="467">
        <v>1135.64941</v>
      </c>
      <c r="Q137" s="561"/>
      <c r="R137" s="561"/>
      <c r="S137" s="52">
        <v>3</v>
      </c>
      <c r="T137" s="525"/>
    </row>
    <row r="138" spans="2:20" s="8" customFormat="1" ht="21.75" customHeight="1">
      <c r="B138" s="525"/>
      <c r="C138" s="473"/>
      <c r="D138" s="476"/>
      <c r="E138" s="57" t="s">
        <v>155</v>
      </c>
      <c r="F138" s="25" t="s">
        <v>746</v>
      </c>
      <c r="G138" s="467"/>
      <c r="H138" s="467"/>
      <c r="I138" s="467"/>
      <c r="J138" s="57" t="s">
        <v>721</v>
      </c>
      <c r="K138" s="52" t="s">
        <v>750</v>
      </c>
      <c r="L138" s="52" t="s">
        <v>157</v>
      </c>
      <c r="M138" s="467"/>
      <c r="N138" s="476"/>
      <c r="O138" s="485"/>
      <c r="P138" s="467">
        <v>1135.64941</v>
      </c>
      <c r="Q138" s="561"/>
      <c r="R138" s="561"/>
      <c r="S138" s="52">
        <v>3</v>
      </c>
      <c r="T138" s="525"/>
    </row>
    <row r="139" spans="2:20" s="8" customFormat="1" ht="21.75" customHeight="1">
      <c r="B139" s="525"/>
      <c r="C139" s="474"/>
      <c r="D139" s="477"/>
      <c r="E139" s="57" t="s">
        <v>626</v>
      </c>
      <c r="F139" s="25" t="s">
        <v>633</v>
      </c>
      <c r="G139" s="465"/>
      <c r="H139" s="465"/>
      <c r="I139" s="465"/>
      <c r="J139" s="57" t="s">
        <v>698</v>
      </c>
      <c r="K139" s="57" t="s">
        <v>156</v>
      </c>
      <c r="L139" s="52" t="s">
        <v>627</v>
      </c>
      <c r="M139" s="465"/>
      <c r="N139" s="477"/>
      <c r="O139" s="471"/>
      <c r="P139" s="465">
        <v>1135.64941</v>
      </c>
      <c r="Q139" s="560"/>
      <c r="R139" s="560"/>
      <c r="S139" s="52">
        <v>3</v>
      </c>
      <c r="T139" s="525"/>
    </row>
    <row r="140" spans="2:20" s="8" customFormat="1" ht="21.75" customHeight="1">
      <c r="B140" s="525"/>
      <c r="C140" s="356" t="s">
        <v>163</v>
      </c>
      <c r="D140" s="356"/>
      <c r="E140" s="356"/>
      <c r="F140" s="356"/>
      <c r="G140" s="356"/>
      <c r="H140" s="356"/>
      <c r="I140" s="356"/>
      <c r="J140" s="356"/>
      <c r="K140" s="356"/>
      <c r="L140" s="356"/>
      <c r="M140" s="356"/>
      <c r="N140" s="356"/>
      <c r="O140" s="356"/>
      <c r="P140" s="356"/>
      <c r="Q140" s="356"/>
      <c r="R140" s="356"/>
      <c r="S140" s="356"/>
      <c r="T140" s="525"/>
    </row>
    <row r="141" spans="2:20" s="8" customFormat="1" ht="21.75" customHeight="1">
      <c r="B141" s="525"/>
      <c r="C141" s="472" t="s">
        <v>1023</v>
      </c>
      <c r="D141" s="52" t="s">
        <v>24</v>
      </c>
      <c r="E141" s="52" t="s">
        <v>164</v>
      </c>
      <c r="F141" s="16" t="s">
        <v>663</v>
      </c>
      <c r="G141" s="497" t="s">
        <v>19</v>
      </c>
      <c r="H141" s="497" t="s">
        <v>19</v>
      </c>
      <c r="I141" s="497"/>
      <c r="J141" s="16" t="s">
        <v>646</v>
      </c>
      <c r="K141" s="25" t="s">
        <v>907</v>
      </c>
      <c r="L141" s="494" t="s">
        <v>22</v>
      </c>
      <c r="M141" s="494" t="s">
        <v>23</v>
      </c>
      <c r="N141" s="494">
        <v>8</v>
      </c>
      <c r="O141" s="529">
        <v>1.5E-3</v>
      </c>
      <c r="P141" s="488">
        <v>2764.7981</v>
      </c>
      <c r="Q141" s="542">
        <v>4.9917582474995204</v>
      </c>
      <c r="R141" s="542">
        <v>3.5257577860858702</v>
      </c>
      <c r="S141" s="52">
        <v>2</v>
      </c>
      <c r="T141" s="525"/>
    </row>
    <row r="142" spans="2:20" s="8" customFormat="1" ht="21.75" customHeight="1">
      <c r="B142" s="525"/>
      <c r="C142" s="486"/>
      <c r="D142" s="52" t="s">
        <v>16</v>
      </c>
      <c r="E142" s="52" t="s">
        <v>165</v>
      </c>
      <c r="F142" s="16" t="s">
        <v>166</v>
      </c>
      <c r="G142" s="554"/>
      <c r="H142" s="554"/>
      <c r="I142" s="554"/>
      <c r="J142" s="16" t="s">
        <v>167</v>
      </c>
      <c r="K142" s="25" t="s">
        <v>38</v>
      </c>
      <c r="L142" s="554"/>
      <c r="M142" s="554"/>
      <c r="N142" s="554"/>
      <c r="O142" s="554"/>
      <c r="P142" s="465">
        <v>2764.7981</v>
      </c>
      <c r="Q142" s="602"/>
      <c r="R142" s="602"/>
      <c r="S142" s="52">
        <v>2</v>
      </c>
      <c r="T142" s="525"/>
    </row>
    <row r="143" spans="2:20" s="8" customFormat="1" ht="21.75" customHeight="1">
      <c r="B143" s="525"/>
      <c r="C143" s="472" t="s">
        <v>1024</v>
      </c>
      <c r="D143" s="52" t="s">
        <v>24</v>
      </c>
      <c r="E143" s="52" t="s">
        <v>639</v>
      </c>
      <c r="F143" s="16" t="s">
        <v>643</v>
      </c>
      <c r="G143" s="466" t="s">
        <v>19</v>
      </c>
      <c r="H143" s="466" t="s">
        <v>19</v>
      </c>
      <c r="I143" s="466"/>
      <c r="J143" s="16" t="s">
        <v>79</v>
      </c>
      <c r="K143" s="25" t="s">
        <v>59</v>
      </c>
      <c r="L143" s="475" t="s">
        <v>22</v>
      </c>
      <c r="M143" s="475" t="s">
        <v>23</v>
      </c>
      <c r="N143" s="475">
        <v>8</v>
      </c>
      <c r="O143" s="470">
        <v>1.5E-3</v>
      </c>
      <c r="P143" s="488">
        <v>2516.991078</v>
      </c>
      <c r="Q143" s="559">
        <v>2.0082575242937799</v>
      </c>
      <c r="R143" s="559">
        <v>3.1014517177654701</v>
      </c>
      <c r="S143" s="52">
        <v>2</v>
      </c>
      <c r="T143" s="525"/>
    </row>
    <row r="144" spans="2:20" s="8" customFormat="1" ht="21.75" customHeight="1">
      <c r="B144" s="525"/>
      <c r="C144" s="486"/>
      <c r="D144" s="52" t="s">
        <v>16</v>
      </c>
      <c r="E144" s="52" t="s">
        <v>168</v>
      </c>
      <c r="F144" s="16" t="s">
        <v>664</v>
      </c>
      <c r="G144" s="465"/>
      <c r="H144" s="465"/>
      <c r="I144" s="504"/>
      <c r="J144" s="57" t="s">
        <v>79</v>
      </c>
      <c r="K144" s="52" t="s">
        <v>907</v>
      </c>
      <c r="L144" s="465"/>
      <c r="M144" s="476"/>
      <c r="N144" s="476"/>
      <c r="O144" s="485"/>
      <c r="P144" s="465">
        <v>2516.9911000000002</v>
      </c>
      <c r="Q144" s="561"/>
      <c r="R144" s="561"/>
      <c r="S144" s="52">
        <v>2</v>
      </c>
      <c r="T144" s="525"/>
    </row>
    <row r="145" spans="2:20" s="8" customFormat="1" ht="21.75" customHeight="1">
      <c r="B145" s="525"/>
      <c r="C145" s="472" t="s">
        <v>1025</v>
      </c>
      <c r="D145" s="52" t="s">
        <v>16</v>
      </c>
      <c r="E145" s="52" t="s">
        <v>169</v>
      </c>
      <c r="F145" s="16" t="s">
        <v>665</v>
      </c>
      <c r="G145" s="466" t="s">
        <v>19</v>
      </c>
      <c r="H145" s="466" t="s">
        <v>19</v>
      </c>
      <c r="I145" s="466"/>
      <c r="J145" s="57" t="s">
        <v>79</v>
      </c>
      <c r="K145" s="52" t="s">
        <v>907</v>
      </c>
      <c r="L145" s="475" t="s">
        <v>22</v>
      </c>
      <c r="M145" s="475" t="s">
        <v>23</v>
      </c>
      <c r="N145" s="475">
        <v>8</v>
      </c>
      <c r="O145" s="470">
        <v>1.5E-3</v>
      </c>
      <c r="P145" s="488">
        <v>2492.5245</v>
      </c>
      <c r="Q145" s="559">
        <v>3.7030436091385801</v>
      </c>
      <c r="R145" s="559">
        <v>3.4075007255144998</v>
      </c>
      <c r="S145" s="52">
        <v>2</v>
      </c>
      <c r="T145" s="525"/>
    </row>
    <row r="146" spans="2:20" s="8" customFormat="1" ht="21.75" customHeight="1">
      <c r="B146" s="525"/>
      <c r="C146" s="486"/>
      <c r="D146" s="52" t="s">
        <v>24</v>
      </c>
      <c r="E146" s="52" t="s">
        <v>170</v>
      </c>
      <c r="F146" s="16" t="s">
        <v>171</v>
      </c>
      <c r="G146" s="504"/>
      <c r="H146" s="504"/>
      <c r="I146" s="504"/>
      <c r="J146" s="57" t="s">
        <v>143</v>
      </c>
      <c r="K146" s="52" t="s">
        <v>38</v>
      </c>
      <c r="L146" s="476"/>
      <c r="M146" s="476"/>
      <c r="N146" s="476"/>
      <c r="O146" s="485"/>
      <c r="P146" s="465">
        <v>2492.5245</v>
      </c>
      <c r="Q146" s="561"/>
      <c r="R146" s="561"/>
      <c r="S146" s="52">
        <v>2</v>
      </c>
      <c r="T146" s="525"/>
    </row>
    <row r="147" spans="2:20" s="8" customFormat="1" ht="21.75" customHeight="1">
      <c r="B147" s="525"/>
      <c r="C147" s="472" t="s">
        <v>1026</v>
      </c>
      <c r="D147" s="52" t="s">
        <v>24</v>
      </c>
      <c r="E147" s="52" t="s">
        <v>172</v>
      </c>
      <c r="F147" s="16" t="s">
        <v>823</v>
      </c>
      <c r="G147" s="466"/>
      <c r="H147" s="466" t="s">
        <v>19</v>
      </c>
      <c r="I147" s="466"/>
      <c r="J147" s="57" t="s">
        <v>719</v>
      </c>
      <c r="K147" s="52" t="s">
        <v>905</v>
      </c>
      <c r="L147" s="52" t="s">
        <v>796</v>
      </c>
      <c r="M147" s="475" t="s">
        <v>23</v>
      </c>
      <c r="N147" s="475">
        <v>8</v>
      </c>
      <c r="O147" s="470">
        <v>1.5E-3</v>
      </c>
      <c r="P147" s="488">
        <v>38.050702000000001</v>
      </c>
      <c r="Q147" s="559">
        <v>7.2045096500708796</v>
      </c>
      <c r="R147" s="559">
        <v>3.8006285352012399</v>
      </c>
      <c r="S147" s="52">
        <v>3</v>
      </c>
      <c r="T147" s="525"/>
    </row>
    <row r="148" spans="2:20" s="8" customFormat="1" ht="21.75" customHeight="1">
      <c r="B148" s="525"/>
      <c r="C148" s="474"/>
      <c r="D148" s="52" t="s">
        <v>16</v>
      </c>
      <c r="E148" s="52" t="s">
        <v>173</v>
      </c>
      <c r="F148" s="16" t="s">
        <v>174</v>
      </c>
      <c r="G148" s="504"/>
      <c r="H148" s="504"/>
      <c r="I148" s="504"/>
      <c r="J148" s="57" t="s">
        <v>719</v>
      </c>
      <c r="K148" s="52" t="s">
        <v>38</v>
      </c>
      <c r="L148" s="52" t="s">
        <v>22</v>
      </c>
      <c r="M148" s="476"/>
      <c r="N148" s="476"/>
      <c r="O148" s="485"/>
      <c r="P148" s="465">
        <v>38.050702000000001</v>
      </c>
      <c r="Q148" s="561"/>
      <c r="R148" s="561"/>
      <c r="S148" s="52">
        <v>3</v>
      </c>
      <c r="T148" s="525"/>
    </row>
    <row r="149" spans="2:20" s="8" customFormat="1" ht="21.75" customHeight="1">
      <c r="B149" s="525"/>
      <c r="C149" s="472" t="s">
        <v>1027</v>
      </c>
      <c r="D149" s="52" t="s">
        <v>24</v>
      </c>
      <c r="E149" s="57" t="s">
        <v>178</v>
      </c>
      <c r="F149" s="25" t="s">
        <v>179</v>
      </c>
      <c r="G149" s="497" t="s">
        <v>19</v>
      </c>
      <c r="H149" s="497" t="s">
        <v>19</v>
      </c>
      <c r="I149" s="497"/>
      <c r="J149" s="412" t="s">
        <v>138</v>
      </c>
      <c r="K149" s="52" t="s">
        <v>21</v>
      </c>
      <c r="L149" s="494" t="s">
        <v>22</v>
      </c>
      <c r="M149" s="494" t="s">
        <v>23</v>
      </c>
      <c r="N149" s="494">
        <v>8</v>
      </c>
      <c r="O149" s="529">
        <v>2.5000000000000001E-3</v>
      </c>
      <c r="P149" s="488">
        <v>528.428</v>
      </c>
      <c r="Q149" s="542">
        <v>3.1287722082717102</v>
      </c>
      <c r="R149" s="542">
        <v>5.0524836962191504</v>
      </c>
      <c r="S149" s="52">
        <v>2</v>
      </c>
      <c r="T149" s="525"/>
    </row>
    <row r="150" spans="2:20" s="8" customFormat="1" ht="21.75" customHeight="1">
      <c r="B150" s="525"/>
      <c r="C150" s="486"/>
      <c r="D150" s="52" t="s">
        <v>16</v>
      </c>
      <c r="E150" s="57" t="s">
        <v>180</v>
      </c>
      <c r="F150" s="25" t="s">
        <v>181</v>
      </c>
      <c r="G150" s="497"/>
      <c r="H150" s="497"/>
      <c r="I150" s="497"/>
      <c r="J150" s="412" t="s">
        <v>125</v>
      </c>
      <c r="K150" s="52" t="s">
        <v>21</v>
      </c>
      <c r="L150" s="494"/>
      <c r="M150" s="494"/>
      <c r="N150" s="494"/>
      <c r="O150" s="529"/>
      <c r="P150" s="465">
        <v>528.428</v>
      </c>
      <c r="Q150" s="542"/>
      <c r="R150" s="542"/>
      <c r="S150" s="52">
        <v>2</v>
      </c>
      <c r="T150" s="525"/>
    </row>
    <row r="151" spans="2:20" s="8" customFormat="1" ht="21.75" customHeight="1">
      <c r="B151" s="525"/>
      <c r="C151" s="472" t="s">
        <v>1028</v>
      </c>
      <c r="D151" s="52" t="s">
        <v>24</v>
      </c>
      <c r="E151" s="57" t="s">
        <v>182</v>
      </c>
      <c r="F151" s="25" t="s">
        <v>809</v>
      </c>
      <c r="G151" s="466" t="s">
        <v>19</v>
      </c>
      <c r="H151" s="466" t="s">
        <v>19</v>
      </c>
      <c r="I151" s="466"/>
      <c r="J151" s="412" t="s">
        <v>722</v>
      </c>
      <c r="K151" s="52" t="s">
        <v>705</v>
      </c>
      <c r="L151" s="16" t="s">
        <v>891</v>
      </c>
      <c r="M151" s="475" t="s">
        <v>23</v>
      </c>
      <c r="N151" s="475">
        <v>8</v>
      </c>
      <c r="O151" s="470">
        <v>2E-3</v>
      </c>
      <c r="P151" s="488">
        <v>59.571770000000001</v>
      </c>
      <c r="Q151" s="559">
        <v>6.9219271639035904</v>
      </c>
      <c r="R151" s="559">
        <v>5.20385106325124</v>
      </c>
      <c r="S151" s="52">
        <v>3</v>
      </c>
      <c r="T151" s="525"/>
    </row>
    <row r="152" spans="2:20" s="8" customFormat="1" ht="21.75" customHeight="1">
      <c r="B152" s="525"/>
      <c r="C152" s="473"/>
      <c r="D152" s="52" t="s">
        <v>16</v>
      </c>
      <c r="E152" s="57" t="s">
        <v>183</v>
      </c>
      <c r="F152" s="25" t="s">
        <v>184</v>
      </c>
      <c r="G152" s="504"/>
      <c r="H152" s="504"/>
      <c r="I152" s="504"/>
      <c r="J152" s="412" t="s">
        <v>722</v>
      </c>
      <c r="K152" s="52" t="s">
        <v>38</v>
      </c>
      <c r="L152" s="69" t="s">
        <v>33</v>
      </c>
      <c r="M152" s="476"/>
      <c r="N152" s="476"/>
      <c r="O152" s="485"/>
      <c r="P152" s="467">
        <v>59.571770000000001</v>
      </c>
      <c r="Q152" s="561"/>
      <c r="R152" s="561"/>
      <c r="S152" s="52">
        <v>3</v>
      </c>
      <c r="T152" s="525"/>
    </row>
    <row r="153" spans="2:20" s="8" customFormat="1" ht="21.75" customHeight="1">
      <c r="B153" s="525"/>
      <c r="C153" s="486"/>
      <c r="D153" s="52" t="s">
        <v>24</v>
      </c>
      <c r="E153" s="57" t="s">
        <v>635</v>
      </c>
      <c r="F153" s="25" t="s">
        <v>642</v>
      </c>
      <c r="G153" s="465"/>
      <c r="H153" s="465"/>
      <c r="I153" s="465"/>
      <c r="J153" s="412" t="s">
        <v>636</v>
      </c>
      <c r="K153" s="52" t="s">
        <v>59</v>
      </c>
      <c r="L153" s="69" t="s">
        <v>72</v>
      </c>
      <c r="M153" s="465"/>
      <c r="N153" s="465"/>
      <c r="O153" s="465"/>
      <c r="P153" s="465">
        <v>59.571772000000003</v>
      </c>
      <c r="Q153" s="544"/>
      <c r="R153" s="544"/>
      <c r="S153" s="52">
        <v>3</v>
      </c>
      <c r="T153" s="525"/>
    </row>
    <row r="154" spans="2:20" s="8" customFormat="1" ht="21.75" customHeight="1">
      <c r="B154" s="525"/>
      <c r="C154" s="356" t="s">
        <v>158</v>
      </c>
      <c r="D154" s="356"/>
      <c r="E154" s="356"/>
      <c r="F154" s="356"/>
      <c r="G154" s="356"/>
      <c r="H154" s="356"/>
      <c r="I154" s="356"/>
      <c r="J154" s="356"/>
      <c r="K154" s="356"/>
      <c r="L154" s="356"/>
      <c r="M154" s="356"/>
      <c r="N154" s="356"/>
      <c r="O154" s="356"/>
      <c r="P154" s="356"/>
      <c r="Q154" s="356"/>
      <c r="R154" s="356"/>
      <c r="S154" s="356"/>
      <c r="T154" s="525"/>
    </row>
    <row r="155" spans="2:20" s="8" customFormat="1" ht="21.75" customHeight="1">
      <c r="B155" s="525"/>
      <c r="C155" s="472" t="s">
        <v>1029</v>
      </c>
      <c r="D155" s="52" t="s">
        <v>24</v>
      </c>
      <c r="E155" s="57" t="s">
        <v>159</v>
      </c>
      <c r="F155" s="25" t="s">
        <v>160</v>
      </c>
      <c r="G155" s="497" t="s">
        <v>19</v>
      </c>
      <c r="H155" s="497" t="s">
        <v>19</v>
      </c>
      <c r="I155" s="600"/>
      <c r="J155" s="412" t="s">
        <v>125</v>
      </c>
      <c r="K155" s="25" t="s">
        <v>21</v>
      </c>
      <c r="L155" s="494" t="s">
        <v>22</v>
      </c>
      <c r="M155" s="494" t="s">
        <v>23</v>
      </c>
      <c r="N155" s="494">
        <v>8</v>
      </c>
      <c r="O155" s="529">
        <v>1.5E-3</v>
      </c>
      <c r="P155" s="488">
        <v>258.83870000000002</v>
      </c>
      <c r="Q155" s="542">
        <v>6.2066293989897199</v>
      </c>
      <c r="R155" s="542">
        <v>3.1544274421022398</v>
      </c>
      <c r="S155" s="52">
        <v>3</v>
      </c>
      <c r="T155" s="525"/>
    </row>
    <row r="156" spans="2:20" s="8" customFormat="1" ht="21.75" customHeight="1">
      <c r="B156" s="525"/>
      <c r="C156" s="474"/>
      <c r="D156" s="52" t="s">
        <v>16</v>
      </c>
      <c r="E156" s="57" t="s">
        <v>161</v>
      </c>
      <c r="F156" s="25" t="s">
        <v>162</v>
      </c>
      <c r="G156" s="497"/>
      <c r="H156" s="497"/>
      <c r="I156" s="600"/>
      <c r="J156" s="412" t="s">
        <v>125</v>
      </c>
      <c r="K156" s="25" t="s">
        <v>21</v>
      </c>
      <c r="L156" s="494"/>
      <c r="M156" s="494"/>
      <c r="N156" s="494"/>
      <c r="O156" s="529"/>
      <c r="P156" s="465">
        <v>258.83870000000002</v>
      </c>
      <c r="Q156" s="542"/>
      <c r="R156" s="542"/>
      <c r="S156" s="52">
        <v>3</v>
      </c>
      <c r="T156" s="525"/>
    </row>
    <row r="157" spans="2:20" s="8" customFormat="1" ht="21.75" customHeight="1">
      <c r="B157" s="525"/>
      <c r="C157" s="472" t="s">
        <v>1030</v>
      </c>
      <c r="D157" s="475" t="s">
        <v>24</v>
      </c>
      <c r="E157" s="57" t="s">
        <v>758</v>
      </c>
      <c r="F157" s="25" t="s">
        <v>824</v>
      </c>
      <c r="G157" s="466"/>
      <c r="H157" s="466"/>
      <c r="I157" s="466"/>
      <c r="J157" s="26" t="s">
        <v>765</v>
      </c>
      <c r="K157" s="25" t="s">
        <v>913</v>
      </c>
      <c r="L157" s="52" t="s">
        <v>33</v>
      </c>
      <c r="M157" s="475" t="s">
        <v>23</v>
      </c>
      <c r="N157" s="475">
        <v>8</v>
      </c>
      <c r="O157" s="470">
        <v>8.0000000000000004E-4</v>
      </c>
      <c r="P157" s="603">
        <v>53.18873</v>
      </c>
      <c r="Q157" s="559">
        <v>5.6448575016798497</v>
      </c>
      <c r="R157" s="559">
        <v>3.7337705309022602</v>
      </c>
      <c r="S157" s="52">
        <v>3</v>
      </c>
      <c r="T157" s="525"/>
    </row>
    <row r="158" spans="2:20" s="8" customFormat="1" ht="21.75" customHeight="1">
      <c r="B158" s="525"/>
      <c r="C158" s="474"/>
      <c r="D158" s="465"/>
      <c r="E158" s="57" t="s">
        <v>767</v>
      </c>
      <c r="F158" s="25" t="s">
        <v>769</v>
      </c>
      <c r="G158" s="465"/>
      <c r="H158" s="465"/>
      <c r="I158" s="465"/>
      <c r="J158" s="26" t="s">
        <v>765</v>
      </c>
      <c r="K158" s="52" t="s">
        <v>156</v>
      </c>
      <c r="L158" s="52" t="s">
        <v>22</v>
      </c>
      <c r="M158" s="465"/>
      <c r="N158" s="465"/>
      <c r="O158" s="465"/>
      <c r="P158" s="465">
        <v>53.188726000000003</v>
      </c>
      <c r="Q158" s="465"/>
      <c r="R158" s="465"/>
      <c r="S158" s="52">
        <v>3</v>
      </c>
      <c r="T158" s="525"/>
    </row>
    <row r="159" spans="2:20" s="8" customFormat="1" ht="21.75" customHeight="1">
      <c r="B159" s="525"/>
      <c r="C159" s="356" t="s">
        <v>947</v>
      </c>
      <c r="D159" s="356"/>
      <c r="E159" s="356"/>
      <c r="F159" s="356"/>
      <c r="G159" s="356"/>
      <c r="H159" s="356"/>
      <c r="I159" s="356"/>
      <c r="J159" s="356"/>
      <c r="K159" s="356"/>
      <c r="L159" s="356"/>
      <c r="M159" s="356"/>
      <c r="N159" s="356"/>
      <c r="O159" s="356"/>
      <c r="P159" s="356"/>
      <c r="Q159" s="356"/>
      <c r="R159" s="356"/>
      <c r="S159" s="356"/>
      <c r="T159" s="525"/>
    </row>
    <row r="160" spans="2:20" s="8" customFormat="1" ht="21.75" customHeight="1">
      <c r="B160" s="525"/>
      <c r="C160" s="472" t="s">
        <v>962</v>
      </c>
      <c r="D160" s="52" t="s">
        <v>24</v>
      </c>
      <c r="E160" s="57" t="s">
        <v>948</v>
      </c>
      <c r="F160" s="25" t="s">
        <v>1096</v>
      </c>
      <c r="G160" s="464"/>
      <c r="H160" s="464"/>
      <c r="I160" s="464"/>
      <c r="J160" s="57" t="s">
        <v>949</v>
      </c>
      <c r="K160" s="57" t="s">
        <v>951</v>
      </c>
      <c r="L160" s="25" t="s">
        <v>837</v>
      </c>
      <c r="M160" s="475" t="s">
        <v>23</v>
      </c>
      <c r="N160" s="475">
        <v>8</v>
      </c>
      <c r="O160" s="470">
        <v>3.3999999999999998E-3</v>
      </c>
      <c r="P160" s="488">
        <v>52.946170000000002</v>
      </c>
      <c r="Q160" s="468">
        <v>4.01</v>
      </c>
      <c r="R160" s="468">
        <v>5.64</v>
      </c>
      <c r="S160" s="32">
        <v>2</v>
      </c>
      <c r="T160" s="525"/>
    </row>
    <row r="161" spans="2:20" s="8" customFormat="1" ht="21.75" customHeight="1">
      <c r="B161" s="525"/>
      <c r="C161" s="474"/>
      <c r="D161" s="52" t="s">
        <v>16</v>
      </c>
      <c r="E161" s="57" t="s">
        <v>950</v>
      </c>
      <c r="F161" s="25" t="s">
        <v>1097</v>
      </c>
      <c r="G161" s="465"/>
      <c r="H161" s="465"/>
      <c r="I161" s="465"/>
      <c r="J161" s="57" t="s">
        <v>949</v>
      </c>
      <c r="K161" s="57" t="s">
        <v>938</v>
      </c>
      <c r="L161" s="25" t="s">
        <v>837</v>
      </c>
      <c r="M161" s="477"/>
      <c r="N161" s="477"/>
      <c r="O161" s="471"/>
      <c r="P161" s="465"/>
      <c r="Q161" s="469"/>
      <c r="R161" s="469"/>
      <c r="S161" s="138">
        <v>2</v>
      </c>
      <c r="T161" s="525"/>
    </row>
    <row r="162" spans="2:20" s="8" customFormat="1" ht="21.75" customHeight="1">
      <c r="B162" s="525"/>
      <c r="C162" s="356" t="s">
        <v>196</v>
      </c>
      <c r="D162" s="356"/>
      <c r="E162" s="356"/>
      <c r="F162" s="356"/>
      <c r="G162" s="356"/>
      <c r="H162" s="356"/>
      <c r="I162" s="356"/>
      <c r="J162" s="356"/>
      <c r="K162" s="356"/>
      <c r="L162" s="356"/>
      <c r="M162" s="356"/>
      <c r="N162" s="356"/>
      <c r="O162" s="356"/>
      <c r="P162" s="356"/>
      <c r="Q162" s="356"/>
      <c r="R162" s="356"/>
      <c r="S162" s="356"/>
      <c r="T162" s="525"/>
    </row>
    <row r="163" spans="2:20" s="8" customFormat="1" ht="21.75" customHeight="1">
      <c r="B163" s="525"/>
      <c r="C163" s="472" t="s">
        <v>1040</v>
      </c>
      <c r="D163" s="52" t="s">
        <v>24</v>
      </c>
      <c r="E163" s="57" t="s">
        <v>197</v>
      </c>
      <c r="F163" s="25" t="s">
        <v>668</v>
      </c>
      <c r="G163" s="497"/>
      <c r="H163" s="497" t="s">
        <v>19</v>
      </c>
      <c r="I163" s="600"/>
      <c r="J163" s="412" t="s">
        <v>143</v>
      </c>
      <c r="K163" s="25" t="s">
        <v>907</v>
      </c>
      <c r="L163" s="494" t="s">
        <v>22</v>
      </c>
      <c r="M163" s="494" t="s">
        <v>23</v>
      </c>
      <c r="N163" s="494">
        <v>9</v>
      </c>
      <c r="O163" s="529">
        <v>2.5000000000000001E-3</v>
      </c>
      <c r="P163" s="488">
        <v>245.5899</v>
      </c>
      <c r="Q163" s="542">
        <v>7.2206098012300197</v>
      </c>
      <c r="R163" s="542">
        <v>3.2579810575443302</v>
      </c>
      <c r="S163" s="52">
        <v>3</v>
      </c>
      <c r="T163" s="525"/>
    </row>
    <row r="164" spans="2:20" s="8" customFormat="1" ht="21.75" customHeight="1">
      <c r="B164" s="525"/>
      <c r="C164" s="474"/>
      <c r="D164" s="52" t="s">
        <v>16</v>
      </c>
      <c r="E164" s="57" t="s">
        <v>198</v>
      </c>
      <c r="F164" s="25" t="s">
        <v>199</v>
      </c>
      <c r="G164" s="497"/>
      <c r="H164" s="497"/>
      <c r="I164" s="600"/>
      <c r="J164" s="412" t="s">
        <v>143</v>
      </c>
      <c r="K164" s="25" t="s">
        <v>38</v>
      </c>
      <c r="L164" s="494"/>
      <c r="M164" s="494"/>
      <c r="N164" s="494"/>
      <c r="O164" s="529"/>
      <c r="P164" s="465">
        <v>245.5899</v>
      </c>
      <c r="Q164" s="542"/>
      <c r="R164" s="542"/>
      <c r="S164" s="52">
        <v>3</v>
      </c>
      <c r="T164" s="525"/>
    </row>
    <row r="165" spans="2:20" s="409" customFormat="1" ht="21.75" customHeight="1">
      <c r="B165" s="525"/>
      <c r="C165" s="356" t="s">
        <v>753</v>
      </c>
      <c r="D165" s="356"/>
      <c r="E165" s="356"/>
      <c r="F165" s="356"/>
      <c r="G165" s="356"/>
      <c r="H165" s="356"/>
      <c r="I165" s="356"/>
      <c r="J165" s="356"/>
      <c r="K165" s="356"/>
      <c r="L165" s="356"/>
      <c r="M165" s="356"/>
      <c r="N165" s="356"/>
      <c r="O165" s="356"/>
      <c r="P165" s="356"/>
      <c r="Q165" s="356"/>
      <c r="R165" s="356"/>
      <c r="S165" s="356"/>
      <c r="T165" s="525"/>
    </row>
    <row r="166" spans="2:20" s="409" customFormat="1" ht="21.75" customHeight="1">
      <c r="B166" s="525"/>
      <c r="C166" s="421" t="s">
        <v>1031</v>
      </c>
      <c r="D166" s="52" t="s">
        <v>24</v>
      </c>
      <c r="E166" s="52" t="s">
        <v>854</v>
      </c>
      <c r="F166" s="25" t="s">
        <v>863</v>
      </c>
      <c r="G166" s="52"/>
      <c r="H166" s="54"/>
      <c r="I166" s="52"/>
      <c r="J166" s="26" t="s">
        <v>722</v>
      </c>
      <c r="K166" s="25" t="s">
        <v>38</v>
      </c>
      <c r="L166" s="52" t="s">
        <v>22</v>
      </c>
      <c r="M166" s="52" t="s">
        <v>23</v>
      </c>
      <c r="N166" s="52">
        <v>6</v>
      </c>
      <c r="O166" s="56">
        <v>5.1099999999999995E-4</v>
      </c>
      <c r="P166" s="55">
        <v>30.626802000000001</v>
      </c>
      <c r="Q166" s="436">
        <v>6.3363162506758197</v>
      </c>
      <c r="R166" s="436">
        <v>3.7948888531341201</v>
      </c>
      <c r="S166" s="52">
        <v>3</v>
      </c>
      <c r="T166" s="525"/>
    </row>
    <row r="167" spans="2:20" s="8" customFormat="1" ht="21.75" customHeight="1">
      <c r="B167" s="525"/>
      <c r="C167" s="421" t="s">
        <v>1032</v>
      </c>
      <c r="D167" s="52" t="s">
        <v>24</v>
      </c>
      <c r="E167" s="52" t="s">
        <v>754</v>
      </c>
      <c r="F167" s="25" t="s">
        <v>770</v>
      </c>
      <c r="G167" s="52"/>
      <c r="H167" s="54"/>
      <c r="I167" s="52"/>
      <c r="J167" s="26" t="s">
        <v>128</v>
      </c>
      <c r="K167" s="25" t="s">
        <v>913</v>
      </c>
      <c r="L167" s="52" t="s">
        <v>33</v>
      </c>
      <c r="M167" s="52" t="s">
        <v>23</v>
      </c>
      <c r="N167" s="52">
        <v>6</v>
      </c>
      <c r="O167" s="56">
        <v>4.0000000000000002E-4</v>
      </c>
      <c r="P167" s="55">
        <v>32.843269999999997</v>
      </c>
      <c r="Q167" s="436">
        <v>5.7083316333976102</v>
      </c>
      <c r="R167" s="436">
        <v>4.3680650229664204</v>
      </c>
      <c r="S167" s="52">
        <v>3</v>
      </c>
      <c r="T167" s="525"/>
    </row>
    <row r="168" spans="2:20" s="8" customFormat="1" ht="21.75" customHeight="1">
      <c r="B168" s="525"/>
      <c r="C168" s="533" t="s">
        <v>1125</v>
      </c>
      <c r="D168" s="52" t="s">
        <v>24</v>
      </c>
      <c r="E168" s="57" t="s">
        <v>952</v>
      </c>
      <c r="F168" s="25" t="s">
        <v>1098</v>
      </c>
      <c r="G168" s="475"/>
      <c r="H168" s="475"/>
      <c r="I168" s="475"/>
      <c r="J168" s="57" t="s">
        <v>921</v>
      </c>
      <c r="K168" s="57" t="s">
        <v>954</v>
      </c>
      <c r="L168" s="25" t="s">
        <v>924</v>
      </c>
      <c r="M168" s="475" t="s">
        <v>23</v>
      </c>
      <c r="N168" s="475">
        <v>6</v>
      </c>
      <c r="O168" s="536">
        <v>6.9999999999999999E-4</v>
      </c>
      <c r="P168" s="488">
        <v>35.718620000000001</v>
      </c>
      <c r="Q168" s="605">
        <v>0.35</v>
      </c>
      <c r="R168" s="605">
        <v>3.85</v>
      </c>
      <c r="S168" s="420">
        <v>1</v>
      </c>
      <c r="T168" s="526"/>
    </row>
    <row r="169" spans="2:20" s="8" customFormat="1" ht="21.75" customHeight="1">
      <c r="B169" s="525"/>
      <c r="C169" s="546"/>
      <c r="D169" s="52" t="s">
        <v>16</v>
      </c>
      <c r="E169" s="57" t="s">
        <v>953</v>
      </c>
      <c r="F169" s="16" t="s">
        <v>1099</v>
      </c>
      <c r="G169" s="467"/>
      <c r="H169" s="467"/>
      <c r="I169" s="467"/>
      <c r="J169" s="57" t="s">
        <v>931</v>
      </c>
      <c r="K169" s="57" t="s">
        <v>156</v>
      </c>
      <c r="L169" s="25" t="s">
        <v>837</v>
      </c>
      <c r="M169" s="476"/>
      <c r="N169" s="476"/>
      <c r="O169" s="543"/>
      <c r="P169" s="512">
        <v>35.718620000000001</v>
      </c>
      <c r="Q169" s="606"/>
      <c r="R169" s="606"/>
      <c r="S169" s="420">
        <v>1</v>
      </c>
      <c r="T169" s="526"/>
    </row>
    <row r="170" spans="2:20" s="8" customFormat="1" ht="21.75" customHeight="1">
      <c r="B170" s="525"/>
      <c r="C170" s="421" t="s">
        <v>1033</v>
      </c>
      <c r="D170" s="52" t="s">
        <v>24</v>
      </c>
      <c r="E170" s="52" t="s">
        <v>755</v>
      </c>
      <c r="F170" s="25" t="s">
        <v>771</v>
      </c>
      <c r="G170" s="52"/>
      <c r="H170" s="54"/>
      <c r="I170" s="52"/>
      <c r="J170" s="26" t="s">
        <v>128</v>
      </c>
      <c r="K170" s="25" t="s">
        <v>913</v>
      </c>
      <c r="L170" s="52" t="s">
        <v>33</v>
      </c>
      <c r="M170" s="52" t="s">
        <v>23</v>
      </c>
      <c r="N170" s="52">
        <v>6</v>
      </c>
      <c r="O170" s="56">
        <v>4.0000000000000002E-4</v>
      </c>
      <c r="P170" s="55">
        <v>33.196660000000001</v>
      </c>
      <c r="Q170" s="436">
        <v>1.87294449897024</v>
      </c>
      <c r="R170" s="436">
        <v>4.1631400254017699</v>
      </c>
      <c r="S170" s="52">
        <v>2</v>
      </c>
      <c r="T170" s="525"/>
    </row>
    <row r="171" spans="2:20" s="8" customFormat="1" ht="21.75" customHeight="1">
      <c r="B171" s="525"/>
      <c r="C171" s="421" t="s">
        <v>1034</v>
      </c>
      <c r="D171" s="52" t="s">
        <v>24</v>
      </c>
      <c r="E171" s="52" t="s">
        <v>830</v>
      </c>
      <c r="F171" s="25" t="s">
        <v>840</v>
      </c>
      <c r="G171" s="52"/>
      <c r="H171" s="54"/>
      <c r="I171" s="52"/>
      <c r="J171" s="26" t="s">
        <v>717</v>
      </c>
      <c r="K171" s="25" t="s">
        <v>913</v>
      </c>
      <c r="L171" s="52" t="s">
        <v>33</v>
      </c>
      <c r="M171" s="52" t="s">
        <v>23</v>
      </c>
      <c r="N171" s="52">
        <v>6</v>
      </c>
      <c r="O171" s="56">
        <v>3.6099999999999999E-4</v>
      </c>
      <c r="P171" s="55">
        <v>8.7251999999999992</v>
      </c>
      <c r="Q171" s="436">
        <v>4.3114248487901303</v>
      </c>
      <c r="R171" s="436">
        <v>4.2208031683320204</v>
      </c>
      <c r="S171" s="52">
        <v>2</v>
      </c>
      <c r="T171" s="525"/>
    </row>
    <row r="172" spans="2:20" s="8" customFormat="1" ht="21.75" customHeight="1">
      <c r="B172" s="525"/>
      <c r="C172" s="421" t="s">
        <v>1035</v>
      </c>
      <c r="D172" s="52" t="s">
        <v>24</v>
      </c>
      <c r="E172" s="52" t="s">
        <v>831</v>
      </c>
      <c r="F172" s="25" t="s">
        <v>841</v>
      </c>
      <c r="G172" s="52"/>
      <c r="H172" s="54"/>
      <c r="I172" s="52"/>
      <c r="J172" s="26" t="s">
        <v>717</v>
      </c>
      <c r="K172" s="25" t="s">
        <v>913</v>
      </c>
      <c r="L172" s="52" t="s">
        <v>33</v>
      </c>
      <c r="M172" s="52" t="s">
        <v>23</v>
      </c>
      <c r="N172" s="52">
        <v>6</v>
      </c>
      <c r="O172" s="56">
        <v>3.6099999999999999E-4</v>
      </c>
      <c r="P172" s="55">
        <v>9.2739899999999995</v>
      </c>
      <c r="Q172" s="436">
        <v>6.9715893607855497</v>
      </c>
      <c r="R172" s="436">
        <v>4.39158555478756</v>
      </c>
      <c r="S172" s="52">
        <v>3</v>
      </c>
      <c r="T172" s="525"/>
    </row>
    <row r="173" spans="2:20" s="8" customFormat="1" ht="21.75" customHeight="1">
      <c r="B173" s="525"/>
      <c r="C173" s="533" t="s">
        <v>957</v>
      </c>
      <c r="D173" s="52" t="s">
        <v>24</v>
      </c>
      <c r="E173" s="57" t="s">
        <v>955</v>
      </c>
      <c r="F173" s="16" t="s">
        <v>1100</v>
      </c>
      <c r="G173" s="475"/>
      <c r="H173" s="475"/>
      <c r="I173" s="475"/>
      <c r="J173" s="57" t="s">
        <v>921</v>
      </c>
      <c r="K173" s="57" t="s">
        <v>954</v>
      </c>
      <c r="L173" s="25" t="s">
        <v>924</v>
      </c>
      <c r="M173" s="475" t="s">
        <v>23</v>
      </c>
      <c r="N173" s="475">
        <v>6</v>
      </c>
      <c r="O173" s="536">
        <v>6.9999999999999999E-4</v>
      </c>
      <c r="P173" s="488">
        <v>16.158860000000001</v>
      </c>
      <c r="Q173" s="605">
        <v>15.39</v>
      </c>
      <c r="R173" s="605">
        <v>5.03</v>
      </c>
      <c r="S173" s="420">
        <v>4</v>
      </c>
      <c r="T173" s="525"/>
    </row>
    <row r="174" spans="2:20" s="8" customFormat="1" ht="21.75" customHeight="1">
      <c r="B174" s="525"/>
      <c r="C174" s="546"/>
      <c r="D174" s="52" t="s">
        <v>16</v>
      </c>
      <c r="E174" s="57" t="s">
        <v>956</v>
      </c>
      <c r="F174" s="16" t="s">
        <v>1101</v>
      </c>
      <c r="G174" s="467"/>
      <c r="H174" s="467"/>
      <c r="I174" s="467"/>
      <c r="J174" s="57" t="s">
        <v>931</v>
      </c>
      <c r="K174" s="57" t="s">
        <v>156</v>
      </c>
      <c r="L174" s="25" t="s">
        <v>837</v>
      </c>
      <c r="M174" s="476"/>
      <c r="N174" s="476"/>
      <c r="O174" s="543"/>
      <c r="P174" s="512">
        <v>16.158860000000001</v>
      </c>
      <c r="Q174" s="606"/>
      <c r="R174" s="606"/>
      <c r="S174" s="420">
        <v>4</v>
      </c>
      <c r="T174" s="525"/>
    </row>
    <row r="175" spans="2:20" s="8" customFormat="1" ht="21.75" customHeight="1">
      <c r="B175" s="525"/>
      <c r="C175" s="356" t="s">
        <v>723</v>
      </c>
      <c r="D175" s="356"/>
      <c r="E175" s="356"/>
      <c r="F175" s="356"/>
      <c r="G175" s="356"/>
      <c r="H175" s="356"/>
      <c r="I175" s="356"/>
      <c r="J175" s="356"/>
      <c r="K175" s="356"/>
      <c r="L175" s="356"/>
      <c r="M175" s="356"/>
      <c r="N175" s="356"/>
      <c r="O175" s="356"/>
      <c r="P175" s="356"/>
      <c r="Q175" s="356"/>
      <c r="R175" s="356"/>
      <c r="S175" s="356"/>
      <c r="T175" s="525"/>
    </row>
    <row r="176" spans="2:20" s="8" customFormat="1" ht="21.75" customHeight="1">
      <c r="B176" s="525"/>
      <c r="C176" s="472" t="s">
        <v>1036</v>
      </c>
      <c r="D176" s="52" t="s">
        <v>24</v>
      </c>
      <c r="E176" s="57" t="s">
        <v>696</v>
      </c>
      <c r="F176" s="16" t="s">
        <v>825</v>
      </c>
      <c r="G176" s="475"/>
      <c r="H176" s="475"/>
      <c r="I176" s="475"/>
      <c r="J176" s="57" t="s">
        <v>834</v>
      </c>
      <c r="K176" s="16" t="s">
        <v>905</v>
      </c>
      <c r="L176" s="52" t="s">
        <v>796</v>
      </c>
      <c r="M176" s="475" t="s">
        <v>50</v>
      </c>
      <c r="N176" s="475">
        <v>6</v>
      </c>
      <c r="O176" s="536">
        <v>1.011E-3</v>
      </c>
      <c r="P176" s="488">
        <v>1683.0727710000001</v>
      </c>
      <c r="Q176" s="468" t="s">
        <v>126</v>
      </c>
      <c r="R176" s="468" t="s">
        <v>126</v>
      </c>
      <c r="S176" s="420">
        <v>1</v>
      </c>
      <c r="T176" s="525"/>
    </row>
    <row r="177" spans="1:20" s="8" customFormat="1" ht="21.75" customHeight="1">
      <c r="B177" s="525"/>
      <c r="C177" s="486"/>
      <c r="D177" s="52" t="s">
        <v>16</v>
      </c>
      <c r="E177" s="57" t="s">
        <v>742</v>
      </c>
      <c r="F177" s="16" t="s">
        <v>760</v>
      </c>
      <c r="G177" s="465"/>
      <c r="H177" s="465"/>
      <c r="I177" s="465"/>
      <c r="J177" s="57" t="s">
        <v>835</v>
      </c>
      <c r="K177" s="16" t="s">
        <v>156</v>
      </c>
      <c r="L177" s="52" t="s">
        <v>22</v>
      </c>
      <c r="M177" s="465"/>
      <c r="N177" s="465"/>
      <c r="O177" s="465"/>
      <c r="P177" s="465">
        <v>1683.0727710000001</v>
      </c>
      <c r="Q177" s="465"/>
      <c r="R177" s="465"/>
      <c r="S177" s="420">
        <v>1</v>
      </c>
      <c r="T177" s="525"/>
    </row>
    <row r="178" spans="1:20" s="8" customFormat="1" ht="21.75" customHeight="1">
      <c r="B178" s="525"/>
      <c r="C178" s="421" t="s">
        <v>1037</v>
      </c>
      <c r="D178" s="52" t="s">
        <v>24</v>
      </c>
      <c r="E178" s="57" t="s">
        <v>839</v>
      </c>
      <c r="F178" s="16" t="s">
        <v>851</v>
      </c>
      <c r="G178" s="419"/>
      <c r="H178" s="419"/>
      <c r="I178" s="419"/>
      <c r="J178" s="57" t="s">
        <v>636</v>
      </c>
      <c r="K178" s="16" t="s">
        <v>59</v>
      </c>
      <c r="L178" s="53" t="s">
        <v>22</v>
      </c>
      <c r="M178" s="52" t="s">
        <v>50</v>
      </c>
      <c r="N178" s="422">
        <v>6</v>
      </c>
      <c r="O178" s="56">
        <v>5.1099999999999995E-4</v>
      </c>
      <c r="P178" s="55">
        <v>51.343685999999998</v>
      </c>
      <c r="Q178" s="419" t="s">
        <v>126</v>
      </c>
      <c r="R178" s="419" t="s">
        <v>126</v>
      </c>
      <c r="S178" s="420">
        <v>1</v>
      </c>
      <c r="T178" s="525"/>
    </row>
    <row r="179" spans="1:20" s="8" customFormat="1" ht="21.75" customHeight="1">
      <c r="B179" s="525"/>
      <c r="C179" s="472" t="s">
        <v>1038</v>
      </c>
      <c r="D179" s="52" t="s">
        <v>24</v>
      </c>
      <c r="E179" s="52" t="s">
        <v>175</v>
      </c>
      <c r="F179" s="16" t="s">
        <v>806</v>
      </c>
      <c r="G179" s="466"/>
      <c r="H179" s="466" t="s">
        <v>19</v>
      </c>
      <c r="I179" s="466"/>
      <c r="J179" s="412" t="s">
        <v>722</v>
      </c>
      <c r="K179" s="52" t="s">
        <v>705</v>
      </c>
      <c r="L179" s="53" t="s">
        <v>796</v>
      </c>
      <c r="M179" s="475" t="s">
        <v>23</v>
      </c>
      <c r="N179" s="475">
        <v>8</v>
      </c>
      <c r="O179" s="470">
        <v>1E-3</v>
      </c>
      <c r="P179" s="488">
        <v>141.06989999999999</v>
      </c>
      <c r="Q179" s="559">
        <v>0.59006336167080198</v>
      </c>
      <c r="R179" s="559">
        <v>2.7690700852451902</v>
      </c>
      <c r="S179" s="52">
        <v>1</v>
      </c>
      <c r="T179" s="525"/>
    </row>
    <row r="180" spans="1:20" s="8" customFormat="1" ht="21.75" customHeight="1">
      <c r="B180" s="525"/>
      <c r="C180" s="474"/>
      <c r="D180" s="52" t="s">
        <v>16</v>
      </c>
      <c r="E180" s="52" t="s">
        <v>176</v>
      </c>
      <c r="F180" s="16" t="s">
        <v>177</v>
      </c>
      <c r="G180" s="489"/>
      <c r="H180" s="504"/>
      <c r="I180" s="489"/>
      <c r="J180" s="412" t="s">
        <v>722</v>
      </c>
      <c r="K180" s="52" t="s">
        <v>38</v>
      </c>
      <c r="L180" s="53" t="s">
        <v>22</v>
      </c>
      <c r="M180" s="477"/>
      <c r="N180" s="477"/>
      <c r="O180" s="471"/>
      <c r="P180" s="465">
        <v>141.06989999999999</v>
      </c>
      <c r="Q180" s="560"/>
      <c r="R180" s="560"/>
      <c r="S180" s="52">
        <v>1</v>
      </c>
      <c r="T180" s="525"/>
    </row>
    <row r="181" spans="1:20" s="8" customFormat="1" ht="21.75" customHeight="1">
      <c r="B181" s="525"/>
      <c r="C181" s="355" t="s">
        <v>256</v>
      </c>
      <c r="D181" s="355"/>
      <c r="E181" s="355"/>
      <c r="F181" s="355"/>
      <c r="G181" s="355"/>
      <c r="H181" s="355"/>
      <c r="I181" s="355"/>
      <c r="J181" s="355"/>
      <c r="K181" s="355"/>
      <c r="L181" s="355"/>
      <c r="M181" s="355"/>
      <c r="N181" s="355"/>
      <c r="O181" s="355"/>
      <c r="P181" s="355"/>
      <c r="Q181" s="355"/>
      <c r="R181" s="355"/>
      <c r="S181" s="355"/>
      <c r="T181" s="525"/>
    </row>
    <row r="182" spans="1:20" s="8" customFormat="1" ht="21.75" customHeight="1">
      <c r="B182" s="525"/>
      <c r="C182" s="533" t="s">
        <v>1039</v>
      </c>
      <c r="D182" s="475" t="s">
        <v>24</v>
      </c>
      <c r="E182" s="57" t="s">
        <v>257</v>
      </c>
      <c r="F182" s="16" t="s">
        <v>674</v>
      </c>
      <c r="G182" s="595"/>
      <c r="H182" s="595"/>
      <c r="I182" s="595"/>
      <c r="J182" s="52" t="s">
        <v>258</v>
      </c>
      <c r="K182" s="52" t="s">
        <v>915</v>
      </c>
      <c r="L182" s="57" t="s">
        <v>670</v>
      </c>
      <c r="M182" s="494" t="s">
        <v>50</v>
      </c>
      <c r="N182" s="494">
        <v>6</v>
      </c>
      <c r="O182" s="529">
        <v>3.8999999999999998E-3</v>
      </c>
      <c r="P182" s="488">
        <v>416.89296000000002</v>
      </c>
      <c r="Q182" s="542" t="s">
        <v>126</v>
      </c>
      <c r="R182" s="542" t="s">
        <v>126</v>
      </c>
      <c r="S182" s="52">
        <v>4</v>
      </c>
      <c r="T182" s="525"/>
    </row>
    <row r="183" spans="1:20" s="8" customFormat="1" ht="21.75" customHeight="1">
      <c r="B183" s="525"/>
      <c r="C183" s="545"/>
      <c r="D183" s="467"/>
      <c r="E183" s="25" t="s">
        <v>260</v>
      </c>
      <c r="F183" s="25" t="s">
        <v>893</v>
      </c>
      <c r="G183" s="554"/>
      <c r="H183" s="554"/>
      <c r="I183" s="554"/>
      <c r="J183" s="57" t="s">
        <v>649</v>
      </c>
      <c r="K183" s="25" t="s">
        <v>916</v>
      </c>
      <c r="L183" s="52" t="s">
        <v>22</v>
      </c>
      <c r="M183" s="494"/>
      <c r="N183" s="494"/>
      <c r="O183" s="529"/>
      <c r="P183" s="512">
        <v>416.89299999999997</v>
      </c>
      <c r="Q183" s="542"/>
      <c r="R183" s="542"/>
      <c r="S183" s="52">
        <v>4</v>
      </c>
      <c r="T183" s="525"/>
    </row>
    <row r="184" spans="1:20" s="8" customFormat="1" ht="21.75" customHeight="1" thickBot="1">
      <c r="B184" s="527"/>
      <c r="C184" s="593"/>
      <c r="D184" s="594"/>
      <c r="E184" s="385" t="s">
        <v>262</v>
      </c>
      <c r="F184" s="385" t="s">
        <v>263</v>
      </c>
      <c r="G184" s="596"/>
      <c r="H184" s="596"/>
      <c r="I184" s="596"/>
      <c r="J184" s="417" t="s">
        <v>264</v>
      </c>
      <c r="K184" s="386" t="s">
        <v>906</v>
      </c>
      <c r="L184" s="386" t="s">
        <v>72</v>
      </c>
      <c r="M184" s="597"/>
      <c r="N184" s="597"/>
      <c r="O184" s="598"/>
      <c r="P184" s="599">
        <v>416.89299999999997</v>
      </c>
      <c r="Q184" s="558"/>
      <c r="R184" s="558"/>
      <c r="S184" s="386">
        <v>4</v>
      </c>
      <c r="T184" s="527"/>
    </row>
    <row r="185" spans="1:20" ht="14.25" customHeight="1">
      <c r="G185" s="20"/>
      <c r="H185" s="20"/>
      <c r="I185" s="20"/>
    </row>
    <row r="186" spans="1:20" s="23" customFormat="1" ht="14.25">
      <c r="A186" s="22"/>
      <c r="B186" s="358"/>
      <c r="C186" s="358"/>
      <c r="D186" s="360"/>
      <c r="E186" s="360"/>
      <c r="F186" s="382"/>
      <c r="G186" s="382"/>
      <c r="H186" s="382"/>
      <c r="I186" s="382"/>
      <c r="J186" s="360"/>
      <c r="K186" s="382"/>
      <c r="L186" s="382"/>
      <c r="M186" s="360"/>
      <c r="N186" s="360"/>
      <c r="O186" s="361"/>
      <c r="P186" s="362"/>
      <c r="Q186" s="362"/>
      <c r="R186" s="362"/>
      <c r="S186" s="360"/>
      <c r="T186" s="363"/>
    </row>
    <row r="187" spans="1:20" s="21" customFormat="1" ht="14.25" customHeight="1">
      <c r="A187" s="20"/>
      <c r="B187" s="358" t="s">
        <v>958</v>
      </c>
      <c r="C187" s="358"/>
      <c r="D187" s="359"/>
      <c r="E187" s="359"/>
      <c r="F187" s="359"/>
      <c r="G187" s="359"/>
      <c r="H187" s="359"/>
      <c r="I187" s="359"/>
      <c r="J187" s="359"/>
      <c r="K187" s="359"/>
      <c r="L187" s="359"/>
      <c r="M187" s="359"/>
      <c r="N187" s="359"/>
      <c r="O187" s="359"/>
      <c r="P187" s="364"/>
      <c r="Q187" s="364"/>
      <c r="R187" s="364"/>
      <c r="S187" s="359"/>
      <c r="T187" s="365"/>
    </row>
    <row r="188" spans="1:20" s="21" customFormat="1" ht="14.25" customHeight="1">
      <c r="A188" s="20"/>
      <c r="B188" s="358" t="s">
        <v>959</v>
      </c>
      <c r="C188" s="358"/>
      <c r="D188" s="359"/>
      <c r="E188" s="359"/>
      <c r="F188" s="359"/>
      <c r="G188" s="359"/>
      <c r="H188" s="359"/>
      <c r="I188" s="359"/>
      <c r="J188" s="359"/>
      <c r="K188" s="359"/>
      <c r="L188" s="359"/>
      <c r="M188" s="359"/>
      <c r="N188" s="359"/>
      <c r="O188" s="359"/>
      <c r="P188" s="364"/>
      <c r="Q188" s="364"/>
      <c r="R188" s="364"/>
      <c r="S188" s="359"/>
      <c r="T188" s="365"/>
    </row>
    <row r="189" spans="1:20" s="21" customFormat="1" ht="14.25" customHeight="1">
      <c r="A189" s="20"/>
      <c r="B189" s="358" t="s">
        <v>960</v>
      </c>
      <c r="C189" s="358"/>
      <c r="D189" s="359"/>
      <c r="E189" s="359"/>
      <c r="F189" s="359"/>
      <c r="G189" s="359"/>
      <c r="H189" s="359"/>
      <c r="I189" s="359"/>
      <c r="J189" s="359"/>
      <c r="K189" s="359"/>
      <c r="L189" s="359"/>
      <c r="M189" s="359"/>
      <c r="N189" s="359"/>
      <c r="O189" s="359"/>
      <c r="P189" s="364"/>
      <c r="Q189" s="364"/>
      <c r="R189" s="364"/>
      <c r="S189" s="359"/>
      <c r="T189" s="365"/>
    </row>
    <row r="190" spans="1:20" s="21" customFormat="1" ht="14.25">
      <c r="A190" s="20"/>
      <c r="B190" s="358" t="s">
        <v>961</v>
      </c>
      <c r="C190" s="358"/>
      <c r="D190" s="359"/>
      <c r="E190" s="359"/>
      <c r="F190" s="359"/>
      <c r="G190" s="366"/>
      <c r="H190" s="366"/>
      <c r="I190" s="366"/>
      <c r="K190" s="359"/>
      <c r="L190" s="359"/>
      <c r="M190" s="359"/>
      <c r="N190" s="359"/>
      <c r="O190" s="359"/>
      <c r="P190" s="364"/>
      <c r="Q190" s="364"/>
      <c r="R190" s="364"/>
      <c r="S190" s="359"/>
      <c r="T190" s="365"/>
    </row>
    <row r="191" spans="1:20" s="21" customFormat="1" ht="14.25">
      <c r="A191" s="20"/>
      <c r="B191" s="358" t="s">
        <v>1127</v>
      </c>
      <c r="C191" s="358"/>
      <c r="D191" s="359"/>
      <c r="E191" s="359"/>
      <c r="F191" s="359"/>
      <c r="G191" s="366"/>
      <c r="H191" s="366"/>
      <c r="I191" s="366"/>
      <c r="K191" s="359"/>
      <c r="L191" s="359"/>
      <c r="M191" s="359"/>
      <c r="N191" s="359"/>
      <c r="O191" s="359"/>
      <c r="P191" s="364"/>
      <c r="Q191" s="364"/>
      <c r="R191" s="364"/>
      <c r="S191" s="359"/>
      <c r="T191" s="365"/>
    </row>
    <row r="192" spans="1:20" s="21" customFormat="1" ht="14.25">
      <c r="A192" s="20"/>
      <c r="B192" s="358" t="s">
        <v>115</v>
      </c>
      <c r="C192" s="359"/>
      <c r="D192" s="359"/>
      <c r="E192" s="359"/>
      <c r="F192" s="359"/>
      <c r="G192" s="366"/>
      <c r="H192" s="366"/>
      <c r="I192" s="366"/>
      <c r="J192" s="359"/>
      <c r="K192" s="359"/>
      <c r="L192" s="359"/>
      <c r="M192" s="359"/>
      <c r="N192" s="359"/>
      <c r="O192" s="359"/>
      <c r="P192" s="364"/>
      <c r="Q192" s="364"/>
      <c r="R192" s="364"/>
      <c r="S192" s="359"/>
      <c r="T192" s="365"/>
    </row>
    <row r="193" spans="1:20" s="21" customFormat="1" ht="14.25">
      <c r="A193" s="20"/>
      <c r="B193" s="367" t="s">
        <v>116</v>
      </c>
      <c r="C193" s="359"/>
      <c r="D193" s="359"/>
      <c r="E193" s="359"/>
      <c r="F193" s="359"/>
      <c r="G193" s="366"/>
      <c r="H193" s="366"/>
      <c r="I193" s="366"/>
      <c r="J193" s="359"/>
      <c r="K193" s="359"/>
      <c r="L193" s="359"/>
      <c r="M193" s="359"/>
      <c r="N193" s="359"/>
      <c r="O193" s="359"/>
      <c r="P193" s="364"/>
      <c r="Q193" s="364"/>
      <c r="R193" s="364"/>
      <c r="S193" s="359"/>
      <c r="T193" s="365"/>
    </row>
    <row r="194" spans="1:20" s="21" customFormat="1" ht="14.25">
      <c r="A194" s="20"/>
      <c r="B194" s="367" t="s">
        <v>117</v>
      </c>
      <c r="C194" s="359"/>
      <c r="D194" s="359"/>
      <c r="E194" s="359"/>
      <c r="F194" s="359"/>
      <c r="G194" s="366"/>
      <c r="H194" s="366"/>
      <c r="I194" s="366"/>
      <c r="J194" s="359"/>
      <c r="K194" s="359"/>
      <c r="L194" s="359"/>
      <c r="M194" s="359"/>
      <c r="N194" s="359"/>
      <c r="O194" s="359"/>
      <c r="P194" s="364"/>
      <c r="Q194" s="364"/>
      <c r="R194" s="364"/>
      <c r="S194" s="359"/>
      <c r="T194" s="365"/>
    </row>
    <row r="195" spans="1:20" s="21" customFormat="1" ht="84.75" customHeight="1">
      <c r="A195" s="20"/>
      <c r="B195" s="572" t="s">
        <v>852</v>
      </c>
      <c r="C195" s="572"/>
      <c r="D195" s="572"/>
      <c r="E195" s="572"/>
      <c r="F195" s="572"/>
      <c r="G195" s="572"/>
      <c r="H195" s="572"/>
      <c r="I195" s="572"/>
      <c r="J195" s="572"/>
      <c r="K195" s="572"/>
      <c r="L195" s="572"/>
      <c r="M195" s="572"/>
      <c r="N195" s="572"/>
      <c r="O195" s="572"/>
      <c r="P195" s="572"/>
      <c r="Q195" s="572"/>
      <c r="R195" s="572"/>
      <c r="S195" s="572"/>
      <c r="T195" s="572"/>
    </row>
    <row r="196" spans="1:20" s="21" customFormat="1" ht="13.5" customHeight="1">
      <c r="A196" s="20"/>
      <c r="B196" s="367" t="s">
        <v>118</v>
      </c>
      <c r="C196" s="368"/>
      <c r="D196" s="366"/>
      <c r="E196" s="366"/>
      <c r="F196" s="369"/>
      <c r="G196" s="366"/>
      <c r="H196" s="366"/>
      <c r="I196" s="366"/>
      <c r="J196" s="366"/>
      <c r="K196" s="366"/>
      <c r="L196" s="369"/>
      <c r="M196" s="366"/>
      <c r="N196" s="366"/>
      <c r="O196" s="366"/>
      <c r="P196" s="370"/>
      <c r="Q196" s="370"/>
      <c r="R196" s="370"/>
      <c r="S196" s="366"/>
      <c r="T196" s="371"/>
    </row>
    <row r="197" spans="1:20" s="21" customFormat="1" ht="13.5" customHeight="1">
      <c r="A197" s="20"/>
      <c r="B197" s="367"/>
      <c r="C197" s="368"/>
      <c r="D197" s="366"/>
      <c r="E197" s="366"/>
      <c r="F197" s="369"/>
      <c r="G197" s="366"/>
      <c r="H197" s="366"/>
      <c r="I197" s="366"/>
      <c r="J197" s="366"/>
      <c r="K197" s="366"/>
      <c r="L197" s="369"/>
      <c r="M197" s="366"/>
      <c r="N197" s="366"/>
      <c r="O197" s="366"/>
      <c r="P197" s="370"/>
      <c r="Q197" s="370"/>
      <c r="R197" s="370"/>
      <c r="S197" s="366"/>
      <c r="T197" s="371"/>
    </row>
    <row r="198" spans="1:20" s="21" customFormat="1" ht="25.5" customHeight="1">
      <c r="A198" s="20"/>
      <c r="B198" s="359"/>
      <c r="C198" s="372"/>
      <c r="D198" s="366"/>
      <c r="E198" s="366"/>
      <c r="F198" s="369"/>
      <c r="G198" s="366"/>
      <c r="H198" s="366"/>
      <c r="I198" s="366"/>
      <c r="J198" s="418"/>
      <c r="K198" s="366"/>
      <c r="L198" s="369"/>
      <c r="M198" s="366"/>
      <c r="N198" s="366"/>
      <c r="O198" s="366"/>
      <c r="P198" s="370"/>
      <c r="Q198" s="370"/>
      <c r="R198" s="370"/>
      <c r="S198" s="366"/>
      <c r="T198" s="371"/>
    </row>
    <row r="199" spans="1:20" s="20" customFormat="1" ht="30" customHeight="1">
      <c r="B199" s="372" t="s">
        <v>1123</v>
      </c>
      <c r="C199" s="372"/>
      <c r="D199" s="373"/>
      <c r="E199" s="373"/>
      <c r="F199" s="373"/>
      <c r="G199" s="366"/>
      <c r="H199" s="366"/>
      <c r="I199" s="366"/>
      <c r="J199" s="373"/>
      <c r="K199" s="373"/>
      <c r="L199" s="373"/>
      <c r="M199" s="373"/>
      <c r="N199" s="366"/>
      <c r="O199" s="373"/>
      <c r="P199" s="373"/>
      <c r="Q199" s="373"/>
      <c r="R199" s="373"/>
      <c r="S199" s="373"/>
      <c r="T199" s="373"/>
    </row>
    <row r="200" spans="1:20" s="20" customFormat="1" ht="14.25">
      <c r="B200" s="366"/>
      <c r="C200" s="372"/>
      <c r="D200" s="366"/>
      <c r="E200" s="366"/>
      <c r="F200" s="369"/>
      <c r="G200" s="366"/>
      <c r="H200" s="366"/>
      <c r="I200" s="366"/>
      <c r="J200" s="366"/>
      <c r="K200" s="366"/>
      <c r="L200" s="369"/>
      <c r="M200" s="366"/>
      <c r="N200" s="373"/>
      <c r="O200" s="366"/>
      <c r="P200" s="370"/>
      <c r="Q200" s="370"/>
      <c r="R200" s="370"/>
      <c r="S200" s="366"/>
      <c r="T200" s="371"/>
    </row>
    <row r="201" spans="1:20" s="20" customFormat="1" ht="14.25">
      <c r="B201" s="366"/>
      <c r="C201" s="372"/>
      <c r="D201" s="366"/>
      <c r="E201" s="366"/>
      <c r="F201" s="369"/>
      <c r="G201" s="366"/>
      <c r="H201" s="366"/>
      <c r="I201" s="366"/>
      <c r="J201" s="366"/>
      <c r="K201" s="366"/>
      <c r="L201" s="369"/>
      <c r="M201" s="366"/>
      <c r="N201" s="373"/>
      <c r="O201" s="366"/>
      <c r="P201" s="370"/>
      <c r="Q201" s="370"/>
      <c r="R201" s="370"/>
      <c r="S201" s="366"/>
      <c r="T201" s="371"/>
    </row>
    <row r="202" spans="1:20" s="20" customFormat="1" ht="30" customHeight="1">
      <c r="B202" s="366"/>
      <c r="C202" s="372"/>
      <c r="D202" s="366"/>
      <c r="E202" s="366"/>
      <c r="F202" s="369"/>
      <c r="G202" s="366"/>
      <c r="H202" s="366"/>
      <c r="I202" s="366"/>
      <c r="J202" s="366"/>
      <c r="K202" s="366"/>
      <c r="L202" s="369"/>
      <c r="M202" s="366"/>
      <c r="N202" s="373"/>
      <c r="O202" s="366"/>
      <c r="P202" s="370"/>
      <c r="Q202" s="370"/>
      <c r="R202" s="370"/>
      <c r="S202" s="366"/>
      <c r="T202" s="371"/>
    </row>
    <row r="203" spans="1:20" s="20" customFormat="1" ht="14.25">
      <c r="B203" s="449" t="s">
        <v>630</v>
      </c>
      <c r="C203" s="372"/>
      <c r="D203" s="366"/>
      <c r="E203" s="366"/>
      <c r="F203" s="369"/>
      <c r="G203" s="366"/>
      <c r="H203" s="366"/>
      <c r="I203" s="366"/>
      <c r="J203" s="366"/>
      <c r="K203" s="366"/>
      <c r="L203" s="369"/>
      <c r="M203" s="366"/>
      <c r="N203" s="373"/>
      <c r="O203" s="366"/>
      <c r="P203" s="370"/>
      <c r="Q203" s="370"/>
      <c r="R203" s="370"/>
      <c r="S203" s="366"/>
      <c r="T203" s="371"/>
    </row>
    <row r="204" spans="1:20" s="20" customFormat="1" ht="14.25">
      <c r="B204" s="366"/>
      <c r="C204" s="372"/>
      <c r="D204" s="366"/>
      <c r="E204" s="366"/>
      <c r="F204" s="369"/>
      <c r="G204" s="366"/>
      <c r="H204" s="366"/>
      <c r="I204" s="366"/>
      <c r="J204" s="366"/>
      <c r="K204" s="366"/>
      <c r="L204" s="369"/>
      <c r="M204" s="366"/>
      <c r="N204" s="373"/>
      <c r="O204" s="366"/>
      <c r="P204" s="370"/>
      <c r="Q204" s="370"/>
      <c r="R204" s="370"/>
      <c r="S204" s="366"/>
      <c r="T204" s="371"/>
    </row>
    <row r="205" spans="1:20" s="20" customFormat="1" ht="141" customHeight="1">
      <c r="B205" s="571" t="s">
        <v>917</v>
      </c>
      <c r="C205" s="571"/>
      <c r="D205" s="571"/>
      <c r="E205" s="571"/>
      <c r="F205" s="571"/>
      <c r="G205" s="571"/>
      <c r="H205" s="571"/>
      <c r="I205" s="571"/>
      <c r="J205" s="571"/>
      <c r="K205" s="571"/>
      <c r="L205" s="571"/>
      <c r="M205" s="571"/>
      <c r="N205" s="571"/>
      <c r="O205" s="571"/>
      <c r="P205" s="571"/>
      <c r="Q205" s="571"/>
      <c r="R205" s="571"/>
      <c r="S205" s="571"/>
      <c r="T205" s="571"/>
    </row>
    <row r="206" spans="1:20" s="21" customFormat="1" ht="42.75" customHeight="1">
      <c r="A206" s="20"/>
      <c r="B206" s="571" t="s">
        <v>119</v>
      </c>
      <c r="C206" s="571"/>
      <c r="D206" s="571"/>
      <c r="E206" s="571"/>
      <c r="F206" s="571"/>
      <c r="G206" s="571"/>
      <c r="H206" s="571"/>
      <c r="I206" s="571"/>
      <c r="J206" s="571"/>
      <c r="K206" s="571"/>
      <c r="L206" s="571"/>
      <c r="M206" s="571"/>
      <c r="N206" s="571"/>
      <c r="O206" s="571"/>
      <c r="P206" s="571"/>
      <c r="Q206" s="571"/>
      <c r="R206" s="571"/>
      <c r="S206" s="571"/>
      <c r="T206" s="571"/>
    </row>
    <row r="207" spans="1:20" ht="34.5" customHeight="1">
      <c r="B207" s="522" t="s">
        <v>1126</v>
      </c>
      <c r="C207" s="570"/>
      <c r="D207" s="570"/>
      <c r="E207" s="570"/>
      <c r="F207" s="570"/>
      <c r="G207" s="384"/>
      <c r="H207" s="384"/>
      <c r="I207" s="384"/>
      <c r="J207" s="384"/>
      <c r="K207" s="384"/>
      <c r="L207" s="384"/>
      <c r="M207" s="384"/>
      <c r="N207" s="384"/>
      <c r="O207" s="384"/>
      <c r="P207" s="384"/>
      <c r="Q207" s="384"/>
      <c r="R207" s="384"/>
      <c r="S207" s="384"/>
      <c r="T207" s="384"/>
    </row>
    <row r="209" spans="3:14" ht="14.25">
      <c r="N209" s="20"/>
    </row>
    <row r="210" spans="3:14" ht="25.5">
      <c r="C210" s="12"/>
    </row>
  </sheetData>
  <sheetProtection formatCells="0" formatColumns="0" formatRows="0" selectLockedCells="1" sort="0" autoFilter="0"/>
  <autoFilter ref="A5:T184" xr:uid="{00000000-0001-0000-0000-000000000000}"/>
  <mergeCells count="631">
    <mergeCell ref="C173:C174"/>
    <mergeCell ref="M173:M174"/>
    <mergeCell ref="N173:N174"/>
    <mergeCell ref="O173:O174"/>
    <mergeCell ref="P173:P174"/>
    <mergeCell ref="Q173:Q174"/>
    <mergeCell ref="R173:R174"/>
    <mergeCell ref="C168:C169"/>
    <mergeCell ref="M168:M169"/>
    <mergeCell ref="N168:N169"/>
    <mergeCell ref="O168:O169"/>
    <mergeCell ref="P168:P169"/>
    <mergeCell ref="Q168:Q169"/>
    <mergeCell ref="R168:R169"/>
    <mergeCell ref="G168:G169"/>
    <mergeCell ref="H168:H169"/>
    <mergeCell ref="I168:I169"/>
    <mergeCell ref="G173:G174"/>
    <mergeCell ref="H173:H174"/>
    <mergeCell ref="I173:I174"/>
    <mergeCell ref="P54:P56"/>
    <mergeCell ref="Q54:Q56"/>
    <mergeCell ref="R54:R56"/>
    <mergeCell ref="C57:C59"/>
    <mergeCell ref="M57:M59"/>
    <mergeCell ref="N57:N59"/>
    <mergeCell ref="O57:O58"/>
    <mergeCell ref="P57:P59"/>
    <mergeCell ref="Q57:Q59"/>
    <mergeCell ref="R57:R59"/>
    <mergeCell ref="G54:G56"/>
    <mergeCell ref="H54:H56"/>
    <mergeCell ref="I54:I56"/>
    <mergeCell ref="G57:G59"/>
    <mergeCell ref="H57:H59"/>
    <mergeCell ref="I57:I59"/>
    <mergeCell ref="M54:M56"/>
    <mergeCell ref="N54:N56"/>
    <mergeCell ref="O54:O55"/>
    <mergeCell ref="R32:R34"/>
    <mergeCell ref="R35:R36"/>
    <mergeCell ref="Q35:Q36"/>
    <mergeCell ref="Q135:Q139"/>
    <mergeCell ref="Q88:Q89"/>
    <mergeCell ref="Q90:Q91"/>
    <mergeCell ref="Q96:Q99"/>
    <mergeCell ref="Q100:Q103"/>
    <mergeCell ref="R88:R89"/>
    <mergeCell ref="R90:R91"/>
    <mergeCell ref="R96:R99"/>
    <mergeCell ref="R100:R103"/>
    <mergeCell ref="R111:R112"/>
    <mergeCell ref="Q76:Q77"/>
    <mergeCell ref="R74:R75"/>
    <mergeCell ref="R76:R77"/>
    <mergeCell ref="Q118:Q119"/>
    <mergeCell ref="R118:R119"/>
    <mergeCell ref="Q109:Q110"/>
    <mergeCell ref="R109:R110"/>
    <mergeCell ref="Q104:Q105"/>
    <mergeCell ref="R104:R105"/>
    <mergeCell ref="R60:R62"/>
    <mergeCell ref="R64:R65"/>
    <mergeCell ref="R68:R69"/>
    <mergeCell ref="R70:R71"/>
    <mergeCell ref="R72:R73"/>
    <mergeCell ref="H155:H156"/>
    <mergeCell ref="I155:I156"/>
    <mergeCell ref="L155:L156"/>
    <mergeCell ref="M155:M156"/>
    <mergeCell ref="H109:H110"/>
    <mergeCell ref="I109:I110"/>
    <mergeCell ref="M109:M110"/>
    <mergeCell ref="N109:N110"/>
    <mergeCell ref="O109:O110"/>
    <mergeCell ref="P109:P110"/>
    <mergeCell ref="H118:H119"/>
    <mergeCell ref="I118:I119"/>
    <mergeCell ref="M118:M119"/>
    <mergeCell ref="N118:N119"/>
    <mergeCell ref="O118:O119"/>
    <mergeCell ref="P118:P119"/>
    <mergeCell ref="M104:M105"/>
    <mergeCell ref="N104:N105"/>
    <mergeCell ref="P104:P105"/>
    <mergeCell ref="R121:R122"/>
    <mergeCell ref="R127:R128"/>
    <mergeCell ref="R133:R134"/>
    <mergeCell ref="R135:R139"/>
    <mergeCell ref="R141:R142"/>
    <mergeCell ref="R143:R144"/>
    <mergeCell ref="R145:R146"/>
    <mergeCell ref="Q141:Q142"/>
    <mergeCell ref="Q143:Q144"/>
    <mergeCell ref="P163:P164"/>
    <mergeCell ref="C163:C164"/>
    <mergeCell ref="C147:C148"/>
    <mergeCell ref="G147:G148"/>
    <mergeCell ref="H147:H148"/>
    <mergeCell ref="I147:I148"/>
    <mergeCell ref="M147:M148"/>
    <mergeCell ref="C157:C158"/>
    <mergeCell ref="G157:G158"/>
    <mergeCell ref="H157:H158"/>
    <mergeCell ref="I157:I158"/>
    <mergeCell ref="M157:M158"/>
    <mergeCell ref="N157:N158"/>
    <mergeCell ref="O157:O158"/>
    <mergeCell ref="P157:P158"/>
    <mergeCell ref="R155:R156"/>
    <mergeCell ref="R163:R164"/>
    <mergeCell ref="Q60:Q62"/>
    <mergeCell ref="Q64:Q65"/>
    <mergeCell ref="Q145:Q146"/>
    <mergeCell ref="Q121:Q122"/>
    <mergeCell ref="Q127:Q128"/>
    <mergeCell ref="Q133:Q134"/>
    <mergeCell ref="Q68:Q69"/>
    <mergeCell ref="Q70:Q71"/>
    <mergeCell ref="Q72:Q73"/>
    <mergeCell ref="R179:R180"/>
    <mergeCell ref="R182:R184"/>
    <mergeCell ref="R176:R177"/>
    <mergeCell ref="Q157:Q158"/>
    <mergeCell ref="R157:R158"/>
    <mergeCell ref="R147:R148"/>
    <mergeCell ref="C176:C177"/>
    <mergeCell ref="M176:M177"/>
    <mergeCell ref="N176:N177"/>
    <mergeCell ref="O176:O177"/>
    <mergeCell ref="P176:P177"/>
    <mergeCell ref="Q176:Q177"/>
    <mergeCell ref="G176:G177"/>
    <mergeCell ref="H176:H177"/>
    <mergeCell ref="I176:I177"/>
    <mergeCell ref="G163:G164"/>
    <mergeCell ref="H163:H164"/>
    <mergeCell ref="I163:I164"/>
    <mergeCell ref="L163:L164"/>
    <mergeCell ref="M163:M164"/>
    <mergeCell ref="N163:N164"/>
    <mergeCell ref="O163:O164"/>
    <mergeCell ref="C179:C180"/>
    <mergeCell ref="G179:G180"/>
    <mergeCell ref="H179:H180"/>
    <mergeCell ref="I179:I180"/>
    <mergeCell ref="M179:M180"/>
    <mergeCell ref="N179:N180"/>
    <mergeCell ref="O179:O180"/>
    <mergeCell ref="P179:P180"/>
    <mergeCell ref="Q74:Q75"/>
    <mergeCell ref="C155:C156"/>
    <mergeCell ref="G155:G156"/>
    <mergeCell ref="N155:N156"/>
    <mergeCell ref="O155:O156"/>
    <mergeCell ref="P155:P156"/>
    <mergeCell ref="C151:C153"/>
    <mergeCell ref="G151:G153"/>
    <mergeCell ref="H151:H153"/>
    <mergeCell ref="I151:I153"/>
    <mergeCell ref="M151:M153"/>
    <mergeCell ref="N151:N153"/>
    <mergeCell ref="O151:O153"/>
    <mergeCell ref="P151:P153"/>
    <mergeCell ref="Q149:Q150"/>
    <mergeCell ref="Q151:Q153"/>
    <mergeCell ref="C149:C150"/>
    <mergeCell ref="G149:G150"/>
    <mergeCell ref="C182:C184"/>
    <mergeCell ref="D182:D184"/>
    <mergeCell ref="G182:G184"/>
    <mergeCell ref="H182:H184"/>
    <mergeCell ref="I182:I184"/>
    <mergeCell ref="M182:M184"/>
    <mergeCell ref="N182:N184"/>
    <mergeCell ref="O182:O184"/>
    <mergeCell ref="P182:P184"/>
    <mergeCell ref="H149:H150"/>
    <mergeCell ref="I149:I150"/>
    <mergeCell ref="L149:L150"/>
    <mergeCell ref="M149:M150"/>
    <mergeCell ref="N149:N150"/>
    <mergeCell ref="O149:O150"/>
    <mergeCell ref="Q147:Q148"/>
    <mergeCell ref="P149:P150"/>
    <mergeCell ref="N147:N148"/>
    <mergeCell ref="O147:O148"/>
    <mergeCell ref="P147:P148"/>
    <mergeCell ref="C145:C146"/>
    <mergeCell ref="G145:G146"/>
    <mergeCell ref="H145:H146"/>
    <mergeCell ref="I145:I146"/>
    <mergeCell ref="L145:L146"/>
    <mergeCell ref="M145:M146"/>
    <mergeCell ref="N145:N146"/>
    <mergeCell ref="O145:O146"/>
    <mergeCell ref="P145:P146"/>
    <mergeCell ref="P141:P142"/>
    <mergeCell ref="C143:C144"/>
    <mergeCell ref="G143:G144"/>
    <mergeCell ref="H143:H144"/>
    <mergeCell ref="I143:I144"/>
    <mergeCell ref="L143:L144"/>
    <mergeCell ref="M143:M144"/>
    <mergeCell ref="N143:N144"/>
    <mergeCell ref="O143:O144"/>
    <mergeCell ref="P143:P144"/>
    <mergeCell ref="C127:C128"/>
    <mergeCell ref="C141:C142"/>
    <mergeCell ref="G141:G142"/>
    <mergeCell ref="H141:H142"/>
    <mergeCell ref="I141:I142"/>
    <mergeCell ref="L141:L142"/>
    <mergeCell ref="M141:M142"/>
    <mergeCell ref="N141:N142"/>
    <mergeCell ref="O141:O142"/>
    <mergeCell ref="O121:O122"/>
    <mergeCell ref="D104:D105"/>
    <mergeCell ref="C100:C103"/>
    <mergeCell ref="M133:M134"/>
    <mergeCell ref="N133:N134"/>
    <mergeCell ref="O133:O134"/>
    <mergeCell ref="P133:P134"/>
    <mergeCell ref="N135:N139"/>
    <mergeCell ref="O135:O139"/>
    <mergeCell ref="P135:P139"/>
    <mergeCell ref="C135:C139"/>
    <mergeCell ref="D135:D139"/>
    <mergeCell ref="G135:G139"/>
    <mergeCell ref="H135:H139"/>
    <mergeCell ref="I135:I139"/>
    <mergeCell ref="M135:M139"/>
    <mergeCell ref="G104:G105"/>
    <mergeCell ref="H104:H105"/>
    <mergeCell ref="I104:I105"/>
    <mergeCell ref="G100:G103"/>
    <mergeCell ref="H100:H103"/>
    <mergeCell ref="I100:I103"/>
    <mergeCell ref="M100:M103"/>
    <mergeCell ref="P121:P122"/>
    <mergeCell ref="P68:P69"/>
    <mergeCell ref="M64:M65"/>
    <mergeCell ref="N64:N65"/>
    <mergeCell ref="O64:O65"/>
    <mergeCell ref="I64:I65"/>
    <mergeCell ref="L64:L65"/>
    <mergeCell ref="P76:P77"/>
    <mergeCell ref="H74:H75"/>
    <mergeCell ref="P100:P103"/>
    <mergeCell ref="H96:H99"/>
    <mergeCell ref="I96:I99"/>
    <mergeCell ref="M96:M99"/>
    <mergeCell ref="N96:N99"/>
    <mergeCell ref="O96:O99"/>
    <mergeCell ref="P96:P99"/>
    <mergeCell ref="L97:L98"/>
    <mergeCell ref="N100:N103"/>
    <mergeCell ref="I74:I75"/>
    <mergeCell ref="M74:M75"/>
    <mergeCell ref="N74:N75"/>
    <mergeCell ref="O74:O75"/>
    <mergeCell ref="I88:I89"/>
    <mergeCell ref="L88:L89"/>
    <mergeCell ref="P88:P89"/>
    <mergeCell ref="H18:H19"/>
    <mergeCell ref="I18:I19"/>
    <mergeCell ref="I20:I22"/>
    <mergeCell ref="C74:C75"/>
    <mergeCell ref="C23:C24"/>
    <mergeCell ref="D23:D24"/>
    <mergeCell ref="G23:G24"/>
    <mergeCell ref="H23:H24"/>
    <mergeCell ref="I23:I24"/>
    <mergeCell ref="G32:G34"/>
    <mergeCell ref="H32:H34"/>
    <mergeCell ref="H28:H29"/>
    <mergeCell ref="I28:I29"/>
    <mergeCell ref="H35:H36"/>
    <mergeCell ref="C25:C26"/>
    <mergeCell ref="D20:D22"/>
    <mergeCell ref="G20:G22"/>
    <mergeCell ref="H20:H22"/>
    <mergeCell ref="G37:G39"/>
    <mergeCell ref="H37:H39"/>
    <mergeCell ref="C54:C56"/>
    <mergeCell ref="G74:G75"/>
    <mergeCell ref="C68:C69"/>
    <mergeCell ref="G68:G69"/>
    <mergeCell ref="E2:E3"/>
    <mergeCell ref="G2:G3"/>
    <mergeCell ref="I37:I39"/>
    <mergeCell ref="C37:C39"/>
    <mergeCell ref="C32:C34"/>
    <mergeCell ref="C35:C36"/>
    <mergeCell ref="C20:C22"/>
    <mergeCell ref="I32:I34"/>
    <mergeCell ref="C28:C29"/>
    <mergeCell ref="C10:C11"/>
    <mergeCell ref="G10:G11"/>
    <mergeCell ref="H10:H11"/>
    <mergeCell ref="I10:I11"/>
    <mergeCell ref="C18:C19"/>
    <mergeCell ref="G28:G29"/>
    <mergeCell ref="D25:D26"/>
    <mergeCell ref="G25:G26"/>
    <mergeCell ref="H25:H26"/>
    <mergeCell ref="I25:I26"/>
    <mergeCell ref="B2:C2"/>
    <mergeCell ref="D2:D3"/>
    <mergeCell ref="I35:I36"/>
    <mergeCell ref="D18:D19"/>
    <mergeCell ref="G18:G19"/>
    <mergeCell ref="J2:J3"/>
    <mergeCell ref="G35:G36"/>
    <mergeCell ref="G40:G42"/>
    <mergeCell ref="H40:H42"/>
    <mergeCell ref="I40:I42"/>
    <mergeCell ref="F2:F3"/>
    <mergeCell ref="L2:L3"/>
    <mergeCell ref="K2:K3"/>
    <mergeCell ref="P35:P36"/>
    <mergeCell ref="L35:L36"/>
    <mergeCell ref="M35:M36"/>
    <mergeCell ref="O35:O36"/>
    <mergeCell ref="M32:M34"/>
    <mergeCell ref="L33:L34"/>
    <mergeCell ref="P10:P11"/>
    <mergeCell ref="P13:P16"/>
    <mergeCell ref="N35:N36"/>
    <mergeCell ref="N32:N34"/>
    <mergeCell ref="O32:O34"/>
    <mergeCell ref="N28:N29"/>
    <mergeCell ref="G13:G16"/>
    <mergeCell ref="H13:H16"/>
    <mergeCell ref="I13:I16"/>
    <mergeCell ref="M13:M16"/>
    <mergeCell ref="M2:M3"/>
    <mergeCell ref="M28:M29"/>
    <mergeCell ref="M20:M22"/>
    <mergeCell ref="M10:M11"/>
    <mergeCell ref="L28:L29"/>
    <mergeCell ref="D10:D11"/>
    <mergeCell ref="R13:R16"/>
    <mergeCell ref="R18:R19"/>
    <mergeCell ref="P2:P3"/>
    <mergeCell ref="N2:N3"/>
    <mergeCell ref="Q10:Q11"/>
    <mergeCell ref="Q13:Q16"/>
    <mergeCell ref="Q18:Q19"/>
    <mergeCell ref="Q20:Q22"/>
    <mergeCell ref="Q28:Q29"/>
    <mergeCell ref="N10:N11"/>
    <mergeCell ref="O10:O11"/>
    <mergeCell ref="O28:O29"/>
    <mergeCell ref="Q25:Q26"/>
    <mergeCell ref="R25:R26"/>
    <mergeCell ref="R20:R22"/>
    <mergeCell ref="R28:R29"/>
    <mergeCell ref="Q23:Q24"/>
    <mergeCell ref="R23:R24"/>
    <mergeCell ref="B207:F207"/>
    <mergeCell ref="B205:T205"/>
    <mergeCell ref="B195:T195"/>
    <mergeCell ref="B206:T206"/>
    <mergeCell ref="C111:C112"/>
    <mergeCell ref="D111:D112"/>
    <mergeCell ref="O111:O112"/>
    <mergeCell ref="N111:N112"/>
    <mergeCell ref="M111:M112"/>
    <mergeCell ref="P111:P112"/>
    <mergeCell ref="Q111:Q112"/>
    <mergeCell ref="B4:B184"/>
    <mergeCell ref="R37:R39"/>
    <mergeCell ref="I60:I62"/>
    <mergeCell ref="M60:M62"/>
    <mergeCell ref="N60:N62"/>
    <mergeCell ref="R10:R11"/>
    <mergeCell ref="O60:O62"/>
    <mergeCell ref="D61:D62"/>
    <mergeCell ref="D40:D41"/>
    <mergeCell ref="C13:C16"/>
    <mergeCell ref="D13:D16"/>
    <mergeCell ref="N13:N16"/>
    <mergeCell ref="O13:O16"/>
    <mergeCell ref="R151:R153"/>
    <mergeCell ref="O40:O42"/>
    <mergeCell ref="O72:O73"/>
    <mergeCell ref="P72:P73"/>
    <mergeCell ref="P74:P75"/>
    <mergeCell ref="L38:L39"/>
    <mergeCell ref="P37:P39"/>
    <mergeCell ref="N37:N39"/>
    <mergeCell ref="O18:O19"/>
    <mergeCell ref="P18:P19"/>
    <mergeCell ref="N20:N22"/>
    <mergeCell ref="O20:O22"/>
    <mergeCell ref="P20:P22"/>
    <mergeCell ref="M18:M19"/>
    <mergeCell ref="M25:M26"/>
    <mergeCell ref="N25:N26"/>
    <mergeCell ref="O25:O26"/>
    <mergeCell ref="P25:P26"/>
    <mergeCell ref="M23:M24"/>
    <mergeCell ref="N23:N24"/>
    <mergeCell ref="O23:O24"/>
    <mergeCell ref="P23:P24"/>
    <mergeCell ref="P64:P65"/>
    <mergeCell ref="M68:M69"/>
    <mergeCell ref="G64:G65"/>
    <mergeCell ref="H64:H65"/>
    <mergeCell ref="C70:C71"/>
    <mergeCell ref="D70:D71"/>
    <mergeCell ref="G70:G71"/>
    <mergeCell ref="T2:T184"/>
    <mergeCell ref="P28:P29"/>
    <mergeCell ref="P32:P34"/>
    <mergeCell ref="P60:P62"/>
    <mergeCell ref="O37:O39"/>
    <mergeCell ref="P40:P42"/>
    <mergeCell ref="S2:S3"/>
    <mergeCell ref="Q2:Q3"/>
    <mergeCell ref="R2:R3"/>
    <mergeCell ref="O70:O71"/>
    <mergeCell ref="P70:P71"/>
    <mergeCell ref="P90:P91"/>
    <mergeCell ref="Q40:Q42"/>
    <mergeCell ref="R40:R42"/>
    <mergeCell ref="Q182:Q184"/>
    <mergeCell ref="Q155:Q156"/>
    <mergeCell ref="Q163:Q164"/>
    <mergeCell ref="Q179:Q180"/>
    <mergeCell ref="R149:R150"/>
    <mergeCell ref="R94:R95"/>
    <mergeCell ref="O100:O102"/>
    <mergeCell ref="O90:O91"/>
    <mergeCell ref="Q113:Q115"/>
    <mergeCell ref="P107:P108"/>
    <mergeCell ref="M40:M42"/>
    <mergeCell ref="I70:I71"/>
    <mergeCell ref="M70:M71"/>
    <mergeCell ref="C80:C81"/>
    <mergeCell ref="G80:G81"/>
    <mergeCell ref="C72:C73"/>
    <mergeCell ref="D72:D73"/>
    <mergeCell ref="G72:G73"/>
    <mergeCell ref="H72:H73"/>
    <mergeCell ref="I72:I73"/>
    <mergeCell ref="M72:M73"/>
    <mergeCell ref="C76:C77"/>
    <mergeCell ref="D76:D77"/>
    <mergeCell ref="G76:G77"/>
    <mergeCell ref="H76:H77"/>
    <mergeCell ref="I76:I77"/>
    <mergeCell ref="M76:M77"/>
    <mergeCell ref="H48:H49"/>
    <mergeCell ref="I48:I49"/>
    <mergeCell ref="O88:O89"/>
    <mergeCell ref="Q107:Q108"/>
    <mergeCell ref="M107:M108"/>
    <mergeCell ref="M94:M95"/>
    <mergeCell ref="N94:N95"/>
    <mergeCell ref="I90:I91"/>
    <mergeCell ref="L90:L91"/>
    <mergeCell ref="O113:O115"/>
    <mergeCell ref="P113:P115"/>
    <mergeCell ref="M90:M91"/>
    <mergeCell ref="N90:N91"/>
    <mergeCell ref="O94:O95"/>
    <mergeCell ref="P94:P95"/>
    <mergeCell ref="Q94:Q95"/>
    <mergeCell ref="O116:O117"/>
    <mergeCell ref="P116:P117"/>
    <mergeCell ref="Q116:Q117"/>
    <mergeCell ref="R116:R117"/>
    <mergeCell ref="N107:N108"/>
    <mergeCell ref="M113:M115"/>
    <mergeCell ref="N113:N115"/>
    <mergeCell ref="C133:C134"/>
    <mergeCell ref="G133:G134"/>
    <mergeCell ref="H133:H134"/>
    <mergeCell ref="I133:I134"/>
    <mergeCell ref="C118:C119"/>
    <mergeCell ref="D118:D119"/>
    <mergeCell ref="G118:G119"/>
    <mergeCell ref="R113:R115"/>
    <mergeCell ref="R107:R108"/>
    <mergeCell ref="G127:G128"/>
    <mergeCell ref="H127:H128"/>
    <mergeCell ref="I127:I128"/>
    <mergeCell ref="L127:L128"/>
    <mergeCell ref="M127:M128"/>
    <mergeCell ref="N127:N128"/>
    <mergeCell ref="O127:O128"/>
    <mergeCell ref="P127:P128"/>
    <mergeCell ref="M116:M117"/>
    <mergeCell ref="N116:N117"/>
    <mergeCell ref="G111:G112"/>
    <mergeCell ref="C109:C110"/>
    <mergeCell ref="D109:D110"/>
    <mergeCell ref="G109:G110"/>
    <mergeCell ref="C116:C117"/>
    <mergeCell ref="C107:C108"/>
    <mergeCell ref="D107:D108"/>
    <mergeCell ref="G107:G108"/>
    <mergeCell ref="H107:H108"/>
    <mergeCell ref="I107:I108"/>
    <mergeCell ref="G116:G117"/>
    <mergeCell ref="H116:H117"/>
    <mergeCell ref="I116:I117"/>
    <mergeCell ref="D116:D117"/>
    <mergeCell ref="D74:D75"/>
    <mergeCell ref="H90:H91"/>
    <mergeCell ref="H80:H81"/>
    <mergeCell ref="I80:I81"/>
    <mergeCell ref="L80:L81"/>
    <mergeCell ref="M80:M81"/>
    <mergeCell ref="N80:N81"/>
    <mergeCell ref="C88:C89"/>
    <mergeCell ref="G88:G89"/>
    <mergeCell ref="H88:H89"/>
    <mergeCell ref="M88:M89"/>
    <mergeCell ref="N88:N89"/>
    <mergeCell ref="C90:C91"/>
    <mergeCell ref="G90:G91"/>
    <mergeCell ref="C82:C83"/>
    <mergeCell ref="G82:G83"/>
    <mergeCell ref="H82:H83"/>
    <mergeCell ref="I82:I83"/>
    <mergeCell ref="C104:C105"/>
    <mergeCell ref="C113:C115"/>
    <mergeCell ref="G113:G115"/>
    <mergeCell ref="H113:H115"/>
    <mergeCell ref="I113:I115"/>
    <mergeCell ref="H84:H85"/>
    <mergeCell ref="C94:C95"/>
    <mergeCell ref="D94:D95"/>
    <mergeCell ref="G94:G95"/>
    <mergeCell ref="H94:H95"/>
    <mergeCell ref="I94:I95"/>
    <mergeCell ref="C96:C99"/>
    <mergeCell ref="G96:G99"/>
    <mergeCell ref="D102:D103"/>
    <mergeCell ref="D96:D97"/>
    <mergeCell ref="M8:M9"/>
    <mergeCell ref="N8:N9"/>
    <mergeCell ref="N18:N19"/>
    <mergeCell ref="N70:N71"/>
    <mergeCell ref="M37:M39"/>
    <mergeCell ref="N40:N42"/>
    <mergeCell ref="N72:N73"/>
    <mergeCell ref="C44:C46"/>
    <mergeCell ref="D44:D46"/>
    <mergeCell ref="G44:G46"/>
    <mergeCell ref="H44:H46"/>
    <mergeCell ref="I44:I46"/>
    <mergeCell ref="M44:M46"/>
    <mergeCell ref="N44:N46"/>
    <mergeCell ref="C48:C49"/>
    <mergeCell ref="D48:D49"/>
    <mergeCell ref="G48:G49"/>
    <mergeCell ref="C8:C9"/>
    <mergeCell ref="D8:D9"/>
    <mergeCell ref="C40:C42"/>
    <mergeCell ref="C60:C62"/>
    <mergeCell ref="G60:G62"/>
    <mergeCell ref="H60:H62"/>
    <mergeCell ref="C64:C65"/>
    <mergeCell ref="O8:O9"/>
    <mergeCell ref="P8:P9"/>
    <mergeCell ref="Q8:Q9"/>
    <mergeCell ref="R8:R9"/>
    <mergeCell ref="Q84:Q85"/>
    <mergeCell ref="R84:R85"/>
    <mergeCell ref="P84:P85"/>
    <mergeCell ref="Q80:Q81"/>
    <mergeCell ref="R80:R81"/>
    <mergeCell ref="P48:P49"/>
    <mergeCell ref="Q48:Q49"/>
    <mergeCell ref="R48:R49"/>
    <mergeCell ref="O80:O81"/>
    <mergeCell ref="P80:P81"/>
    <mergeCell ref="O84:O85"/>
    <mergeCell ref="Q32:Q34"/>
    <mergeCell ref="Q37:Q39"/>
    <mergeCell ref="P82:P83"/>
    <mergeCell ref="Q82:Q83"/>
    <mergeCell ref="R82:R83"/>
    <mergeCell ref="O44:O46"/>
    <mergeCell ref="P44:P46"/>
    <mergeCell ref="Q44:Q46"/>
    <mergeCell ref="R44:R46"/>
    <mergeCell ref="L84:L85"/>
    <mergeCell ref="M48:M49"/>
    <mergeCell ref="N48:N49"/>
    <mergeCell ref="O48:O49"/>
    <mergeCell ref="L82:L83"/>
    <mergeCell ref="M82:M83"/>
    <mergeCell ref="N82:N83"/>
    <mergeCell ref="O82:O83"/>
    <mergeCell ref="H70:H71"/>
    <mergeCell ref="N76:N77"/>
    <mergeCell ref="O76:O77"/>
    <mergeCell ref="I84:I85"/>
    <mergeCell ref="H68:H69"/>
    <mergeCell ref="I68:I69"/>
    <mergeCell ref="N68:N69"/>
    <mergeCell ref="O68:O69"/>
    <mergeCell ref="C160:C161"/>
    <mergeCell ref="M160:M161"/>
    <mergeCell ref="N160:N161"/>
    <mergeCell ref="O160:O161"/>
    <mergeCell ref="P160:P161"/>
    <mergeCell ref="Q160:Q161"/>
    <mergeCell ref="R160:R161"/>
    <mergeCell ref="M84:M85"/>
    <mergeCell ref="N84:N85"/>
    <mergeCell ref="H111:H112"/>
    <mergeCell ref="I111:I112"/>
    <mergeCell ref="C121:C122"/>
    <mergeCell ref="G121:G122"/>
    <mergeCell ref="H121:H122"/>
    <mergeCell ref="I121:I122"/>
    <mergeCell ref="L121:L122"/>
    <mergeCell ref="M121:M122"/>
    <mergeCell ref="N121:N122"/>
    <mergeCell ref="G160:G161"/>
    <mergeCell ref="H160:H161"/>
    <mergeCell ref="I160:I161"/>
    <mergeCell ref="D157:D158"/>
    <mergeCell ref="C84:C85"/>
    <mergeCell ref="G84:G85"/>
  </mergeCells>
  <pageMargins left="0.23622047244094491" right="0.27559055118110237" top="0.27559055118110237" bottom="0.27559055118110237" header="0.31496062992125984" footer="0.19685039370078741"/>
  <pageSetup scale="10" fitToHeight="0" orientation="landscape" r:id="rId1"/>
  <headerFooter alignWithMargins="0">
    <oddFooter>&amp;R&amp;1#&amp;"Calibri"&amp;10&amp;K0078D7Classification : Internal</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Feuil8">
    <tabColor theme="7"/>
    <pageSetUpPr fitToPage="1"/>
  </sheetPr>
  <dimension ref="A1:S91"/>
  <sheetViews>
    <sheetView showGridLines="0" tabSelected="1" zoomScale="70" zoomScaleNormal="70" workbookViewId="0">
      <pane xSplit="5" ySplit="5" topLeftCell="I47" activePane="bottomRight" state="frozen"/>
      <selection pane="topRight" activeCell="H23" sqref="A1:XFD1048576"/>
      <selection pane="bottomLeft" activeCell="H23" sqref="A1:XFD1048576"/>
      <selection pane="bottomRight" activeCell="M75" sqref="M75"/>
    </sheetView>
  </sheetViews>
  <sheetFormatPr defaultColWidth="9.140625" defaultRowHeight="12.75"/>
  <cols>
    <col min="1" max="1" width="3.42578125" style="37" customWidth="1"/>
    <col min="2" max="2" width="8" style="1" customWidth="1"/>
    <col min="3" max="3" width="113.28515625" style="2" customWidth="1"/>
    <col min="4" max="4" width="14.5703125" style="1" customWidth="1"/>
    <col min="5" max="5" width="16.42578125" style="1" customWidth="1"/>
    <col min="6" max="6" width="63" style="3" customWidth="1"/>
    <col min="7" max="9" width="13.28515625" style="1" customWidth="1"/>
    <col min="10" max="10" width="52.85546875" style="1" customWidth="1"/>
    <col min="11" max="11" width="58" style="1" customWidth="1"/>
    <col min="12" max="12" width="17.5703125" style="1" customWidth="1"/>
    <col min="13" max="13" width="12" style="1" customWidth="1"/>
    <col min="14" max="14" width="14.42578125" style="13" customWidth="1"/>
    <col min="15" max="15" width="15.42578125" style="4" customWidth="1"/>
    <col min="16" max="16" width="11.85546875" style="4" customWidth="1"/>
    <col min="17" max="17" width="11.7109375" style="4" customWidth="1"/>
    <col min="18" max="18" width="10" style="1" customWidth="1"/>
    <col min="19" max="19" width="8" style="5" customWidth="1"/>
    <col min="20" max="16384" width="9.140625" style="1"/>
  </cols>
  <sheetData>
    <row r="1" spans="1:19" s="37" customFormat="1" ht="24.75" customHeight="1" thickBot="1">
      <c r="B1" s="439" t="s">
        <v>853</v>
      </c>
      <c r="C1" s="440"/>
      <c r="F1" s="43"/>
      <c r="K1" s="441"/>
      <c r="N1" s="442"/>
      <c r="O1" s="72"/>
      <c r="P1" s="72"/>
      <c r="Q1" s="72"/>
      <c r="S1" s="443"/>
    </row>
    <row r="2" spans="1:19" s="7" customFormat="1" ht="35.25">
      <c r="A2" s="407"/>
      <c r="B2" s="495" t="s">
        <v>918</v>
      </c>
      <c r="C2" s="496"/>
      <c r="D2" s="514" t="s">
        <v>2</v>
      </c>
      <c r="E2" s="516" t="s">
        <v>3</v>
      </c>
      <c r="F2" s="514" t="s">
        <v>4</v>
      </c>
      <c r="G2" s="502"/>
      <c r="H2" s="502"/>
      <c r="I2" s="502"/>
      <c r="J2" s="502" t="s">
        <v>5</v>
      </c>
      <c r="K2" s="502" t="s">
        <v>6</v>
      </c>
      <c r="L2" s="490" t="s">
        <v>7</v>
      </c>
      <c r="M2" s="510" t="s">
        <v>120</v>
      </c>
      <c r="N2" s="391" t="s">
        <v>707</v>
      </c>
      <c r="O2" s="492" t="s">
        <v>895</v>
      </c>
      <c r="P2" s="492" t="s">
        <v>121</v>
      </c>
      <c r="Q2" s="492" t="s">
        <v>122</v>
      </c>
      <c r="R2" s="490" t="s">
        <v>10</v>
      </c>
      <c r="S2" s="524" t="s">
        <v>11</v>
      </c>
    </row>
    <row r="3" spans="1:19" ht="28.5" customHeight="1" thickBot="1">
      <c r="B3" s="313" t="s">
        <v>1041</v>
      </c>
      <c r="C3" s="264"/>
      <c r="D3" s="515"/>
      <c r="E3" s="517"/>
      <c r="F3" s="518"/>
      <c r="G3" s="503"/>
      <c r="H3" s="503"/>
      <c r="I3" s="503"/>
      <c r="J3" s="503"/>
      <c r="K3" s="503"/>
      <c r="L3" s="491"/>
      <c r="M3" s="511"/>
      <c r="N3" s="402" t="s">
        <v>894</v>
      </c>
      <c r="O3" s="493"/>
      <c r="P3" s="493"/>
      <c r="Q3" s="493"/>
      <c r="R3" s="491"/>
      <c r="S3" s="525"/>
    </row>
    <row r="4" spans="1:19" ht="28.5" customHeight="1" thickBot="1">
      <c r="B4" s="399"/>
      <c r="C4" s="377" t="s">
        <v>14</v>
      </c>
      <c r="D4" s="378"/>
      <c r="E4" s="400"/>
      <c r="F4" s="388"/>
      <c r="G4" s="376"/>
      <c r="H4" s="376"/>
      <c r="I4" s="376"/>
      <c r="J4" s="376"/>
      <c r="K4" s="376"/>
      <c r="L4" s="401"/>
      <c r="M4" s="389"/>
      <c r="N4" s="389"/>
      <c r="O4" s="389"/>
      <c r="P4" s="389"/>
      <c r="Q4" s="389"/>
      <c r="R4" s="403"/>
      <c r="S4" s="525"/>
    </row>
    <row r="5" spans="1:19" ht="28.5" customHeight="1">
      <c r="B5" s="524" t="s">
        <v>918</v>
      </c>
      <c r="C5" s="405" t="s">
        <v>637</v>
      </c>
      <c r="D5" s="356"/>
      <c r="E5" s="356"/>
      <c r="F5" s="356"/>
      <c r="G5" s="356"/>
      <c r="H5" s="356"/>
      <c r="I5" s="356"/>
      <c r="J5" s="356"/>
      <c r="K5" s="356"/>
      <c r="L5" s="356"/>
      <c r="M5" s="356"/>
      <c r="N5" s="356"/>
      <c r="O5" s="356"/>
      <c r="P5" s="381"/>
      <c r="Q5" s="356"/>
      <c r="R5" s="393"/>
      <c r="S5" s="525"/>
    </row>
    <row r="6" spans="1:19" ht="28.5" customHeight="1">
      <c r="B6" s="525"/>
      <c r="C6" s="423" t="s">
        <v>1102</v>
      </c>
      <c r="D6" s="53" t="s">
        <v>24</v>
      </c>
      <c r="E6" s="52" t="s">
        <v>628</v>
      </c>
      <c r="F6" s="52" t="s">
        <v>655</v>
      </c>
      <c r="G6" s="54" t="s">
        <v>19</v>
      </c>
      <c r="H6" s="54" t="s">
        <v>19</v>
      </c>
      <c r="I6" s="53"/>
      <c r="J6" s="26" t="s">
        <v>44</v>
      </c>
      <c r="K6" s="16" t="s">
        <v>907</v>
      </c>
      <c r="L6" s="53" t="s">
        <v>22</v>
      </c>
      <c r="M6" s="53">
        <v>8</v>
      </c>
      <c r="N6" s="135">
        <v>2E-3</v>
      </c>
      <c r="O6" s="62">
        <v>692.03786000000002</v>
      </c>
      <c r="P6" s="328" t="s">
        <v>126</v>
      </c>
      <c r="Q6" s="328" t="s">
        <v>126</v>
      </c>
      <c r="R6" s="411">
        <v>4</v>
      </c>
      <c r="S6" s="525"/>
    </row>
    <row r="7" spans="1:19" ht="28.5" customHeight="1">
      <c r="B7" s="525"/>
      <c r="C7" s="426" t="s">
        <v>1103</v>
      </c>
      <c r="D7" s="52" t="s">
        <v>24</v>
      </c>
      <c r="E7" s="52" t="s">
        <v>738</v>
      </c>
      <c r="F7" s="52" t="s">
        <v>843</v>
      </c>
      <c r="G7" s="54" t="s">
        <v>19</v>
      </c>
      <c r="H7" s="54" t="s">
        <v>19</v>
      </c>
      <c r="I7" s="438"/>
      <c r="J7" s="26" t="s">
        <v>717</v>
      </c>
      <c r="K7" s="16" t="s">
        <v>906</v>
      </c>
      <c r="L7" s="52" t="s">
        <v>669</v>
      </c>
      <c r="M7" s="52">
        <v>8</v>
      </c>
      <c r="N7" s="56">
        <v>1E-3</v>
      </c>
      <c r="O7" s="55">
        <v>144.73015699999999</v>
      </c>
      <c r="P7" s="328" t="s">
        <v>126</v>
      </c>
      <c r="Q7" s="328" t="s">
        <v>126</v>
      </c>
      <c r="R7" s="411">
        <v>4</v>
      </c>
      <c r="S7" s="525"/>
    </row>
    <row r="8" spans="1:19" ht="28.5" customHeight="1">
      <c r="B8" s="525"/>
      <c r="C8" s="506" t="s">
        <v>1116</v>
      </c>
      <c r="D8" s="494" t="s">
        <v>24</v>
      </c>
      <c r="E8" s="52" t="s">
        <v>88</v>
      </c>
      <c r="F8" s="52" t="s">
        <v>701</v>
      </c>
      <c r="G8" s="497" t="s">
        <v>19</v>
      </c>
      <c r="H8" s="497" t="s">
        <v>19</v>
      </c>
      <c r="I8" s="494"/>
      <c r="J8" s="26" t="s">
        <v>128</v>
      </c>
      <c r="K8" s="16" t="s">
        <v>905</v>
      </c>
      <c r="L8" s="52" t="s">
        <v>837</v>
      </c>
      <c r="M8" s="494">
        <v>8</v>
      </c>
      <c r="N8" s="470">
        <v>2E-3</v>
      </c>
      <c r="O8" s="513">
        <v>397.52133250999998</v>
      </c>
      <c r="P8" s="481" t="s">
        <v>126</v>
      </c>
      <c r="Q8" s="481" t="s">
        <v>126</v>
      </c>
      <c r="R8" s="411">
        <v>4</v>
      </c>
      <c r="S8" s="525"/>
    </row>
    <row r="9" spans="1:19" ht="28.5" customHeight="1">
      <c r="B9" s="525"/>
      <c r="C9" s="507"/>
      <c r="D9" s="494"/>
      <c r="E9" s="52" t="s">
        <v>90</v>
      </c>
      <c r="F9" s="52" t="s">
        <v>91</v>
      </c>
      <c r="G9" s="497"/>
      <c r="H9" s="497"/>
      <c r="I9" s="494"/>
      <c r="J9" s="26" t="s">
        <v>850</v>
      </c>
      <c r="K9" s="16" t="s">
        <v>59</v>
      </c>
      <c r="L9" s="52" t="s">
        <v>22</v>
      </c>
      <c r="M9" s="494"/>
      <c r="N9" s="465"/>
      <c r="O9" s="513">
        <v>397.52133300000003</v>
      </c>
      <c r="P9" s="467"/>
      <c r="Q9" s="467"/>
      <c r="R9" s="411">
        <v>4</v>
      </c>
      <c r="S9" s="525"/>
    </row>
    <row r="10" spans="1:19" ht="28.5" customHeight="1">
      <c r="B10" s="525"/>
      <c r="C10" s="508"/>
      <c r="D10" s="494"/>
      <c r="E10" s="52" t="s">
        <v>708</v>
      </c>
      <c r="F10" s="52" t="s">
        <v>713</v>
      </c>
      <c r="G10" s="497"/>
      <c r="H10" s="497"/>
      <c r="I10" s="494"/>
      <c r="J10" s="26" t="s">
        <v>89</v>
      </c>
      <c r="K10" s="16" t="s">
        <v>59</v>
      </c>
      <c r="L10" s="383" t="s">
        <v>72</v>
      </c>
      <c r="M10" s="494"/>
      <c r="N10" s="56">
        <v>2.3E-3</v>
      </c>
      <c r="O10" s="513">
        <v>397.52133300000003</v>
      </c>
      <c r="P10" s="465"/>
      <c r="Q10" s="465"/>
      <c r="R10" s="411">
        <v>4</v>
      </c>
      <c r="S10" s="525"/>
    </row>
    <row r="11" spans="1:19" ht="28.5" customHeight="1">
      <c r="B11" s="525"/>
      <c r="C11" s="506" t="s">
        <v>1117</v>
      </c>
      <c r="D11" s="475" t="s">
        <v>24</v>
      </c>
      <c r="E11" s="52" t="s">
        <v>92</v>
      </c>
      <c r="F11" s="52" t="s">
        <v>93</v>
      </c>
      <c r="G11" s="466" t="s">
        <v>19</v>
      </c>
      <c r="H11" s="466" t="s">
        <v>19</v>
      </c>
      <c r="I11" s="466"/>
      <c r="J11" s="26" t="s">
        <v>850</v>
      </c>
      <c r="K11" s="16" t="s">
        <v>59</v>
      </c>
      <c r="L11" s="475" t="s">
        <v>22</v>
      </c>
      <c r="M11" s="475">
        <v>8</v>
      </c>
      <c r="N11" s="470">
        <v>2.0999999999999999E-3</v>
      </c>
      <c r="O11" s="488">
        <v>853.86037599999997</v>
      </c>
      <c r="P11" s="481" t="s">
        <v>126</v>
      </c>
      <c r="Q11" s="481" t="s">
        <v>126</v>
      </c>
      <c r="R11" s="411">
        <v>4</v>
      </c>
      <c r="S11" s="525"/>
    </row>
    <row r="12" spans="1:19" ht="28.5" customHeight="1">
      <c r="B12" s="525"/>
      <c r="C12" s="507"/>
      <c r="D12" s="467"/>
      <c r="E12" s="52" t="s">
        <v>94</v>
      </c>
      <c r="F12" s="52" t="s">
        <v>95</v>
      </c>
      <c r="G12" s="504"/>
      <c r="H12" s="504"/>
      <c r="I12" s="467"/>
      <c r="J12" s="26" t="s">
        <v>128</v>
      </c>
      <c r="K12" s="16" t="s">
        <v>21</v>
      </c>
      <c r="L12" s="477"/>
      <c r="M12" s="476"/>
      <c r="N12" s="467"/>
      <c r="O12" s="512">
        <v>853.86037599999997</v>
      </c>
      <c r="P12" s="467"/>
      <c r="Q12" s="467"/>
      <c r="R12" s="411">
        <v>4</v>
      </c>
      <c r="S12" s="525"/>
    </row>
    <row r="13" spans="1:19" ht="28.5" customHeight="1">
      <c r="B13" s="525"/>
      <c r="C13" s="507"/>
      <c r="D13" s="467"/>
      <c r="E13" s="52" t="s">
        <v>96</v>
      </c>
      <c r="F13" s="52" t="s">
        <v>700</v>
      </c>
      <c r="G13" s="504"/>
      <c r="H13" s="504"/>
      <c r="I13" s="467"/>
      <c r="J13" s="26" t="s">
        <v>128</v>
      </c>
      <c r="K13" s="16" t="s">
        <v>908</v>
      </c>
      <c r="L13" s="52" t="s">
        <v>33</v>
      </c>
      <c r="M13" s="476"/>
      <c r="N13" s="467"/>
      <c r="O13" s="512">
        <v>853.86037999999996</v>
      </c>
      <c r="P13" s="467"/>
      <c r="Q13" s="467"/>
      <c r="R13" s="411">
        <v>4</v>
      </c>
      <c r="S13" s="525"/>
    </row>
    <row r="14" spans="1:19" ht="28.5" customHeight="1">
      <c r="B14" s="525"/>
      <c r="C14" s="508"/>
      <c r="D14" s="465"/>
      <c r="E14" s="52" t="s">
        <v>710</v>
      </c>
      <c r="F14" s="52" t="s">
        <v>714</v>
      </c>
      <c r="G14" s="489"/>
      <c r="H14" s="489"/>
      <c r="I14" s="465"/>
      <c r="J14" s="26" t="s">
        <v>89</v>
      </c>
      <c r="K14" s="16" t="s">
        <v>59</v>
      </c>
      <c r="L14" s="52" t="s">
        <v>72</v>
      </c>
      <c r="M14" s="477"/>
      <c r="N14" s="56">
        <v>2.3999999999999998E-3</v>
      </c>
      <c r="O14" s="501">
        <v>853.86037599999997</v>
      </c>
      <c r="P14" s="465"/>
      <c r="Q14" s="465"/>
      <c r="R14" s="411">
        <v>4</v>
      </c>
      <c r="S14" s="525"/>
    </row>
    <row r="15" spans="1:19" ht="28.5" customHeight="1">
      <c r="B15" s="525"/>
      <c r="C15" s="506" t="s">
        <v>1118</v>
      </c>
      <c r="D15" s="505" t="s">
        <v>24</v>
      </c>
      <c r="E15" s="52" t="s">
        <v>97</v>
      </c>
      <c r="F15" s="52" t="s">
        <v>702</v>
      </c>
      <c r="G15" s="466" t="s">
        <v>19</v>
      </c>
      <c r="H15" s="466" t="s">
        <v>19</v>
      </c>
      <c r="I15" s="464"/>
      <c r="J15" s="26" t="s">
        <v>128</v>
      </c>
      <c r="K15" s="16" t="s">
        <v>912</v>
      </c>
      <c r="L15" s="52" t="s">
        <v>33</v>
      </c>
      <c r="M15" s="475">
        <v>8</v>
      </c>
      <c r="N15" s="470">
        <v>2.0999999999999999E-3</v>
      </c>
      <c r="O15" s="488">
        <v>742.81560999999999</v>
      </c>
      <c r="P15" s="481" t="s">
        <v>126</v>
      </c>
      <c r="Q15" s="481" t="s">
        <v>126</v>
      </c>
      <c r="R15" s="411">
        <v>4</v>
      </c>
      <c r="S15" s="525"/>
    </row>
    <row r="16" spans="1:19" ht="28.5" customHeight="1">
      <c r="B16" s="525"/>
      <c r="C16" s="507"/>
      <c r="D16" s="519"/>
      <c r="E16" s="52" t="s">
        <v>98</v>
      </c>
      <c r="F16" s="52" t="s">
        <v>836</v>
      </c>
      <c r="G16" s="504"/>
      <c r="H16" s="504"/>
      <c r="I16" s="467"/>
      <c r="J16" s="26" t="s">
        <v>128</v>
      </c>
      <c r="K16" s="16" t="s">
        <v>21</v>
      </c>
      <c r="L16" s="475" t="s">
        <v>22</v>
      </c>
      <c r="M16" s="476"/>
      <c r="N16" s="467"/>
      <c r="O16" s="512">
        <v>742.815606</v>
      </c>
      <c r="P16" s="467"/>
      <c r="Q16" s="467"/>
      <c r="R16" s="411">
        <v>4</v>
      </c>
      <c r="S16" s="525"/>
    </row>
    <row r="17" spans="1:19" ht="28.5" customHeight="1">
      <c r="B17" s="525"/>
      <c r="C17" s="507"/>
      <c r="D17" s="519"/>
      <c r="E17" s="52" t="s">
        <v>99</v>
      </c>
      <c r="F17" s="52" t="s">
        <v>100</v>
      </c>
      <c r="G17" s="504"/>
      <c r="H17" s="504"/>
      <c r="I17" s="467"/>
      <c r="J17" s="26" t="s">
        <v>850</v>
      </c>
      <c r="K17" s="16" t="s">
        <v>59</v>
      </c>
      <c r="L17" s="467"/>
      <c r="M17" s="476"/>
      <c r="N17" s="467"/>
      <c r="O17" s="512">
        <v>742.815606</v>
      </c>
      <c r="P17" s="467"/>
      <c r="Q17" s="467"/>
      <c r="R17" s="411">
        <v>4</v>
      </c>
      <c r="S17" s="525"/>
    </row>
    <row r="18" spans="1:19" ht="28.5" customHeight="1">
      <c r="B18" s="525"/>
      <c r="C18" s="508"/>
      <c r="D18" s="520"/>
      <c r="E18" s="52" t="s">
        <v>709</v>
      </c>
      <c r="F18" s="52" t="s">
        <v>715</v>
      </c>
      <c r="G18" s="489"/>
      <c r="H18" s="489"/>
      <c r="I18" s="465"/>
      <c r="J18" s="26" t="s">
        <v>128</v>
      </c>
      <c r="K18" s="16" t="s">
        <v>59</v>
      </c>
      <c r="L18" s="52" t="s">
        <v>72</v>
      </c>
      <c r="M18" s="477"/>
      <c r="N18" s="56">
        <v>2.3999999999999998E-3</v>
      </c>
      <c r="O18" s="501">
        <v>742.815606</v>
      </c>
      <c r="P18" s="465"/>
      <c r="Q18" s="465"/>
      <c r="R18" s="411">
        <v>4</v>
      </c>
      <c r="S18" s="525"/>
    </row>
    <row r="19" spans="1:19" ht="28.5" customHeight="1">
      <c r="B19" s="525"/>
      <c r="C19" s="405" t="s">
        <v>726</v>
      </c>
      <c r="D19" s="356"/>
      <c r="E19" s="356"/>
      <c r="F19" s="356"/>
      <c r="G19" s="356"/>
      <c r="H19" s="356"/>
      <c r="I19" s="356"/>
      <c r="J19" s="356"/>
      <c r="K19" s="356"/>
      <c r="L19" s="356"/>
      <c r="M19" s="356"/>
      <c r="N19" s="356"/>
      <c r="O19" s="356"/>
      <c r="P19" s="356"/>
      <c r="Q19" s="356"/>
      <c r="R19" s="393"/>
      <c r="S19" s="525"/>
    </row>
    <row r="20" spans="1:19" ht="28.5" customHeight="1">
      <c r="B20" s="525"/>
      <c r="C20" s="424" t="s">
        <v>1104</v>
      </c>
      <c r="D20" s="425" t="s">
        <v>24</v>
      </c>
      <c r="E20" s="52" t="s">
        <v>731</v>
      </c>
      <c r="F20" s="52" t="s">
        <v>815</v>
      </c>
      <c r="G20" s="410"/>
      <c r="H20" s="410"/>
      <c r="I20" s="415"/>
      <c r="J20" s="26" t="s">
        <v>717</v>
      </c>
      <c r="K20" s="16" t="s">
        <v>908</v>
      </c>
      <c r="L20" s="52" t="s">
        <v>796</v>
      </c>
      <c r="M20" s="69">
        <v>8</v>
      </c>
      <c r="N20" s="56">
        <v>1.2999999999999999E-3</v>
      </c>
      <c r="O20" s="63">
        <v>58.436957</v>
      </c>
      <c r="P20" s="328" t="s">
        <v>126</v>
      </c>
      <c r="Q20" s="328" t="s">
        <v>126</v>
      </c>
      <c r="R20" s="411">
        <v>4</v>
      </c>
      <c r="S20" s="525"/>
    </row>
    <row r="21" spans="1:19" ht="28.5" customHeight="1">
      <c r="B21" s="525"/>
      <c r="C21" s="506" t="s">
        <v>1119</v>
      </c>
      <c r="D21" s="505" t="s">
        <v>24</v>
      </c>
      <c r="E21" s="52" t="s">
        <v>732</v>
      </c>
      <c r="F21" s="52" t="s">
        <v>800</v>
      </c>
      <c r="G21" s="466"/>
      <c r="H21" s="466"/>
      <c r="I21" s="466"/>
      <c r="J21" s="26" t="s">
        <v>128</v>
      </c>
      <c r="K21" s="16" t="s">
        <v>908</v>
      </c>
      <c r="L21" s="52" t="s">
        <v>794</v>
      </c>
      <c r="M21" s="475">
        <v>8</v>
      </c>
      <c r="N21" s="470">
        <v>1E-3</v>
      </c>
      <c r="O21" s="488">
        <v>37.480919999999998</v>
      </c>
      <c r="P21" s="488" t="s">
        <v>126</v>
      </c>
      <c r="Q21" s="488" t="s">
        <v>126</v>
      </c>
      <c r="R21" s="411">
        <v>4</v>
      </c>
      <c r="S21" s="525"/>
    </row>
    <row r="22" spans="1:19" ht="28.5" customHeight="1">
      <c r="B22" s="525"/>
      <c r="C22" s="521"/>
      <c r="D22" s="465"/>
      <c r="E22" s="52" t="s">
        <v>733</v>
      </c>
      <c r="F22" s="52" t="s">
        <v>734</v>
      </c>
      <c r="G22" s="465"/>
      <c r="H22" s="465"/>
      <c r="I22" s="465"/>
      <c r="J22" s="26" t="s">
        <v>128</v>
      </c>
      <c r="K22" s="16" t="s">
        <v>38</v>
      </c>
      <c r="L22" s="52" t="s">
        <v>22</v>
      </c>
      <c r="M22" s="465"/>
      <c r="N22" s="465"/>
      <c r="O22" s="465">
        <v>37.480919999999998</v>
      </c>
      <c r="P22" s="465"/>
      <c r="Q22" s="465"/>
      <c r="R22" s="411">
        <v>4</v>
      </c>
      <c r="S22" s="525"/>
    </row>
    <row r="23" spans="1:19" ht="28.5" customHeight="1">
      <c r="B23" s="525"/>
      <c r="C23" s="506" t="s">
        <v>1120</v>
      </c>
      <c r="D23" s="505" t="s">
        <v>24</v>
      </c>
      <c r="E23" s="52" t="s">
        <v>735</v>
      </c>
      <c r="F23" s="52" t="s">
        <v>798</v>
      </c>
      <c r="G23" s="466"/>
      <c r="H23" s="466"/>
      <c r="I23" s="466"/>
      <c r="J23" s="26" t="s">
        <v>128</v>
      </c>
      <c r="K23" s="16" t="s">
        <v>908</v>
      </c>
      <c r="L23" s="52" t="s">
        <v>794</v>
      </c>
      <c r="M23" s="475">
        <v>8</v>
      </c>
      <c r="N23" s="470">
        <v>1.2999999999999999E-3</v>
      </c>
      <c r="O23" s="488">
        <v>39.185339999999997</v>
      </c>
      <c r="P23" s="488" t="s">
        <v>126</v>
      </c>
      <c r="Q23" s="488" t="s">
        <v>126</v>
      </c>
      <c r="R23" s="411">
        <v>4</v>
      </c>
      <c r="S23" s="525"/>
    </row>
    <row r="24" spans="1:19" ht="28.5" customHeight="1">
      <c r="B24" s="525"/>
      <c r="C24" s="521"/>
      <c r="D24" s="467"/>
      <c r="E24" s="52" t="s">
        <v>736</v>
      </c>
      <c r="F24" s="52" t="s">
        <v>737</v>
      </c>
      <c r="G24" s="465"/>
      <c r="H24" s="465"/>
      <c r="I24" s="465"/>
      <c r="J24" s="26" t="s">
        <v>832</v>
      </c>
      <c r="K24" s="16" t="s">
        <v>38</v>
      </c>
      <c r="L24" s="52" t="s">
        <v>22</v>
      </c>
      <c r="M24" s="467"/>
      <c r="N24" s="465"/>
      <c r="O24" s="465">
        <v>39.185336</v>
      </c>
      <c r="P24" s="501"/>
      <c r="Q24" s="501"/>
      <c r="R24" s="411">
        <v>4</v>
      </c>
      <c r="S24" s="525"/>
    </row>
    <row r="25" spans="1:19" ht="24.75" customHeight="1">
      <c r="A25" s="408"/>
      <c r="B25" s="525"/>
      <c r="C25" s="406" t="s">
        <v>139</v>
      </c>
      <c r="D25" s="355"/>
      <c r="E25" s="414"/>
      <c r="F25" s="355"/>
      <c r="G25" s="355"/>
      <c r="H25" s="355"/>
      <c r="I25" s="355"/>
      <c r="J25" s="355"/>
      <c r="K25" s="355"/>
      <c r="L25" s="355"/>
      <c r="M25" s="355"/>
      <c r="N25" s="355"/>
      <c r="O25" s="355"/>
      <c r="P25" s="355"/>
      <c r="Q25" s="355"/>
      <c r="R25" s="404"/>
      <c r="S25" s="525"/>
    </row>
    <row r="26" spans="1:19" ht="24.75" customHeight="1">
      <c r="B26" s="525"/>
      <c r="C26" s="405" t="s">
        <v>638</v>
      </c>
      <c r="D26" s="356"/>
      <c r="E26" s="356"/>
      <c r="F26" s="356"/>
      <c r="G26" s="356"/>
      <c r="H26" s="356"/>
      <c r="I26" s="356"/>
      <c r="J26" s="356"/>
      <c r="K26" s="356"/>
      <c r="L26" s="356"/>
      <c r="M26" s="356"/>
      <c r="N26" s="356"/>
      <c r="O26" s="356"/>
      <c r="P26" s="356"/>
      <c r="Q26" s="356"/>
      <c r="R26" s="393"/>
      <c r="S26" s="525"/>
    </row>
    <row r="27" spans="1:19" ht="24.75" customHeight="1">
      <c r="B27" s="525"/>
      <c r="C27" s="506" t="s">
        <v>1105</v>
      </c>
      <c r="D27" s="52" t="s">
        <v>24</v>
      </c>
      <c r="E27" s="57" t="s">
        <v>185</v>
      </c>
      <c r="F27" s="25" t="s">
        <v>751</v>
      </c>
      <c r="G27" s="466" t="s">
        <v>19</v>
      </c>
      <c r="H27" s="466" t="s">
        <v>19</v>
      </c>
      <c r="I27" s="509"/>
      <c r="J27" s="57" t="s">
        <v>719</v>
      </c>
      <c r="K27" s="52" t="s">
        <v>905</v>
      </c>
      <c r="L27" s="475" t="s">
        <v>22</v>
      </c>
      <c r="M27" s="475">
        <v>9</v>
      </c>
      <c r="N27" s="470">
        <v>1.8E-3</v>
      </c>
      <c r="O27" s="478">
        <v>95.972359999999995</v>
      </c>
      <c r="P27" s="481">
        <v>4.5736449657609297</v>
      </c>
      <c r="Q27" s="481">
        <v>3.4256211884869998</v>
      </c>
      <c r="R27" s="411">
        <v>2</v>
      </c>
      <c r="S27" s="525"/>
    </row>
    <row r="28" spans="1:19" ht="24.75" customHeight="1">
      <c r="B28" s="525"/>
      <c r="C28" s="521"/>
      <c r="D28" s="383" t="s">
        <v>16</v>
      </c>
      <c r="E28" s="57" t="s">
        <v>186</v>
      </c>
      <c r="F28" s="413" t="s">
        <v>666</v>
      </c>
      <c r="G28" s="489"/>
      <c r="H28" s="489"/>
      <c r="I28" s="500"/>
      <c r="J28" s="57" t="s">
        <v>719</v>
      </c>
      <c r="K28" s="52" t="s">
        <v>906</v>
      </c>
      <c r="L28" s="500"/>
      <c r="M28" s="500"/>
      <c r="N28" s="500"/>
      <c r="O28" s="465">
        <v>95.972359999999995</v>
      </c>
      <c r="P28" s="499"/>
      <c r="Q28" s="499"/>
      <c r="R28" s="411">
        <v>2</v>
      </c>
      <c r="S28" s="525"/>
    </row>
    <row r="29" spans="1:19" ht="24.75" customHeight="1">
      <c r="B29" s="525"/>
      <c r="C29" s="506" t="s">
        <v>1106</v>
      </c>
      <c r="D29" s="52" t="s">
        <v>24</v>
      </c>
      <c r="E29" s="57" t="s">
        <v>187</v>
      </c>
      <c r="F29" s="25" t="s">
        <v>763</v>
      </c>
      <c r="G29" s="509"/>
      <c r="H29" s="466" t="s">
        <v>19</v>
      </c>
      <c r="I29" s="509"/>
      <c r="J29" s="57" t="s">
        <v>719</v>
      </c>
      <c r="K29" s="52" t="s">
        <v>905</v>
      </c>
      <c r="L29" s="475" t="s">
        <v>22</v>
      </c>
      <c r="M29" s="475">
        <v>8</v>
      </c>
      <c r="N29" s="470">
        <v>1.1999999999999999E-3</v>
      </c>
      <c r="O29" s="478">
        <v>173.43932599999999</v>
      </c>
      <c r="P29" s="481">
        <v>6.7969891169658698</v>
      </c>
      <c r="Q29" s="481">
        <v>3.0795507497776198</v>
      </c>
      <c r="R29" s="411">
        <v>3</v>
      </c>
      <c r="S29" s="525"/>
    </row>
    <row r="30" spans="1:19" ht="24.75" customHeight="1">
      <c r="B30" s="525"/>
      <c r="C30" s="521"/>
      <c r="D30" s="383" t="s">
        <v>16</v>
      </c>
      <c r="E30" s="57" t="s">
        <v>188</v>
      </c>
      <c r="F30" s="413" t="s">
        <v>667</v>
      </c>
      <c r="G30" s="500"/>
      <c r="H30" s="489"/>
      <c r="I30" s="500"/>
      <c r="J30" s="57" t="s">
        <v>719</v>
      </c>
      <c r="K30" s="52" t="s">
        <v>906</v>
      </c>
      <c r="L30" s="500"/>
      <c r="M30" s="500"/>
      <c r="N30" s="500"/>
      <c r="O30" s="465">
        <v>173.43932599999999</v>
      </c>
      <c r="P30" s="499"/>
      <c r="Q30" s="499"/>
      <c r="R30" s="411">
        <v>3</v>
      </c>
      <c r="S30" s="525"/>
    </row>
    <row r="31" spans="1:19" ht="24.75" customHeight="1">
      <c r="B31" s="525"/>
      <c r="C31" s="528" t="s">
        <v>1107</v>
      </c>
      <c r="D31" s="52" t="s">
        <v>24</v>
      </c>
      <c r="E31" s="57" t="s">
        <v>189</v>
      </c>
      <c r="F31" s="57" t="s">
        <v>190</v>
      </c>
      <c r="G31" s="497"/>
      <c r="H31" s="497"/>
      <c r="I31" s="497"/>
      <c r="J31" s="412" t="s">
        <v>722</v>
      </c>
      <c r="K31" s="52" t="s">
        <v>21</v>
      </c>
      <c r="L31" s="494" t="s">
        <v>22</v>
      </c>
      <c r="M31" s="494">
        <v>8</v>
      </c>
      <c r="N31" s="529">
        <v>1.1999999999999999E-3</v>
      </c>
      <c r="O31" s="488">
        <v>35.705061999999998</v>
      </c>
      <c r="P31" s="498">
        <v>2.88746341010983</v>
      </c>
      <c r="Q31" s="498">
        <v>3.1382118794376601</v>
      </c>
      <c r="R31" s="411">
        <v>2</v>
      </c>
      <c r="S31" s="525"/>
    </row>
    <row r="32" spans="1:19" ht="24.75" customHeight="1">
      <c r="B32" s="525"/>
      <c r="C32" s="528"/>
      <c r="D32" s="383" t="s">
        <v>16</v>
      </c>
      <c r="E32" s="57" t="s">
        <v>191</v>
      </c>
      <c r="F32" s="25" t="s">
        <v>192</v>
      </c>
      <c r="G32" s="497"/>
      <c r="H32" s="497"/>
      <c r="I32" s="497"/>
      <c r="J32" s="412" t="s">
        <v>722</v>
      </c>
      <c r="K32" s="52" t="s">
        <v>156</v>
      </c>
      <c r="L32" s="494"/>
      <c r="M32" s="494"/>
      <c r="N32" s="529"/>
      <c r="O32" s="465">
        <v>35.705061999999998</v>
      </c>
      <c r="P32" s="498"/>
      <c r="Q32" s="498"/>
      <c r="R32" s="411">
        <v>2</v>
      </c>
      <c r="S32" s="525"/>
    </row>
    <row r="33" spans="2:19" ht="24.75" customHeight="1">
      <c r="B33" s="525"/>
      <c r="C33" s="528" t="s">
        <v>1108</v>
      </c>
      <c r="D33" s="52" t="s">
        <v>24</v>
      </c>
      <c r="E33" s="57" t="s">
        <v>193</v>
      </c>
      <c r="F33" s="57" t="s">
        <v>764</v>
      </c>
      <c r="G33" s="497"/>
      <c r="H33" s="497"/>
      <c r="I33" s="497"/>
      <c r="J33" s="412" t="s">
        <v>722</v>
      </c>
      <c r="K33" s="52" t="s">
        <v>705</v>
      </c>
      <c r="L33" s="494" t="s">
        <v>22</v>
      </c>
      <c r="M33" s="494">
        <v>8</v>
      </c>
      <c r="N33" s="529">
        <v>1.1999999999999999E-3</v>
      </c>
      <c r="O33" s="488">
        <v>45.849075999999997</v>
      </c>
      <c r="P33" s="498">
        <v>5.4824387088027304</v>
      </c>
      <c r="Q33" s="498">
        <v>3.49714327325515</v>
      </c>
      <c r="R33" s="411">
        <v>3</v>
      </c>
      <c r="S33" s="525"/>
    </row>
    <row r="34" spans="2:19" ht="24.75" customHeight="1">
      <c r="B34" s="525"/>
      <c r="C34" s="528"/>
      <c r="D34" s="383" t="s">
        <v>16</v>
      </c>
      <c r="E34" s="57" t="s">
        <v>194</v>
      </c>
      <c r="F34" s="25" t="s">
        <v>195</v>
      </c>
      <c r="G34" s="497"/>
      <c r="H34" s="497"/>
      <c r="I34" s="497"/>
      <c r="J34" s="412" t="s">
        <v>722</v>
      </c>
      <c r="K34" s="52" t="s">
        <v>156</v>
      </c>
      <c r="L34" s="494"/>
      <c r="M34" s="494"/>
      <c r="N34" s="529"/>
      <c r="O34" s="465">
        <v>45.849075999999997</v>
      </c>
      <c r="P34" s="498"/>
      <c r="Q34" s="498"/>
      <c r="R34" s="411">
        <v>3</v>
      </c>
      <c r="S34" s="525"/>
    </row>
    <row r="35" spans="2:19" ht="24.75" customHeight="1">
      <c r="B35" s="525"/>
      <c r="C35" s="405" t="s">
        <v>727</v>
      </c>
      <c r="D35" s="356"/>
      <c r="E35" s="356"/>
      <c r="F35" s="356"/>
      <c r="G35" s="356"/>
      <c r="H35" s="356"/>
      <c r="I35" s="356"/>
      <c r="J35" s="356"/>
      <c r="K35" s="356"/>
      <c r="L35" s="356"/>
      <c r="M35" s="356"/>
      <c r="N35" s="356"/>
      <c r="O35" s="356"/>
      <c r="P35" s="356"/>
      <c r="Q35" s="356"/>
      <c r="R35" s="393"/>
      <c r="S35" s="525"/>
    </row>
    <row r="36" spans="2:19" ht="24.75" customHeight="1">
      <c r="B36" s="525"/>
      <c r="C36" s="424" t="s">
        <v>1109</v>
      </c>
      <c r="D36" s="425" t="s">
        <v>24</v>
      </c>
      <c r="E36" s="52" t="s">
        <v>728</v>
      </c>
      <c r="F36" s="52" t="s">
        <v>811</v>
      </c>
      <c r="G36" s="410"/>
      <c r="H36" s="410" t="s">
        <v>19</v>
      </c>
      <c r="I36" s="415"/>
      <c r="J36" s="26" t="s">
        <v>765</v>
      </c>
      <c r="K36" s="16" t="s">
        <v>908</v>
      </c>
      <c r="L36" s="52" t="s">
        <v>796</v>
      </c>
      <c r="M36" s="69">
        <v>8</v>
      </c>
      <c r="N36" s="56">
        <v>1E-3</v>
      </c>
      <c r="O36" s="63">
        <v>88.197855000000004</v>
      </c>
      <c r="P36" s="328">
        <v>4.53</v>
      </c>
      <c r="Q36" s="328">
        <v>3.43</v>
      </c>
      <c r="R36" s="411">
        <v>2</v>
      </c>
      <c r="S36" s="525"/>
    </row>
    <row r="37" spans="2:19" ht="24.75" customHeight="1">
      <c r="B37" s="525"/>
      <c r="C37" s="424" t="s">
        <v>1110</v>
      </c>
      <c r="D37" s="425" t="s">
        <v>24</v>
      </c>
      <c r="E37" s="52" t="s">
        <v>729</v>
      </c>
      <c r="F37" s="52" t="s">
        <v>812</v>
      </c>
      <c r="G37" s="410"/>
      <c r="H37" s="410" t="s">
        <v>19</v>
      </c>
      <c r="I37" s="415"/>
      <c r="J37" s="26" t="s">
        <v>765</v>
      </c>
      <c r="K37" s="16" t="s">
        <v>912</v>
      </c>
      <c r="L37" s="52" t="s">
        <v>813</v>
      </c>
      <c r="M37" s="69">
        <v>8</v>
      </c>
      <c r="N37" s="56">
        <v>1E-3</v>
      </c>
      <c r="O37" s="63">
        <v>219.91288</v>
      </c>
      <c r="P37" s="328">
        <v>6.73</v>
      </c>
      <c r="Q37" s="328">
        <v>5.17</v>
      </c>
      <c r="R37" s="411">
        <v>3</v>
      </c>
      <c r="S37" s="525"/>
    </row>
    <row r="38" spans="2:19" ht="24.75" customHeight="1">
      <c r="B38" s="525"/>
      <c r="C38" s="424" t="s">
        <v>1111</v>
      </c>
      <c r="D38" s="425" t="s">
        <v>24</v>
      </c>
      <c r="E38" s="52" t="s">
        <v>730</v>
      </c>
      <c r="F38" s="52" t="s">
        <v>814</v>
      </c>
      <c r="G38" s="410"/>
      <c r="H38" s="410"/>
      <c r="I38" s="415"/>
      <c r="J38" s="26" t="s">
        <v>765</v>
      </c>
      <c r="K38" s="16" t="s">
        <v>908</v>
      </c>
      <c r="L38" s="52" t="s">
        <v>813</v>
      </c>
      <c r="M38" s="69">
        <v>8</v>
      </c>
      <c r="N38" s="56">
        <v>1.8E-3</v>
      </c>
      <c r="O38" s="63">
        <v>45.3521</v>
      </c>
      <c r="P38" s="328">
        <v>2.9</v>
      </c>
      <c r="Q38" s="328">
        <v>6.17</v>
      </c>
      <c r="R38" s="411">
        <v>2</v>
      </c>
      <c r="S38" s="525"/>
    </row>
    <row r="39" spans="2:19" ht="24.75" customHeight="1">
      <c r="B39" s="525"/>
      <c r="C39" s="405" t="s">
        <v>1121</v>
      </c>
      <c r="D39" s="356"/>
      <c r="E39" s="356"/>
      <c r="F39" s="356"/>
      <c r="G39" s="356"/>
      <c r="H39" s="356"/>
      <c r="I39" s="356"/>
      <c r="J39" s="356"/>
      <c r="K39" s="356"/>
      <c r="L39" s="356"/>
      <c r="M39" s="356"/>
      <c r="N39" s="356"/>
      <c r="O39" s="356"/>
      <c r="P39" s="356"/>
      <c r="Q39" s="356"/>
      <c r="R39" s="381"/>
      <c r="S39" s="525"/>
    </row>
    <row r="40" spans="2:19" ht="24.75" customHeight="1">
      <c r="B40" s="525"/>
      <c r="C40" s="472" t="s">
        <v>1043</v>
      </c>
      <c r="D40" s="52" t="s">
        <v>24</v>
      </c>
      <c r="E40" s="57" t="s">
        <v>1044</v>
      </c>
      <c r="F40" s="25" t="s">
        <v>1073</v>
      </c>
      <c r="G40" s="466"/>
      <c r="H40" s="466"/>
      <c r="I40" s="466"/>
      <c r="J40" s="57" t="s">
        <v>949</v>
      </c>
      <c r="K40" s="57" t="s">
        <v>907</v>
      </c>
      <c r="L40" s="25" t="s">
        <v>22</v>
      </c>
      <c r="M40" s="475">
        <v>8</v>
      </c>
      <c r="N40" s="470">
        <v>2E-3</v>
      </c>
      <c r="O40" s="478">
        <v>284.23900700000002</v>
      </c>
      <c r="P40" s="481">
        <v>4.51</v>
      </c>
      <c r="Q40" s="468">
        <v>3.73</v>
      </c>
      <c r="R40" s="450">
        <v>2</v>
      </c>
      <c r="S40" s="526"/>
    </row>
    <row r="41" spans="2:19" ht="24.75" customHeight="1">
      <c r="B41" s="525"/>
      <c r="C41" s="474"/>
      <c r="D41" s="383" t="s">
        <v>16</v>
      </c>
      <c r="E41" s="57" t="s">
        <v>1045</v>
      </c>
      <c r="F41" s="25" t="s">
        <v>1074</v>
      </c>
      <c r="G41" s="465"/>
      <c r="H41" s="465"/>
      <c r="I41" s="465"/>
      <c r="J41" s="57" t="s">
        <v>1051</v>
      </c>
      <c r="K41" s="57" t="s">
        <v>938</v>
      </c>
      <c r="L41" s="25" t="s">
        <v>22</v>
      </c>
      <c r="M41" s="477"/>
      <c r="N41" s="471"/>
      <c r="O41" s="480">
        <v>284.23900700000002</v>
      </c>
      <c r="P41" s="483"/>
      <c r="Q41" s="469"/>
      <c r="R41" s="450">
        <v>2</v>
      </c>
      <c r="S41" s="526"/>
    </row>
    <row r="42" spans="2:19" ht="24.75" customHeight="1">
      <c r="B42" s="525"/>
      <c r="C42" s="64" t="s">
        <v>1046</v>
      </c>
      <c r="D42" s="52" t="s">
        <v>24</v>
      </c>
      <c r="E42" s="57" t="s">
        <v>1047</v>
      </c>
      <c r="F42" s="25" t="s">
        <v>1075</v>
      </c>
      <c r="G42" s="410"/>
      <c r="H42" s="410"/>
      <c r="I42" s="415"/>
      <c r="J42" s="57" t="s">
        <v>949</v>
      </c>
      <c r="K42" s="57" t="s">
        <v>907</v>
      </c>
      <c r="L42" s="25" t="s">
        <v>837</v>
      </c>
      <c r="M42" s="52">
        <v>8</v>
      </c>
      <c r="N42" s="56">
        <v>1.8E-3</v>
      </c>
      <c r="O42" s="55">
        <v>107.8079</v>
      </c>
      <c r="P42" s="394">
        <v>5.92</v>
      </c>
      <c r="Q42" s="394">
        <v>5.22</v>
      </c>
      <c r="R42" s="450">
        <v>3</v>
      </c>
      <c r="S42" s="525"/>
    </row>
    <row r="43" spans="2:19" ht="24.75" customHeight="1">
      <c r="B43" s="525"/>
      <c r="C43" s="472" t="s">
        <v>1048</v>
      </c>
      <c r="D43" s="52" t="s">
        <v>24</v>
      </c>
      <c r="E43" s="57" t="s">
        <v>1049</v>
      </c>
      <c r="F43" s="25" t="s">
        <v>1076</v>
      </c>
      <c r="G43" s="466"/>
      <c r="H43" s="466"/>
      <c r="I43" s="466"/>
      <c r="J43" s="57" t="s">
        <v>949</v>
      </c>
      <c r="K43" s="57" t="s">
        <v>907</v>
      </c>
      <c r="L43" s="25" t="s">
        <v>837</v>
      </c>
      <c r="M43" s="475">
        <v>8</v>
      </c>
      <c r="N43" s="470">
        <v>3.5000000000000001E-3</v>
      </c>
      <c r="O43" s="478">
        <v>85.754710000000003</v>
      </c>
      <c r="P43" s="481">
        <v>2.92</v>
      </c>
      <c r="Q43" s="468">
        <v>7.55</v>
      </c>
      <c r="R43" s="450">
        <v>2</v>
      </c>
      <c r="S43" s="526"/>
    </row>
    <row r="44" spans="2:19" ht="24.75" customHeight="1">
      <c r="B44" s="525"/>
      <c r="C44" s="474"/>
      <c r="D44" s="383" t="s">
        <v>16</v>
      </c>
      <c r="E44" s="57" t="s">
        <v>1050</v>
      </c>
      <c r="F44" s="25" t="s">
        <v>1077</v>
      </c>
      <c r="G44" s="465"/>
      <c r="H44" s="465"/>
      <c r="I44" s="465"/>
      <c r="J44" s="57" t="s">
        <v>1051</v>
      </c>
      <c r="K44" s="57" t="s">
        <v>938</v>
      </c>
      <c r="L44" s="25" t="s">
        <v>837</v>
      </c>
      <c r="M44" s="477"/>
      <c r="N44" s="471"/>
      <c r="O44" s="480">
        <v>85.754710000000003</v>
      </c>
      <c r="P44" s="483"/>
      <c r="Q44" s="469"/>
      <c r="R44" s="450">
        <v>2</v>
      </c>
      <c r="S44" s="526"/>
    </row>
    <row r="45" spans="2:19" ht="24.75" customHeight="1">
      <c r="B45" s="525"/>
      <c r="C45" s="472" t="s">
        <v>1052</v>
      </c>
      <c r="D45" s="52" t="s">
        <v>24</v>
      </c>
      <c r="E45" s="57" t="s">
        <v>1053</v>
      </c>
      <c r="F45" s="25" t="s">
        <v>1078</v>
      </c>
      <c r="G45" s="466"/>
      <c r="H45" s="466"/>
      <c r="I45" s="466"/>
      <c r="J45" s="57" t="s">
        <v>949</v>
      </c>
      <c r="K45" s="57" t="s">
        <v>951</v>
      </c>
      <c r="L45" s="25" t="s">
        <v>837</v>
      </c>
      <c r="M45" s="475">
        <v>8</v>
      </c>
      <c r="N45" s="470">
        <v>4.4999999999999997E-3</v>
      </c>
      <c r="O45" s="478">
        <v>40.949297999999999</v>
      </c>
      <c r="P45" s="481">
        <v>2.9</v>
      </c>
      <c r="Q45" s="468">
        <v>7.28</v>
      </c>
      <c r="R45" s="450">
        <v>3</v>
      </c>
      <c r="S45" s="525"/>
    </row>
    <row r="46" spans="2:19" ht="24.75" customHeight="1">
      <c r="B46" s="525"/>
      <c r="C46" s="473"/>
      <c r="D46" s="383" t="s">
        <v>16</v>
      </c>
      <c r="E46" s="57" t="s">
        <v>1054</v>
      </c>
      <c r="F46" s="25" t="s">
        <v>1079</v>
      </c>
      <c r="G46" s="467"/>
      <c r="H46" s="467"/>
      <c r="I46" s="467"/>
      <c r="J46" s="57" t="s">
        <v>949</v>
      </c>
      <c r="K46" s="57" t="s">
        <v>951</v>
      </c>
      <c r="L46" s="25" t="s">
        <v>837</v>
      </c>
      <c r="M46" s="476"/>
      <c r="N46" s="471"/>
      <c r="O46" s="479">
        <v>40.949300000000001</v>
      </c>
      <c r="P46" s="482"/>
      <c r="Q46" s="484"/>
      <c r="R46" s="450">
        <v>3</v>
      </c>
      <c r="S46" s="525"/>
    </row>
    <row r="47" spans="2:19" ht="24.75" customHeight="1">
      <c r="B47" s="525"/>
      <c r="C47" s="473"/>
      <c r="D47" s="52" t="s">
        <v>24</v>
      </c>
      <c r="E47" s="57" t="s">
        <v>1055</v>
      </c>
      <c r="F47" s="25" t="s">
        <v>1056</v>
      </c>
      <c r="G47" s="467"/>
      <c r="H47" s="467"/>
      <c r="I47" s="467"/>
      <c r="J47" s="57" t="s">
        <v>931</v>
      </c>
      <c r="K47" s="57" t="s">
        <v>156</v>
      </c>
      <c r="L47" s="25" t="s">
        <v>72</v>
      </c>
      <c r="M47" s="476"/>
      <c r="N47" s="470">
        <v>4.7999999999999996E-3</v>
      </c>
      <c r="O47" s="479">
        <v>40.949297999999999</v>
      </c>
      <c r="P47" s="482"/>
      <c r="Q47" s="484"/>
      <c r="R47" s="450">
        <v>3</v>
      </c>
      <c r="S47" s="525"/>
    </row>
    <row r="48" spans="2:19" ht="24.75" customHeight="1">
      <c r="B48" s="525"/>
      <c r="C48" s="473"/>
      <c r="D48" s="383" t="s">
        <v>16</v>
      </c>
      <c r="E48" s="57" t="s">
        <v>1057</v>
      </c>
      <c r="F48" s="25" t="s">
        <v>1058</v>
      </c>
      <c r="G48" s="467"/>
      <c r="H48" s="467"/>
      <c r="I48" s="467"/>
      <c r="J48" s="57" t="s">
        <v>931</v>
      </c>
      <c r="K48" s="57" t="s">
        <v>156</v>
      </c>
      <c r="L48" s="25" t="s">
        <v>72</v>
      </c>
      <c r="M48" s="476"/>
      <c r="N48" s="485"/>
      <c r="O48" s="479">
        <v>40.949297999999999</v>
      </c>
      <c r="P48" s="482"/>
      <c r="Q48" s="484"/>
      <c r="R48" s="450">
        <v>3</v>
      </c>
      <c r="S48" s="525"/>
    </row>
    <row r="49" spans="2:19" ht="24.75" customHeight="1">
      <c r="B49" s="525"/>
      <c r="C49" s="472" t="s">
        <v>1059</v>
      </c>
      <c r="D49" s="52" t="s">
        <v>24</v>
      </c>
      <c r="E49" s="57" t="s">
        <v>1060</v>
      </c>
      <c r="F49" s="25" t="s">
        <v>1080</v>
      </c>
      <c r="G49" s="466"/>
      <c r="H49" s="466"/>
      <c r="I49" s="466"/>
      <c r="J49" s="57" t="s">
        <v>949</v>
      </c>
      <c r="K49" s="57" t="s">
        <v>951</v>
      </c>
      <c r="L49" s="25" t="s">
        <v>837</v>
      </c>
      <c r="M49" s="475">
        <v>8</v>
      </c>
      <c r="N49" s="470">
        <v>2E-3</v>
      </c>
      <c r="O49" s="478">
        <v>40.217309999999998</v>
      </c>
      <c r="P49" s="481">
        <v>4.5199999999999996</v>
      </c>
      <c r="Q49" s="468">
        <v>3.97</v>
      </c>
      <c r="R49" s="450">
        <v>2</v>
      </c>
      <c r="S49" s="525"/>
    </row>
    <row r="50" spans="2:19" ht="24.75" customHeight="1">
      <c r="B50" s="525"/>
      <c r="C50" s="473"/>
      <c r="D50" s="383" t="s">
        <v>16</v>
      </c>
      <c r="E50" s="57" t="s">
        <v>1061</v>
      </c>
      <c r="F50" s="25" t="s">
        <v>1081</v>
      </c>
      <c r="G50" s="467"/>
      <c r="H50" s="467"/>
      <c r="I50" s="467"/>
      <c r="J50" s="57" t="s">
        <v>949</v>
      </c>
      <c r="K50" s="57" t="s">
        <v>951</v>
      </c>
      <c r="L50" s="25" t="s">
        <v>837</v>
      </c>
      <c r="M50" s="476"/>
      <c r="N50" s="471"/>
      <c r="O50" s="479">
        <v>40.217309999999998</v>
      </c>
      <c r="P50" s="482"/>
      <c r="Q50" s="484"/>
      <c r="R50" s="450">
        <v>2</v>
      </c>
      <c r="S50" s="525"/>
    </row>
    <row r="51" spans="2:19" ht="24.75" customHeight="1">
      <c r="B51" s="525"/>
      <c r="C51" s="473"/>
      <c r="D51" s="52" t="s">
        <v>24</v>
      </c>
      <c r="E51" s="57" t="s">
        <v>1062</v>
      </c>
      <c r="F51" s="25" t="s">
        <v>1063</v>
      </c>
      <c r="G51" s="467"/>
      <c r="H51" s="467"/>
      <c r="I51" s="467"/>
      <c r="J51" s="57" t="s">
        <v>931</v>
      </c>
      <c r="K51" s="57" t="s">
        <v>156</v>
      </c>
      <c r="L51" s="25" t="s">
        <v>72</v>
      </c>
      <c r="M51" s="476"/>
      <c r="N51" s="470">
        <v>2.3E-3</v>
      </c>
      <c r="O51" s="479">
        <v>40.217309</v>
      </c>
      <c r="P51" s="482"/>
      <c r="Q51" s="484"/>
      <c r="R51" s="450">
        <v>2</v>
      </c>
      <c r="S51" s="525"/>
    </row>
    <row r="52" spans="2:19" ht="24.75" customHeight="1">
      <c r="B52" s="525"/>
      <c r="C52" s="474"/>
      <c r="D52" s="383" t="s">
        <v>16</v>
      </c>
      <c r="E52" s="57" t="s">
        <v>1064</v>
      </c>
      <c r="F52" s="25" t="s">
        <v>1065</v>
      </c>
      <c r="G52" s="465"/>
      <c r="H52" s="465"/>
      <c r="I52" s="465"/>
      <c r="J52" s="57" t="s">
        <v>931</v>
      </c>
      <c r="K52" s="57" t="s">
        <v>156</v>
      </c>
      <c r="L52" s="25" t="s">
        <v>72</v>
      </c>
      <c r="M52" s="477"/>
      <c r="N52" s="471"/>
      <c r="O52" s="480">
        <v>40.217309</v>
      </c>
      <c r="P52" s="483"/>
      <c r="Q52" s="469"/>
      <c r="R52" s="450">
        <v>2</v>
      </c>
      <c r="S52" s="525"/>
    </row>
    <row r="53" spans="2:19" ht="24.75" customHeight="1">
      <c r="B53" s="525"/>
      <c r="C53" s="472" t="s">
        <v>1066</v>
      </c>
      <c r="D53" s="52" t="s">
        <v>24</v>
      </c>
      <c r="E53" s="57" t="s">
        <v>1067</v>
      </c>
      <c r="F53" s="25" t="s">
        <v>1082</v>
      </c>
      <c r="G53" s="466"/>
      <c r="H53" s="466"/>
      <c r="I53" s="466"/>
      <c r="J53" s="57" t="s">
        <v>949</v>
      </c>
      <c r="K53" s="57" t="s">
        <v>951</v>
      </c>
      <c r="L53" s="25" t="s">
        <v>837</v>
      </c>
      <c r="M53" s="475">
        <v>8</v>
      </c>
      <c r="N53" s="470">
        <v>1.9E-3</v>
      </c>
      <c r="O53" s="478">
        <v>39.195619999999998</v>
      </c>
      <c r="P53" s="481">
        <v>1.8</v>
      </c>
      <c r="Q53" s="468">
        <v>4.3899999999999997</v>
      </c>
      <c r="R53" s="450">
        <v>2</v>
      </c>
      <c r="S53" s="525"/>
    </row>
    <row r="54" spans="2:19" ht="24.75" customHeight="1">
      <c r="B54" s="525"/>
      <c r="C54" s="473"/>
      <c r="D54" s="52" t="s">
        <v>16</v>
      </c>
      <c r="E54" s="57" t="s">
        <v>1068</v>
      </c>
      <c r="F54" s="25" t="s">
        <v>1083</v>
      </c>
      <c r="G54" s="467"/>
      <c r="H54" s="467"/>
      <c r="I54" s="467"/>
      <c r="J54" s="57" t="s">
        <v>949</v>
      </c>
      <c r="K54" s="57" t="s">
        <v>951</v>
      </c>
      <c r="L54" s="25" t="s">
        <v>837</v>
      </c>
      <c r="M54" s="476"/>
      <c r="N54" s="471"/>
      <c r="O54" s="479">
        <v>39.195619999999998</v>
      </c>
      <c r="P54" s="482"/>
      <c r="Q54" s="484"/>
      <c r="R54" s="450">
        <v>2</v>
      </c>
      <c r="S54" s="525"/>
    </row>
    <row r="55" spans="2:19" ht="24.75" customHeight="1">
      <c r="B55" s="525"/>
      <c r="C55" s="474"/>
      <c r="D55" s="52" t="s">
        <v>16</v>
      </c>
      <c r="E55" s="57" t="s">
        <v>1069</v>
      </c>
      <c r="F55" s="25" t="s">
        <v>1084</v>
      </c>
      <c r="G55" s="465"/>
      <c r="H55" s="465"/>
      <c r="I55" s="465"/>
      <c r="J55" s="57" t="s">
        <v>949</v>
      </c>
      <c r="K55" s="57" t="s">
        <v>938</v>
      </c>
      <c r="L55" s="25" t="s">
        <v>72</v>
      </c>
      <c r="M55" s="477"/>
      <c r="N55" s="135">
        <v>2.2000000000000001E-3</v>
      </c>
      <c r="O55" s="480">
        <v>39.195621000000003</v>
      </c>
      <c r="P55" s="483"/>
      <c r="Q55" s="469"/>
      <c r="R55" s="450">
        <v>2</v>
      </c>
      <c r="S55" s="525"/>
    </row>
    <row r="56" spans="2:19" ht="24.75" customHeight="1">
      <c r="B56" s="525"/>
      <c r="C56" s="472" t="s">
        <v>1070</v>
      </c>
      <c r="D56" s="52" t="s">
        <v>24</v>
      </c>
      <c r="E56" s="57" t="s">
        <v>1071</v>
      </c>
      <c r="F56" s="25" t="s">
        <v>1085</v>
      </c>
      <c r="G56" s="466"/>
      <c r="H56" s="466"/>
      <c r="I56" s="466"/>
      <c r="J56" s="57" t="s">
        <v>949</v>
      </c>
      <c r="K56" s="57" t="s">
        <v>951</v>
      </c>
      <c r="L56" s="25" t="s">
        <v>22</v>
      </c>
      <c r="M56" s="475">
        <v>8</v>
      </c>
      <c r="N56" s="470">
        <v>2.5000000000000001E-3</v>
      </c>
      <c r="O56" s="478">
        <v>21.070546</v>
      </c>
      <c r="P56" s="481">
        <v>6.03</v>
      </c>
      <c r="Q56" s="468">
        <v>3.53</v>
      </c>
      <c r="R56" s="450">
        <v>3</v>
      </c>
      <c r="S56" s="525"/>
    </row>
    <row r="57" spans="2:19" ht="24.75" customHeight="1">
      <c r="B57" s="525"/>
      <c r="C57" s="474"/>
      <c r="D57" s="52" t="s">
        <v>16</v>
      </c>
      <c r="E57" s="57" t="s">
        <v>1072</v>
      </c>
      <c r="F57" s="25" t="s">
        <v>1086</v>
      </c>
      <c r="G57" s="465"/>
      <c r="H57" s="465"/>
      <c r="I57" s="465"/>
      <c r="J57" s="57" t="s">
        <v>931</v>
      </c>
      <c r="K57" s="57" t="s">
        <v>938</v>
      </c>
      <c r="L57" s="25" t="s">
        <v>22</v>
      </c>
      <c r="M57" s="477"/>
      <c r="N57" s="471"/>
      <c r="O57" s="480">
        <v>21.070546</v>
      </c>
      <c r="P57" s="483"/>
      <c r="Q57" s="469"/>
      <c r="R57" s="450">
        <v>3</v>
      </c>
      <c r="S57" s="525"/>
    </row>
    <row r="58" spans="2:19" ht="24.75" customHeight="1">
      <c r="B58" s="525"/>
      <c r="C58" s="406" t="s">
        <v>892</v>
      </c>
      <c r="D58" s="355"/>
      <c r="E58" s="414"/>
      <c r="F58" s="355"/>
      <c r="G58" s="355"/>
      <c r="H58" s="355"/>
      <c r="I58" s="355"/>
      <c r="J58" s="355"/>
      <c r="K58" s="355"/>
      <c r="L58" s="355"/>
      <c r="M58" s="355"/>
      <c r="N58" s="355"/>
      <c r="O58" s="355"/>
      <c r="P58" s="355"/>
      <c r="Q58" s="355"/>
      <c r="R58" s="404"/>
      <c r="S58" s="525"/>
    </row>
    <row r="59" spans="2:19" ht="24.75" customHeight="1">
      <c r="B59" s="525"/>
      <c r="C59" s="472" t="s">
        <v>1112</v>
      </c>
      <c r="D59" s="425" t="s">
        <v>24</v>
      </c>
      <c r="E59" s="52" t="s">
        <v>876</v>
      </c>
      <c r="F59" s="52" t="s">
        <v>877</v>
      </c>
      <c r="G59" s="466"/>
      <c r="H59" s="466"/>
      <c r="I59" s="466"/>
      <c r="J59" s="26" t="s">
        <v>44</v>
      </c>
      <c r="K59" s="16" t="s">
        <v>906</v>
      </c>
      <c r="L59" s="52" t="s">
        <v>669</v>
      </c>
      <c r="M59" s="475">
        <v>6</v>
      </c>
      <c r="N59" s="470">
        <v>5.5110000000000003E-3</v>
      </c>
      <c r="O59" s="488">
        <v>30.101873000000001</v>
      </c>
      <c r="P59" s="481" t="s">
        <v>126</v>
      </c>
      <c r="Q59" s="481" t="s">
        <v>126</v>
      </c>
      <c r="R59" s="411">
        <v>3</v>
      </c>
      <c r="S59" s="525"/>
    </row>
    <row r="60" spans="2:19" ht="24.75" customHeight="1">
      <c r="B60" s="525"/>
      <c r="C60" s="486"/>
      <c r="D60" s="57" t="s">
        <v>16</v>
      </c>
      <c r="E60" s="52" t="s">
        <v>875</v>
      </c>
      <c r="F60" s="52" t="s">
        <v>878</v>
      </c>
      <c r="G60" s="465"/>
      <c r="H60" s="465"/>
      <c r="I60" s="465"/>
      <c r="J60" s="26" t="s">
        <v>44</v>
      </c>
      <c r="K60" s="16" t="s">
        <v>156</v>
      </c>
      <c r="L60" s="52" t="s">
        <v>22</v>
      </c>
      <c r="M60" s="465"/>
      <c r="N60" s="465"/>
      <c r="O60" s="465">
        <v>30.101873000000001</v>
      </c>
      <c r="P60" s="465"/>
      <c r="Q60" s="465" t="s">
        <v>126</v>
      </c>
      <c r="R60" s="411">
        <v>3</v>
      </c>
      <c r="S60" s="525"/>
    </row>
    <row r="61" spans="2:19" ht="24.75" customHeight="1">
      <c r="B61" s="525"/>
      <c r="C61" s="472" t="s">
        <v>1113</v>
      </c>
      <c r="D61" s="425" t="s">
        <v>24</v>
      </c>
      <c r="E61" s="52" t="s">
        <v>879</v>
      </c>
      <c r="F61" s="52" t="s">
        <v>881</v>
      </c>
      <c r="G61" s="466"/>
      <c r="H61" s="466"/>
      <c r="I61" s="466"/>
      <c r="J61" s="26" t="s">
        <v>44</v>
      </c>
      <c r="K61" s="16" t="s">
        <v>906</v>
      </c>
      <c r="L61" s="52" t="s">
        <v>669</v>
      </c>
      <c r="M61" s="475">
        <v>6</v>
      </c>
      <c r="N61" s="470">
        <v>3.5109999999999998E-3</v>
      </c>
      <c r="O61" s="488">
        <v>25.236132999999999</v>
      </c>
      <c r="P61" s="481" t="s">
        <v>126</v>
      </c>
      <c r="Q61" s="481" t="s">
        <v>126</v>
      </c>
      <c r="R61" s="411">
        <v>2</v>
      </c>
      <c r="S61" s="525"/>
    </row>
    <row r="62" spans="2:19" ht="24.75" customHeight="1">
      <c r="B62" s="525"/>
      <c r="C62" s="486"/>
      <c r="D62" s="57" t="s">
        <v>16</v>
      </c>
      <c r="E62" s="52" t="s">
        <v>880</v>
      </c>
      <c r="F62" s="52" t="s">
        <v>882</v>
      </c>
      <c r="G62" s="465"/>
      <c r="H62" s="465"/>
      <c r="I62" s="489"/>
      <c r="J62" s="26" t="s">
        <v>44</v>
      </c>
      <c r="K62" s="16" t="s">
        <v>913</v>
      </c>
      <c r="L62" s="52" t="s">
        <v>669</v>
      </c>
      <c r="M62" s="465"/>
      <c r="N62" s="465"/>
      <c r="O62" s="465">
        <v>25.236132999999999</v>
      </c>
      <c r="P62" s="465"/>
      <c r="Q62" s="465"/>
      <c r="R62" s="411">
        <v>2</v>
      </c>
      <c r="S62" s="525"/>
    </row>
    <row r="63" spans="2:19" ht="24.75" customHeight="1">
      <c r="B63" s="525"/>
      <c r="C63" s="472" t="s">
        <v>1114</v>
      </c>
      <c r="D63" s="487" t="s">
        <v>24</v>
      </c>
      <c r="E63" s="52" t="s">
        <v>898</v>
      </c>
      <c r="F63" s="52" t="s">
        <v>900</v>
      </c>
      <c r="G63" s="464"/>
      <c r="H63" s="464"/>
      <c r="I63" s="464"/>
      <c r="J63" s="26" t="s">
        <v>44</v>
      </c>
      <c r="K63" s="16" t="s">
        <v>906</v>
      </c>
      <c r="L63" s="52" t="s">
        <v>669</v>
      </c>
      <c r="M63" s="475">
        <v>6</v>
      </c>
      <c r="N63" s="56">
        <v>5.0109999999999998E-3</v>
      </c>
      <c r="O63" s="488">
        <v>20.123972999999999</v>
      </c>
      <c r="P63" s="481" t="s">
        <v>126</v>
      </c>
      <c r="Q63" s="481" t="s">
        <v>126</v>
      </c>
      <c r="R63" s="411">
        <v>3</v>
      </c>
      <c r="S63" s="525"/>
    </row>
    <row r="64" spans="2:19" ht="24.75" customHeight="1">
      <c r="B64" s="525"/>
      <c r="C64" s="486"/>
      <c r="D64" s="465"/>
      <c r="E64" s="52" t="s">
        <v>899</v>
      </c>
      <c r="F64" s="52" t="s">
        <v>901</v>
      </c>
      <c r="G64" s="465"/>
      <c r="H64" s="465"/>
      <c r="I64" s="465"/>
      <c r="J64" s="26" t="s">
        <v>636</v>
      </c>
      <c r="K64" s="16" t="s">
        <v>156</v>
      </c>
      <c r="L64" s="52" t="s">
        <v>1122</v>
      </c>
      <c r="M64" s="465"/>
      <c r="N64" s="56">
        <v>5.3109999999999997E-3</v>
      </c>
      <c r="O64" s="465" t="s">
        <v>101</v>
      </c>
      <c r="P64" s="465"/>
      <c r="Q64" s="465"/>
      <c r="R64" s="411">
        <v>3</v>
      </c>
      <c r="S64" s="525"/>
    </row>
    <row r="65" spans="1:19" ht="24.75" customHeight="1" thickBot="1">
      <c r="B65" s="527"/>
      <c r="C65" s="424" t="s">
        <v>1115</v>
      </c>
      <c r="D65" s="425" t="s">
        <v>24</v>
      </c>
      <c r="E65" s="52" t="s">
        <v>883</v>
      </c>
      <c r="F65" s="52" t="s">
        <v>884</v>
      </c>
      <c r="G65" s="410"/>
      <c r="H65" s="410"/>
      <c r="I65" s="415"/>
      <c r="J65" s="26" t="s">
        <v>44</v>
      </c>
      <c r="K65" s="16" t="s">
        <v>906</v>
      </c>
      <c r="L65" s="52" t="s">
        <v>669</v>
      </c>
      <c r="M65" s="69">
        <v>6</v>
      </c>
      <c r="N65" s="56">
        <v>6.0109999999999999E-3</v>
      </c>
      <c r="O65" s="63">
        <v>9.8651119999999999</v>
      </c>
      <c r="P65" s="328" t="s">
        <v>126</v>
      </c>
      <c r="Q65" s="328" t="s">
        <v>126</v>
      </c>
      <c r="R65" s="411">
        <v>4</v>
      </c>
      <c r="S65" s="527"/>
    </row>
    <row r="66" spans="1:19" ht="15">
      <c r="C66" s="1"/>
      <c r="D66" s="9"/>
      <c r="E66"/>
      <c r="F66" s="11"/>
      <c r="G66" s="19"/>
      <c r="H66" s="19"/>
      <c r="I66" s="19"/>
      <c r="J66" s="10"/>
      <c r="K66" s="9"/>
      <c r="L66" s="9"/>
      <c r="M66" s="10"/>
      <c r="N66" s="14"/>
      <c r="O66" s="15"/>
      <c r="P66" s="15"/>
      <c r="Q66" s="15"/>
      <c r="R66" s="9"/>
    </row>
    <row r="67" spans="1:19" s="23" customFormat="1" ht="14.25">
      <c r="A67" s="22"/>
      <c r="B67" s="358"/>
      <c r="C67" s="358"/>
      <c r="D67" s="360"/>
      <c r="E67" s="360"/>
      <c r="F67" s="382"/>
      <c r="G67" s="382"/>
      <c r="H67" s="382"/>
      <c r="I67" s="382"/>
      <c r="J67" s="360"/>
      <c r="K67" s="382"/>
      <c r="L67" s="382"/>
      <c r="M67" s="360"/>
      <c r="N67" s="360"/>
      <c r="O67" s="361"/>
      <c r="P67" s="362"/>
      <c r="Q67" s="362"/>
      <c r="R67" s="362"/>
      <c r="S67" s="360"/>
    </row>
    <row r="68" spans="1:19" s="455" customFormat="1" ht="14.25" customHeight="1">
      <c r="A68" s="451"/>
      <c r="B68" s="452" t="s">
        <v>958</v>
      </c>
      <c r="C68" s="452"/>
      <c r="D68" s="453"/>
      <c r="E68" s="453"/>
      <c r="F68" s="453"/>
      <c r="G68" s="453"/>
      <c r="H68" s="453"/>
      <c r="I68" s="453"/>
      <c r="J68" s="453"/>
      <c r="K68" s="453"/>
      <c r="L68" s="453"/>
      <c r="M68" s="453"/>
      <c r="N68" s="453"/>
      <c r="O68" s="453"/>
      <c r="P68" s="454"/>
      <c r="Q68" s="454"/>
      <c r="R68" s="454"/>
      <c r="S68" s="453"/>
    </row>
    <row r="69" spans="1:19" s="455" customFormat="1" ht="14.25" customHeight="1">
      <c r="A69" s="451"/>
      <c r="B69" s="452" t="s">
        <v>959</v>
      </c>
      <c r="C69" s="452"/>
      <c r="D69" s="453"/>
      <c r="E69" s="453"/>
      <c r="F69" s="453"/>
      <c r="G69" s="453"/>
      <c r="H69" s="453"/>
      <c r="I69" s="453"/>
      <c r="J69" s="453"/>
      <c r="K69" s="453"/>
      <c r="L69" s="453"/>
      <c r="M69" s="453"/>
      <c r="N69" s="453"/>
      <c r="O69" s="453"/>
      <c r="P69" s="454"/>
      <c r="Q69" s="454"/>
      <c r="R69" s="454"/>
      <c r="S69" s="453"/>
    </row>
    <row r="70" spans="1:19" s="455" customFormat="1" ht="14.25" customHeight="1">
      <c r="A70" s="451"/>
      <c r="B70" s="452" t="s">
        <v>960</v>
      </c>
      <c r="C70" s="452"/>
      <c r="D70" s="453"/>
      <c r="E70" s="453"/>
      <c r="F70" s="453"/>
      <c r="G70" s="453"/>
      <c r="H70" s="453"/>
      <c r="I70" s="453"/>
      <c r="J70" s="453"/>
      <c r="K70" s="453"/>
      <c r="L70" s="453"/>
      <c r="M70" s="453"/>
      <c r="N70" s="453"/>
      <c r="O70" s="453"/>
      <c r="P70" s="454"/>
      <c r="Q70" s="454"/>
      <c r="R70" s="454"/>
      <c r="S70" s="453"/>
    </row>
    <row r="71" spans="1:19" s="455" customFormat="1" ht="14.25">
      <c r="A71" s="451"/>
      <c r="B71" s="452" t="s">
        <v>961</v>
      </c>
      <c r="C71" s="452"/>
      <c r="D71" s="453"/>
      <c r="E71" s="453"/>
      <c r="F71" s="453"/>
      <c r="G71" s="456"/>
      <c r="H71" s="456"/>
      <c r="I71" s="456"/>
      <c r="K71" s="453"/>
      <c r="L71" s="453"/>
      <c r="M71" s="453"/>
      <c r="N71" s="453"/>
      <c r="O71" s="453"/>
      <c r="P71" s="454"/>
      <c r="Q71" s="454"/>
      <c r="R71" s="454"/>
      <c r="S71" s="453"/>
    </row>
    <row r="72" spans="1:19" s="455" customFormat="1" ht="14.25">
      <c r="A72" s="451"/>
      <c r="B72" s="452" t="s">
        <v>1127</v>
      </c>
      <c r="C72" s="452"/>
      <c r="D72" s="453"/>
      <c r="E72" s="453"/>
      <c r="F72" s="453"/>
      <c r="G72" s="456"/>
      <c r="H72" s="456"/>
      <c r="I72" s="456"/>
      <c r="K72" s="453"/>
      <c r="L72" s="453"/>
      <c r="M72" s="453"/>
      <c r="N72" s="453"/>
      <c r="O72" s="453"/>
      <c r="P72" s="454"/>
      <c r="Q72" s="454"/>
      <c r="R72" s="454"/>
      <c r="S72" s="453"/>
    </row>
    <row r="73" spans="1:19" s="455" customFormat="1" ht="14.25">
      <c r="A73" s="451"/>
      <c r="B73" s="452" t="s">
        <v>115</v>
      </c>
      <c r="C73" s="453"/>
      <c r="D73" s="453"/>
      <c r="E73" s="453"/>
      <c r="F73" s="453"/>
      <c r="G73" s="456"/>
      <c r="H73" s="456"/>
      <c r="I73" s="456"/>
      <c r="J73" s="453"/>
      <c r="K73" s="453"/>
      <c r="L73" s="453"/>
      <c r="M73" s="453"/>
      <c r="N73" s="453"/>
      <c r="O73" s="453"/>
      <c r="P73" s="454"/>
      <c r="Q73" s="454"/>
      <c r="R73" s="454"/>
      <c r="S73" s="453"/>
    </row>
    <row r="74" spans="1:19" s="455" customFormat="1" ht="14.25">
      <c r="A74" s="451"/>
      <c r="B74" s="457" t="s">
        <v>116</v>
      </c>
      <c r="C74" s="453"/>
      <c r="D74" s="453"/>
      <c r="E74" s="453"/>
      <c r="F74" s="453"/>
      <c r="G74" s="456"/>
      <c r="H74" s="456"/>
      <c r="I74" s="456"/>
      <c r="J74" s="453"/>
      <c r="K74" s="453"/>
      <c r="L74" s="453"/>
      <c r="M74" s="453"/>
      <c r="N74" s="453"/>
      <c r="O74" s="453"/>
      <c r="P74" s="454"/>
      <c r="Q74" s="454"/>
      <c r="R74" s="454"/>
      <c r="S74" s="453"/>
    </row>
    <row r="75" spans="1:19" s="455" customFormat="1" ht="14.25">
      <c r="A75" s="451"/>
      <c r="B75" s="457" t="s">
        <v>117</v>
      </c>
      <c r="C75" s="453"/>
      <c r="D75" s="453"/>
      <c r="E75" s="453"/>
      <c r="F75" s="453"/>
      <c r="G75" s="456"/>
      <c r="H75" s="456"/>
      <c r="I75" s="456"/>
      <c r="J75" s="453"/>
      <c r="K75" s="453"/>
      <c r="L75" s="453"/>
      <c r="M75" s="453"/>
      <c r="N75" s="453"/>
      <c r="O75" s="453"/>
      <c r="P75" s="454"/>
      <c r="Q75" s="454"/>
      <c r="R75" s="454"/>
      <c r="S75" s="453"/>
    </row>
    <row r="76" spans="1:19" s="455" customFormat="1" ht="84.75" customHeight="1">
      <c r="A76" s="451"/>
      <c r="B76" s="523" t="s">
        <v>852</v>
      </c>
      <c r="C76" s="523"/>
      <c r="D76" s="523"/>
      <c r="E76" s="523"/>
      <c r="F76" s="523"/>
      <c r="G76" s="523"/>
      <c r="H76" s="523"/>
      <c r="I76" s="523"/>
      <c r="J76" s="523"/>
      <c r="K76" s="523"/>
      <c r="L76" s="523"/>
      <c r="M76" s="523"/>
      <c r="N76" s="523"/>
      <c r="O76" s="523"/>
      <c r="P76" s="523"/>
      <c r="Q76" s="523"/>
      <c r="R76" s="523"/>
      <c r="S76" s="523"/>
    </row>
    <row r="77" spans="1:19" s="455" customFormat="1" ht="13.5" customHeight="1">
      <c r="A77" s="451"/>
      <c r="B77" s="457" t="s">
        <v>118</v>
      </c>
      <c r="C77" s="458"/>
      <c r="D77" s="456"/>
      <c r="E77" s="456"/>
      <c r="F77" s="459"/>
      <c r="G77" s="456"/>
      <c r="H77" s="456"/>
      <c r="I77" s="456"/>
      <c r="J77" s="456"/>
      <c r="K77" s="456"/>
      <c r="L77" s="459"/>
      <c r="M77" s="456"/>
      <c r="N77" s="456"/>
      <c r="O77" s="456"/>
      <c r="P77" s="460"/>
      <c r="Q77" s="460"/>
      <c r="R77" s="460"/>
      <c r="S77" s="456"/>
    </row>
    <row r="78" spans="1:19" s="455" customFormat="1" ht="13.5" customHeight="1">
      <c r="A78" s="451"/>
      <c r="B78" s="457"/>
      <c r="C78" s="458"/>
      <c r="D78" s="456"/>
      <c r="E78" s="456"/>
      <c r="F78" s="459"/>
      <c r="G78" s="456"/>
      <c r="H78" s="456"/>
      <c r="I78" s="456"/>
      <c r="J78" s="456"/>
      <c r="K78" s="456"/>
      <c r="L78" s="459"/>
      <c r="M78" s="456"/>
      <c r="N78" s="456"/>
      <c r="O78" s="456"/>
      <c r="P78" s="460"/>
      <c r="Q78" s="460"/>
      <c r="R78" s="460"/>
      <c r="S78" s="456"/>
    </row>
    <row r="79" spans="1:19" s="455" customFormat="1" ht="25.5" customHeight="1">
      <c r="A79" s="451"/>
      <c r="B79" s="453"/>
      <c r="C79" s="461"/>
      <c r="D79" s="456"/>
      <c r="E79" s="456"/>
      <c r="F79" s="459"/>
      <c r="G79" s="456"/>
      <c r="H79" s="456"/>
      <c r="I79" s="456"/>
      <c r="J79"/>
      <c r="K79" s="456"/>
      <c r="L79" s="459"/>
      <c r="M79" s="456"/>
      <c r="N79" s="456"/>
      <c r="O79" s="456"/>
      <c r="P79" s="460"/>
      <c r="Q79" s="460"/>
      <c r="R79" s="460"/>
      <c r="S79" s="456"/>
    </row>
    <row r="80" spans="1:19" s="451" customFormat="1" ht="14.25">
      <c r="B80" s="461" t="s">
        <v>1123</v>
      </c>
      <c r="C80" s="461"/>
      <c r="D80" s="462"/>
      <c r="E80" s="462"/>
      <c r="F80" s="462"/>
      <c r="G80" s="456"/>
      <c r="H80" s="456"/>
      <c r="I80" s="456"/>
      <c r="J80" s="462"/>
      <c r="K80" s="462"/>
      <c r="L80" s="462"/>
      <c r="M80" s="462"/>
      <c r="N80" s="456"/>
      <c r="O80" s="462"/>
      <c r="P80" s="462"/>
      <c r="Q80" s="462"/>
      <c r="R80" s="462"/>
      <c r="S80" s="462"/>
    </row>
    <row r="81" spans="1:19" s="451" customFormat="1" ht="14.25">
      <c r="B81" s="456"/>
      <c r="C81" s="461"/>
      <c r="D81" s="456"/>
      <c r="E81" s="456"/>
      <c r="F81" s="459"/>
      <c r="G81" s="456"/>
      <c r="H81" s="456"/>
      <c r="I81" s="456"/>
      <c r="J81" s="456"/>
      <c r="K81" s="456"/>
      <c r="L81" s="459"/>
      <c r="M81" s="456"/>
      <c r="N81" s="462"/>
      <c r="O81" s="456"/>
      <c r="P81" s="460"/>
      <c r="Q81" s="460"/>
      <c r="R81" s="460"/>
      <c r="S81" s="456"/>
    </row>
    <row r="82" spans="1:19" s="451" customFormat="1" ht="14.25">
      <c r="B82" s="456"/>
      <c r="C82" s="461"/>
      <c r="D82" s="456"/>
      <c r="E82" s="456"/>
      <c r="F82" s="459"/>
      <c r="G82" s="456"/>
      <c r="H82" s="456"/>
      <c r="I82" s="456"/>
      <c r="J82" s="456"/>
      <c r="K82" s="456"/>
      <c r="L82" s="459"/>
      <c r="M82" s="456"/>
      <c r="N82" s="462"/>
      <c r="O82" s="456"/>
      <c r="P82" s="460"/>
      <c r="Q82" s="460"/>
      <c r="R82" s="460"/>
      <c r="S82" s="456"/>
    </row>
    <row r="83" spans="1:19" s="451" customFormat="1" ht="30" customHeight="1">
      <c r="B83" s="456"/>
      <c r="C83" s="461"/>
      <c r="D83" s="456"/>
      <c r="E83" s="456"/>
      <c r="F83" s="459"/>
      <c r="G83" s="456"/>
      <c r="H83" s="456"/>
      <c r="I83" s="456"/>
      <c r="J83" s="456"/>
      <c r="K83" s="456"/>
      <c r="L83" s="459"/>
      <c r="M83" s="456"/>
      <c r="N83" s="462"/>
      <c r="O83" s="456"/>
      <c r="P83" s="460"/>
      <c r="Q83" s="460"/>
      <c r="R83" s="460"/>
      <c r="S83" s="456"/>
    </row>
    <row r="84" spans="1:19" s="451" customFormat="1" ht="14.25">
      <c r="B84" s="463" t="s">
        <v>630</v>
      </c>
      <c r="C84" s="461"/>
      <c r="D84" s="456"/>
      <c r="E84" s="456"/>
      <c r="F84" s="459"/>
      <c r="G84" s="456"/>
      <c r="H84" s="456"/>
      <c r="I84" s="456"/>
      <c r="J84" s="456"/>
      <c r="K84" s="456"/>
      <c r="L84" s="459"/>
      <c r="M84" s="456"/>
      <c r="N84" s="462"/>
      <c r="O84" s="456"/>
      <c r="P84" s="460"/>
      <c r="Q84" s="460"/>
      <c r="R84" s="460"/>
      <c r="S84" s="456"/>
    </row>
    <row r="85" spans="1:19" s="451" customFormat="1" ht="14.25">
      <c r="B85" s="456"/>
      <c r="C85" s="461"/>
      <c r="D85" s="456"/>
      <c r="E85" s="456"/>
      <c r="F85" s="459"/>
      <c r="G85" s="456"/>
      <c r="H85" s="456"/>
      <c r="I85" s="456"/>
      <c r="J85" s="456"/>
      <c r="K85" s="456"/>
      <c r="L85" s="459"/>
      <c r="M85" s="456"/>
      <c r="N85" s="462"/>
      <c r="O85" s="456"/>
      <c r="P85" s="460"/>
      <c r="Q85" s="460"/>
      <c r="R85" s="460"/>
      <c r="S85" s="456"/>
    </row>
    <row r="86" spans="1:19" s="451" customFormat="1" ht="141" customHeight="1">
      <c r="B86" s="522" t="s">
        <v>917</v>
      </c>
      <c r="C86" s="522"/>
      <c r="D86" s="522"/>
      <c r="E86" s="522"/>
      <c r="F86" s="522"/>
      <c r="G86" s="522"/>
      <c r="H86" s="522"/>
      <c r="I86" s="522"/>
      <c r="J86" s="522"/>
      <c r="K86" s="522"/>
      <c r="L86" s="522"/>
      <c r="M86" s="522"/>
      <c r="N86" s="522"/>
      <c r="O86" s="522"/>
      <c r="P86" s="522"/>
      <c r="Q86" s="522"/>
      <c r="R86" s="522"/>
      <c r="S86" s="522"/>
    </row>
    <row r="87" spans="1:19" s="455" customFormat="1" ht="42.75" customHeight="1">
      <c r="A87" s="451"/>
      <c r="B87" s="522" t="s">
        <v>119</v>
      </c>
      <c r="C87" s="522"/>
      <c r="D87" s="522"/>
      <c r="E87" s="522"/>
      <c r="F87" s="522"/>
      <c r="G87" s="522"/>
      <c r="H87" s="522"/>
      <c r="I87" s="522"/>
      <c r="J87" s="522"/>
      <c r="K87" s="522"/>
      <c r="L87" s="522"/>
      <c r="M87" s="522"/>
      <c r="N87" s="522"/>
      <c r="O87" s="522"/>
      <c r="P87" s="522"/>
      <c r="Q87" s="522"/>
      <c r="R87" s="522"/>
      <c r="S87" s="522"/>
    </row>
    <row r="88" spans="1:19" ht="30.75" customHeight="1">
      <c r="B88" s="433" t="s">
        <v>1126</v>
      </c>
    </row>
    <row r="91" spans="1:19" ht="40.5" customHeight="1"/>
  </sheetData>
  <sheetProtection formatCells="0" formatColumns="0" formatRows="0" selectLockedCells="1" sort="0" autoFilter="0"/>
  <autoFilter ref="A5:S65" xr:uid="{00000000-0001-0000-0100-000000000000}"/>
  <mergeCells count="195">
    <mergeCell ref="Q33:Q34"/>
    <mergeCell ref="I23:I24"/>
    <mergeCell ref="C29:C30"/>
    <mergeCell ref="B86:S86"/>
    <mergeCell ref="B76:S76"/>
    <mergeCell ref="B87:S87"/>
    <mergeCell ref="S2:S65"/>
    <mergeCell ref="C31:C32"/>
    <mergeCell ref="G31:G32"/>
    <mergeCell ref="H31:H32"/>
    <mergeCell ref="L33:L34"/>
    <mergeCell ref="M33:M34"/>
    <mergeCell ref="N33:N34"/>
    <mergeCell ref="L31:L32"/>
    <mergeCell ref="N31:N32"/>
    <mergeCell ref="M31:M32"/>
    <mergeCell ref="C33:C34"/>
    <mergeCell ref="I31:I32"/>
    <mergeCell ref="B5:B65"/>
    <mergeCell ref="L29:L30"/>
    <mergeCell ref="C21:C22"/>
    <mergeCell ref="N21:N22"/>
    <mergeCell ref="M21:M22"/>
    <mergeCell ref="C23:C24"/>
    <mergeCell ref="H29:H30"/>
    <mergeCell ref="N23:N24"/>
    <mergeCell ref="C15:C18"/>
    <mergeCell ref="D15:D18"/>
    <mergeCell ref="G15:G18"/>
    <mergeCell ref="H15:H18"/>
    <mergeCell ref="I15:I18"/>
    <mergeCell ref="L16:L17"/>
    <mergeCell ref="M27:M28"/>
    <mergeCell ref="L27:L28"/>
    <mergeCell ref="G21:G22"/>
    <mergeCell ref="H21:H22"/>
    <mergeCell ref="I21:I22"/>
    <mergeCell ref="G23:G24"/>
    <mergeCell ref="H23:H24"/>
    <mergeCell ref="G27:G28"/>
    <mergeCell ref="I27:I28"/>
    <mergeCell ref="H27:H28"/>
    <mergeCell ref="C27:C28"/>
    <mergeCell ref="I29:I30"/>
    <mergeCell ref="H2:H3"/>
    <mergeCell ref="D2:D3"/>
    <mergeCell ref="E2:E3"/>
    <mergeCell ref="F2:F3"/>
    <mergeCell ref="C8:C10"/>
    <mergeCell ref="G8:G10"/>
    <mergeCell ref="H8:H10"/>
    <mergeCell ref="D8:D10"/>
    <mergeCell ref="D23:D24"/>
    <mergeCell ref="G11:G14"/>
    <mergeCell ref="I2:I3"/>
    <mergeCell ref="H11:H14"/>
    <mergeCell ref="I11:I14"/>
    <mergeCell ref="D21:D22"/>
    <mergeCell ref="C11:C14"/>
    <mergeCell ref="D11:D14"/>
    <mergeCell ref="G29:G30"/>
    <mergeCell ref="Q8:Q10"/>
    <mergeCell ref="P11:P14"/>
    <mergeCell ref="Q11:Q14"/>
    <mergeCell ref="P15:P18"/>
    <mergeCell ref="Q15:Q18"/>
    <mergeCell ref="M2:M3"/>
    <mergeCell ref="M8:M10"/>
    <mergeCell ref="P8:P10"/>
    <mergeCell ref="N8:N9"/>
    <mergeCell ref="M15:M18"/>
    <mergeCell ref="N15:N17"/>
    <mergeCell ref="M11:M14"/>
    <mergeCell ref="O11:O14"/>
    <mergeCell ref="O15:O18"/>
    <mergeCell ref="O8:O10"/>
    <mergeCell ref="N11:N13"/>
    <mergeCell ref="G2:G3"/>
    <mergeCell ref="O33:O34"/>
    <mergeCell ref="O29:O30"/>
    <mergeCell ref="N27:N28"/>
    <mergeCell ref="O27:O28"/>
    <mergeCell ref="P33:P34"/>
    <mergeCell ref="J2:J3"/>
    <mergeCell ref="L2:L3"/>
    <mergeCell ref="K2:K3"/>
    <mergeCell ref="L11:L12"/>
    <mergeCell ref="M23:M24"/>
    <mergeCell ref="R2:R3"/>
    <mergeCell ref="O2:O3"/>
    <mergeCell ref="P2:P3"/>
    <mergeCell ref="Q2:Q3"/>
    <mergeCell ref="I8:I10"/>
    <mergeCell ref="B2:C2"/>
    <mergeCell ref="G33:G34"/>
    <mergeCell ref="H33:H34"/>
    <mergeCell ref="I33:I34"/>
    <mergeCell ref="Q31:Q32"/>
    <mergeCell ref="P27:P28"/>
    <mergeCell ref="P29:P30"/>
    <mergeCell ref="Q27:Q28"/>
    <mergeCell ref="O31:O32"/>
    <mergeCell ref="P31:P32"/>
    <mergeCell ref="Q29:Q30"/>
    <mergeCell ref="M29:M30"/>
    <mergeCell ref="O21:O22"/>
    <mergeCell ref="O23:O24"/>
    <mergeCell ref="P21:P22"/>
    <mergeCell ref="Q21:Q22"/>
    <mergeCell ref="P23:P24"/>
    <mergeCell ref="Q23:Q24"/>
    <mergeCell ref="N29:N30"/>
    <mergeCell ref="N59:N60"/>
    <mergeCell ref="O59:O60"/>
    <mergeCell ref="P59:P60"/>
    <mergeCell ref="Q59:Q60"/>
    <mergeCell ref="C61:C62"/>
    <mergeCell ref="G61:G62"/>
    <mergeCell ref="H61:H62"/>
    <mergeCell ref="I61:I62"/>
    <mergeCell ref="M61:M62"/>
    <mergeCell ref="N61:N62"/>
    <mergeCell ref="O61:O62"/>
    <mergeCell ref="P61:P62"/>
    <mergeCell ref="Q61:Q62"/>
    <mergeCell ref="C59:C60"/>
    <mergeCell ref="G59:G60"/>
    <mergeCell ref="C63:C64"/>
    <mergeCell ref="D63:D64"/>
    <mergeCell ref="M63:M64"/>
    <mergeCell ref="O63:O64"/>
    <mergeCell ref="P63:P64"/>
    <mergeCell ref="Q63:Q64"/>
    <mergeCell ref="C40:C41"/>
    <mergeCell ref="M40:M41"/>
    <mergeCell ref="N40:N41"/>
    <mergeCell ref="O40:O41"/>
    <mergeCell ref="P40:P41"/>
    <mergeCell ref="Q40:Q41"/>
    <mergeCell ref="C49:C52"/>
    <mergeCell ref="M49:M52"/>
    <mergeCell ref="N49:N50"/>
    <mergeCell ref="O49:O52"/>
    <mergeCell ref="P49:P52"/>
    <mergeCell ref="Q49:Q52"/>
    <mergeCell ref="C56:C57"/>
    <mergeCell ref="M56:M57"/>
    <mergeCell ref="N56:N57"/>
    <mergeCell ref="O56:O57"/>
    <mergeCell ref="P56:P57"/>
    <mergeCell ref="M59:M60"/>
    <mergeCell ref="Q56:Q57"/>
    <mergeCell ref="N51:N52"/>
    <mergeCell ref="C53:C55"/>
    <mergeCell ref="M53:M55"/>
    <mergeCell ref="N53:N54"/>
    <mergeCell ref="O53:O55"/>
    <mergeCell ref="P53:P55"/>
    <mergeCell ref="Q53:Q55"/>
    <mergeCell ref="C43:C44"/>
    <mergeCell ref="M43:M44"/>
    <mergeCell ref="N43:N44"/>
    <mergeCell ref="O43:O44"/>
    <mergeCell ref="P43:P44"/>
    <mergeCell ref="Q43:Q44"/>
    <mergeCell ref="C45:C48"/>
    <mergeCell ref="M45:M48"/>
    <mergeCell ref="N45:N46"/>
    <mergeCell ref="O45:O48"/>
    <mergeCell ref="P45:P48"/>
    <mergeCell ref="Q45:Q48"/>
    <mergeCell ref="N47:N48"/>
    <mergeCell ref="G63:G64"/>
    <mergeCell ref="H63:H64"/>
    <mergeCell ref="I63:I64"/>
    <mergeCell ref="G40:G41"/>
    <mergeCell ref="H40:H41"/>
    <mergeCell ref="I40:I41"/>
    <mergeCell ref="G43:G44"/>
    <mergeCell ref="H43:H44"/>
    <mergeCell ref="I43:I44"/>
    <mergeCell ref="G56:G57"/>
    <mergeCell ref="H56:H57"/>
    <mergeCell ref="I56:I57"/>
    <mergeCell ref="G45:G48"/>
    <mergeCell ref="H45:H48"/>
    <mergeCell ref="I45:I48"/>
    <mergeCell ref="G49:G52"/>
    <mergeCell ref="H49:H52"/>
    <mergeCell ref="I49:I52"/>
    <mergeCell ref="G53:G55"/>
    <mergeCell ref="H53:H55"/>
    <mergeCell ref="I53:I55"/>
    <mergeCell ref="H59:H60"/>
    <mergeCell ref="I59:I60"/>
  </mergeCells>
  <phoneticPr fontId="213" type="noConversion"/>
  <pageMargins left="0.23622047244094491" right="0.27559055118110237" top="0.27559055118110237" bottom="0.27559055118110237" header="0.31496062992125984" footer="0.19685039370078741"/>
  <pageSetup scale="10" orientation="landscape" r:id="rId1"/>
  <headerFooter alignWithMargins="0">
    <oddFooter>&amp;R&amp;1#&amp;"Calibri"&amp;10&amp;K0078D7Classification : Internal</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23CF82-22FB-4117-94E1-46EED69AB255}">
  <sheetPr>
    <tabColor theme="7"/>
  </sheetPr>
  <dimension ref="A1"/>
  <sheetViews>
    <sheetView zoomScaleNormal="100" workbookViewId="0">
      <selection activeCell="AB38" sqref="AB38"/>
    </sheetView>
  </sheetViews>
  <sheetFormatPr defaultColWidth="9.140625" defaultRowHeight="15"/>
  <cols>
    <col min="1" max="16384" width="9.140625" style="418"/>
  </cols>
  <sheetData/>
  <pageMargins left="0.7" right="0.7" top="0.75" bottom="0.75" header="0.3" footer="0.3"/>
  <pageSetup paperSize="9" orientation="portrait" r:id="rId1"/>
  <headerFooter>
    <oddFooter>&amp;R&amp;1#&amp;"Calibri"&amp;10&amp;K0078D7Classification : Internal</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8F1E73-E60C-4196-94F9-F88E6A0DCC7F}">
  <dimension ref="A1"/>
  <sheetViews>
    <sheetView topLeftCell="A42" workbookViewId="0">
      <selection activeCell="O59" sqref="O59"/>
    </sheetView>
  </sheetViews>
  <sheetFormatPr defaultRowHeight="15"/>
  <cols>
    <col min="1" max="16384" width="9.140625" style="418"/>
  </cols>
  <sheetData/>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1">
    <tabColor theme="7" tint="-0.499984740745262"/>
    <pageSetUpPr fitToPage="1"/>
  </sheetPr>
  <dimension ref="A1:XCY1279"/>
  <sheetViews>
    <sheetView zoomScale="80" zoomScaleNormal="80" workbookViewId="0">
      <pane xSplit="6" ySplit="4" topLeftCell="G71" activePane="bottomRight" state="frozen"/>
      <selection pane="topRight" activeCell="E23" sqref="E23"/>
      <selection pane="bottomLeft" activeCell="E23" sqref="E23"/>
      <selection pane="bottomRight" activeCell="AO104" sqref="V104:AO105"/>
    </sheetView>
  </sheetViews>
  <sheetFormatPr defaultColWidth="9.140625" defaultRowHeight="12.75"/>
  <cols>
    <col min="1" max="1" width="4.140625" style="1" customWidth="1"/>
    <col min="2" max="2" width="76.140625" style="2" customWidth="1"/>
    <col min="3" max="3" width="13.28515625" style="2" customWidth="1"/>
    <col min="4" max="4" width="13.42578125" style="2" customWidth="1"/>
    <col min="5" max="5" width="14.42578125" style="1" customWidth="1"/>
    <col min="6" max="6" width="15.7109375" style="1" customWidth="1"/>
    <col min="7" max="7" width="41.140625" style="3" customWidth="1"/>
    <col min="8" max="8" width="12.7109375" style="1" customWidth="1"/>
    <col min="9" max="9" width="13.85546875" style="1" customWidth="1"/>
    <col min="10" max="10" width="12.7109375" style="1" customWidth="1"/>
    <col min="11" max="11" width="50.5703125" style="1" bestFit="1" customWidth="1"/>
    <col min="12" max="12" width="54.85546875" style="1" customWidth="1"/>
    <col min="13" max="13" width="13" style="3" customWidth="1"/>
    <col min="14" max="14" width="12.5703125" style="1" customWidth="1"/>
    <col min="15" max="15" width="11.140625" style="1" customWidth="1"/>
    <col min="16" max="16" width="12.140625" style="1" customWidth="1"/>
    <col min="17" max="17" width="15" style="4" customWidth="1"/>
    <col min="18" max="18" width="10.85546875" style="4" customWidth="1"/>
    <col min="19" max="19" width="10.5703125" style="4" customWidth="1"/>
    <col min="20" max="20" width="7.42578125" style="1" customWidth="1"/>
    <col min="21" max="21" width="6.5703125" style="1" customWidth="1"/>
    <col min="22" max="22" width="9.42578125" style="1" customWidth="1"/>
    <col min="23" max="23" width="14.5703125" style="37" customWidth="1"/>
    <col min="24" max="24" width="5.85546875" style="353" customWidth="1"/>
    <col min="25" max="25" width="9.7109375" style="29" customWidth="1"/>
    <col min="26" max="26" width="13" style="27" customWidth="1"/>
    <col min="27" max="27" width="11.7109375" style="27" customWidth="1"/>
    <col min="28" max="28" width="10.28515625" style="27" customWidth="1"/>
    <col min="29" max="29" width="14.85546875" style="27" customWidth="1"/>
    <col min="30" max="30" width="13.85546875" style="27" customWidth="1"/>
    <col min="31" max="31" width="16.85546875" style="28" customWidth="1"/>
    <col min="32" max="32" width="38.140625" style="28" customWidth="1"/>
    <col min="33" max="33" width="10.85546875" style="28" customWidth="1"/>
    <col min="34" max="34" width="13.28515625" style="28" customWidth="1"/>
    <col min="35" max="35" width="11.85546875" style="28" customWidth="1"/>
    <col min="36" max="36" width="13.140625" style="28" customWidth="1"/>
    <col min="37" max="37" width="13.5703125" style="28" customWidth="1"/>
    <col min="38" max="38" width="11.7109375" style="28" customWidth="1"/>
    <col min="39" max="39" width="3.85546875" style="36" customWidth="1"/>
    <col min="40" max="40" width="43" style="2" customWidth="1"/>
    <col min="41" max="41" width="7.5703125" style="1" bestFit="1" customWidth="1"/>
    <col min="42" max="42" width="22.5703125" style="1" customWidth="1"/>
    <col min="43" max="16384" width="9.140625" style="1"/>
  </cols>
  <sheetData>
    <row r="1" spans="1:41" s="37" customFormat="1" ht="24" customHeight="1" thickBot="1">
      <c r="B1" s="38"/>
      <c r="C1" s="38"/>
      <c r="D1" s="38"/>
      <c r="G1" s="43"/>
      <c r="K1" s="297"/>
      <c r="L1" s="297"/>
      <c r="M1" s="297"/>
      <c r="Q1" s="72"/>
      <c r="R1" s="72"/>
      <c r="S1" s="72"/>
      <c r="W1" s="278">
        <v>44957</v>
      </c>
      <c r="X1" s="35"/>
      <c r="Y1" s="320" t="s">
        <v>265</v>
      </c>
      <c r="Z1" s="321" t="s">
        <v>266</v>
      </c>
      <c r="AA1" s="321" t="s">
        <v>267</v>
      </c>
      <c r="AB1" s="322" t="s">
        <v>268</v>
      </c>
      <c r="AC1" s="323" t="s">
        <v>0</v>
      </c>
      <c r="AD1" s="323" t="s">
        <v>0</v>
      </c>
      <c r="AE1" s="322" t="s">
        <v>0</v>
      </c>
      <c r="AF1" s="322" t="s">
        <v>0</v>
      </c>
      <c r="AG1" s="322" t="s">
        <v>0</v>
      </c>
      <c r="AH1" s="322" t="s">
        <v>0</v>
      </c>
      <c r="AI1" s="322" t="s">
        <v>0</v>
      </c>
      <c r="AJ1" s="322" t="s">
        <v>0</v>
      </c>
      <c r="AK1" s="322" t="s">
        <v>0</v>
      </c>
      <c r="AL1" s="322" t="s">
        <v>269</v>
      </c>
      <c r="AM1" s="307"/>
      <c r="AN1" s="322" t="s">
        <v>0</v>
      </c>
      <c r="AO1" s="322"/>
    </row>
    <row r="2" spans="1:41" s="6" customFormat="1" ht="43.5" customHeight="1">
      <c r="A2" s="176" t="s">
        <v>270</v>
      </c>
      <c r="B2" s="177" t="s">
        <v>1</v>
      </c>
      <c r="C2" s="283" t="s">
        <v>271</v>
      </c>
      <c r="D2" s="283" t="s">
        <v>272</v>
      </c>
      <c r="E2" s="283" t="s">
        <v>2</v>
      </c>
      <c r="F2" s="284" t="s">
        <v>273</v>
      </c>
      <c r="G2" s="283" t="s">
        <v>4</v>
      </c>
      <c r="H2" s="285" t="s">
        <v>274</v>
      </c>
      <c r="I2" s="285" t="s">
        <v>275</v>
      </c>
      <c r="J2" s="285" t="s">
        <v>276</v>
      </c>
      <c r="K2" s="285" t="s">
        <v>5</v>
      </c>
      <c r="L2" s="285" t="s">
        <v>6</v>
      </c>
      <c r="M2" s="286" t="s">
        <v>277</v>
      </c>
      <c r="N2" s="285" t="s">
        <v>8</v>
      </c>
      <c r="O2" s="286" t="s">
        <v>278</v>
      </c>
      <c r="P2" s="287" t="s">
        <v>279</v>
      </c>
      <c r="Q2" s="288" t="str">
        <f>"Assets as of "&amp;
TEXT($W$1,"DD.MM.YYYY")&amp;" (M€)"</f>
        <v>Assets as of 31.01.2023 (M€)</v>
      </c>
      <c r="R2" s="288" t="s">
        <v>121</v>
      </c>
      <c r="S2" s="288" t="s">
        <v>122</v>
      </c>
      <c r="T2" s="289" t="s">
        <v>280</v>
      </c>
      <c r="U2" s="314">
        <v>1</v>
      </c>
      <c r="V2" s="279" t="s">
        <v>281</v>
      </c>
      <c r="W2" s="279" t="s">
        <v>281</v>
      </c>
      <c r="X2" s="351"/>
      <c r="Y2" s="308" t="s">
        <v>13</v>
      </c>
      <c r="Z2" s="309" t="s">
        <v>282</v>
      </c>
      <c r="AA2" s="312" t="s">
        <v>12</v>
      </c>
      <c r="AB2" s="310" t="s">
        <v>283</v>
      </c>
      <c r="AC2" s="310" t="s">
        <v>284</v>
      </c>
      <c r="AD2" s="310" t="s">
        <v>2</v>
      </c>
      <c r="AE2" s="310" t="s">
        <v>285</v>
      </c>
      <c r="AF2" s="310" t="s">
        <v>5</v>
      </c>
      <c r="AG2" s="310" t="s">
        <v>6</v>
      </c>
      <c r="AH2" s="310" t="s">
        <v>286</v>
      </c>
      <c r="AI2" s="310" t="s">
        <v>287</v>
      </c>
      <c r="AJ2" s="310" t="s">
        <v>8</v>
      </c>
      <c r="AK2" s="310" t="s">
        <v>288</v>
      </c>
      <c r="AL2" s="311" t="s">
        <v>289</v>
      </c>
      <c r="AM2" s="274"/>
      <c r="AN2" s="310" t="s">
        <v>290</v>
      </c>
      <c r="AO2" s="310"/>
    </row>
    <row r="3" spans="1:41" ht="28.5" customHeight="1" thickBot="1">
      <c r="A3" s="178"/>
      <c r="B3" s="264" t="s">
        <v>291</v>
      </c>
      <c r="C3" s="290"/>
      <c r="D3" s="290"/>
      <c r="E3" s="290"/>
      <c r="F3" s="291"/>
      <c r="G3" s="290"/>
      <c r="H3" s="292"/>
      <c r="I3" s="292"/>
      <c r="J3" s="292"/>
      <c r="K3" s="292"/>
      <c r="L3" s="292"/>
      <c r="M3" s="293"/>
      <c r="N3" s="292"/>
      <c r="O3" s="293"/>
      <c r="P3" s="294" t="str">
        <f>TEXT($W$1,"DD.MM.YYYY")</f>
        <v>31.01.2023</v>
      </c>
      <c r="Q3" s="295"/>
      <c r="R3" s="295"/>
      <c r="S3" s="295"/>
      <c r="T3" s="296"/>
      <c r="V3" s="279" t="s">
        <v>292</v>
      </c>
      <c r="W3" s="279" t="s">
        <v>293</v>
      </c>
      <c r="X3" s="34"/>
      <c r="Y3" s="298" t="e">
        <f ca="1">_xll.BDP($F3&amp;" ISIN", "Fund Expense Ratio")/100</f>
        <v>#NAME?</v>
      </c>
      <c r="Z3" s="47" t="e">
        <f ca="1">_xll.BDH($F3&amp;" ISIN","FD004",$W$1,$W$1,"Currency=EUR")</f>
        <v>#NAME?</v>
      </c>
      <c r="AA3" s="306"/>
      <c r="AB3" s="307"/>
      <c r="AC3" s="299"/>
      <c r="AD3" s="307"/>
      <c r="AE3" s="307"/>
      <c r="AF3" s="307"/>
      <c r="AG3" s="307"/>
      <c r="AH3" s="307"/>
      <c r="AI3" s="307"/>
      <c r="AJ3" s="307"/>
      <c r="AK3" s="307"/>
      <c r="AL3" s="307"/>
      <c r="AM3" s="275"/>
      <c r="AN3" s="324"/>
      <c r="AO3" s="324"/>
    </row>
    <row r="4" spans="1:41" ht="22.5" customHeight="1" thickBot="1">
      <c r="A4" s="273">
        <v>1</v>
      </c>
      <c r="B4" s="44" t="s">
        <v>14</v>
      </c>
      <c r="C4" s="45"/>
      <c r="D4" s="45"/>
      <c r="E4" s="45"/>
      <c r="F4" s="45"/>
      <c r="G4" s="45"/>
      <c r="H4" s="45"/>
      <c r="I4" s="45"/>
      <c r="J4" s="45"/>
      <c r="K4" s="45"/>
      <c r="L4" s="45"/>
      <c r="M4" s="45"/>
      <c r="N4" s="45"/>
      <c r="O4" s="45"/>
      <c r="P4" s="45"/>
      <c r="Q4" s="45"/>
      <c r="R4" s="45"/>
      <c r="S4" s="45"/>
      <c r="T4" s="46"/>
      <c r="V4" s="280"/>
      <c r="W4" s="280"/>
      <c r="X4" s="352"/>
      <c r="Y4" s="298" t="e">
        <f ca="1">_xll.BDP($F4&amp;" ISIN", "Fund Expense Ratio")/100</f>
        <v>#NAME?</v>
      </c>
      <c r="Z4" s="47" t="e">
        <f ca="1">_xll.BDH($F4&amp;" ISIN","FD004",$W$1,$W$1,"Currency=EUR")</f>
        <v>#NAME?</v>
      </c>
      <c r="AA4" s="343"/>
      <c r="AB4" s="344"/>
      <c r="AC4" s="337"/>
      <c r="AD4" s="344"/>
      <c r="AE4" s="344"/>
      <c r="AF4" s="344"/>
      <c r="AG4" s="344"/>
      <c r="AH4" s="344"/>
      <c r="AI4" s="344"/>
      <c r="AJ4" s="344"/>
      <c r="AK4" s="345"/>
      <c r="AL4" s="344"/>
      <c r="AM4" s="276"/>
      <c r="AN4" s="348"/>
      <c r="AO4" s="349" t="s">
        <v>294</v>
      </c>
    </row>
    <row r="5" spans="1:41" s="7" customFormat="1" ht="22.5" customHeight="1" thickBot="1">
      <c r="A5" s="143">
        <v>1</v>
      </c>
      <c r="B5" s="215" t="s">
        <v>15</v>
      </c>
      <c r="C5" s="216"/>
      <c r="D5" s="216"/>
      <c r="E5" s="216"/>
      <c r="F5" s="216"/>
      <c r="G5" s="216"/>
      <c r="H5" s="216"/>
      <c r="I5" s="216"/>
      <c r="J5" s="216"/>
      <c r="K5" s="216"/>
      <c r="L5" s="216"/>
      <c r="M5" s="216"/>
      <c r="N5" s="216"/>
      <c r="O5" s="216"/>
      <c r="P5" s="216"/>
      <c r="Q5" s="216"/>
      <c r="R5" s="216"/>
      <c r="S5" s="216"/>
      <c r="T5" s="217"/>
      <c r="V5" s="281"/>
      <c r="W5" s="281"/>
      <c r="X5" s="47"/>
      <c r="Y5" s="298" t="e">
        <f ca="1">_xll.BDP($F5&amp;" ISIN", "Fund Expense Ratio")/100</f>
        <v>#NAME?</v>
      </c>
      <c r="Z5" s="47" t="e">
        <f ca="1">_xll.BDH($F5&amp;" ISIN","FD004",$W$1,$W$1,"Currency=EUR")</f>
        <v>#NAME?</v>
      </c>
      <c r="AA5" s="337"/>
      <c r="AB5" s="338"/>
      <c r="AC5" s="342"/>
      <c r="AD5" s="337"/>
      <c r="AE5" s="338"/>
      <c r="AF5" s="338"/>
      <c r="AG5" s="338"/>
      <c r="AH5" s="338"/>
      <c r="AI5" s="338"/>
      <c r="AJ5" s="338"/>
      <c r="AK5" s="339"/>
      <c r="AL5" s="338"/>
      <c r="AM5" s="276"/>
      <c r="AN5" s="350" t="s">
        <v>295</v>
      </c>
      <c r="AO5" s="31"/>
    </row>
    <row r="6" spans="1:41" ht="22.5" customHeight="1">
      <c r="A6" s="143">
        <v>1</v>
      </c>
      <c r="B6" s="259" t="s">
        <v>296</v>
      </c>
      <c r="C6" s="157" t="s">
        <v>297</v>
      </c>
      <c r="D6" s="157"/>
      <c r="E6" s="157" t="s">
        <v>16</v>
      </c>
      <c r="F6" s="260" t="s">
        <v>17</v>
      </c>
      <c r="G6" s="156" t="s">
        <v>298</v>
      </c>
      <c r="H6" s="157" t="s">
        <v>297</v>
      </c>
      <c r="I6" s="157" t="s">
        <v>297</v>
      </c>
      <c r="J6" s="157" t="s">
        <v>297</v>
      </c>
      <c r="K6" s="157" t="s">
        <v>299</v>
      </c>
      <c r="L6" s="157" t="s">
        <v>21</v>
      </c>
      <c r="M6" s="157" t="s">
        <v>22</v>
      </c>
      <c r="N6" s="157" t="s">
        <v>23</v>
      </c>
      <c r="O6" s="157">
        <v>8</v>
      </c>
      <c r="P6" s="261">
        <v>2.5000000000000001E-3</v>
      </c>
      <c r="Q6" s="262">
        <v>1474.9275</v>
      </c>
      <c r="R6" s="263"/>
      <c r="S6" s="263"/>
      <c r="T6" s="159">
        <v>6</v>
      </c>
      <c r="U6" s="30"/>
      <c r="V6" s="300">
        <f>P6-AB6</f>
        <v>0</v>
      </c>
      <c r="W6" s="282">
        <f>T6-AL6</f>
        <v>2</v>
      </c>
      <c r="X6" s="47"/>
      <c r="Y6" s="354">
        <v>2.5000000000000001E-3</v>
      </c>
      <c r="Z6" s="326">
        <v>1528.1211000000001</v>
      </c>
      <c r="AA6" s="336">
        <v>2098.5182864899998</v>
      </c>
      <c r="AB6" s="335">
        <v>2.5000000000000001E-3</v>
      </c>
      <c r="AC6" s="346" t="s">
        <v>11</v>
      </c>
      <c r="AD6" s="346" t="s">
        <v>300</v>
      </c>
      <c r="AE6" s="347" t="s">
        <v>301</v>
      </c>
      <c r="AF6" s="347" t="s">
        <v>302</v>
      </c>
      <c r="AG6" s="347" t="s">
        <v>301</v>
      </c>
      <c r="AH6" s="347" t="s">
        <v>22</v>
      </c>
      <c r="AI6" s="347" t="s">
        <v>303</v>
      </c>
      <c r="AJ6" s="347" t="s">
        <v>23</v>
      </c>
      <c r="AK6" s="340" t="s">
        <v>304</v>
      </c>
      <c r="AL6" s="40">
        <v>4</v>
      </c>
      <c r="AM6" s="275"/>
      <c r="AN6" s="341" t="s">
        <v>296</v>
      </c>
      <c r="AO6" s="31" t="b">
        <f t="shared" ref="AO6:AO37" si="0">IF(B6="",IF(B5="",B4,B5),B6)=AN6</f>
        <v>1</v>
      </c>
    </row>
    <row r="7" spans="1:41" ht="22.5" customHeight="1">
      <c r="A7" s="143">
        <v>1</v>
      </c>
      <c r="B7" s="75" t="s">
        <v>296</v>
      </c>
      <c r="C7" s="76" t="s">
        <v>297</v>
      </c>
      <c r="D7" s="76"/>
      <c r="E7" s="76" t="s">
        <v>24</v>
      </c>
      <c r="F7" s="77" t="s">
        <v>25</v>
      </c>
      <c r="G7" s="78" t="s">
        <v>305</v>
      </c>
      <c r="H7" s="76" t="s">
        <v>297</v>
      </c>
      <c r="I7" s="76" t="s">
        <v>297</v>
      </c>
      <c r="J7" s="76" t="s">
        <v>297</v>
      </c>
      <c r="K7" s="78" t="s">
        <v>306</v>
      </c>
      <c r="L7" s="78" t="s">
        <v>307</v>
      </c>
      <c r="M7" s="76" t="s">
        <v>22</v>
      </c>
      <c r="N7" s="76" t="s">
        <v>23</v>
      </c>
      <c r="O7" s="76">
        <v>8</v>
      </c>
      <c r="P7" s="79">
        <v>2.5000000000000001E-3</v>
      </c>
      <c r="Q7" s="80">
        <v>1474.9275</v>
      </c>
      <c r="R7" s="112"/>
      <c r="S7" s="112"/>
      <c r="T7" s="81">
        <v>6</v>
      </c>
      <c r="U7" s="30"/>
      <c r="V7" s="300">
        <f t="shared" ref="V7:V70" si="1">P7-AB7</f>
        <v>0</v>
      </c>
      <c r="W7" s="282">
        <f t="shared" ref="W7:W70" si="2">T7-AL7</f>
        <v>2</v>
      </c>
      <c r="X7" s="47"/>
      <c r="Y7" s="354">
        <v>2.5000000000000001E-3</v>
      </c>
      <c r="Z7" s="326">
        <v>1528.1211000000001</v>
      </c>
      <c r="AA7" s="336">
        <v>2098.5182864899998</v>
      </c>
      <c r="AB7" s="335">
        <v>2.5000000000000001E-3</v>
      </c>
      <c r="AC7" s="346" t="s">
        <v>11</v>
      </c>
      <c r="AD7" s="346" t="s">
        <v>308</v>
      </c>
      <c r="AE7" s="347" t="s">
        <v>301</v>
      </c>
      <c r="AF7" s="347" t="s">
        <v>309</v>
      </c>
      <c r="AG7" s="347" t="s">
        <v>301</v>
      </c>
      <c r="AH7" s="347" t="s">
        <v>22</v>
      </c>
      <c r="AI7" s="347" t="s">
        <v>303</v>
      </c>
      <c r="AJ7" s="347" t="s">
        <v>23</v>
      </c>
      <c r="AK7" s="340" t="s">
        <v>304</v>
      </c>
      <c r="AL7" s="40">
        <v>4</v>
      </c>
      <c r="AM7" s="275"/>
      <c r="AN7" s="341" t="s">
        <v>296</v>
      </c>
      <c r="AO7" s="31" t="b">
        <f t="shared" si="0"/>
        <v>1</v>
      </c>
    </row>
    <row r="8" spans="1:41" ht="22.5" customHeight="1">
      <c r="A8" s="143">
        <v>1</v>
      </c>
      <c r="B8" s="51" t="s">
        <v>310</v>
      </c>
      <c r="C8" s="66" t="s">
        <v>297</v>
      </c>
      <c r="D8" s="66"/>
      <c r="E8" s="66" t="s">
        <v>24</v>
      </c>
      <c r="F8" s="31" t="s">
        <v>27</v>
      </c>
      <c r="G8" s="25" t="s">
        <v>311</v>
      </c>
      <c r="H8" s="52"/>
      <c r="I8" s="66" t="s">
        <v>297</v>
      </c>
      <c r="J8" s="52"/>
      <c r="K8" s="52" t="s">
        <v>312</v>
      </c>
      <c r="L8" s="52" t="s">
        <v>21</v>
      </c>
      <c r="M8" s="52" t="s">
        <v>22</v>
      </c>
      <c r="N8" s="52" t="s">
        <v>50</v>
      </c>
      <c r="O8" s="52">
        <v>8</v>
      </c>
      <c r="P8" s="56">
        <v>2.5000000000000001E-3</v>
      </c>
      <c r="Q8" s="55">
        <v>198.68879999999999</v>
      </c>
      <c r="R8" s="113"/>
      <c r="S8" s="113"/>
      <c r="T8" s="32">
        <v>6</v>
      </c>
      <c r="U8" s="30"/>
      <c r="V8" s="300">
        <f t="shared" si="1"/>
        <v>0</v>
      </c>
      <c r="W8" s="282">
        <f t="shared" si="2"/>
        <v>2</v>
      </c>
      <c r="X8" s="47"/>
      <c r="Y8" s="354">
        <v>2.5000000000000001E-3</v>
      </c>
      <c r="Z8" s="326">
        <v>198.54220000000001</v>
      </c>
      <c r="AA8" s="336">
        <v>202.8750641</v>
      </c>
      <c r="AB8" s="335">
        <v>2.5000000000000001E-3</v>
      </c>
      <c r="AC8" s="346" t="s">
        <v>11</v>
      </c>
      <c r="AD8" s="346" t="s">
        <v>308</v>
      </c>
      <c r="AE8" s="347" t="s">
        <v>301</v>
      </c>
      <c r="AF8" s="347" t="s">
        <v>313</v>
      </c>
      <c r="AG8" s="347" t="s">
        <v>301</v>
      </c>
      <c r="AH8" s="347" t="s">
        <v>22</v>
      </c>
      <c r="AI8" s="347" t="s">
        <v>303</v>
      </c>
      <c r="AJ8" s="347" t="s">
        <v>50</v>
      </c>
      <c r="AK8" s="340" t="s">
        <v>304</v>
      </c>
      <c r="AL8" s="40">
        <v>4</v>
      </c>
      <c r="AM8" s="275"/>
      <c r="AN8" s="341" t="s">
        <v>310</v>
      </c>
      <c r="AO8" s="31" t="b">
        <f t="shared" si="0"/>
        <v>1</v>
      </c>
    </row>
    <row r="9" spans="1:41" ht="22.5" customHeight="1">
      <c r="A9" s="143">
        <v>1</v>
      </c>
      <c r="B9" s="51" t="s">
        <v>314</v>
      </c>
      <c r="C9" s="66" t="s">
        <v>297</v>
      </c>
      <c r="D9" s="66"/>
      <c r="E9" s="66" t="s">
        <v>24</v>
      </c>
      <c r="F9" s="31" t="s">
        <v>29</v>
      </c>
      <c r="G9" s="25" t="s">
        <v>315</v>
      </c>
      <c r="H9" s="66" t="s">
        <v>297</v>
      </c>
      <c r="I9" s="66" t="s">
        <v>297</v>
      </c>
      <c r="J9" s="66" t="s">
        <v>297</v>
      </c>
      <c r="K9" s="52" t="s">
        <v>316</v>
      </c>
      <c r="L9" s="52" t="s">
        <v>21</v>
      </c>
      <c r="M9" s="52" t="s">
        <v>22</v>
      </c>
      <c r="N9" s="52" t="s">
        <v>23</v>
      </c>
      <c r="O9" s="52">
        <v>8</v>
      </c>
      <c r="P9" s="56">
        <v>2.5000000000000001E-3</v>
      </c>
      <c r="Q9" s="55">
        <v>639.75509999999997</v>
      </c>
      <c r="R9" s="113"/>
      <c r="S9" s="113"/>
      <c r="T9" s="32">
        <v>6</v>
      </c>
      <c r="U9" s="30"/>
      <c r="V9" s="300">
        <f t="shared" si="1"/>
        <v>0</v>
      </c>
      <c r="W9" s="282">
        <f t="shared" si="2"/>
        <v>2</v>
      </c>
      <c r="X9" s="47"/>
      <c r="Y9" s="354">
        <v>2.5000000000000001E-3</v>
      </c>
      <c r="Z9" s="326">
        <v>656.48919999999998</v>
      </c>
      <c r="AA9" s="336">
        <v>473.30154894999998</v>
      </c>
      <c r="AB9" s="335">
        <v>2.5000000000000001E-3</v>
      </c>
      <c r="AC9" s="346" t="s">
        <v>11</v>
      </c>
      <c r="AD9" s="346" t="s">
        <v>308</v>
      </c>
      <c r="AE9" s="347" t="s">
        <v>301</v>
      </c>
      <c r="AF9" s="347" t="s">
        <v>309</v>
      </c>
      <c r="AG9" s="347" t="s">
        <v>301</v>
      </c>
      <c r="AH9" s="347" t="s">
        <v>22</v>
      </c>
      <c r="AI9" s="347" t="s">
        <v>303</v>
      </c>
      <c r="AJ9" s="347" t="s">
        <v>23</v>
      </c>
      <c r="AK9" s="340" t="s">
        <v>304</v>
      </c>
      <c r="AL9" s="40">
        <v>4</v>
      </c>
      <c r="AM9" s="275"/>
      <c r="AN9" s="341" t="s">
        <v>314</v>
      </c>
      <c r="AO9" s="31" t="b">
        <f t="shared" si="0"/>
        <v>1</v>
      </c>
    </row>
    <row r="10" spans="1:41" ht="22.5" customHeight="1">
      <c r="A10" s="143">
        <v>1</v>
      </c>
      <c r="B10" s="82" t="s">
        <v>317</v>
      </c>
      <c r="C10" s="76" t="s">
        <v>297</v>
      </c>
      <c r="D10" s="76"/>
      <c r="E10" s="76" t="s">
        <v>24</v>
      </c>
      <c r="F10" s="83" t="s">
        <v>31</v>
      </c>
      <c r="G10" s="78" t="s">
        <v>318</v>
      </c>
      <c r="H10" s="76" t="s">
        <v>297</v>
      </c>
      <c r="I10" s="76" t="s">
        <v>297</v>
      </c>
      <c r="J10" s="76" t="s">
        <v>297</v>
      </c>
      <c r="K10" s="78" t="s">
        <v>319</v>
      </c>
      <c r="L10" s="78" t="s">
        <v>307</v>
      </c>
      <c r="M10" s="83" t="s">
        <v>33</v>
      </c>
      <c r="N10" s="76" t="s">
        <v>23</v>
      </c>
      <c r="O10" s="76">
        <v>8</v>
      </c>
      <c r="P10" s="79">
        <v>2.5000000000000001E-3</v>
      </c>
      <c r="Q10" s="80">
        <v>3385.15888</v>
      </c>
      <c r="R10" s="112"/>
      <c r="S10" s="112"/>
      <c r="T10" s="81">
        <v>6</v>
      </c>
      <c r="U10" s="30"/>
      <c r="V10" s="300">
        <f t="shared" si="1"/>
        <v>0</v>
      </c>
      <c r="W10" s="282">
        <f t="shared" si="2"/>
        <v>1</v>
      </c>
      <c r="X10" s="47"/>
      <c r="Y10" s="354">
        <v>2.5000000000000001E-3</v>
      </c>
      <c r="Z10" s="326">
        <v>3294.0261300000002</v>
      </c>
      <c r="AA10" s="336">
        <v>3934.2248732665198</v>
      </c>
      <c r="AB10" s="335">
        <v>2.5000000000000001E-3</v>
      </c>
      <c r="AC10" s="346" t="s">
        <v>11</v>
      </c>
      <c r="AD10" s="346" t="s">
        <v>308</v>
      </c>
      <c r="AE10" s="347" t="s">
        <v>301</v>
      </c>
      <c r="AF10" s="347" t="s">
        <v>320</v>
      </c>
      <c r="AG10" s="347" t="s">
        <v>301</v>
      </c>
      <c r="AH10" s="347" t="s">
        <v>33</v>
      </c>
      <c r="AI10" s="347" t="s">
        <v>303</v>
      </c>
      <c r="AJ10" s="347" t="s">
        <v>23</v>
      </c>
      <c r="AK10" s="340" t="s">
        <v>304</v>
      </c>
      <c r="AL10" s="40">
        <v>5</v>
      </c>
      <c r="AM10" s="275"/>
      <c r="AN10" s="341" t="s">
        <v>317</v>
      </c>
      <c r="AO10" s="31" t="b">
        <f t="shared" si="0"/>
        <v>1</v>
      </c>
    </row>
    <row r="11" spans="1:41" ht="22.5" customHeight="1">
      <c r="A11" s="143">
        <v>1</v>
      </c>
      <c r="B11" s="82" t="s">
        <v>317</v>
      </c>
      <c r="C11" s="76" t="s">
        <v>297</v>
      </c>
      <c r="D11" s="76"/>
      <c r="E11" s="76" t="s">
        <v>16</v>
      </c>
      <c r="F11" s="83" t="s">
        <v>34</v>
      </c>
      <c r="G11" s="78" t="s">
        <v>321</v>
      </c>
      <c r="H11" s="76" t="s">
        <v>297</v>
      </c>
      <c r="I11" s="76" t="s">
        <v>297</v>
      </c>
      <c r="J11" s="76" t="s">
        <v>297</v>
      </c>
      <c r="K11" s="78" t="s">
        <v>299</v>
      </c>
      <c r="L11" s="78" t="s">
        <v>21</v>
      </c>
      <c r="M11" s="84" t="s">
        <v>22</v>
      </c>
      <c r="N11" s="76" t="s">
        <v>23</v>
      </c>
      <c r="O11" s="76">
        <v>8</v>
      </c>
      <c r="P11" s="79">
        <v>2.5000000000000001E-3</v>
      </c>
      <c r="Q11" s="80">
        <v>3385.1588999999999</v>
      </c>
      <c r="R11" s="112"/>
      <c r="S11" s="112"/>
      <c r="T11" s="81">
        <v>6</v>
      </c>
      <c r="U11" s="30"/>
      <c r="V11" s="300">
        <f t="shared" si="1"/>
        <v>0</v>
      </c>
      <c r="W11" s="282">
        <f t="shared" si="2"/>
        <v>1</v>
      </c>
      <c r="X11" s="47"/>
      <c r="Y11" s="354">
        <v>2.5000000000000001E-3</v>
      </c>
      <c r="Z11" s="326">
        <v>3294.0261</v>
      </c>
      <c r="AA11" s="336">
        <v>3934.2248732665198</v>
      </c>
      <c r="AB11" s="335">
        <v>2.5000000000000001E-3</v>
      </c>
      <c r="AC11" s="346" t="s">
        <v>322</v>
      </c>
      <c r="AD11" s="346" t="s">
        <v>300</v>
      </c>
      <c r="AE11" s="347" t="s">
        <v>301</v>
      </c>
      <c r="AF11" s="347" t="s">
        <v>309</v>
      </c>
      <c r="AG11" s="347" t="s">
        <v>301</v>
      </c>
      <c r="AH11" s="347" t="s">
        <v>22</v>
      </c>
      <c r="AI11" s="347" t="s">
        <v>303</v>
      </c>
      <c r="AJ11" s="347" t="s">
        <v>23</v>
      </c>
      <c r="AK11" s="340" t="s">
        <v>304</v>
      </c>
      <c r="AL11" s="40">
        <v>5</v>
      </c>
      <c r="AM11" s="275"/>
      <c r="AN11" s="341" t="s">
        <v>317</v>
      </c>
      <c r="AO11" s="31" t="b">
        <f t="shared" si="0"/>
        <v>1</v>
      </c>
    </row>
    <row r="12" spans="1:41" ht="22.5" customHeight="1">
      <c r="A12" s="143">
        <v>1</v>
      </c>
      <c r="B12" s="82" t="s">
        <v>317</v>
      </c>
      <c r="C12" s="76" t="s">
        <v>297</v>
      </c>
      <c r="D12" s="76"/>
      <c r="E12" s="76" t="s">
        <v>24</v>
      </c>
      <c r="F12" s="83" t="s">
        <v>36</v>
      </c>
      <c r="G12" s="78" t="s">
        <v>323</v>
      </c>
      <c r="H12" s="76" t="s">
        <v>297</v>
      </c>
      <c r="I12" s="76" t="s">
        <v>297</v>
      </c>
      <c r="J12" s="76" t="s">
        <v>297</v>
      </c>
      <c r="K12" s="78" t="s">
        <v>324</v>
      </c>
      <c r="L12" s="78" t="s">
        <v>38</v>
      </c>
      <c r="M12" s="84" t="s">
        <v>22</v>
      </c>
      <c r="N12" s="76" t="s">
        <v>23</v>
      </c>
      <c r="O12" s="76">
        <v>8</v>
      </c>
      <c r="P12" s="79">
        <v>2.5000000000000001E-3</v>
      </c>
      <c r="Q12" s="80">
        <v>3385.1588999999999</v>
      </c>
      <c r="R12" s="112"/>
      <c r="S12" s="112"/>
      <c r="T12" s="81">
        <v>6</v>
      </c>
      <c r="U12" s="30"/>
      <c r="V12" s="300">
        <f t="shared" si="1"/>
        <v>0</v>
      </c>
      <c r="W12" s="282">
        <f t="shared" si="2"/>
        <v>1</v>
      </c>
      <c r="X12" s="47"/>
      <c r="Y12" s="354">
        <v>2.5000000000000001E-3</v>
      </c>
      <c r="Z12" s="326">
        <v>3294.0261</v>
      </c>
      <c r="AA12" s="336">
        <v>3934.2248732665198</v>
      </c>
      <c r="AB12" s="335">
        <v>2.5000000000000001E-3</v>
      </c>
      <c r="AC12" s="346" t="s">
        <v>322</v>
      </c>
      <c r="AD12" s="346" t="s">
        <v>308</v>
      </c>
      <c r="AE12" s="347" t="s">
        <v>301</v>
      </c>
      <c r="AF12" s="347" t="s">
        <v>309</v>
      </c>
      <c r="AG12" s="347" t="s">
        <v>301</v>
      </c>
      <c r="AH12" s="347" t="s">
        <v>22</v>
      </c>
      <c r="AI12" s="347" t="s">
        <v>303</v>
      </c>
      <c r="AJ12" s="347" t="s">
        <v>23</v>
      </c>
      <c r="AK12" s="340" t="s">
        <v>304</v>
      </c>
      <c r="AL12" s="40">
        <v>5</v>
      </c>
      <c r="AM12" s="275"/>
      <c r="AN12" s="341" t="s">
        <v>317</v>
      </c>
      <c r="AO12" s="31" t="b">
        <f t="shared" si="0"/>
        <v>1</v>
      </c>
    </row>
    <row r="13" spans="1:41" ht="22.5" customHeight="1">
      <c r="A13" s="143">
        <v>1</v>
      </c>
      <c r="B13" s="92" t="s">
        <v>325</v>
      </c>
      <c r="C13" s="93" t="s">
        <v>297</v>
      </c>
      <c r="D13" s="93"/>
      <c r="E13" s="93" t="s">
        <v>16</v>
      </c>
      <c r="F13" s="100" t="s">
        <v>39</v>
      </c>
      <c r="G13" s="95" t="s">
        <v>326</v>
      </c>
      <c r="H13" s="93" t="s">
        <v>297</v>
      </c>
      <c r="I13" s="93" t="s">
        <v>297</v>
      </c>
      <c r="J13" s="93" t="s">
        <v>297</v>
      </c>
      <c r="K13" s="93" t="s">
        <v>299</v>
      </c>
      <c r="L13" s="93" t="s">
        <v>21</v>
      </c>
      <c r="M13" s="93" t="s">
        <v>22</v>
      </c>
      <c r="N13" s="93" t="s">
        <v>23</v>
      </c>
      <c r="O13" s="93">
        <v>8</v>
      </c>
      <c r="P13" s="96">
        <v>2.5000000000000001E-3</v>
      </c>
      <c r="Q13" s="97">
        <v>984.09289999999999</v>
      </c>
      <c r="R13" s="114"/>
      <c r="S13" s="114"/>
      <c r="T13" s="98">
        <v>6</v>
      </c>
      <c r="U13" s="30"/>
      <c r="V13" s="300">
        <f t="shared" si="1"/>
        <v>0</v>
      </c>
      <c r="W13" s="282">
        <f t="shared" si="2"/>
        <v>2</v>
      </c>
      <c r="X13" s="47"/>
      <c r="Y13" s="354">
        <v>2.5000000000000001E-3</v>
      </c>
      <c r="Z13" s="326">
        <v>877.53300000000002</v>
      </c>
      <c r="AA13" s="336">
        <v>1022.18317744</v>
      </c>
      <c r="AB13" s="335">
        <v>2.5000000000000001E-3</v>
      </c>
      <c r="AC13" s="346" t="s">
        <v>11</v>
      </c>
      <c r="AD13" s="346" t="s">
        <v>300</v>
      </c>
      <c r="AE13" s="347" t="s">
        <v>301</v>
      </c>
      <c r="AF13" s="347" t="s">
        <v>302</v>
      </c>
      <c r="AG13" s="347" t="s">
        <v>301</v>
      </c>
      <c r="AH13" s="347" t="s">
        <v>22</v>
      </c>
      <c r="AI13" s="347" t="s">
        <v>303</v>
      </c>
      <c r="AJ13" s="347" t="s">
        <v>23</v>
      </c>
      <c r="AK13" s="340" t="s">
        <v>304</v>
      </c>
      <c r="AL13" s="40">
        <v>4</v>
      </c>
      <c r="AM13" s="275"/>
      <c r="AN13" s="341" t="s">
        <v>325</v>
      </c>
      <c r="AO13" s="31" t="b">
        <f t="shared" si="0"/>
        <v>1</v>
      </c>
    </row>
    <row r="14" spans="1:41" ht="22.5" customHeight="1">
      <c r="A14" s="143">
        <v>1</v>
      </c>
      <c r="B14" s="92" t="s">
        <v>325</v>
      </c>
      <c r="C14" s="93" t="s">
        <v>297</v>
      </c>
      <c r="D14" s="93"/>
      <c r="E14" s="93" t="s">
        <v>24</v>
      </c>
      <c r="F14" s="100" t="s">
        <v>42</v>
      </c>
      <c r="G14" s="95" t="s">
        <v>327</v>
      </c>
      <c r="H14" s="93" t="s">
        <v>297</v>
      </c>
      <c r="I14" s="93" t="s">
        <v>297</v>
      </c>
      <c r="J14" s="93" t="s">
        <v>297</v>
      </c>
      <c r="K14" s="95" t="s">
        <v>306</v>
      </c>
      <c r="L14" s="95" t="s">
        <v>307</v>
      </c>
      <c r="M14" s="93" t="s">
        <v>22</v>
      </c>
      <c r="N14" s="93" t="s">
        <v>23</v>
      </c>
      <c r="O14" s="93">
        <v>8</v>
      </c>
      <c r="P14" s="96">
        <v>2.5000000000000001E-3</v>
      </c>
      <c r="Q14" s="97">
        <v>984.09289999999999</v>
      </c>
      <c r="R14" s="114"/>
      <c r="S14" s="114"/>
      <c r="T14" s="98">
        <v>6</v>
      </c>
      <c r="U14" s="30"/>
      <c r="V14" s="300">
        <f t="shared" si="1"/>
        <v>0</v>
      </c>
      <c r="W14" s="282">
        <f t="shared" si="2"/>
        <v>2</v>
      </c>
      <c r="X14" s="47"/>
      <c r="Y14" s="354">
        <v>2.5000000000000001E-3</v>
      </c>
      <c r="Z14" s="326">
        <v>877.53300000000002</v>
      </c>
      <c r="AA14" s="336">
        <v>1022.18317744</v>
      </c>
      <c r="AB14" s="335">
        <v>2.5000000000000001E-3</v>
      </c>
      <c r="AC14" s="346" t="s">
        <v>11</v>
      </c>
      <c r="AD14" s="346" t="s">
        <v>308</v>
      </c>
      <c r="AE14" s="347" t="s">
        <v>301</v>
      </c>
      <c r="AF14" s="347" t="s">
        <v>302</v>
      </c>
      <c r="AG14" s="347" t="s">
        <v>301</v>
      </c>
      <c r="AH14" s="347" t="s">
        <v>22</v>
      </c>
      <c r="AI14" s="347" t="s">
        <v>303</v>
      </c>
      <c r="AJ14" s="347" t="s">
        <v>23</v>
      </c>
      <c r="AK14" s="340" t="s">
        <v>304</v>
      </c>
      <c r="AL14" s="40">
        <v>4</v>
      </c>
      <c r="AM14" s="275"/>
      <c r="AN14" s="341" t="s">
        <v>325</v>
      </c>
      <c r="AO14" s="31" t="b">
        <f t="shared" si="0"/>
        <v>1</v>
      </c>
    </row>
    <row r="15" spans="1:41" ht="22.5" customHeight="1">
      <c r="A15" s="143">
        <v>1</v>
      </c>
      <c r="B15" s="82" t="s">
        <v>328</v>
      </c>
      <c r="C15" s="76" t="s">
        <v>297</v>
      </c>
      <c r="D15" s="76"/>
      <c r="E15" s="76" t="s">
        <v>24</v>
      </c>
      <c r="F15" s="77" t="s">
        <v>43</v>
      </c>
      <c r="G15" s="78" t="s">
        <v>329</v>
      </c>
      <c r="H15" s="76" t="s">
        <v>297</v>
      </c>
      <c r="I15" s="76" t="s">
        <v>297</v>
      </c>
      <c r="J15" s="76" t="s">
        <v>297</v>
      </c>
      <c r="K15" s="78" t="s">
        <v>330</v>
      </c>
      <c r="L15" s="78" t="s">
        <v>38</v>
      </c>
      <c r="M15" s="76" t="s">
        <v>33</v>
      </c>
      <c r="N15" s="76" t="s">
        <v>23</v>
      </c>
      <c r="O15" s="76">
        <v>8</v>
      </c>
      <c r="P15" s="79">
        <v>3.0000000000000001E-3</v>
      </c>
      <c r="Q15" s="80">
        <v>176.81315000000001</v>
      </c>
      <c r="R15" s="112"/>
      <c r="S15" s="112"/>
      <c r="T15" s="81">
        <v>7</v>
      </c>
      <c r="U15" s="30"/>
      <c r="V15" s="300">
        <f t="shared" si="1"/>
        <v>0</v>
      </c>
      <c r="W15" s="282">
        <f t="shared" si="2"/>
        <v>1</v>
      </c>
      <c r="X15" s="47"/>
      <c r="Y15" s="354">
        <v>3.0000000000000001E-3</v>
      </c>
      <c r="Z15" s="326">
        <v>184.40143</v>
      </c>
      <c r="AA15" s="336">
        <v>152.93727592399401</v>
      </c>
      <c r="AB15" s="335">
        <v>3.0000000000000001E-3</v>
      </c>
      <c r="AC15" s="346" t="s">
        <v>11</v>
      </c>
      <c r="AD15" s="346" t="s">
        <v>308</v>
      </c>
      <c r="AE15" s="347" t="s">
        <v>301</v>
      </c>
      <c r="AF15" s="347" t="s">
        <v>331</v>
      </c>
      <c r="AG15" s="347" t="s">
        <v>301</v>
      </c>
      <c r="AH15" s="347" t="s">
        <v>33</v>
      </c>
      <c r="AI15" s="347" t="s">
        <v>303</v>
      </c>
      <c r="AJ15" s="347" t="s">
        <v>23</v>
      </c>
      <c r="AK15" s="340" t="s">
        <v>304</v>
      </c>
      <c r="AL15" s="40">
        <v>6</v>
      </c>
      <c r="AM15" s="275"/>
      <c r="AN15" s="341" t="s">
        <v>328</v>
      </c>
      <c r="AO15" s="31" t="b">
        <f t="shared" si="0"/>
        <v>1</v>
      </c>
    </row>
    <row r="16" spans="1:41" ht="22.5" customHeight="1">
      <c r="A16" s="143">
        <v>1</v>
      </c>
      <c r="B16" s="82" t="s">
        <v>328</v>
      </c>
      <c r="C16" s="76" t="s">
        <v>297</v>
      </c>
      <c r="D16" s="76"/>
      <c r="E16" s="76" t="s">
        <v>24</v>
      </c>
      <c r="F16" s="77" t="s">
        <v>46</v>
      </c>
      <c r="G16" s="78" t="s">
        <v>332</v>
      </c>
      <c r="H16" s="76" t="s">
        <v>297</v>
      </c>
      <c r="I16" s="76" t="s">
        <v>297</v>
      </c>
      <c r="J16" s="76" t="s">
        <v>297</v>
      </c>
      <c r="K16" s="78" t="s">
        <v>333</v>
      </c>
      <c r="L16" s="78" t="s">
        <v>21</v>
      </c>
      <c r="M16" s="76" t="s">
        <v>22</v>
      </c>
      <c r="N16" s="76" t="s">
        <v>23</v>
      </c>
      <c r="O16" s="76">
        <v>8</v>
      </c>
      <c r="P16" s="79">
        <v>3.0000000000000001E-3</v>
      </c>
      <c r="Q16" s="80">
        <v>176.81309999999999</v>
      </c>
      <c r="R16" s="112"/>
      <c r="S16" s="112"/>
      <c r="T16" s="81">
        <v>7</v>
      </c>
      <c r="U16" s="30"/>
      <c r="V16" s="300">
        <f t="shared" si="1"/>
        <v>0</v>
      </c>
      <c r="W16" s="282">
        <f t="shared" si="2"/>
        <v>1</v>
      </c>
      <c r="X16" s="47"/>
      <c r="Y16" s="354">
        <v>3.0000000000000001E-3</v>
      </c>
      <c r="Z16" s="326">
        <v>184.4014</v>
      </c>
      <c r="AA16" s="336">
        <v>152.93727592399401</v>
      </c>
      <c r="AB16" s="335">
        <v>3.0000000000000001E-3</v>
      </c>
      <c r="AC16" s="346" t="s">
        <v>322</v>
      </c>
      <c r="AD16" s="346" t="s">
        <v>308</v>
      </c>
      <c r="AE16" s="347" t="s">
        <v>301</v>
      </c>
      <c r="AF16" s="347" t="s">
        <v>331</v>
      </c>
      <c r="AG16" s="347" t="s">
        <v>301</v>
      </c>
      <c r="AH16" s="347" t="s">
        <v>22</v>
      </c>
      <c r="AI16" s="347" t="s">
        <v>303</v>
      </c>
      <c r="AJ16" s="347" t="s">
        <v>23</v>
      </c>
      <c r="AK16" s="340" t="s">
        <v>304</v>
      </c>
      <c r="AL16" s="40">
        <v>6</v>
      </c>
      <c r="AM16" s="275"/>
      <c r="AN16" s="341" t="s">
        <v>328</v>
      </c>
      <c r="AO16" s="31" t="b">
        <f t="shared" si="0"/>
        <v>1</v>
      </c>
    </row>
    <row r="17" spans="1:42" ht="22.5" customHeight="1">
      <c r="A17" s="143">
        <v>1</v>
      </c>
      <c r="B17" s="92" t="s">
        <v>334</v>
      </c>
      <c r="C17" s="93" t="s">
        <v>297</v>
      </c>
      <c r="D17" s="93"/>
      <c r="E17" s="93" t="s">
        <v>24</v>
      </c>
      <c r="F17" s="94" t="s">
        <v>48</v>
      </c>
      <c r="G17" s="95" t="s">
        <v>335</v>
      </c>
      <c r="H17" s="93"/>
      <c r="I17" s="93" t="s">
        <v>297</v>
      </c>
      <c r="J17" s="93"/>
      <c r="K17" s="95" t="s">
        <v>336</v>
      </c>
      <c r="L17" s="95" t="s">
        <v>307</v>
      </c>
      <c r="M17" s="93" t="s">
        <v>33</v>
      </c>
      <c r="N17" s="93" t="s">
        <v>50</v>
      </c>
      <c r="O17" s="93">
        <v>8</v>
      </c>
      <c r="P17" s="96">
        <v>3.0000000000000001E-3</v>
      </c>
      <c r="Q17" s="97">
        <v>814.05654000000004</v>
      </c>
      <c r="R17" s="114"/>
      <c r="S17" s="114"/>
      <c r="T17" s="98">
        <v>6</v>
      </c>
      <c r="U17" s="30"/>
      <c r="V17" s="300">
        <f t="shared" si="1"/>
        <v>0</v>
      </c>
      <c r="W17" s="282">
        <f t="shared" si="2"/>
        <v>2</v>
      </c>
      <c r="X17" s="47"/>
      <c r="Y17" s="354">
        <v>3.0000000000000001E-3</v>
      </c>
      <c r="Z17" s="326">
        <v>878.50613999999996</v>
      </c>
      <c r="AA17" s="336">
        <v>863.57489530633495</v>
      </c>
      <c r="AB17" s="335">
        <v>3.0000000000000001E-3</v>
      </c>
      <c r="AC17" s="346" t="s">
        <v>11</v>
      </c>
      <c r="AD17" s="346" t="s">
        <v>308</v>
      </c>
      <c r="AE17" s="347" t="s">
        <v>301</v>
      </c>
      <c r="AF17" s="347" t="s">
        <v>337</v>
      </c>
      <c r="AG17" s="347" t="s">
        <v>301</v>
      </c>
      <c r="AH17" s="347" t="s">
        <v>33</v>
      </c>
      <c r="AI17" s="347" t="s">
        <v>303</v>
      </c>
      <c r="AJ17" s="347" t="s">
        <v>50</v>
      </c>
      <c r="AK17" s="340" t="s">
        <v>304</v>
      </c>
      <c r="AL17" s="40">
        <v>4</v>
      </c>
      <c r="AM17" s="275"/>
      <c r="AN17" s="341" t="s">
        <v>334</v>
      </c>
      <c r="AO17" s="31" t="b">
        <f t="shared" si="0"/>
        <v>1</v>
      </c>
    </row>
    <row r="18" spans="1:42" ht="22.5" customHeight="1">
      <c r="A18" s="143">
        <v>1</v>
      </c>
      <c r="B18" s="92" t="s">
        <v>334</v>
      </c>
      <c r="C18" s="93" t="s">
        <v>297</v>
      </c>
      <c r="D18" s="93"/>
      <c r="E18" s="93" t="s">
        <v>16</v>
      </c>
      <c r="F18" s="94" t="s">
        <v>51</v>
      </c>
      <c r="G18" s="95" t="s">
        <v>338</v>
      </c>
      <c r="H18" s="93"/>
      <c r="I18" s="93" t="s">
        <v>297</v>
      </c>
      <c r="J18" s="93"/>
      <c r="K18" s="95" t="s">
        <v>299</v>
      </c>
      <c r="L18" s="95" t="s">
        <v>21</v>
      </c>
      <c r="M18" s="99" t="s">
        <v>22</v>
      </c>
      <c r="N18" s="93" t="s">
        <v>50</v>
      </c>
      <c r="O18" s="93">
        <v>8</v>
      </c>
      <c r="P18" s="96">
        <v>3.0000000000000001E-3</v>
      </c>
      <c r="Q18" s="97">
        <v>814.05650000000003</v>
      </c>
      <c r="R18" s="114"/>
      <c r="S18" s="114"/>
      <c r="T18" s="98">
        <v>6</v>
      </c>
      <c r="U18" s="30"/>
      <c r="V18" s="300">
        <f t="shared" si="1"/>
        <v>0</v>
      </c>
      <c r="W18" s="282">
        <f t="shared" si="2"/>
        <v>2</v>
      </c>
      <c r="X18" s="47"/>
      <c r="Y18" s="354">
        <v>3.0000000000000001E-3</v>
      </c>
      <c r="Z18" s="326">
        <v>878.50609999999995</v>
      </c>
      <c r="AA18" s="336">
        <v>863.57489530633495</v>
      </c>
      <c r="AB18" s="335">
        <v>3.0000000000000001E-3</v>
      </c>
      <c r="AC18" s="346" t="s">
        <v>322</v>
      </c>
      <c r="AD18" s="346" t="s">
        <v>300</v>
      </c>
      <c r="AE18" s="347" t="s">
        <v>301</v>
      </c>
      <c r="AF18" s="347" t="s">
        <v>302</v>
      </c>
      <c r="AG18" s="347" t="s">
        <v>301</v>
      </c>
      <c r="AH18" s="347" t="s">
        <v>22</v>
      </c>
      <c r="AI18" s="347" t="s">
        <v>303</v>
      </c>
      <c r="AJ18" s="347" t="s">
        <v>50</v>
      </c>
      <c r="AK18" s="340" t="s">
        <v>304</v>
      </c>
      <c r="AL18" s="40">
        <v>4</v>
      </c>
      <c r="AM18" s="275"/>
      <c r="AN18" s="341" t="s">
        <v>334</v>
      </c>
      <c r="AO18" s="31" t="b">
        <f t="shared" si="0"/>
        <v>1</v>
      </c>
    </row>
    <row r="19" spans="1:42" ht="22.5" customHeight="1">
      <c r="A19" s="143">
        <v>1</v>
      </c>
      <c r="B19" s="92" t="s">
        <v>334</v>
      </c>
      <c r="C19" s="93" t="s">
        <v>297</v>
      </c>
      <c r="D19" s="93"/>
      <c r="E19" s="93" t="s">
        <v>24</v>
      </c>
      <c r="F19" s="94" t="s">
        <v>53</v>
      </c>
      <c r="G19" s="95" t="s">
        <v>339</v>
      </c>
      <c r="H19" s="93"/>
      <c r="I19" s="93" t="s">
        <v>297</v>
      </c>
      <c r="J19" s="93"/>
      <c r="K19" s="95" t="s">
        <v>340</v>
      </c>
      <c r="L19" s="95" t="s">
        <v>38</v>
      </c>
      <c r="M19" s="99" t="s">
        <v>22</v>
      </c>
      <c r="N19" s="93" t="s">
        <v>50</v>
      </c>
      <c r="O19" s="93">
        <v>8</v>
      </c>
      <c r="P19" s="96">
        <v>3.0000000000000001E-3</v>
      </c>
      <c r="Q19" s="97">
        <v>814.05650000000003</v>
      </c>
      <c r="R19" s="114"/>
      <c r="S19" s="114"/>
      <c r="T19" s="98">
        <v>6</v>
      </c>
      <c r="U19" s="30"/>
      <c r="V19" s="300">
        <f t="shared" si="1"/>
        <v>0</v>
      </c>
      <c r="W19" s="282">
        <f t="shared" si="2"/>
        <v>2</v>
      </c>
      <c r="X19" s="47"/>
      <c r="Y19" s="354">
        <v>3.0000000000000001E-3</v>
      </c>
      <c r="Z19" s="326">
        <v>878.50609999999995</v>
      </c>
      <c r="AA19" s="336">
        <v>863.57489530633495</v>
      </c>
      <c r="AB19" s="335">
        <v>3.0000000000000001E-3</v>
      </c>
      <c r="AC19" s="346" t="s">
        <v>322</v>
      </c>
      <c r="AD19" s="346" t="s">
        <v>308</v>
      </c>
      <c r="AE19" s="347" t="s">
        <v>301</v>
      </c>
      <c r="AF19" s="347" t="s">
        <v>337</v>
      </c>
      <c r="AG19" s="347" t="s">
        <v>301</v>
      </c>
      <c r="AH19" s="347" t="s">
        <v>22</v>
      </c>
      <c r="AI19" s="347" t="s">
        <v>303</v>
      </c>
      <c r="AJ19" s="347" t="s">
        <v>50</v>
      </c>
      <c r="AK19" s="340" t="s">
        <v>304</v>
      </c>
      <c r="AL19" s="40">
        <v>4</v>
      </c>
      <c r="AM19" s="275"/>
      <c r="AN19" s="341" t="s">
        <v>334</v>
      </c>
      <c r="AO19" s="31" t="b">
        <f t="shared" si="0"/>
        <v>1</v>
      </c>
    </row>
    <row r="20" spans="1:42" s="7" customFormat="1" ht="22.5" customHeight="1">
      <c r="A20" s="143">
        <v>1</v>
      </c>
      <c r="B20" s="82" t="s">
        <v>341</v>
      </c>
      <c r="C20" s="76" t="s">
        <v>297</v>
      </c>
      <c r="D20" s="76"/>
      <c r="E20" s="76" t="s">
        <v>24</v>
      </c>
      <c r="F20" s="83" t="s">
        <v>55</v>
      </c>
      <c r="G20" s="78" t="s">
        <v>342</v>
      </c>
      <c r="H20" s="76" t="s">
        <v>297</v>
      </c>
      <c r="I20" s="76" t="s">
        <v>297</v>
      </c>
      <c r="J20" s="76" t="s">
        <v>297</v>
      </c>
      <c r="K20" s="76" t="s">
        <v>343</v>
      </c>
      <c r="L20" s="76" t="s">
        <v>307</v>
      </c>
      <c r="M20" s="85" t="s">
        <v>33</v>
      </c>
      <c r="N20" s="76" t="s">
        <v>23</v>
      </c>
      <c r="O20" s="76">
        <v>8</v>
      </c>
      <c r="P20" s="86">
        <v>2.5000000000000001E-3</v>
      </c>
      <c r="Q20" s="80">
        <v>1046.0394899999999</v>
      </c>
      <c r="R20" s="112"/>
      <c r="S20" s="112"/>
      <c r="T20" s="81">
        <v>6</v>
      </c>
      <c r="U20" s="30"/>
      <c r="V20" s="300">
        <f t="shared" si="1"/>
        <v>0</v>
      </c>
      <c r="W20" s="282">
        <f t="shared" si="2"/>
        <v>2</v>
      </c>
      <c r="X20" s="47"/>
      <c r="Y20" s="354">
        <v>2.5000000000000001E-3</v>
      </c>
      <c r="Z20" s="326">
        <v>1130.47973</v>
      </c>
      <c r="AA20" s="336">
        <v>1698.9707611809001</v>
      </c>
      <c r="AB20" s="335">
        <v>2.5000000000000001E-3</v>
      </c>
      <c r="AC20" s="346" t="s">
        <v>11</v>
      </c>
      <c r="AD20" s="346" t="s">
        <v>308</v>
      </c>
      <c r="AE20" s="347" t="s">
        <v>301</v>
      </c>
      <c r="AF20" s="347" t="s">
        <v>344</v>
      </c>
      <c r="AG20" s="347" t="s">
        <v>301</v>
      </c>
      <c r="AH20" s="347" t="s">
        <v>33</v>
      </c>
      <c r="AI20" s="347" t="s">
        <v>303</v>
      </c>
      <c r="AJ20" s="347" t="s">
        <v>23</v>
      </c>
      <c r="AK20" s="340" t="s">
        <v>304</v>
      </c>
      <c r="AL20" s="40">
        <v>4</v>
      </c>
      <c r="AM20" s="275"/>
      <c r="AN20" s="341" t="s">
        <v>341</v>
      </c>
      <c r="AO20" s="31" t="b">
        <f t="shared" si="0"/>
        <v>1</v>
      </c>
      <c r="AP20" s="1"/>
    </row>
    <row r="21" spans="1:42" s="8" customFormat="1" ht="22.5" customHeight="1" thickBot="1">
      <c r="A21" s="143">
        <v>1</v>
      </c>
      <c r="B21" s="255" t="s">
        <v>341</v>
      </c>
      <c r="C21" s="148" t="s">
        <v>297</v>
      </c>
      <c r="D21" s="148"/>
      <c r="E21" s="148" t="s">
        <v>24</v>
      </c>
      <c r="F21" s="84" t="s">
        <v>56</v>
      </c>
      <c r="G21" s="206" t="s">
        <v>345</v>
      </c>
      <c r="H21" s="148" t="s">
        <v>297</v>
      </c>
      <c r="I21" s="148" t="s">
        <v>297</v>
      </c>
      <c r="J21" s="148" t="s">
        <v>297</v>
      </c>
      <c r="K21" s="148" t="s">
        <v>346</v>
      </c>
      <c r="L21" s="148" t="s">
        <v>21</v>
      </c>
      <c r="M21" s="256" t="s">
        <v>22</v>
      </c>
      <c r="N21" s="148" t="s">
        <v>23</v>
      </c>
      <c r="O21" s="148">
        <v>8</v>
      </c>
      <c r="P21" s="257">
        <v>2.5000000000000001E-3</v>
      </c>
      <c r="Q21" s="208">
        <v>1046.0395000000001</v>
      </c>
      <c r="R21" s="258"/>
      <c r="S21" s="258"/>
      <c r="T21" s="209">
        <v>6</v>
      </c>
      <c r="U21" s="30"/>
      <c r="V21" s="300">
        <f t="shared" si="1"/>
        <v>0</v>
      </c>
      <c r="W21" s="282">
        <f t="shared" si="2"/>
        <v>2</v>
      </c>
      <c r="X21" s="47"/>
      <c r="Y21" s="354">
        <v>2.5000000000000001E-3</v>
      </c>
      <c r="Z21" s="326">
        <v>1130.4797000000001</v>
      </c>
      <c r="AA21" s="336">
        <v>1698.9707611809001</v>
      </c>
      <c r="AB21" s="335">
        <v>2.5000000000000001E-3</v>
      </c>
      <c r="AC21" s="346" t="s">
        <v>322</v>
      </c>
      <c r="AD21" s="346" t="s">
        <v>308</v>
      </c>
      <c r="AE21" s="347" t="s">
        <v>301</v>
      </c>
      <c r="AF21" s="347" t="s">
        <v>347</v>
      </c>
      <c r="AG21" s="347" t="s">
        <v>301</v>
      </c>
      <c r="AH21" s="347" t="s">
        <v>22</v>
      </c>
      <c r="AI21" s="347" t="s">
        <v>303</v>
      </c>
      <c r="AJ21" s="347" t="s">
        <v>23</v>
      </c>
      <c r="AK21" s="340" t="s">
        <v>304</v>
      </c>
      <c r="AL21" s="40">
        <v>4</v>
      </c>
      <c r="AM21" s="275"/>
      <c r="AN21" s="341" t="s">
        <v>341</v>
      </c>
      <c r="AO21" s="31" t="b">
        <f t="shared" si="0"/>
        <v>1</v>
      </c>
      <c r="AP21" s="1"/>
    </row>
    <row r="22" spans="1:42" s="7" customFormat="1" ht="22.5" customHeight="1" thickBot="1">
      <c r="A22" s="143">
        <v>1</v>
      </c>
      <c r="B22" s="215" t="s">
        <v>64</v>
      </c>
      <c r="C22" s="216"/>
      <c r="D22" s="216"/>
      <c r="E22" s="216"/>
      <c r="F22" s="216"/>
      <c r="G22" s="216"/>
      <c r="H22" s="216"/>
      <c r="I22" s="216"/>
      <c r="J22" s="216"/>
      <c r="K22" s="216"/>
      <c r="L22" s="216"/>
      <c r="M22" s="216"/>
      <c r="N22" s="216"/>
      <c r="O22" s="216"/>
      <c r="P22" s="216"/>
      <c r="Q22" s="216"/>
      <c r="R22" s="216"/>
      <c r="S22" s="216"/>
      <c r="T22" s="217"/>
      <c r="U22" s="30"/>
      <c r="V22" s="300">
        <f t="shared" si="1"/>
        <v>0</v>
      </c>
      <c r="W22" s="282" t="e">
        <f t="shared" si="2"/>
        <v>#N/A</v>
      </c>
      <c r="X22" s="47"/>
      <c r="Y22" s="354" t="e">
        <v>#VALUE!</v>
      </c>
      <c r="Z22" s="326" t="s">
        <v>348</v>
      </c>
      <c r="AA22" s="336"/>
      <c r="AB22" s="335"/>
      <c r="AC22" s="346"/>
      <c r="AD22" s="346"/>
      <c r="AE22" s="347"/>
      <c r="AF22" s="347"/>
      <c r="AG22" s="347"/>
      <c r="AH22" s="347"/>
      <c r="AI22" s="347"/>
      <c r="AJ22" s="347"/>
      <c r="AK22" s="340"/>
      <c r="AL22" s="40" t="e">
        <v>#N/A</v>
      </c>
      <c r="AM22" s="275"/>
      <c r="AN22" s="341" t="e">
        <v>#N/A</v>
      </c>
      <c r="AO22" s="31" t="e">
        <f t="shared" si="0"/>
        <v>#N/A</v>
      </c>
      <c r="AP22" s="1"/>
    </row>
    <row r="23" spans="1:42" s="8" customFormat="1" ht="22.5" customHeight="1">
      <c r="A23" s="143">
        <v>1</v>
      </c>
      <c r="B23" s="48" t="s">
        <v>349</v>
      </c>
      <c r="C23" s="60" t="s">
        <v>297</v>
      </c>
      <c r="D23" s="60"/>
      <c r="E23" s="60" t="s">
        <v>24</v>
      </c>
      <c r="F23" s="39" t="s">
        <v>65</v>
      </c>
      <c r="G23" s="33" t="s">
        <v>350</v>
      </c>
      <c r="H23" s="60" t="s">
        <v>297</v>
      </c>
      <c r="I23" s="69"/>
      <c r="J23" s="69"/>
      <c r="K23" s="33" t="s">
        <v>351</v>
      </c>
      <c r="L23" s="33" t="s">
        <v>21</v>
      </c>
      <c r="M23" s="33" t="s">
        <v>22</v>
      </c>
      <c r="N23" s="69" t="s">
        <v>23</v>
      </c>
      <c r="O23" s="69">
        <v>8</v>
      </c>
      <c r="P23" s="49">
        <v>1.5E-3</v>
      </c>
      <c r="Q23" s="63">
        <v>334.19319999999999</v>
      </c>
      <c r="R23" s="115"/>
      <c r="S23" s="115"/>
      <c r="T23" s="50">
        <v>6</v>
      </c>
      <c r="U23" s="30"/>
      <c r="V23" s="300">
        <f t="shared" si="1"/>
        <v>0</v>
      </c>
      <c r="W23" s="282">
        <f t="shared" si="2"/>
        <v>2</v>
      </c>
      <c r="X23" s="47"/>
      <c r="Y23" s="354">
        <v>1.5E-3</v>
      </c>
      <c r="Z23" s="326">
        <v>355.71199999999999</v>
      </c>
      <c r="AA23" s="336">
        <v>291.8682384</v>
      </c>
      <c r="AB23" s="335">
        <v>1.5E-3</v>
      </c>
      <c r="AC23" s="346" t="s">
        <v>11</v>
      </c>
      <c r="AD23" s="346" t="s">
        <v>308</v>
      </c>
      <c r="AE23" s="347" t="s">
        <v>301</v>
      </c>
      <c r="AF23" s="347" t="s">
        <v>331</v>
      </c>
      <c r="AG23" s="347" t="s">
        <v>301</v>
      </c>
      <c r="AH23" s="347" t="s">
        <v>22</v>
      </c>
      <c r="AI23" s="347" t="s">
        <v>303</v>
      </c>
      <c r="AJ23" s="347" t="s">
        <v>23</v>
      </c>
      <c r="AK23" s="340" t="s">
        <v>304</v>
      </c>
      <c r="AL23" s="40">
        <v>4</v>
      </c>
      <c r="AM23" s="275"/>
      <c r="AN23" s="341" t="s">
        <v>349</v>
      </c>
      <c r="AO23" s="31" t="b">
        <f t="shared" si="0"/>
        <v>1</v>
      </c>
      <c r="AP23" s="1"/>
    </row>
    <row r="24" spans="1:42" s="8" customFormat="1" ht="22.5" customHeight="1">
      <c r="A24" s="143">
        <v>1</v>
      </c>
      <c r="B24" s="51" t="s">
        <v>352</v>
      </c>
      <c r="C24" s="66" t="s">
        <v>297</v>
      </c>
      <c r="D24" s="66"/>
      <c r="E24" s="66" t="s">
        <v>24</v>
      </c>
      <c r="F24" s="57" t="s">
        <v>66</v>
      </c>
      <c r="G24" s="25" t="s">
        <v>353</v>
      </c>
      <c r="H24" s="66" t="s">
        <v>297</v>
      </c>
      <c r="I24" s="52"/>
      <c r="J24" s="52"/>
      <c r="K24" s="25" t="s">
        <v>354</v>
      </c>
      <c r="L24" s="25" t="s">
        <v>21</v>
      </c>
      <c r="M24" s="25" t="s">
        <v>22</v>
      </c>
      <c r="N24" s="52" t="s">
        <v>23</v>
      </c>
      <c r="O24" s="52">
        <v>8</v>
      </c>
      <c r="P24" s="61">
        <v>1.5E-3</v>
      </c>
      <c r="Q24" s="55">
        <v>154.55940000000001</v>
      </c>
      <c r="R24" s="113"/>
      <c r="S24" s="113"/>
      <c r="T24" s="32">
        <v>6</v>
      </c>
      <c r="U24" s="30"/>
      <c r="V24" s="300">
        <f t="shared" si="1"/>
        <v>0</v>
      </c>
      <c r="W24" s="282">
        <f t="shared" si="2"/>
        <v>2</v>
      </c>
      <c r="X24" s="47"/>
      <c r="Y24" s="354">
        <v>1.5E-3</v>
      </c>
      <c r="Z24" s="326">
        <v>172.8237</v>
      </c>
      <c r="AA24" s="336">
        <v>190.00084844999998</v>
      </c>
      <c r="AB24" s="335">
        <v>1.5E-3</v>
      </c>
      <c r="AC24" s="346" t="s">
        <v>11</v>
      </c>
      <c r="AD24" s="346" t="s">
        <v>308</v>
      </c>
      <c r="AE24" s="347" t="s">
        <v>301</v>
      </c>
      <c r="AF24" s="347" t="s">
        <v>331</v>
      </c>
      <c r="AG24" s="347" t="s">
        <v>301</v>
      </c>
      <c r="AH24" s="347" t="s">
        <v>22</v>
      </c>
      <c r="AI24" s="347" t="s">
        <v>303</v>
      </c>
      <c r="AJ24" s="347" t="s">
        <v>23</v>
      </c>
      <c r="AK24" s="340" t="s">
        <v>304</v>
      </c>
      <c r="AL24" s="40">
        <v>4</v>
      </c>
      <c r="AM24" s="275"/>
      <c r="AN24" s="341" t="s">
        <v>352</v>
      </c>
      <c r="AO24" s="31" t="b">
        <f t="shared" si="0"/>
        <v>1</v>
      </c>
      <c r="AP24" s="1"/>
    </row>
    <row r="25" spans="1:42" s="8" customFormat="1" ht="22.5" customHeight="1">
      <c r="A25" s="143">
        <v>1</v>
      </c>
      <c r="B25" s="51" t="s">
        <v>355</v>
      </c>
      <c r="C25" s="66" t="s">
        <v>297</v>
      </c>
      <c r="D25" s="66"/>
      <c r="E25" s="66" t="s">
        <v>24</v>
      </c>
      <c r="F25" s="57" t="s">
        <v>67</v>
      </c>
      <c r="G25" s="25" t="s">
        <v>356</v>
      </c>
      <c r="H25" s="66" t="s">
        <v>297</v>
      </c>
      <c r="I25" s="57"/>
      <c r="J25" s="57"/>
      <c r="K25" s="25" t="s">
        <v>357</v>
      </c>
      <c r="L25" s="25" t="s">
        <v>21</v>
      </c>
      <c r="M25" s="16" t="s">
        <v>22</v>
      </c>
      <c r="N25" s="52" t="s">
        <v>23</v>
      </c>
      <c r="O25" s="52">
        <v>8</v>
      </c>
      <c r="P25" s="61">
        <v>1.5E-3</v>
      </c>
      <c r="Q25" s="55">
        <v>363.77859999999998</v>
      </c>
      <c r="R25" s="113"/>
      <c r="S25" s="113"/>
      <c r="T25" s="32">
        <v>6</v>
      </c>
      <c r="U25" s="30"/>
      <c r="V25" s="300">
        <f t="shared" si="1"/>
        <v>0</v>
      </c>
      <c r="W25" s="282">
        <f t="shared" si="2"/>
        <v>1</v>
      </c>
      <c r="X25" s="47"/>
      <c r="Y25" s="354">
        <v>1.5E-3</v>
      </c>
      <c r="Z25" s="326">
        <v>427.66210000000001</v>
      </c>
      <c r="AA25" s="336">
        <v>503.64397510000003</v>
      </c>
      <c r="AB25" s="335">
        <v>1.5E-3</v>
      </c>
      <c r="AC25" s="346" t="s">
        <v>11</v>
      </c>
      <c r="AD25" s="346" t="s">
        <v>308</v>
      </c>
      <c r="AE25" s="347" t="s">
        <v>301</v>
      </c>
      <c r="AF25" s="347" t="s">
        <v>358</v>
      </c>
      <c r="AG25" s="347" t="s">
        <v>301</v>
      </c>
      <c r="AH25" s="347" t="s">
        <v>22</v>
      </c>
      <c r="AI25" s="347" t="s">
        <v>303</v>
      </c>
      <c r="AJ25" s="347" t="s">
        <v>23</v>
      </c>
      <c r="AK25" s="340" t="s">
        <v>304</v>
      </c>
      <c r="AL25" s="40">
        <v>5</v>
      </c>
      <c r="AM25" s="275"/>
      <c r="AN25" s="341" t="s">
        <v>355</v>
      </c>
      <c r="AO25" s="31" t="b">
        <f t="shared" si="0"/>
        <v>1</v>
      </c>
      <c r="AP25" s="1"/>
    </row>
    <row r="26" spans="1:42" s="8" customFormat="1" ht="22.5" customHeight="1">
      <c r="A26" s="143">
        <v>1</v>
      </c>
      <c r="B26" s="51" t="s">
        <v>359</v>
      </c>
      <c r="C26" s="66" t="s">
        <v>297</v>
      </c>
      <c r="D26" s="66"/>
      <c r="E26" s="66" t="s">
        <v>24</v>
      </c>
      <c r="F26" s="57" t="s">
        <v>68</v>
      </c>
      <c r="G26" s="25" t="s">
        <v>360</v>
      </c>
      <c r="H26" s="66" t="s">
        <v>297</v>
      </c>
      <c r="I26" s="52"/>
      <c r="J26" s="52"/>
      <c r="K26" s="25" t="s">
        <v>357</v>
      </c>
      <c r="L26" s="25" t="s">
        <v>21</v>
      </c>
      <c r="M26" s="16" t="s">
        <v>22</v>
      </c>
      <c r="N26" s="52" t="s">
        <v>23</v>
      </c>
      <c r="O26" s="52">
        <v>8</v>
      </c>
      <c r="P26" s="61">
        <v>1.5E-3</v>
      </c>
      <c r="Q26" s="55">
        <v>90.286799999999999</v>
      </c>
      <c r="R26" s="113"/>
      <c r="S26" s="113"/>
      <c r="T26" s="32">
        <v>6</v>
      </c>
      <c r="U26" s="30"/>
      <c r="V26" s="300">
        <f t="shared" si="1"/>
        <v>0</v>
      </c>
      <c r="W26" s="282">
        <f t="shared" si="2"/>
        <v>2</v>
      </c>
      <c r="X26" s="47"/>
      <c r="Y26" s="354">
        <v>1.5E-3</v>
      </c>
      <c r="Z26" s="326">
        <v>108.1626</v>
      </c>
      <c r="AA26" s="336">
        <v>146.97216284000001</v>
      </c>
      <c r="AB26" s="335">
        <v>1.5E-3</v>
      </c>
      <c r="AC26" s="346" t="s">
        <v>11</v>
      </c>
      <c r="AD26" s="346" t="s">
        <v>308</v>
      </c>
      <c r="AE26" s="347" t="s">
        <v>301</v>
      </c>
      <c r="AF26" s="347" t="s">
        <v>358</v>
      </c>
      <c r="AG26" s="347" t="s">
        <v>301</v>
      </c>
      <c r="AH26" s="347" t="s">
        <v>22</v>
      </c>
      <c r="AI26" s="347" t="s">
        <v>303</v>
      </c>
      <c r="AJ26" s="347" t="s">
        <v>23</v>
      </c>
      <c r="AK26" s="340" t="s">
        <v>304</v>
      </c>
      <c r="AL26" s="40">
        <v>4</v>
      </c>
      <c r="AM26" s="277"/>
      <c r="AN26" s="341" t="s">
        <v>359</v>
      </c>
      <c r="AO26" s="31" t="b">
        <f t="shared" si="0"/>
        <v>1</v>
      </c>
      <c r="AP26" s="1"/>
    </row>
    <row r="27" spans="1:42" s="8" customFormat="1" ht="22.5" customHeight="1">
      <c r="A27" s="143">
        <v>1</v>
      </c>
      <c r="B27" s="92" t="s">
        <v>361</v>
      </c>
      <c r="C27" s="93" t="s">
        <v>297</v>
      </c>
      <c r="D27" s="99"/>
      <c r="E27" s="99" t="s">
        <v>24</v>
      </c>
      <c r="F27" s="94" t="s">
        <v>69</v>
      </c>
      <c r="G27" s="95" t="s">
        <v>362</v>
      </c>
      <c r="H27" s="93" t="s">
        <v>297</v>
      </c>
      <c r="I27" s="93"/>
      <c r="J27" s="93"/>
      <c r="K27" s="95" t="s">
        <v>363</v>
      </c>
      <c r="L27" s="95" t="s">
        <v>38</v>
      </c>
      <c r="M27" s="101" t="s">
        <v>22</v>
      </c>
      <c r="N27" s="93" t="s">
        <v>23</v>
      </c>
      <c r="O27" s="93">
        <v>8</v>
      </c>
      <c r="P27" s="102">
        <v>1.5E-3</v>
      </c>
      <c r="Q27" s="97">
        <v>439.00389999999999</v>
      </c>
      <c r="R27" s="114"/>
      <c r="S27" s="114"/>
      <c r="T27" s="98">
        <v>6</v>
      </c>
      <c r="U27" s="30"/>
      <c r="V27" s="300">
        <f t="shared" si="1"/>
        <v>0</v>
      </c>
      <c r="W27" s="282">
        <f t="shared" si="2"/>
        <v>2</v>
      </c>
      <c r="X27" s="47"/>
      <c r="Y27" s="354">
        <v>1.5E-3</v>
      </c>
      <c r="Z27" s="326">
        <v>537.40409999999997</v>
      </c>
      <c r="AA27" s="336">
        <v>990.01983513999994</v>
      </c>
      <c r="AB27" s="335">
        <v>1.5E-3</v>
      </c>
      <c r="AC27" s="346" t="s">
        <v>11</v>
      </c>
      <c r="AD27" s="346" t="s">
        <v>308</v>
      </c>
      <c r="AE27" s="347" t="s">
        <v>301</v>
      </c>
      <c r="AF27" s="347" t="s">
        <v>358</v>
      </c>
      <c r="AG27" s="347" t="s">
        <v>301</v>
      </c>
      <c r="AH27" s="347" t="s">
        <v>22</v>
      </c>
      <c r="AI27" s="347" t="s">
        <v>303</v>
      </c>
      <c r="AJ27" s="347" t="s">
        <v>23</v>
      </c>
      <c r="AK27" s="340" t="s">
        <v>304</v>
      </c>
      <c r="AL27" s="40">
        <v>4</v>
      </c>
      <c r="AM27" s="277"/>
      <c r="AN27" s="341" t="s">
        <v>361</v>
      </c>
      <c r="AO27" s="31" t="b">
        <f t="shared" si="0"/>
        <v>1</v>
      </c>
      <c r="AP27" s="1"/>
    </row>
    <row r="28" spans="1:42" s="8" customFormat="1" ht="22.5" customHeight="1">
      <c r="A28" s="143">
        <v>1</v>
      </c>
      <c r="B28" s="92" t="s">
        <v>361</v>
      </c>
      <c r="C28" s="93" t="s">
        <v>297</v>
      </c>
      <c r="D28" s="99"/>
      <c r="E28" s="99" t="s">
        <v>24</v>
      </c>
      <c r="F28" s="94" t="s">
        <v>70</v>
      </c>
      <c r="G28" s="95" t="s">
        <v>364</v>
      </c>
      <c r="H28" s="93" t="s">
        <v>297</v>
      </c>
      <c r="I28" s="93"/>
      <c r="J28" s="93"/>
      <c r="K28" s="95" t="s">
        <v>365</v>
      </c>
      <c r="L28" s="95" t="s">
        <v>21</v>
      </c>
      <c r="M28" s="95" t="s">
        <v>72</v>
      </c>
      <c r="N28" s="93" t="s">
        <v>23</v>
      </c>
      <c r="O28" s="93">
        <v>8</v>
      </c>
      <c r="P28" s="102">
        <v>1.5E-3</v>
      </c>
      <c r="Q28" s="97">
        <v>439.00389999999999</v>
      </c>
      <c r="R28" s="114"/>
      <c r="S28" s="114"/>
      <c r="T28" s="98">
        <v>6</v>
      </c>
      <c r="U28" s="30"/>
      <c r="V28" s="300">
        <f t="shared" si="1"/>
        <v>0</v>
      </c>
      <c r="W28" s="282">
        <f t="shared" si="2"/>
        <v>2</v>
      </c>
      <c r="X28" s="47"/>
      <c r="Y28" s="354">
        <v>1.5E-3</v>
      </c>
      <c r="Z28" s="326">
        <v>537.40409999999997</v>
      </c>
      <c r="AA28" s="336">
        <v>990.01983513999994</v>
      </c>
      <c r="AB28" s="335">
        <v>1.5E-3</v>
      </c>
      <c r="AC28" s="346" t="s">
        <v>366</v>
      </c>
      <c r="AD28" s="346" t="s">
        <v>308</v>
      </c>
      <c r="AE28" s="347" t="s">
        <v>301</v>
      </c>
      <c r="AF28" s="347" t="s">
        <v>367</v>
      </c>
      <c r="AG28" s="347" t="s">
        <v>301</v>
      </c>
      <c r="AH28" s="347" t="s">
        <v>22</v>
      </c>
      <c r="AI28" s="347" t="s">
        <v>297</v>
      </c>
      <c r="AJ28" s="347" t="s">
        <v>23</v>
      </c>
      <c r="AK28" s="340" t="s">
        <v>304</v>
      </c>
      <c r="AL28" s="40">
        <v>4</v>
      </c>
      <c r="AM28" s="275"/>
      <c r="AN28" s="341" t="s">
        <v>361</v>
      </c>
      <c r="AO28" s="31" t="b">
        <f t="shared" si="0"/>
        <v>1</v>
      </c>
      <c r="AP28" s="1"/>
    </row>
    <row r="29" spans="1:42" s="8" customFormat="1" ht="22.5" customHeight="1">
      <c r="A29" s="143">
        <v>1</v>
      </c>
      <c r="B29" s="51" t="s">
        <v>368</v>
      </c>
      <c r="C29" s="66" t="s">
        <v>297</v>
      </c>
      <c r="D29" s="66"/>
      <c r="E29" s="66" t="s">
        <v>24</v>
      </c>
      <c r="F29" s="57" t="s">
        <v>74</v>
      </c>
      <c r="G29" s="25" t="s">
        <v>369</v>
      </c>
      <c r="H29" s="69"/>
      <c r="I29" s="52"/>
      <c r="J29" s="52"/>
      <c r="K29" s="25" t="s">
        <v>357</v>
      </c>
      <c r="L29" s="25" t="s">
        <v>21</v>
      </c>
      <c r="M29" s="16" t="s">
        <v>22</v>
      </c>
      <c r="N29" s="52" t="s">
        <v>50</v>
      </c>
      <c r="O29" s="52">
        <v>8</v>
      </c>
      <c r="P29" s="61">
        <v>2.5000000000000001E-3</v>
      </c>
      <c r="Q29" s="55">
        <v>97.437799999999996</v>
      </c>
      <c r="R29" s="113"/>
      <c r="S29" s="113"/>
      <c r="T29" s="32">
        <v>6</v>
      </c>
      <c r="U29" s="30"/>
      <c r="V29" s="300">
        <f t="shared" si="1"/>
        <v>0</v>
      </c>
      <c r="W29" s="282">
        <f t="shared" si="2"/>
        <v>2</v>
      </c>
      <c r="X29" s="47"/>
      <c r="Y29" s="354">
        <v>2.5000000000000001E-3</v>
      </c>
      <c r="Z29" s="326">
        <v>139.5086</v>
      </c>
      <c r="AA29" s="336">
        <v>340.40678615028799</v>
      </c>
      <c r="AB29" s="335">
        <v>2.5000000000000001E-3</v>
      </c>
      <c r="AC29" s="346" t="s">
        <v>322</v>
      </c>
      <c r="AD29" s="346" t="s">
        <v>308</v>
      </c>
      <c r="AE29" s="347" t="s">
        <v>301</v>
      </c>
      <c r="AF29" s="347" t="s">
        <v>358</v>
      </c>
      <c r="AG29" s="347" t="s">
        <v>301</v>
      </c>
      <c r="AH29" s="347" t="s">
        <v>22</v>
      </c>
      <c r="AI29" s="347" t="s">
        <v>303</v>
      </c>
      <c r="AJ29" s="347" t="s">
        <v>50</v>
      </c>
      <c r="AK29" s="340" t="s">
        <v>304</v>
      </c>
      <c r="AL29" s="40">
        <v>4</v>
      </c>
      <c r="AM29" s="275"/>
      <c r="AN29" s="341" t="s">
        <v>368</v>
      </c>
      <c r="AO29" s="31" t="b">
        <f t="shared" si="0"/>
        <v>1</v>
      </c>
      <c r="AP29" s="1"/>
    </row>
    <row r="30" spans="1:42" s="8" customFormat="1" ht="22.5" customHeight="1">
      <c r="A30" s="143">
        <v>1</v>
      </c>
      <c r="B30" s="316" t="s">
        <v>370</v>
      </c>
      <c r="C30" s="317"/>
      <c r="D30" s="317"/>
      <c r="E30" s="93" t="s">
        <v>24</v>
      </c>
      <c r="F30" s="94" t="s">
        <v>371</v>
      </c>
      <c r="G30" s="95" t="s">
        <v>372</v>
      </c>
      <c r="H30" s="93" t="s">
        <v>297</v>
      </c>
      <c r="I30" s="93"/>
      <c r="J30" s="93"/>
      <c r="K30" s="95" t="s">
        <v>373</v>
      </c>
      <c r="L30" s="95" t="s">
        <v>38</v>
      </c>
      <c r="M30" s="101" t="s">
        <v>33</v>
      </c>
      <c r="N30" s="93" t="s">
        <v>23</v>
      </c>
      <c r="O30" s="93">
        <v>8</v>
      </c>
      <c r="P30" s="102">
        <v>1.5E-3</v>
      </c>
      <c r="Q30" s="97">
        <v>53.381169999999997</v>
      </c>
      <c r="R30" s="97"/>
      <c r="S30" s="97"/>
      <c r="T30" s="93">
        <v>6</v>
      </c>
      <c r="U30" s="30"/>
      <c r="V30" s="300">
        <f t="shared" si="1"/>
        <v>0</v>
      </c>
      <c r="W30" s="282">
        <f t="shared" si="2"/>
        <v>2</v>
      </c>
      <c r="X30" s="47"/>
      <c r="Y30" s="354">
        <v>1.5E-3</v>
      </c>
      <c r="Z30" s="326">
        <v>59.165840000000003</v>
      </c>
      <c r="AA30" s="336">
        <v>71.120543657883999</v>
      </c>
      <c r="AB30" s="335">
        <v>1.5E-3</v>
      </c>
      <c r="AC30" s="346" t="s">
        <v>11</v>
      </c>
      <c r="AD30" s="346" t="s">
        <v>308</v>
      </c>
      <c r="AE30" s="347" t="s">
        <v>301</v>
      </c>
      <c r="AF30" s="347" t="s">
        <v>358</v>
      </c>
      <c r="AG30" s="347" t="s">
        <v>301</v>
      </c>
      <c r="AH30" s="347" t="s">
        <v>33</v>
      </c>
      <c r="AI30" s="347" t="s">
        <v>303</v>
      </c>
      <c r="AJ30" s="347" t="s">
        <v>23</v>
      </c>
      <c r="AK30" s="340" t="s">
        <v>304</v>
      </c>
      <c r="AL30" s="40">
        <v>4</v>
      </c>
      <c r="AM30" s="275"/>
      <c r="AN30" s="341" t="s">
        <v>370</v>
      </c>
      <c r="AO30" s="31" t="b">
        <f t="shared" si="0"/>
        <v>1</v>
      </c>
      <c r="AP30" s="1"/>
    </row>
    <row r="31" spans="1:42" s="8" customFormat="1" ht="22.5" customHeight="1" thickBot="1">
      <c r="A31" s="143">
        <v>1</v>
      </c>
      <c r="B31" s="318" t="s">
        <v>370</v>
      </c>
      <c r="C31" s="319"/>
      <c r="D31" s="319"/>
      <c r="E31" s="99" t="s">
        <v>24</v>
      </c>
      <c r="F31" s="225" t="s">
        <v>374</v>
      </c>
      <c r="G31" s="127" t="s">
        <v>375</v>
      </c>
      <c r="H31" s="99" t="s">
        <v>297</v>
      </c>
      <c r="I31" s="99"/>
      <c r="J31" s="99"/>
      <c r="K31" s="127" t="s">
        <v>376</v>
      </c>
      <c r="L31" s="127" t="s">
        <v>21</v>
      </c>
      <c r="M31" s="218" t="s">
        <v>22</v>
      </c>
      <c r="N31" s="99" t="s">
        <v>23</v>
      </c>
      <c r="O31" s="99">
        <v>8</v>
      </c>
      <c r="P31" s="238">
        <v>1.5E-3</v>
      </c>
      <c r="Q31" s="221">
        <v>53.381169999999997</v>
      </c>
      <c r="R31" s="221"/>
      <c r="S31" s="221"/>
      <c r="T31" s="99">
        <v>6</v>
      </c>
      <c r="U31" s="30"/>
      <c r="V31" s="300">
        <f t="shared" si="1"/>
        <v>0</v>
      </c>
      <c r="W31" s="282">
        <f t="shared" si="2"/>
        <v>2</v>
      </c>
      <c r="X31" s="47"/>
      <c r="Y31" s="354" t="e">
        <v>#VALUE!</v>
      </c>
      <c r="Z31" s="326">
        <v>59.165799999999997</v>
      </c>
      <c r="AA31" s="336">
        <v>71.120543657883999</v>
      </c>
      <c r="AB31" s="335">
        <v>1.5E-3</v>
      </c>
      <c r="AC31" s="346" t="s">
        <v>322</v>
      </c>
      <c r="AD31" s="346" t="s">
        <v>308</v>
      </c>
      <c r="AE31" s="347" t="s">
        <v>301</v>
      </c>
      <c r="AF31" s="347" t="s">
        <v>358</v>
      </c>
      <c r="AG31" s="347" t="s">
        <v>301</v>
      </c>
      <c r="AH31" s="347" t="s">
        <v>22</v>
      </c>
      <c r="AI31" s="347" t="s">
        <v>303</v>
      </c>
      <c r="AJ31" s="347" t="s">
        <v>23</v>
      </c>
      <c r="AK31" s="340" t="s">
        <v>304</v>
      </c>
      <c r="AL31" s="40">
        <v>4</v>
      </c>
      <c r="AM31" s="275"/>
      <c r="AN31" s="341" t="s">
        <v>370</v>
      </c>
      <c r="AO31" s="31" t="b">
        <f t="shared" si="0"/>
        <v>1</v>
      </c>
      <c r="AP31" s="1"/>
    </row>
    <row r="32" spans="1:42" s="7" customFormat="1" ht="22.5" customHeight="1" thickBot="1">
      <c r="A32" s="143">
        <v>1</v>
      </c>
      <c r="B32" s="215" t="s">
        <v>377</v>
      </c>
      <c r="C32" s="216"/>
      <c r="D32" s="216"/>
      <c r="E32" s="216"/>
      <c r="F32" s="216"/>
      <c r="G32" s="216"/>
      <c r="H32" s="216"/>
      <c r="I32" s="216"/>
      <c r="J32" s="216"/>
      <c r="K32" s="216"/>
      <c r="L32" s="216"/>
      <c r="M32" s="216"/>
      <c r="N32" s="216"/>
      <c r="O32" s="216"/>
      <c r="P32" s="216"/>
      <c r="Q32" s="216"/>
      <c r="R32" s="216"/>
      <c r="S32" s="216"/>
      <c r="T32" s="217"/>
      <c r="U32" s="30"/>
      <c r="V32" s="300">
        <f t="shared" si="1"/>
        <v>0</v>
      </c>
      <c r="W32" s="282" t="e">
        <f t="shared" si="2"/>
        <v>#N/A</v>
      </c>
      <c r="X32" s="47"/>
      <c r="Y32" s="354" t="e">
        <v>#VALUE!</v>
      </c>
      <c r="Z32" s="326" t="s">
        <v>348</v>
      </c>
      <c r="AA32" s="336"/>
      <c r="AB32" s="335"/>
      <c r="AC32" s="346"/>
      <c r="AD32" s="346"/>
      <c r="AE32" s="347"/>
      <c r="AF32" s="347"/>
      <c r="AG32" s="347"/>
      <c r="AH32" s="347"/>
      <c r="AI32" s="347"/>
      <c r="AJ32" s="347"/>
      <c r="AK32" s="340"/>
      <c r="AL32" s="40" t="e">
        <v>#N/A</v>
      </c>
      <c r="AM32" s="275"/>
      <c r="AN32" s="341" t="e">
        <v>#N/A</v>
      </c>
      <c r="AO32" s="31" t="e">
        <f t="shared" si="0"/>
        <v>#N/A</v>
      </c>
      <c r="AP32" s="1"/>
    </row>
    <row r="33" spans="1:42" s="8" customFormat="1" ht="22.5" customHeight="1" thickBot="1">
      <c r="A33" s="143">
        <v>1</v>
      </c>
      <c r="B33" s="247" t="s">
        <v>378</v>
      </c>
      <c r="C33" s="248"/>
      <c r="D33" s="248"/>
      <c r="E33" s="68" t="s">
        <v>16</v>
      </c>
      <c r="F33" s="252" t="s">
        <v>85</v>
      </c>
      <c r="G33" s="249" t="s">
        <v>379</v>
      </c>
      <c r="H33" s="52" t="s">
        <v>297</v>
      </c>
      <c r="I33" s="71"/>
      <c r="J33" s="71"/>
      <c r="K33" s="71" t="s">
        <v>380</v>
      </c>
      <c r="L33" s="71" t="s">
        <v>38</v>
      </c>
      <c r="M33" s="253" t="s">
        <v>22</v>
      </c>
      <c r="N33" s="71" t="s">
        <v>23</v>
      </c>
      <c r="O33" s="71">
        <v>8</v>
      </c>
      <c r="P33" s="250">
        <v>2.5000000000000001E-3</v>
      </c>
      <c r="Q33" s="70">
        <v>155.4153</v>
      </c>
      <c r="R33" s="251"/>
      <c r="S33" s="251"/>
      <c r="T33" s="254">
        <v>6</v>
      </c>
      <c r="U33" s="30"/>
      <c r="V33" s="300">
        <f t="shared" si="1"/>
        <v>0</v>
      </c>
      <c r="W33" s="282">
        <f t="shared" si="2"/>
        <v>1</v>
      </c>
      <c r="X33" s="47"/>
      <c r="Y33" s="354">
        <v>2.5000000000000001E-3</v>
      </c>
      <c r="Z33" s="326">
        <v>269.67809999999997</v>
      </c>
      <c r="AA33" s="336">
        <v>292.68769697000005</v>
      </c>
      <c r="AB33" s="335">
        <v>2.5000000000000001E-3</v>
      </c>
      <c r="AC33" s="346" t="s">
        <v>381</v>
      </c>
      <c r="AD33" s="346" t="s">
        <v>300</v>
      </c>
      <c r="AE33" s="347" t="s">
        <v>301</v>
      </c>
      <c r="AF33" s="347" t="s">
        <v>87</v>
      </c>
      <c r="AG33" s="347" t="s">
        <v>301</v>
      </c>
      <c r="AH33" s="347" t="s">
        <v>22</v>
      </c>
      <c r="AI33" s="347" t="s">
        <v>303</v>
      </c>
      <c r="AJ33" s="347" t="s">
        <v>23</v>
      </c>
      <c r="AK33" s="340" t="s">
        <v>304</v>
      </c>
      <c r="AL33" s="40">
        <v>5</v>
      </c>
      <c r="AM33" s="275"/>
      <c r="AN33" s="341" t="s">
        <v>382</v>
      </c>
      <c r="AO33" s="31" t="b">
        <f t="shared" si="0"/>
        <v>0</v>
      </c>
      <c r="AP33" s="1"/>
    </row>
    <row r="34" spans="1:42" s="7" customFormat="1" ht="22.5" customHeight="1" thickBot="1">
      <c r="A34" s="143">
        <v>1</v>
      </c>
      <c r="B34" s="215" t="s">
        <v>102</v>
      </c>
      <c r="C34" s="216"/>
      <c r="D34" s="216"/>
      <c r="E34" s="216"/>
      <c r="F34" s="216"/>
      <c r="G34" s="216"/>
      <c r="H34" s="216"/>
      <c r="I34" s="216"/>
      <c r="J34" s="216"/>
      <c r="K34" s="216"/>
      <c r="L34" s="216"/>
      <c r="M34" s="216"/>
      <c r="N34" s="216"/>
      <c r="O34" s="216"/>
      <c r="P34" s="216"/>
      <c r="Q34" s="216"/>
      <c r="R34" s="216"/>
      <c r="S34" s="216"/>
      <c r="T34" s="217"/>
      <c r="U34" s="30"/>
      <c r="V34" s="300">
        <f t="shared" si="1"/>
        <v>0</v>
      </c>
      <c r="W34" s="282" t="e">
        <f t="shared" si="2"/>
        <v>#N/A</v>
      </c>
      <c r="X34" s="47"/>
      <c r="Y34" s="354" t="e">
        <v>#VALUE!</v>
      </c>
      <c r="Z34" s="326" t="s">
        <v>348</v>
      </c>
      <c r="AA34" s="336"/>
      <c r="AB34" s="335"/>
      <c r="AC34" s="346"/>
      <c r="AD34" s="346"/>
      <c r="AE34" s="347"/>
      <c r="AF34" s="347"/>
      <c r="AG34" s="347"/>
      <c r="AH34" s="347"/>
      <c r="AI34" s="347"/>
      <c r="AJ34" s="347"/>
      <c r="AK34" s="340"/>
      <c r="AL34" s="40" t="e">
        <v>#N/A</v>
      </c>
      <c r="AM34" s="275"/>
      <c r="AN34" s="341" t="e">
        <v>#N/A</v>
      </c>
      <c r="AO34" s="31" t="e">
        <f t="shared" si="0"/>
        <v>#N/A</v>
      </c>
      <c r="AP34" s="1"/>
    </row>
    <row r="35" spans="1:42" s="24" customFormat="1" ht="22.5" customHeight="1">
      <c r="A35" s="143">
        <v>1</v>
      </c>
      <c r="B35" s="245" t="s">
        <v>383</v>
      </c>
      <c r="C35" s="60" t="s">
        <v>297</v>
      </c>
      <c r="D35" s="60"/>
      <c r="E35" s="60" t="s">
        <v>24</v>
      </c>
      <c r="F35" s="39" t="s">
        <v>124</v>
      </c>
      <c r="G35" s="246" t="s">
        <v>384</v>
      </c>
      <c r="H35" s="60" t="s">
        <v>297</v>
      </c>
      <c r="I35" s="60" t="s">
        <v>297</v>
      </c>
      <c r="J35" s="60" t="s">
        <v>297</v>
      </c>
      <c r="K35" s="69" t="s">
        <v>385</v>
      </c>
      <c r="L35" s="69" t="s">
        <v>21</v>
      </c>
      <c r="M35" s="69" t="s">
        <v>22</v>
      </c>
      <c r="N35" s="69" t="s">
        <v>23</v>
      </c>
      <c r="O35" s="69">
        <v>8</v>
      </c>
      <c r="P35" s="230">
        <v>3.0000000000000001E-3</v>
      </c>
      <c r="Q35" s="63">
        <v>6.0286999999999997</v>
      </c>
      <c r="R35" s="115"/>
      <c r="S35" s="115"/>
      <c r="T35" s="50">
        <v>6</v>
      </c>
      <c r="U35" s="30"/>
      <c r="V35" s="300">
        <f t="shared" si="1"/>
        <v>0</v>
      </c>
      <c r="W35" s="282">
        <f t="shared" si="2"/>
        <v>2</v>
      </c>
      <c r="X35" s="47"/>
      <c r="Y35" s="354">
        <v>3.0000000000000001E-3</v>
      </c>
      <c r="Z35" s="326">
        <v>7.0879000000000003</v>
      </c>
      <c r="AA35" s="336">
        <v>9.2300899000000012</v>
      </c>
      <c r="AB35" s="335">
        <v>3.0000000000000001E-3</v>
      </c>
      <c r="AC35" s="346" t="s">
        <v>11</v>
      </c>
      <c r="AD35" s="346" t="s">
        <v>308</v>
      </c>
      <c r="AE35" s="347" t="s">
        <v>301</v>
      </c>
      <c r="AF35" s="347" t="s">
        <v>331</v>
      </c>
      <c r="AG35" s="347" t="s">
        <v>301</v>
      </c>
      <c r="AH35" s="347" t="s">
        <v>22</v>
      </c>
      <c r="AI35" s="347" t="s">
        <v>303</v>
      </c>
      <c r="AJ35" s="347" t="s">
        <v>23</v>
      </c>
      <c r="AK35" s="340" t="s">
        <v>304</v>
      </c>
      <c r="AL35" s="40">
        <v>4</v>
      </c>
      <c r="AM35" s="275"/>
      <c r="AN35" s="341" t="s">
        <v>383</v>
      </c>
      <c r="AO35" s="31" t="b">
        <f t="shared" si="0"/>
        <v>1</v>
      </c>
      <c r="AP35" s="1"/>
    </row>
    <row r="36" spans="1:42" ht="22.5" customHeight="1">
      <c r="A36" s="143">
        <v>1</v>
      </c>
      <c r="B36" s="51" t="s">
        <v>386</v>
      </c>
      <c r="C36" s="73"/>
      <c r="D36" s="73"/>
      <c r="E36" s="66" t="s">
        <v>24</v>
      </c>
      <c r="F36" s="57" t="s">
        <v>127</v>
      </c>
      <c r="G36" s="25" t="s">
        <v>387</v>
      </c>
      <c r="H36" s="66" t="s">
        <v>297</v>
      </c>
      <c r="I36" s="66" t="s">
        <v>297</v>
      </c>
      <c r="J36" s="66" t="s">
        <v>297</v>
      </c>
      <c r="K36" s="52" t="s">
        <v>388</v>
      </c>
      <c r="L36" s="52" t="s">
        <v>389</v>
      </c>
      <c r="M36" s="52" t="s">
        <v>22</v>
      </c>
      <c r="N36" s="52" t="s">
        <v>23</v>
      </c>
      <c r="O36" s="52">
        <v>8</v>
      </c>
      <c r="P36" s="56">
        <v>3.0000000000000001E-3</v>
      </c>
      <c r="Q36" s="55">
        <v>714.31799999999998</v>
      </c>
      <c r="R36" s="113"/>
      <c r="S36" s="113"/>
      <c r="T36" s="32">
        <v>6</v>
      </c>
      <c r="U36" s="30"/>
      <c r="V36" s="300">
        <f t="shared" si="1"/>
        <v>0</v>
      </c>
      <c r="W36" s="282">
        <f t="shared" si="2"/>
        <v>2</v>
      </c>
      <c r="X36" s="47"/>
      <c r="Y36" s="354">
        <v>3.0000000000000001E-3</v>
      </c>
      <c r="Z36" s="326">
        <v>697.83100000000002</v>
      </c>
      <c r="AA36" s="336">
        <v>659.90635058000009</v>
      </c>
      <c r="AB36" s="335">
        <v>3.0000000000000001E-3</v>
      </c>
      <c r="AC36" s="346" t="s">
        <v>11</v>
      </c>
      <c r="AD36" s="346" t="s">
        <v>308</v>
      </c>
      <c r="AE36" s="347" t="s">
        <v>301</v>
      </c>
      <c r="AF36" s="347" t="s">
        <v>390</v>
      </c>
      <c r="AG36" s="347" t="s">
        <v>301</v>
      </c>
      <c r="AH36" s="347" t="s">
        <v>22</v>
      </c>
      <c r="AI36" s="347" t="s">
        <v>303</v>
      </c>
      <c r="AJ36" s="347" t="s">
        <v>23</v>
      </c>
      <c r="AK36" s="340" t="s">
        <v>304</v>
      </c>
      <c r="AL36" s="40">
        <v>4</v>
      </c>
      <c r="AM36" s="275"/>
      <c r="AN36" s="341" t="s">
        <v>391</v>
      </c>
      <c r="AO36" s="31" t="b">
        <f t="shared" si="0"/>
        <v>0</v>
      </c>
    </row>
    <row r="37" spans="1:42" ht="22.5" customHeight="1">
      <c r="A37" s="143">
        <v>1</v>
      </c>
      <c r="B37" s="64" t="s">
        <v>392</v>
      </c>
      <c r="C37" s="66" t="s">
        <v>297</v>
      </c>
      <c r="D37" s="66"/>
      <c r="E37" s="66" t="s">
        <v>24</v>
      </c>
      <c r="F37" s="57" t="s">
        <v>133</v>
      </c>
      <c r="G37" s="25" t="s">
        <v>393</v>
      </c>
      <c r="H37" s="66" t="s">
        <v>297</v>
      </c>
      <c r="I37" s="66" t="s">
        <v>297</v>
      </c>
      <c r="J37" s="66" t="s">
        <v>297</v>
      </c>
      <c r="K37" s="52" t="s">
        <v>333</v>
      </c>
      <c r="L37" s="52" t="s">
        <v>21</v>
      </c>
      <c r="M37" s="52" t="s">
        <v>22</v>
      </c>
      <c r="N37" s="52" t="s">
        <v>23</v>
      </c>
      <c r="O37" s="52">
        <v>8</v>
      </c>
      <c r="P37" s="56">
        <v>3.0000000000000001E-3</v>
      </c>
      <c r="Q37" s="55">
        <v>16.104800000000001</v>
      </c>
      <c r="R37" s="113"/>
      <c r="S37" s="113"/>
      <c r="T37" s="32">
        <v>6</v>
      </c>
      <c r="U37" s="30"/>
      <c r="V37" s="300">
        <f t="shared" si="1"/>
        <v>0</v>
      </c>
      <c r="W37" s="282">
        <f t="shared" si="2"/>
        <v>2</v>
      </c>
      <c r="X37" s="47"/>
      <c r="Y37" s="354">
        <v>3.0000000000000001E-3</v>
      </c>
      <c r="Z37" s="326">
        <v>15.942</v>
      </c>
      <c r="AA37" s="336">
        <v>21.65834465</v>
      </c>
      <c r="AB37" s="335">
        <v>3.0000000000000001E-3</v>
      </c>
      <c r="AC37" s="346" t="s">
        <v>11</v>
      </c>
      <c r="AD37" s="346" t="s">
        <v>308</v>
      </c>
      <c r="AE37" s="347" t="s">
        <v>301</v>
      </c>
      <c r="AF37" s="347" t="s">
        <v>331</v>
      </c>
      <c r="AG37" s="347" t="s">
        <v>301</v>
      </c>
      <c r="AH37" s="347" t="s">
        <v>22</v>
      </c>
      <c r="AI37" s="347" t="s">
        <v>303</v>
      </c>
      <c r="AJ37" s="347" t="s">
        <v>23</v>
      </c>
      <c r="AK37" s="340" t="s">
        <v>304</v>
      </c>
      <c r="AL37" s="40">
        <v>4</v>
      </c>
      <c r="AM37" s="275"/>
      <c r="AN37" s="341" t="s">
        <v>392</v>
      </c>
      <c r="AO37" s="31" t="b">
        <f t="shared" si="0"/>
        <v>1</v>
      </c>
    </row>
    <row r="38" spans="1:42" ht="22.5" customHeight="1">
      <c r="A38" s="143">
        <v>1</v>
      </c>
      <c r="B38" s="64" t="s">
        <v>394</v>
      </c>
      <c r="C38" s="66" t="s">
        <v>297</v>
      </c>
      <c r="D38" s="66"/>
      <c r="E38" s="52" t="s">
        <v>24</v>
      </c>
      <c r="F38" s="57" t="s">
        <v>134</v>
      </c>
      <c r="G38" s="25" t="s">
        <v>395</v>
      </c>
      <c r="H38" s="52" t="s">
        <v>297</v>
      </c>
      <c r="I38" s="54"/>
      <c r="J38" s="52"/>
      <c r="K38" s="26" t="s">
        <v>125</v>
      </c>
      <c r="L38" s="52" t="s">
        <v>21</v>
      </c>
      <c r="M38" s="52" t="s">
        <v>22</v>
      </c>
      <c r="N38" s="52" t="s">
        <v>23</v>
      </c>
      <c r="O38" s="52">
        <v>8</v>
      </c>
      <c r="P38" s="56">
        <v>3.5000000000000001E-3</v>
      </c>
      <c r="Q38" s="55">
        <v>54.001600000000003</v>
      </c>
      <c r="R38" s="113"/>
      <c r="S38" s="113"/>
      <c r="T38" s="32">
        <v>6</v>
      </c>
      <c r="U38" s="30"/>
      <c r="V38" s="300">
        <f t="shared" si="1"/>
        <v>0</v>
      </c>
      <c r="W38" s="282">
        <f t="shared" si="2"/>
        <v>2</v>
      </c>
      <c r="X38" s="47"/>
      <c r="Y38" s="354">
        <v>3.4999999999999996E-3</v>
      </c>
      <c r="Z38" s="326">
        <v>59.119599999999998</v>
      </c>
      <c r="AA38" s="336">
        <v>67.192237849999998</v>
      </c>
      <c r="AB38" s="335">
        <v>3.5000000000000001E-3</v>
      </c>
      <c r="AC38" s="346" t="s">
        <v>11</v>
      </c>
      <c r="AD38" s="346" t="s">
        <v>308</v>
      </c>
      <c r="AE38" s="347" t="s">
        <v>301</v>
      </c>
      <c r="AF38" s="347" t="s">
        <v>331</v>
      </c>
      <c r="AG38" s="347" t="s">
        <v>301</v>
      </c>
      <c r="AH38" s="347" t="s">
        <v>22</v>
      </c>
      <c r="AI38" s="347" t="s">
        <v>303</v>
      </c>
      <c r="AJ38" s="347" t="s">
        <v>23</v>
      </c>
      <c r="AK38" s="340" t="s">
        <v>304</v>
      </c>
      <c r="AL38" s="40">
        <v>4</v>
      </c>
      <c r="AM38" s="275"/>
      <c r="AN38" s="341" t="s">
        <v>394</v>
      </c>
      <c r="AO38" s="31" t="b">
        <f t="shared" ref="AO38:AO69" si="3">IF(B38="",IF(B37="",B36,B37),B38)=AN38</f>
        <v>1</v>
      </c>
    </row>
    <row r="39" spans="1:42" ht="22.5" customHeight="1">
      <c r="A39" s="143">
        <v>1</v>
      </c>
      <c r="B39" s="42" t="s">
        <v>396</v>
      </c>
      <c r="C39" s="66" t="s">
        <v>297</v>
      </c>
      <c r="D39" s="66"/>
      <c r="E39" s="66" t="s">
        <v>24</v>
      </c>
      <c r="F39" s="57" t="s">
        <v>135</v>
      </c>
      <c r="G39" s="25" t="s">
        <v>397</v>
      </c>
      <c r="H39" s="52"/>
      <c r="I39" s="66" t="s">
        <v>297</v>
      </c>
      <c r="J39" s="52"/>
      <c r="K39" s="52" t="s">
        <v>324</v>
      </c>
      <c r="L39" s="52" t="s">
        <v>21</v>
      </c>
      <c r="M39" s="52" t="s">
        <v>22</v>
      </c>
      <c r="N39" s="52" t="s">
        <v>23</v>
      </c>
      <c r="O39" s="52">
        <v>8</v>
      </c>
      <c r="P39" s="56">
        <v>4.0000000000000001E-3</v>
      </c>
      <c r="Q39" s="55">
        <v>253.49690000000001</v>
      </c>
      <c r="R39" s="113"/>
      <c r="S39" s="113"/>
      <c r="T39" s="32">
        <v>6</v>
      </c>
      <c r="U39" s="30"/>
      <c r="V39" s="300">
        <f t="shared" si="1"/>
        <v>0</v>
      </c>
      <c r="W39" s="282">
        <f t="shared" si="2"/>
        <v>1</v>
      </c>
      <c r="X39" s="47"/>
      <c r="Y39" s="354">
        <v>4.0000000000000001E-3</v>
      </c>
      <c r="Z39" s="326">
        <v>342.82409999999999</v>
      </c>
      <c r="AA39" s="336">
        <v>328.72225391000001</v>
      </c>
      <c r="AB39" s="335">
        <v>4.0000000000000001E-3</v>
      </c>
      <c r="AC39" s="346" t="s">
        <v>11</v>
      </c>
      <c r="AD39" s="346" t="s">
        <v>308</v>
      </c>
      <c r="AE39" s="347" t="s">
        <v>301</v>
      </c>
      <c r="AF39" s="347" t="s">
        <v>398</v>
      </c>
      <c r="AG39" s="347" t="s">
        <v>301</v>
      </c>
      <c r="AH39" s="347" t="s">
        <v>22</v>
      </c>
      <c r="AI39" s="347" t="s">
        <v>303</v>
      </c>
      <c r="AJ39" s="347" t="s">
        <v>23</v>
      </c>
      <c r="AK39" s="340" t="s">
        <v>304</v>
      </c>
      <c r="AL39" s="40">
        <v>5</v>
      </c>
      <c r="AM39" s="275"/>
      <c r="AN39" s="341" t="s">
        <v>396</v>
      </c>
      <c r="AO39" s="31" t="b">
        <f t="shared" si="3"/>
        <v>1</v>
      </c>
    </row>
    <row r="40" spans="1:42" ht="22.5" customHeight="1">
      <c r="A40" s="143">
        <v>1</v>
      </c>
      <c r="B40" s="42" t="s">
        <v>399</v>
      </c>
      <c r="C40" s="66" t="s">
        <v>297</v>
      </c>
      <c r="D40" s="66"/>
      <c r="E40" s="66" t="s">
        <v>24</v>
      </c>
      <c r="F40" s="57" t="s">
        <v>137</v>
      </c>
      <c r="G40" s="25" t="s">
        <v>400</v>
      </c>
      <c r="H40" s="52"/>
      <c r="I40" s="66" t="s">
        <v>297</v>
      </c>
      <c r="J40" s="52"/>
      <c r="K40" s="52" t="s">
        <v>401</v>
      </c>
      <c r="L40" s="52" t="s">
        <v>21</v>
      </c>
      <c r="M40" s="52" t="s">
        <v>22</v>
      </c>
      <c r="N40" s="52" t="s">
        <v>23</v>
      </c>
      <c r="O40" s="52">
        <v>8</v>
      </c>
      <c r="P40" s="56">
        <v>4.0000000000000001E-3</v>
      </c>
      <c r="Q40" s="55">
        <v>59.1128</v>
      </c>
      <c r="R40" s="113"/>
      <c r="S40" s="113"/>
      <c r="T40" s="32">
        <v>6</v>
      </c>
      <c r="U40" s="30"/>
      <c r="V40" s="300">
        <f t="shared" si="1"/>
        <v>0</v>
      </c>
      <c r="W40" s="282">
        <f t="shared" si="2"/>
        <v>2</v>
      </c>
      <c r="X40" s="47"/>
      <c r="Y40" s="354">
        <v>4.0000000000000001E-3</v>
      </c>
      <c r="Z40" s="326">
        <v>59.9587</v>
      </c>
      <c r="AA40" s="336">
        <v>34.974560310000001</v>
      </c>
      <c r="AB40" s="335">
        <v>4.0000000000000001E-3</v>
      </c>
      <c r="AC40" s="346" t="s">
        <v>11</v>
      </c>
      <c r="AD40" s="346" t="s">
        <v>308</v>
      </c>
      <c r="AE40" s="347" t="s">
        <v>301</v>
      </c>
      <c r="AF40" s="347" t="s">
        <v>402</v>
      </c>
      <c r="AG40" s="347" t="s">
        <v>301</v>
      </c>
      <c r="AH40" s="347" t="s">
        <v>22</v>
      </c>
      <c r="AI40" s="347" t="s">
        <v>303</v>
      </c>
      <c r="AJ40" s="347" t="s">
        <v>23</v>
      </c>
      <c r="AK40" s="340" t="s">
        <v>304</v>
      </c>
      <c r="AL40" s="40">
        <v>4</v>
      </c>
      <c r="AM40" s="275"/>
      <c r="AN40" s="341" t="s">
        <v>399</v>
      </c>
      <c r="AO40" s="31" t="b">
        <f t="shared" si="3"/>
        <v>1</v>
      </c>
    </row>
    <row r="41" spans="1:42" s="18" customFormat="1" ht="22.5" customHeight="1">
      <c r="A41" s="143">
        <v>1</v>
      </c>
      <c r="B41" s="64" t="s">
        <v>403</v>
      </c>
      <c r="C41" s="66" t="s">
        <v>297</v>
      </c>
      <c r="D41" s="66"/>
      <c r="E41" s="66" t="s">
        <v>24</v>
      </c>
      <c r="F41" s="52" t="s">
        <v>103</v>
      </c>
      <c r="G41" s="52" t="s">
        <v>404</v>
      </c>
      <c r="H41" s="66" t="s">
        <v>297</v>
      </c>
      <c r="I41" s="66" t="s">
        <v>297</v>
      </c>
      <c r="J41" s="52"/>
      <c r="K41" s="16" t="s">
        <v>299</v>
      </c>
      <c r="L41" s="16" t="s">
        <v>405</v>
      </c>
      <c r="M41" s="52" t="s">
        <v>22</v>
      </c>
      <c r="N41" s="52" t="s">
        <v>23</v>
      </c>
      <c r="O41" s="52">
        <v>8</v>
      </c>
      <c r="P41" s="56">
        <v>3.0000000000000001E-3</v>
      </c>
      <c r="Q41" s="55">
        <v>685.04150000000004</v>
      </c>
      <c r="R41" s="113"/>
      <c r="S41" s="113"/>
      <c r="T41" s="32">
        <v>6</v>
      </c>
      <c r="U41" s="30"/>
      <c r="V41" s="300">
        <f t="shared" si="1"/>
        <v>0</v>
      </c>
      <c r="W41" s="282">
        <f t="shared" si="2"/>
        <v>2</v>
      </c>
      <c r="X41" s="47"/>
      <c r="Y41" s="354">
        <v>3.0000000000000001E-3</v>
      </c>
      <c r="Z41" s="326">
        <v>664.47130000000004</v>
      </c>
      <c r="AA41" s="336">
        <v>1010.24657338</v>
      </c>
      <c r="AB41" s="335">
        <v>3.0000000000000001E-3</v>
      </c>
      <c r="AC41" s="346" t="s">
        <v>11</v>
      </c>
      <c r="AD41" s="346" t="s">
        <v>308</v>
      </c>
      <c r="AE41" s="347" t="s">
        <v>301</v>
      </c>
      <c r="AF41" s="347" t="s">
        <v>398</v>
      </c>
      <c r="AG41" s="347" t="s">
        <v>301</v>
      </c>
      <c r="AH41" s="347" t="s">
        <v>22</v>
      </c>
      <c r="AI41" s="347" t="s">
        <v>303</v>
      </c>
      <c r="AJ41" s="347" t="s">
        <v>23</v>
      </c>
      <c r="AK41" s="340" t="s">
        <v>304</v>
      </c>
      <c r="AL41" s="40">
        <v>4</v>
      </c>
      <c r="AM41" s="275"/>
      <c r="AN41" s="341" t="s">
        <v>403</v>
      </c>
      <c r="AO41" s="31" t="b">
        <f t="shared" si="3"/>
        <v>1</v>
      </c>
      <c r="AP41" s="1"/>
    </row>
    <row r="42" spans="1:42" s="18" customFormat="1" ht="22.5" customHeight="1">
      <c r="A42" s="143">
        <v>1</v>
      </c>
      <c r="B42" s="64" t="s">
        <v>406</v>
      </c>
      <c r="C42" s="66" t="s">
        <v>297</v>
      </c>
      <c r="D42" s="66"/>
      <c r="E42" s="66" t="s">
        <v>24</v>
      </c>
      <c r="F42" s="52" t="s">
        <v>407</v>
      </c>
      <c r="G42" s="52" t="s">
        <v>408</v>
      </c>
      <c r="H42" s="66" t="s">
        <v>297</v>
      </c>
      <c r="I42" s="66" t="s">
        <v>297</v>
      </c>
      <c r="J42" s="52"/>
      <c r="K42" s="16" t="s">
        <v>299</v>
      </c>
      <c r="L42" s="16" t="s">
        <v>21</v>
      </c>
      <c r="M42" s="52" t="s">
        <v>22</v>
      </c>
      <c r="N42" s="52" t="s">
        <v>23</v>
      </c>
      <c r="O42" s="52">
        <v>8</v>
      </c>
      <c r="P42" s="56">
        <v>3.0000000000000001E-3</v>
      </c>
      <c r="Q42" s="55">
        <v>270.18049999999999</v>
      </c>
      <c r="R42" s="113"/>
      <c r="S42" s="113"/>
      <c r="T42" s="32">
        <v>6</v>
      </c>
      <c r="U42" s="30"/>
      <c r="V42" s="300">
        <f t="shared" si="1"/>
        <v>0</v>
      </c>
      <c r="W42" s="282">
        <f t="shared" si="2"/>
        <v>2</v>
      </c>
      <c r="X42" s="47"/>
      <c r="Y42" s="354">
        <v>3.0000000000000001E-3</v>
      </c>
      <c r="Z42" s="326">
        <v>277.89859999999999</v>
      </c>
      <c r="AA42" s="336">
        <v>265.10003196999997</v>
      </c>
      <c r="AB42" s="335">
        <v>3.0000000000000001E-3</v>
      </c>
      <c r="AC42" s="346" t="s">
        <v>11</v>
      </c>
      <c r="AD42" s="346" t="s">
        <v>308</v>
      </c>
      <c r="AE42" s="347" t="s">
        <v>301</v>
      </c>
      <c r="AF42" s="347" t="s">
        <v>398</v>
      </c>
      <c r="AG42" s="347" t="s">
        <v>301</v>
      </c>
      <c r="AH42" s="347" t="s">
        <v>22</v>
      </c>
      <c r="AI42" s="347" t="s">
        <v>303</v>
      </c>
      <c r="AJ42" s="347" t="s">
        <v>23</v>
      </c>
      <c r="AK42" s="340" t="s">
        <v>304</v>
      </c>
      <c r="AL42" s="40">
        <v>4</v>
      </c>
      <c r="AM42" s="275"/>
      <c r="AN42" s="341" t="s">
        <v>406</v>
      </c>
      <c r="AO42" s="31" t="b">
        <f t="shared" si="3"/>
        <v>1</v>
      </c>
      <c r="AP42" s="1"/>
    </row>
    <row r="43" spans="1:42" s="18" customFormat="1" ht="22.5" customHeight="1">
      <c r="A43" s="143">
        <v>1</v>
      </c>
      <c r="B43" s="64" t="s">
        <v>409</v>
      </c>
      <c r="C43" s="66" t="s">
        <v>297</v>
      </c>
      <c r="D43" s="66"/>
      <c r="E43" s="66" t="s">
        <v>24</v>
      </c>
      <c r="F43" s="52" t="s">
        <v>109</v>
      </c>
      <c r="G43" s="52" t="s">
        <v>410</v>
      </c>
      <c r="H43" s="54"/>
      <c r="I43" s="66" t="s">
        <v>297</v>
      </c>
      <c r="J43" s="52"/>
      <c r="K43" s="16" t="s">
        <v>411</v>
      </c>
      <c r="L43" s="16" t="s">
        <v>21</v>
      </c>
      <c r="M43" s="52" t="s">
        <v>22</v>
      </c>
      <c r="N43" s="52" t="s">
        <v>23</v>
      </c>
      <c r="O43" s="52">
        <v>8</v>
      </c>
      <c r="P43" s="56">
        <v>3.0000000000000001E-3</v>
      </c>
      <c r="Q43" s="55">
        <v>250.10820000000001</v>
      </c>
      <c r="R43" s="113"/>
      <c r="S43" s="113"/>
      <c r="T43" s="32">
        <v>6</v>
      </c>
      <c r="U43" s="30"/>
      <c r="V43" s="300">
        <f t="shared" si="1"/>
        <v>0</v>
      </c>
      <c r="W43" s="282">
        <f t="shared" si="2"/>
        <v>2</v>
      </c>
      <c r="X43" s="47"/>
      <c r="Y43" s="354">
        <v>3.0000000000000001E-3</v>
      </c>
      <c r="Z43" s="326">
        <v>214.0711</v>
      </c>
      <c r="AA43" s="336">
        <v>240.78760119</v>
      </c>
      <c r="AB43" s="335">
        <v>3.0000000000000001E-3</v>
      </c>
      <c r="AC43" s="346" t="s">
        <v>11</v>
      </c>
      <c r="AD43" s="346" t="s">
        <v>308</v>
      </c>
      <c r="AE43" s="347" t="s">
        <v>301</v>
      </c>
      <c r="AF43" s="347" t="s">
        <v>412</v>
      </c>
      <c r="AG43" s="347" t="s">
        <v>301</v>
      </c>
      <c r="AH43" s="347" t="s">
        <v>22</v>
      </c>
      <c r="AI43" s="347" t="s">
        <v>303</v>
      </c>
      <c r="AJ43" s="347" t="s">
        <v>23</v>
      </c>
      <c r="AK43" s="340" t="s">
        <v>304</v>
      </c>
      <c r="AL43" s="40">
        <v>4</v>
      </c>
      <c r="AM43" s="275"/>
      <c r="AN43" s="341" t="s">
        <v>409</v>
      </c>
      <c r="AO43" s="31" t="b">
        <f t="shared" si="3"/>
        <v>1</v>
      </c>
      <c r="AP43" s="1"/>
    </row>
    <row r="44" spans="1:42" s="18" customFormat="1" ht="22.5" customHeight="1">
      <c r="A44" s="143">
        <v>1</v>
      </c>
      <c r="B44" s="64" t="s">
        <v>413</v>
      </c>
      <c r="C44" s="66" t="s">
        <v>297</v>
      </c>
      <c r="D44" s="66"/>
      <c r="E44" s="66" t="s">
        <v>24</v>
      </c>
      <c r="F44" s="52" t="s">
        <v>112</v>
      </c>
      <c r="G44" s="52" t="s">
        <v>414</v>
      </c>
      <c r="H44" s="54"/>
      <c r="I44" s="66" t="s">
        <v>297</v>
      </c>
      <c r="J44" s="52"/>
      <c r="K44" s="16" t="s">
        <v>385</v>
      </c>
      <c r="L44" s="16" t="s">
        <v>21</v>
      </c>
      <c r="M44" s="52" t="s">
        <v>22</v>
      </c>
      <c r="N44" s="52" t="s">
        <v>23</v>
      </c>
      <c r="O44" s="52">
        <v>8</v>
      </c>
      <c r="P44" s="56">
        <v>3.0000000000000001E-3</v>
      </c>
      <c r="Q44" s="55">
        <v>62.866599999999998</v>
      </c>
      <c r="R44" s="113"/>
      <c r="S44" s="113"/>
      <c r="T44" s="32">
        <v>6</v>
      </c>
      <c r="U44" s="30"/>
      <c r="V44" s="300">
        <f t="shared" si="1"/>
        <v>0</v>
      </c>
      <c r="W44" s="282">
        <f t="shared" si="2"/>
        <v>2</v>
      </c>
      <c r="X44" s="47"/>
      <c r="Y44" s="354">
        <v>3.0000000000000001E-3</v>
      </c>
      <c r="Z44" s="326">
        <v>60.056199999999997</v>
      </c>
      <c r="AA44" s="336">
        <v>75.036111950000006</v>
      </c>
      <c r="AB44" s="335">
        <v>3.0000000000000001E-3</v>
      </c>
      <c r="AC44" s="346" t="s">
        <v>11</v>
      </c>
      <c r="AD44" s="346" t="s">
        <v>308</v>
      </c>
      <c r="AE44" s="347" t="s">
        <v>301</v>
      </c>
      <c r="AF44" s="347" t="s">
        <v>358</v>
      </c>
      <c r="AG44" s="347" t="s">
        <v>301</v>
      </c>
      <c r="AH44" s="347" t="s">
        <v>22</v>
      </c>
      <c r="AI44" s="347" t="s">
        <v>303</v>
      </c>
      <c r="AJ44" s="347" t="s">
        <v>23</v>
      </c>
      <c r="AK44" s="340" t="s">
        <v>304</v>
      </c>
      <c r="AL44" s="40">
        <v>4</v>
      </c>
      <c r="AM44" s="275"/>
      <c r="AN44" s="341" t="s">
        <v>413</v>
      </c>
      <c r="AO44" s="31" t="b">
        <f t="shared" si="3"/>
        <v>1</v>
      </c>
      <c r="AP44" s="1"/>
    </row>
    <row r="45" spans="1:42" s="18" customFormat="1" ht="22.5" customHeight="1" thickBot="1">
      <c r="A45" s="143">
        <v>1</v>
      </c>
      <c r="B45" s="65" t="s">
        <v>415</v>
      </c>
      <c r="C45" s="59" t="s">
        <v>297</v>
      </c>
      <c r="D45" s="59"/>
      <c r="E45" s="59" t="s">
        <v>24</v>
      </c>
      <c r="F45" s="53" t="s">
        <v>114</v>
      </c>
      <c r="G45" s="53" t="s">
        <v>416</v>
      </c>
      <c r="H45" s="53"/>
      <c r="I45" s="59" t="s">
        <v>297</v>
      </c>
      <c r="J45" s="53"/>
      <c r="K45" s="133" t="s">
        <v>417</v>
      </c>
      <c r="L45" s="133" t="s">
        <v>21</v>
      </c>
      <c r="M45" s="53" t="s">
        <v>22</v>
      </c>
      <c r="N45" s="53" t="s">
        <v>23</v>
      </c>
      <c r="O45" s="53">
        <v>8</v>
      </c>
      <c r="P45" s="135">
        <v>3.0000000000000001E-3</v>
      </c>
      <c r="Q45" s="62">
        <v>53.277799999999999</v>
      </c>
      <c r="R45" s="243"/>
      <c r="S45" s="243"/>
      <c r="T45" s="138">
        <v>6</v>
      </c>
      <c r="U45" s="30"/>
      <c r="V45" s="300">
        <f t="shared" si="1"/>
        <v>0</v>
      </c>
      <c r="W45" s="282">
        <f t="shared" si="2"/>
        <v>2</v>
      </c>
      <c r="X45" s="47"/>
      <c r="Y45" s="354">
        <v>3.0000000000000001E-3</v>
      </c>
      <c r="Z45" s="326">
        <v>51.698900000000002</v>
      </c>
      <c r="AA45" s="336">
        <v>80.705587870000002</v>
      </c>
      <c r="AB45" s="335">
        <v>3.0000000000000001E-3</v>
      </c>
      <c r="AC45" s="346" t="s">
        <v>11</v>
      </c>
      <c r="AD45" s="346" t="s">
        <v>308</v>
      </c>
      <c r="AE45" s="347" t="s">
        <v>301</v>
      </c>
      <c r="AF45" s="347" t="s">
        <v>412</v>
      </c>
      <c r="AG45" s="347" t="s">
        <v>301</v>
      </c>
      <c r="AH45" s="347" t="s">
        <v>22</v>
      </c>
      <c r="AI45" s="347" t="s">
        <v>303</v>
      </c>
      <c r="AJ45" s="347" t="s">
        <v>23</v>
      </c>
      <c r="AK45" s="340" t="s">
        <v>304</v>
      </c>
      <c r="AL45" s="40">
        <v>4</v>
      </c>
      <c r="AM45" s="275"/>
      <c r="AN45" s="341" t="s">
        <v>415</v>
      </c>
      <c r="AO45" s="31" t="b">
        <f t="shared" si="3"/>
        <v>1</v>
      </c>
      <c r="AP45" s="1"/>
    </row>
    <row r="46" spans="1:42" ht="22.5" customHeight="1" thickBot="1">
      <c r="A46" s="143">
        <v>1</v>
      </c>
      <c r="B46" s="215" t="s">
        <v>200</v>
      </c>
      <c r="C46" s="216"/>
      <c r="D46" s="216"/>
      <c r="E46" s="216"/>
      <c r="F46" s="216"/>
      <c r="G46" s="216"/>
      <c r="H46" s="216"/>
      <c r="I46" s="216"/>
      <c r="J46" s="216"/>
      <c r="K46" s="216"/>
      <c r="L46" s="216"/>
      <c r="M46" s="216"/>
      <c r="N46" s="216"/>
      <c r="O46" s="216"/>
      <c r="P46" s="216"/>
      <c r="Q46" s="216"/>
      <c r="R46" s="216"/>
      <c r="S46" s="216"/>
      <c r="T46" s="217"/>
      <c r="U46" s="30"/>
      <c r="V46" s="300">
        <f t="shared" si="1"/>
        <v>0</v>
      </c>
      <c r="W46" s="282" t="e">
        <f t="shared" si="2"/>
        <v>#N/A</v>
      </c>
      <c r="X46" s="47"/>
      <c r="Y46" s="354" t="e">
        <v>#VALUE!</v>
      </c>
      <c r="Z46" s="326" t="s">
        <v>348</v>
      </c>
      <c r="AA46" s="336"/>
      <c r="AB46" s="335"/>
      <c r="AC46" s="346"/>
      <c r="AD46" s="346"/>
      <c r="AE46" s="347"/>
      <c r="AF46" s="347"/>
      <c r="AG46" s="347"/>
      <c r="AH46" s="347"/>
      <c r="AI46" s="347"/>
      <c r="AJ46" s="347"/>
      <c r="AK46" s="340"/>
      <c r="AL46" s="40" t="e">
        <v>#N/A</v>
      </c>
      <c r="AM46" s="276"/>
      <c r="AN46" s="341" t="e">
        <v>#N/A</v>
      </c>
      <c r="AO46" s="31" t="e">
        <f t="shared" si="3"/>
        <v>#N/A</v>
      </c>
    </row>
    <row r="47" spans="1:42" ht="22.5" customHeight="1">
      <c r="A47" s="143">
        <v>1</v>
      </c>
      <c r="B47" s="41" t="s">
        <v>418</v>
      </c>
      <c r="C47" s="60" t="s">
        <v>297</v>
      </c>
      <c r="D47" s="60"/>
      <c r="E47" s="60" t="s">
        <v>24</v>
      </c>
      <c r="F47" s="39" t="s">
        <v>201</v>
      </c>
      <c r="G47" s="33" t="s">
        <v>419</v>
      </c>
      <c r="H47" s="69"/>
      <c r="I47" s="69"/>
      <c r="J47" s="69"/>
      <c r="K47" s="33" t="s">
        <v>420</v>
      </c>
      <c r="L47" s="33" t="s">
        <v>21</v>
      </c>
      <c r="M47" s="69" t="s">
        <v>22</v>
      </c>
      <c r="N47" s="69" t="s">
        <v>50</v>
      </c>
      <c r="O47" s="69">
        <v>8</v>
      </c>
      <c r="P47" s="230">
        <v>3.0000000000000001E-3</v>
      </c>
      <c r="Q47" s="58">
        <v>1.298</v>
      </c>
      <c r="R47" s="244"/>
      <c r="S47" s="244"/>
      <c r="T47" s="50">
        <v>6</v>
      </c>
      <c r="U47" s="30"/>
      <c r="V47" s="300">
        <f t="shared" si="1"/>
        <v>0</v>
      </c>
      <c r="W47" s="282">
        <f t="shared" si="2"/>
        <v>2</v>
      </c>
      <c r="X47" s="47"/>
      <c r="Y47" s="354">
        <v>3.0000000000000001E-3</v>
      </c>
      <c r="Z47" s="326">
        <v>62.669499999999999</v>
      </c>
      <c r="AA47" s="336">
        <v>66.259650629999996</v>
      </c>
      <c r="AB47" s="335">
        <v>3.0000000000000001E-3</v>
      </c>
      <c r="AC47" s="346" t="s">
        <v>11</v>
      </c>
      <c r="AD47" s="346" t="s">
        <v>308</v>
      </c>
      <c r="AE47" s="347" t="s">
        <v>301</v>
      </c>
      <c r="AF47" s="347" t="s">
        <v>421</v>
      </c>
      <c r="AG47" s="347" t="s">
        <v>301</v>
      </c>
      <c r="AH47" s="347" t="s">
        <v>22</v>
      </c>
      <c r="AI47" s="347" t="s">
        <v>303</v>
      </c>
      <c r="AJ47" s="347" t="s">
        <v>50</v>
      </c>
      <c r="AK47" s="340" t="s">
        <v>304</v>
      </c>
      <c r="AL47" s="40">
        <v>4</v>
      </c>
      <c r="AM47" s="276"/>
      <c r="AN47" s="341" t="s">
        <v>418</v>
      </c>
      <c r="AO47" s="31" t="b">
        <f t="shared" si="3"/>
        <v>1</v>
      </c>
    </row>
    <row r="48" spans="1:42" ht="22.5" customHeight="1">
      <c r="A48" s="143">
        <v>1</v>
      </c>
      <c r="B48" s="92" t="s">
        <v>422</v>
      </c>
      <c r="C48" s="103"/>
      <c r="D48" s="103"/>
      <c r="E48" s="93" t="s">
        <v>24</v>
      </c>
      <c r="F48" s="94" t="s">
        <v>204</v>
      </c>
      <c r="G48" s="101" t="s">
        <v>423</v>
      </c>
      <c r="H48" s="93"/>
      <c r="I48" s="93"/>
      <c r="J48" s="93"/>
      <c r="K48" s="95" t="s">
        <v>424</v>
      </c>
      <c r="L48" s="95" t="s">
        <v>425</v>
      </c>
      <c r="M48" s="94" t="s">
        <v>22</v>
      </c>
      <c r="N48" s="93" t="s">
        <v>50</v>
      </c>
      <c r="O48" s="93">
        <v>8</v>
      </c>
      <c r="P48" s="96">
        <v>3.0000000000000001E-3</v>
      </c>
      <c r="Q48" s="104">
        <v>95.329099999999997</v>
      </c>
      <c r="R48" s="116"/>
      <c r="S48" s="116"/>
      <c r="T48" s="98">
        <v>6</v>
      </c>
      <c r="U48" s="30"/>
      <c r="V48" s="300">
        <f t="shared" si="1"/>
        <v>0</v>
      </c>
      <c r="W48" s="282">
        <f t="shared" si="2"/>
        <v>2</v>
      </c>
      <c r="X48" s="47"/>
      <c r="Y48" s="354">
        <v>3.0000000000000001E-3</v>
      </c>
      <c r="Z48" s="326">
        <v>89.844300000000004</v>
      </c>
      <c r="AA48" s="336">
        <v>91.246199919999995</v>
      </c>
      <c r="AB48" s="335">
        <v>3.0000000000000001E-3</v>
      </c>
      <c r="AC48" s="346" t="s">
        <v>11</v>
      </c>
      <c r="AD48" s="346" t="s">
        <v>308</v>
      </c>
      <c r="AE48" s="347" t="s">
        <v>301</v>
      </c>
      <c r="AF48" s="347" t="s">
        <v>426</v>
      </c>
      <c r="AG48" s="347" t="s">
        <v>301</v>
      </c>
      <c r="AH48" s="347" t="s">
        <v>22</v>
      </c>
      <c r="AI48" s="347" t="s">
        <v>303</v>
      </c>
      <c r="AJ48" s="347" t="s">
        <v>50</v>
      </c>
      <c r="AK48" s="340" t="s">
        <v>304</v>
      </c>
      <c r="AL48" s="40">
        <v>4</v>
      </c>
      <c r="AM48" s="276"/>
      <c r="AN48" s="341" t="s">
        <v>422</v>
      </c>
      <c r="AO48" s="31" t="b">
        <f t="shared" si="3"/>
        <v>1</v>
      </c>
    </row>
    <row r="49" spans="1:16327" ht="22.5" customHeight="1">
      <c r="A49" s="143">
        <v>1</v>
      </c>
      <c r="B49" s="92" t="s">
        <v>422</v>
      </c>
      <c r="C49" s="103"/>
      <c r="D49" s="103"/>
      <c r="E49" s="93" t="s">
        <v>16</v>
      </c>
      <c r="F49" s="94" t="s">
        <v>206</v>
      </c>
      <c r="G49" s="101" t="s">
        <v>427</v>
      </c>
      <c r="H49" s="93"/>
      <c r="I49" s="93"/>
      <c r="J49" s="93"/>
      <c r="K49" s="95" t="s">
        <v>428</v>
      </c>
      <c r="L49" s="95" t="s">
        <v>45</v>
      </c>
      <c r="M49" s="94" t="s">
        <v>22</v>
      </c>
      <c r="N49" s="93" t="s">
        <v>50</v>
      </c>
      <c r="O49" s="93">
        <v>8</v>
      </c>
      <c r="P49" s="96">
        <v>3.0000000000000001E-3</v>
      </c>
      <c r="Q49" s="104">
        <v>95.329099999999997</v>
      </c>
      <c r="R49" s="116"/>
      <c r="S49" s="116"/>
      <c r="T49" s="98">
        <v>6</v>
      </c>
      <c r="U49" s="30"/>
      <c r="V49" s="300">
        <f t="shared" si="1"/>
        <v>0</v>
      </c>
      <c r="W49" s="282">
        <f t="shared" si="2"/>
        <v>2</v>
      </c>
      <c r="X49" s="47"/>
      <c r="Y49" s="354">
        <v>3.0000000000000001E-3</v>
      </c>
      <c r="Z49" s="326">
        <v>89.844300000000004</v>
      </c>
      <c r="AA49" s="336">
        <v>91.246199919999995</v>
      </c>
      <c r="AB49" s="335">
        <v>3.0000000000000001E-3</v>
      </c>
      <c r="AC49" s="346" t="s">
        <v>11</v>
      </c>
      <c r="AD49" s="346" t="s">
        <v>300</v>
      </c>
      <c r="AE49" s="347" t="s">
        <v>301</v>
      </c>
      <c r="AF49" s="347" t="s">
        <v>208</v>
      </c>
      <c r="AG49" s="347" t="s">
        <v>301</v>
      </c>
      <c r="AH49" s="347" t="s">
        <v>22</v>
      </c>
      <c r="AI49" s="347" t="s">
        <v>303</v>
      </c>
      <c r="AJ49" s="347" t="s">
        <v>50</v>
      </c>
      <c r="AK49" s="340" t="s">
        <v>304</v>
      </c>
      <c r="AL49" s="40">
        <v>4</v>
      </c>
      <c r="AM49" s="276"/>
      <c r="AN49" s="341" t="s">
        <v>422</v>
      </c>
      <c r="AO49" s="31" t="b">
        <f t="shared" si="3"/>
        <v>1</v>
      </c>
    </row>
    <row r="50" spans="1:16327" ht="22.5" customHeight="1">
      <c r="A50" s="143">
        <v>1</v>
      </c>
      <c r="B50" s="82" t="s">
        <v>429</v>
      </c>
      <c r="C50" s="106"/>
      <c r="D50" s="106"/>
      <c r="E50" s="76" t="s">
        <v>24</v>
      </c>
      <c r="F50" s="83" t="s">
        <v>209</v>
      </c>
      <c r="G50" s="78" t="s">
        <v>430</v>
      </c>
      <c r="H50" s="76"/>
      <c r="I50" s="76"/>
      <c r="J50" s="76"/>
      <c r="K50" s="78" t="s">
        <v>431</v>
      </c>
      <c r="L50" s="78" t="s">
        <v>432</v>
      </c>
      <c r="M50" s="83" t="s">
        <v>22</v>
      </c>
      <c r="N50" s="76" t="s">
        <v>50</v>
      </c>
      <c r="O50" s="76">
        <v>8</v>
      </c>
      <c r="P50" s="79">
        <v>3.0000000000000001E-3</v>
      </c>
      <c r="Q50" s="107">
        <v>11.5572</v>
      </c>
      <c r="R50" s="117"/>
      <c r="S50" s="117"/>
      <c r="T50" s="81">
        <v>6</v>
      </c>
      <c r="U50" s="30"/>
      <c r="V50" s="300">
        <f t="shared" si="1"/>
        <v>0</v>
      </c>
      <c r="W50" s="282">
        <f t="shared" si="2"/>
        <v>1</v>
      </c>
      <c r="X50" s="47"/>
      <c r="Y50" s="354">
        <v>3.0000000000000001E-3</v>
      </c>
      <c r="Z50" s="326">
        <v>11.365600000000001</v>
      </c>
      <c r="AA50" s="336">
        <v>11.79766332</v>
      </c>
      <c r="AB50" s="335">
        <v>3.0000000000000001E-3</v>
      </c>
      <c r="AC50" s="346" t="s">
        <v>11</v>
      </c>
      <c r="AD50" s="346" t="s">
        <v>308</v>
      </c>
      <c r="AE50" s="347" t="s">
        <v>301</v>
      </c>
      <c r="AF50" s="347" t="s">
        <v>433</v>
      </c>
      <c r="AG50" s="347" t="s">
        <v>301</v>
      </c>
      <c r="AH50" s="347" t="s">
        <v>22</v>
      </c>
      <c r="AI50" s="347" t="s">
        <v>303</v>
      </c>
      <c r="AJ50" s="347" t="s">
        <v>50</v>
      </c>
      <c r="AK50" s="340" t="s">
        <v>304</v>
      </c>
      <c r="AL50" s="40">
        <v>5</v>
      </c>
      <c r="AM50" s="275"/>
      <c r="AN50" s="341" t="s">
        <v>429</v>
      </c>
      <c r="AO50" s="31" t="b">
        <f t="shared" si="3"/>
        <v>1</v>
      </c>
    </row>
    <row r="51" spans="1:16327" ht="22.5" customHeight="1">
      <c r="A51" s="143">
        <v>1</v>
      </c>
      <c r="B51" s="82" t="s">
        <v>429</v>
      </c>
      <c r="C51" s="106"/>
      <c r="D51" s="106"/>
      <c r="E51" s="76" t="s">
        <v>16</v>
      </c>
      <c r="F51" s="83" t="s">
        <v>210</v>
      </c>
      <c r="G51" s="78" t="s">
        <v>434</v>
      </c>
      <c r="H51" s="76"/>
      <c r="I51" s="76"/>
      <c r="J51" s="76"/>
      <c r="K51" s="78" t="s">
        <v>428</v>
      </c>
      <c r="L51" s="78" t="s">
        <v>435</v>
      </c>
      <c r="M51" s="83" t="s">
        <v>22</v>
      </c>
      <c r="N51" s="76" t="s">
        <v>50</v>
      </c>
      <c r="O51" s="76">
        <v>8</v>
      </c>
      <c r="P51" s="79">
        <v>3.0000000000000001E-3</v>
      </c>
      <c r="Q51" s="107">
        <v>11.5572</v>
      </c>
      <c r="R51" s="117"/>
      <c r="S51" s="117"/>
      <c r="T51" s="81">
        <v>6</v>
      </c>
      <c r="U51" s="30"/>
      <c r="V51" s="300">
        <f t="shared" si="1"/>
        <v>0</v>
      </c>
      <c r="W51" s="282">
        <f t="shared" si="2"/>
        <v>1</v>
      </c>
      <c r="X51" s="47"/>
      <c r="Y51" s="354">
        <v>3.0000000000000001E-3</v>
      </c>
      <c r="Z51" s="326">
        <v>11.365600000000001</v>
      </c>
      <c r="AA51" s="336">
        <v>11.79766332</v>
      </c>
      <c r="AB51" s="335">
        <v>3.0000000000000001E-3</v>
      </c>
      <c r="AC51" s="346" t="s">
        <v>11</v>
      </c>
      <c r="AD51" s="346" t="s">
        <v>300</v>
      </c>
      <c r="AE51" s="347" t="s">
        <v>301</v>
      </c>
      <c r="AF51" s="347" t="s">
        <v>208</v>
      </c>
      <c r="AG51" s="347" t="s">
        <v>301</v>
      </c>
      <c r="AH51" s="347" t="s">
        <v>22</v>
      </c>
      <c r="AI51" s="347" t="s">
        <v>303</v>
      </c>
      <c r="AJ51" s="347" t="s">
        <v>50</v>
      </c>
      <c r="AK51" s="340" t="s">
        <v>304</v>
      </c>
      <c r="AL51" s="40">
        <v>5</v>
      </c>
      <c r="AM51" s="275"/>
      <c r="AN51" s="341" t="s">
        <v>429</v>
      </c>
      <c r="AO51" s="31" t="b">
        <f t="shared" si="3"/>
        <v>1</v>
      </c>
    </row>
    <row r="52" spans="1:16327" ht="22.5" customHeight="1">
      <c r="A52" s="143">
        <v>1</v>
      </c>
      <c r="B52" s="82" t="s">
        <v>429</v>
      </c>
      <c r="C52" s="106"/>
      <c r="D52" s="106"/>
      <c r="E52" s="76" t="s">
        <v>24</v>
      </c>
      <c r="F52" s="83" t="s">
        <v>211</v>
      </c>
      <c r="G52" s="108" t="s">
        <v>436</v>
      </c>
      <c r="H52" s="76"/>
      <c r="I52" s="76"/>
      <c r="J52" s="76"/>
      <c r="K52" s="78" t="s">
        <v>437</v>
      </c>
      <c r="L52" s="78" t="s">
        <v>438</v>
      </c>
      <c r="M52" s="83" t="s">
        <v>33</v>
      </c>
      <c r="N52" s="76" t="s">
        <v>50</v>
      </c>
      <c r="O52" s="76">
        <v>8</v>
      </c>
      <c r="P52" s="79">
        <v>3.0000000000000001E-3</v>
      </c>
      <c r="Q52" s="107">
        <v>12</v>
      </c>
      <c r="R52" s="117"/>
      <c r="S52" s="117"/>
      <c r="T52" s="81">
        <v>6</v>
      </c>
      <c r="U52" s="30"/>
      <c r="V52" s="300">
        <f t="shared" si="1"/>
        <v>0</v>
      </c>
      <c r="W52" s="282">
        <f t="shared" si="2"/>
        <v>1</v>
      </c>
      <c r="X52" s="47"/>
      <c r="Y52" s="354">
        <v>3.0000000000000001E-3</v>
      </c>
      <c r="Z52" s="326" t="s">
        <v>101</v>
      </c>
      <c r="AA52" s="336">
        <v>11.79766332</v>
      </c>
      <c r="AB52" s="335">
        <v>3.0000000000000001E-3</v>
      </c>
      <c r="AC52" s="346" t="s">
        <v>439</v>
      </c>
      <c r="AD52" s="346" t="s">
        <v>308</v>
      </c>
      <c r="AE52" s="347" t="s">
        <v>301</v>
      </c>
      <c r="AF52" s="347" t="s">
        <v>212</v>
      </c>
      <c r="AG52" s="347" t="s">
        <v>301</v>
      </c>
      <c r="AH52" s="347" t="s">
        <v>33</v>
      </c>
      <c r="AI52" s="347" t="s">
        <v>303</v>
      </c>
      <c r="AJ52" s="347" t="s">
        <v>50</v>
      </c>
      <c r="AK52" s="340" t="s">
        <v>304</v>
      </c>
      <c r="AL52" s="40">
        <v>5</v>
      </c>
      <c r="AM52" s="275"/>
      <c r="AN52" s="341" t="s">
        <v>429</v>
      </c>
      <c r="AO52" s="31" t="b">
        <f t="shared" si="3"/>
        <v>1</v>
      </c>
    </row>
    <row r="53" spans="1:16327" ht="22.5" customHeight="1">
      <c r="A53" s="143">
        <v>1</v>
      </c>
      <c r="B53" s="92" t="s">
        <v>440</v>
      </c>
      <c r="C53" s="103"/>
      <c r="D53" s="103"/>
      <c r="E53" s="93" t="s">
        <v>24</v>
      </c>
      <c r="F53" s="94" t="s">
        <v>213</v>
      </c>
      <c r="G53" s="95" t="s">
        <v>441</v>
      </c>
      <c r="H53" s="93"/>
      <c r="I53" s="93"/>
      <c r="J53" s="93"/>
      <c r="K53" s="95" t="s">
        <v>442</v>
      </c>
      <c r="L53" s="95" t="s">
        <v>432</v>
      </c>
      <c r="M53" s="94" t="s">
        <v>22</v>
      </c>
      <c r="N53" s="93" t="s">
        <v>50</v>
      </c>
      <c r="O53" s="93">
        <v>8</v>
      </c>
      <c r="P53" s="96">
        <v>3.0000000000000001E-3</v>
      </c>
      <c r="Q53" s="105">
        <v>2.0693999999999999</v>
      </c>
      <c r="R53" s="118"/>
      <c r="S53" s="118"/>
      <c r="T53" s="98">
        <v>6</v>
      </c>
      <c r="U53" s="30"/>
      <c r="V53" s="300">
        <f t="shared" si="1"/>
        <v>0</v>
      </c>
      <c r="W53" s="282">
        <f t="shared" si="2"/>
        <v>2</v>
      </c>
      <c r="X53" s="47"/>
      <c r="Y53" s="354">
        <v>3.0000000000000001E-3</v>
      </c>
      <c r="Z53" s="326">
        <v>2.1181000000000001</v>
      </c>
      <c r="AA53" s="336">
        <v>2.7659742</v>
      </c>
      <c r="AB53" s="335">
        <v>3.0000000000000001E-3</v>
      </c>
      <c r="AC53" s="346" t="s">
        <v>11</v>
      </c>
      <c r="AD53" s="346" t="s">
        <v>308</v>
      </c>
      <c r="AE53" s="347" t="s">
        <v>301</v>
      </c>
      <c r="AF53" s="347" t="s">
        <v>443</v>
      </c>
      <c r="AG53" s="347" t="s">
        <v>301</v>
      </c>
      <c r="AH53" s="347" t="s">
        <v>22</v>
      </c>
      <c r="AI53" s="347" t="s">
        <v>303</v>
      </c>
      <c r="AJ53" s="347" t="s">
        <v>50</v>
      </c>
      <c r="AK53" s="340" t="s">
        <v>304</v>
      </c>
      <c r="AL53" s="40">
        <v>4</v>
      </c>
      <c r="AM53" s="275"/>
      <c r="AN53" s="341" t="s">
        <v>440</v>
      </c>
      <c r="AO53" s="31" t="b">
        <f t="shared" si="3"/>
        <v>1</v>
      </c>
    </row>
    <row r="54" spans="1:16327" ht="22.5" customHeight="1">
      <c r="A54" s="143">
        <v>1</v>
      </c>
      <c r="B54" s="92" t="s">
        <v>440</v>
      </c>
      <c r="C54" s="103"/>
      <c r="D54" s="103"/>
      <c r="E54" s="93" t="s">
        <v>16</v>
      </c>
      <c r="F54" s="94" t="s">
        <v>214</v>
      </c>
      <c r="G54" s="101" t="s">
        <v>444</v>
      </c>
      <c r="H54" s="93"/>
      <c r="I54" s="93"/>
      <c r="J54" s="93"/>
      <c r="K54" s="95" t="s">
        <v>428</v>
      </c>
      <c r="L54" s="95" t="s">
        <v>45</v>
      </c>
      <c r="M54" s="94" t="s">
        <v>22</v>
      </c>
      <c r="N54" s="93" t="s">
        <v>50</v>
      </c>
      <c r="O54" s="93">
        <v>8</v>
      </c>
      <c r="P54" s="96">
        <v>3.0000000000000001E-3</v>
      </c>
      <c r="Q54" s="105">
        <v>2.0693999999999999</v>
      </c>
      <c r="R54" s="118"/>
      <c r="S54" s="118"/>
      <c r="T54" s="98">
        <v>6</v>
      </c>
      <c r="U54" s="30"/>
      <c r="V54" s="300">
        <f t="shared" si="1"/>
        <v>0</v>
      </c>
      <c r="W54" s="282">
        <f t="shared" si="2"/>
        <v>2</v>
      </c>
      <c r="X54" s="47"/>
      <c r="Y54" s="354">
        <v>3.0000000000000001E-3</v>
      </c>
      <c r="Z54" s="326">
        <v>2.1181000000000001</v>
      </c>
      <c r="AA54" s="336">
        <v>2.7659742</v>
      </c>
      <c r="AB54" s="335">
        <v>3.0000000000000001E-3</v>
      </c>
      <c r="AC54" s="346" t="s">
        <v>11</v>
      </c>
      <c r="AD54" s="346" t="s">
        <v>300</v>
      </c>
      <c r="AE54" s="347" t="s">
        <v>301</v>
      </c>
      <c r="AF54" s="347" t="s">
        <v>208</v>
      </c>
      <c r="AG54" s="347" t="s">
        <v>301</v>
      </c>
      <c r="AH54" s="347" t="s">
        <v>22</v>
      </c>
      <c r="AI54" s="347" t="s">
        <v>303</v>
      </c>
      <c r="AJ54" s="347" t="s">
        <v>50</v>
      </c>
      <c r="AK54" s="340" t="s">
        <v>304</v>
      </c>
      <c r="AL54" s="40">
        <v>4</v>
      </c>
      <c r="AM54" s="275"/>
      <c r="AN54" s="341" t="s">
        <v>440</v>
      </c>
      <c r="AO54" s="31" t="b">
        <f t="shared" si="3"/>
        <v>1</v>
      </c>
    </row>
    <row r="55" spans="1:16327" ht="22.5" customHeight="1">
      <c r="A55" s="143">
        <v>1</v>
      </c>
      <c r="B55" s="82" t="s">
        <v>445</v>
      </c>
      <c r="C55" s="106"/>
      <c r="D55" s="106"/>
      <c r="E55" s="76" t="s">
        <v>24</v>
      </c>
      <c r="F55" s="77" t="s">
        <v>215</v>
      </c>
      <c r="G55" s="78" t="s">
        <v>446</v>
      </c>
      <c r="H55" s="76"/>
      <c r="I55" s="76"/>
      <c r="J55" s="76"/>
      <c r="K55" s="78" t="s">
        <v>442</v>
      </c>
      <c r="L55" s="78" t="s">
        <v>432</v>
      </c>
      <c r="M55" s="83" t="s">
        <v>22</v>
      </c>
      <c r="N55" s="76" t="s">
        <v>50</v>
      </c>
      <c r="O55" s="76">
        <v>8</v>
      </c>
      <c r="P55" s="79">
        <v>3.0000000000000001E-3</v>
      </c>
      <c r="Q55" s="110">
        <v>87.133499999999998</v>
      </c>
      <c r="R55" s="119"/>
      <c r="S55" s="119"/>
      <c r="T55" s="81">
        <v>6</v>
      </c>
      <c r="U55" s="30"/>
      <c r="V55" s="300">
        <f t="shared" si="1"/>
        <v>0</v>
      </c>
      <c r="W55" s="282">
        <f t="shared" si="2"/>
        <v>2</v>
      </c>
      <c r="X55" s="47"/>
      <c r="Y55" s="354">
        <v>3.0000000000000001E-3</v>
      </c>
      <c r="Z55" s="326">
        <v>75.742800000000003</v>
      </c>
      <c r="AA55" s="336">
        <v>85.82104502</v>
      </c>
      <c r="AB55" s="335">
        <v>3.0000000000000001E-3</v>
      </c>
      <c r="AC55" s="346" t="s">
        <v>11</v>
      </c>
      <c r="AD55" s="346" t="s">
        <v>308</v>
      </c>
      <c r="AE55" s="347" t="s">
        <v>301</v>
      </c>
      <c r="AF55" s="347" t="s">
        <v>443</v>
      </c>
      <c r="AG55" s="347" t="s">
        <v>301</v>
      </c>
      <c r="AH55" s="347" t="s">
        <v>22</v>
      </c>
      <c r="AI55" s="347" t="s">
        <v>303</v>
      </c>
      <c r="AJ55" s="347" t="s">
        <v>50</v>
      </c>
      <c r="AK55" s="340" t="s">
        <v>304</v>
      </c>
      <c r="AL55" s="40">
        <v>4</v>
      </c>
      <c r="AM55" s="275"/>
      <c r="AN55" s="341" t="s">
        <v>445</v>
      </c>
      <c r="AO55" s="31" t="b">
        <f t="shared" si="3"/>
        <v>1</v>
      </c>
    </row>
    <row r="56" spans="1:16327" ht="22.5" customHeight="1">
      <c r="A56" s="143">
        <v>1</v>
      </c>
      <c r="B56" s="82" t="s">
        <v>445</v>
      </c>
      <c r="C56" s="106"/>
      <c r="D56" s="106"/>
      <c r="E56" s="76" t="s">
        <v>16</v>
      </c>
      <c r="F56" s="77" t="s">
        <v>217</v>
      </c>
      <c r="G56" s="111" t="s">
        <v>447</v>
      </c>
      <c r="H56" s="76"/>
      <c r="I56" s="76"/>
      <c r="J56" s="76"/>
      <c r="K56" s="78" t="s">
        <v>428</v>
      </c>
      <c r="L56" s="78" t="s">
        <v>435</v>
      </c>
      <c r="M56" s="83" t="s">
        <v>22</v>
      </c>
      <c r="N56" s="76" t="s">
        <v>50</v>
      </c>
      <c r="O56" s="76">
        <v>8</v>
      </c>
      <c r="P56" s="79">
        <v>3.0000000000000001E-3</v>
      </c>
      <c r="Q56" s="110">
        <v>87.133499999999998</v>
      </c>
      <c r="R56" s="119"/>
      <c r="S56" s="119"/>
      <c r="T56" s="81">
        <v>6</v>
      </c>
      <c r="U56" s="30"/>
      <c r="V56" s="300">
        <f t="shared" si="1"/>
        <v>0</v>
      </c>
      <c r="W56" s="282">
        <f t="shared" si="2"/>
        <v>2</v>
      </c>
      <c r="X56" s="47"/>
      <c r="Y56" s="354">
        <v>3.0000000000000001E-3</v>
      </c>
      <c r="Z56" s="326">
        <v>75.742800000000003</v>
      </c>
      <c r="AA56" s="336">
        <v>85.82104502</v>
      </c>
      <c r="AB56" s="335">
        <v>3.0000000000000001E-3</v>
      </c>
      <c r="AC56" s="346" t="s">
        <v>11</v>
      </c>
      <c r="AD56" s="346" t="s">
        <v>300</v>
      </c>
      <c r="AE56" s="347" t="s">
        <v>301</v>
      </c>
      <c r="AF56" s="347" t="s">
        <v>208</v>
      </c>
      <c r="AG56" s="347" t="s">
        <v>301</v>
      </c>
      <c r="AH56" s="347" t="s">
        <v>22</v>
      </c>
      <c r="AI56" s="347" t="s">
        <v>303</v>
      </c>
      <c r="AJ56" s="347" t="s">
        <v>50</v>
      </c>
      <c r="AK56" s="340" t="s">
        <v>304</v>
      </c>
      <c r="AL56" s="40">
        <v>4</v>
      </c>
      <c r="AM56" s="275"/>
      <c r="AN56" s="341" t="s">
        <v>445</v>
      </c>
      <c r="AO56" s="31" t="b">
        <f t="shared" si="3"/>
        <v>1</v>
      </c>
    </row>
    <row r="57" spans="1:16327" ht="22.5" customHeight="1">
      <c r="A57" s="143">
        <v>1</v>
      </c>
      <c r="B57" s="92" t="s">
        <v>448</v>
      </c>
      <c r="C57" s="103"/>
      <c r="D57" s="103"/>
      <c r="E57" s="93" t="s">
        <v>24</v>
      </c>
      <c r="F57" s="100" t="s">
        <v>219</v>
      </c>
      <c r="G57" s="95" t="s">
        <v>449</v>
      </c>
      <c r="H57" s="93"/>
      <c r="I57" s="93"/>
      <c r="J57" s="93"/>
      <c r="K57" s="95" t="s">
        <v>442</v>
      </c>
      <c r="L57" s="95" t="s">
        <v>432</v>
      </c>
      <c r="M57" s="94" t="s">
        <v>22</v>
      </c>
      <c r="N57" s="93" t="s">
        <v>50</v>
      </c>
      <c r="O57" s="93">
        <v>8</v>
      </c>
      <c r="P57" s="96">
        <v>3.0000000000000001E-3</v>
      </c>
      <c r="Q57" s="109">
        <v>92.440899999999999</v>
      </c>
      <c r="R57" s="120"/>
      <c r="S57" s="120"/>
      <c r="T57" s="98">
        <v>6</v>
      </c>
      <c r="U57" s="30"/>
      <c r="V57" s="300">
        <f t="shared" si="1"/>
        <v>0</v>
      </c>
      <c r="W57" s="282">
        <f t="shared" si="2"/>
        <v>2</v>
      </c>
      <c r="X57" s="47"/>
      <c r="Y57" s="354">
        <v>3.0000000000000001E-3</v>
      </c>
      <c r="Z57" s="326">
        <v>90.766199999999998</v>
      </c>
      <c r="AA57" s="336">
        <v>87.229415079999995</v>
      </c>
      <c r="AB57" s="335">
        <v>3.0000000000000001E-3</v>
      </c>
      <c r="AC57" s="346" t="s">
        <v>11</v>
      </c>
      <c r="AD57" s="346" t="s">
        <v>308</v>
      </c>
      <c r="AE57" s="347" t="s">
        <v>301</v>
      </c>
      <c r="AF57" s="347" t="s">
        <v>443</v>
      </c>
      <c r="AG57" s="347" t="s">
        <v>301</v>
      </c>
      <c r="AH57" s="347" t="s">
        <v>22</v>
      </c>
      <c r="AI57" s="347" t="s">
        <v>303</v>
      </c>
      <c r="AJ57" s="347" t="s">
        <v>50</v>
      </c>
      <c r="AK57" s="340" t="s">
        <v>304</v>
      </c>
      <c r="AL57" s="40">
        <v>4</v>
      </c>
      <c r="AM57" s="275"/>
      <c r="AN57" s="341" t="s">
        <v>448</v>
      </c>
      <c r="AO57" s="31" t="b">
        <f t="shared" si="3"/>
        <v>1</v>
      </c>
    </row>
    <row r="58" spans="1:16327" ht="22.5" customHeight="1">
      <c r="A58" s="143">
        <v>1</v>
      </c>
      <c r="B58" s="92" t="s">
        <v>448</v>
      </c>
      <c r="C58" s="103"/>
      <c r="D58" s="103"/>
      <c r="E58" s="93" t="s">
        <v>16</v>
      </c>
      <c r="F58" s="100" t="s">
        <v>221</v>
      </c>
      <c r="G58" s="95" t="s">
        <v>450</v>
      </c>
      <c r="H58" s="93"/>
      <c r="I58" s="93"/>
      <c r="J58" s="93"/>
      <c r="K58" s="95" t="s">
        <v>428</v>
      </c>
      <c r="L58" s="95" t="s">
        <v>435</v>
      </c>
      <c r="M58" s="94" t="s">
        <v>22</v>
      </c>
      <c r="N58" s="93" t="s">
        <v>50</v>
      </c>
      <c r="O58" s="93">
        <v>8</v>
      </c>
      <c r="P58" s="96">
        <v>3.0000000000000001E-3</v>
      </c>
      <c r="Q58" s="109">
        <v>92.440899999999999</v>
      </c>
      <c r="R58" s="120"/>
      <c r="S58" s="120"/>
      <c r="T58" s="98">
        <v>6</v>
      </c>
      <c r="U58" s="30"/>
      <c r="V58" s="300">
        <f t="shared" si="1"/>
        <v>0</v>
      </c>
      <c r="W58" s="282">
        <f t="shared" si="2"/>
        <v>2</v>
      </c>
      <c r="X58" s="47"/>
      <c r="Y58" s="354">
        <v>3.0000000000000001E-3</v>
      </c>
      <c r="Z58" s="326">
        <v>90.766199999999998</v>
      </c>
      <c r="AA58" s="336">
        <v>87.229415079999995</v>
      </c>
      <c r="AB58" s="335">
        <v>3.0000000000000001E-3</v>
      </c>
      <c r="AC58" s="346" t="s">
        <v>11</v>
      </c>
      <c r="AD58" s="346" t="s">
        <v>300</v>
      </c>
      <c r="AE58" s="347" t="s">
        <v>301</v>
      </c>
      <c r="AF58" s="347" t="s">
        <v>208</v>
      </c>
      <c r="AG58" s="347" t="s">
        <v>301</v>
      </c>
      <c r="AH58" s="347" t="s">
        <v>22</v>
      </c>
      <c r="AI58" s="347" t="s">
        <v>303</v>
      </c>
      <c r="AJ58" s="347" t="s">
        <v>50</v>
      </c>
      <c r="AK58" s="340" t="s">
        <v>304</v>
      </c>
      <c r="AL58" s="40">
        <v>4</v>
      </c>
      <c r="AM58" s="275"/>
      <c r="AN58" s="341" t="s">
        <v>448</v>
      </c>
      <c r="AO58" s="31" t="b">
        <f t="shared" si="3"/>
        <v>1</v>
      </c>
    </row>
    <row r="59" spans="1:16327" ht="22.5" customHeight="1" thickBot="1">
      <c r="A59" s="143">
        <v>1</v>
      </c>
      <c r="B59" s="65" t="s">
        <v>451</v>
      </c>
      <c r="C59" s="132"/>
      <c r="D59" s="132"/>
      <c r="E59" s="59" t="s">
        <v>24</v>
      </c>
      <c r="F59" s="53" t="s">
        <v>223</v>
      </c>
      <c r="G59" s="133" t="s">
        <v>452</v>
      </c>
      <c r="H59" s="134"/>
      <c r="I59" s="134"/>
      <c r="J59" s="134"/>
      <c r="K59" s="133" t="s">
        <v>453</v>
      </c>
      <c r="L59" s="133" t="s">
        <v>435</v>
      </c>
      <c r="M59" s="53" t="s">
        <v>22</v>
      </c>
      <c r="N59" s="53" t="s">
        <v>50</v>
      </c>
      <c r="O59" s="53">
        <v>8</v>
      </c>
      <c r="P59" s="135">
        <v>3.0000000000000001E-3</v>
      </c>
      <c r="Q59" s="136">
        <v>11.5611</v>
      </c>
      <c r="R59" s="137"/>
      <c r="S59" s="137"/>
      <c r="T59" s="138">
        <v>6</v>
      </c>
      <c r="U59" s="30"/>
      <c r="V59" s="300">
        <f t="shared" si="1"/>
        <v>0</v>
      </c>
      <c r="W59" s="282">
        <f t="shared" si="2"/>
        <v>1</v>
      </c>
      <c r="X59" s="47"/>
      <c r="Y59" s="354">
        <v>3.0000000000000001E-3</v>
      </c>
      <c r="Z59" s="326">
        <v>12.377599999999999</v>
      </c>
      <c r="AA59" s="336">
        <v>13.742018249999999</v>
      </c>
      <c r="AB59" s="335">
        <v>3.0000000000000001E-3</v>
      </c>
      <c r="AC59" s="346" t="s">
        <v>11</v>
      </c>
      <c r="AD59" s="346" t="s">
        <v>308</v>
      </c>
      <c r="AE59" s="347" t="s">
        <v>301</v>
      </c>
      <c r="AF59" s="347" t="s">
        <v>443</v>
      </c>
      <c r="AG59" s="347" t="s">
        <v>301</v>
      </c>
      <c r="AH59" s="347" t="s">
        <v>22</v>
      </c>
      <c r="AI59" s="347" t="s">
        <v>454</v>
      </c>
      <c r="AJ59" s="347" t="s">
        <v>50</v>
      </c>
      <c r="AK59" s="340" t="s">
        <v>304</v>
      </c>
      <c r="AL59" s="40">
        <v>5</v>
      </c>
      <c r="AM59" s="275"/>
      <c r="AN59" s="341" t="s">
        <v>451</v>
      </c>
      <c r="AO59" s="31" t="b">
        <f t="shared" si="3"/>
        <v>1</v>
      </c>
    </row>
    <row r="60" spans="1:16327" ht="22.5" customHeight="1" thickBot="1">
      <c r="A60" s="143">
        <v>2</v>
      </c>
      <c r="B60" s="239" t="s">
        <v>225</v>
      </c>
      <c r="C60" s="240"/>
      <c r="D60" s="240"/>
      <c r="E60" s="240"/>
      <c r="F60" s="240"/>
      <c r="G60" s="240"/>
      <c r="H60" s="240"/>
      <c r="I60" s="240"/>
      <c r="J60" s="240"/>
      <c r="K60" s="240"/>
      <c r="L60" s="240"/>
      <c r="M60" s="240"/>
      <c r="N60" s="240"/>
      <c r="O60" s="240"/>
      <c r="P60" s="240"/>
      <c r="Q60" s="240"/>
      <c r="R60" s="240"/>
      <c r="S60" s="240"/>
      <c r="T60" s="241"/>
      <c r="U60" s="30"/>
      <c r="V60" s="300">
        <f t="shared" si="1"/>
        <v>0</v>
      </c>
      <c r="W60" s="282" t="e">
        <f t="shared" si="2"/>
        <v>#N/A</v>
      </c>
      <c r="X60" s="47"/>
      <c r="Y60" s="354" t="e">
        <v>#VALUE!</v>
      </c>
      <c r="Z60" s="326" t="s">
        <v>348</v>
      </c>
      <c r="AA60" s="336"/>
      <c r="AB60" s="335"/>
      <c r="AC60" s="346"/>
      <c r="AD60" s="346"/>
      <c r="AE60" s="347"/>
      <c r="AF60" s="347"/>
      <c r="AG60" s="347"/>
      <c r="AH60" s="347"/>
      <c r="AI60" s="347"/>
      <c r="AJ60" s="347"/>
      <c r="AK60" s="340"/>
      <c r="AL60" s="40" t="e">
        <v>#N/A</v>
      </c>
      <c r="AM60" s="275"/>
      <c r="AN60" s="341" t="e">
        <v>#N/A</v>
      </c>
      <c r="AO60" s="31" t="e">
        <f t="shared" si="3"/>
        <v>#N/A</v>
      </c>
    </row>
    <row r="61" spans="1:16327" ht="22.5" customHeight="1">
      <c r="A61" s="143">
        <v>2</v>
      </c>
      <c r="B61" s="222" t="s">
        <v>455</v>
      </c>
      <c r="C61" s="173"/>
      <c r="D61" s="173"/>
      <c r="E61" s="173" t="s">
        <v>24</v>
      </c>
      <c r="F61" s="223" t="s">
        <v>226</v>
      </c>
      <c r="G61" s="210" t="s">
        <v>227</v>
      </c>
      <c r="H61" s="173"/>
      <c r="I61" s="173"/>
      <c r="J61" s="173"/>
      <c r="K61" s="223" t="s">
        <v>456</v>
      </c>
      <c r="L61" s="223" t="s">
        <v>45</v>
      </c>
      <c r="M61" s="228" t="s">
        <v>22</v>
      </c>
      <c r="N61" s="173" t="s">
        <v>50</v>
      </c>
      <c r="O61" s="173">
        <v>6</v>
      </c>
      <c r="P61" s="242">
        <v>2E-3</v>
      </c>
      <c r="Q61" s="213">
        <v>651.46860000000004</v>
      </c>
      <c r="R61" s="213" t="s">
        <v>126</v>
      </c>
      <c r="S61" s="213" t="s">
        <v>126</v>
      </c>
      <c r="T61" s="214">
        <v>6</v>
      </c>
      <c r="U61" s="30"/>
      <c r="V61" s="300">
        <f t="shared" si="1"/>
        <v>0</v>
      </c>
      <c r="W61" s="282">
        <f t="shared" si="2"/>
        <v>2</v>
      </c>
      <c r="X61" s="47"/>
      <c r="Y61" s="354">
        <v>2E-3</v>
      </c>
      <c r="Z61" s="326">
        <v>796.49059999999997</v>
      </c>
      <c r="AA61" s="336">
        <v>865.80448208000007</v>
      </c>
      <c r="AB61" s="335">
        <v>2E-3</v>
      </c>
      <c r="AC61" s="346" t="s">
        <v>457</v>
      </c>
      <c r="AD61" s="346" t="s">
        <v>308</v>
      </c>
      <c r="AE61" s="347" t="s">
        <v>301</v>
      </c>
      <c r="AF61" s="347" t="s">
        <v>458</v>
      </c>
      <c r="AG61" s="347" t="s">
        <v>301</v>
      </c>
      <c r="AH61" s="347" t="s">
        <v>22</v>
      </c>
      <c r="AI61" s="347" t="s">
        <v>303</v>
      </c>
      <c r="AJ61" s="347" t="s">
        <v>50</v>
      </c>
      <c r="AK61" s="340" t="s">
        <v>459</v>
      </c>
      <c r="AL61" s="40">
        <v>4</v>
      </c>
      <c r="AM61" s="275"/>
      <c r="AN61" s="341" t="s">
        <v>460</v>
      </c>
      <c r="AO61" s="31" t="b">
        <f t="shared" si="3"/>
        <v>0</v>
      </c>
    </row>
    <row r="62" spans="1:16327" s="23" customFormat="1" ht="22.5" customHeight="1">
      <c r="A62" s="143">
        <v>2</v>
      </c>
      <c r="B62" s="222" t="s">
        <v>455</v>
      </c>
      <c r="C62" s="93"/>
      <c r="D62" s="93"/>
      <c r="E62" s="93" t="s">
        <v>16</v>
      </c>
      <c r="F62" s="94" t="s">
        <v>229</v>
      </c>
      <c r="G62" s="101" t="s">
        <v>461</v>
      </c>
      <c r="H62" s="93"/>
      <c r="I62" s="93"/>
      <c r="J62" s="93"/>
      <c r="K62" s="93" t="s">
        <v>462</v>
      </c>
      <c r="L62" s="93" t="s">
        <v>435</v>
      </c>
      <c r="M62" s="95" t="s">
        <v>22</v>
      </c>
      <c r="N62" s="93" t="s">
        <v>50</v>
      </c>
      <c r="O62" s="93">
        <v>6</v>
      </c>
      <c r="P62" s="102">
        <v>2E-3</v>
      </c>
      <c r="Q62" s="97">
        <v>651.46860000000004</v>
      </c>
      <c r="R62" s="97" t="s">
        <v>126</v>
      </c>
      <c r="S62" s="97" t="s">
        <v>126</v>
      </c>
      <c r="T62" s="98">
        <v>6</v>
      </c>
      <c r="U62" s="30"/>
      <c r="V62" s="300">
        <f t="shared" si="1"/>
        <v>0</v>
      </c>
      <c r="W62" s="282">
        <f t="shared" si="2"/>
        <v>2</v>
      </c>
      <c r="X62" s="47"/>
      <c r="Y62" s="354">
        <v>2E-3</v>
      </c>
      <c r="Z62" s="326">
        <v>796.49059999999997</v>
      </c>
      <c r="AA62" s="336">
        <v>865.80448208000007</v>
      </c>
      <c r="AB62" s="335">
        <v>2E-3</v>
      </c>
      <c r="AC62" s="346" t="s">
        <v>463</v>
      </c>
      <c r="AD62" s="346" t="s">
        <v>464</v>
      </c>
      <c r="AE62" s="347" t="s">
        <v>301</v>
      </c>
      <c r="AF62" s="347" t="s">
        <v>231</v>
      </c>
      <c r="AG62" s="347" t="s">
        <v>301</v>
      </c>
      <c r="AH62" s="347" t="s">
        <v>22</v>
      </c>
      <c r="AI62" s="347" t="s">
        <v>303</v>
      </c>
      <c r="AJ62" s="347" t="s">
        <v>50</v>
      </c>
      <c r="AK62" s="340" t="s">
        <v>459</v>
      </c>
      <c r="AL62" s="40">
        <v>4</v>
      </c>
      <c r="AM62" s="275"/>
      <c r="AN62" s="341" t="s">
        <v>460</v>
      </c>
      <c r="AO62" s="31" t="b">
        <f t="shared" si="3"/>
        <v>0</v>
      </c>
      <c r="AP62" s="1"/>
      <c r="AQ62" s="22"/>
      <c r="AR62" s="22"/>
      <c r="AS62" s="22"/>
      <c r="AT62" s="22"/>
      <c r="AU62" s="22"/>
      <c r="AV62" s="22"/>
      <c r="AW62" s="22"/>
      <c r="AX62" s="22"/>
      <c r="AY62" s="22"/>
      <c r="AZ62" s="22"/>
      <c r="BA62" s="22"/>
      <c r="BB62" s="22"/>
      <c r="BC62" s="22"/>
      <c r="BD62" s="22"/>
      <c r="BE62" s="22"/>
      <c r="BF62" s="22"/>
      <c r="BG62" s="22"/>
      <c r="BH62" s="22"/>
      <c r="BI62" s="22"/>
      <c r="BJ62" s="22"/>
      <c r="BK62" s="22"/>
      <c r="BL62" s="22"/>
      <c r="BM62" s="22"/>
      <c r="BN62" s="22"/>
      <c r="BO62" s="22"/>
      <c r="BP62" s="22"/>
      <c r="BQ62" s="22"/>
      <c r="BR62" s="22"/>
      <c r="BS62" s="22"/>
      <c r="BT62" s="22"/>
      <c r="BU62" s="22"/>
      <c r="BV62" s="22"/>
      <c r="BW62" s="22"/>
      <c r="BX62" s="22"/>
      <c r="BY62" s="22"/>
      <c r="BZ62" s="22"/>
      <c r="CA62" s="22"/>
      <c r="CB62" s="22"/>
      <c r="CC62" s="22"/>
      <c r="CD62" s="22"/>
      <c r="CE62" s="22"/>
      <c r="CF62" s="22"/>
      <c r="CG62" s="22"/>
      <c r="CH62" s="22"/>
      <c r="CI62" s="22"/>
      <c r="CJ62" s="22"/>
      <c r="CK62" s="22"/>
      <c r="CL62" s="22"/>
      <c r="CM62" s="22"/>
      <c r="CN62" s="22"/>
      <c r="CO62" s="22"/>
      <c r="CP62" s="22"/>
      <c r="CQ62" s="22"/>
      <c r="CR62" s="22"/>
      <c r="CS62" s="22"/>
      <c r="CT62" s="22"/>
      <c r="CU62" s="22"/>
      <c r="CV62" s="22"/>
      <c r="CW62" s="22"/>
      <c r="CX62" s="22"/>
      <c r="CY62" s="22"/>
      <c r="CZ62" s="22"/>
      <c r="DA62" s="22"/>
      <c r="DB62" s="22"/>
      <c r="DC62" s="22"/>
      <c r="DD62" s="22"/>
      <c r="DE62" s="22"/>
      <c r="DF62" s="22"/>
      <c r="DG62" s="22"/>
      <c r="DH62" s="22"/>
      <c r="DI62" s="22"/>
      <c r="DJ62" s="22"/>
      <c r="DK62" s="22"/>
      <c r="DL62" s="22"/>
      <c r="DM62" s="22"/>
      <c r="DN62" s="22"/>
      <c r="DO62" s="22"/>
      <c r="DP62" s="22"/>
      <c r="DQ62" s="22"/>
      <c r="DR62" s="22"/>
      <c r="DS62" s="22"/>
      <c r="DT62" s="22"/>
      <c r="DU62" s="22"/>
      <c r="DV62" s="22"/>
      <c r="DW62" s="22"/>
      <c r="DX62" s="22"/>
      <c r="DY62" s="22"/>
      <c r="DZ62" s="22"/>
      <c r="EA62" s="22"/>
      <c r="EB62" s="22"/>
      <c r="EC62" s="22"/>
      <c r="ED62" s="22"/>
      <c r="EE62" s="22"/>
      <c r="EF62" s="22"/>
      <c r="EG62" s="22"/>
      <c r="EH62" s="22"/>
      <c r="EI62" s="22"/>
      <c r="EJ62" s="22"/>
      <c r="EK62" s="22"/>
      <c r="EL62" s="22"/>
      <c r="EM62" s="22"/>
      <c r="EN62" s="22"/>
      <c r="EO62" s="22"/>
      <c r="EP62" s="22"/>
      <c r="EQ62" s="22"/>
      <c r="ER62" s="22"/>
      <c r="ES62" s="22"/>
      <c r="ET62" s="22"/>
      <c r="EU62" s="22"/>
      <c r="EV62" s="22"/>
      <c r="EW62" s="22"/>
      <c r="EX62" s="22"/>
      <c r="EY62" s="22"/>
      <c r="EZ62" s="22"/>
      <c r="FA62" s="22"/>
      <c r="FB62" s="22"/>
      <c r="FC62" s="22"/>
      <c r="FD62" s="22"/>
      <c r="FE62" s="22"/>
      <c r="FF62" s="22"/>
      <c r="FG62" s="22"/>
      <c r="FH62" s="22"/>
      <c r="FI62" s="22"/>
      <c r="FJ62" s="22"/>
      <c r="FK62" s="22"/>
      <c r="FL62" s="22"/>
      <c r="FM62" s="22"/>
      <c r="FN62" s="22"/>
      <c r="FO62" s="22"/>
      <c r="FP62" s="22"/>
      <c r="FQ62" s="22"/>
      <c r="FR62" s="22"/>
      <c r="FS62" s="22"/>
      <c r="FT62" s="22"/>
      <c r="FU62" s="22"/>
      <c r="FV62" s="22"/>
      <c r="FW62" s="22"/>
      <c r="FX62" s="22"/>
      <c r="FY62" s="22"/>
      <c r="FZ62" s="22"/>
      <c r="GA62" s="22"/>
      <c r="GB62" s="22"/>
      <c r="GC62" s="22"/>
      <c r="GD62" s="22"/>
      <c r="GE62" s="22"/>
      <c r="GF62" s="22"/>
      <c r="GG62" s="22"/>
      <c r="GH62" s="22"/>
      <c r="GI62" s="22"/>
      <c r="GJ62" s="22"/>
      <c r="GK62" s="22"/>
      <c r="GL62" s="22"/>
      <c r="GM62" s="22"/>
      <c r="GN62" s="22"/>
      <c r="GO62" s="22"/>
      <c r="GP62" s="22"/>
      <c r="GQ62" s="22"/>
      <c r="GR62" s="22"/>
      <c r="GS62" s="22"/>
      <c r="GT62" s="22"/>
      <c r="GU62" s="22"/>
      <c r="GV62" s="22"/>
      <c r="GW62" s="22"/>
      <c r="GX62" s="22"/>
      <c r="GY62" s="22"/>
      <c r="GZ62" s="22"/>
      <c r="HA62" s="22"/>
      <c r="HB62" s="22"/>
      <c r="HC62" s="22"/>
      <c r="HD62" s="22"/>
      <c r="HE62" s="22"/>
      <c r="HF62" s="22"/>
      <c r="HG62" s="22"/>
      <c r="HH62" s="22"/>
      <c r="HI62" s="22"/>
      <c r="HJ62" s="22"/>
      <c r="HK62" s="22"/>
      <c r="HL62" s="22"/>
      <c r="HM62" s="22"/>
      <c r="HN62" s="22"/>
      <c r="HO62" s="22"/>
      <c r="HP62" s="22"/>
      <c r="HQ62" s="22"/>
      <c r="HR62" s="22"/>
      <c r="HS62" s="22"/>
      <c r="HT62" s="22"/>
      <c r="HU62" s="22"/>
      <c r="HV62" s="22"/>
      <c r="HW62" s="22"/>
      <c r="HX62" s="22"/>
      <c r="HY62" s="22"/>
      <c r="HZ62" s="22"/>
      <c r="IA62" s="22"/>
      <c r="IB62" s="22"/>
      <c r="IC62" s="22"/>
      <c r="ID62" s="22"/>
      <c r="IE62" s="22"/>
      <c r="IF62" s="22"/>
      <c r="IG62" s="22"/>
      <c r="IH62" s="22"/>
      <c r="II62" s="22"/>
      <c r="IJ62" s="22"/>
      <c r="IK62" s="22"/>
      <c r="IL62" s="22"/>
      <c r="IM62" s="22"/>
      <c r="IN62" s="22"/>
      <c r="IO62" s="22"/>
      <c r="IP62" s="22"/>
      <c r="IQ62" s="22"/>
      <c r="IR62" s="22"/>
      <c r="IS62" s="22"/>
      <c r="IT62" s="22"/>
      <c r="IU62" s="22"/>
      <c r="IV62" s="22"/>
      <c r="IW62" s="22"/>
      <c r="IX62" s="22"/>
      <c r="IY62" s="22"/>
      <c r="IZ62" s="22"/>
      <c r="JA62" s="22"/>
      <c r="JB62" s="22"/>
      <c r="JC62" s="22"/>
      <c r="JD62" s="22"/>
      <c r="JE62" s="22"/>
      <c r="JF62" s="22"/>
      <c r="JG62" s="22"/>
      <c r="JH62" s="22"/>
      <c r="JI62" s="22"/>
      <c r="JJ62" s="22"/>
      <c r="JK62" s="22"/>
      <c r="JL62" s="22"/>
      <c r="JM62" s="22"/>
      <c r="JN62" s="22"/>
      <c r="JO62" s="22"/>
      <c r="JP62" s="22"/>
      <c r="JQ62" s="22"/>
      <c r="JR62" s="22"/>
      <c r="JS62" s="22"/>
      <c r="JT62" s="22"/>
      <c r="JU62" s="22"/>
      <c r="JV62" s="22"/>
      <c r="JW62" s="22"/>
      <c r="JX62" s="22"/>
      <c r="JY62" s="22"/>
      <c r="JZ62" s="22"/>
      <c r="KA62" s="22"/>
      <c r="KB62" s="22"/>
      <c r="KC62" s="22"/>
      <c r="KD62" s="22"/>
      <c r="KE62" s="22"/>
      <c r="KF62" s="22"/>
      <c r="KG62" s="22"/>
      <c r="KH62" s="22"/>
      <c r="KI62" s="22"/>
      <c r="KJ62" s="22"/>
      <c r="KK62" s="22"/>
      <c r="KL62" s="22"/>
      <c r="KM62" s="22"/>
      <c r="KN62" s="22"/>
      <c r="KO62" s="22"/>
      <c r="KP62" s="22"/>
      <c r="KQ62" s="22"/>
      <c r="KR62" s="22"/>
      <c r="KS62" s="22"/>
      <c r="KT62" s="22"/>
      <c r="KU62" s="22"/>
      <c r="KV62" s="22"/>
      <c r="KW62" s="22"/>
      <c r="KX62" s="22"/>
      <c r="KY62" s="22"/>
      <c r="KZ62" s="22"/>
      <c r="LA62" s="22"/>
      <c r="LB62" s="22"/>
      <c r="LC62" s="22"/>
      <c r="LD62" s="22"/>
      <c r="LE62" s="22"/>
      <c r="LF62" s="22"/>
      <c r="LG62" s="22"/>
      <c r="LH62" s="22"/>
      <c r="LI62" s="22"/>
      <c r="LJ62" s="22"/>
      <c r="LK62" s="22"/>
      <c r="LL62" s="22"/>
      <c r="LM62" s="22"/>
      <c r="LN62" s="22"/>
      <c r="LO62" s="22"/>
      <c r="LP62" s="22"/>
      <c r="LQ62" s="22"/>
      <c r="LR62" s="22"/>
      <c r="LS62" s="22"/>
      <c r="LT62" s="22"/>
      <c r="LU62" s="22"/>
      <c r="LV62" s="22"/>
      <c r="LW62" s="22"/>
      <c r="LX62" s="22"/>
      <c r="LY62" s="22"/>
      <c r="LZ62" s="22"/>
      <c r="MA62" s="22"/>
      <c r="MB62" s="22"/>
      <c r="MC62" s="22"/>
      <c r="MD62" s="22"/>
      <c r="ME62" s="22"/>
      <c r="MF62" s="22"/>
      <c r="MG62" s="22"/>
      <c r="MH62" s="22"/>
      <c r="MI62" s="22"/>
      <c r="MJ62" s="22"/>
      <c r="MK62" s="22"/>
      <c r="ML62" s="22"/>
      <c r="MM62" s="22"/>
      <c r="MN62" s="22"/>
      <c r="MO62" s="22"/>
      <c r="MP62" s="22"/>
      <c r="MQ62" s="22"/>
      <c r="MR62" s="22"/>
      <c r="MS62" s="22"/>
      <c r="MT62" s="22"/>
      <c r="MU62" s="22"/>
      <c r="MV62" s="22"/>
      <c r="MW62" s="22"/>
      <c r="MX62" s="22"/>
      <c r="MY62" s="22"/>
      <c r="MZ62" s="22"/>
      <c r="NA62" s="22"/>
      <c r="NB62" s="22"/>
      <c r="NC62" s="22"/>
      <c r="ND62" s="22"/>
      <c r="NE62" s="22"/>
      <c r="NF62" s="22"/>
      <c r="NG62" s="22"/>
      <c r="NH62" s="22"/>
      <c r="NI62" s="22"/>
      <c r="NJ62" s="22"/>
      <c r="NK62" s="22"/>
      <c r="NL62" s="22"/>
      <c r="NM62" s="22"/>
      <c r="NN62" s="22"/>
      <c r="NO62" s="22"/>
      <c r="NP62" s="22"/>
      <c r="NQ62" s="22"/>
      <c r="NR62" s="22"/>
      <c r="NS62" s="22"/>
      <c r="NT62" s="22"/>
      <c r="NU62" s="22"/>
      <c r="NV62" s="22"/>
      <c r="NW62" s="22"/>
      <c r="NX62" s="22"/>
      <c r="NY62" s="22"/>
      <c r="NZ62" s="22"/>
      <c r="OA62" s="22"/>
      <c r="OB62" s="22"/>
      <c r="OC62" s="22"/>
      <c r="OD62" s="22"/>
      <c r="OE62" s="22"/>
      <c r="OF62" s="22"/>
      <c r="OG62" s="22"/>
      <c r="OH62" s="22"/>
      <c r="OI62" s="22"/>
      <c r="OJ62" s="22"/>
      <c r="OK62" s="22"/>
      <c r="OL62" s="22"/>
      <c r="OM62" s="22"/>
      <c r="ON62" s="22"/>
      <c r="OO62" s="22"/>
      <c r="OP62" s="22"/>
      <c r="OQ62" s="22"/>
      <c r="OR62" s="22"/>
      <c r="OS62" s="22"/>
      <c r="OT62" s="22"/>
      <c r="OU62" s="22"/>
      <c r="OV62" s="22"/>
      <c r="OW62" s="22"/>
      <c r="OX62" s="22"/>
      <c r="OY62" s="22"/>
      <c r="OZ62" s="22"/>
      <c r="PA62" s="22"/>
      <c r="PB62" s="22"/>
      <c r="PC62" s="22"/>
      <c r="PD62" s="22"/>
      <c r="PE62" s="22"/>
      <c r="PF62" s="22"/>
      <c r="PG62" s="22"/>
      <c r="PH62" s="22"/>
      <c r="PI62" s="22"/>
      <c r="PJ62" s="22"/>
      <c r="PK62" s="22"/>
      <c r="PL62" s="22"/>
      <c r="PM62" s="22"/>
      <c r="PN62" s="22"/>
      <c r="PO62" s="22"/>
      <c r="PP62" s="22"/>
      <c r="PQ62" s="22"/>
      <c r="PR62" s="22"/>
      <c r="PS62" s="22"/>
      <c r="PT62" s="22"/>
      <c r="PU62" s="22"/>
      <c r="PV62" s="22"/>
      <c r="PW62" s="22"/>
      <c r="PX62" s="22"/>
      <c r="PY62" s="22"/>
      <c r="PZ62" s="22"/>
      <c r="QA62" s="22"/>
      <c r="QB62" s="22"/>
      <c r="QC62" s="22"/>
      <c r="QD62" s="22"/>
      <c r="QE62" s="22"/>
      <c r="QF62" s="22"/>
      <c r="QG62" s="22"/>
      <c r="QH62" s="22"/>
      <c r="QI62" s="22"/>
      <c r="QJ62" s="22"/>
      <c r="QK62" s="22"/>
      <c r="QL62" s="22"/>
      <c r="QM62" s="22"/>
      <c r="QN62" s="22"/>
      <c r="QO62" s="22"/>
      <c r="QP62" s="22"/>
      <c r="QQ62" s="22"/>
      <c r="QR62" s="22"/>
      <c r="QS62" s="22"/>
      <c r="QT62" s="22"/>
      <c r="QU62" s="22"/>
      <c r="QV62" s="22"/>
      <c r="QW62" s="22"/>
      <c r="QX62" s="22"/>
      <c r="QY62" s="22"/>
      <c r="QZ62" s="22"/>
      <c r="RA62" s="22"/>
      <c r="RB62" s="22"/>
      <c r="RC62" s="22"/>
      <c r="RD62" s="22"/>
      <c r="RE62" s="22"/>
      <c r="RF62" s="22"/>
      <c r="RG62" s="22"/>
      <c r="RH62" s="22"/>
      <c r="RI62" s="22"/>
      <c r="RJ62" s="22"/>
      <c r="RK62" s="22"/>
      <c r="RL62" s="22"/>
      <c r="RM62" s="22"/>
      <c r="RN62" s="22"/>
      <c r="RO62" s="22"/>
      <c r="RP62" s="22"/>
      <c r="RQ62" s="22"/>
      <c r="RR62" s="22"/>
      <c r="RS62" s="22"/>
      <c r="RT62" s="22"/>
      <c r="RU62" s="22"/>
      <c r="RV62" s="22"/>
      <c r="RW62" s="22"/>
      <c r="RX62" s="22"/>
      <c r="RY62" s="22"/>
      <c r="RZ62" s="22"/>
      <c r="SA62" s="22"/>
      <c r="SB62" s="22"/>
      <c r="SC62" s="22"/>
      <c r="SD62" s="22"/>
      <c r="SE62" s="22"/>
      <c r="SF62" s="22"/>
      <c r="SG62" s="22"/>
      <c r="SH62" s="22"/>
      <c r="SI62" s="22"/>
      <c r="SJ62" s="22"/>
      <c r="SK62" s="22"/>
      <c r="SL62" s="22"/>
      <c r="SM62" s="22"/>
      <c r="SN62" s="22"/>
      <c r="SO62" s="22"/>
      <c r="SP62" s="22"/>
      <c r="SQ62" s="22"/>
      <c r="SR62" s="22"/>
      <c r="SS62" s="22"/>
      <c r="ST62" s="22"/>
      <c r="SU62" s="22"/>
      <c r="SV62" s="22"/>
      <c r="SW62" s="22"/>
      <c r="SX62" s="22"/>
      <c r="SY62" s="22"/>
      <c r="SZ62" s="22"/>
      <c r="TA62" s="22"/>
      <c r="TB62" s="22"/>
      <c r="TC62" s="22"/>
      <c r="TD62" s="22"/>
      <c r="TE62" s="22"/>
      <c r="TF62" s="22"/>
      <c r="TG62" s="22"/>
      <c r="TH62" s="22"/>
      <c r="TI62" s="22"/>
      <c r="TJ62" s="22"/>
      <c r="TK62" s="22"/>
      <c r="TL62" s="22"/>
      <c r="TM62" s="22"/>
      <c r="TN62" s="22"/>
      <c r="TO62" s="22"/>
      <c r="TP62" s="22"/>
      <c r="TQ62" s="22"/>
      <c r="TR62" s="22"/>
      <c r="TS62" s="22"/>
      <c r="TT62" s="22"/>
      <c r="TU62" s="22"/>
      <c r="TV62" s="22"/>
      <c r="TW62" s="22"/>
      <c r="TX62" s="22"/>
      <c r="TY62" s="22"/>
      <c r="TZ62" s="22"/>
      <c r="UA62" s="22"/>
      <c r="UB62" s="22"/>
      <c r="UC62" s="22"/>
      <c r="UD62" s="22"/>
      <c r="UE62" s="22"/>
      <c r="UF62" s="22"/>
      <c r="UG62" s="22"/>
      <c r="UH62" s="22"/>
      <c r="UI62" s="22"/>
      <c r="UJ62" s="22"/>
      <c r="UK62" s="22"/>
      <c r="UL62" s="22"/>
      <c r="UM62" s="22"/>
      <c r="UN62" s="22"/>
      <c r="UO62" s="22"/>
      <c r="UP62" s="22"/>
      <c r="UQ62" s="22"/>
      <c r="UR62" s="22"/>
      <c r="US62" s="22"/>
      <c r="UT62" s="22"/>
      <c r="UU62" s="22"/>
      <c r="UV62" s="22"/>
      <c r="UW62" s="22"/>
      <c r="UX62" s="22"/>
      <c r="UY62" s="22"/>
      <c r="UZ62" s="22"/>
      <c r="VA62" s="22"/>
      <c r="VB62" s="22"/>
      <c r="VC62" s="22"/>
      <c r="VD62" s="22"/>
      <c r="VE62" s="22"/>
      <c r="VF62" s="22"/>
      <c r="VG62" s="22"/>
      <c r="VH62" s="22"/>
      <c r="VI62" s="22"/>
      <c r="VJ62" s="22"/>
      <c r="VK62" s="22"/>
      <c r="VL62" s="22"/>
      <c r="VM62" s="22"/>
      <c r="VN62" s="22"/>
      <c r="VO62" s="22"/>
      <c r="VP62" s="22"/>
      <c r="VQ62" s="22"/>
      <c r="VR62" s="22"/>
      <c r="VS62" s="22"/>
      <c r="VT62" s="22"/>
      <c r="VU62" s="22"/>
      <c r="VV62" s="22"/>
      <c r="VW62" s="22"/>
      <c r="VX62" s="22"/>
      <c r="VY62" s="22"/>
      <c r="VZ62" s="22"/>
      <c r="WA62" s="22"/>
      <c r="WB62" s="22"/>
      <c r="WC62" s="22"/>
      <c r="WD62" s="22"/>
      <c r="WE62" s="22"/>
      <c r="WF62" s="22"/>
      <c r="WG62" s="22"/>
      <c r="WH62" s="22"/>
      <c r="WI62" s="22"/>
      <c r="WJ62" s="22"/>
      <c r="WK62" s="22"/>
      <c r="WL62" s="22"/>
      <c r="WM62" s="22"/>
      <c r="WN62" s="22"/>
      <c r="WO62" s="22"/>
      <c r="WP62" s="22"/>
      <c r="WQ62" s="22"/>
      <c r="WR62" s="22"/>
      <c r="WS62" s="22"/>
      <c r="WT62" s="22"/>
      <c r="WU62" s="22"/>
      <c r="WV62" s="22"/>
      <c r="WW62" s="22"/>
      <c r="WX62" s="22"/>
      <c r="WY62" s="22"/>
      <c r="WZ62" s="22"/>
      <c r="XA62" s="22"/>
      <c r="XB62" s="22"/>
      <c r="XC62" s="22"/>
      <c r="XD62" s="22"/>
      <c r="XE62" s="22"/>
      <c r="XF62" s="22"/>
      <c r="XG62" s="22"/>
      <c r="XH62" s="22"/>
      <c r="XI62" s="22"/>
      <c r="XJ62" s="22"/>
      <c r="XK62" s="22"/>
      <c r="XL62" s="22"/>
      <c r="XM62" s="22"/>
      <c r="XN62" s="22"/>
      <c r="XO62" s="22"/>
      <c r="XP62" s="22"/>
      <c r="XQ62" s="22"/>
      <c r="XR62" s="22"/>
      <c r="XS62" s="22"/>
      <c r="XT62" s="22"/>
      <c r="XU62" s="22"/>
      <c r="XV62" s="22"/>
      <c r="XW62" s="22"/>
      <c r="XX62" s="22"/>
      <c r="XY62" s="22"/>
      <c r="XZ62" s="22"/>
      <c r="YA62" s="22"/>
      <c r="YB62" s="22"/>
      <c r="YC62" s="22"/>
      <c r="YD62" s="22"/>
      <c r="YE62" s="22"/>
      <c r="YF62" s="22"/>
      <c r="YG62" s="22"/>
      <c r="YH62" s="22"/>
      <c r="YI62" s="22"/>
      <c r="YJ62" s="22"/>
      <c r="YK62" s="22"/>
      <c r="YL62" s="22"/>
      <c r="YM62" s="22"/>
      <c r="YN62" s="22"/>
      <c r="YO62" s="22"/>
      <c r="YP62" s="22"/>
      <c r="YQ62" s="22"/>
      <c r="YR62" s="22"/>
      <c r="YS62" s="22"/>
      <c r="YT62" s="22"/>
      <c r="YU62" s="22"/>
      <c r="YV62" s="22"/>
      <c r="YW62" s="22"/>
      <c r="YX62" s="22"/>
      <c r="YY62" s="22"/>
      <c r="YZ62" s="22"/>
      <c r="ZA62" s="22"/>
      <c r="ZB62" s="22"/>
      <c r="ZC62" s="22"/>
      <c r="ZD62" s="22"/>
      <c r="ZE62" s="22"/>
      <c r="ZF62" s="22"/>
      <c r="ZG62" s="22"/>
      <c r="ZH62" s="22"/>
      <c r="ZI62" s="22"/>
      <c r="ZJ62" s="22"/>
      <c r="ZK62" s="22"/>
      <c r="ZL62" s="22"/>
      <c r="ZM62" s="22"/>
      <c r="ZN62" s="22"/>
      <c r="ZO62" s="22"/>
      <c r="ZP62" s="22"/>
      <c r="ZQ62" s="22"/>
      <c r="ZR62" s="22"/>
      <c r="ZS62" s="22"/>
      <c r="ZT62" s="22"/>
      <c r="ZU62" s="22"/>
      <c r="ZV62" s="22"/>
      <c r="ZW62" s="22"/>
      <c r="ZX62" s="22"/>
      <c r="ZY62" s="22"/>
      <c r="ZZ62" s="22"/>
      <c r="AAA62" s="22"/>
      <c r="AAB62" s="22"/>
      <c r="AAC62" s="22"/>
      <c r="AAD62" s="22"/>
      <c r="AAE62" s="22"/>
      <c r="AAF62" s="22"/>
      <c r="AAG62" s="22"/>
      <c r="AAH62" s="22"/>
      <c r="AAI62" s="22"/>
      <c r="AAJ62" s="22"/>
      <c r="AAK62" s="22"/>
      <c r="AAL62" s="22"/>
      <c r="AAM62" s="22"/>
      <c r="AAN62" s="22"/>
      <c r="AAO62" s="22"/>
      <c r="AAP62" s="22"/>
      <c r="AAQ62" s="22"/>
      <c r="AAR62" s="22"/>
      <c r="AAS62" s="22"/>
      <c r="AAT62" s="22"/>
      <c r="AAU62" s="22"/>
      <c r="AAV62" s="22"/>
      <c r="AAW62" s="22"/>
      <c r="AAX62" s="22"/>
      <c r="AAY62" s="22"/>
      <c r="AAZ62" s="22"/>
      <c r="ABA62" s="22"/>
      <c r="ABB62" s="22"/>
      <c r="ABC62" s="22"/>
      <c r="ABD62" s="22"/>
      <c r="ABE62" s="22"/>
      <c r="ABF62" s="22"/>
      <c r="ABG62" s="22"/>
      <c r="ABH62" s="22"/>
      <c r="ABI62" s="22"/>
      <c r="ABJ62" s="22"/>
      <c r="ABK62" s="22"/>
      <c r="ABL62" s="22"/>
      <c r="ABM62" s="22"/>
      <c r="ABN62" s="22"/>
      <c r="ABO62" s="22"/>
      <c r="ABP62" s="22"/>
      <c r="ABQ62" s="22"/>
      <c r="ABR62" s="22"/>
      <c r="ABS62" s="22"/>
      <c r="ABT62" s="22"/>
      <c r="ABU62" s="22"/>
      <c r="ABV62" s="22"/>
      <c r="ABW62" s="22"/>
      <c r="ABX62" s="22"/>
      <c r="ABY62" s="22"/>
      <c r="ABZ62" s="22"/>
      <c r="ACA62" s="22"/>
      <c r="ACB62" s="22"/>
      <c r="ACC62" s="22"/>
      <c r="ACD62" s="22"/>
      <c r="ACE62" s="22"/>
      <c r="ACF62" s="22"/>
      <c r="ACG62" s="22"/>
      <c r="ACH62" s="22"/>
      <c r="ACI62" s="22"/>
      <c r="ACJ62" s="22"/>
      <c r="ACK62" s="22"/>
      <c r="ACL62" s="22"/>
      <c r="ACM62" s="22"/>
      <c r="ACN62" s="22"/>
      <c r="ACO62" s="22"/>
      <c r="ACP62" s="22"/>
      <c r="ACQ62" s="22"/>
      <c r="ACR62" s="22"/>
      <c r="ACS62" s="22"/>
      <c r="ACT62" s="22"/>
      <c r="ACU62" s="22"/>
      <c r="ACV62" s="22"/>
      <c r="ACW62" s="22"/>
      <c r="ACX62" s="22"/>
      <c r="ACY62" s="22"/>
      <c r="ACZ62" s="22"/>
      <c r="ADA62" s="22"/>
      <c r="ADB62" s="22"/>
      <c r="ADC62" s="22"/>
      <c r="ADD62" s="22"/>
      <c r="ADE62" s="22"/>
      <c r="ADF62" s="22"/>
      <c r="ADG62" s="22"/>
      <c r="ADH62" s="22"/>
      <c r="ADI62" s="22"/>
      <c r="ADJ62" s="22"/>
      <c r="ADK62" s="22"/>
      <c r="ADL62" s="22"/>
      <c r="ADM62" s="22"/>
      <c r="ADN62" s="22"/>
      <c r="ADO62" s="22"/>
      <c r="ADP62" s="22"/>
      <c r="ADQ62" s="22"/>
      <c r="ADR62" s="22"/>
      <c r="ADS62" s="22"/>
      <c r="ADT62" s="22"/>
      <c r="ADU62" s="22"/>
      <c r="ADV62" s="22"/>
      <c r="ADW62" s="22"/>
      <c r="ADX62" s="22"/>
      <c r="ADY62" s="22"/>
      <c r="ADZ62" s="22"/>
      <c r="AEA62" s="22"/>
      <c r="AEB62" s="22"/>
      <c r="AEC62" s="22"/>
      <c r="AED62" s="22"/>
      <c r="AEE62" s="22"/>
      <c r="AEF62" s="22"/>
      <c r="AEG62" s="22"/>
      <c r="AEH62" s="22"/>
      <c r="AEI62" s="22"/>
      <c r="AEJ62" s="22"/>
      <c r="AEK62" s="22"/>
      <c r="AEL62" s="22"/>
      <c r="AEM62" s="22"/>
      <c r="AEN62" s="22"/>
      <c r="AEO62" s="22"/>
      <c r="AEP62" s="22"/>
      <c r="AEQ62" s="22"/>
      <c r="AER62" s="22"/>
      <c r="AES62" s="22"/>
      <c r="AET62" s="22"/>
      <c r="AEU62" s="22"/>
      <c r="AEV62" s="22"/>
      <c r="AEW62" s="22"/>
      <c r="AEX62" s="22"/>
      <c r="AEY62" s="22"/>
      <c r="AEZ62" s="22"/>
      <c r="AFA62" s="22"/>
      <c r="AFB62" s="22"/>
      <c r="AFC62" s="22"/>
      <c r="AFD62" s="22"/>
      <c r="AFE62" s="22"/>
      <c r="AFF62" s="22"/>
      <c r="AFG62" s="22"/>
      <c r="AFH62" s="22"/>
      <c r="AFI62" s="22"/>
      <c r="AFJ62" s="22"/>
      <c r="AFK62" s="22"/>
      <c r="AFL62" s="22"/>
      <c r="AFM62" s="22"/>
      <c r="AFN62" s="22"/>
      <c r="AFO62" s="22"/>
      <c r="AFP62" s="22"/>
      <c r="AFQ62" s="22"/>
      <c r="AFR62" s="22"/>
      <c r="AFS62" s="22"/>
      <c r="AFT62" s="22"/>
      <c r="AFU62" s="22"/>
      <c r="AFV62" s="22"/>
      <c r="AFW62" s="22"/>
      <c r="AFX62" s="22"/>
      <c r="AFY62" s="22"/>
      <c r="AFZ62" s="22"/>
      <c r="AGA62" s="22"/>
      <c r="AGB62" s="22"/>
      <c r="AGC62" s="22"/>
      <c r="AGD62" s="22"/>
      <c r="AGE62" s="22"/>
      <c r="AGF62" s="22"/>
      <c r="AGG62" s="22"/>
      <c r="AGH62" s="22"/>
      <c r="AGI62" s="22"/>
      <c r="AGJ62" s="22"/>
      <c r="AGK62" s="22"/>
      <c r="AGL62" s="22"/>
      <c r="AGM62" s="22"/>
      <c r="AGN62" s="22"/>
      <c r="AGO62" s="22"/>
      <c r="AGP62" s="22"/>
      <c r="AGQ62" s="22"/>
      <c r="AGR62" s="22"/>
      <c r="AGS62" s="22"/>
      <c r="AGT62" s="22"/>
      <c r="AGU62" s="22"/>
      <c r="AGV62" s="22"/>
      <c r="AGW62" s="22"/>
      <c r="AGX62" s="22"/>
      <c r="AGY62" s="22"/>
      <c r="AGZ62" s="22"/>
      <c r="AHA62" s="22"/>
      <c r="AHB62" s="22"/>
      <c r="AHC62" s="22"/>
      <c r="AHD62" s="22"/>
      <c r="AHE62" s="22"/>
      <c r="AHF62" s="22"/>
      <c r="AHG62" s="22"/>
      <c r="AHH62" s="22"/>
      <c r="AHI62" s="22"/>
      <c r="AHJ62" s="22"/>
      <c r="AHK62" s="22"/>
      <c r="AHL62" s="22"/>
      <c r="AHM62" s="22"/>
      <c r="AHN62" s="22"/>
      <c r="AHO62" s="22"/>
      <c r="AHP62" s="22"/>
      <c r="AHQ62" s="22"/>
      <c r="AHR62" s="22"/>
      <c r="AHS62" s="22"/>
      <c r="AHT62" s="22"/>
      <c r="AHU62" s="22"/>
      <c r="AHV62" s="22"/>
      <c r="AHW62" s="22"/>
      <c r="AHX62" s="22"/>
      <c r="AHY62" s="22"/>
      <c r="AHZ62" s="22"/>
      <c r="AIA62" s="22"/>
      <c r="AIB62" s="22"/>
      <c r="AIC62" s="22"/>
      <c r="AID62" s="22"/>
      <c r="AIE62" s="22"/>
      <c r="AIF62" s="22"/>
      <c r="AIG62" s="22"/>
      <c r="AIH62" s="22"/>
      <c r="AII62" s="22"/>
      <c r="AIJ62" s="22"/>
      <c r="AIK62" s="22"/>
      <c r="AIL62" s="22"/>
      <c r="AIM62" s="22"/>
      <c r="AIN62" s="22"/>
      <c r="AIO62" s="22"/>
      <c r="AIP62" s="22"/>
      <c r="AIQ62" s="22"/>
      <c r="AIR62" s="22"/>
      <c r="AIS62" s="22"/>
      <c r="AIT62" s="22"/>
      <c r="AIU62" s="22"/>
      <c r="AIV62" s="22"/>
      <c r="AIW62" s="22"/>
      <c r="AIX62" s="22"/>
      <c r="AIY62" s="22"/>
      <c r="AIZ62" s="22"/>
      <c r="AJA62" s="22"/>
      <c r="AJB62" s="22"/>
      <c r="AJC62" s="22"/>
      <c r="AJD62" s="22"/>
      <c r="AJE62" s="22"/>
      <c r="AJF62" s="22"/>
      <c r="AJG62" s="22"/>
      <c r="AJH62" s="22"/>
      <c r="AJI62" s="22"/>
      <c r="AJJ62" s="22"/>
      <c r="AJK62" s="22"/>
      <c r="AJL62" s="22"/>
      <c r="AJM62" s="22"/>
      <c r="AJN62" s="22"/>
      <c r="AJO62" s="22"/>
      <c r="AJP62" s="22"/>
      <c r="AJQ62" s="22"/>
      <c r="AJR62" s="22"/>
      <c r="AJS62" s="22"/>
      <c r="AJT62" s="22"/>
      <c r="AJU62" s="22"/>
      <c r="AJV62" s="22"/>
      <c r="AJW62" s="22"/>
      <c r="AJX62" s="22"/>
      <c r="AJY62" s="22"/>
      <c r="AJZ62" s="22"/>
      <c r="AKA62" s="22"/>
      <c r="AKB62" s="22"/>
      <c r="AKC62" s="22"/>
      <c r="AKD62" s="22"/>
      <c r="AKE62" s="22"/>
      <c r="AKF62" s="22"/>
      <c r="AKG62" s="22"/>
      <c r="AKH62" s="22"/>
      <c r="AKI62" s="22"/>
      <c r="AKJ62" s="22"/>
      <c r="AKK62" s="22"/>
      <c r="AKL62" s="22"/>
      <c r="AKM62" s="22"/>
      <c r="AKN62" s="22"/>
      <c r="AKO62" s="22"/>
      <c r="AKP62" s="22"/>
      <c r="AKQ62" s="22"/>
      <c r="AKR62" s="22"/>
      <c r="AKS62" s="22"/>
      <c r="AKT62" s="22"/>
      <c r="AKU62" s="22"/>
      <c r="AKV62" s="22"/>
      <c r="AKW62" s="22"/>
      <c r="AKX62" s="22"/>
      <c r="AKY62" s="22"/>
      <c r="AKZ62" s="22"/>
      <c r="ALA62" s="22"/>
      <c r="ALB62" s="22"/>
      <c r="ALC62" s="22"/>
      <c r="ALD62" s="22"/>
      <c r="ALE62" s="22"/>
      <c r="ALF62" s="22"/>
      <c r="ALG62" s="22"/>
      <c r="ALH62" s="22"/>
      <c r="ALI62" s="22"/>
      <c r="ALJ62" s="22"/>
      <c r="ALK62" s="22"/>
      <c r="ALL62" s="22"/>
      <c r="ALM62" s="22"/>
      <c r="ALN62" s="22"/>
      <c r="ALO62" s="22"/>
      <c r="ALP62" s="22"/>
      <c r="ALQ62" s="22"/>
      <c r="ALR62" s="22"/>
      <c r="ALS62" s="22"/>
      <c r="ALT62" s="22"/>
      <c r="ALU62" s="22"/>
      <c r="ALV62" s="22"/>
      <c r="ALW62" s="22"/>
      <c r="ALX62" s="22"/>
      <c r="ALY62" s="22"/>
      <c r="ALZ62" s="22"/>
      <c r="AMA62" s="22"/>
      <c r="AMB62" s="22"/>
      <c r="AMC62" s="22"/>
      <c r="AMD62" s="22"/>
      <c r="AME62" s="22"/>
      <c r="AMF62" s="22"/>
      <c r="AMG62" s="22"/>
      <c r="AMH62" s="22"/>
      <c r="AMI62" s="22"/>
      <c r="AMJ62" s="22"/>
      <c r="AMK62" s="22"/>
      <c r="AML62" s="22"/>
      <c r="AMM62" s="22"/>
      <c r="AMN62" s="22"/>
      <c r="AMO62" s="22"/>
      <c r="AMP62" s="22"/>
      <c r="AMQ62" s="22"/>
      <c r="AMR62" s="22"/>
      <c r="AMS62" s="22"/>
      <c r="AMT62" s="22"/>
      <c r="AMU62" s="22"/>
      <c r="AMV62" s="22"/>
      <c r="AMW62" s="22"/>
      <c r="AMX62" s="22"/>
      <c r="AMY62" s="22"/>
      <c r="AMZ62" s="22"/>
      <c r="ANA62" s="22"/>
      <c r="ANB62" s="22"/>
      <c r="ANC62" s="22"/>
      <c r="AND62" s="22"/>
      <c r="ANE62" s="22"/>
      <c r="ANF62" s="22"/>
      <c r="ANG62" s="22"/>
      <c r="ANH62" s="22"/>
      <c r="ANI62" s="22"/>
      <c r="ANJ62" s="22"/>
      <c r="ANK62" s="22"/>
      <c r="ANL62" s="22"/>
      <c r="ANM62" s="22"/>
      <c r="ANN62" s="22"/>
      <c r="ANO62" s="22"/>
      <c r="ANP62" s="22"/>
      <c r="ANQ62" s="22"/>
      <c r="ANR62" s="22"/>
      <c r="ANS62" s="22"/>
      <c r="ANT62" s="22"/>
      <c r="ANU62" s="22"/>
      <c r="ANV62" s="22"/>
      <c r="ANW62" s="22"/>
      <c r="ANX62" s="22"/>
      <c r="ANY62" s="22"/>
      <c r="ANZ62" s="22"/>
      <c r="AOA62" s="22"/>
      <c r="AOB62" s="22"/>
      <c r="AOC62" s="22"/>
      <c r="AOD62" s="22"/>
      <c r="AOE62" s="22"/>
      <c r="AOF62" s="22"/>
      <c r="AOG62" s="22"/>
      <c r="AOH62" s="22"/>
      <c r="AOI62" s="22"/>
      <c r="AOJ62" s="22"/>
      <c r="AOK62" s="22"/>
      <c r="AOL62" s="22"/>
      <c r="AOM62" s="22"/>
      <c r="AON62" s="22"/>
      <c r="AOO62" s="22"/>
      <c r="AOP62" s="22"/>
      <c r="AOQ62" s="22"/>
      <c r="AOR62" s="22"/>
      <c r="AOS62" s="22"/>
      <c r="AOT62" s="22"/>
      <c r="AOU62" s="22"/>
      <c r="AOV62" s="22"/>
      <c r="AOW62" s="22"/>
      <c r="AOX62" s="22"/>
      <c r="AOY62" s="22"/>
      <c r="AOZ62" s="22"/>
      <c r="APA62" s="22"/>
      <c r="APB62" s="22"/>
      <c r="APC62" s="22"/>
      <c r="APD62" s="22"/>
      <c r="APE62" s="22"/>
      <c r="APF62" s="22"/>
      <c r="APG62" s="22"/>
      <c r="APH62" s="22"/>
      <c r="API62" s="22"/>
      <c r="APJ62" s="22"/>
      <c r="APK62" s="22"/>
      <c r="APL62" s="22"/>
      <c r="APM62" s="22"/>
      <c r="APN62" s="22"/>
      <c r="APO62" s="22"/>
      <c r="APP62" s="22"/>
      <c r="APQ62" s="22"/>
      <c r="APR62" s="22"/>
      <c r="APS62" s="22"/>
      <c r="APT62" s="22"/>
      <c r="APU62" s="22"/>
      <c r="APV62" s="22"/>
      <c r="APW62" s="22"/>
      <c r="APX62" s="22"/>
      <c r="APY62" s="22"/>
      <c r="APZ62" s="22"/>
      <c r="AQA62" s="22"/>
      <c r="AQB62" s="22"/>
      <c r="AQC62" s="22"/>
      <c r="AQD62" s="22"/>
      <c r="AQE62" s="22"/>
      <c r="AQF62" s="22"/>
      <c r="AQG62" s="22"/>
      <c r="AQH62" s="22"/>
      <c r="AQI62" s="22"/>
      <c r="AQJ62" s="22"/>
      <c r="AQK62" s="22"/>
      <c r="AQL62" s="22"/>
      <c r="AQM62" s="22"/>
      <c r="AQN62" s="22"/>
      <c r="AQO62" s="22"/>
      <c r="AQP62" s="22"/>
      <c r="AQQ62" s="22"/>
      <c r="AQR62" s="22"/>
      <c r="AQS62" s="22"/>
      <c r="AQT62" s="22"/>
      <c r="AQU62" s="22"/>
      <c r="AQV62" s="22"/>
      <c r="AQW62" s="22"/>
      <c r="AQX62" s="22"/>
      <c r="AQY62" s="22"/>
      <c r="AQZ62" s="22"/>
      <c r="ARA62" s="22"/>
      <c r="ARB62" s="22"/>
      <c r="ARC62" s="22"/>
      <c r="ARD62" s="22"/>
      <c r="ARE62" s="22"/>
      <c r="ARF62" s="22"/>
      <c r="ARG62" s="22"/>
      <c r="ARH62" s="22"/>
      <c r="ARI62" s="22"/>
      <c r="ARJ62" s="22"/>
      <c r="ARK62" s="22"/>
      <c r="ARL62" s="22"/>
      <c r="ARM62" s="22"/>
      <c r="ARN62" s="22"/>
      <c r="ARO62" s="22"/>
      <c r="ARP62" s="22"/>
      <c r="ARQ62" s="22"/>
      <c r="ARR62" s="22"/>
      <c r="ARS62" s="22"/>
      <c r="ART62" s="22"/>
      <c r="ARU62" s="22"/>
      <c r="ARV62" s="22"/>
      <c r="ARW62" s="22"/>
      <c r="ARX62" s="22"/>
      <c r="ARY62" s="22"/>
      <c r="ARZ62" s="22"/>
      <c r="ASA62" s="22"/>
      <c r="ASB62" s="22"/>
      <c r="ASC62" s="22"/>
      <c r="ASD62" s="22"/>
      <c r="ASE62" s="22"/>
      <c r="ASF62" s="22"/>
      <c r="ASG62" s="22"/>
      <c r="ASH62" s="22"/>
      <c r="ASI62" s="22"/>
      <c r="ASJ62" s="22"/>
      <c r="ASK62" s="22"/>
      <c r="ASL62" s="22"/>
      <c r="ASM62" s="22"/>
      <c r="ASN62" s="22"/>
      <c r="ASO62" s="22"/>
      <c r="ASP62" s="22"/>
      <c r="ASQ62" s="22"/>
      <c r="ASR62" s="22"/>
      <c r="ASS62" s="22"/>
      <c r="AST62" s="22"/>
      <c r="ASU62" s="22"/>
      <c r="ASV62" s="22"/>
      <c r="ASW62" s="22"/>
      <c r="ASX62" s="22"/>
      <c r="ASY62" s="22"/>
      <c r="ASZ62" s="22"/>
      <c r="ATA62" s="22"/>
      <c r="ATB62" s="22"/>
      <c r="ATC62" s="22"/>
      <c r="ATD62" s="22"/>
      <c r="ATE62" s="22"/>
      <c r="ATF62" s="22"/>
      <c r="ATG62" s="22"/>
      <c r="ATH62" s="22"/>
      <c r="ATI62" s="22"/>
      <c r="ATJ62" s="22"/>
      <c r="ATK62" s="22"/>
      <c r="ATL62" s="22"/>
      <c r="ATM62" s="22"/>
      <c r="ATN62" s="22"/>
      <c r="ATO62" s="22"/>
      <c r="ATP62" s="22"/>
      <c r="ATQ62" s="22"/>
      <c r="ATR62" s="22"/>
      <c r="ATS62" s="22"/>
      <c r="ATT62" s="22"/>
      <c r="ATU62" s="22"/>
      <c r="ATV62" s="22"/>
      <c r="ATW62" s="22"/>
      <c r="ATX62" s="22"/>
      <c r="ATY62" s="22"/>
      <c r="ATZ62" s="22"/>
      <c r="AUA62" s="22"/>
      <c r="AUB62" s="22"/>
      <c r="AUC62" s="22"/>
      <c r="AUD62" s="22"/>
      <c r="AUE62" s="22"/>
      <c r="AUF62" s="22"/>
      <c r="AUG62" s="22"/>
      <c r="AUH62" s="22"/>
      <c r="AUI62" s="22"/>
      <c r="AUJ62" s="22"/>
      <c r="AUK62" s="22"/>
      <c r="AUL62" s="22"/>
      <c r="AUM62" s="22"/>
      <c r="AUN62" s="22"/>
      <c r="AUO62" s="22"/>
      <c r="AUP62" s="22"/>
      <c r="AUQ62" s="22"/>
      <c r="AUR62" s="22"/>
      <c r="AUS62" s="22"/>
      <c r="AUT62" s="22"/>
      <c r="AUU62" s="22"/>
      <c r="AUV62" s="22"/>
      <c r="AUW62" s="22"/>
      <c r="AUX62" s="22"/>
      <c r="AUY62" s="22"/>
      <c r="AUZ62" s="22"/>
      <c r="AVA62" s="22"/>
      <c r="AVB62" s="22"/>
      <c r="AVC62" s="22"/>
      <c r="AVD62" s="22"/>
      <c r="AVE62" s="22"/>
      <c r="AVF62" s="22"/>
      <c r="AVG62" s="22"/>
      <c r="AVH62" s="22"/>
      <c r="AVI62" s="22"/>
      <c r="AVJ62" s="22"/>
      <c r="AVK62" s="22"/>
      <c r="AVL62" s="22"/>
      <c r="AVM62" s="22"/>
      <c r="AVN62" s="22"/>
      <c r="AVO62" s="22"/>
      <c r="AVP62" s="22"/>
      <c r="AVQ62" s="22"/>
      <c r="AVR62" s="22"/>
      <c r="AVS62" s="22"/>
      <c r="AVT62" s="22"/>
      <c r="AVU62" s="22"/>
      <c r="AVV62" s="22"/>
      <c r="AVW62" s="22"/>
      <c r="AVX62" s="22"/>
      <c r="AVY62" s="22"/>
      <c r="AVZ62" s="22"/>
      <c r="AWA62" s="22"/>
      <c r="AWB62" s="22"/>
      <c r="AWC62" s="22"/>
      <c r="AWD62" s="22"/>
      <c r="AWE62" s="22"/>
      <c r="AWF62" s="22"/>
      <c r="AWG62" s="22"/>
      <c r="AWH62" s="22"/>
      <c r="AWI62" s="22"/>
      <c r="AWJ62" s="22"/>
      <c r="AWK62" s="22"/>
      <c r="AWL62" s="22"/>
      <c r="AWM62" s="22"/>
      <c r="AWN62" s="22"/>
      <c r="AWO62" s="22"/>
      <c r="AWP62" s="22"/>
      <c r="AWQ62" s="22"/>
      <c r="AWR62" s="22"/>
      <c r="AWS62" s="22"/>
      <c r="AWT62" s="22"/>
      <c r="AWU62" s="22"/>
      <c r="AWV62" s="22"/>
      <c r="AWW62" s="22"/>
      <c r="AWX62" s="22"/>
      <c r="AWY62" s="22"/>
      <c r="AWZ62" s="22"/>
      <c r="AXA62" s="22"/>
      <c r="AXB62" s="22"/>
      <c r="AXC62" s="22"/>
      <c r="AXD62" s="22"/>
      <c r="AXE62" s="22"/>
      <c r="AXF62" s="22"/>
      <c r="AXG62" s="22"/>
      <c r="AXH62" s="22"/>
      <c r="AXI62" s="22"/>
      <c r="AXJ62" s="22"/>
      <c r="AXK62" s="22"/>
      <c r="AXL62" s="22"/>
      <c r="AXM62" s="22"/>
      <c r="AXN62" s="22"/>
      <c r="AXO62" s="22"/>
      <c r="AXP62" s="22"/>
      <c r="AXQ62" s="22"/>
      <c r="AXR62" s="22"/>
      <c r="AXS62" s="22"/>
      <c r="AXT62" s="22"/>
      <c r="AXU62" s="22"/>
      <c r="AXV62" s="22"/>
      <c r="AXW62" s="22"/>
      <c r="AXX62" s="22"/>
      <c r="AXY62" s="22"/>
      <c r="AXZ62" s="22"/>
      <c r="AYA62" s="22"/>
      <c r="AYB62" s="22"/>
      <c r="AYC62" s="22"/>
      <c r="AYD62" s="22"/>
      <c r="AYE62" s="22"/>
      <c r="AYF62" s="22"/>
      <c r="AYG62" s="22"/>
      <c r="AYH62" s="22"/>
      <c r="AYI62" s="22"/>
      <c r="AYJ62" s="22"/>
      <c r="AYK62" s="22"/>
      <c r="AYL62" s="22"/>
      <c r="AYM62" s="22"/>
      <c r="AYN62" s="22"/>
      <c r="AYO62" s="22"/>
      <c r="AYP62" s="22"/>
      <c r="AYQ62" s="22"/>
      <c r="AYR62" s="22"/>
      <c r="AYS62" s="22"/>
      <c r="AYT62" s="22"/>
      <c r="AYU62" s="22"/>
      <c r="AYV62" s="22"/>
      <c r="AYW62" s="22"/>
      <c r="AYX62" s="22"/>
      <c r="AYY62" s="22"/>
      <c r="AYZ62" s="22"/>
      <c r="AZA62" s="22"/>
      <c r="AZB62" s="22"/>
      <c r="AZC62" s="22"/>
      <c r="AZD62" s="22"/>
      <c r="AZE62" s="22"/>
      <c r="AZF62" s="22"/>
      <c r="AZG62" s="22"/>
      <c r="AZH62" s="22"/>
      <c r="AZI62" s="22"/>
      <c r="AZJ62" s="22"/>
      <c r="AZK62" s="22"/>
      <c r="AZL62" s="22"/>
      <c r="AZM62" s="22"/>
      <c r="AZN62" s="22"/>
      <c r="AZO62" s="22"/>
      <c r="AZP62" s="22"/>
      <c r="AZQ62" s="22"/>
      <c r="AZR62" s="22"/>
      <c r="AZS62" s="22"/>
      <c r="AZT62" s="22"/>
      <c r="AZU62" s="22"/>
      <c r="AZV62" s="22"/>
      <c r="AZW62" s="22"/>
      <c r="AZX62" s="22"/>
      <c r="AZY62" s="22"/>
      <c r="AZZ62" s="22"/>
      <c r="BAA62" s="22"/>
      <c r="BAB62" s="22"/>
      <c r="BAC62" s="22"/>
      <c r="BAD62" s="22"/>
      <c r="BAE62" s="22"/>
      <c r="BAF62" s="22"/>
      <c r="BAG62" s="22"/>
      <c r="BAH62" s="22"/>
      <c r="BAI62" s="22"/>
      <c r="BAJ62" s="22"/>
      <c r="BAK62" s="22"/>
      <c r="BAL62" s="22"/>
      <c r="BAM62" s="22"/>
      <c r="BAN62" s="22"/>
      <c r="BAO62" s="22"/>
      <c r="BAP62" s="22"/>
      <c r="BAQ62" s="22"/>
      <c r="BAR62" s="22"/>
      <c r="BAS62" s="22"/>
      <c r="BAT62" s="22"/>
      <c r="BAU62" s="22"/>
      <c r="BAV62" s="22"/>
      <c r="BAW62" s="22"/>
      <c r="BAX62" s="22"/>
      <c r="BAY62" s="22"/>
      <c r="BAZ62" s="22"/>
      <c r="BBA62" s="22"/>
      <c r="BBB62" s="22"/>
      <c r="BBC62" s="22"/>
      <c r="BBD62" s="22"/>
      <c r="BBE62" s="22"/>
      <c r="BBF62" s="22"/>
      <c r="BBG62" s="22"/>
      <c r="BBH62" s="22"/>
      <c r="BBI62" s="22"/>
      <c r="BBJ62" s="22"/>
      <c r="BBK62" s="22"/>
      <c r="BBL62" s="22"/>
      <c r="BBM62" s="22"/>
      <c r="BBN62" s="22"/>
      <c r="BBO62" s="22"/>
      <c r="BBP62" s="22"/>
      <c r="BBQ62" s="22"/>
      <c r="BBR62" s="22"/>
      <c r="BBS62" s="22"/>
      <c r="BBT62" s="22"/>
      <c r="BBU62" s="22"/>
      <c r="BBV62" s="22"/>
      <c r="BBW62" s="22"/>
      <c r="BBX62" s="22"/>
      <c r="BBY62" s="22"/>
      <c r="BBZ62" s="22"/>
      <c r="BCA62" s="22"/>
      <c r="BCB62" s="22"/>
      <c r="BCC62" s="22"/>
      <c r="BCD62" s="22"/>
      <c r="BCE62" s="22"/>
      <c r="BCF62" s="22"/>
      <c r="BCG62" s="22"/>
      <c r="BCH62" s="22"/>
      <c r="BCI62" s="22"/>
      <c r="BCJ62" s="22"/>
      <c r="BCK62" s="22"/>
      <c r="BCL62" s="22"/>
      <c r="BCM62" s="22"/>
      <c r="BCN62" s="22"/>
      <c r="BCO62" s="22"/>
      <c r="BCP62" s="22"/>
      <c r="BCQ62" s="22"/>
      <c r="BCR62" s="22"/>
      <c r="BCS62" s="22"/>
      <c r="BCT62" s="22"/>
      <c r="BCU62" s="22"/>
      <c r="BCV62" s="22"/>
      <c r="BCW62" s="22"/>
      <c r="BCX62" s="22"/>
      <c r="BCY62" s="22"/>
      <c r="BCZ62" s="22"/>
      <c r="BDA62" s="22"/>
      <c r="BDB62" s="22"/>
      <c r="BDC62" s="22"/>
      <c r="BDD62" s="22"/>
      <c r="BDE62" s="22"/>
      <c r="BDF62" s="22"/>
      <c r="BDG62" s="22"/>
      <c r="BDH62" s="22"/>
      <c r="BDI62" s="22"/>
      <c r="BDJ62" s="22"/>
      <c r="BDK62" s="22"/>
      <c r="BDL62" s="22"/>
      <c r="BDM62" s="22"/>
      <c r="BDN62" s="22"/>
      <c r="BDO62" s="22"/>
      <c r="BDP62" s="22"/>
      <c r="BDQ62" s="22"/>
      <c r="BDR62" s="22"/>
      <c r="BDS62" s="22"/>
      <c r="BDT62" s="22"/>
      <c r="BDU62" s="22"/>
      <c r="BDV62" s="22"/>
      <c r="BDW62" s="22"/>
      <c r="BDX62" s="22"/>
      <c r="BDY62" s="22"/>
      <c r="BDZ62" s="22"/>
      <c r="BEA62" s="22"/>
      <c r="BEB62" s="22"/>
      <c r="BEC62" s="22"/>
      <c r="BED62" s="22"/>
      <c r="BEE62" s="22"/>
      <c r="BEF62" s="22"/>
      <c r="BEG62" s="22"/>
      <c r="BEH62" s="22"/>
      <c r="BEI62" s="22"/>
      <c r="BEJ62" s="22"/>
      <c r="BEK62" s="22"/>
      <c r="BEL62" s="22"/>
      <c r="BEM62" s="22"/>
      <c r="BEN62" s="22"/>
      <c r="BEO62" s="22"/>
      <c r="BEP62" s="22"/>
      <c r="BEQ62" s="22"/>
      <c r="BER62" s="22"/>
      <c r="BES62" s="22"/>
      <c r="BET62" s="22"/>
      <c r="BEU62" s="22"/>
      <c r="BEV62" s="22"/>
      <c r="BEW62" s="22"/>
      <c r="BEX62" s="22"/>
      <c r="BEY62" s="22"/>
      <c r="BEZ62" s="22"/>
      <c r="BFA62" s="22"/>
      <c r="BFB62" s="22"/>
      <c r="BFC62" s="22"/>
      <c r="BFD62" s="22"/>
      <c r="BFE62" s="22"/>
      <c r="BFF62" s="22"/>
      <c r="BFG62" s="22"/>
      <c r="BFH62" s="22"/>
      <c r="BFI62" s="22"/>
      <c r="BFJ62" s="22"/>
      <c r="BFK62" s="22"/>
      <c r="BFL62" s="22"/>
      <c r="BFM62" s="22"/>
      <c r="BFN62" s="22"/>
      <c r="BFO62" s="22"/>
      <c r="BFP62" s="22"/>
      <c r="BFQ62" s="22"/>
      <c r="BFR62" s="22"/>
      <c r="BFS62" s="22"/>
      <c r="BFT62" s="22"/>
      <c r="BFU62" s="22"/>
      <c r="BFV62" s="22"/>
      <c r="BFW62" s="22"/>
      <c r="BFX62" s="22"/>
      <c r="BFY62" s="22"/>
      <c r="BFZ62" s="22"/>
      <c r="BGA62" s="22"/>
      <c r="BGB62" s="22"/>
      <c r="BGC62" s="22"/>
      <c r="BGD62" s="22"/>
      <c r="BGE62" s="22"/>
      <c r="BGF62" s="22"/>
      <c r="BGG62" s="22"/>
      <c r="BGH62" s="22"/>
      <c r="BGI62" s="22"/>
      <c r="BGJ62" s="22"/>
      <c r="BGK62" s="22"/>
      <c r="BGL62" s="22"/>
      <c r="BGM62" s="22"/>
      <c r="BGN62" s="22"/>
      <c r="BGO62" s="22"/>
      <c r="BGP62" s="22"/>
      <c r="BGQ62" s="22"/>
      <c r="BGR62" s="22"/>
      <c r="BGS62" s="22"/>
      <c r="BGT62" s="22"/>
      <c r="BGU62" s="22"/>
      <c r="BGV62" s="22"/>
      <c r="BGW62" s="22"/>
      <c r="BGX62" s="22"/>
      <c r="BGY62" s="22"/>
      <c r="BGZ62" s="22"/>
      <c r="BHA62" s="22"/>
      <c r="BHB62" s="22"/>
      <c r="BHC62" s="22"/>
      <c r="BHD62" s="22"/>
      <c r="BHE62" s="22"/>
      <c r="BHF62" s="22"/>
      <c r="BHG62" s="22"/>
      <c r="BHH62" s="22"/>
      <c r="BHI62" s="22"/>
      <c r="BHJ62" s="22"/>
      <c r="BHK62" s="22"/>
      <c r="BHL62" s="22"/>
      <c r="BHM62" s="22"/>
      <c r="BHN62" s="22"/>
      <c r="BHO62" s="22"/>
      <c r="BHP62" s="22"/>
      <c r="BHQ62" s="22"/>
      <c r="BHR62" s="22"/>
      <c r="BHS62" s="22"/>
      <c r="BHT62" s="22"/>
      <c r="BHU62" s="22"/>
      <c r="BHV62" s="22"/>
      <c r="BHW62" s="22"/>
      <c r="BHX62" s="22"/>
      <c r="BHY62" s="22"/>
      <c r="BHZ62" s="22"/>
      <c r="BIA62" s="22"/>
      <c r="BIB62" s="22"/>
      <c r="BIC62" s="22"/>
      <c r="BID62" s="22"/>
      <c r="BIE62" s="22"/>
      <c r="BIF62" s="22"/>
      <c r="BIG62" s="22"/>
      <c r="BIH62" s="22"/>
      <c r="BII62" s="22"/>
      <c r="BIJ62" s="22"/>
      <c r="BIK62" s="22"/>
      <c r="BIL62" s="22"/>
      <c r="BIM62" s="22"/>
      <c r="BIN62" s="22"/>
      <c r="BIO62" s="22"/>
      <c r="BIP62" s="22"/>
      <c r="BIQ62" s="22"/>
      <c r="BIR62" s="22"/>
      <c r="BIS62" s="22"/>
      <c r="BIT62" s="22"/>
      <c r="BIU62" s="22"/>
      <c r="BIV62" s="22"/>
      <c r="BIW62" s="22"/>
      <c r="BIX62" s="22"/>
      <c r="BIY62" s="22"/>
      <c r="BIZ62" s="22"/>
      <c r="BJA62" s="22"/>
      <c r="BJB62" s="22"/>
      <c r="BJC62" s="22"/>
      <c r="BJD62" s="22"/>
      <c r="BJE62" s="22"/>
      <c r="BJF62" s="22"/>
      <c r="BJG62" s="22"/>
      <c r="BJH62" s="22"/>
      <c r="BJI62" s="22"/>
      <c r="BJJ62" s="22"/>
      <c r="BJK62" s="22"/>
      <c r="BJL62" s="22"/>
      <c r="BJM62" s="22"/>
      <c r="BJN62" s="22"/>
      <c r="BJO62" s="22"/>
      <c r="BJP62" s="22"/>
      <c r="BJQ62" s="22"/>
      <c r="BJR62" s="22"/>
      <c r="BJS62" s="22"/>
      <c r="BJT62" s="22"/>
      <c r="BJU62" s="22"/>
      <c r="BJV62" s="22"/>
      <c r="BJW62" s="22"/>
      <c r="BJX62" s="22"/>
      <c r="BJY62" s="22"/>
      <c r="BJZ62" s="22"/>
      <c r="BKA62" s="22"/>
      <c r="BKB62" s="22"/>
      <c r="BKC62" s="22"/>
      <c r="BKD62" s="22"/>
      <c r="BKE62" s="22"/>
      <c r="BKF62" s="22"/>
      <c r="BKG62" s="22"/>
      <c r="BKH62" s="22"/>
      <c r="BKI62" s="22"/>
      <c r="BKJ62" s="22"/>
      <c r="BKK62" s="22"/>
      <c r="BKL62" s="22"/>
      <c r="BKM62" s="22"/>
      <c r="BKN62" s="22"/>
      <c r="BKO62" s="22"/>
      <c r="BKP62" s="22"/>
      <c r="BKQ62" s="22"/>
      <c r="BKR62" s="22"/>
      <c r="BKS62" s="22"/>
      <c r="BKT62" s="22"/>
      <c r="BKU62" s="22"/>
      <c r="BKV62" s="22"/>
      <c r="BKW62" s="22"/>
      <c r="BKX62" s="22"/>
      <c r="BKY62" s="22"/>
      <c r="BKZ62" s="22"/>
      <c r="BLA62" s="22"/>
      <c r="BLB62" s="22"/>
      <c r="BLC62" s="22"/>
      <c r="BLD62" s="22"/>
      <c r="BLE62" s="22"/>
      <c r="BLF62" s="22"/>
      <c r="BLG62" s="22"/>
      <c r="BLH62" s="22"/>
      <c r="BLI62" s="22"/>
      <c r="BLJ62" s="22"/>
      <c r="BLK62" s="22"/>
      <c r="BLL62" s="22"/>
      <c r="BLM62" s="22"/>
      <c r="BLN62" s="22"/>
      <c r="BLO62" s="22"/>
      <c r="BLP62" s="22"/>
      <c r="BLQ62" s="22"/>
      <c r="BLR62" s="22"/>
      <c r="BLS62" s="22"/>
      <c r="BLT62" s="22"/>
      <c r="BLU62" s="22"/>
      <c r="BLV62" s="22"/>
      <c r="BLW62" s="22"/>
      <c r="BLX62" s="22"/>
      <c r="BLY62" s="22"/>
      <c r="BLZ62" s="22"/>
      <c r="BMA62" s="22"/>
      <c r="BMB62" s="22"/>
      <c r="BMC62" s="22"/>
      <c r="BMD62" s="22"/>
      <c r="BME62" s="22"/>
      <c r="BMF62" s="22"/>
      <c r="BMG62" s="22"/>
      <c r="BMH62" s="22"/>
      <c r="BMI62" s="22"/>
      <c r="BMJ62" s="22"/>
      <c r="BMK62" s="22"/>
      <c r="BML62" s="22"/>
      <c r="BMM62" s="22"/>
      <c r="BMN62" s="22"/>
      <c r="BMO62" s="22"/>
      <c r="BMP62" s="22"/>
      <c r="BMQ62" s="22"/>
      <c r="BMR62" s="22"/>
      <c r="BMS62" s="22"/>
      <c r="BMT62" s="22"/>
      <c r="BMU62" s="22"/>
      <c r="BMV62" s="22"/>
      <c r="BMW62" s="22"/>
      <c r="BMX62" s="22"/>
      <c r="BMY62" s="22"/>
      <c r="BMZ62" s="22"/>
      <c r="BNA62" s="22"/>
      <c r="BNB62" s="22"/>
      <c r="BNC62" s="22"/>
      <c r="BND62" s="22"/>
      <c r="BNE62" s="22"/>
      <c r="BNF62" s="22"/>
      <c r="BNG62" s="22"/>
      <c r="BNH62" s="22"/>
      <c r="BNI62" s="22"/>
      <c r="BNJ62" s="22"/>
      <c r="BNK62" s="22"/>
      <c r="BNL62" s="22"/>
      <c r="BNM62" s="22"/>
      <c r="BNN62" s="22"/>
      <c r="BNO62" s="22"/>
      <c r="BNP62" s="22"/>
      <c r="BNQ62" s="22"/>
      <c r="BNR62" s="22"/>
      <c r="BNS62" s="22"/>
      <c r="BNT62" s="22"/>
      <c r="BNU62" s="22"/>
      <c r="BNV62" s="22"/>
      <c r="BNW62" s="22"/>
      <c r="BNX62" s="22"/>
      <c r="BNY62" s="22"/>
      <c r="BNZ62" s="22"/>
      <c r="BOA62" s="22"/>
      <c r="BOB62" s="22"/>
      <c r="BOC62" s="22"/>
      <c r="BOD62" s="22"/>
      <c r="BOE62" s="22"/>
      <c r="BOF62" s="22"/>
      <c r="BOG62" s="22"/>
      <c r="BOH62" s="22"/>
      <c r="BOI62" s="22"/>
      <c r="BOJ62" s="22"/>
      <c r="BOK62" s="22"/>
      <c r="BOL62" s="22"/>
      <c r="BOM62" s="22"/>
      <c r="BON62" s="22"/>
      <c r="BOO62" s="22"/>
      <c r="BOP62" s="22"/>
      <c r="BOQ62" s="22"/>
      <c r="BOR62" s="22"/>
      <c r="BOS62" s="22"/>
      <c r="BOT62" s="22"/>
      <c r="BOU62" s="22"/>
      <c r="BOV62" s="22"/>
      <c r="BOW62" s="22"/>
      <c r="BOX62" s="22"/>
      <c r="BOY62" s="22"/>
      <c r="BOZ62" s="22"/>
      <c r="BPA62" s="22"/>
      <c r="BPB62" s="22"/>
      <c r="BPC62" s="22"/>
      <c r="BPD62" s="22"/>
      <c r="BPE62" s="22"/>
      <c r="BPF62" s="22"/>
      <c r="BPG62" s="22"/>
      <c r="BPH62" s="22"/>
      <c r="BPI62" s="22"/>
      <c r="BPJ62" s="22"/>
      <c r="BPK62" s="22"/>
      <c r="BPL62" s="22"/>
      <c r="BPM62" s="22"/>
      <c r="BPN62" s="22"/>
      <c r="BPO62" s="22"/>
      <c r="BPP62" s="22"/>
      <c r="BPQ62" s="22"/>
      <c r="BPR62" s="22"/>
      <c r="BPS62" s="22"/>
      <c r="BPT62" s="22"/>
      <c r="BPU62" s="22"/>
      <c r="BPV62" s="22"/>
      <c r="BPW62" s="22"/>
      <c r="BPX62" s="22"/>
      <c r="BPY62" s="22"/>
      <c r="BPZ62" s="22"/>
      <c r="BQA62" s="22"/>
      <c r="BQB62" s="22"/>
      <c r="BQC62" s="22"/>
      <c r="BQD62" s="22"/>
      <c r="BQE62" s="22"/>
      <c r="BQF62" s="22"/>
      <c r="BQG62" s="22"/>
      <c r="BQH62" s="22"/>
      <c r="BQI62" s="22"/>
      <c r="BQJ62" s="22"/>
      <c r="BQK62" s="22"/>
      <c r="BQL62" s="22"/>
      <c r="BQM62" s="22"/>
      <c r="BQN62" s="22"/>
      <c r="BQO62" s="22"/>
      <c r="BQP62" s="22"/>
      <c r="BQQ62" s="22"/>
      <c r="BQR62" s="22"/>
      <c r="BQS62" s="22"/>
      <c r="BQT62" s="22"/>
      <c r="BQU62" s="22"/>
      <c r="BQV62" s="22"/>
      <c r="BQW62" s="22"/>
      <c r="BQX62" s="22"/>
      <c r="BQY62" s="22"/>
      <c r="BQZ62" s="22"/>
      <c r="BRA62" s="22"/>
      <c r="BRB62" s="22"/>
      <c r="BRC62" s="22"/>
      <c r="BRD62" s="22"/>
      <c r="BRE62" s="22"/>
      <c r="BRF62" s="22"/>
      <c r="BRG62" s="22"/>
      <c r="BRH62" s="22"/>
      <c r="BRI62" s="22"/>
      <c r="BRJ62" s="22"/>
      <c r="BRK62" s="22"/>
      <c r="BRL62" s="22"/>
      <c r="BRM62" s="22"/>
      <c r="BRN62" s="22"/>
      <c r="BRO62" s="22"/>
      <c r="BRP62" s="22"/>
      <c r="BRQ62" s="22"/>
      <c r="BRR62" s="22"/>
      <c r="BRS62" s="22"/>
      <c r="BRT62" s="22"/>
      <c r="BRU62" s="22"/>
      <c r="BRV62" s="22"/>
      <c r="BRW62" s="22"/>
      <c r="BRX62" s="22"/>
      <c r="BRY62" s="22"/>
      <c r="BRZ62" s="22"/>
      <c r="BSA62" s="22"/>
      <c r="BSB62" s="22"/>
      <c r="BSC62" s="22"/>
      <c r="BSD62" s="22"/>
      <c r="BSE62" s="22"/>
      <c r="BSF62" s="22"/>
      <c r="BSG62" s="22"/>
      <c r="BSH62" s="22"/>
      <c r="BSI62" s="22"/>
      <c r="BSJ62" s="22"/>
      <c r="BSK62" s="22"/>
      <c r="BSL62" s="22"/>
      <c r="BSM62" s="22"/>
      <c r="BSN62" s="22"/>
      <c r="BSO62" s="22"/>
      <c r="BSP62" s="22"/>
      <c r="BSQ62" s="22"/>
      <c r="BSR62" s="22"/>
      <c r="BSS62" s="22"/>
      <c r="BST62" s="22"/>
      <c r="BSU62" s="22"/>
      <c r="BSV62" s="22"/>
      <c r="BSW62" s="22"/>
      <c r="BSX62" s="22"/>
      <c r="BSY62" s="22"/>
      <c r="BSZ62" s="22"/>
      <c r="BTA62" s="22"/>
      <c r="BTB62" s="22"/>
      <c r="BTC62" s="22"/>
      <c r="BTD62" s="22"/>
      <c r="BTE62" s="22"/>
      <c r="BTF62" s="22"/>
      <c r="BTG62" s="22"/>
      <c r="BTH62" s="22"/>
      <c r="BTI62" s="22"/>
      <c r="BTJ62" s="22"/>
      <c r="BTK62" s="22"/>
      <c r="BTL62" s="22"/>
      <c r="BTM62" s="22"/>
      <c r="BTN62" s="22"/>
      <c r="BTO62" s="22"/>
      <c r="BTP62" s="22"/>
      <c r="BTQ62" s="22"/>
      <c r="BTR62" s="22"/>
      <c r="BTS62" s="22"/>
      <c r="BTT62" s="22"/>
      <c r="BTU62" s="22"/>
      <c r="BTV62" s="22"/>
      <c r="BTW62" s="22"/>
      <c r="BTX62" s="22"/>
      <c r="BTY62" s="22"/>
      <c r="BTZ62" s="22"/>
      <c r="BUA62" s="22"/>
      <c r="BUB62" s="22"/>
      <c r="BUC62" s="22"/>
      <c r="BUD62" s="22"/>
      <c r="BUE62" s="22"/>
      <c r="BUF62" s="22"/>
      <c r="BUG62" s="22"/>
      <c r="BUH62" s="22"/>
      <c r="BUI62" s="22"/>
      <c r="BUJ62" s="22"/>
      <c r="BUK62" s="22"/>
      <c r="BUL62" s="22"/>
      <c r="BUM62" s="22"/>
      <c r="BUN62" s="22"/>
      <c r="BUO62" s="22"/>
      <c r="BUP62" s="22"/>
      <c r="BUQ62" s="22"/>
      <c r="BUR62" s="22"/>
      <c r="BUS62" s="22"/>
      <c r="BUT62" s="22"/>
      <c r="BUU62" s="22"/>
      <c r="BUV62" s="22"/>
      <c r="BUW62" s="22"/>
      <c r="BUX62" s="22"/>
      <c r="BUY62" s="22"/>
      <c r="BUZ62" s="22"/>
      <c r="BVA62" s="22"/>
      <c r="BVB62" s="22"/>
      <c r="BVC62" s="22"/>
      <c r="BVD62" s="22"/>
      <c r="BVE62" s="22"/>
      <c r="BVF62" s="22"/>
      <c r="BVG62" s="22"/>
      <c r="BVH62" s="22"/>
      <c r="BVI62" s="22"/>
      <c r="BVJ62" s="22"/>
      <c r="BVK62" s="22"/>
      <c r="BVL62" s="22"/>
      <c r="BVM62" s="22"/>
      <c r="BVN62" s="22"/>
      <c r="BVO62" s="22"/>
      <c r="BVP62" s="22"/>
      <c r="BVQ62" s="22"/>
      <c r="BVR62" s="22"/>
      <c r="BVS62" s="22"/>
      <c r="BVT62" s="22"/>
      <c r="BVU62" s="22"/>
      <c r="BVV62" s="22"/>
      <c r="BVW62" s="22"/>
      <c r="BVX62" s="22"/>
      <c r="BVY62" s="22"/>
      <c r="BVZ62" s="22"/>
      <c r="BWA62" s="22"/>
      <c r="BWB62" s="22"/>
      <c r="BWC62" s="22"/>
      <c r="BWD62" s="22"/>
      <c r="BWE62" s="22"/>
      <c r="BWF62" s="22"/>
      <c r="BWG62" s="22"/>
      <c r="BWH62" s="22"/>
      <c r="BWI62" s="22"/>
      <c r="BWJ62" s="22"/>
      <c r="BWK62" s="22"/>
      <c r="BWL62" s="22"/>
      <c r="BWM62" s="22"/>
      <c r="BWN62" s="22"/>
      <c r="BWO62" s="22"/>
      <c r="BWP62" s="22"/>
      <c r="BWQ62" s="22"/>
      <c r="BWR62" s="22"/>
      <c r="BWS62" s="22"/>
      <c r="BWT62" s="22"/>
      <c r="BWU62" s="22"/>
      <c r="BWV62" s="22"/>
      <c r="BWW62" s="22"/>
      <c r="BWX62" s="22"/>
      <c r="BWY62" s="22"/>
      <c r="BWZ62" s="22"/>
      <c r="BXA62" s="22"/>
      <c r="BXB62" s="22"/>
      <c r="BXC62" s="22"/>
      <c r="BXD62" s="22"/>
      <c r="BXE62" s="22"/>
      <c r="BXF62" s="22"/>
      <c r="BXG62" s="22"/>
      <c r="BXH62" s="22"/>
      <c r="BXI62" s="22"/>
      <c r="BXJ62" s="22"/>
      <c r="BXK62" s="22"/>
      <c r="BXL62" s="22"/>
      <c r="BXM62" s="22"/>
      <c r="BXN62" s="22"/>
      <c r="BXO62" s="22"/>
      <c r="BXP62" s="22"/>
      <c r="BXQ62" s="22"/>
      <c r="BXR62" s="22"/>
      <c r="BXS62" s="22"/>
      <c r="BXT62" s="22"/>
      <c r="BXU62" s="22"/>
      <c r="BXV62" s="22"/>
      <c r="BXW62" s="22"/>
      <c r="BXX62" s="22"/>
      <c r="BXY62" s="22"/>
      <c r="BXZ62" s="22"/>
      <c r="BYA62" s="22"/>
      <c r="BYB62" s="22"/>
      <c r="BYC62" s="22"/>
      <c r="BYD62" s="22"/>
      <c r="BYE62" s="22"/>
      <c r="BYF62" s="22"/>
      <c r="BYG62" s="22"/>
      <c r="BYH62" s="22"/>
      <c r="BYI62" s="22"/>
      <c r="BYJ62" s="22"/>
      <c r="BYK62" s="22"/>
      <c r="BYL62" s="22"/>
      <c r="BYM62" s="22"/>
      <c r="BYN62" s="22"/>
      <c r="BYO62" s="22"/>
      <c r="BYP62" s="22"/>
      <c r="BYQ62" s="22"/>
      <c r="BYR62" s="22"/>
      <c r="BYS62" s="22"/>
      <c r="BYT62" s="22"/>
      <c r="BYU62" s="22"/>
      <c r="BYV62" s="22"/>
      <c r="BYW62" s="22"/>
      <c r="BYX62" s="22"/>
      <c r="BYY62" s="22"/>
      <c r="BYZ62" s="22"/>
      <c r="BZA62" s="22"/>
      <c r="BZB62" s="22"/>
      <c r="BZC62" s="22"/>
      <c r="BZD62" s="22"/>
      <c r="BZE62" s="22"/>
      <c r="BZF62" s="22"/>
      <c r="BZG62" s="22"/>
      <c r="BZH62" s="22"/>
      <c r="BZI62" s="22"/>
      <c r="BZJ62" s="22"/>
      <c r="BZK62" s="22"/>
      <c r="BZL62" s="22"/>
      <c r="BZM62" s="22"/>
      <c r="BZN62" s="22"/>
      <c r="BZO62" s="22"/>
      <c r="BZP62" s="22"/>
      <c r="BZQ62" s="22"/>
      <c r="BZR62" s="22"/>
      <c r="BZS62" s="22"/>
      <c r="BZT62" s="22"/>
      <c r="BZU62" s="22"/>
      <c r="BZV62" s="22"/>
      <c r="BZW62" s="22"/>
      <c r="BZX62" s="22"/>
      <c r="BZY62" s="22"/>
      <c r="BZZ62" s="22"/>
      <c r="CAA62" s="22"/>
      <c r="CAB62" s="22"/>
      <c r="CAC62" s="22"/>
      <c r="CAD62" s="22"/>
      <c r="CAE62" s="22"/>
      <c r="CAF62" s="22"/>
      <c r="CAG62" s="22"/>
      <c r="CAH62" s="22"/>
      <c r="CAI62" s="22"/>
      <c r="CAJ62" s="22"/>
      <c r="CAK62" s="22"/>
      <c r="CAL62" s="22"/>
      <c r="CAM62" s="22"/>
      <c r="CAN62" s="22"/>
      <c r="CAO62" s="22"/>
      <c r="CAP62" s="22"/>
      <c r="CAQ62" s="22"/>
      <c r="CAR62" s="22"/>
      <c r="CAS62" s="22"/>
      <c r="CAT62" s="22"/>
      <c r="CAU62" s="22"/>
      <c r="CAV62" s="22"/>
      <c r="CAW62" s="22"/>
      <c r="CAX62" s="22"/>
      <c r="CAY62" s="22"/>
      <c r="CAZ62" s="22"/>
      <c r="CBA62" s="22"/>
      <c r="CBB62" s="22"/>
      <c r="CBC62" s="22"/>
      <c r="CBD62" s="22"/>
      <c r="CBE62" s="22"/>
      <c r="CBF62" s="22"/>
      <c r="CBG62" s="22"/>
      <c r="CBH62" s="22"/>
      <c r="CBI62" s="22"/>
      <c r="CBJ62" s="22"/>
      <c r="CBK62" s="22"/>
      <c r="CBL62" s="22"/>
      <c r="CBM62" s="22"/>
      <c r="CBN62" s="22"/>
      <c r="CBO62" s="22"/>
      <c r="CBP62" s="22"/>
      <c r="CBQ62" s="22"/>
      <c r="CBR62" s="22"/>
      <c r="CBS62" s="22"/>
      <c r="CBT62" s="22"/>
      <c r="CBU62" s="22"/>
      <c r="CBV62" s="22"/>
      <c r="CBW62" s="22"/>
      <c r="CBX62" s="22"/>
      <c r="CBY62" s="22"/>
      <c r="CBZ62" s="22"/>
      <c r="CCA62" s="22"/>
      <c r="CCB62" s="22"/>
      <c r="CCC62" s="22"/>
      <c r="CCD62" s="22"/>
      <c r="CCE62" s="22"/>
      <c r="CCF62" s="22"/>
      <c r="CCG62" s="22"/>
      <c r="CCH62" s="22"/>
      <c r="CCI62" s="22"/>
      <c r="CCJ62" s="22"/>
      <c r="CCK62" s="22"/>
      <c r="CCL62" s="22"/>
      <c r="CCM62" s="22"/>
      <c r="CCN62" s="22"/>
      <c r="CCO62" s="22"/>
      <c r="CCP62" s="22"/>
      <c r="CCQ62" s="22"/>
      <c r="CCR62" s="22"/>
      <c r="CCS62" s="22"/>
      <c r="CCT62" s="22"/>
      <c r="CCU62" s="22"/>
      <c r="CCV62" s="22"/>
      <c r="CCW62" s="22"/>
      <c r="CCX62" s="22"/>
      <c r="CCY62" s="22"/>
      <c r="CCZ62" s="22"/>
      <c r="CDA62" s="22"/>
      <c r="CDB62" s="22"/>
      <c r="CDC62" s="22"/>
      <c r="CDD62" s="22"/>
      <c r="CDE62" s="22"/>
      <c r="CDF62" s="22"/>
      <c r="CDG62" s="22"/>
      <c r="CDH62" s="22"/>
      <c r="CDI62" s="22"/>
      <c r="CDJ62" s="22"/>
      <c r="CDK62" s="22"/>
      <c r="CDL62" s="22"/>
      <c r="CDM62" s="22"/>
      <c r="CDN62" s="22"/>
      <c r="CDO62" s="22"/>
      <c r="CDP62" s="22"/>
      <c r="CDQ62" s="22"/>
      <c r="CDR62" s="22"/>
      <c r="CDS62" s="22"/>
      <c r="CDT62" s="22"/>
      <c r="CDU62" s="22"/>
      <c r="CDV62" s="22"/>
      <c r="CDW62" s="22"/>
      <c r="CDX62" s="22"/>
      <c r="CDY62" s="22"/>
      <c r="CDZ62" s="22"/>
      <c r="CEA62" s="22"/>
      <c r="CEB62" s="22"/>
      <c r="CEC62" s="22"/>
      <c r="CED62" s="22"/>
      <c r="CEE62" s="22"/>
      <c r="CEF62" s="22"/>
      <c r="CEG62" s="22"/>
      <c r="CEH62" s="22"/>
      <c r="CEI62" s="22"/>
      <c r="CEJ62" s="22"/>
      <c r="CEK62" s="22"/>
      <c r="CEL62" s="22"/>
      <c r="CEM62" s="22"/>
      <c r="CEN62" s="22"/>
      <c r="CEO62" s="22"/>
      <c r="CEP62" s="22"/>
      <c r="CEQ62" s="22"/>
      <c r="CER62" s="22"/>
      <c r="CES62" s="22"/>
      <c r="CET62" s="22"/>
      <c r="CEU62" s="22"/>
      <c r="CEV62" s="22"/>
      <c r="CEW62" s="22"/>
      <c r="CEX62" s="22"/>
      <c r="CEY62" s="22"/>
      <c r="CEZ62" s="22"/>
      <c r="CFA62" s="22"/>
      <c r="CFB62" s="22"/>
      <c r="CFC62" s="22"/>
      <c r="CFD62" s="22"/>
      <c r="CFE62" s="22"/>
      <c r="CFF62" s="22"/>
      <c r="CFG62" s="22"/>
      <c r="CFH62" s="22"/>
      <c r="CFI62" s="22"/>
      <c r="CFJ62" s="22"/>
      <c r="CFK62" s="22"/>
      <c r="CFL62" s="22"/>
      <c r="CFM62" s="22"/>
      <c r="CFN62" s="22"/>
      <c r="CFO62" s="22"/>
      <c r="CFP62" s="22"/>
      <c r="CFQ62" s="22"/>
      <c r="CFR62" s="22"/>
      <c r="CFS62" s="22"/>
      <c r="CFT62" s="22"/>
      <c r="CFU62" s="22"/>
      <c r="CFV62" s="22"/>
      <c r="CFW62" s="22"/>
      <c r="CFX62" s="22"/>
      <c r="CFY62" s="22"/>
      <c r="CFZ62" s="22"/>
      <c r="CGA62" s="22"/>
      <c r="CGB62" s="22"/>
      <c r="CGC62" s="22"/>
      <c r="CGD62" s="22"/>
      <c r="CGE62" s="22"/>
      <c r="CGF62" s="22"/>
      <c r="CGG62" s="22"/>
      <c r="CGH62" s="22"/>
      <c r="CGI62" s="22"/>
      <c r="CGJ62" s="22"/>
      <c r="CGK62" s="22"/>
      <c r="CGL62" s="22"/>
      <c r="CGM62" s="22"/>
      <c r="CGN62" s="22"/>
      <c r="CGO62" s="22"/>
      <c r="CGP62" s="22"/>
      <c r="CGQ62" s="22"/>
      <c r="CGR62" s="22"/>
      <c r="CGS62" s="22"/>
      <c r="CGT62" s="22"/>
      <c r="CGU62" s="22"/>
      <c r="CGV62" s="22"/>
      <c r="CGW62" s="22"/>
      <c r="CGX62" s="22"/>
      <c r="CGY62" s="22"/>
      <c r="CGZ62" s="22"/>
      <c r="CHA62" s="22"/>
      <c r="CHB62" s="22"/>
      <c r="CHC62" s="22"/>
      <c r="CHD62" s="22"/>
      <c r="CHE62" s="22"/>
      <c r="CHF62" s="22"/>
      <c r="CHG62" s="22"/>
      <c r="CHH62" s="22"/>
      <c r="CHI62" s="22"/>
      <c r="CHJ62" s="22"/>
      <c r="CHK62" s="22"/>
      <c r="CHL62" s="22"/>
      <c r="CHM62" s="22"/>
      <c r="CHN62" s="22"/>
      <c r="CHO62" s="22"/>
      <c r="CHP62" s="22"/>
      <c r="CHQ62" s="22"/>
      <c r="CHR62" s="22"/>
      <c r="CHS62" s="22"/>
      <c r="CHT62" s="22"/>
      <c r="CHU62" s="22"/>
      <c r="CHV62" s="22"/>
      <c r="CHW62" s="22"/>
      <c r="CHX62" s="22"/>
      <c r="CHY62" s="22"/>
      <c r="CHZ62" s="22"/>
      <c r="CIA62" s="22"/>
      <c r="CIB62" s="22"/>
      <c r="CIC62" s="22"/>
      <c r="CID62" s="22"/>
      <c r="CIE62" s="22"/>
      <c r="CIF62" s="22"/>
      <c r="CIG62" s="22"/>
      <c r="CIH62" s="22"/>
      <c r="CII62" s="22"/>
      <c r="CIJ62" s="22"/>
      <c r="CIK62" s="22"/>
      <c r="CIL62" s="22"/>
      <c r="CIM62" s="22"/>
      <c r="CIN62" s="22"/>
      <c r="CIO62" s="22"/>
      <c r="CIP62" s="22"/>
      <c r="CIQ62" s="22"/>
      <c r="CIR62" s="22"/>
      <c r="CIS62" s="22"/>
      <c r="CIT62" s="22"/>
      <c r="CIU62" s="22"/>
      <c r="CIV62" s="22"/>
      <c r="CIW62" s="22"/>
      <c r="CIX62" s="22"/>
      <c r="CIY62" s="22"/>
      <c r="CIZ62" s="22"/>
      <c r="CJA62" s="22"/>
      <c r="CJB62" s="22"/>
      <c r="CJC62" s="22"/>
      <c r="CJD62" s="22"/>
      <c r="CJE62" s="22"/>
      <c r="CJF62" s="22"/>
      <c r="CJG62" s="22"/>
      <c r="CJH62" s="22"/>
      <c r="CJI62" s="22"/>
      <c r="CJJ62" s="22"/>
      <c r="CJK62" s="22"/>
      <c r="CJL62" s="22"/>
      <c r="CJM62" s="22"/>
      <c r="CJN62" s="22"/>
      <c r="CJO62" s="22"/>
      <c r="CJP62" s="22"/>
      <c r="CJQ62" s="22"/>
      <c r="CJR62" s="22"/>
      <c r="CJS62" s="22"/>
      <c r="CJT62" s="22"/>
      <c r="CJU62" s="22"/>
      <c r="CJV62" s="22"/>
      <c r="CJW62" s="22"/>
      <c r="CJX62" s="22"/>
      <c r="CJY62" s="22"/>
      <c r="CJZ62" s="22"/>
      <c r="CKA62" s="22"/>
      <c r="CKB62" s="22"/>
      <c r="CKC62" s="22"/>
      <c r="CKD62" s="22"/>
      <c r="CKE62" s="22"/>
      <c r="CKF62" s="22"/>
      <c r="CKG62" s="22"/>
      <c r="CKH62" s="22"/>
      <c r="CKI62" s="22"/>
      <c r="CKJ62" s="22"/>
      <c r="CKK62" s="22"/>
      <c r="CKL62" s="22"/>
      <c r="CKM62" s="22"/>
      <c r="CKN62" s="22"/>
      <c r="CKO62" s="22"/>
      <c r="CKP62" s="22"/>
      <c r="CKQ62" s="22"/>
      <c r="CKR62" s="22"/>
      <c r="CKS62" s="22"/>
      <c r="CKT62" s="22"/>
      <c r="CKU62" s="22"/>
      <c r="CKV62" s="22"/>
      <c r="CKW62" s="22"/>
      <c r="CKX62" s="22"/>
      <c r="CKY62" s="22"/>
      <c r="CKZ62" s="22"/>
      <c r="CLA62" s="22"/>
      <c r="CLB62" s="22"/>
      <c r="CLC62" s="22"/>
      <c r="CLD62" s="22"/>
      <c r="CLE62" s="22"/>
      <c r="CLF62" s="22"/>
      <c r="CLG62" s="22"/>
      <c r="CLH62" s="22"/>
      <c r="CLI62" s="22"/>
      <c r="CLJ62" s="22"/>
      <c r="CLK62" s="22"/>
      <c r="CLL62" s="22"/>
      <c r="CLM62" s="22"/>
      <c r="CLN62" s="22"/>
      <c r="CLO62" s="22"/>
      <c r="CLP62" s="22"/>
      <c r="CLQ62" s="22"/>
      <c r="CLR62" s="22"/>
      <c r="CLS62" s="22"/>
      <c r="CLT62" s="22"/>
      <c r="CLU62" s="22"/>
      <c r="CLV62" s="22"/>
      <c r="CLW62" s="22"/>
      <c r="CLX62" s="22"/>
      <c r="CLY62" s="22"/>
      <c r="CLZ62" s="22"/>
      <c r="CMA62" s="22"/>
      <c r="CMB62" s="22"/>
      <c r="CMC62" s="22"/>
      <c r="CMD62" s="22"/>
      <c r="CME62" s="22"/>
      <c r="CMF62" s="22"/>
      <c r="CMG62" s="22"/>
      <c r="CMH62" s="22"/>
      <c r="CMI62" s="22"/>
      <c r="CMJ62" s="22"/>
      <c r="CMK62" s="22"/>
      <c r="CML62" s="22"/>
      <c r="CMM62" s="22"/>
      <c r="CMN62" s="22"/>
      <c r="CMO62" s="22"/>
      <c r="CMP62" s="22"/>
      <c r="CMQ62" s="22"/>
      <c r="CMR62" s="22"/>
      <c r="CMS62" s="22"/>
      <c r="CMT62" s="22"/>
      <c r="CMU62" s="22"/>
      <c r="CMV62" s="22"/>
      <c r="CMW62" s="22"/>
      <c r="CMX62" s="22"/>
      <c r="CMY62" s="22"/>
      <c r="CMZ62" s="22"/>
      <c r="CNA62" s="22"/>
      <c r="CNB62" s="22"/>
      <c r="CNC62" s="22"/>
      <c r="CND62" s="22"/>
      <c r="CNE62" s="22"/>
      <c r="CNF62" s="22"/>
      <c r="CNG62" s="22"/>
      <c r="CNH62" s="22"/>
      <c r="CNI62" s="22"/>
      <c r="CNJ62" s="22"/>
      <c r="CNK62" s="22"/>
      <c r="CNL62" s="22"/>
      <c r="CNM62" s="22"/>
      <c r="CNN62" s="22"/>
      <c r="CNO62" s="22"/>
      <c r="CNP62" s="22"/>
      <c r="CNQ62" s="22"/>
      <c r="CNR62" s="22"/>
      <c r="CNS62" s="22"/>
      <c r="CNT62" s="22"/>
      <c r="CNU62" s="22"/>
      <c r="CNV62" s="22"/>
      <c r="CNW62" s="22"/>
      <c r="CNX62" s="22"/>
      <c r="CNY62" s="22"/>
      <c r="CNZ62" s="22"/>
      <c r="COA62" s="22"/>
      <c r="COB62" s="22"/>
      <c r="COC62" s="22"/>
      <c r="COD62" s="22"/>
      <c r="COE62" s="22"/>
      <c r="COF62" s="22"/>
      <c r="COG62" s="22"/>
      <c r="COH62" s="22"/>
      <c r="COI62" s="22"/>
      <c r="COJ62" s="22"/>
      <c r="COK62" s="22"/>
      <c r="COL62" s="22"/>
      <c r="COM62" s="22"/>
      <c r="CON62" s="22"/>
      <c r="COO62" s="22"/>
      <c r="COP62" s="22"/>
      <c r="COQ62" s="22"/>
      <c r="COR62" s="22"/>
      <c r="COS62" s="22"/>
      <c r="COT62" s="22"/>
      <c r="COU62" s="22"/>
      <c r="COV62" s="22"/>
      <c r="COW62" s="22"/>
      <c r="COX62" s="22"/>
      <c r="COY62" s="22"/>
      <c r="COZ62" s="22"/>
      <c r="CPA62" s="22"/>
      <c r="CPB62" s="22"/>
      <c r="CPC62" s="22"/>
      <c r="CPD62" s="22"/>
      <c r="CPE62" s="22"/>
      <c r="CPF62" s="22"/>
      <c r="CPG62" s="22"/>
      <c r="CPH62" s="22"/>
      <c r="CPI62" s="22"/>
      <c r="CPJ62" s="22"/>
      <c r="CPK62" s="22"/>
      <c r="CPL62" s="22"/>
      <c r="CPM62" s="22"/>
      <c r="CPN62" s="22"/>
      <c r="CPO62" s="22"/>
      <c r="CPP62" s="22"/>
      <c r="CPQ62" s="22"/>
      <c r="CPR62" s="22"/>
      <c r="CPS62" s="22"/>
      <c r="CPT62" s="22"/>
      <c r="CPU62" s="22"/>
      <c r="CPV62" s="22"/>
      <c r="CPW62" s="22"/>
      <c r="CPX62" s="22"/>
      <c r="CPY62" s="22"/>
      <c r="CPZ62" s="22"/>
      <c r="CQA62" s="22"/>
      <c r="CQB62" s="22"/>
      <c r="CQC62" s="22"/>
      <c r="CQD62" s="22"/>
      <c r="CQE62" s="22"/>
      <c r="CQF62" s="22"/>
      <c r="CQG62" s="22"/>
      <c r="CQH62" s="22"/>
      <c r="CQI62" s="22"/>
      <c r="CQJ62" s="22"/>
      <c r="CQK62" s="22"/>
      <c r="CQL62" s="22"/>
      <c r="CQM62" s="22"/>
      <c r="CQN62" s="22"/>
      <c r="CQO62" s="22"/>
      <c r="CQP62" s="22"/>
      <c r="CQQ62" s="22"/>
      <c r="CQR62" s="22"/>
      <c r="CQS62" s="22"/>
      <c r="CQT62" s="22"/>
      <c r="CQU62" s="22"/>
      <c r="CQV62" s="22"/>
      <c r="CQW62" s="22"/>
      <c r="CQX62" s="22"/>
      <c r="CQY62" s="22"/>
      <c r="CQZ62" s="22"/>
      <c r="CRA62" s="22"/>
      <c r="CRB62" s="22"/>
      <c r="CRC62" s="22"/>
      <c r="CRD62" s="22"/>
      <c r="CRE62" s="22"/>
      <c r="CRF62" s="22"/>
      <c r="CRG62" s="22"/>
      <c r="CRH62" s="22"/>
      <c r="CRI62" s="22"/>
      <c r="CRJ62" s="22"/>
      <c r="CRK62" s="22"/>
      <c r="CRL62" s="22"/>
      <c r="CRM62" s="22"/>
      <c r="CRN62" s="22"/>
      <c r="CRO62" s="22"/>
      <c r="CRP62" s="22"/>
      <c r="CRQ62" s="22"/>
      <c r="CRR62" s="22"/>
      <c r="CRS62" s="22"/>
      <c r="CRT62" s="22"/>
      <c r="CRU62" s="22"/>
      <c r="CRV62" s="22"/>
      <c r="CRW62" s="22"/>
      <c r="CRX62" s="22"/>
      <c r="CRY62" s="22"/>
      <c r="CRZ62" s="22"/>
      <c r="CSA62" s="22"/>
      <c r="CSB62" s="22"/>
      <c r="CSC62" s="22"/>
      <c r="CSD62" s="22"/>
      <c r="CSE62" s="22"/>
      <c r="CSF62" s="22"/>
      <c r="CSG62" s="22"/>
      <c r="CSH62" s="22"/>
      <c r="CSI62" s="22"/>
      <c r="CSJ62" s="22"/>
      <c r="CSK62" s="22"/>
      <c r="CSL62" s="22"/>
      <c r="CSM62" s="22"/>
      <c r="CSN62" s="22"/>
      <c r="CSO62" s="22"/>
      <c r="CSP62" s="22"/>
      <c r="CSQ62" s="22"/>
      <c r="CSR62" s="22"/>
      <c r="CSS62" s="22"/>
      <c r="CST62" s="22"/>
      <c r="CSU62" s="22"/>
      <c r="CSV62" s="22"/>
      <c r="CSW62" s="22"/>
      <c r="CSX62" s="22"/>
      <c r="CSY62" s="22"/>
      <c r="CSZ62" s="22"/>
      <c r="CTA62" s="22"/>
      <c r="CTB62" s="22"/>
      <c r="CTC62" s="22"/>
      <c r="CTD62" s="22"/>
      <c r="CTE62" s="22"/>
      <c r="CTF62" s="22"/>
      <c r="CTG62" s="22"/>
      <c r="CTH62" s="22"/>
      <c r="CTI62" s="22"/>
      <c r="CTJ62" s="22"/>
      <c r="CTK62" s="22"/>
      <c r="CTL62" s="22"/>
      <c r="CTM62" s="22"/>
      <c r="CTN62" s="22"/>
      <c r="CTO62" s="22"/>
      <c r="CTP62" s="22"/>
      <c r="CTQ62" s="22"/>
      <c r="CTR62" s="22"/>
      <c r="CTS62" s="22"/>
      <c r="CTT62" s="22"/>
      <c r="CTU62" s="22"/>
      <c r="CTV62" s="22"/>
      <c r="CTW62" s="22"/>
      <c r="CTX62" s="22"/>
      <c r="CTY62" s="22"/>
      <c r="CTZ62" s="22"/>
      <c r="CUA62" s="22"/>
      <c r="CUB62" s="22"/>
      <c r="CUC62" s="22"/>
      <c r="CUD62" s="22"/>
      <c r="CUE62" s="22"/>
      <c r="CUF62" s="22"/>
      <c r="CUG62" s="22"/>
      <c r="CUH62" s="22"/>
      <c r="CUI62" s="22"/>
      <c r="CUJ62" s="22"/>
      <c r="CUK62" s="22"/>
      <c r="CUL62" s="22"/>
      <c r="CUM62" s="22"/>
      <c r="CUN62" s="22"/>
      <c r="CUO62" s="22"/>
      <c r="CUP62" s="22"/>
      <c r="CUQ62" s="22"/>
      <c r="CUR62" s="22"/>
      <c r="CUS62" s="22"/>
      <c r="CUT62" s="22"/>
      <c r="CUU62" s="22"/>
      <c r="CUV62" s="22"/>
      <c r="CUW62" s="22"/>
      <c r="CUX62" s="22"/>
      <c r="CUY62" s="22"/>
      <c r="CUZ62" s="22"/>
      <c r="CVA62" s="22"/>
      <c r="CVB62" s="22"/>
      <c r="CVC62" s="22"/>
      <c r="CVD62" s="22"/>
      <c r="CVE62" s="22"/>
      <c r="CVF62" s="22"/>
      <c r="CVG62" s="22"/>
      <c r="CVH62" s="22"/>
      <c r="CVI62" s="22"/>
      <c r="CVJ62" s="22"/>
      <c r="CVK62" s="22"/>
      <c r="CVL62" s="22"/>
      <c r="CVM62" s="22"/>
      <c r="CVN62" s="22"/>
      <c r="CVO62" s="22"/>
      <c r="CVP62" s="22"/>
      <c r="CVQ62" s="22"/>
      <c r="CVR62" s="22"/>
      <c r="CVS62" s="22"/>
      <c r="CVT62" s="22"/>
      <c r="CVU62" s="22"/>
      <c r="CVV62" s="22"/>
      <c r="CVW62" s="22"/>
      <c r="CVX62" s="22"/>
      <c r="CVY62" s="22"/>
      <c r="CVZ62" s="22"/>
      <c r="CWA62" s="22"/>
      <c r="CWB62" s="22"/>
      <c r="CWC62" s="22"/>
      <c r="CWD62" s="22"/>
      <c r="CWE62" s="22"/>
      <c r="CWF62" s="22"/>
      <c r="CWG62" s="22"/>
      <c r="CWH62" s="22"/>
      <c r="CWI62" s="22"/>
      <c r="CWJ62" s="22"/>
      <c r="CWK62" s="22"/>
      <c r="CWL62" s="22"/>
      <c r="CWM62" s="22"/>
      <c r="CWN62" s="22"/>
      <c r="CWO62" s="22"/>
      <c r="CWP62" s="22"/>
      <c r="CWQ62" s="22"/>
      <c r="CWR62" s="22"/>
      <c r="CWS62" s="22"/>
      <c r="CWT62" s="22"/>
      <c r="CWU62" s="22"/>
      <c r="CWV62" s="22"/>
      <c r="CWW62" s="22"/>
      <c r="CWX62" s="22"/>
      <c r="CWY62" s="22"/>
      <c r="CWZ62" s="22"/>
      <c r="CXA62" s="22"/>
      <c r="CXB62" s="22"/>
      <c r="CXC62" s="22"/>
      <c r="CXD62" s="22"/>
      <c r="CXE62" s="22"/>
      <c r="CXF62" s="22"/>
      <c r="CXG62" s="22"/>
      <c r="CXH62" s="22"/>
      <c r="CXI62" s="22"/>
      <c r="CXJ62" s="22"/>
      <c r="CXK62" s="22"/>
      <c r="CXL62" s="22"/>
      <c r="CXM62" s="22"/>
      <c r="CXN62" s="22"/>
      <c r="CXO62" s="22"/>
      <c r="CXP62" s="22"/>
      <c r="CXQ62" s="22"/>
      <c r="CXR62" s="22"/>
      <c r="CXS62" s="22"/>
      <c r="CXT62" s="22"/>
      <c r="CXU62" s="22"/>
      <c r="CXV62" s="22"/>
      <c r="CXW62" s="22"/>
      <c r="CXX62" s="22"/>
      <c r="CXY62" s="22"/>
      <c r="CXZ62" s="22"/>
      <c r="CYA62" s="22"/>
      <c r="CYB62" s="22"/>
      <c r="CYC62" s="22"/>
      <c r="CYD62" s="22"/>
      <c r="CYE62" s="22"/>
      <c r="CYF62" s="22"/>
      <c r="CYG62" s="22"/>
      <c r="CYH62" s="22"/>
      <c r="CYI62" s="22"/>
      <c r="CYJ62" s="22"/>
      <c r="CYK62" s="22"/>
      <c r="CYL62" s="22"/>
      <c r="CYM62" s="22"/>
      <c r="CYN62" s="22"/>
      <c r="CYO62" s="22"/>
      <c r="CYP62" s="22"/>
      <c r="CYQ62" s="22"/>
      <c r="CYR62" s="22"/>
      <c r="CYS62" s="22"/>
      <c r="CYT62" s="22"/>
      <c r="CYU62" s="22"/>
      <c r="CYV62" s="22"/>
      <c r="CYW62" s="22"/>
      <c r="CYX62" s="22"/>
      <c r="CYY62" s="22"/>
      <c r="CYZ62" s="22"/>
      <c r="CZA62" s="22"/>
      <c r="CZB62" s="22"/>
      <c r="CZC62" s="22"/>
      <c r="CZD62" s="22"/>
      <c r="CZE62" s="22"/>
      <c r="CZF62" s="22"/>
      <c r="CZG62" s="22"/>
      <c r="CZH62" s="22"/>
      <c r="CZI62" s="22"/>
      <c r="CZJ62" s="22"/>
      <c r="CZK62" s="22"/>
      <c r="CZL62" s="22"/>
      <c r="CZM62" s="22"/>
      <c r="CZN62" s="22"/>
      <c r="CZO62" s="22"/>
      <c r="CZP62" s="22"/>
      <c r="CZQ62" s="22"/>
      <c r="CZR62" s="22"/>
      <c r="CZS62" s="22"/>
      <c r="CZT62" s="22"/>
      <c r="CZU62" s="22"/>
      <c r="CZV62" s="22"/>
      <c r="CZW62" s="22"/>
      <c r="CZX62" s="22"/>
      <c r="CZY62" s="22"/>
      <c r="CZZ62" s="22"/>
      <c r="DAA62" s="22"/>
      <c r="DAB62" s="22"/>
      <c r="DAC62" s="22"/>
      <c r="DAD62" s="22"/>
      <c r="DAE62" s="22"/>
      <c r="DAF62" s="22"/>
      <c r="DAG62" s="22"/>
      <c r="DAH62" s="22"/>
      <c r="DAI62" s="22"/>
      <c r="DAJ62" s="22"/>
      <c r="DAK62" s="22"/>
      <c r="DAL62" s="22"/>
      <c r="DAM62" s="22"/>
      <c r="DAN62" s="22"/>
      <c r="DAO62" s="22"/>
      <c r="DAP62" s="22"/>
      <c r="DAQ62" s="22"/>
      <c r="DAR62" s="22"/>
      <c r="DAS62" s="22"/>
      <c r="DAT62" s="22"/>
      <c r="DAU62" s="22"/>
      <c r="DAV62" s="22"/>
      <c r="DAW62" s="22"/>
      <c r="DAX62" s="22"/>
      <c r="DAY62" s="22"/>
      <c r="DAZ62" s="22"/>
      <c r="DBA62" s="22"/>
      <c r="DBB62" s="22"/>
      <c r="DBC62" s="22"/>
      <c r="DBD62" s="22"/>
      <c r="DBE62" s="22"/>
      <c r="DBF62" s="22"/>
      <c r="DBG62" s="22"/>
      <c r="DBH62" s="22"/>
      <c r="DBI62" s="22"/>
      <c r="DBJ62" s="22"/>
      <c r="DBK62" s="22"/>
      <c r="DBL62" s="22"/>
      <c r="DBM62" s="22"/>
      <c r="DBN62" s="22"/>
      <c r="DBO62" s="22"/>
      <c r="DBP62" s="22"/>
      <c r="DBQ62" s="22"/>
      <c r="DBR62" s="22"/>
      <c r="DBS62" s="22"/>
      <c r="DBT62" s="22"/>
      <c r="DBU62" s="22"/>
      <c r="DBV62" s="22"/>
      <c r="DBW62" s="22"/>
      <c r="DBX62" s="22"/>
      <c r="DBY62" s="22"/>
      <c r="DBZ62" s="22"/>
      <c r="DCA62" s="22"/>
      <c r="DCB62" s="22"/>
      <c r="DCC62" s="22"/>
      <c r="DCD62" s="22"/>
      <c r="DCE62" s="22"/>
      <c r="DCF62" s="22"/>
      <c r="DCG62" s="22"/>
      <c r="DCH62" s="22"/>
      <c r="DCI62" s="22"/>
      <c r="DCJ62" s="22"/>
      <c r="DCK62" s="22"/>
      <c r="DCL62" s="22"/>
      <c r="DCM62" s="22"/>
      <c r="DCN62" s="22"/>
      <c r="DCO62" s="22"/>
      <c r="DCP62" s="22"/>
      <c r="DCQ62" s="22"/>
      <c r="DCR62" s="22"/>
      <c r="DCS62" s="22"/>
      <c r="DCT62" s="22"/>
      <c r="DCU62" s="22"/>
      <c r="DCV62" s="22"/>
      <c r="DCW62" s="22"/>
      <c r="DCX62" s="22"/>
      <c r="DCY62" s="22"/>
      <c r="DCZ62" s="22"/>
      <c r="DDA62" s="22"/>
      <c r="DDB62" s="22"/>
      <c r="DDC62" s="22"/>
      <c r="DDD62" s="22"/>
      <c r="DDE62" s="22"/>
      <c r="DDF62" s="22"/>
      <c r="DDG62" s="22"/>
      <c r="DDH62" s="22"/>
      <c r="DDI62" s="22"/>
      <c r="DDJ62" s="22"/>
      <c r="DDK62" s="22"/>
      <c r="DDL62" s="22"/>
      <c r="DDM62" s="22"/>
      <c r="DDN62" s="22"/>
      <c r="DDO62" s="22"/>
      <c r="DDP62" s="22"/>
      <c r="DDQ62" s="22"/>
      <c r="DDR62" s="22"/>
      <c r="DDS62" s="22"/>
      <c r="DDT62" s="22"/>
      <c r="DDU62" s="22"/>
      <c r="DDV62" s="22"/>
      <c r="DDW62" s="22"/>
      <c r="DDX62" s="22"/>
      <c r="DDY62" s="22"/>
      <c r="DDZ62" s="22"/>
      <c r="DEA62" s="22"/>
      <c r="DEB62" s="22"/>
      <c r="DEC62" s="22"/>
      <c r="DED62" s="22"/>
      <c r="DEE62" s="22"/>
      <c r="DEF62" s="22"/>
      <c r="DEG62" s="22"/>
      <c r="DEH62" s="22"/>
      <c r="DEI62" s="22"/>
      <c r="DEJ62" s="22"/>
      <c r="DEK62" s="22"/>
      <c r="DEL62" s="22"/>
      <c r="DEM62" s="22"/>
      <c r="DEN62" s="22"/>
      <c r="DEO62" s="22"/>
      <c r="DEP62" s="22"/>
      <c r="DEQ62" s="22"/>
      <c r="DER62" s="22"/>
      <c r="DES62" s="22"/>
      <c r="DET62" s="22"/>
      <c r="DEU62" s="22"/>
      <c r="DEV62" s="22"/>
      <c r="DEW62" s="22"/>
      <c r="DEX62" s="22"/>
      <c r="DEY62" s="22"/>
      <c r="DEZ62" s="22"/>
      <c r="DFA62" s="22"/>
      <c r="DFB62" s="22"/>
      <c r="DFC62" s="22"/>
      <c r="DFD62" s="22"/>
      <c r="DFE62" s="22"/>
      <c r="DFF62" s="22"/>
      <c r="DFG62" s="22"/>
      <c r="DFH62" s="22"/>
      <c r="DFI62" s="22"/>
      <c r="DFJ62" s="22"/>
      <c r="DFK62" s="22"/>
      <c r="DFL62" s="22"/>
      <c r="DFM62" s="22"/>
      <c r="DFN62" s="22"/>
      <c r="DFO62" s="22"/>
      <c r="DFP62" s="22"/>
      <c r="DFQ62" s="22"/>
      <c r="DFR62" s="22"/>
      <c r="DFS62" s="22"/>
      <c r="DFT62" s="22"/>
      <c r="DFU62" s="22"/>
      <c r="DFV62" s="22"/>
      <c r="DFW62" s="22"/>
      <c r="DFX62" s="22"/>
      <c r="DFY62" s="22"/>
      <c r="DFZ62" s="22"/>
      <c r="DGA62" s="22"/>
      <c r="DGB62" s="22"/>
      <c r="DGC62" s="22"/>
      <c r="DGD62" s="22"/>
      <c r="DGE62" s="22"/>
      <c r="DGF62" s="22"/>
      <c r="DGG62" s="22"/>
      <c r="DGH62" s="22"/>
      <c r="DGI62" s="22"/>
      <c r="DGJ62" s="22"/>
      <c r="DGK62" s="22"/>
      <c r="DGL62" s="22"/>
      <c r="DGM62" s="22"/>
      <c r="DGN62" s="22"/>
      <c r="DGO62" s="22"/>
      <c r="DGP62" s="22"/>
      <c r="DGQ62" s="22"/>
      <c r="DGR62" s="22"/>
      <c r="DGS62" s="22"/>
      <c r="DGT62" s="22"/>
      <c r="DGU62" s="22"/>
      <c r="DGV62" s="22"/>
      <c r="DGW62" s="22"/>
      <c r="DGX62" s="22"/>
      <c r="DGY62" s="22"/>
      <c r="DGZ62" s="22"/>
      <c r="DHA62" s="22"/>
      <c r="DHB62" s="22"/>
      <c r="DHC62" s="22"/>
      <c r="DHD62" s="22"/>
      <c r="DHE62" s="22"/>
      <c r="DHF62" s="22"/>
      <c r="DHG62" s="22"/>
      <c r="DHH62" s="22"/>
      <c r="DHI62" s="22"/>
      <c r="DHJ62" s="22"/>
      <c r="DHK62" s="22"/>
      <c r="DHL62" s="22"/>
      <c r="DHM62" s="22"/>
      <c r="DHN62" s="22"/>
      <c r="DHO62" s="22"/>
      <c r="DHP62" s="22"/>
      <c r="DHQ62" s="22"/>
      <c r="DHR62" s="22"/>
      <c r="DHS62" s="22"/>
      <c r="DHT62" s="22"/>
      <c r="DHU62" s="22"/>
      <c r="DHV62" s="22"/>
      <c r="DHW62" s="22"/>
      <c r="DHX62" s="22"/>
      <c r="DHY62" s="22"/>
      <c r="DHZ62" s="22"/>
      <c r="DIA62" s="22"/>
      <c r="DIB62" s="22"/>
      <c r="DIC62" s="22"/>
      <c r="DID62" s="22"/>
      <c r="DIE62" s="22"/>
      <c r="DIF62" s="22"/>
      <c r="DIG62" s="22"/>
      <c r="DIH62" s="22"/>
      <c r="DII62" s="22"/>
      <c r="DIJ62" s="22"/>
      <c r="DIK62" s="22"/>
      <c r="DIL62" s="22"/>
      <c r="DIM62" s="22"/>
      <c r="DIN62" s="22"/>
      <c r="DIO62" s="22"/>
      <c r="DIP62" s="22"/>
      <c r="DIQ62" s="22"/>
      <c r="DIR62" s="22"/>
      <c r="DIS62" s="22"/>
      <c r="DIT62" s="22"/>
      <c r="DIU62" s="22"/>
      <c r="DIV62" s="22"/>
      <c r="DIW62" s="22"/>
      <c r="DIX62" s="22"/>
      <c r="DIY62" s="22"/>
      <c r="DIZ62" s="22"/>
      <c r="DJA62" s="22"/>
      <c r="DJB62" s="22"/>
      <c r="DJC62" s="22"/>
      <c r="DJD62" s="22"/>
      <c r="DJE62" s="22"/>
      <c r="DJF62" s="22"/>
      <c r="DJG62" s="22"/>
      <c r="DJH62" s="22"/>
      <c r="DJI62" s="22"/>
      <c r="DJJ62" s="22"/>
      <c r="DJK62" s="22"/>
      <c r="DJL62" s="22"/>
      <c r="DJM62" s="22"/>
      <c r="DJN62" s="22"/>
      <c r="DJO62" s="22"/>
      <c r="DJP62" s="22"/>
      <c r="DJQ62" s="22"/>
      <c r="DJR62" s="22"/>
      <c r="DJS62" s="22"/>
      <c r="DJT62" s="22"/>
      <c r="DJU62" s="22"/>
      <c r="DJV62" s="22"/>
      <c r="DJW62" s="22"/>
      <c r="DJX62" s="22"/>
      <c r="DJY62" s="22"/>
      <c r="DJZ62" s="22"/>
      <c r="DKA62" s="22"/>
      <c r="DKB62" s="22"/>
      <c r="DKC62" s="22"/>
      <c r="DKD62" s="22"/>
      <c r="DKE62" s="22"/>
      <c r="DKF62" s="22"/>
      <c r="DKG62" s="22"/>
      <c r="DKH62" s="22"/>
      <c r="DKI62" s="22"/>
      <c r="DKJ62" s="22"/>
      <c r="DKK62" s="22"/>
      <c r="DKL62" s="22"/>
      <c r="DKM62" s="22"/>
      <c r="DKN62" s="22"/>
      <c r="DKO62" s="22"/>
      <c r="DKP62" s="22"/>
      <c r="DKQ62" s="22"/>
      <c r="DKR62" s="22"/>
      <c r="DKS62" s="22"/>
      <c r="DKT62" s="22"/>
      <c r="DKU62" s="22"/>
      <c r="DKV62" s="22"/>
      <c r="DKW62" s="22"/>
      <c r="DKX62" s="22"/>
      <c r="DKY62" s="22"/>
      <c r="DKZ62" s="22"/>
      <c r="DLA62" s="22"/>
      <c r="DLB62" s="22"/>
      <c r="DLC62" s="22"/>
      <c r="DLD62" s="22"/>
      <c r="DLE62" s="22"/>
      <c r="DLF62" s="22"/>
      <c r="DLG62" s="22"/>
      <c r="DLH62" s="22"/>
      <c r="DLI62" s="22"/>
      <c r="DLJ62" s="22"/>
      <c r="DLK62" s="22"/>
      <c r="DLL62" s="22"/>
      <c r="DLM62" s="22"/>
      <c r="DLN62" s="22"/>
      <c r="DLO62" s="22"/>
      <c r="DLP62" s="22"/>
      <c r="DLQ62" s="22"/>
      <c r="DLR62" s="22"/>
      <c r="DLS62" s="22"/>
      <c r="DLT62" s="22"/>
      <c r="DLU62" s="22"/>
      <c r="DLV62" s="22"/>
      <c r="DLW62" s="22"/>
      <c r="DLX62" s="22"/>
      <c r="DLY62" s="22"/>
      <c r="DLZ62" s="22"/>
      <c r="DMA62" s="22"/>
      <c r="DMB62" s="22"/>
      <c r="DMC62" s="22"/>
      <c r="DMD62" s="22"/>
      <c r="DME62" s="22"/>
      <c r="DMF62" s="22"/>
      <c r="DMG62" s="22"/>
      <c r="DMH62" s="22"/>
      <c r="DMI62" s="22"/>
      <c r="DMJ62" s="22"/>
      <c r="DMK62" s="22"/>
      <c r="DML62" s="22"/>
      <c r="DMM62" s="22"/>
      <c r="DMN62" s="22"/>
      <c r="DMO62" s="22"/>
      <c r="DMP62" s="22"/>
      <c r="DMQ62" s="22"/>
      <c r="DMR62" s="22"/>
      <c r="DMS62" s="22"/>
      <c r="DMT62" s="22"/>
      <c r="DMU62" s="22"/>
      <c r="DMV62" s="22"/>
      <c r="DMW62" s="22"/>
      <c r="DMX62" s="22"/>
      <c r="DMY62" s="22"/>
      <c r="DMZ62" s="22"/>
      <c r="DNA62" s="22"/>
      <c r="DNB62" s="22"/>
      <c r="DNC62" s="22"/>
      <c r="DND62" s="22"/>
      <c r="DNE62" s="22"/>
      <c r="DNF62" s="22"/>
      <c r="DNG62" s="22"/>
      <c r="DNH62" s="22"/>
      <c r="DNI62" s="22"/>
      <c r="DNJ62" s="22"/>
      <c r="DNK62" s="22"/>
      <c r="DNL62" s="22"/>
      <c r="DNM62" s="22"/>
      <c r="DNN62" s="22"/>
      <c r="DNO62" s="22"/>
      <c r="DNP62" s="22"/>
      <c r="DNQ62" s="22"/>
      <c r="DNR62" s="22"/>
      <c r="DNS62" s="22"/>
      <c r="DNT62" s="22"/>
      <c r="DNU62" s="22"/>
      <c r="DNV62" s="22"/>
      <c r="DNW62" s="22"/>
      <c r="DNX62" s="22"/>
      <c r="DNY62" s="22"/>
      <c r="DNZ62" s="22"/>
      <c r="DOA62" s="22"/>
      <c r="DOB62" s="22"/>
      <c r="DOC62" s="22"/>
      <c r="DOD62" s="22"/>
      <c r="DOE62" s="22"/>
      <c r="DOF62" s="22"/>
      <c r="DOG62" s="22"/>
      <c r="DOH62" s="22"/>
      <c r="DOI62" s="22"/>
      <c r="DOJ62" s="22"/>
      <c r="DOK62" s="22"/>
      <c r="DOL62" s="22"/>
      <c r="DOM62" s="22"/>
      <c r="DON62" s="22"/>
      <c r="DOO62" s="22"/>
      <c r="DOP62" s="22"/>
      <c r="DOQ62" s="22"/>
      <c r="DOR62" s="22"/>
      <c r="DOS62" s="22"/>
      <c r="DOT62" s="22"/>
      <c r="DOU62" s="22"/>
      <c r="DOV62" s="22"/>
      <c r="DOW62" s="22"/>
      <c r="DOX62" s="22"/>
      <c r="DOY62" s="22"/>
      <c r="DOZ62" s="22"/>
      <c r="DPA62" s="22"/>
      <c r="DPB62" s="22"/>
      <c r="DPC62" s="22"/>
      <c r="DPD62" s="22"/>
      <c r="DPE62" s="22"/>
      <c r="DPF62" s="22"/>
      <c r="DPG62" s="22"/>
      <c r="DPH62" s="22"/>
      <c r="DPI62" s="22"/>
      <c r="DPJ62" s="22"/>
      <c r="DPK62" s="22"/>
      <c r="DPL62" s="22"/>
      <c r="DPM62" s="22"/>
      <c r="DPN62" s="22"/>
      <c r="DPO62" s="22"/>
      <c r="DPP62" s="22"/>
      <c r="DPQ62" s="22"/>
      <c r="DPR62" s="22"/>
      <c r="DPS62" s="22"/>
      <c r="DPT62" s="22"/>
      <c r="DPU62" s="22"/>
      <c r="DPV62" s="22"/>
      <c r="DPW62" s="22"/>
      <c r="DPX62" s="22"/>
      <c r="DPY62" s="22"/>
      <c r="DPZ62" s="22"/>
      <c r="DQA62" s="22"/>
      <c r="DQB62" s="22"/>
      <c r="DQC62" s="22"/>
      <c r="DQD62" s="22"/>
      <c r="DQE62" s="22"/>
      <c r="DQF62" s="22"/>
      <c r="DQG62" s="22"/>
      <c r="DQH62" s="22"/>
      <c r="DQI62" s="22"/>
      <c r="DQJ62" s="22"/>
      <c r="DQK62" s="22"/>
      <c r="DQL62" s="22"/>
      <c r="DQM62" s="22"/>
      <c r="DQN62" s="22"/>
      <c r="DQO62" s="22"/>
      <c r="DQP62" s="22"/>
      <c r="DQQ62" s="22"/>
      <c r="DQR62" s="22"/>
      <c r="DQS62" s="22"/>
      <c r="DQT62" s="22"/>
      <c r="DQU62" s="22"/>
      <c r="DQV62" s="22"/>
      <c r="DQW62" s="22"/>
      <c r="DQX62" s="22"/>
      <c r="DQY62" s="22"/>
      <c r="DQZ62" s="22"/>
      <c r="DRA62" s="22"/>
      <c r="DRB62" s="22"/>
      <c r="DRC62" s="22"/>
      <c r="DRD62" s="22"/>
      <c r="DRE62" s="22"/>
      <c r="DRF62" s="22"/>
      <c r="DRG62" s="22"/>
      <c r="DRH62" s="22"/>
      <c r="DRI62" s="22"/>
      <c r="DRJ62" s="22"/>
      <c r="DRK62" s="22"/>
      <c r="DRL62" s="22"/>
      <c r="DRM62" s="22"/>
      <c r="DRN62" s="22"/>
      <c r="DRO62" s="22"/>
      <c r="DRP62" s="22"/>
      <c r="DRQ62" s="22"/>
      <c r="DRR62" s="22"/>
      <c r="DRS62" s="22"/>
      <c r="DRT62" s="22"/>
      <c r="DRU62" s="22"/>
      <c r="DRV62" s="22"/>
      <c r="DRW62" s="22"/>
      <c r="DRX62" s="22"/>
      <c r="DRY62" s="22"/>
      <c r="DRZ62" s="22"/>
      <c r="DSA62" s="22"/>
      <c r="DSB62" s="22"/>
      <c r="DSC62" s="22"/>
      <c r="DSD62" s="22"/>
      <c r="DSE62" s="22"/>
      <c r="DSF62" s="22"/>
      <c r="DSG62" s="22"/>
      <c r="DSH62" s="22"/>
      <c r="DSI62" s="22"/>
      <c r="DSJ62" s="22"/>
      <c r="DSK62" s="22"/>
      <c r="DSL62" s="22"/>
      <c r="DSM62" s="22"/>
      <c r="DSN62" s="22"/>
      <c r="DSO62" s="22"/>
      <c r="DSP62" s="22"/>
      <c r="DSQ62" s="22"/>
      <c r="DSR62" s="22"/>
      <c r="DSS62" s="22"/>
      <c r="DST62" s="22"/>
      <c r="DSU62" s="22"/>
      <c r="DSV62" s="22"/>
      <c r="DSW62" s="22"/>
      <c r="DSX62" s="22"/>
      <c r="DSY62" s="22"/>
      <c r="DSZ62" s="22"/>
      <c r="DTA62" s="22"/>
      <c r="DTB62" s="22"/>
      <c r="DTC62" s="22"/>
      <c r="DTD62" s="22"/>
      <c r="DTE62" s="22"/>
      <c r="DTF62" s="22"/>
      <c r="DTG62" s="22"/>
      <c r="DTH62" s="22"/>
      <c r="DTI62" s="22"/>
      <c r="DTJ62" s="22"/>
      <c r="DTK62" s="22"/>
      <c r="DTL62" s="22"/>
      <c r="DTM62" s="22"/>
      <c r="DTN62" s="22"/>
      <c r="DTO62" s="22"/>
      <c r="DTP62" s="22"/>
      <c r="DTQ62" s="22"/>
      <c r="DTR62" s="22"/>
      <c r="DTS62" s="22"/>
      <c r="DTT62" s="22"/>
      <c r="DTU62" s="22"/>
      <c r="DTV62" s="22"/>
      <c r="DTW62" s="22"/>
      <c r="DTX62" s="22"/>
      <c r="DTY62" s="22"/>
      <c r="DTZ62" s="22"/>
      <c r="DUA62" s="22"/>
      <c r="DUB62" s="22"/>
      <c r="DUC62" s="22"/>
      <c r="DUD62" s="22"/>
      <c r="DUE62" s="22"/>
      <c r="DUF62" s="22"/>
      <c r="DUG62" s="22"/>
      <c r="DUH62" s="22"/>
      <c r="DUI62" s="22"/>
      <c r="DUJ62" s="22"/>
      <c r="DUK62" s="22"/>
      <c r="DUL62" s="22"/>
      <c r="DUM62" s="22"/>
      <c r="DUN62" s="22"/>
      <c r="DUO62" s="22"/>
      <c r="DUP62" s="22"/>
      <c r="DUQ62" s="22"/>
      <c r="DUR62" s="22"/>
      <c r="DUS62" s="22"/>
      <c r="DUT62" s="22"/>
      <c r="DUU62" s="22"/>
      <c r="DUV62" s="22"/>
      <c r="DUW62" s="22"/>
      <c r="DUX62" s="22"/>
      <c r="DUY62" s="22"/>
      <c r="DUZ62" s="22"/>
      <c r="DVA62" s="22"/>
      <c r="DVB62" s="22"/>
      <c r="DVC62" s="22"/>
      <c r="DVD62" s="22"/>
      <c r="DVE62" s="22"/>
      <c r="DVF62" s="22"/>
      <c r="DVG62" s="22"/>
      <c r="DVH62" s="22"/>
      <c r="DVI62" s="22"/>
      <c r="DVJ62" s="22"/>
      <c r="DVK62" s="22"/>
      <c r="DVL62" s="22"/>
      <c r="DVM62" s="22"/>
      <c r="DVN62" s="22"/>
      <c r="DVO62" s="22"/>
      <c r="DVP62" s="22"/>
      <c r="DVQ62" s="22"/>
      <c r="DVR62" s="22"/>
      <c r="DVS62" s="22"/>
      <c r="DVT62" s="22"/>
      <c r="DVU62" s="22"/>
      <c r="DVV62" s="22"/>
      <c r="DVW62" s="22"/>
      <c r="DVX62" s="22"/>
      <c r="DVY62" s="22"/>
      <c r="DVZ62" s="22"/>
      <c r="DWA62" s="22"/>
      <c r="DWB62" s="22"/>
      <c r="DWC62" s="22"/>
      <c r="DWD62" s="22"/>
      <c r="DWE62" s="22"/>
      <c r="DWF62" s="22"/>
      <c r="DWG62" s="22"/>
      <c r="DWH62" s="22"/>
      <c r="DWI62" s="22"/>
      <c r="DWJ62" s="22"/>
      <c r="DWK62" s="22"/>
      <c r="DWL62" s="22"/>
      <c r="DWM62" s="22"/>
      <c r="DWN62" s="22"/>
      <c r="DWO62" s="22"/>
      <c r="DWP62" s="22"/>
      <c r="DWQ62" s="22"/>
      <c r="DWR62" s="22"/>
      <c r="DWS62" s="22"/>
      <c r="DWT62" s="22"/>
      <c r="DWU62" s="22"/>
      <c r="DWV62" s="22"/>
      <c r="DWW62" s="22"/>
      <c r="DWX62" s="22"/>
      <c r="DWY62" s="22"/>
      <c r="DWZ62" s="22"/>
      <c r="DXA62" s="22"/>
      <c r="DXB62" s="22"/>
      <c r="DXC62" s="22"/>
      <c r="DXD62" s="22"/>
      <c r="DXE62" s="22"/>
      <c r="DXF62" s="22"/>
      <c r="DXG62" s="22"/>
      <c r="DXH62" s="22"/>
      <c r="DXI62" s="22"/>
      <c r="DXJ62" s="22"/>
      <c r="DXK62" s="22"/>
      <c r="DXL62" s="22"/>
      <c r="DXM62" s="22"/>
      <c r="DXN62" s="22"/>
      <c r="DXO62" s="22"/>
      <c r="DXP62" s="22"/>
      <c r="DXQ62" s="22"/>
      <c r="DXR62" s="22"/>
      <c r="DXS62" s="22"/>
      <c r="DXT62" s="22"/>
      <c r="DXU62" s="22"/>
      <c r="DXV62" s="22"/>
      <c r="DXW62" s="22"/>
      <c r="DXX62" s="22"/>
      <c r="DXY62" s="22"/>
      <c r="DXZ62" s="22"/>
      <c r="DYA62" s="22"/>
      <c r="DYB62" s="22"/>
      <c r="DYC62" s="22"/>
      <c r="DYD62" s="22"/>
      <c r="DYE62" s="22"/>
      <c r="DYF62" s="22"/>
      <c r="DYG62" s="22"/>
      <c r="DYH62" s="22"/>
      <c r="DYI62" s="22"/>
      <c r="DYJ62" s="22"/>
      <c r="DYK62" s="22"/>
      <c r="DYL62" s="22"/>
      <c r="DYM62" s="22"/>
      <c r="DYN62" s="22"/>
      <c r="DYO62" s="22"/>
      <c r="DYP62" s="22"/>
      <c r="DYQ62" s="22"/>
      <c r="DYR62" s="22"/>
      <c r="DYS62" s="22"/>
      <c r="DYT62" s="22"/>
      <c r="DYU62" s="22"/>
      <c r="DYV62" s="22"/>
      <c r="DYW62" s="22"/>
      <c r="DYX62" s="22"/>
      <c r="DYY62" s="22"/>
      <c r="DYZ62" s="22"/>
      <c r="DZA62" s="22"/>
      <c r="DZB62" s="22"/>
      <c r="DZC62" s="22"/>
      <c r="DZD62" s="22"/>
      <c r="DZE62" s="22"/>
      <c r="DZF62" s="22"/>
      <c r="DZG62" s="22"/>
      <c r="DZH62" s="22"/>
      <c r="DZI62" s="22"/>
      <c r="DZJ62" s="22"/>
      <c r="DZK62" s="22"/>
      <c r="DZL62" s="22"/>
      <c r="DZM62" s="22"/>
      <c r="DZN62" s="22"/>
      <c r="DZO62" s="22"/>
      <c r="DZP62" s="22"/>
      <c r="DZQ62" s="22"/>
      <c r="DZR62" s="22"/>
      <c r="DZS62" s="22"/>
      <c r="DZT62" s="22"/>
      <c r="DZU62" s="22"/>
      <c r="DZV62" s="22"/>
      <c r="DZW62" s="22"/>
      <c r="DZX62" s="22"/>
      <c r="DZY62" s="22"/>
      <c r="DZZ62" s="22"/>
      <c r="EAA62" s="22"/>
      <c r="EAB62" s="22"/>
      <c r="EAC62" s="22"/>
      <c r="EAD62" s="22"/>
      <c r="EAE62" s="22"/>
      <c r="EAF62" s="22"/>
      <c r="EAG62" s="22"/>
      <c r="EAH62" s="22"/>
      <c r="EAI62" s="22"/>
      <c r="EAJ62" s="22"/>
      <c r="EAK62" s="22"/>
      <c r="EAL62" s="22"/>
      <c r="EAM62" s="22"/>
      <c r="EAN62" s="22"/>
      <c r="EAO62" s="22"/>
      <c r="EAP62" s="22"/>
      <c r="EAQ62" s="22"/>
      <c r="EAR62" s="22"/>
      <c r="EAS62" s="22"/>
      <c r="EAT62" s="22"/>
      <c r="EAU62" s="22"/>
      <c r="EAV62" s="22"/>
      <c r="EAW62" s="22"/>
      <c r="EAX62" s="22"/>
      <c r="EAY62" s="22"/>
      <c r="EAZ62" s="22"/>
      <c r="EBA62" s="22"/>
      <c r="EBB62" s="22"/>
      <c r="EBC62" s="22"/>
      <c r="EBD62" s="22"/>
      <c r="EBE62" s="22"/>
      <c r="EBF62" s="22"/>
      <c r="EBG62" s="22"/>
      <c r="EBH62" s="22"/>
      <c r="EBI62" s="22"/>
      <c r="EBJ62" s="22"/>
      <c r="EBK62" s="22"/>
      <c r="EBL62" s="22"/>
      <c r="EBM62" s="22"/>
      <c r="EBN62" s="22"/>
      <c r="EBO62" s="22"/>
      <c r="EBP62" s="22"/>
      <c r="EBQ62" s="22"/>
      <c r="EBR62" s="22"/>
      <c r="EBS62" s="22"/>
      <c r="EBT62" s="22"/>
      <c r="EBU62" s="22"/>
      <c r="EBV62" s="22"/>
      <c r="EBW62" s="22"/>
      <c r="EBX62" s="22"/>
      <c r="EBY62" s="22"/>
      <c r="EBZ62" s="22"/>
      <c r="ECA62" s="22"/>
      <c r="ECB62" s="22"/>
      <c r="ECC62" s="22"/>
      <c r="ECD62" s="22"/>
      <c r="ECE62" s="22"/>
      <c r="ECF62" s="22"/>
      <c r="ECG62" s="22"/>
      <c r="ECH62" s="22"/>
      <c r="ECI62" s="22"/>
      <c r="ECJ62" s="22"/>
      <c r="ECK62" s="22"/>
      <c r="ECL62" s="22"/>
      <c r="ECM62" s="22"/>
      <c r="ECN62" s="22"/>
      <c r="ECO62" s="22"/>
      <c r="ECP62" s="22"/>
      <c r="ECQ62" s="22"/>
      <c r="ECR62" s="22"/>
      <c r="ECS62" s="22"/>
      <c r="ECT62" s="22"/>
      <c r="ECU62" s="22"/>
      <c r="ECV62" s="22"/>
      <c r="ECW62" s="22"/>
      <c r="ECX62" s="22"/>
      <c r="ECY62" s="22"/>
      <c r="ECZ62" s="22"/>
      <c r="EDA62" s="22"/>
      <c r="EDB62" s="22"/>
      <c r="EDC62" s="22"/>
      <c r="EDD62" s="22"/>
      <c r="EDE62" s="22"/>
      <c r="EDF62" s="22"/>
      <c r="EDG62" s="22"/>
      <c r="EDH62" s="22"/>
      <c r="EDI62" s="22"/>
      <c r="EDJ62" s="22"/>
      <c r="EDK62" s="22"/>
      <c r="EDL62" s="22"/>
      <c r="EDM62" s="22"/>
      <c r="EDN62" s="22"/>
      <c r="EDO62" s="22"/>
      <c r="EDP62" s="22"/>
      <c r="EDQ62" s="22"/>
      <c r="EDR62" s="22"/>
      <c r="EDS62" s="22"/>
      <c r="EDT62" s="22"/>
      <c r="EDU62" s="22"/>
      <c r="EDV62" s="22"/>
      <c r="EDW62" s="22"/>
      <c r="EDX62" s="22"/>
      <c r="EDY62" s="22"/>
      <c r="EDZ62" s="22"/>
      <c r="EEA62" s="22"/>
      <c r="EEB62" s="22"/>
      <c r="EEC62" s="22"/>
      <c r="EED62" s="22"/>
      <c r="EEE62" s="22"/>
      <c r="EEF62" s="22"/>
      <c r="EEG62" s="22"/>
      <c r="EEH62" s="22"/>
      <c r="EEI62" s="22"/>
      <c r="EEJ62" s="22"/>
      <c r="EEK62" s="22"/>
      <c r="EEL62" s="22"/>
      <c r="EEM62" s="22"/>
      <c r="EEN62" s="22"/>
      <c r="EEO62" s="22"/>
      <c r="EEP62" s="22"/>
      <c r="EEQ62" s="22"/>
      <c r="EER62" s="22"/>
      <c r="EES62" s="22"/>
      <c r="EET62" s="22"/>
      <c r="EEU62" s="22"/>
      <c r="EEV62" s="22"/>
      <c r="EEW62" s="22"/>
      <c r="EEX62" s="22"/>
      <c r="EEY62" s="22"/>
      <c r="EEZ62" s="22"/>
      <c r="EFA62" s="22"/>
      <c r="EFB62" s="22"/>
      <c r="EFC62" s="22"/>
      <c r="EFD62" s="22"/>
      <c r="EFE62" s="22"/>
      <c r="EFF62" s="22"/>
      <c r="EFG62" s="22"/>
      <c r="EFH62" s="22"/>
      <c r="EFI62" s="22"/>
      <c r="EFJ62" s="22"/>
      <c r="EFK62" s="22"/>
      <c r="EFL62" s="22"/>
      <c r="EFM62" s="22"/>
      <c r="EFN62" s="22"/>
      <c r="EFO62" s="22"/>
      <c r="EFP62" s="22"/>
      <c r="EFQ62" s="22"/>
      <c r="EFR62" s="22"/>
      <c r="EFS62" s="22"/>
      <c r="EFT62" s="22"/>
      <c r="EFU62" s="22"/>
      <c r="EFV62" s="22"/>
      <c r="EFW62" s="22"/>
      <c r="EFX62" s="22"/>
      <c r="EFY62" s="22"/>
      <c r="EFZ62" s="22"/>
      <c r="EGA62" s="22"/>
      <c r="EGB62" s="22"/>
      <c r="EGC62" s="22"/>
      <c r="EGD62" s="22"/>
      <c r="EGE62" s="22"/>
      <c r="EGF62" s="22"/>
      <c r="EGG62" s="22"/>
      <c r="EGH62" s="22"/>
      <c r="EGI62" s="22"/>
      <c r="EGJ62" s="22"/>
      <c r="EGK62" s="22"/>
      <c r="EGL62" s="22"/>
      <c r="EGM62" s="22"/>
      <c r="EGN62" s="22"/>
      <c r="EGO62" s="22"/>
      <c r="EGP62" s="22"/>
      <c r="EGQ62" s="22"/>
      <c r="EGR62" s="22"/>
      <c r="EGS62" s="22"/>
      <c r="EGT62" s="22"/>
      <c r="EGU62" s="22"/>
      <c r="EGV62" s="22"/>
      <c r="EGW62" s="22"/>
      <c r="EGX62" s="22"/>
      <c r="EGY62" s="22"/>
      <c r="EGZ62" s="22"/>
      <c r="EHA62" s="22"/>
      <c r="EHB62" s="22"/>
      <c r="EHC62" s="22"/>
      <c r="EHD62" s="22"/>
      <c r="EHE62" s="22"/>
      <c r="EHF62" s="22"/>
      <c r="EHG62" s="22"/>
      <c r="EHH62" s="22"/>
      <c r="EHI62" s="22"/>
      <c r="EHJ62" s="22"/>
      <c r="EHK62" s="22"/>
      <c r="EHL62" s="22"/>
      <c r="EHM62" s="22"/>
      <c r="EHN62" s="22"/>
      <c r="EHO62" s="22"/>
      <c r="EHP62" s="22"/>
      <c r="EHQ62" s="22"/>
      <c r="EHR62" s="22"/>
      <c r="EHS62" s="22"/>
      <c r="EHT62" s="22"/>
      <c r="EHU62" s="22"/>
      <c r="EHV62" s="22"/>
      <c r="EHW62" s="22"/>
      <c r="EHX62" s="22"/>
      <c r="EHY62" s="22"/>
      <c r="EHZ62" s="22"/>
      <c r="EIA62" s="22"/>
      <c r="EIB62" s="22"/>
      <c r="EIC62" s="22"/>
      <c r="EID62" s="22"/>
      <c r="EIE62" s="22"/>
      <c r="EIF62" s="22"/>
      <c r="EIG62" s="22"/>
      <c r="EIH62" s="22"/>
      <c r="EII62" s="22"/>
      <c r="EIJ62" s="22"/>
      <c r="EIK62" s="22"/>
      <c r="EIL62" s="22"/>
      <c r="EIM62" s="22"/>
      <c r="EIN62" s="22"/>
      <c r="EIO62" s="22"/>
      <c r="EIP62" s="22"/>
      <c r="EIQ62" s="22"/>
      <c r="EIR62" s="22"/>
      <c r="EIS62" s="22"/>
      <c r="EIT62" s="22"/>
      <c r="EIU62" s="22"/>
      <c r="EIV62" s="22"/>
      <c r="EIW62" s="22"/>
      <c r="EIX62" s="22"/>
      <c r="EIY62" s="22"/>
      <c r="EIZ62" s="22"/>
      <c r="EJA62" s="22"/>
      <c r="EJB62" s="22"/>
      <c r="EJC62" s="22"/>
      <c r="EJD62" s="22"/>
      <c r="EJE62" s="22"/>
      <c r="EJF62" s="22"/>
      <c r="EJG62" s="22"/>
      <c r="EJH62" s="22"/>
      <c r="EJI62" s="22"/>
      <c r="EJJ62" s="22"/>
      <c r="EJK62" s="22"/>
      <c r="EJL62" s="22"/>
      <c r="EJM62" s="22"/>
      <c r="EJN62" s="22"/>
      <c r="EJO62" s="22"/>
      <c r="EJP62" s="22"/>
      <c r="EJQ62" s="22"/>
      <c r="EJR62" s="22"/>
      <c r="EJS62" s="22"/>
      <c r="EJT62" s="22"/>
      <c r="EJU62" s="22"/>
      <c r="EJV62" s="22"/>
      <c r="EJW62" s="22"/>
      <c r="EJX62" s="22"/>
      <c r="EJY62" s="22"/>
      <c r="EJZ62" s="22"/>
      <c r="EKA62" s="22"/>
      <c r="EKB62" s="22"/>
      <c r="EKC62" s="22"/>
      <c r="EKD62" s="22"/>
      <c r="EKE62" s="22"/>
      <c r="EKF62" s="22"/>
      <c r="EKG62" s="22"/>
      <c r="EKH62" s="22"/>
      <c r="EKI62" s="22"/>
      <c r="EKJ62" s="22"/>
      <c r="EKK62" s="22"/>
      <c r="EKL62" s="22"/>
      <c r="EKM62" s="22"/>
      <c r="EKN62" s="22"/>
      <c r="EKO62" s="22"/>
      <c r="EKP62" s="22"/>
      <c r="EKQ62" s="22"/>
      <c r="EKR62" s="22"/>
      <c r="EKS62" s="22"/>
      <c r="EKT62" s="22"/>
      <c r="EKU62" s="22"/>
      <c r="EKV62" s="22"/>
      <c r="EKW62" s="22"/>
      <c r="EKX62" s="22"/>
      <c r="EKY62" s="22"/>
      <c r="EKZ62" s="22"/>
      <c r="ELA62" s="22"/>
      <c r="ELB62" s="22"/>
      <c r="ELC62" s="22"/>
      <c r="ELD62" s="22"/>
      <c r="ELE62" s="22"/>
      <c r="ELF62" s="22"/>
      <c r="ELG62" s="22"/>
      <c r="ELH62" s="22"/>
      <c r="ELI62" s="22"/>
      <c r="ELJ62" s="22"/>
      <c r="ELK62" s="22"/>
      <c r="ELL62" s="22"/>
      <c r="ELM62" s="22"/>
      <c r="ELN62" s="22"/>
      <c r="ELO62" s="22"/>
      <c r="ELP62" s="22"/>
      <c r="ELQ62" s="22"/>
      <c r="ELR62" s="22"/>
      <c r="ELS62" s="22"/>
      <c r="ELT62" s="22"/>
      <c r="ELU62" s="22"/>
      <c r="ELV62" s="22"/>
      <c r="ELW62" s="22"/>
      <c r="ELX62" s="22"/>
      <c r="ELY62" s="22"/>
      <c r="ELZ62" s="22"/>
      <c r="EMA62" s="22"/>
      <c r="EMB62" s="22"/>
      <c r="EMC62" s="22"/>
      <c r="EMD62" s="22"/>
      <c r="EME62" s="22"/>
      <c r="EMF62" s="22"/>
      <c r="EMG62" s="22"/>
      <c r="EMH62" s="22"/>
      <c r="EMI62" s="22"/>
      <c r="EMJ62" s="22"/>
      <c r="EMK62" s="22"/>
      <c r="EML62" s="22"/>
      <c r="EMM62" s="22"/>
      <c r="EMN62" s="22"/>
      <c r="EMO62" s="22"/>
      <c r="EMP62" s="22"/>
      <c r="EMQ62" s="22"/>
      <c r="EMR62" s="22"/>
      <c r="EMS62" s="22"/>
      <c r="EMT62" s="22"/>
      <c r="EMU62" s="22"/>
      <c r="EMV62" s="22"/>
      <c r="EMW62" s="22"/>
      <c r="EMX62" s="22"/>
      <c r="EMY62" s="22"/>
      <c r="EMZ62" s="22"/>
      <c r="ENA62" s="22"/>
      <c r="ENB62" s="22"/>
      <c r="ENC62" s="22"/>
      <c r="END62" s="22"/>
      <c r="ENE62" s="22"/>
      <c r="ENF62" s="22"/>
      <c r="ENG62" s="22"/>
      <c r="ENH62" s="22"/>
      <c r="ENI62" s="22"/>
      <c r="ENJ62" s="22"/>
      <c r="ENK62" s="22"/>
      <c r="ENL62" s="22"/>
      <c r="ENM62" s="22"/>
      <c r="ENN62" s="22"/>
      <c r="ENO62" s="22"/>
      <c r="ENP62" s="22"/>
      <c r="ENQ62" s="22"/>
      <c r="ENR62" s="22"/>
      <c r="ENS62" s="22"/>
      <c r="ENT62" s="22"/>
      <c r="ENU62" s="22"/>
      <c r="ENV62" s="22"/>
      <c r="ENW62" s="22"/>
      <c r="ENX62" s="22"/>
      <c r="ENY62" s="22"/>
      <c r="ENZ62" s="22"/>
      <c r="EOA62" s="22"/>
      <c r="EOB62" s="22"/>
      <c r="EOC62" s="22"/>
      <c r="EOD62" s="22"/>
      <c r="EOE62" s="22"/>
      <c r="EOF62" s="22"/>
      <c r="EOG62" s="22"/>
      <c r="EOH62" s="22"/>
      <c r="EOI62" s="22"/>
      <c r="EOJ62" s="22"/>
      <c r="EOK62" s="22"/>
      <c r="EOL62" s="22"/>
      <c r="EOM62" s="22"/>
      <c r="EON62" s="22"/>
      <c r="EOO62" s="22"/>
      <c r="EOP62" s="22"/>
      <c r="EOQ62" s="22"/>
      <c r="EOR62" s="22"/>
      <c r="EOS62" s="22"/>
      <c r="EOT62" s="22"/>
      <c r="EOU62" s="22"/>
      <c r="EOV62" s="22"/>
      <c r="EOW62" s="22"/>
      <c r="EOX62" s="22"/>
      <c r="EOY62" s="22"/>
      <c r="EOZ62" s="22"/>
      <c r="EPA62" s="22"/>
      <c r="EPB62" s="22"/>
      <c r="EPC62" s="22"/>
      <c r="EPD62" s="22"/>
      <c r="EPE62" s="22"/>
      <c r="EPF62" s="22"/>
      <c r="EPG62" s="22"/>
      <c r="EPH62" s="22"/>
      <c r="EPI62" s="22"/>
      <c r="EPJ62" s="22"/>
      <c r="EPK62" s="22"/>
      <c r="EPL62" s="22"/>
      <c r="EPM62" s="22"/>
      <c r="EPN62" s="22"/>
      <c r="EPO62" s="22"/>
      <c r="EPP62" s="22"/>
      <c r="EPQ62" s="22"/>
      <c r="EPR62" s="22"/>
      <c r="EPS62" s="22"/>
      <c r="EPT62" s="22"/>
      <c r="EPU62" s="22"/>
      <c r="EPV62" s="22"/>
      <c r="EPW62" s="22"/>
      <c r="EPX62" s="22"/>
      <c r="EPY62" s="22"/>
      <c r="EPZ62" s="22"/>
      <c r="EQA62" s="22"/>
      <c r="EQB62" s="22"/>
      <c r="EQC62" s="22"/>
      <c r="EQD62" s="22"/>
      <c r="EQE62" s="22"/>
      <c r="EQF62" s="22"/>
      <c r="EQG62" s="22"/>
      <c r="EQH62" s="22"/>
      <c r="EQI62" s="22"/>
      <c r="EQJ62" s="22"/>
      <c r="EQK62" s="22"/>
      <c r="EQL62" s="22"/>
      <c r="EQM62" s="22"/>
      <c r="EQN62" s="22"/>
      <c r="EQO62" s="22"/>
      <c r="EQP62" s="22"/>
      <c r="EQQ62" s="22"/>
      <c r="EQR62" s="22"/>
      <c r="EQS62" s="22"/>
      <c r="EQT62" s="22"/>
      <c r="EQU62" s="22"/>
      <c r="EQV62" s="22"/>
      <c r="EQW62" s="22"/>
      <c r="EQX62" s="22"/>
      <c r="EQY62" s="22"/>
      <c r="EQZ62" s="22"/>
      <c r="ERA62" s="22"/>
      <c r="ERB62" s="22"/>
      <c r="ERC62" s="22"/>
      <c r="ERD62" s="22"/>
      <c r="ERE62" s="22"/>
      <c r="ERF62" s="22"/>
      <c r="ERG62" s="22"/>
      <c r="ERH62" s="22"/>
      <c r="ERI62" s="22"/>
      <c r="ERJ62" s="22"/>
      <c r="ERK62" s="22"/>
      <c r="ERL62" s="22"/>
      <c r="ERM62" s="22"/>
      <c r="ERN62" s="22"/>
      <c r="ERO62" s="22"/>
      <c r="ERP62" s="22"/>
      <c r="ERQ62" s="22"/>
      <c r="ERR62" s="22"/>
      <c r="ERS62" s="22"/>
      <c r="ERT62" s="22"/>
      <c r="ERU62" s="22"/>
      <c r="ERV62" s="22"/>
      <c r="ERW62" s="22"/>
      <c r="ERX62" s="22"/>
      <c r="ERY62" s="22"/>
      <c r="ERZ62" s="22"/>
      <c r="ESA62" s="22"/>
      <c r="ESB62" s="22"/>
      <c r="ESC62" s="22"/>
      <c r="ESD62" s="22"/>
      <c r="ESE62" s="22"/>
      <c r="ESF62" s="22"/>
      <c r="ESG62" s="22"/>
      <c r="ESH62" s="22"/>
      <c r="ESI62" s="22"/>
      <c r="ESJ62" s="22"/>
      <c r="ESK62" s="22"/>
      <c r="ESL62" s="22"/>
      <c r="ESM62" s="22"/>
      <c r="ESN62" s="22"/>
      <c r="ESO62" s="22"/>
      <c r="ESP62" s="22"/>
      <c r="ESQ62" s="22"/>
      <c r="ESR62" s="22"/>
      <c r="ESS62" s="22"/>
      <c r="EST62" s="22"/>
      <c r="ESU62" s="22"/>
      <c r="ESV62" s="22"/>
      <c r="ESW62" s="22"/>
      <c r="ESX62" s="22"/>
      <c r="ESY62" s="22"/>
      <c r="ESZ62" s="22"/>
      <c r="ETA62" s="22"/>
      <c r="ETB62" s="22"/>
      <c r="ETC62" s="22"/>
      <c r="ETD62" s="22"/>
      <c r="ETE62" s="22"/>
      <c r="ETF62" s="22"/>
      <c r="ETG62" s="22"/>
      <c r="ETH62" s="22"/>
      <c r="ETI62" s="22"/>
      <c r="ETJ62" s="22"/>
      <c r="ETK62" s="22"/>
      <c r="ETL62" s="22"/>
      <c r="ETM62" s="22"/>
      <c r="ETN62" s="22"/>
      <c r="ETO62" s="22"/>
      <c r="ETP62" s="22"/>
      <c r="ETQ62" s="22"/>
      <c r="ETR62" s="22"/>
      <c r="ETS62" s="22"/>
      <c r="ETT62" s="22"/>
      <c r="ETU62" s="22"/>
      <c r="ETV62" s="22"/>
      <c r="ETW62" s="22"/>
      <c r="ETX62" s="22"/>
      <c r="ETY62" s="22"/>
      <c r="ETZ62" s="22"/>
      <c r="EUA62" s="22"/>
      <c r="EUB62" s="22"/>
      <c r="EUC62" s="22"/>
      <c r="EUD62" s="22"/>
      <c r="EUE62" s="22"/>
      <c r="EUF62" s="22"/>
      <c r="EUG62" s="22"/>
      <c r="EUH62" s="22"/>
      <c r="EUI62" s="22"/>
      <c r="EUJ62" s="22"/>
      <c r="EUK62" s="22"/>
      <c r="EUL62" s="22"/>
      <c r="EUM62" s="22"/>
      <c r="EUN62" s="22"/>
      <c r="EUO62" s="22"/>
      <c r="EUP62" s="22"/>
      <c r="EUQ62" s="22"/>
      <c r="EUR62" s="22"/>
      <c r="EUS62" s="22"/>
      <c r="EUT62" s="22"/>
      <c r="EUU62" s="22"/>
      <c r="EUV62" s="22"/>
      <c r="EUW62" s="22"/>
      <c r="EUX62" s="22"/>
      <c r="EUY62" s="22"/>
      <c r="EUZ62" s="22"/>
      <c r="EVA62" s="22"/>
      <c r="EVB62" s="22"/>
      <c r="EVC62" s="22"/>
      <c r="EVD62" s="22"/>
      <c r="EVE62" s="22"/>
      <c r="EVF62" s="22"/>
      <c r="EVG62" s="22"/>
      <c r="EVH62" s="22"/>
      <c r="EVI62" s="22"/>
      <c r="EVJ62" s="22"/>
      <c r="EVK62" s="22"/>
      <c r="EVL62" s="22"/>
      <c r="EVM62" s="22"/>
      <c r="EVN62" s="22"/>
      <c r="EVO62" s="22"/>
      <c r="EVP62" s="22"/>
      <c r="EVQ62" s="22"/>
      <c r="EVR62" s="22"/>
      <c r="EVS62" s="22"/>
      <c r="EVT62" s="22"/>
      <c r="EVU62" s="22"/>
      <c r="EVV62" s="22"/>
      <c r="EVW62" s="22"/>
      <c r="EVX62" s="22"/>
      <c r="EVY62" s="22"/>
      <c r="EVZ62" s="22"/>
      <c r="EWA62" s="22"/>
      <c r="EWB62" s="22"/>
      <c r="EWC62" s="22"/>
      <c r="EWD62" s="22"/>
      <c r="EWE62" s="22"/>
      <c r="EWF62" s="22"/>
      <c r="EWG62" s="22"/>
      <c r="EWH62" s="22"/>
      <c r="EWI62" s="22"/>
      <c r="EWJ62" s="22"/>
      <c r="EWK62" s="22"/>
      <c r="EWL62" s="22"/>
      <c r="EWM62" s="22"/>
      <c r="EWN62" s="22"/>
      <c r="EWO62" s="22"/>
      <c r="EWP62" s="22"/>
      <c r="EWQ62" s="22"/>
      <c r="EWR62" s="22"/>
      <c r="EWS62" s="22"/>
      <c r="EWT62" s="22"/>
      <c r="EWU62" s="22"/>
      <c r="EWV62" s="22"/>
      <c r="EWW62" s="22"/>
      <c r="EWX62" s="22"/>
      <c r="EWY62" s="22"/>
      <c r="EWZ62" s="22"/>
      <c r="EXA62" s="22"/>
      <c r="EXB62" s="22"/>
      <c r="EXC62" s="22"/>
      <c r="EXD62" s="22"/>
      <c r="EXE62" s="22"/>
      <c r="EXF62" s="22"/>
      <c r="EXG62" s="22"/>
      <c r="EXH62" s="22"/>
      <c r="EXI62" s="22"/>
      <c r="EXJ62" s="22"/>
      <c r="EXK62" s="22"/>
      <c r="EXL62" s="22"/>
      <c r="EXM62" s="22"/>
      <c r="EXN62" s="22"/>
      <c r="EXO62" s="22"/>
      <c r="EXP62" s="22"/>
      <c r="EXQ62" s="22"/>
      <c r="EXR62" s="22"/>
      <c r="EXS62" s="22"/>
      <c r="EXT62" s="22"/>
      <c r="EXU62" s="22"/>
      <c r="EXV62" s="22"/>
      <c r="EXW62" s="22"/>
      <c r="EXX62" s="22"/>
      <c r="EXY62" s="22"/>
      <c r="EXZ62" s="22"/>
      <c r="EYA62" s="22"/>
      <c r="EYB62" s="22"/>
      <c r="EYC62" s="22"/>
      <c r="EYD62" s="22"/>
      <c r="EYE62" s="22"/>
      <c r="EYF62" s="22"/>
      <c r="EYG62" s="22"/>
      <c r="EYH62" s="22"/>
      <c r="EYI62" s="22"/>
      <c r="EYJ62" s="22"/>
      <c r="EYK62" s="22"/>
      <c r="EYL62" s="22"/>
      <c r="EYM62" s="22"/>
      <c r="EYN62" s="22"/>
      <c r="EYO62" s="22"/>
      <c r="EYP62" s="22"/>
      <c r="EYQ62" s="22"/>
      <c r="EYR62" s="22"/>
      <c r="EYS62" s="22"/>
      <c r="EYT62" s="22"/>
      <c r="EYU62" s="22"/>
      <c r="EYV62" s="22"/>
      <c r="EYW62" s="22"/>
      <c r="EYX62" s="22"/>
      <c r="EYY62" s="22"/>
      <c r="EYZ62" s="22"/>
      <c r="EZA62" s="22"/>
      <c r="EZB62" s="22"/>
      <c r="EZC62" s="22"/>
      <c r="EZD62" s="22"/>
      <c r="EZE62" s="22"/>
      <c r="EZF62" s="22"/>
      <c r="EZG62" s="22"/>
      <c r="EZH62" s="22"/>
      <c r="EZI62" s="22"/>
      <c r="EZJ62" s="22"/>
      <c r="EZK62" s="22"/>
      <c r="EZL62" s="22"/>
      <c r="EZM62" s="22"/>
      <c r="EZN62" s="22"/>
      <c r="EZO62" s="22"/>
      <c r="EZP62" s="22"/>
      <c r="EZQ62" s="22"/>
      <c r="EZR62" s="22"/>
      <c r="EZS62" s="22"/>
      <c r="EZT62" s="22"/>
      <c r="EZU62" s="22"/>
      <c r="EZV62" s="22"/>
      <c r="EZW62" s="22"/>
      <c r="EZX62" s="22"/>
      <c r="EZY62" s="22"/>
      <c r="EZZ62" s="22"/>
      <c r="FAA62" s="22"/>
      <c r="FAB62" s="22"/>
      <c r="FAC62" s="22"/>
      <c r="FAD62" s="22"/>
      <c r="FAE62" s="22"/>
      <c r="FAF62" s="22"/>
      <c r="FAG62" s="22"/>
      <c r="FAH62" s="22"/>
      <c r="FAI62" s="22"/>
      <c r="FAJ62" s="22"/>
      <c r="FAK62" s="22"/>
      <c r="FAL62" s="22"/>
      <c r="FAM62" s="22"/>
      <c r="FAN62" s="22"/>
      <c r="FAO62" s="22"/>
      <c r="FAP62" s="22"/>
      <c r="FAQ62" s="22"/>
      <c r="FAR62" s="22"/>
      <c r="FAS62" s="22"/>
      <c r="FAT62" s="22"/>
      <c r="FAU62" s="22"/>
      <c r="FAV62" s="22"/>
      <c r="FAW62" s="22"/>
      <c r="FAX62" s="22"/>
      <c r="FAY62" s="22"/>
      <c r="FAZ62" s="22"/>
      <c r="FBA62" s="22"/>
      <c r="FBB62" s="22"/>
      <c r="FBC62" s="22"/>
      <c r="FBD62" s="22"/>
      <c r="FBE62" s="22"/>
      <c r="FBF62" s="22"/>
      <c r="FBG62" s="22"/>
      <c r="FBH62" s="22"/>
      <c r="FBI62" s="22"/>
      <c r="FBJ62" s="22"/>
      <c r="FBK62" s="22"/>
      <c r="FBL62" s="22"/>
      <c r="FBM62" s="22"/>
      <c r="FBN62" s="22"/>
      <c r="FBO62" s="22"/>
      <c r="FBP62" s="22"/>
      <c r="FBQ62" s="22"/>
      <c r="FBR62" s="22"/>
      <c r="FBS62" s="22"/>
      <c r="FBT62" s="22"/>
      <c r="FBU62" s="22"/>
      <c r="FBV62" s="22"/>
      <c r="FBW62" s="22"/>
      <c r="FBX62" s="22"/>
      <c r="FBY62" s="22"/>
      <c r="FBZ62" s="22"/>
      <c r="FCA62" s="22"/>
      <c r="FCB62" s="22"/>
      <c r="FCC62" s="22"/>
      <c r="FCD62" s="22"/>
      <c r="FCE62" s="22"/>
      <c r="FCF62" s="22"/>
      <c r="FCG62" s="22"/>
      <c r="FCH62" s="22"/>
      <c r="FCI62" s="22"/>
      <c r="FCJ62" s="22"/>
      <c r="FCK62" s="22"/>
      <c r="FCL62" s="22"/>
      <c r="FCM62" s="22"/>
      <c r="FCN62" s="22"/>
      <c r="FCO62" s="22"/>
      <c r="FCP62" s="22"/>
      <c r="FCQ62" s="22"/>
      <c r="FCR62" s="22"/>
      <c r="FCS62" s="22"/>
      <c r="FCT62" s="22"/>
      <c r="FCU62" s="22"/>
      <c r="FCV62" s="22"/>
      <c r="FCW62" s="22"/>
      <c r="FCX62" s="22"/>
      <c r="FCY62" s="22"/>
      <c r="FCZ62" s="22"/>
      <c r="FDA62" s="22"/>
      <c r="FDB62" s="22"/>
      <c r="FDC62" s="22"/>
      <c r="FDD62" s="22"/>
      <c r="FDE62" s="22"/>
      <c r="FDF62" s="22"/>
      <c r="FDG62" s="22"/>
      <c r="FDH62" s="22"/>
      <c r="FDI62" s="22"/>
      <c r="FDJ62" s="22"/>
      <c r="FDK62" s="22"/>
      <c r="FDL62" s="22"/>
      <c r="FDM62" s="22"/>
      <c r="FDN62" s="22"/>
      <c r="FDO62" s="22"/>
      <c r="FDP62" s="22"/>
      <c r="FDQ62" s="22"/>
      <c r="FDR62" s="22"/>
      <c r="FDS62" s="22"/>
      <c r="FDT62" s="22"/>
      <c r="FDU62" s="22"/>
      <c r="FDV62" s="22"/>
      <c r="FDW62" s="22"/>
      <c r="FDX62" s="22"/>
      <c r="FDY62" s="22"/>
      <c r="FDZ62" s="22"/>
      <c r="FEA62" s="22"/>
      <c r="FEB62" s="22"/>
      <c r="FEC62" s="22"/>
      <c r="FED62" s="22"/>
      <c r="FEE62" s="22"/>
      <c r="FEF62" s="22"/>
      <c r="FEG62" s="22"/>
      <c r="FEH62" s="22"/>
      <c r="FEI62" s="22"/>
      <c r="FEJ62" s="22"/>
      <c r="FEK62" s="22"/>
      <c r="FEL62" s="22"/>
      <c r="FEM62" s="22"/>
      <c r="FEN62" s="22"/>
      <c r="FEO62" s="22"/>
      <c r="FEP62" s="22"/>
      <c r="FEQ62" s="22"/>
      <c r="FER62" s="22"/>
      <c r="FES62" s="22"/>
      <c r="FET62" s="22"/>
      <c r="FEU62" s="22"/>
      <c r="FEV62" s="22"/>
      <c r="FEW62" s="22"/>
      <c r="FEX62" s="22"/>
      <c r="FEY62" s="22"/>
      <c r="FEZ62" s="22"/>
      <c r="FFA62" s="22"/>
      <c r="FFB62" s="22"/>
      <c r="FFC62" s="22"/>
      <c r="FFD62" s="22"/>
      <c r="FFE62" s="22"/>
      <c r="FFF62" s="22"/>
      <c r="FFG62" s="22"/>
      <c r="FFH62" s="22"/>
      <c r="FFI62" s="22"/>
      <c r="FFJ62" s="22"/>
      <c r="FFK62" s="22"/>
      <c r="FFL62" s="22"/>
      <c r="FFM62" s="22"/>
      <c r="FFN62" s="22"/>
      <c r="FFO62" s="22"/>
      <c r="FFP62" s="22"/>
      <c r="FFQ62" s="22"/>
      <c r="FFR62" s="22"/>
      <c r="FFS62" s="22"/>
      <c r="FFT62" s="22"/>
      <c r="FFU62" s="22"/>
      <c r="FFV62" s="22"/>
      <c r="FFW62" s="22"/>
      <c r="FFX62" s="22"/>
      <c r="FFY62" s="22"/>
      <c r="FFZ62" s="22"/>
      <c r="FGA62" s="22"/>
      <c r="FGB62" s="22"/>
      <c r="FGC62" s="22"/>
      <c r="FGD62" s="22"/>
      <c r="FGE62" s="22"/>
      <c r="FGF62" s="22"/>
      <c r="FGG62" s="22"/>
      <c r="FGH62" s="22"/>
      <c r="FGI62" s="22"/>
      <c r="FGJ62" s="22"/>
      <c r="FGK62" s="22"/>
      <c r="FGL62" s="22"/>
      <c r="FGM62" s="22"/>
      <c r="FGN62" s="22"/>
      <c r="FGO62" s="22"/>
      <c r="FGP62" s="22"/>
      <c r="FGQ62" s="22"/>
      <c r="FGR62" s="22"/>
      <c r="FGS62" s="22"/>
      <c r="FGT62" s="22"/>
      <c r="FGU62" s="22"/>
      <c r="FGV62" s="22"/>
      <c r="FGW62" s="22"/>
      <c r="FGX62" s="22"/>
      <c r="FGY62" s="22"/>
      <c r="FGZ62" s="22"/>
      <c r="FHA62" s="22"/>
      <c r="FHB62" s="22"/>
      <c r="FHC62" s="22"/>
      <c r="FHD62" s="22"/>
      <c r="FHE62" s="22"/>
      <c r="FHF62" s="22"/>
      <c r="FHG62" s="22"/>
      <c r="FHH62" s="22"/>
      <c r="FHI62" s="22"/>
      <c r="FHJ62" s="22"/>
      <c r="FHK62" s="22"/>
      <c r="FHL62" s="22"/>
      <c r="FHM62" s="22"/>
      <c r="FHN62" s="22"/>
      <c r="FHO62" s="22"/>
      <c r="FHP62" s="22"/>
      <c r="FHQ62" s="22"/>
      <c r="FHR62" s="22"/>
      <c r="FHS62" s="22"/>
      <c r="FHT62" s="22"/>
      <c r="FHU62" s="22"/>
      <c r="FHV62" s="22"/>
      <c r="FHW62" s="22"/>
      <c r="FHX62" s="22"/>
      <c r="FHY62" s="22"/>
      <c r="FHZ62" s="22"/>
      <c r="FIA62" s="22"/>
      <c r="FIB62" s="22"/>
      <c r="FIC62" s="22"/>
      <c r="FID62" s="22"/>
      <c r="FIE62" s="22"/>
      <c r="FIF62" s="22"/>
      <c r="FIG62" s="22"/>
      <c r="FIH62" s="22"/>
      <c r="FII62" s="22"/>
      <c r="FIJ62" s="22"/>
      <c r="FIK62" s="22"/>
      <c r="FIL62" s="22"/>
      <c r="FIM62" s="22"/>
      <c r="FIN62" s="22"/>
      <c r="FIO62" s="22"/>
      <c r="FIP62" s="22"/>
      <c r="FIQ62" s="22"/>
      <c r="FIR62" s="22"/>
      <c r="FIS62" s="22"/>
      <c r="FIT62" s="22"/>
      <c r="FIU62" s="22"/>
      <c r="FIV62" s="22"/>
      <c r="FIW62" s="22"/>
      <c r="FIX62" s="22"/>
      <c r="FIY62" s="22"/>
      <c r="FIZ62" s="22"/>
      <c r="FJA62" s="22"/>
      <c r="FJB62" s="22"/>
      <c r="FJC62" s="22"/>
      <c r="FJD62" s="22"/>
      <c r="FJE62" s="22"/>
      <c r="FJF62" s="22"/>
      <c r="FJG62" s="22"/>
      <c r="FJH62" s="22"/>
      <c r="FJI62" s="22"/>
      <c r="FJJ62" s="22"/>
      <c r="FJK62" s="22"/>
      <c r="FJL62" s="22"/>
      <c r="FJM62" s="22"/>
      <c r="FJN62" s="22"/>
      <c r="FJO62" s="22"/>
      <c r="FJP62" s="22"/>
      <c r="FJQ62" s="22"/>
      <c r="FJR62" s="22"/>
      <c r="FJS62" s="22"/>
      <c r="FJT62" s="22"/>
      <c r="FJU62" s="22"/>
      <c r="FJV62" s="22"/>
      <c r="FJW62" s="22"/>
      <c r="FJX62" s="22"/>
      <c r="FJY62" s="22"/>
      <c r="FJZ62" s="22"/>
      <c r="FKA62" s="22"/>
      <c r="FKB62" s="22"/>
      <c r="FKC62" s="22"/>
      <c r="FKD62" s="22"/>
      <c r="FKE62" s="22"/>
      <c r="FKF62" s="22"/>
      <c r="FKG62" s="22"/>
      <c r="FKH62" s="22"/>
      <c r="FKI62" s="22"/>
      <c r="FKJ62" s="22"/>
      <c r="FKK62" s="22"/>
      <c r="FKL62" s="22"/>
      <c r="FKM62" s="22"/>
      <c r="FKN62" s="22"/>
      <c r="FKO62" s="22"/>
      <c r="FKP62" s="22"/>
      <c r="FKQ62" s="22"/>
      <c r="FKR62" s="22"/>
      <c r="FKS62" s="22"/>
      <c r="FKT62" s="22"/>
      <c r="FKU62" s="22"/>
      <c r="FKV62" s="22"/>
      <c r="FKW62" s="22"/>
      <c r="FKX62" s="22"/>
      <c r="FKY62" s="22"/>
      <c r="FKZ62" s="22"/>
      <c r="FLA62" s="22"/>
      <c r="FLB62" s="22"/>
      <c r="FLC62" s="22"/>
      <c r="FLD62" s="22"/>
      <c r="FLE62" s="22"/>
      <c r="FLF62" s="22"/>
      <c r="FLG62" s="22"/>
      <c r="FLH62" s="22"/>
      <c r="FLI62" s="22"/>
      <c r="FLJ62" s="22"/>
      <c r="FLK62" s="22"/>
      <c r="FLL62" s="22"/>
      <c r="FLM62" s="22"/>
      <c r="FLN62" s="22"/>
      <c r="FLO62" s="22"/>
      <c r="FLP62" s="22"/>
      <c r="FLQ62" s="22"/>
      <c r="FLR62" s="22"/>
      <c r="FLS62" s="22"/>
      <c r="FLT62" s="22"/>
      <c r="FLU62" s="22"/>
      <c r="FLV62" s="22"/>
      <c r="FLW62" s="22"/>
      <c r="FLX62" s="22"/>
      <c r="FLY62" s="22"/>
      <c r="FLZ62" s="22"/>
      <c r="FMA62" s="22"/>
      <c r="FMB62" s="22"/>
      <c r="FMC62" s="22"/>
      <c r="FMD62" s="22"/>
      <c r="FME62" s="22"/>
      <c r="FMF62" s="22"/>
      <c r="FMG62" s="22"/>
      <c r="FMH62" s="22"/>
      <c r="FMI62" s="22"/>
      <c r="FMJ62" s="22"/>
      <c r="FMK62" s="22"/>
      <c r="FML62" s="22"/>
      <c r="FMM62" s="22"/>
      <c r="FMN62" s="22"/>
      <c r="FMO62" s="22"/>
      <c r="FMP62" s="22"/>
      <c r="FMQ62" s="22"/>
      <c r="FMR62" s="22"/>
      <c r="FMS62" s="22"/>
      <c r="FMT62" s="22"/>
      <c r="FMU62" s="22"/>
      <c r="FMV62" s="22"/>
      <c r="FMW62" s="22"/>
      <c r="FMX62" s="22"/>
      <c r="FMY62" s="22"/>
      <c r="FMZ62" s="22"/>
      <c r="FNA62" s="22"/>
      <c r="FNB62" s="22"/>
      <c r="FNC62" s="22"/>
      <c r="FND62" s="22"/>
      <c r="FNE62" s="22"/>
      <c r="FNF62" s="22"/>
      <c r="FNG62" s="22"/>
      <c r="FNH62" s="22"/>
      <c r="FNI62" s="22"/>
      <c r="FNJ62" s="22"/>
      <c r="FNK62" s="22"/>
      <c r="FNL62" s="22"/>
      <c r="FNM62" s="22"/>
      <c r="FNN62" s="22"/>
      <c r="FNO62" s="22"/>
      <c r="FNP62" s="22"/>
      <c r="FNQ62" s="22"/>
      <c r="FNR62" s="22"/>
      <c r="FNS62" s="22"/>
      <c r="FNT62" s="22"/>
      <c r="FNU62" s="22"/>
      <c r="FNV62" s="22"/>
      <c r="FNW62" s="22"/>
      <c r="FNX62" s="22"/>
      <c r="FNY62" s="22"/>
      <c r="FNZ62" s="22"/>
      <c r="FOA62" s="22"/>
      <c r="FOB62" s="22"/>
      <c r="FOC62" s="22"/>
      <c r="FOD62" s="22"/>
      <c r="FOE62" s="22"/>
      <c r="FOF62" s="22"/>
      <c r="FOG62" s="22"/>
      <c r="FOH62" s="22"/>
      <c r="FOI62" s="22"/>
      <c r="FOJ62" s="22"/>
      <c r="FOK62" s="22"/>
      <c r="FOL62" s="22"/>
      <c r="FOM62" s="22"/>
      <c r="FON62" s="22"/>
      <c r="FOO62" s="22"/>
      <c r="FOP62" s="22"/>
      <c r="FOQ62" s="22"/>
      <c r="FOR62" s="22"/>
      <c r="FOS62" s="22"/>
      <c r="FOT62" s="22"/>
      <c r="FOU62" s="22"/>
      <c r="FOV62" s="22"/>
      <c r="FOW62" s="22"/>
      <c r="FOX62" s="22"/>
      <c r="FOY62" s="22"/>
      <c r="FOZ62" s="22"/>
      <c r="FPA62" s="22"/>
      <c r="FPB62" s="22"/>
      <c r="FPC62" s="22"/>
      <c r="FPD62" s="22"/>
      <c r="FPE62" s="22"/>
      <c r="FPF62" s="22"/>
      <c r="FPG62" s="22"/>
      <c r="FPH62" s="22"/>
      <c r="FPI62" s="22"/>
      <c r="FPJ62" s="22"/>
      <c r="FPK62" s="22"/>
      <c r="FPL62" s="22"/>
      <c r="FPM62" s="22"/>
      <c r="FPN62" s="22"/>
      <c r="FPO62" s="22"/>
      <c r="FPP62" s="22"/>
      <c r="FPQ62" s="22"/>
      <c r="FPR62" s="22"/>
      <c r="FPS62" s="22"/>
      <c r="FPT62" s="22"/>
      <c r="FPU62" s="22"/>
      <c r="FPV62" s="22"/>
      <c r="FPW62" s="22"/>
      <c r="FPX62" s="22"/>
      <c r="FPY62" s="22"/>
      <c r="FPZ62" s="22"/>
      <c r="FQA62" s="22"/>
      <c r="FQB62" s="22"/>
      <c r="FQC62" s="22"/>
      <c r="FQD62" s="22"/>
      <c r="FQE62" s="22"/>
      <c r="FQF62" s="22"/>
      <c r="FQG62" s="22"/>
      <c r="FQH62" s="22"/>
      <c r="FQI62" s="22"/>
      <c r="FQJ62" s="22"/>
      <c r="FQK62" s="22"/>
      <c r="FQL62" s="22"/>
      <c r="FQM62" s="22"/>
      <c r="FQN62" s="22"/>
      <c r="FQO62" s="22"/>
      <c r="FQP62" s="22"/>
      <c r="FQQ62" s="22"/>
      <c r="FQR62" s="22"/>
      <c r="FQS62" s="22"/>
      <c r="FQT62" s="22"/>
      <c r="FQU62" s="22"/>
      <c r="FQV62" s="22"/>
      <c r="FQW62" s="22"/>
      <c r="FQX62" s="22"/>
      <c r="FQY62" s="22"/>
      <c r="FQZ62" s="22"/>
      <c r="FRA62" s="22"/>
      <c r="FRB62" s="22"/>
      <c r="FRC62" s="22"/>
      <c r="FRD62" s="22"/>
      <c r="FRE62" s="22"/>
      <c r="FRF62" s="22"/>
      <c r="FRG62" s="22"/>
      <c r="FRH62" s="22"/>
      <c r="FRI62" s="22"/>
      <c r="FRJ62" s="22"/>
      <c r="FRK62" s="22"/>
      <c r="FRL62" s="22"/>
      <c r="FRM62" s="22"/>
      <c r="FRN62" s="22"/>
      <c r="FRO62" s="22"/>
      <c r="FRP62" s="22"/>
      <c r="FRQ62" s="22"/>
      <c r="FRR62" s="22"/>
      <c r="FRS62" s="22"/>
      <c r="FRT62" s="22"/>
      <c r="FRU62" s="22"/>
      <c r="FRV62" s="22"/>
      <c r="FRW62" s="22"/>
      <c r="FRX62" s="22"/>
      <c r="FRY62" s="22"/>
      <c r="FRZ62" s="22"/>
      <c r="FSA62" s="22"/>
      <c r="FSB62" s="22"/>
      <c r="FSC62" s="22"/>
      <c r="FSD62" s="22"/>
      <c r="FSE62" s="22"/>
      <c r="FSF62" s="22"/>
      <c r="FSG62" s="22"/>
      <c r="FSH62" s="22"/>
      <c r="FSI62" s="22"/>
      <c r="FSJ62" s="22"/>
      <c r="FSK62" s="22"/>
      <c r="FSL62" s="22"/>
      <c r="FSM62" s="22"/>
      <c r="FSN62" s="22"/>
      <c r="FSO62" s="22"/>
      <c r="FSP62" s="22"/>
      <c r="FSQ62" s="22"/>
      <c r="FSR62" s="22"/>
      <c r="FSS62" s="22"/>
      <c r="FST62" s="22"/>
      <c r="FSU62" s="22"/>
      <c r="FSV62" s="22"/>
      <c r="FSW62" s="22"/>
      <c r="FSX62" s="22"/>
      <c r="FSY62" s="22"/>
      <c r="FSZ62" s="22"/>
      <c r="FTA62" s="22"/>
      <c r="FTB62" s="22"/>
      <c r="FTC62" s="22"/>
      <c r="FTD62" s="22"/>
      <c r="FTE62" s="22"/>
      <c r="FTF62" s="22"/>
      <c r="FTG62" s="22"/>
      <c r="FTH62" s="22"/>
      <c r="FTI62" s="22"/>
      <c r="FTJ62" s="22"/>
      <c r="FTK62" s="22"/>
      <c r="FTL62" s="22"/>
      <c r="FTM62" s="22"/>
      <c r="FTN62" s="22"/>
      <c r="FTO62" s="22"/>
      <c r="FTP62" s="22"/>
      <c r="FTQ62" s="22"/>
      <c r="FTR62" s="22"/>
      <c r="FTS62" s="22"/>
      <c r="FTT62" s="22"/>
      <c r="FTU62" s="22"/>
      <c r="FTV62" s="22"/>
      <c r="FTW62" s="22"/>
      <c r="FTX62" s="22"/>
      <c r="FTY62" s="22"/>
      <c r="FTZ62" s="22"/>
      <c r="FUA62" s="22"/>
      <c r="FUB62" s="22"/>
      <c r="FUC62" s="22"/>
      <c r="FUD62" s="22"/>
      <c r="FUE62" s="22"/>
      <c r="FUF62" s="22"/>
      <c r="FUG62" s="22"/>
      <c r="FUH62" s="22"/>
      <c r="FUI62" s="22"/>
      <c r="FUJ62" s="22"/>
      <c r="FUK62" s="22"/>
      <c r="FUL62" s="22"/>
      <c r="FUM62" s="22"/>
      <c r="FUN62" s="22"/>
      <c r="FUO62" s="22"/>
      <c r="FUP62" s="22"/>
      <c r="FUQ62" s="22"/>
      <c r="FUR62" s="22"/>
      <c r="FUS62" s="22"/>
      <c r="FUT62" s="22"/>
      <c r="FUU62" s="22"/>
      <c r="FUV62" s="22"/>
      <c r="FUW62" s="22"/>
      <c r="FUX62" s="22"/>
      <c r="FUY62" s="22"/>
      <c r="FUZ62" s="22"/>
      <c r="FVA62" s="22"/>
      <c r="FVB62" s="22"/>
      <c r="FVC62" s="22"/>
      <c r="FVD62" s="22"/>
      <c r="FVE62" s="22"/>
      <c r="FVF62" s="22"/>
      <c r="FVG62" s="22"/>
      <c r="FVH62" s="22"/>
      <c r="FVI62" s="22"/>
      <c r="FVJ62" s="22"/>
      <c r="FVK62" s="22"/>
      <c r="FVL62" s="22"/>
      <c r="FVM62" s="22"/>
      <c r="FVN62" s="22"/>
      <c r="FVO62" s="22"/>
      <c r="FVP62" s="22"/>
      <c r="FVQ62" s="22"/>
      <c r="FVR62" s="22"/>
      <c r="FVS62" s="22"/>
      <c r="FVT62" s="22"/>
      <c r="FVU62" s="22"/>
      <c r="FVV62" s="22"/>
      <c r="FVW62" s="22"/>
      <c r="FVX62" s="22"/>
      <c r="FVY62" s="22"/>
      <c r="FVZ62" s="22"/>
      <c r="FWA62" s="22"/>
      <c r="FWB62" s="22"/>
      <c r="FWC62" s="22"/>
      <c r="FWD62" s="22"/>
      <c r="FWE62" s="22"/>
      <c r="FWF62" s="22"/>
      <c r="FWG62" s="22"/>
      <c r="FWH62" s="22"/>
      <c r="FWI62" s="22"/>
      <c r="FWJ62" s="22"/>
      <c r="FWK62" s="22"/>
      <c r="FWL62" s="22"/>
      <c r="FWM62" s="22"/>
      <c r="FWN62" s="22"/>
      <c r="FWO62" s="22"/>
      <c r="FWP62" s="22"/>
      <c r="FWQ62" s="22"/>
      <c r="FWR62" s="22"/>
      <c r="FWS62" s="22"/>
      <c r="FWT62" s="22"/>
      <c r="FWU62" s="22"/>
      <c r="FWV62" s="22"/>
      <c r="FWW62" s="22"/>
      <c r="FWX62" s="22"/>
      <c r="FWY62" s="22"/>
      <c r="FWZ62" s="22"/>
      <c r="FXA62" s="22"/>
      <c r="FXB62" s="22"/>
      <c r="FXC62" s="22"/>
      <c r="FXD62" s="22"/>
      <c r="FXE62" s="22"/>
      <c r="FXF62" s="22"/>
      <c r="FXG62" s="22"/>
      <c r="FXH62" s="22"/>
      <c r="FXI62" s="22"/>
      <c r="FXJ62" s="22"/>
      <c r="FXK62" s="22"/>
      <c r="FXL62" s="22"/>
      <c r="FXM62" s="22"/>
      <c r="FXN62" s="22"/>
      <c r="FXO62" s="22"/>
      <c r="FXP62" s="22"/>
      <c r="FXQ62" s="22"/>
      <c r="FXR62" s="22"/>
      <c r="FXS62" s="22"/>
      <c r="FXT62" s="22"/>
      <c r="FXU62" s="22"/>
      <c r="FXV62" s="22"/>
      <c r="FXW62" s="22"/>
      <c r="FXX62" s="22"/>
      <c r="FXY62" s="22"/>
      <c r="FXZ62" s="22"/>
      <c r="FYA62" s="22"/>
      <c r="FYB62" s="22"/>
      <c r="FYC62" s="22"/>
      <c r="FYD62" s="22"/>
      <c r="FYE62" s="22"/>
      <c r="FYF62" s="22"/>
      <c r="FYG62" s="22"/>
      <c r="FYH62" s="22"/>
      <c r="FYI62" s="22"/>
      <c r="FYJ62" s="22"/>
      <c r="FYK62" s="22"/>
      <c r="FYL62" s="22"/>
      <c r="FYM62" s="22"/>
      <c r="FYN62" s="22"/>
      <c r="FYO62" s="22"/>
      <c r="FYP62" s="22"/>
      <c r="FYQ62" s="22"/>
      <c r="FYR62" s="22"/>
      <c r="FYS62" s="22"/>
      <c r="FYT62" s="22"/>
      <c r="FYU62" s="22"/>
      <c r="FYV62" s="22"/>
      <c r="FYW62" s="22"/>
      <c r="FYX62" s="22"/>
      <c r="FYY62" s="22"/>
      <c r="FYZ62" s="22"/>
      <c r="FZA62" s="22"/>
      <c r="FZB62" s="22"/>
      <c r="FZC62" s="22"/>
      <c r="FZD62" s="22"/>
      <c r="FZE62" s="22"/>
      <c r="FZF62" s="22"/>
      <c r="FZG62" s="22"/>
      <c r="FZH62" s="22"/>
      <c r="FZI62" s="22"/>
      <c r="FZJ62" s="22"/>
      <c r="FZK62" s="22"/>
      <c r="FZL62" s="22"/>
      <c r="FZM62" s="22"/>
      <c r="FZN62" s="22"/>
      <c r="FZO62" s="22"/>
      <c r="FZP62" s="22"/>
      <c r="FZQ62" s="22"/>
      <c r="FZR62" s="22"/>
      <c r="FZS62" s="22"/>
      <c r="FZT62" s="22"/>
      <c r="FZU62" s="22"/>
      <c r="FZV62" s="22"/>
      <c r="FZW62" s="22"/>
      <c r="FZX62" s="22"/>
      <c r="FZY62" s="22"/>
      <c r="FZZ62" s="22"/>
      <c r="GAA62" s="22"/>
      <c r="GAB62" s="22"/>
      <c r="GAC62" s="22"/>
      <c r="GAD62" s="22"/>
      <c r="GAE62" s="22"/>
      <c r="GAF62" s="22"/>
      <c r="GAG62" s="22"/>
      <c r="GAH62" s="22"/>
      <c r="GAI62" s="22"/>
      <c r="GAJ62" s="22"/>
      <c r="GAK62" s="22"/>
      <c r="GAL62" s="22"/>
      <c r="GAM62" s="22"/>
      <c r="GAN62" s="22"/>
      <c r="GAO62" s="22"/>
      <c r="GAP62" s="22"/>
      <c r="GAQ62" s="22"/>
      <c r="GAR62" s="22"/>
      <c r="GAS62" s="22"/>
      <c r="GAT62" s="22"/>
      <c r="GAU62" s="22"/>
      <c r="GAV62" s="22"/>
      <c r="GAW62" s="22"/>
      <c r="GAX62" s="22"/>
      <c r="GAY62" s="22"/>
      <c r="GAZ62" s="22"/>
      <c r="GBA62" s="22"/>
      <c r="GBB62" s="22"/>
      <c r="GBC62" s="22"/>
      <c r="GBD62" s="22"/>
      <c r="GBE62" s="22"/>
      <c r="GBF62" s="22"/>
      <c r="GBG62" s="22"/>
      <c r="GBH62" s="22"/>
      <c r="GBI62" s="22"/>
      <c r="GBJ62" s="22"/>
      <c r="GBK62" s="22"/>
      <c r="GBL62" s="22"/>
      <c r="GBM62" s="22"/>
      <c r="GBN62" s="22"/>
      <c r="GBO62" s="22"/>
      <c r="GBP62" s="22"/>
      <c r="GBQ62" s="22"/>
      <c r="GBR62" s="22"/>
      <c r="GBS62" s="22"/>
      <c r="GBT62" s="22"/>
      <c r="GBU62" s="22"/>
      <c r="GBV62" s="22"/>
      <c r="GBW62" s="22"/>
      <c r="GBX62" s="22"/>
      <c r="GBY62" s="22"/>
      <c r="GBZ62" s="22"/>
      <c r="GCA62" s="22"/>
      <c r="GCB62" s="22"/>
      <c r="GCC62" s="22"/>
      <c r="GCD62" s="22"/>
      <c r="GCE62" s="22"/>
      <c r="GCF62" s="22"/>
      <c r="GCG62" s="22"/>
      <c r="GCH62" s="22"/>
      <c r="GCI62" s="22"/>
      <c r="GCJ62" s="22"/>
      <c r="GCK62" s="22"/>
      <c r="GCL62" s="22"/>
      <c r="GCM62" s="22"/>
      <c r="GCN62" s="22"/>
      <c r="GCO62" s="22"/>
      <c r="GCP62" s="22"/>
      <c r="GCQ62" s="22"/>
      <c r="GCR62" s="22"/>
      <c r="GCS62" s="22"/>
      <c r="GCT62" s="22"/>
      <c r="GCU62" s="22"/>
      <c r="GCV62" s="22"/>
      <c r="GCW62" s="22"/>
      <c r="GCX62" s="22"/>
      <c r="GCY62" s="22"/>
      <c r="GCZ62" s="22"/>
      <c r="GDA62" s="22"/>
      <c r="GDB62" s="22"/>
      <c r="GDC62" s="22"/>
      <c r="GDD62" s="22"/>
      <c r="GDE62" s="22"/>
      <c r="GDF62" s="22"/>
      <c r="GDG62" s="22"/>
      <c r="GDH62" s="22"/>
      <c r="GDI62" s="22"/>
      <c r="GDJ62" s="22"/>
      <c r="GDK62" s="22"/>
      <c r="GDL62" s="22"/>
      <c r="GDM62" s="22"/>
      <c r="GDN62" s="22"/>
      <c r="GDO62" s="22"/>
      <c r="GDP62" s="22"/>
      <c r="GDQ62" s="22"/>
      <c r="GDR62" s="22"/>
      <c r="GDS62" s="22"/>
      <c r="GDT62" s="22"/>
      <c r="GDU62" s="22"/>
      <c r="GDV62" s="22"/>
      <c r="GDW62" s="22"/>
      <c r="GDX62" s="22"/>
      <c r="GDY62" s="22"/>
      <c r="GDZ62" s="22"/>
      <c r="GEA62" s="22"/>
      <c r="GEB62" s="22"/>
      <c r="GEC62" s="22"/>
      <c r="GED62" s="22"/>
      <c r="GEE62" s="22"/>
      <c r="GEF62" s="22"/>
      <c r="GEG62" s="22"/>
      <c r="GEH62" s="22"/>
      <c r="GEI62" s="22"/>
      <c r="GEJ62" s="22"/>
      <c r="GEK62" s="22"/>
      <c r="GEL62" s="22"/>
      <c r="GEM62" s="22"/>
      <c r="GEN62" s="22"/>
      <c r="GEO62" s="22"/>
      <c r="GEP62" s="22"/>
      <c r="GEQ62" s="22"/>
      <c r="GER62" s="22"/>
      <c r="GES62" s="22"/>
      <c r="GET62" s="22"/>
      <c r="GEU62" s="22"/>
      <c r="GEV62" s="22"/>
      <c r="GEW62" s="22"/>
      <c r="GEX62" s="22"/>
      <c r="GEY62" s="22"/>
      <c r="GEZ62" s="22"/>
      <c r="GFA62" s="22"/>
      <c r="GFB62" s="22"/>
      <c r="GFC62" s="22"/>
      <c r="GFD62" s="22"/>
      <c r="GFE62" s="22"/>
      <c r="GFF62" s="22"/>
      <c r="GFG62" s="22"/>
      <c r="GFH62" s="22"/>
      <c r="GFI62" s="22"/>
      <c r="GFJ62" s="22"/>
      <c r="GFK62" s="22"/>
      <c r="GFL62" s="22"/>
      <c r="GFM62" s="22"/>
      <c r="GFN62" s="22"/>
      <c r="GFO62" s="22"/>
      <c r="GFP62" s="22"/>
      <c r="GFQ62" s="22"/>
      <c r="GFR62" s="22"/>
      <c r="GFS62" s="22"/>
      <c r="GFT62" s="22"/>
      <c r="GFU62" s="22"/>
      <c r="GFV62" s="22"/>
      <c r="GFW62" s="22"/>
      <c r="GFX62" s="22"/>
      <c r="GFY62" s="22"/>
      <c r="GFZ62" s="22"/>
      <c r="GGA62" s="22"/>
      <c r="GGB62" s="22"/>
      <c r="GGC62" s="22"/>
      <c r="GGD62" s="22"/>
      <c r="GGE62" s="22"/>
      <c r="GGF62" s="22"/>
      <c r="GGG62" s="22"/>
      <c r="GGH62" s="22"/>
      <c r="GGI62" s="22"/>
      <c r="GGJ62" s="22"/>
      <c r="GGK62" s="22"/>
      <c r="GGL62" s="22"/>
      <c r="GGM62" s="22"/>
      <c r="GGN62" s="22"/>
      <c r="GGO62" s="22"/>
      <c r="GGP62" s="22"/>
      <c r="GGQ62" s="22"/>
      <c r="GGR62" s="22"/>
      <c r="GGS62" s="22"/>
      <c r="GGT62" s="22"/>
      <c r="GGU62" s="22"/>
      <c r="GGV62" s="22"/>
      <c r="GGW62" s="22"/>
      <c r="GGX62" s="22"/>
      <c r="GGY62" s="22"/>
      <c r="GGZ62" s="22"/>
      <c r="GHA62" s="22"/>
      <c r="GHB62" s="22"/>
      <c r="GHC62" s="22"/>
      <c r="GHD62" s="22"/>
      <c r="GHE62" s="22"/>
      <c r="GHF62" s="22"/>
      <c r="GHG62" s="22"/>
      <c r="GHH62" s="22"/>
      <c r="GHI62" s="22"/>
      <c r="GHJ62" s="22"/>
      <c r="GHK62" s="22"/>
      <c r="GHL62" s="22"/>
      <c r="GHM62" s="22"/>
      <c r="GHN62" s="22"/>
      <c r="GHO62" s="22"/>
      <c r="GHP62" s="22"/>
      <c r="GHQ62" s="22"/>
      <c r="GHR62" s="22"/>
      <c r="GHS62" s="22"/>
      <c r="GHT62" s="22"/>
      <c r="GHU62" s="22"/>
      <c r="GHV62" s="22"/>
      <c r="GHW62" s="22"/>
      <c r="GHX62" s="22"/>
      <c r="GHY62" s="22"/>
      <c r="GHZ62" s="22"/>
      <c r="GIA62" s="22"/>
      <c r="GIB62" s="22"/>
      <c r="GIC62" s="22"/>
      <c r="GID62" s="22"/>
      <c r="GIE62" s="22"/>
      <c r="GIF62" s="22"/>
      <c r="GIG62" s="22"/>
      <c r="GIH62" s="22"/>
      <c r="GII62" s="22"/>
      <c r="GIJ62" s="22"/>
      <c r="GIK62" s="22"/>
      <c r="GIL62" s="22"/>
      <c r="GIM62" s="22"/>
      <c r="GIN62" s="22"/>
      <c r="GIO62" s="22"/>
      <c r="GIP62" s="22"/>
      <c r="GIQ62" s="22"/>
      <c r="GIR62" s="22"/>
      <c r="GIS62" s="22"/>
      <c r="GIT62" s="22"/>
      <c r="GIU62" s="22"/>
      <c r="GIV62" s="22"/>
      <c r="GIW62" s="22"/>
      <c r="GIX62" s="22"/>
      <c r="GIY62" s="22"/>
      <c r="GIZ62" s="22"/>
      <c r="GJA62" s="22"/>
      <c r="GJB62" s="22"/>
      <c r="GJC62" s="22"/>
      <c r="GJD62" s="22"/>
      <c r="GJE62" s="22"/>
      <c r="GJF62" s="22"/>
      <c r="GJG62" s="22"/>
      <c r="GJH62" s="22"/>
      <c r="GJI62" s="22"/>
      <c r="GJJ62" s="22"/>
      <c r="GJK62" s="22"/>
      <c r="GJL62" s="22"/>
      <c r="GJM62" s="22"/>
      <c r="GJN62" s="22"/>
      <c r="GJO62" s="22"/>
      <c r="GJP62" s="22"/>
      <c r="GJQ62" s="22"/>
      <c r="GJR62" s="22"/>
      <c r="GJS62" s="22"/>
      <c r="GJT62" s="22"/>
      <c r="GJU62" s="22"/>
      <c r="GJV62" s="22"/>
      <c r="GJW62" s="22"/>
      <c r="GJX62" s="22"/>
      <c r="GJY62" s="22"/>
      <c r="GJZ62" s="22"/>
      <c r="GKA62" s="22"/>
      <c r="GKB62" s="22"/>
      <c r="GKC62" s="22"/>
      <c r="GKD62" s="22"/>
      <c r="GKE62" s="22"/>
      <c r="GKF62" s="22"/>
      <c r="GKG62" s="22"/>
      <c r="GKH62" s="22"/>
      <c r="GKI62" s="22"/>
      <c r="GKJ62" s="22"/>
      <c r="GKK62" s="22"/>
      <c r="GKL62" s="22"/>
      <c r="GKM62" s="22"/>
      <c r="GKN62" s="22"/>
      <c r="GKO62" s="22"/>
      <c r="GKP62" s="22"/>
      <c r="GKQ62" s="22"/>
      <c r="GKR62" s="22"/>
      <c r="GKS62" s="22"/>
      <c r="GKT62" s="22"/>
      <c r="GKU62" s="22"/>
      <c r="GKV62" s="22"/>
      <c r="GKW62" s="22"/>
      <c r="GKX62" s="22"/>
      <c r="GKY62" s="22"/>
      <c r="GKZ62" s="22"/>
      <c r="GLA62" s="22"/>
      <c r="GLB62" s="22"/>
      <c r="GLC62" s="22"/>
      <c r="GLD62" s="22"/>
      <c r="GLE62" s="22"/>
      <c r="GLF62" s="22"/>
      <c r="GLG62" s="22"/>
      <c r="GLH62" s="22"/>
      <c r="GLI62" s="22"/>
      <c r="GLJ62" s="22"/>
      <c r="GLK62" s="22"/>
      <c r="GLL62" s="22"/>
      <c r="GLM62" s="22"/>
      <c r="GLN62" s="22"/>
      <c r="GLO62" s="22"/>
      <c r="GLP62" s="22"/>
      <c r="GLQ62" s="22"/>
      <c r="GLR62" s="22"/>
      <c r="GLS62" s="22"/>
      <c r="GLT62" s="22"/>
      <c r="GLU62" s="22"/>
      <c r="GLV62" s="22"/>
      <c r="GLW62" s="22"/>
      <c r="GLX62" s="22"/>
      <c r="GLY62" s="22"/>
      <c r="GLZ62" s="22"/>
      <c r="GMA62" s="22"/>
      <c r="GMB62" s="22"/>
      <c r="GMC62" s="22"/>
      <c r="GMD62" s="22"/>
      <c r="GME62" s="22"/>
      <c r="GMF62" s="22"/>
      <c r="GMG62" s="22"/>
      <c r="GMH62" s="22"/>
      <c r="GMI62" s="22"/>
      <c r="GMJ62" s="22"/>
      <c r="GMK62" s="22"/>
      <c r="GML62" s="22"/>
      <c r="GMM62" s="22"/>
      <c r="GMN62" s="22"/>
      <c r="GMO62" s="22"/>
      <c r="GMP62" s="22"/>
      <c r="GMQ62" s="22"/>
      <c r="GMR62" s="22"/>
      <c r="GMS62" s="22"/>
      <c r="GMT62" s="22"/>
      <c r="GMU62" s="22"/>
      <c r="GMV62" s="22"/>
      <c r="GMW62" s="22"/>
      <c r="GMX62" s="22"/>
      <c r="GMY62" s="22"/>
      <c r="GMZ62" s="22"/>
      <c r="GNA62" s="22"/>
      <c r="GNB62" s="22"/>
      <c r="GNC62" s="22"/>
      <c r="GND62" s="22"/>
      <c r="GNE62" s="22"/>
      <c r="GNF62" s="22"/>
      <c r="GNG62" s="22"/>
      <c r="GNH62" s="22"/>
      <c r="GNI62" s="22"/>
      <c r="GNJ62" s="22"/>
      <c r="GNK62" s="22"/>
      <c r="GNL62" s="22"/>
      <c r="GNM62" s="22"/>
      <c r="GNN62" s="22"/>
      <c r="GNO62" s="22"/>
      <c r="GNP62" s="22"/>
      <c r="GNQ62" s="22"/>
      <c r="GNR62" s="22"/>
      <c r="GNS62" s="22"/>
      <c r="GNT62" s="22"/>
      <c r="GNU62" s="22"/>
      <c r="GNV62" s="22"/>
      <c r="GNW62" s="22"/>
      <c r="GNX62" s="22"/>
      <c r="GNY62" s="22"/>
      <c r="GNZ62" s="22"/>
      <c r="GOA62" s="22"/>
      <c r="GOB62" s="22"/>
      <c r="GOC62" s="22"/>
      <c r="GOD62" s="22"/>
      <c r="GOE62" s="22"/>
      <c r="GOF62" s="22"/>
      <c r="GOG62" s="22"/>
      <c r="GOH62" s="22"/>
      <c r="GOI62" s="22"/>
      <c r="GOJ62" s="22"/>
      <c r="GOK62" s="22"/>
      <c r="GOL62" s="22"/>
      <c r="GOM62" s="22"/>
      <c r="GON62" s="22"/>
      <c r="GOO62" s="22"/>
      <c r="GOP62" s="22"/>
      <c r="GOQ62" s="22"/>
      <c r="GOR62" s="22"/>
      <c r="GOS62" s="22"/>
      <c r="GOT62" s="22"/>
      <c r="GOU62" s="22"/>
      <c r="GOV62" s="22"/>
      <c r="GOW62" s="22"/>
      <c r="GOX62" s="22"/>
      <c r="GOY62" s="22"/>
      <c r="GOZ62" s="22"/>
      <c r="GPA62" s="22"/>
      <c r="GPB62" s="22"/>
      <c r="GPC62" s="22"/>
      <c r="GPD62" s="22"/>
      <c r="GPE62" s="22"/>
      <c r="GPF62" s="22"/>
      <c r="GPG62" s="22"/>
      <c r="GPH62" s="22"/>
      <c r="GPI62" s="22"/>
      <c r="GPJ62" s="22"/>
      <c r="GPK62" s="22"/>
      <c r="GPL62" s="22"/>
      <c r="GPM62" s="22"/>
      <c r="GPN62" s="22"/>
      <c r="GPO62" s="22"/>
      <c r="GPP62" s="22"/>
      <c r="GPQ62" s="22"/>
      <c r="GPR62" s="22"/>
      <c r="GPS62" s="22"/>
      <c r="GPT62" s="22"/>
      <c r="GPU62" s="22"/>
      <c r="GPV62" s="22"/>
      <c r="GPW62" s="22"/>
      <c r="GPX62" s="22"/>
      <c r="GPY62" s="22"/>
      <c r="GPZ62" s="22"/>
      <c r="GQA62" s="22"/>
      <c r="GQB62" s="22"/>
      <c r="GQC62" s="22"/>
      <c r="GQD62" s="22"/>
      <c r="GQE62" s="22"/>
      <c r="GQF62" s="22"/>
      <c r="GQG62" s="22"/>
      <c r="GQH62" s="22"/>
      <c r="GQI62" s="22"/>
      <c r="GQJ62" s="22"/>
      <c r="GQK62" s="22"/>
      <c r="GQL62" s="22"/>
      <c r="GQM62" s="22"/>
      <c r="GQN62" s="22"/>
      <c r="GQO62" s="22"/>
      <c r="GQP62" s="22"/>
      <c r="GQQ62" s="22"/>
      <c r="GQR62" s="22"/>
      <c r="GQS62" s="22"/>
      <c r="GQT62" s="22"/>
      <c r="GQU62" s="22"/>
      <c r="GQV62" s="22"/>
      <c r="GQW62" s="22"/>
      <c r="GQX62" s="22"/>
      <c r="GQY62" s="22"/>
      <c r="GQZ62" s="22"/>
      <c r="GRA62" s="22"/>
      <c r="GRB62" s="22"/>
      <c r="GRC62" s="22"/>
      <c r="GRD62" s="22"/>
      <c r="GRE62" s="22"/>
      <c r="GRF62" s="22"/>
      <c r="GRG62" s="22"/>
      <c r="GRH62" s="22"/>
      <c r="GRI62" s="22"/>
      <c r="GRJ62" s="22"/>
      <c r="GRK62" s="22"/>
      <c r="GRL62" s="22"/>
      <c r="GRM62" s="22"/>
      <c r="GRN62" s="22"/>
      <c r="GRO62" s="22"/>
      <c r="GRP62" s="22"/>
      <c r="GRQ62" s="22"/>
      <c r="GRR62" s="22"/>
      <c r="GRS62" s="22"/>
      <c r="GRT62" s="22"/>
      <c r="GRU62" s="22"/>
      <c r="GRV62" s="22"/>
      <c r="GRW62" s="22"/>
      <c r="GRX62" s="22"/>
      <c r="GRY62" s="22"/>
      <c r="GRZ62" s="22"/>
      <c r="GSA62" s="22"/>
      <c r="GSB62" s="22"/>
      <c r="GSC62" s="22"/>
      <c r="GSD62" s="22"/>
      <c r="GSE62" s="22"/>
      <c r="GSF62" s="22"/>
      <c r="GSG62" s="22"/>
      <c r="GSH62" s="22"/>
      <c r="GSI62" s="22"/>
      <c r="GSJ62" s="22"/>
      <c r="GSK62" s="22"/>
      <c r="GSL62" s="22"/>
      <c r="GSM62" s="22"/>
      <c r="GSN62" s="22"/>
      <c r="GSO62" s="22"/>
      <c r="GSP62" s="22"/>
      <c r="GSQ62" s="22"/>
      <c r="GSR62" s="22"/>
      <c r="GSS62" s="22"/>
      <c r="GST62" s="22"/>
      <c r="GSU62" s="22"/>
      <c r="GSV62" s="22"/>
      <c r="GSW62" s="22"/>
      <c r="GSX62" s="22"/>
      <c r="GSY62" s="22"/>
      <c r="GSZ62" s="22"/>
      <c r="GTA62" s="22"/>
      <c r="GTB62" s="22"/>
      <c r="GTC62" s="22"/>
      <c r="GTD62" s="22"/>
      <c r="GTE62" s="22"/>
      <c r="GTF62" s="22"/>
      <c r="GTG62" s="22"/>
      <c r="GTH62" s="22"/>
      <c r="GTI62" s="22"/>
      <c r="GTJ62" s="22"/>
      <c r="GTK62" s="22"/>
      <c r="GTL62" s="22"/>
      <c r="GTM62" s="22"/>
      <c r="GTN62" s="22"/>
      <c r="GTO62" s="22"/>
      <c r="GTP62" s="22"/>
      <c r="GTQ62" s="22"/>
      <c r="GTR62" s="22"/>
      <c r="GTS62" s="22"/>
      <c r="GTT62" s="22"/>
      <c r="GTU62" s="22"/>
      <c r="GTV62" s="22"/>
      <c r="GTW62" s="22"/>
      <c r="GTX62" s="22"/>
      <c r="GTY62" s="22"/>
      <c r="GTZ62" s="22"/>
      <c r="GUA62" s="22"/>
      <c r="GUB62" s="22"/>
      <c r="GUC62" s="22"/>
      <c r="GUD62" s="22"/>
      <c r="GUE62" s="22"/>
      <c r="GUF62" s="22"/>
      <c r="GUG62" s="22"/>
      <c r="GUH62" s="22"/>
      <c r="GUI62" s="22"/>
      <c r="GUJ62" s="22"/>
      <c r="GUK62" s="22"/>
      <c r="GUL62" s="22"/>
      <c r="GUM62" s="22"/>
      <c r="GUN62" s="22"/>
      <c r="GUO62" s="22"/>
      <c r="GUP62" s="22"/>
      <c r="GUQ62" s="22"/>
      <c r="GUR62" s="22"/>
      <c r="GUS62" s="22"/>
      <c r="GUT62" s="22"/>
      <c r="GUU62" s="22"/>
      <c r="GUV62" s="22"/>
      <c r="GUW62" s="22"/>
      <c r="GUX62" s="22"/>
      <c r="GUY62" s="22"/>
      <c r="GUZ62" s="22"/>
      <c r="GVA62" s="22"/>
      <c r="GVB62" s="22"/>
      <c r="GVC62" s="22"/>
      <c r="GVD62" s="22"/>
      <c r="GVE62" s="22"/>
      <c r="GVF62" s="22"/>
      <c r="GVG62" s="22"/>
      <c r="GVH62" s="22"/>
      <c r="GVI62" s="22"/>
      <c r="GVJ62" s="22"/>
      <c r="GVK62" s="22"/>
      <c r="GVL62" s="22"/>
      <c r="GVM62" s="22"/>
      <c r="GVN62" s="22"/>
      <c r="GVO62" s="22"/>
      <c r="GVP62" s="22"/>
      <c r="GVQ62" s="22"/>
      <c r="GVR62" s="22"/>
      <c r="GVS62" s="22"/>
      <c r="GVT62" s="22"/>
      <c r="GVU62" s="22"/>
      <c r="GVV62" s="22"/>
      <c r="GVW62" s="22"/>
      <c r="GVX62" s="22"/>
      <c r="GVY62" s="22"/>
      <c r="GVZ62" s="22"/>
      <c r="GWA62" s="22"/>
      <c r="GWB62" s="22"/>
      <c r="GWC62" s="22"/>
      <c r="GWD62" s="22"/>
      <c r="GWE62" s="22"/>
      <c r="GWF62" s="22"/>
      <c r="GWG62" s="22"/>
      <c r="GWH62" s="22"/>
      <c r="GWI62" s="22"/>
      <c r="GWJ62" s="22"/>
      <c r="GWK62" s="22"/>
      <c r="GWL62" s="22"/>
      <c r="GWM62" s="22"/>
      <c r="GWN62" s="22"/>
      <c r="GWO62" s="22"/>
      <c r="GWP62" s="22"/>
      <c r="GWQ62" s="22"/>
      <c r="GWR62" s="22"/>
      <c r="GWS62" s="22"/>
      <c r="GWT62" s="22"/>
      <c r="GWU62" s="22"/>
      <c r="GWV62" s="22"/>
      <c r="GWW62" s="22"/>
      <c r="GWX62" s="22"/>
      <c r="GWY62" s="22"/>
      <c r="GWZ62" s="22"/>
      <c r="GXA62" s="22"/>
      <c r="GXB62" s="22"/>
      <c r="GXC62" s="22"/>
      <c r="GXD62" s="22"/>
      <c r="GXE62" s="22"/>
      <c r="GXF62" s="22"/>
      <c r="GXG62" s="22"/>
      <c r="GXH62" s="22"/>
      <c r="GXI62" s="22"/>
      <c r="GXJ62" s="22"/>
      <c r="GXK62" s="22"/>
      <c r="GXL62" s="22"/>
      <c r="GXM62" s="22"/>
      <c r="GXN62" s="22"/>
      <c r="GXO62" s="22"/>
      <c r="GXP62" s="22"/>
      <c r="GXQ62" s="22"/>
      <c r="GXR62" s="22"/>
      <c r="GXS62" s="22"/>
      <c r="GXT62" s="22"/>
      <c r="GXU62" s="22"/>
      <c r="GXV62" s="22"/>
      <c r="GXW62" s="22"/>
      <c r="GXX62" s="22"/>
      <c r="GXY62" s="22"/>
      <c r="GXZ62" s="22"/>
      <c r="GYA62" s="22"/>
      <c r="GYB62" s="22"/>
      <c r="GYC62" s="22"/>
      <c r="GYD62" s="22"/>
      <c r="GYE62" s="22"/>
      <c r="GYF62" s="22"/>
      <c r="GYG62" s="22"/>
      <c r="GYH62" s="22"/>
      <c r="GYI62" s="22"/>
      <c r="GYJ62" s="22"/>
      <c r="GYK62" s="22"/>
      <c r="GYL62" s="22"/>
      <c r="GYM62" s="22"/>
      <c r="GYN62" s="22"/>
      <c r="GYO62" s="22"/>
      <c r="GYP62" s="22"/>
      <c r="GYQ62" s="22"/>
      <c r="GYR62" s="22"/>
      <c r="GYS62" s="22"/>
      <c r="GYT62" s="22"/>
      <c r="GYU62" s="22"/>
      <c r="GYV62" s="22"/>
      <c r="GYW62" s="22"/>
      <c r="GYX62" s="22"/>
      <c r="GYY62" s="22"/>
      <c r="GYZ62" s="22"/>
      <c r="GZA62" s="22"/>
      <c r="GZB62" s="22"/>
      <c r="GZC62" s="22"/>
      <c r="GZD62" s="22"/>
      <c r="GZE62" s="22"/>
      <c r="GZF62" s="22"/>
      <c r="GZG62" s="22"/>
      <c r="GZH62" s="22"/>
      <c r="GZI62" s="22"/>
      <c r="GZJ62" s="22"/>
      <c r="GZK62" s="22"/>
      <c r="GZL62" s="22"/>
      <c r="GZM62" s="22"/>
      <c r="GZN62" s="22"/>
      <c r="GZO62" s="22"/>
      <c r="GZP62" s="22"/>
      <c r="GZQ62" s="22"/>
      <c r="GZR62" s="22"/>
      <c r="GZS62" s="22"/>
      <c r="GZT62" s="22"/>
      <c r="GZU62" s="22"/>
      <c r="GZV62" s="22"/>
      <c r="GZW62" s="22"/>
      <c r="GZX62" s="22"/>
      <c r="GZY62" s="22"/>
      <c r="GZZ62" s="22"/>
      <c r="HAA62" s="22"/>
      <c r="HAB62" s="22"/>
      <c r="HAC62" s="22"/>
      <c r="HAD62" s="22"/>
      <c r="HAE62" s="22"/>
      <c r="HAF62" s="22"/>
      <c r="HAG62" s="22"/>
      <c r="HAH62" s="22"/>
      <c r="HAI62" s="22"/>
      <c r="HAJ62" s="22"/>
      <c r="HAK62" s="22"/>
      <c r="HAL62" s="22"/>
      <c r="HAM62" s="22"/>
      <c r="HAN62" s="22"/>
      <c r="HAO62" s="22"/>
      <c r="HAP62" s="22"/>
      <c r="HAQ62" s="22"/>
      <c r="HAR62" s="22"/>
      <c r="HAS62" s="22"/>
      <c r="HAT62" s="22"/>
      <c r="HAU62" s="22"/>
      <c r="HAV62" s="22"/>
      <c r="HAW62" s="22"/>
      <c r="HAX62" s="22"/>
      <c r="HAY62" s="22"/>
      <c r="HAZ62" s="22"/>
      <c r="HBA62" s="22"/>
      <c r="HBB62" s="22"/>
      <c r="HBC62" s="22"/>
      <c r="HBD62" s="22"/>
      <c r="HBE62" s="22"/>
      <c r="HBF62" s="22"/>
      <c r="HBG62" s="22"/>
      <c r="HBH62" s="22"/>
      <c r="HBI62" s="22"/>
      <c r="HBJ62" s="22"/>
      <c r="HBK62" s="22"/>
      <c r="HBL62" s="22"/>
      <c r="HBM62" s="22"/>
      <c r="HBN62" s="22"/>
      <c r="HBO62" s="22"/>
      <c r="HBP62" s="22"/>
      <c r="HBQ62" s="22"/>
      <c r="HBR62" s="22"/>
      <c r="HBS62" s="22"/>
      <c r="HBT62" s="22"/>
      <c r="HBU62" s="22"/>
      <c r="HBV62" s="22"/>
      <c r="HBW62" s="22"/>
      <c r="HBX62" s="22"/>
      <c r="HBY62" s="22"/>
      <c r="HBZ62" s="22"/>
      <c r="HCA62" s="22"/>
      <c r="HCB62" s="22"/>
      <c r="HCC62" s="22"/>
      <c r="HCD62" s="22"/>
      <c r="HCE62" s="22"/>
      <c r="HCF62" s="22"/>
      <c r="HCG62" s="22"/>
      <c r="HCH62" s="22"/>
      <c r="HCI62" s="22"/>
      <c r="HCJ62" s="22"/>
      <c r="HCK62" s="22"/>
      <c r="HCL62" s="22"/>
      <c r="HCM62" s="22"/>
      <c r="HCN62" s="22"/>
      <c r="HCO62" s="22"/>
      <c r="HCP62" s="22"/>
      <c r="HCQ62" s="22"/>
      <c r="HCR62" s="22"/>
      <c r="HCS62" s="22"/>
      <c r="HCT62" s="22"/>
      <c r="HCU62" s="22"/>
      <c r="HCV62" s="22"/>
      <c r="HCW62" s="22"/>
      <c r="HCX62" s="22"/>
      <c r="HCY62" s="22"/>
      <c r="HCZ62" s="22"/>
      <c r="HDA62" s="22"/>
      <c r="HDB62" s="22"/>
      <c r="HDC62" s="22"/>
      <c r="HDD62" s="22"/>
      <c r="HDE62" s="22"/>
      <c r="HDF62" s="22"/>
      <c r="HDG62" s="22"/>
      <c r="HDH62" s="22"/>
      <c r="HDI62" s="22"/>
      <c r="HDJ62" s="22"/>
      <c r="HDK62" s="22"/>
      <c r="HDL62" s="22"/>
      <c r="HDM62" s="22"/>
      <c r="HDN62" s="22"/>
      <c r="HDO62" s="22"/>
      <c r="HDP62" s="22"/>
      <c r="HDQ62" s="22"/>
      <c r="HDR62" s="22"/>
      <c r="HDS62" s="22"/>
      <c r="HDT62" s="22"/>
      <c r="HDU62" s="22"/>
      <c r="HDV62" s="22"/>
      <c r="HDW62" s="22"/>
      <c r="HDX62" s="22"/>
      <c r="HDY62" s="22"/>
      <c r="HDZ62" s="22"/>
      <c r="HEA62" s="22"/>
      <c r="HEB62" s="22"/>
      <c r="HEC62" s="22"/>
      <c r="HED62" s="22"/>
      <c r="HEE62" s="22"/>
      <c r="HEF62" s="22"/>
      <c r="HEG62" s="22"/>
      <c r="HEH62" s="22"/>
      <c r="HEI62" s="22"/>
      <c r="HEJ62" s="22"/>
      <c r="HEK62" s="22"/>
      <c r="HEL62" s="22"/>
      <c r="HEM62" s="22"/>
      <c r="HEN62" s="22"/>
      <c r="HEO62" s="22"/>
      <c r="HEP62" s="22"/>
      <c r="HEQ62" s="22"/>
      <c r="HER62" s="22"/>
      <c r="HES62" s="22"/>
      <c r="HET62" s="22"/>
      <c r="HEU62" s="22"/>
      <c r="HEV62" s="22"/>
      <c r="HEW62" s="22"/>
      <c r="HEX62" s="22"/>
      <c r="HEY62" s="22"/>
      <c r="HEZ62" s="22"/>
      <c r="HFA62" s="22"/>
      <c r="HFB62" s="22"/>
      <c r="HFC62" s="22"/>
      <c r="HFD62" s="22"/>
      <c r="HFE62" s="22"/>
      <c r="HFF62" s="22"/>
      <c r="HFG62" s="22"/>
      <c r="HFH62" s="22"/>
      <c r="HFI62" s="22"/>
      <c r="HFJ62" s="22"/>
      <c r="HFK62" s="22"/>
      <c r="HFL62" s="22"/>
      <c r="HFM62" s="22"/>
      <c r="HFN62" s="22"/>
      <c r="HFO62" s="22"/>
      <c r="HFP62" s="22"/>
      <c r="HFQ62" s="22"/>
      <c r="HFR62" s="22"/>
      <c r="HFS62" s="22"/>
      <c r="HFT62" s="22"/>
      <c r="HFU62" s="22"/>
      <c r="HFV62" s="22"/>
      <c r="HFW62" s="22"/>
      <c r="HFX62" s="22"/>
      <c r="HFY62" s="22"/>
      <c r="HFZ62" s="22"/>
      <c r="HGA62" s="22"/>
      <c r="HGB62" s="22"/>
      <c r="HGC62" s="22"/>
      <c r="HGD62" s="22"/>
      <c r="HGE62" s="22"/>
      <c r="HGF62" s="22"/>
      <c r="HGG62" s="22"/>
      <c r="HGH62" s="22"/>
      <c r="HGI62" s="22"/>
      <c r="HGJ62" s="22"/>
      <c r="HGK62" s="22"/>
      <c r="HGL62" s="22"/>
      <c r="HGM62" s="22"/>
      <c r="HGN62" s="22"/>
      <c r="HGO62" s="22"/>
      <c r="HGP62" s="22"/>
      <c r="HGQ62" s="22"/>
      <c r="HGR62" s="22"/>
      <c r="HGS62" s="22"/>
      <c r="HGT62" s="22"/>
      <c r="HGU62" s="22"/>
      <c r="HGV62" s="22"/>
      <c r="HGW62" s="22"/>
      <c r="HGX62" s="22"/>
      <c r="HGY62" s="22"/>
      <c r="HGZ62" s="22"/>
      <c r="HHA62" s="22"/>
      <c r="HHB62" s="22"/>
      <c r="HHC62" s="22"/>
      <c r="HHD62" s="22"/>
      <c r="HHE62" s="22"/>
      <c r="HHF62" s="22"/>
      <c r="HHG62" s="22"/>
      <c r="HHH62" s="22"/>
      <c r="HHI62" s="22"/>
      <c r="HHJ62" s="22"/>
      <c r="HHK62" s="22"/>
      <c r="HHL62" s="22"/>
      <c r="HHM62" s="22"/>
      <c r="HHN62" s="22"/>
      <c r="HHO62" s="22"/>
      <c r="HHP62" s="22"/>
      <c r="HHQ62" s="22"/>
      <c r="HHR62" s="22"/>
      <c r="HHS62" s="22"/>
      <c r="HHT62" s="22"/>
      <c r="HHU62" s="22"/>
      <c r="HHV62" s="22"/>
      <c r="HHW62" s="22"/>
      <c r="HHX62" s="22"/>
      <c r="HHY62" s="22"/>
      <c r="HHZ62" s="22"/>
      <c r="HIA62" s="22"/>
      <c r="HIB62" s="22"/>
      <c r="HIC62" s="22"/>
      <c r="HID62" s="22"/>
      <c r="HIE62" s="22"/>
      <c r="HIF62" s="22"/>
      <c r="HIG62" s="22"/>
      <c r="HIH62" s="22"/>
      <c r="HII62" s="22"/>
      <c r="HIJ62" s="22"/>
      <c r="HIK62" s="22"/>
      <c r="HIL62" s="22"/>
      <c r="HIM62" s="22"/>
      <c r="HIN62" s="22"/>
      <c r="HIO62" s="22"/>
      <c r="HIP62" s="22"/>
      <c r="HIQ62" s="22"/>
      <c r="HIR62" s="22"/>
      <c r="HIS62" s="22"/>
      <c r="HIT62" s="22"/>
      <c r="HIU62" s="22"/>
      <c r="HIV62" s="22"/>
      <c r="HIW62" s="22"/>
      <c r="HIX62" s="22"/>
      <c r="HIY62" s="22"/>
      <c r="HIZ62" s="22"/>
      <c r="HJA62" s="22"/>
      <c r="HJB62" s="22"/>
      <c r="HJC62" s="22"/>
      <c r="HJD62" s="22"/>
      <c r="HJE62" s="22"/>
      <c r="HJF62" s="22"/>
      <c r="HJG62" s="22"/>
      <c r="HJH62" s="22"/>
      <c r="HJI62" s="22"/>
      <c r="HJJ62" s="22"/>
      <c r="HJK62" s="22"/>
      <c r="HJL62" s="22"/>
      <c r="HJM62" s="22"/>
      <c r="HJN62" s="22"/>
      <c r="HJO62" s="22"/>
      <c r="HJP62" s="22"/>
      <c r="HJQ62" s="22"/>
      <c r="HJR62" s="22"/>
      <c r="HJS62" s="22"/>
      <c r="HJT62" s="22"/>
      <c r="HJU62" s="22"/>
      <c r="HJV62" s="22"/>
      <c r="HJW62" s="22"/>
      <c r="HJX62" s="22"/>
      <c r="HJY62" s="22"/>
      <c r="HJZ62" s="22"/>
      <c r="HKA62" s="22"/>
      <c r="HKB62" s="22"/>
      <c r="HKC62" s="22"/>
      <c r="HKD62" s="22"/>
      <c r="HKE62" s="22"/>
      <c r="HKF62" s="22"/>
      <c r="HKG62" s="22"/>
      <c r="HKH62" s="22"/>
      <c r="HKI62" s="22"/>
      <c r="HKJ62" s="22"/>
      <c r="HKK62" s="22"/>
      <c r="HKL62" s="22"/>
      <c r="HKM62" s="22"/>
      <c r="HKN62" s="22"/>
      <c r="HKO62" s="22"/>
      <c r="HKP62" s="22"/>
      <c r="HKQ62" s="22"/>
      <c r="HKR62" s="22"/>
      <c r="HKS62" s="22"/>
      <c r="HKT62" s="22"/>
      <c r="HKU62" s="22"/>
      <c r="HKV62" s="22"/>
      <c r="HKW62" s="22"/>
      <c r="HKX62" s="22"/>
      <c r="HKY62" s="22"/>
      <c r="HKZ62" s="22"/>
      <c r="HLA62" s="22"/>
      <c r="HLB62" s="22"/>
      <c r="HLC62" s="22"/>
      <c r="HLD62" s="22"/>
      <c r="HLE62" s="22"/>
      <c r="HLF62" s="22"/>
      <c r="HLG62" s="22"/>
      <c r="HLH62" s="22"/>
      <c r="HLI62" s="22"/>
      <c r="HLJ62" s="22"/>
      <c r="HLK62" s="22"/>
      <c r="HLL62" s="22"/>
      <c r="HLM62" s="22"/>
      <c r="HLN62" s="22"/>
      <c r="HLO62" s="22"/>
      <c r="HLP62" s="22"/>
      <c r="HLQ62" s="22"/>
      <c r="HLR62" s="22"/>
      <c r="HLS62" s="22"/>
      <c r="HLT62" s="22"/>
      <c r="HLU62" s="22"/>
      <c r="HLV62" s="22"/>
      <c r="HLW62" s="22"/>
      <c r="HLX62" s="22"/>
      <c r="HLY62" s="22"/>
      <c r="HLZ62" s="22"/>
      <c r="HMA62" s="22"/>
      <c r="HMB62" s="22"/>
      <c r="HMC62" s="22"/>
      <c r="HMD62" s="22"/>
      <c r="HME62" s="22"/>
      <c r="HMF62" s="22"/>
      <c r="HMG62" s="22"/>
      <c r="HMH62" s="22"/>
      <c r="HMI62" s="22"/>
      <c r="HMJ62" s="22"/>
      <c r="HMK62" s="22"/>
      <c r="HML62" s="22"/>
      <c r="HMM62" s="22"/>
      <c r="HMN62" s="22"/>
      <c r="HMO62" s="22"/>
      <c r="HMP62" s="22"/>
      <c r="HMQ62" s="22"/>
      <c r="HMR62" s="22"/>
      <c r="HMS62" s="22"/>
      <c r="HMT62" s="22"/>
      <c r="HMU62" s="22"/>
      <c r="HMV62" s="22"/>
      <c r="HMW62" s="22"/>
      <c r="HMX62" s="22"/>
      <c r="HMY62" s="22"/>
      <c r="HMZ62" s="22"/>
      <c r="HNA62" s="22"/>
      <c r="HNB62" s="22"/>
      <c r="HNC62" s="22"/>
      <c r="HND62" s="22"/>
      <c r="HNE62" s="22"/>
      <c r="HNF62" s="22"/>
      <c r="HNG62" s="22"/>
      <c r="HNH62" s="22"/>
      <c r="HNI62" s="22"/>
      <c r="HNJ62" s="22"/>
      <c r="HNK62" s="22"/>
      <c r="HNL62" s="22"/>
      <c r="HNM62" s="22"/>
      <c r="HNN62" s="22"/>
      <c r="HNO62" s="22"/>
      <c r="HNP62" s="22"/>
      <c r="HNQ62" s="22"/>
      <c r="HNR62" s="22"/>
      <c r="HNS62" s="22"/>
      <c r="HNT62" s="22"/>
      <c r="HNU62" s="22"/>
      <c r="HNV62" s="22"/>
      <c r="HNW62" s="22"/>
      <c r="HNX62" s="22"/>
      <c r="HNY62" s="22"/>
      <c r="HNZ62" s="22"/>
      <c r="HOA62" s="22"/>
      <c r="HOB62" s="22"/>
      <c r="HOC62" s="22"/>
      <c r="HOD62" s="22"/>
      <c r="HOE62" s="22"/>
      <c r="HOF62" s="22"/>
      <c r="HOG62" s="22"/>
      <c r="HOH62" s="22"/>
      <c r="HOI62" s="22"/>
      <c r="HOJ62" s="22"/>
      <c r="HOK62" s="22"/>
      <c r="HOL62" s="22"/>
      <c r="HOM62" s="22"/>
      <c r="HON62" s="22"/>
      <c r="HOO62" s="22"/>
      <c r="HOP62" s="22"/>
      <c r="HOQ62" s="22"/>
      <c r="HOR62" s="22"/>
      <c r="HOS62" s="22"/>
      <c r="HOT62" s="22"/>
      <c r="HOU62" s="22"/>
      <c r="HOV62" s="22"/>
      <c r="HOW62" s="22"/>
      <c r="HOX62" s="22"/>
      <c r="HOY62" s="22"/>
      <c r="HOZ62" s="22"/>
      <c r="HPA62" s="22"/>
      <c r="HPB62" s="22"/>
      <c r="HPC62" s="22"/>
      <c r="HPD62" s="22"/>
      <c r="HPE62" s="22"/>
      <c r="HPF62" s="22"/>
      <c r="HPG62" s="22"/>
      <c r="HPH62" s="22"/>
      <c r="HPI62" s="22"/>
      <c r="HPJ62" s="22"/>
      <c r="HPK62" s="22"/>
      <c r="HPL62" s="22"/>
      <c r="HPM62" s="22"/>
      <c r="HPN62" s="22"/>
      <c r="HPO62" s="22"/>
      <c r="HPP62" s="22"/>
      <c r="HPQ62" s="22"/>
      <c r="HPR62" s="22"/>
      <c r="HPS62" s="22"/>
      <c r="HPT62" s="22"/>
      <c r="HPU62" s="22"/>
      <c r="HPV62" s="22"/>
      <c r="HPW62" s="22"/>
      <c r="HPX62" s="22"/>
      <c r="HPY62" s="22"/>
      <c r="HPZ62" s="22"/>
      <c r="HQA62" s="22"/>
      <c r="HQB62" s="22"/>
      <c r="HQC62" s="22"/>
      <c r="HQD62" s="22"/>
      <c r="HQE62" s="22"/>
      <c r="HQF62" s="22"/>
      <c r="HQG62" s="22"/>
      <c r="HQH62" s="22"/>
      <c r="HQI62" s="22"/>
      <c r="HQJ62" s="22"/>
      <c r="HQK62" s="22"/>
      <c r="HQL62" s="22"/>
      <c r="HQM62" s="22"/>
      <c r="HQN62" s="22"/>
      <c r="HQO62" s="22"/>
      <c r="HQP62" s="22"/>
      <c r="HQQ62" s="22"/>
      <c r="HQR62" s="22"/>
      <c r="HQS62" s="22"/>
      <c r="HQT62" s="22"/>
      <c r="HQU62" s="22"/>
      <c r="HQV62" s="22"/>
      <c r="HQW62" s="22"/>
      <c r="HQX62" s="22"/>
      <c r="HQY62" s="22"/>
      <c r="HQZ62" s="22"/>
      <c r="HRA62" s="22"/>
      <c r="HRB62" s="22"/>
      <c r="HRC62" s="22"/>
      <c r="HRD62" s="22"/>
      <c r="HRE62" s="22"/>
      <c r="HRF62" s="22"/>
      <c r="HRG62" s="22"/>
      <c r="HRH62" s="22"/>
      <c r="HRI62" s="22"/>
      <c r="HRJ62" s="22"/>
      <c r="HRK62" s="22"/>
      <c r="HRL62" s="22"/>
      <c r="HRM62" s="22"/>
      <c r="HRN62" s="22"/>
      <c r="HRO62" s="22"/>
      <c r="HRP62" s="22"/>
      <c r="HRQ62" s="22"/>
      <c r="HRR62" s="22"/>
      <c r="HRS62" s="22"/>
      <c r="HRT62" s="22"/>
      <c r="HRU62" s="22"/>
      <c r="HRV62" s="22"/>
      <c r="HRW62" s="22"/>
      <c r="HRX62" s="22"/>
      <c r="HRY62" s="22"/>
      <c r="HRZ62" s="22"/>
      <c r="HSA62" s="22"/>
      <c r="HSB62" s="22"/>
      <c r="HSC62" s="22"/>
      <c r="HSD62" s="22"/>
      <c r="HSE62" s="22"/>
      <c r="HSF62" s="22"/>
      <c r="HSG62" s="22"/>
      <c r="HSH62" s="22"/>
      <c r="HSI62" s="22"/>
      <c r="HSJ62" s="22"/>
      <c r="HSK62" s="22"/>
      <c r="HSL62" s="22"/>
      <c r="HSM62" s="22"/>
      <c r="HSN62" s="22"/>
      <c r="HSO62" s="22"/>
      <c r="HSP62" s="22"/>
      <c r="HSQ62" s="22"/>
      <c r="HSR62" s="22"/>
      <c r="HSS62" s="22"/>
      <c r="HST62" s="22"/>
      <c r="HSU62" s="22"/>
      <c r="HSV62" s="22"/>
      <c r="HSW62" s="22"/>
      <c r="HSX62" s="22"/>
      <c r="HSY62" s="22"/>
      <c r="HSZ62" s="22"/>
      <c r="HTA62" s="22"/>
      <c r="HTB62" s="22"/>
      <c r="HTC62" s="22"/>
      <c r="HTD62" s="22"/>
      <c r="HTE62" s="22"/>
      <c r="HTF62" s="22"/>
      <c r="HTG62" s="22"/>
      <c r="HTH62" s="22"/>
      <c r="HTI62" s="22"/>
      <c r="HTJ62" s="22"/>
      <c r="HTK62" s="22"/>
      <c r="HTL62" s="22"/>
      <c r="HTM62" s="22"/>
      <c r="HTN62" s="22"/>
      <c r="HTO62" s="22"/>
      <c r="HTP62" s="22"/>
      <c r="HTQ62" s="22"/>
      <c r="HTR62" s="22"/>
      <c r="HTS62" s="22"/>
      <c r="HTT62" s="22"/>
      <c r="HTU62" s="22"/>
      <c r="HTV62" s="22"/>
      <c r="HTW62" s="22"/>
      <c r="HTX62" s="22"/>
      <c r="HTY62" s="22"/>
      <c r="HTZ62" s="22"/>
      <c r="HUA62" s="22"/>
      <c r="HUB62" s="22"/>
      <c r="HUC62" s="22"/>
      <c r="HUD62" s="22"/>
      <c r="HUE62" s="22"/>
      <c r="HUF62" s="22"/>
      <c r="HUG62" s="22"/>
      <c r="HUH62" s="22"/>
      <c r="HUI62" s="22"/>
      <c r="HUJ62" s="22"/>
      <c r="HUK62" s="22"/>
      <c r="HUL62" s="22"/>
      <c r="HUM62" s="22"/>
      <c r="HUN62" s="22"/>
      <c r="HUO62" s="22"/>
      <c r="HUP62" s="22"/>
      <c r="HUQ62" s="22"/>
      <c r="HUR62" s="22"/>
      <c r="HUS62" s="22"/>
      <c r="HUT62" s="22"/>
      <c r="HUU62" s="22"/>
      <c r="HUV62" s="22"/>
      <c r="HUW62" s="22"/>
      <c r="HUX62" s="22"/>
      <c r="HUY62" s="22"/>
      <c r="HUZ62" s="22"/>
      <c r="HVA62" s="22"/>
      <c r="HVB62" s="22"/>
      <c r="HVC62" s="22"/>
      <c r="HVD62" s="22"/>
      <c r="HVE62" s="22"/>
      <c r="HVF62" s="22"/>
      <c r="HVG62" s="22"/>
      <c r="HVH62" s="22"/>
      <c r="HVI62" s="22"/>
      <c r="HVJ62" s="22"/>
      <c r="HVK62" s="22"/>
      <c r="HVL62" s="22"/>
      <c r="HVM62" s="22"/>
      <c r="HVN62" s="22"/>
      <c r="HVO62" s="22"/>
      <c r="HVP62" s="22"/>
      <c r="HVQ62" s="22"/>
      <c r="HVR62" s="22"/>
      <c r="HVS62" s="22"/>
      <c r="HVT62" s="22"/>
      <c r="HVU62" s="22"/>
      <c r="HVV62" s="22"/>
      <c r="HVW62" s="22"/>
      <c r="HVX62" s="22"/>
      <c r="HVY62" s="22"/>
      <c r="HVZ62" s="22"/>
      <c r="HWA62" s="22"/>
      <c r="HWB62" s="22"/>
      <c r="HWC62" s="22"/>
      <c r="HWD62" s="22"/>
      <c r="HWE62" s="22"/>
      <c r="HWF62" s="22"/>
      <c r="HWG62" s="22"/>
      <c r="HWH62" s="22"/>
      <c r="HWI62" s="22"/>
      <c r="HWJ62" s="22"/>
      <c r="HWK62" s="22"/>
      <c r="HWL62" s="22"/>
      <c r="HWM62" s="22"/>
      <c r="HWN62" s="22"/>
      <c r="HWO62" s="22"/>
      <c r="HWP62" s="22"/>
      <c r="HWQ62" s="22"/>
      <c r="HWR62" s="22"/>
      <c r="HWS62" s="22"/>
      <c r="HWT62" s="22"/>
      <c r="HWU62" s="22"/>
      <c r="HWV62" s="22"/>
      <c r="HWW62" s="22"/>
      <c r="HWX62" s="22"/>
      <c r="HWY62" s="22"/>
      <c r="HWZ62" s="22"/>
      <c r="HXA62" s="22"/>
      <c r="HXB62" s="22"/>
      <c r="HXC62" s="22"/>
      <c r="HXD62" s="22"/>
      <c r="HXE62" s="22"/>
      <c r="HXF62" s="22"/>
      <c r="HXG62" s="22"/>
      <c r="HXH62" s="22"/>
      <c r="HXI62" s="22"/>
      <c r="HXJ62" s="22"/>
      <c r="HXK62" s="22"/>
      <c r="HXL62" s="22"/>
      <c r="HXM62" s="22"/>
      <c r="HXN62" s="22"/>
      <c r="HXO62" s="22"/>
      <c r="HXP62" s="22"/>
      <c r="HXQ62" s="22"/>
      <c r="HXR62" s="22"/>
      <c r="HXS62" s="22"/>
      <c r="HXT62" s="22"/>
      <c r="HXU62" s="22"/>
      <c r="HXV62" s="22"/>
      <c r="HXW62" s="22"/>
      <c r="HXX62" s="22"/>
      <c r="HXY62" s="22"/>
      <c r="HXZ62" s="22"/>
      <c r="HYA62" s="22"/>
      <c r="HYB62" s="22"/>
      <c r="HYC62" s="22"/>
      <c r="HYD62" s="22"/>
      <c r="HYE62" s="22"/>
      <c r="HYF62" s="22"/>
      <c r="HYG62" s="22"/>
      <c r="HYH62" s="22"/>
      <c r="HYI62" s="22"/>
      <c r="HYJ62" s="22"/>
      <c r="HYK62" s="22"/>
      <c r="HYL62" s="22"/>
      <c r="HYM62" s="22"/>
      <c r="HYN62" s="22"/>
      <c r="HYO62" s="22"/>
      <c r="HYP62" s="22"/>
      <c r="HYQ62" s="22"/>
      <c r="HYR62" s="22"/>
      <c r="HYS62" s="22"/>
      <c r="HYT62" s="22"/>
      <c r="HYU62" s="22"/>
      <c r="HYV62" s="22"/>
      <c r="HYW62" s="22"/>
      <c r="HYX62" s="22"/>
      <c r="HYY62" s="22"/>
      <c r="HYZ62" s="22"/>
      <c r="HZA62" s="22"/>
      <c r="HZB62" s="22"/>
      <c r="HZC62" s="22"/>
      <c r="HZD62" s="22"/>
      <c r="HZE62" s="22"/>
      <c r="HZF62" s="22"/>
      <c r="HZG62" s="22"/>
      <c r="HZH62" s="22"/>
      <c r="HZI62" s="22"/>
      <c r="HZJ62" s="22"/>
      <c r="HZK62" s="22"/>
      <c r="HZL62" s="22"/>
      <c r="HZM62" s="22"/>
      <c r="HZN62" s="22"/>
      <c r="HZO62" s="22"/>
      <c r="HZP62" s="22"/>
      <c r="HZQ62" s="22"/>
      <c r="HZR62" s="22"/>
      <c r="HZS62" s="22"/>
      <c r="HZT62" s="22"/>
      <c r="HZU62" s="22"/>
      <c r="HZV62" s="22"/>
      <c r="HZW62" s="22"/>
      <c r="HZX62" s="22"/>
      <c r="HZY62" s="22"/>
      <c r="HZZ62" s="22"/>
      <c r="IAA62" s="22"/>
      <c r="IAB62" s="22"/>
      <c r="IAC62" s="22"/>
      <c r="IAD62" s="22"/>
      <c r="IAE62" s="22"/>
      <c r="IAF62" s="22"/>
      <c r="IAG62" s="22"/>
      <c r="IAH62" s="22"/>
      <c r="IAI62" s="22"/>
      <c r="IAJ62" s="22"/>
      <c r="IAK62" s="22"/>
      <c r="IAL62" s="22"/>
      <c r="IAM62" s="22"/>
      <c r="IAN62" s="22"/>
      <c r="IAO62" s="22"/>
      <c r="IAP62" s="22"/>
      <c r="IAQ62" s="22"/>
      <c r="IAR62" s="22"/>
      <c r="IAS62" s="22"/>
      <c r="IAT62" s="22"/>
      <c r="IAU62" s="22"/>
      <c r="IAV62" s="22"/>
      <c r="IAW62" s="22"/>
      <c r="IAX62" s="22"/>
      <c r="IAY62" s="22"/>
      <c r="IAZ62" s="22"/>
      <c r="IBA62" s="22"/>
      <c r="IBB62" s="22"/>
      <c r="IBC62" s="22"/>
      <c r="IBD62" s="22"/>
      <c r="IBE62" s="22"/>
      <c r="IBF62" s="22"/>
      <c r="IBG62" s="22"/>
      <c r="IBH62" s="22"/>
      <c r="IBI62" s="22"/>
      <c r="IBJ62" s="22"/>
      <c r="IBK62" s="22"/>
      <c r="IBL62" s="22"/>
      <c r="IBM62" s="22"/>
      <c r="IBN62" s="22"/>
      <c r="IBO62" s="22"/>
      <c r="IBP62" s="22"/>
      <c r="IBQ62" s="22"/>
      <c r="IBR62" s="22"/>
      <c r="IBS62" s="22"/>
      <c r="IBT62" s="22"/>
      <c r="IBU62" s="22"/>
      <c r="IBV62" s="22"/>
      <c r="IBW62" s="22"/>
      <c r="IBX62" s="22"/>
      <c r="IBY62" s="22"/>
      <c r="IBZ62" s="22"/>
      <c r="ICA62" s="22"/>
      <c r="ICB62" s="22"/>
      <c r="ICC62" s="22"/>
      <c r="ICD62" s="22"/>
      <c r="ICE62" s="22"/>
      <c r="ICF62" s="22"/>
      <c r="ICG62" s="22"/>
      <c r="ICH62" s="22"/>
      <c r="ICI62" s="22"/>
      <c r="ICJ62" s="22"/>
      <c r="ICK62" s="22"/>
      <c r="ICL62" s="22"/>
      <c r="ICM62" s="22"/>
      <c r="ICN62" s="22"/>
      <c r="ICO62" s="22"/>
      <c r="ICP62" s="22"/>
      <c r="ICQ62" s="22"/>
      <c r="ICR62" s="22"/>
      <c r="ICS62" s="22"/>
      <c r="ICT62" s="22"/>
      <c r="ICU62" s="22"/>
      <c r="ICV62" s="22"/>
      <c r="ICW62" s="22"/>
      <c r="ICX62" s="22"/>
      <c r="ICY62" s="22"/>
      <c r="ICZ62" s="22"/>
      <c r="IDA62" s="22"/>
      <c r="IDB62" s="22"/>
      <c r="IDC62" s="22"/>
      <c r="IDD62" s="22"/>
      <c r="IDE62" s="22"/>
      <c r="IDF62" s="22"/>
      <c r="IDG62" s="22"/>
      <c r="IDH62" s="22"/>
      <c r="IDI62" s="22"/>
      <c r="IDJ62" s="22"/>
      <c r="IDK62" s="22"/>
      <c r="IDL62" s="22"/>
      <c r="IDM62" s="22"/>
      <c r="IDN62" s="22"/>
      <c r="IDO62" s="22"/>
      <c r="IDP62" s="22"/>
      <c r="IDQ62" s="22"/>
      <c r="IDR62" s="22"/>
      <c r="IDS62" s="22"/>
      <c r="IDT62" s="22"/>
      <c r="IDU62" s="22"/>
      <c r="IDV62" s="22"/>
      <c r="IDW62" s="22"/>
      <c r="IDX62" s="22"/>
      <c r="IDY62" s="22"/>
      <c r="IDZ62" s="22"/>
      <c r="IEA62" s="22"/>
      <c r="IEB62" s="22"/>
      <c r="IEC62" s="22"/>
      <c r="IED62" s="22"/>
      <c r="IEE62" s="22"/>
      <c r="IEF62" s="22"/>
      <c r="IEG62" s="22"/>
      <c r="IEH62" s="22"/>
      <c r="IEI62" s="22"/>
      <c r="IEJ62" s="22"/>
      <c r="IEK62" s="22"/>
      <c r="IEL62" s="22"/>
      <c r="IEM62" s="22"/>
      <c r="IEN62" s="22"/>
      <c r="IEO62" s="22"/>
      <c r="IEP62" s="22"/>
      <c r="IEQ62" s="22"/>
      <c r="IER62" s="22"/>
      <c r="IES62" s="22"/>
      <c r="IET62" s="22"/>
      <c r="IEU62" s="22"/>
      <c r="IEV62" s="22"/>
      <c r="IEW62" s="22"/>
      <c r="IEX62" s="22"/>
      <c r="IEY62" s="22"/>
      <c r="IEZ62" s="22"/>
      <c r="IFA62" s="22"/>
      <c r="IFB62" s="22"/>
      <c r="IFC62" s="22"/>
      <c r="IFD62" s="22"/>
      <c r="IFE62" s="22"/>
      <c r="IFF62" s="22"/>
      <c r="IFG62" s="22"/>
      <c r="IFH62" s="22"/>
      <c r="IFI62" s="22"/>
      <c r="IFJ62" s="22"/>
      <c r="IFK62" s="22"/>
      <c r="IFL62" s="22"/>
      <c r="IFM62" s="22"/>
      <c r="IFN62" s="22"/>
      <c r="IFO62" s="22"/>
      <c r="IFP62" s="22"/>
      <c r="IFQ62" s="22"/>
      <c r="IFR62" s="22"/>
      <c r="IFS62" s="22"/>
      <c r="IFT62" s="22"/>
      <c r="IFU62" s="22"/>
      <c r="IFV62" s="22"/>
      <c r="IFW62" s="22"/>
      <c r="IFX62" s="22"/>
      <c r="IFY62" s="22"/>
      <c r="IFZ62" s="22"/>
      <c r="IGA62" s="22"/>
      <c r="IGB62" s="22"/>
      <c r="IGC62" s="22"/>
      <c r="IGD62" s="22"/>
      <c r="IGE62" s="22"/>
      <c r="IGF62" s="22"/>
      <c r="IGG62" s="22"/>
      <c r="IGH62" s="22"/>
      <c r="IGI62" s="22"/>
      <c r="IGJ62" s="22"/>
      <c r="IGK62" s="22"/>
      <c r="IGL62" s="22"/>
      <c r="IGM62" s="22"/>
      <c r="IGN62" s="22"/>
      <c r="IGO62" s="22"/>
      <c r="IGP62" s="22"/>
      <c r="IGQ62" s="22"/>
      <c r="IGR62" s="22"/>
      <c r="IGS62" s="22"/>
      <c r="IGT62" s="22"/>
      <c r="IGU62" s="22"/>
      <c r="IGV62" s="22"/>
      <c r="IGW62" s="22"/>
      <c r="IGX62" s="22"/>
      <c r="IGY62" s="22"/>
      <c r="IGZ62" s="22"/>
      <c r="IHA62" s="22"/>
      <c r="IHB62" s="22"/>
      <c r="IHC62" s="22"/>
      <c r="IHD62" s="22"/>
      <c r="IHE62" s="22"/>
      <c r="IHF62" s="22"/>
      <c r="IHG62" s="22"/>
      <c r="IHH62" s="22"/>
      <c r="IHI62" s="22"/>
      <c r="IHJ62" s="22"/>
      <c r="IHK62" s="22"/>
      <c r="IHL62" s="22"/>
      <c r="IHM62" s="22"/>
      <c r="IHN62" s="22"/>
      <c r="IHO62" s="22"/>
      <c r="IHP62" s="22"/>
      <c r="IHQ62" s="22"/>
      <c r="IHR62" s="22"/>
      <c r="IHS62" s="22"/>
      <c r="IHT62" s="22"/>
      <c r="IHU62" s="22"/>
      <c r="IHV62" s="22"/>
      <c r="IHW62" s="22"/>
      <c r="IHX62" s="22"/>
      <c r="IHY62" s="22"/>
      <c r="IHZ62" s="22"/>
      <c r="IIA62" s="22"/>
      <c r="IIB62" s="22"/>
      <c r="IIC62" s="22"/>
      <c r="IID62" s="22"/>
      <c r="IIE62" s="22"/>
      <c r="IIF62" s="22"/>
      <c r="IIG62" s="22"/>
      <c r="IIH62" s="22"/>
      <c r="III62" s="22"/>
      <c r="IIJ62" s="22"/>
      <c r="IIK62" s="22"/>
      <c r="IIL62" s="22"/>
      <c r="IIM62" s="22"/>
      <c r="IIN62" s="22"/>
      <c r="IIO62" s="22"/>
      <c r="IIP62" s="22"/>
      <c r="IIQ62" s="22"/>
      <c r="IIR62" s="22"/>
      <c r="IIS62" s="22"/>
      <c r="IIT62" s="22"/>
      <c r="IIU62" s="22"/>
      <c r="IIV62" s="22"/>
      <c r="IIW62" s="22"/>
      <c r="IIX62" s="22"/>
      <c r="IIY62" s="22"/>
      <c r="IIZ62" s="22"/>
      <c r="IJA62" s="22"/>
      <c r="IJB62" s="22"/>
      <c r="IJC62" s="22"/>
      <c r="IJD62" s="22"/>
      <c r="IJE62" s="22"/>
      <c r="IJF62" s="22"/>
      <c r="IJG62" s="22"/>
      <c r="IJH62" s="22"/>
      <c r="IJI62" s="22"/>
      <c r="IJJ62" s="22"/>
      <c r="IJK62" s="22"/>
      <c r="IJL62" s="22"/>
      <c r="IJM62" s="22"/>
      <c r="IJN62" s="22"/>
      <c r="IJO62" s="22"/>
      <c r="IJP62" s="22"/>
      <c r="IJQ62" s="22"/>
      <c r="IJR62" s="22"/>
      <c r="IJS62" s="22"/>
      <c r="IJT62" s="22"/>
      <c r="IJU62" s="22"/>
      <c r="IJV62" s="22"/>
      <c r="IJW62" s="22"/>
      <c r="IJX62" s="22"/>
      <c r="IJY62" s="22"/>
      <c r="IJZ62" s="22"/>
      <c r="IKA62" s="22"/>
      <c r="IKB62" s="22"/>
      <c r="IKC62" s="22"/>
      <c r="IKD62" s="22"/>
      <c r="IKE62" s="22"/>
      <c r="IKF62" s="22"/>
      <c r="IKG62" s="22"/>
      <c r="IKH62" s="22"/>
      <c r="IKI62" s="22"/>
      <c r="IKJ62" s="22"/>
      <c r="IKK62" s="22"/>
      <c r="IKL62" s="22"/>
      <c r="IKM62" s="22"/>
      <c r="IKN62" s="22"/>
      <c r="IKO62" s="22"/>
      <c r="IKP62" s="22"/>
      <c r="IKQ62" s="22"/>
      <c r="IKR62" s="22"/>
      <c r="IKS62" s="22"/>
      <c r="IKT62" s="22"/>
      <c r="IKU62" s="22"/>
      <c r="IKV62" s="22"/>
      <c r="IKW62" s="22"/>
      <c r="IKX62" s="22"/>
      <c r="IKY62" s="22"/>
      <c r="IKZ62" s="22"/>
      <c r="ILA62" s="22"/>
      <c r="ILB62" s="22"/>
      <c r="ILC62" s="22"/>
      <c r="ILD62" s="22"/>
      <c r="ILE62" s="22"/>
      <c r="ILF62" s="22"/>
      <c r="ILG62" s="22"/>
      <c r="ILH62" s="22"/>
      <c r="ILI62" s="22"/>
      <c r="ILJ62" s="22"/>
      <c r="ILK62" s="22"/>
      <c r="ILL62" s="22"/>
      <c r="ILM62" s="22"/>
      <c r="ILN62" s="22"/>
      <c r="ILO62" s="22"/>
      <c r="ILP62" s="22"/>
      <c r="ILQ62" s="22"/>
      <c r="ILR62" s="22"/>
      <c r="ILS62" s="22"/>
      <c r="ILT62" s="22"/>
      <c r="ILU62" s="22"/>
      <c r="ILV62" s="22"/>
      <c r="ILW62" s="22"/>
      <c r="ILX62" s="22"/>
      <c r="ILY62" s="22"/>
      <c r="ILZ62" s="22"/>
      <c r="IMA62" s="22"/>
      <c r="IMB62" s="22"/>
      <c r="IMC62" s="22"/>
      <c r="IMD62" s="22"/>
      <c r="IME62" s="22"/>
      <c r="IMF62" s="22"/>
      <c r="IMG62" s="22"/>
      <c r="IMH62" s="22"/>
      <c r="IMI62" s="22"/>
      <c r="IMJ62" s="22"/>
      <c r="IMK62" s="22"/>
      <c r="IML62" s="22"/>
      <c r="IMM62" s="22"/>
      <c r="IMN62" s="22"/>
      <c r="IMO62" s="22"/>
      <c r="IMP62" s="22"/>
      <c r="IMQ62" s="22"/>
      <c r="IMR62" s="22"/>
      <c r="IMS62" s="22"/>
      <c r="IMT62" s="22"/>
      <c r="IMU62" s="22"/>
      <c r="IMV62" s="22"/>
      <c r="IMW62" s="22"/>
      <c r="IMX62" s="22"/>
      <c r="IMY62" s="22"/>
      <c r="IMZ62" s="22"/>
      <c r="INA62" s="22"/>
      <c r="INB62" s="22"/>
      <c r="INC62" s="22"/>
      <c r="IND62" s="22"/>
      <c r="INE62" s="22"/>
      <c r="INF62" s="22"/>
      <c r="ING62" s="22"/>
      <c r="INH62" s="22"/>
      <c r="INI62" s="22"/>
      <c r="INJ62" s="22"/>
      <c r="INK62" s="22"/>
      <c r="INL62" s="22"/>
      <c r="INM62" s="22"/>
      <c r="INN62" s="22"/>
      <c r="INO62" s="22"/>
      <c r="INP62" s="22"/>
      <c r="INQ62" s="22"/>
      <c r="INR62" s="22"/>
      <c r="INS62" s="22"/>
      <c r="INT62" s="22"/>
      <c r="INU62" s="22"/>
      <c r="INV62" s="22"/>
      <c r="INW62" s="22"/>
      <c r="INX62" s="22"/>
      <c r="INY62" s="22"/>
      <c r="INZ62" s="22"/>
      <c r="IOA62" s="22"/>
      <c r="IOB62" s="22"/>
      <c r="IOC62" s="22"/>
      <c r="IOD62" s="22"/>
      <c r="IOE62" s="22"/>
      <c r="IOF62" s="22"/>
      <c r="IOG62" s="22"/>
      <c r="IOH62" s="22"/>
      <c r="IOI62" s="22"/>
      <c r="IOJ62" s="22"/>
      <c r="IOK62" s="22"/>
      <c r="IOL62" s="22"/>
      <c r="IOM62" s="22"/>
      <c r="ION62" s="22"/>
      <c r="IOO62" s="22"/>
      <c r="IOP62" s="22"/>
      <c r="IOQ62" s="22"/>
      <c r="IOR62" s="22"/>
      <c r="IOS62" s="22"/>
      <c r="IOT62" s="22"/>
      <c r="IOU62" s="22"/>
      <c r="IOV62" s="22"/>
      <c r="IOW62" s="22"/>
      <c r="IOX62" s="22"/>
      <c r="IOY62" s="22"/>
      <c r="IOZ62" s="22"/>
      <c r="IPA62" s="22"/>
      <c r="IPB62" s="22"/>
      <c r="IPC62" s="22"/>
      <c r="IPD62" s="22"/>
      <c r="IPE62" s="22"/>
      <c r="IPF62" s="22"/>
      <c r="IPG62" s="22"/>
      <c r="IPH62" s="22"/>
      <c r="IPI62" s="22"/>
      <c r="IPJ62" s="22"/>
      <c r="IPK62" s="22"/>
      <c r="IPL62" s="22"/>
      <c r="IPM62" s="22"/>
      <c r="IPN62" s="22"/>
      <c r="IPO62" s="22"/>
      <c r="IPP62" s="22"/>
      <c r="IPQ62" s="22"/>
      <c r="IPR62" s="22"/>
      <c r="IPS62" s="22"/>
      <c r="IPT62" s="22"/>
      <c r="IPU62" s="22"/>
      <c r="IPV62" s="22"/>
      <c r="IPW62" s="22"/>
      <c r="IPX62" s="22"/>
      <c r="IPY62" s="22"/>
      <c r="IPZ62" s="22"/>
      <c r="IQA62" s="22"/>
      <c r="IQB62" s="22"/>
      <c r="IQC62" s="22"/>
      <c r="IQD62" s="22"/>
      <c r="IQE62" s="22"/>
      <c r="IQF62" s="22"/>
      <c r="IQG62" s="22"/>
      <c r="IQH62" s="22"/>
      <c r="IQI62" s="22"/>
      <c r="IQJ62" s="22"/>
      <c r="IQK62" s="22"/>
      <c r="IQL62" s="22"/>
      <c r="IQM62" s="22"/>
      <c r="IQN62" s="22"/>
      <c r="IQO62" s="22"/>
      <c r="IQP62" s="22"/>
      <c r="IQQ62" s="22"/>
      <c r="IQR62" s="22"/>
      <c r="IQS62" s="22"/>
      <c r="IQT62" s="22"/>
      <c r="IQU62" s="22"/>
      <c r="IQV62" s="22"/>
      <c r="IQW62" s="22"/>
      <c r="IQX62" s="22"/>
      <c r="IQY62" s="22"/>
      <c r="IQZ62" s="22"/>
      <c r="IRA62" s="22"/>
      <c r="IRB62" s="22"/>
      <c r="IRC62" s="22"/>
      <c r="IRD62" s="22"/>
      <c r="IRE62" s="22"/>
      <c r="IRF62" s="22"/>
      <c r="IRG62" s="22"/>
      <c r="IRH62" s="22"/>
      <c r="IRI62" s="22"/>
      <c r="IRJ62" s="22"/>
      <c r="IRK62" s="22"/>
      <c r="IRL62" s="22"/>
      <c r="IRM62" s="22"/>
      <c r="IRN62" s="22"/>
      <c r="IRO62" s="22"/>
      <c r="IRP62" s="22"/>
      <c r="IRQ62" s="22"/>
      <c r="IRR62" s="22"/>
      <c r="IRS62" s="22"/>
      <c r="IRT62" s="22"/>
      <c r="IRU62" s="22"/>
      <c r="IRV62" s="22"/>
      <c r="IRW62" s="22"/>
      <c r="IRX62" s="22"/>
      <c r="IRY62" s="22"/>
      <c r="IRZ62" s="22"/>
      <c r="ISA62" s="22"/>
      <c r="ISB62" s="22"/>
      <c r="ISC62" s="22"/>
      <c r="ISD62" s="22"/>
      <c r="ISE62" s="22"/>
      <c r="ISF62" s="22"/>
      <c r="ISG62" s="22"/>
      <c r="ISH62" s="22"/>
      <c r="ISI62" s="22"/>
      <c r="ISJ62" s="22"/>
      <c r="ISK62" s="22"/>
      <c r="ISL62" s="22"/>
      <c r="ISM62" s="22"/>
      <c r="ISN62" s="22"/>
      <c r="ISO62" s="22"/>
      <c r="ISP62" s="22"/>
      <c r="ISQ62" s="22"/>
      <c r="ISR62" s="22"/>
      <c r="ISS62" s="22"/>
      <c r="IST62" s="22"/>
      <c r="ISU62" s="22"/>
      <c r="ISV62" s="22"/>
      <c r="ISW62" s="22"/>
      <c r="ISX62" s="22"/>
      <c r="ISY62" s="22"/>
      <c r="ISZ62" s="22"/>
      <c r="ITA62" s="22"/>
      <c r="ITB62" s="22"/>
      <c r="ITC62" s="22"/>
      <c r="ITD62" s="22"/>
      <c r="ITE62" s="22"/>
      <c r="ITF62" s="22"/>
      <c r="ITG62" s="22"/>
      <c r="ITH62" s="22"/>
      <c r="ITI62" s="22"/>
      <c r="ITJ62" s="22"/>
      <c r="ITK62" s="22"/>
      <c r="ITL62" s="22"/>
      <c r="ITM62" s="22"/>
      <c r="ITN62" s="22"/>
      <c r="ITO62" s="22"/>
      <c r="ITP62" s="22"/>
      <c r="ITQ62" s="22"/>
      <c r="ITR62" s="22"/>
      <c r="ITS62" s="22"/>
      <c r="ITT62" s="22"/>
      <c r="ITU62" s="22"/>
      <c r="ITV62" s="22"/>
      <c r="ITW62" s="22"/>
      <c r="ITX62" s="22"/>
      <c r="ITY62" s="22"/>
      <c r="ITZ62" s="22"/>
      <c r="IUA62" s="22"/>
      <c r="IUB62" s="22"/>
      <c r="IUC62" s="22"/>
      <c r="IUD62" s="22"/>
      <c r="IUE62" s="22"/>
      <c r="IUF62" s="22"/>
      <c r="IUG62" s="22"/>
      <c r="IUH62" s="22"/>
      <c r="IUI62" s="22"/>
      <c r="IUJ62" s="22"/>
      <c r="IUK62" s="22"/>
      <c r="IUL62" s="22"/>
      <c r="IUM62" s="22"/>
      <c r="IUN62" s="22"/>
      <c r="IUO62" s="22"/>
      <c r="IUP62" s="22"/>
      <c r="IUQ62" s="22"/>
      <c r="IUR62" s="22"/>
      <c r="IUS62" s="22"/>
      <c r="IUT62" s="22"/>
      <c r="IUU62" s="22"/>
      <c r="IUV62" s="22"/>
      <c r="IUW62" s="22"/>
      <c r="IUX62" s="22"/>
      <c r="IUY62" s="22"/>
      <c r="IUZ62" s="22"/>
      <c r="IVA62" s="22"/>
      <c r="IVB62" s="22"/>
      <c r="IVC62" s="22"/>
      <c r="IVD62" s="22"/>
      <c r="IVE62" s="22"/>
      <c r="IVF62" s="22"/>
      <c r="IVG62" s="22"/>
      <c r="IVH62" s="22"/>
      <c r="IVI62" s="22"/>
      <c r="IVJ62" s="22"/>
      <c r="IVK62" s="22"/>
      <c r="IVL62" s="22"/>
      <c r="IVM62" s="22"/>
      <c r="IVN62" s="22"/>
      <c r="IVO62" s="22"/>
      <c r="IVP62" s="22"/>
      <c r="IVQ62" s="22"/>
      <c r="IVR62" s="22"/>
      <c r="IVS62" s="22"/>
      <c r="IVT62" s="22"/>
      <c r="IVU62" s="22"/>
      <c r="IVV62" s="22"/>
      <c r="IVW62" s="22"/>
      <c r="IVX62" s="22"/>
      <c r="IVY62" s="22"/>
      <c r="IVZ62" s="22"/>
      <c r="IWA62" s="22"/>
      <c r="IWB62" s="22"/>
      <c r="IWC62" s="22"/>
      <c r="IWD62" s="22"/>
      <c r="IWE62" s="22"/>
      <c r="IWF62" s="22"/>
      <c r="IWG62" s="22"/>
      <c r="IWH62" s="22"/>
      <c r="IWI62" s="22"/>
      <c r="IWJ62" s="22"/>
      <c r="IWK62" s="22"/>
      <c r="IWL62" s="22"/>
      <c r="IWM62" s="22"/>
      <c r="IWN62" s="22"/>
      <c r="IWO62" s="22"/>
      <c r="IWP62" s="22"/>
      <c r="IWQ62" s="22"/>
      <c r="IWR62" s="22"/>
      <c r="IWS62" s="22"/>
      <c r="IWT62" s="22"/>
      <c r="IWU62" s="22"/>
      <c r="IWV62" s="22"/>
      <c r="IWW62" s="22"/>
      <c r="IWX62" s="22"/>
      <c r="IWY62" s="22"/>
      <c r="IWZ62" s="22"/>
      <c r="IXA62" s="22"/>
      <c r="IXB62" s="22"/>
      <c r="IXC62" s="22"/>
      <c r="IXD62" s="22"/>
      <c r="IXE62" s="22"/>
      <c r="IXF62" s="22"/>
      <c r="IXG62" s="22"/>
      <c r="IXH62" s="22"/>
      <c r="IXI62" s="22"/>
      <c r="IXJ62" s="22"/>
      <c r="IXK62" s="22"/>
      <c r="IXL62" s="22"/>
      <c r="IXM62" s="22"/>
      <c r="IXN62" s="22"/>
      <c r="IXO62" s="22"/>
      <c r="IXP62" s="22"/>
      <c r="IXQ62" s="22"/>
      <c r="IXR62" s="22"/>
      <c r="IXS62" s="22"/>
      <c r="IXT62" s="22"/>
      <c r="IXU62" s="22"/>
      <c r="IXV62" s="22"/>
      <c r="IXW62" s="22"/>
      <c r="IXX62" s="22"/>
      <c r="IXY62" s="22"/>
      <c r="IXZ62" s="22"/>
      <c r="IYA62" s="22"/>
      <c r="IYB62" s="22"/>
      <c r="IYC62" s="22"/>
      <c r="IYD62" s="22"/>
      <c r="IYE62" s="22"/>
      <c r="IYF62" s="22"/>
      <c r="IYG62" s="22"/>
      <c r="IYH62" s="22"/>
      <c r="IYI62" s="22"/>
      <c r="IYJ62" s="22"/>
      <c r="IYK62" s="22"/>
      <c r="IYL62" s="22"/>
      <c r="IYM62" s="22"/>
      <c r="IYN62" s="22"/>
      <c r="IYO62" s="22"/>
      <c r="IYP62" s="22"/>
      <c r="IYQ62" s="22"/>
      <c r="IYR62" s="22"/>
      <c r="IYS62" s="22"/>
      <c r="IYT62" s="22"/>
      <c r="IYU62" s="22"/>
      <c r="IYV62" s="22"/>
      <c r="IYW62" s="22"/>
      <c r="IYX62" s="22"/>
      <c r="IYY62" s="22"/>
      <c r="IYZ62" s="22"/>
      <c r="IZA62" s="22"/>
      <c r="IZB62" s="22"/>
      <c r="IZC62" s="22"/>
      <c r="IZD62" s="22"/>
      <c r="IZE62" s="22"/>
      <c r="IZF62" s="22"/>
      <c r="IZG62" s="22"/>
      <c r="IZH62" s="22"/>
      <c r="IZI62" s="22"/>
      <c r="IZJ62" s="22"/>
      <c r="IZK62" s="22"/>
      <c r="IZL62" s="22"/>
      <c r="IZM62" s="22"/>
      <c r="IZN62" s="22"/>
      <c r="IZO62" s="22"/>
      <c r="IZP62" s="22"/>
      <c r="IZQ62" s="22"/>
      <c r="IZR62" s="22"/>
      <c r="IZS62" s="22"/>
      <c r="IZT62" s="22"/>
      <c r="IZU62" s="22"/>
      <c r="IZV62" s="22"/>
      <c r="IZW62" s="22"/>
      <c r="IZX62" s="22"/>
      <c r="IZY62" s="22"/>
      <c r="IZZ62" s="22"/>
      <c r="JAA62" s="22"/>
      <c r="JAB62" s="22"/>
      <c r="JAC62" s="22"/>
      <c r="JAD62" s="22"/>
      <c r="JAE62" s="22"/>
      <c r="JAF62" s="22"/>
      <c r="JAG62" s="22"/>
      <c r="JAH62" s="22"/>
      <c r="JAI62" s="22"/>
      <c r="JAJ62" s="22"/>
      <c r="JAK62" s="22"/>
      <c r="JAL62" s="22"/>
      <c r="JAM62" s="22"/>
      <c r="JAN62" s="22"/>
      <c r="JAO62" s="22"/>
      <c r="JAP62" s="22"/>
      <c r="JAQ62" s="22"/>
      <c r="JAR62" s="22"/>
      <c r="JAS62" s="22"/>
      <c r="JAT62" s="22"/>
      <c r="JAU62" s="22"/>
      <c r="JAV62" s="22"/>
      <c r="JAW62" s="22"/>
      <c r="JAX62" s="22"/>
      <c r="JAY62" s="22"/>
      <c r="JAZ62" s="22"/>
      <c r="JBA62" s="22"/>
      <c r="JBB62" s="22"/>
      <c r="JBC62" s="22"/>
      <c r="JBD62" s="22"/>
      <c r="JBE62" s="22"/>
      <c r="JBF62" s="22"/>
      <c r="JBG62" s="22"/>
      <c r="JBH62" s="22"/>
      <c r="JBI62" s="22"/>
      <c r="JBJ62" s="22"/>
      <c r="JBK62" s="22"/>
      <c r="JBL62" s="22"/>
      <c r="JBM62" s="22"/>
      <c r="JBN62" s="22"/>
      <c r="JBO62" s="22"/>
      <c r="JBP62" s="22"/>
      <c r="JBQ62" s="22"/>
      <c r="JBR62" s="22"/>
      <c r="JBS62" s="22"/>
      <c r="JBT62" s="22"/>
      <c r="JBU62" s="22"/>
      <c r="JBV62" s="22"/>
      <c r="JBW62" s="22"/>
      <c r="JBX62" s="22"/>
      <c r="JBY62" s="22"/>
      <c r="JBZ62" s="22"/>
      <c r="JCA62" s="22"/>
      <c r="JCB62" s="22"/>
      <c r="JCC62" s="22"/>
      <c r="JCD62" s="22"/>
      <c r="JCE62" s="22"/>
      <c r="JCF62" s="22"/>
      <c r="JCG62" s="22"/>
      <c r="JCH62" s="22"/>
      <c r="JCI62" s="22"/>
      <c r="JCJ62" s="22"/>
      <c r="JCK62" s="22"/>
      <c r="JCL62" s="22"/>
      <c r="JCM62" s="22"/>
      <c r="JCN62" s="22"/>
      <c r="JCO62" s="22"/>
      <c r="JCP62" s="22"/>
      <c r="JCQ62" s="22"/>
      <c r="JCR62" s="22"/>
      <c r="JCS62" s="22"/>
      <c r="JCT62" s="22"/>
      <c r="JCU62" s="22"/>
      <c r="JCV62" s="22"/>
      <c r="JCW62" s="22"/>
      <c r="JCX62" s="22"/>
      <c r="JCY62" s="22"/>
      <c r="JCZ62" s="22"/>
      <c r="JDA62" s="22"/>
      <c r="JDB62" s="22"/>
      <c r="JDC62" s="22"/>
      <c r="JDD62" s="22"/>
      <c r="JDE62" s="22"/>
      <c r="JDF62" s="22"/>
      <c r="JDG62" s="22"/>
      <c r="JDH62" s="22"/>
      <c r="JDI62" s="22"/>
      <c r="JDJ62" s="22"/>
      <c r="JDK62" s="22"/>
      <c r="JDL62" s="22"/>
      <c r="JDM62" s="22"/>
      <c r="JDN62" s="22"/>
      <c r="JDO62" s="22"/>
      <c r="JDP62" s="22"/>
      <c r="JDQ62" s="22"/>
      <c r="JDR62" s="22"/>
      <c r="JDS62" s="22"/>
      <c r="JDT62" s="22"/>
      <c r="JDU62" s="22"/>
      <c r="JDV62" s="22"/>
      <c r="JDW62" s="22"/>
      <c r="JDX62" s="22"/>
      <c r="JDY62" s="22"/>
      <c r="JDZ62" s="22"/>
      <c r="JEA62" s="22"/>
      <c r="JEB62" s="22"/>
      <c r="JEC62" s="22"/>
      <c r="JED62" s="22"/>
      <c r="JEE62" s="22"/>
      <c r="JEF62" s="22"/>
      <c r="JEG62" s="22"/>
      <c r="JEH62" s="22"/>
      <c r="JEI62" s="22"/>
      <c r="JEJ62" s="22"/>
      <c r="JEK62" s="22"/>
      <c r="JEL62" s="22"/>
      <c r="JEM62" s="22"/>
      <c r="JEN62" s="22"/>
      <c r="JEO62" s="22"/>
      <c r="JEP62" s="22"/>
      <c r="JEQ62" s="22"/>
      <c r="JER62" s="22"/>
      <c r="JES62" s="22"/>
      <c r="JET62" s="22"/>
      <c r="JEU62" s="22"/>
      <c r="JEV62" s="22"/>
      <c r="JEW62" s="22"/>
      <c r="JEX62" s="22"/>
      <c r="JEY62" s="22"/>
      <c r="JEZ62" s="22"/>
      <c r="JFA62" s="22"/>
      <c r="JFB62" s="22"/>
      <c r="JFC62" s="22"/>
      <c r="JFD62" s="22"/>
      <c r="JFE62" s="22"/>
      <c r="JFF62" s="22"/>
      <c r="JFG62" s="22"/>
      <c r="JFH62" s="22"/>
      <c r="JFI62" s="22"/>
      <c r="JFJ62" s="22"/>
      <c r="JFK62" s="22"/>
      <c r="JFL62" s="22"/>
      <c r="JFM62" s="22"/>
      <c r="JFN62" s="22"/>
      <c r="JFO62" s="22"/>
      <c r="JFP62" s="22"/>
      <c r="JFQ62" s="22"/>
      <c r="JFR62" s="22"/>
      <c r="JFS62" s="22"/>
      <c r="JFT62" s="22"/>
      <c r="JFU62" s="22"/>
      <c r="JFV62" s="22"/>
      <c r="JFW62" s="22"/>
      <c r="JFX62" s="22"/>
      <c r="JFY62" s="22"/>
      <c r="JFZ62" s="22"/>
      <c r="JGA62" s="22"/>
      <c r="JGB62" s="22"/>
      <c r="JGC62" s="22"/>
      <c r="JGD62" s="22"/>
      <c r="JGE62" s="22"/>
      <c r="JGF62" s="22"/>
      <c r="JGG62" s="22"/>
      <c r="JGH62" s="22"/>
      <c r="JGI62" s="22"/>
      <c r="JGJ62" s="22"/>
      <c r="JGK62" s="22"/>
      <c r="JGL62" s="22"/>
      <c r="JGM62" s="22"/>
      <c r="JGN62" s="22"/>
      <c r="JGO62" s="22"/>
      <c r="JGP62" s="22"/>
      <c r="JGQ62" s="22"/>
      <c r="JGR62" s="22"/>
      <c r="JGS62" s="22"/>
      <c r="JGT62" s="22"/>
      <c r="JGU62" s="22"/>
      <c r="JGV62" s="22"/>
      <c r="JGW62" s="22"/>
      <c r="JGX62" s="22"/>
      <c r="JGY62" s="22"/>
      <c r="JGZ62" s="22"/>
      <c r="JHA62" s="22"/>
      <c r="JHB62" s="22"/>
      <c r="JHC62" s="22"/>
      <c r="JHD62" s="22"/>
      <c r="JHE62" s="22"/>
      <c r="JHF62" s="22"/>
      <c r="JHG62" s="22"/>
      <c r="JHH62" s="22"/>
      <c r="JHI62" s="22"/>
      <c r="JHJ62" s="22"/>
      <c r="JHK62" s="22"/>
      <c r="JHL62" s="22"/>
      <c r="JHM62" s="22"/>
      <c r="JHN62" s="22"/>
      <c r="JHO62" s="22"/>
      <c r="JHP62" s="22"/>
      <c r="JHQ62" s="22"/>
      <c r="JHR62" s="22"/>
      <c r="JHS62" s="22"/>
      <c r="JHT62" s="22"/>
      <c r="JHU62" s="22"/>
      <c r="JHV62" s="22"/>
      <c r="JHW62" s="22"/>
      <c r="JHX62" s="22"/>
      <c r="JHY62" s="22"/>
      <c r="JHZ62" s="22"/>
      <c r="JIA62" s="22"/>
      <c r="JIB62" s="22"/>
      <c r="JIC62" s="22"/>
      <c r="JID62" s="22"/>
      <c r="JIE62" s="22"/>
      <c r="JIF62" s="22"/>
      <c r="JIG62" s="22"/>
      <c r="JIH62" s="22"/>
      <c r="JII62" s="22"/>
      <c r="JIJ62" s="22"/>
      <c r="JIK62" s="22"/>
      <c r="JIL62" s="22"/>
      <c r="JIM62" s="22"/>
      <c r="JIN62" s="22"/>
      <c r="JIO62" s="22"/>
      <c r="JIP62" s="22"/>
      <c r="JIQ62" s="22"/>
      <c r="JIR62" s="22"/>
      <c r="JIS62" s="22"/>
      <c r="JIT62" s="22"/>
      <c r="JIU62" s="22"/>
      <c r="JIV62" s="22"/>
      <c r="JIW62" s="22"/>
      <c r="JIX62" s="22"/>
      <c r="JIY62" s="22"/>
      <c r="JIZ62" s="22"/>
      <c r="JJA62" s="22"/>
      <c r="JJB62" s="22"/>
      <c r="JJC62" s="22"/>
      <c r="JJD62" s="22"/>
      <c r="JJE62" s="22"/>
      <c r="JJF62" s="22"/>
      <c r="JJG62" s="22"/>
      <c r="JJH62" s="22"/>
      <c r="JJI62" s="22"/>
      <c r="JJJ62" s="22"/>
      <c r="JJK62" s="22"/>
      <c r="JJL62" s="22"/>
      <c r="JJM62" s="22"/>
      <c r="JJN62" s="22"/>
      <c r="JJO62" s="22"/>
      <c r="JJP62" s="22"/>
      <c r="JJQ62" s="22"/>
      <c r="JJR62" s="22"/>
      <c r="JJS62" s="22"/>
      <c r="JJT62" s="22"/>
      <c r="JJU62" s="22"/>
      <c r="JJV62" s="22"/>
      <c r="JJW62" s="22"/>
      <c r="JJX62" s="22"/>
      <c r="JJY62" s="22"/>
      <c r="JJZ62" s="22"/>
      <c r="JKA62" s="22"/>
      <c r="JKB62" s="22"/>
      <c r="JKC62" s="22"/>
      <c r="JKD62" s="22"/>
      <c r="JKE62" s="22"/>
      <c r="JKF62" s="22"/>
      <c r="JKG62" s="22"/>
      <c r="JKH62" s="22"/>
      <c r="JKI62" s="22"/>
      <c r="JKJ62" s="22"/>
      <c r="JKK62" s="22"/>
      <c r="JKL62" s="22"/>
      <c r="JKM62" s="22"/>
      <c r="JKN62" s="22"/>
      <c r="JKO62" s="22"/>
      <c r="JKP62" s="22"/>
      <c r="JKQ62" s="22"/>
      <c r="JKR62" s="22"/>
      <c r="JKS62" s="22"/>
      <c r="JKT62" s="22"/>
      <c r="JKU62" s="22"/>
      <c r="JKV62" s="22"/>
      <c r="JKW62" s="22"/>
      <c r="JKX62" s="22"/>
      <c r="JKY62" s="22"/>
      <c r="JKZ62" s="22"/>
      <c r="JLA62" s="22"/>
      <c r="JLB62" s="22"/>
      <c r="JLC62" s="22"/>
      <c r="JLD62" s="22"/>
      <c r="JLE62" s="22"/>
      <c r="JLF62" s="22"/>
      <c r="JLG62" s="22"/>
      <c r="JLH62" s="22"/>
      <c r="JLI62" s="22"/>
      <c r="JLJ62" s="22"/>
      <c r="JLK62" s="22"/>
      <c r="JLL62" s="22"/>
      <c r="JLM62" s="22"/>
      <c r="JLN62" s="22"/>
      <c r="JLO62" s="22"/>
      <c r="JLP62" s="22"/>
      <c r="JLQ62" s="22"/>
      <c r="JLR62" s="22"/>
      <c r="JLS62" s="22"/>
      <c r="JLT62" s="22"/>
      <c r="JLU62" s="22"/>
      <c r="JLV62" s="22"/>
      <c r="JLW62" s="22"/>
      <c r="JLX62" s="22"/>
      <c r="JLY62" s="22"/>
      <c r="JLZ62" s="22"/>
      <c r="JMA62" s="22"/>
      <c r="JMB62" s="22"/>
      <c r="JMC62" s="22"/>
      <c r="JMD62" s="22"/>
      <c r="JME62" s="22"/>
      <c r="JMF62" s="22"/>
      <c r="JMG62" s="22"/>
      <c r="JMH62" s="22"/>
      <c r="JMI62" s="22"/>
      <c r="JMJ62" s="22"/>
      <c r="JMK62" s="22"/>
      <c r="JML62" s="22"/>
      <c r="JMM62" s="22"/>
      <c r="JMN62" s="22"/>
      <c r="JMO62" s="22"/>
      <c r="JMP62" s="22"/>
      <c r="JMQ62" s="22"/>
      <c r="JMR62" s="22"/>
      <c r="JMS62" s="22"/>
      <c r="JMT62" s="22"/>
      <c r="JMU62" s="22"/>
      <c r="JMV62" s="22"/>
      <c r="JMW62" s="22"/>
      <c r="JMX62" s="22"/>
      <c r="JMY62" s="22"/>
      <c r="JMZ62" s="22"/>
      <c r="JNA62" s="22"/>
      <c r="JNB62" s="22"/>
      <c r="JNC62" s="22"/>
      <c r="JND62" s="22"/>
      <c r="JNE62" s="22"/>
      <c r="JNF62" s="22"/>
      <c r="JNG62" s="22"/>
      <c r="JNH62" s="22"/>
      <c r="JNI62" s="22"/>
      <c r="JNJ62" s="22"/>
      <c r="JNK62" s="22"/>
      <c r="JNL62" s="22"/>
      <c r="JNM62" s="22"/>
      <c r="JNN62" s="22"/>
      <c r="JNO62" s="22"/>
      <c r="JNP62" s="22"/>
      <c r="JNQ62" s="22"/>
      <c r="JNR62" s="22"/>
      <c r="JNS62" s="22"/>
      <c r="JNT62" s="22"/>
      <c r="JNU62" s="22"/>
      <c r="JNV62" s="22"/>
      <c r="JNW62" s="22"/>
      <c r="JNX62" s="22"/>
      <c r="JNY62" s="22"/>
      <c r="JNZ62" s="22"/>
      <c r="JOA62" s="22"/>
      <c r="JOB62" s="22"/>
      <c r="JOC62" s="22"/>
      <c r="JOD62" s="22"/>
      <c r="JOE62" s="22"/>
      <c r="JOF62" s="22"/>
      <c r="JOG62" s="22"/>
      <c r="JOH62" s="22"/>
      <c r="JOI62" s="22"/>
      <c r="JOJ62" s="22"/>
      <c r="JOK62" s="22"/>
      <c r="JOL62" s="22"/>
      <c r="JOM62" s="22"/>
      <c r="JON62" s="22"/>
      <c r="JOO62" s="22"/>
      <c r="JOP62" s="22"/>
      <c r="JOQ62" s="22"/>
      <c r="JOR62" s="22"/>
      <c r="JOS62" s="22"/>
      <c r="JOT62" s="22"/>
      <c r="JOU62" s="22"/>
      <c r="JOV62" s="22"/>
      <c r="JOW62" s="22"/>
      <c r="JOX62" s="22"/>
      <c r="JOY62" s="22"/>
      <c r="JOZ62" s="22"/>
      <c r="JPA62" s="22"/>
      <c r="JPB62" s="22"/>
      <c r="JPC62" s="22"/>
      <c r="JPD62" s="22"/>
      <c r="JPE62" s="22"/>
      <c r="JPF62" s="22"/>
      <c r="JPG62" s="22"/>
      <c r="JPH62" s="22"/>
      <c r="JPI62" s="22"/>
      <c r="JPJ62" s="22"/>
      <c r="JPK62" s="22"/>
      <c r="JPL62" s="22"/>
      <c r="JPM62" s="22"/>
      <c r="JPN62" s="22"/>
      <c r="JPO62" s="22"/>
      <c r="JPP62" s="22"/>
      <c r="JPQ62" s="22"/>
      <c r="JPR62" s="22"/>
      <c r="JPS62" s="22"/>
      <c r="JPT62" s="22"/>
      <c r="JPU62" s="22"/>
      <c r="JPV62" s="22"/>
      <c r="JPW62" s="22"/>
      <c r="JPX62" s="22"/>
      <c r="JPY62" s="22"/>
      <c r="JPZ62" s="22"/>
      <c r="JQA62" s="22"/>
      <c r="JQB62" s="22"/>
      <c r="JQC62" s="22"/>
      <c r="JQD62" s="22"/>
      <c r="JQE62" s="22"/>
      <c r="JQF62" s="22"/>
      <c r="JQG62" s="22"/>
      <c r="JQH62" s="22"/>
      <c r="JQI62" s="22"/>
      <c r="JQJ62" s="22"/>
      <c r="JQK62" s="22"/>
      <c r="JQL62" s="22"/>
      <c r="JQM62" s="22"/>
      <c r="JQN62" s="22"/>
      <c r="JQO62" s="22"/>
      <c r="JQP62" s="22"/>
      <c r="JQQ62" s="22"/>
      <c r="JQR62" s="22"/>
      <c r="JQS62" s="22"/>
      <c r="JQT62" s="22"/>
      <c r="JQU62" s="22"/>
      <c r="JQV62" s="22"/>
      <c r="JQW62" s="22"/>
      <c r="JQX62" s="22"/>
      <c r="JQY62" s="22"/>
      <c r="JQZ62" s="22"/>
      <c r="JRA62" s="22"/>
      <c r="JRB62" s="22"/>
      <c r="JRC62" s="22"/>
      <c r="JRD62" s="22"/>
      <c r="JRE62" s="22"/>
      <c r="JRF62" s="22"/>
      <c r="JRG62" s="22"/>
      <c r="JRH62" s="22"/>
      <c r="JRI62" s="22"/>
      <c r="JRJ62" s="22"/>
      <c r="JRK62" s="22"/>
      <c r="JRL62" s="22"/>
      <c r="JRM62" s="22"/>
      <c r="JRN62" s="22"/>
      <c r="JRO62" s="22"/>
      <c r="JRP62" s="22"/>
      <c r="JRQ62" s="22"/>
      <c r="JRR62" s="22"/>
      <c r="JRS62" s="22"/>
      <c r="JRT62" s="22"/>
      <c r="JRU62" s="22"/>
      <c r="JRV62" s="22"/>
      <c r="JRW62" s="22"/>
      <c r="JRX62" s="22"/>
      <c r="JRY62" s="22"/>
      <c r="JRZ62" s="22"/>
      <c r="JSA62" s="22"/>
      <c r="JSB62" s="22"/>
      <c r="JSC62" s="22"/>
      <c r="JSD62" s="22"/>
      <c r="JSE62" s="22"/>
      <c r="JSF62" s="22"/>
      <c r="JSG62" s="22"/>
      <c r="JSH62" s="22"/>
      <c r="JSI62" s="22"/>
      <c r="JSJ62" s="22"/>
      <c r="JSK62" s="22"/>
      <c r="JSL62" s="22"/>
      <c r="JSM62" s="22"/>
      <c r="JSN62" s="22"/>
      <c r="JSO62" s="22"/>
      <c r="JSP62" s="22"/>
      <c r="JSQ62" s="22"/>
      <c r="JSR62" s="22"/>
      <c r="JSS62" s="22"/>
      <c r="JST62" s="22"/>
      <c r="JSU62" s="22"/>
      <c r="JSV62" s="22"/>
      <c r="JSW62" s="22"/>
      <c r="JSX62" s="22"/>
      <c r="JSY62" s="22"/>
      <c r="JSZ62" s="22"/>
      <c r="JTA62" s="22"/>
      <c r="JTB62" s="22"/>
      <c r="JTC62" s="22"/>
      <c r="JTD62" s="22"/>
      <c r="JTE62" s="22"/>
      <c r="JTF62" s="22"/>
      <c r="JTG62" s="22"/>
      <c r="JTH62" s="22"/>
      <c r="JTI62" s="22"/>
      <c r="JTJ62" s="22"/>
      <c r="JTK62" s="22"/>
      <c r="JTL62" s="22"/>
      <c r="JTM62" s="22"/>
      <c r="JTN62" s="22"/>
      <c r="JTO62" s="22"/>
      <c r="JTP62" s="22"/>
      <c r="JTQ62" s="22"/>
      <c r="JTR62" s="22"/>
      <c r="JTS62" s="22"/>
      <c r="JTT62" s="22"/>
      <c r="JTU62" s="22"/>
      <c r="JTV62" s="22"/>
      <c r="JTW62" s="22"/>
      <c r="JTX62" s="22"/>
      <c r="JTY62" s="22"/>
      <c r="JTZ62" s="22"/>
      <c r="JUA62" s="22"/>
      <c r="JUB62" s="22"/>
      <c r="JUC62" s="22"/>
      <c r="JUD62" s="22"/>
      <c r="JUE62" s="22"/>
      <c r="JUF62" s="22"/>
      <c r="JUG62" s="22"/>
      <c r="JUH62" s="22"/>
      <c r="JUI62" s="22"/>
      <c r="JUJ62" s="22"/>
      <c r="JUK62" s="22"/>
      <c r="JUL62" s="22"/>
      <c r="JUM62" s="22"/>
      <c r="JUN62" s="22"/>
      <c r="JUO62" s="22"/>
      <c r="JUP62" s="22"/>
      <c r="JUQ62" s="22"/>
      <c r="JUR62" s="22"/>
      <c r="JUS62" s="22"/>
      <c r="JUT62" s="22"/>
      <c r="JUU62" s="22"/>
      <c r="JUV62" s="22"/>
      <c r="JUW62" s="22"/>
      <c r="JUX62" s="22"/>
      <c r="JUY62" s="22"/>
      <c r="JUZ62" s="22"/>
      <c r="JVA62" s="22"/>
      <c r="JVB62" s="22"/>
      <c r="JVC62" s="22"/>
      <c r="JVD62" s="22"/>
      <c r="JVE62" s="22"/>
      <c r="JVF62" s="22"/>
      <c r="JVG62" s="22"/>
      <c r="JVH62" s="22"/>
      <c r="JVI62" s="22"/>
      <c r="JVJ62" s="22"/>
      <c r="JVK62" s="22"/>
      <c r="JVL62" s="22"/>
      <c r="JVM62" s="22"/>
      <c r="JVN62" s="22"/>
      <c r="JVO62" s="22"/>
      <c r="JVP62" s="22"/>
      <c r="JVQ62" s="22"/>
      <c r="JVR62" s="22"/>
      <c r="JVS62" s="22"/>
      <c r="JVT62" s="22"/>
      <c r="JVU62" s="22"/>
      <c r="JVV62" s="22"/>
      <c r="JVW62" s="22"/>
      <c r="JVX62" s="22"/>
      <c r="JVY62" s="22"/>
      <c r="JVZ62" s="22"/>
      <c r="JWA62" s="22"/>
      <c r="JWB62" s="22"/>
      <c r="JWC62" s="22"/>
      <c r="JWD62" s="22"/>
      <c r="JWE62" s="22"/>
      <c r="JWF62" s="22"/>
      <c r="JWG62" s="22"/>
      <c r="JWH62" s="22"/>
      <c r="JWI62" s="22"/>
      <c r="JWJ62" s="22"/>
      <c r="JWK62" s="22"/>
      <c r="JWL62" s="22"/>
      <c r="JWM62" s="22"/>
      <c r="JWN62" s="22"/>
      <c r="JWO62" s="22"/>
      <c r="JWP62" s="22"/>
      <c r="JWQ62" s="22"/>
      <c r="JWR62" s="22"/>
      <c r="JWS62" s="22"/>
      <c r="JWT62" s="22"/>
      <c r="JWU62" s="22"/>
      <c r="JWV62" s="22"/>
      <c r="JWW62" s="22"/>
      <c r="JWX62" s="22"/>
      <c r="JWY62" s="22"/>
      <c r="JWZ62" s="22"/>
      <c r="JXA62" s="22"/>
      <c r="JXB62" s="22"/>
      <c r="JXC62" s="22"/>
      <c r="JXD62" s="22"/>
      <c r="JXE62" s="22"/>
      <c r="JXF62" s="22"/>
      <c r="JXG62" s="22"/>
      <c r="JXH62" s="22"/>
      <c r="JXI62" s="22"/>
      <c r="JXJ62" s="22"/>
      <c r="JXK62" s="22"/>
      <c r="JXL62" s="22"/>
      <c r="JXM62" s="22"/>
      <c r="JXN62" s="22"/>
      <c r="JXO62" s="22"/>
      <c r="JXP62" s="22"/>
      <c r="JXQ62" s="22"/>
      <c r="JXR62" s="22"/>
      <c r="JXS62" s="22"/>
      <c r="JXT62" s="22"/>
      <c r="JXU62" s="22"/>
      <c r="JXV62" s="22"/>
      <c r="JXW62" s="22"/>
      <c r="JXX62" s="22"/>
      <c r="JXY62" s="22"/>
      <c r="JXZ62" s="22"/>
      <c r="JYA62" s="22"/>
      <c r="JYB62" s="22"/>
      <c r="JYC62" s="22"/>
      <c r="JYD62" s="22"/>
      <c r="JYE62" s="22"/>
      <c r="JYF62" s="22"/>
      <c r="JYG62" s="22"/>
      <c r="JYH62" s="22"/>
      <c r="JYI62" s="22"/>
      <c r="JYJ62" s="22"/>
      <c r="JYK62" s="22"/>
      <c r="JYL62" s="22"/>
      <c r="JYM62" s="22"/>
      <c r="JYN62" s="22"/>
      <c r="JYO62" s="22"/>
      <c r="JYP62" s="22"/>
      <c r="JYQ62" s="22"/>
      <c r="JYR62" s="22"/>
      <c r="JYS62" s="22"/>
      <c r="JYT62" s="22"/>
      <c r="JYU62" s="22"/>
      <c r="JYV62" s="22"/>
      <c r="JYW62" s="22"/>
      <c r="JYX62" s="22"/>
      <c r="JYY62" s="22"/>
      <c r="JYZ62" s="22"/>
      <c r="JZA62" s="22"/>
      <c r="JZB62" s="22"/>
      <c r="JZC62" s="22"/>
      <c r="JZD62" s="22"/>
      <c r="JZE62" s="22"/>
      <c r="JZF62" s="22"/>
      <c r="JZG62" s="22"/>
      <c r="JZH62" s="22"/>
      <c r="JZI62" s="22"/>
      <c r="JZJ62" s="22"/>
      <c r="JZK62" s="22"/>
      <c r="JZL62" s="22"/>
      <c r="JZM62" s="22"/>
      <c r="JZN62" s="22"/>
      <c r="JZO62" s="22"/>
      <c r="JZP62" s="22"/>
      <c r="JZQ62" s="22"/>
      <c r="JZR62" s="22"/>
      <c r="JZS62" s="22"/>
      <c r="JZT62" s="22"/>
      <c r="JZU62" s="22"/>
      <c r="JZV62" s="22"/>
      <c r="JZW62" s="22"/>
      <c r="JZX62" s="22"/>
      <c r="JZY62" s="22"/>
      <c r="JZZ62" s="22"/>
      <c r="KAA62" s="22"/>
      <c r="KAB62" s="22"/>
      <c r="KAC62" s="22"/>
      <c r="KAD62" s="22"/>
      <c r="KAE62" s="22"/>
      <c r="KAF62" s="22"/>
      <c r="KAG62" s="22"/>
      <c r="KAH62" s="22"/>
      <c r="KAI62" s="22"/>
      <c r="KAJ62" s="22"/>
      <c r="KAK62" s="22"/>
      <c r="KAL62" s="22"/>
      <c r="KAM62" s="22"/>
      <c r="KAN62" s="22"/>
      <c r="KAO62" s="22"/>
      <c r="KAP62" s="22"/>
      <c r="KAQ62" s="22"/>
      <c r="KAR62" s="22"/>
      <c r="KAS62" s="22"/>
      <c r="KAT62" s="22"/>
      <c r="KAU62" s="22"/>
      <c r="KAV62" s="22"/>
      <c r="KAW62" s="22"/>
      <c r="KAX62" s="22"/>
      <c r="KAY62" s="22"/>
      <c r="KAZ62" s="22"/>
      <c r="KBA62" s="22"/>
      <c r="KBB62" s="22"/>
      <c r="KBC62" s="22"/>
      <c r="KBD62" s="22"/>
      <c r="KBE62" s="22"/>
      <c r="KBF62" s="22"/>
      <c r="KBG62" s="22"/>
      <c r="KBH62" s="22"/>
      <c r="KBI62" s="22"/>
      <c r="KBJ62" s="22"/>
      <c r="KBK62" s="22"/>
      <c r="KBL62" s="22"/>
      <c r="KBM62" s="22"/>
      <c r="KBN62" s="22"/>
      <c r="KBO62" s="22"/>
      <c r="KBP62" s="22"/>
      <c r="KBQ62" s="22"/>
      <c r="KBR62" s="22"/>
      <c r="KBS62" s="22"/>
      <c r="KBT62" s="22"/>
      <c r="KBU62" s="22"/>
      <c r="KBV62" s="22"/>
      <c r="KBW62" s="22"/>
      <c r="KBX62" s="22"/>
      <c r="KBY62" s="22"/>
      <c r="KBZ62" s="22"/>
      <c r="KCA62" s="22"/>
      <c r="KCB62" s="22"/>
      <c r="KCC62" s="22"/>
      <c r="KCD62" s="22"/>
      <c r="KCE62" s="22"/>
      <c r="KCF62" s="22"/>
      <c r="KCG62" s="22"/>
      <c r="KCH62" s="22"/>
      <c r="KCI62" s="22"/>
      <c r="KCJ62" s="22"/>
      <c r="KCK62" s="22"/>
      <c r="KCL62" s="22"/>
      <c r="KCM62" s="22"/>
      <c r="KCN62" s="22"/>
      <c r="KCO62" s="22"/>
      <c r="KCP62" s="22"/>
      <c r="KCQ62" s="22"/>
      <c r="KCR62" s="22"/>
      <c r="KCS62" s="22"/>
      <c r="KCT62" s="22"/>
      <c r="KCU62" s="22"/>
      <c r="KCV62" s="22"/>
      <c r="KCW62" s="22"/>
      <c r="KCX62" s="22"/>
      <c r="KCY62" s="22"/>
      <c r="KCZ62" s="22"/>
      <c r="KDA62" s="22"/>
      <c r="KDB62" s="22"/>
      <c r="KDC62" s="22"/>
      <c r="KDD62" s="22"/>
      <c r="KDE62" s="22"/>
      <c r="KDF62" s="22"/>
      <c r="KDG62" s="22"/>
      <c r="KDH62" s="22"/>
      <c r="KDI62" s="22"/>
      <c r="KDJ62" s="22"/>
      <c r="KDK62" s="22"/>
      <c r="KDL62" s="22"/>
      <c r="KDM62" s="22"/>
      <c r="KDN62" s="22"/>
      <c r="KDO62" s="22"/>
      <c r="KDP62" s="22"/>
      <c r="KDQ62" s="22"/>
      <c r="KDR62" s="22"/>
      <c r="KDS62" s="22"/>
      <c r="KDT62" s="22"/>
      <c r="KDU62" s="22"/>
      <c r="KDV62" s="22"/>
      <c r="KDW62" s="22"/>
      <c r="KDX62" s="22"/>
      <c r="KDY62" s="22"/>
      <c r="KDZ62" s="22"/>
      <c r="KEA62" s="22"/>
      <c r="KEB62" s="22"/>
      <c r="KEC62" s="22"/>
      <c r="KED62" s="22"/>
      <c r="KEE62" s="22"/>
      <c r="KEF62" s="22"/>
      <c r="KEG62" s="22"/>
      <c r="KEH62" s="22"/>
      <c r="KEI62" s="22"/>
      <c r="KEJ62" s="22"/>
      <c r="KEK62" s="22"/>
      <c r="KEL62" s="22"/>
      <c r="KEM62" s="22"/>
      <c r="KEN62" s="22"/>
      <c r="KEO62" s="22"/>
      <c r="KEP62" s="22"/>
      <c r="KEQ62" s="22"/>
      <c r="KER62" s="22"/>
      <c r="KES62" s="22"/>
      <c r="KET62" s="22"/>
      <c r="KEU62" s="22"/>
      <c r="KEV62" s="22"/>
      <c r="KEW62" s="22"/>
      <c r="KEX62" s="22"/>
      <c r="KEY62" s="22"/>
      <c r="KEZ62" s="22"/>
      <c r="KFA62" s="22"/>
      <c r="KFB62" s="22"/>
      <c r="KFC62" s="22"/>
      <c r="KFD62" s="22"/>
      <c r="KFE62" s="22"/>
      <c r="KFF62" s="22"/>
      <c r="KFG62" s="22"/>
      <c r="KFH62" s="22"/>
      <c r="KFI62" s="22"/>
      <c r="KFJ62" s="22"/>
      <c r="KFK62" s="22"/>
      <c r="KFL62" s="22"/>
      <c r="KFM62" s="22"/>
      <c r="KFN62" s="22"/>
      <c r="KFO62" s="22"/>
      <c r="KFP62" s="22"/>
      <c r="KFQ62" s="22"/>
      <c r="KFR62" s="22"/>
      <c r="KFS62" s="22"/>
      <c r="KFT62" s="22"/>
      <c r="KFU62" s="22"/>
      <c r="KFV62" s="22"/>
      <c r="KFW62" s="22"/>
      <c r="KFX62" s="22"/>
      <c r="KFY62" s="22"/>
      <c r="KFZ62" s="22"/>
      <c r="KGA62" s="22"/>
      <c r="KGB62" s="22"/>
      <c r="KGC62" s="22"/>
      <c r="KGD62" s="22"/>
      <c r="KGE62" s="22"/>
      <c r="KGF62" s="22"/>
      <c r="KGG62" s="22"/>
      <c r="KGH62" s="22"/>
      <c r="KGI62" s="22"/>
      <c r="KGJ62" s="22"/>
      <c r="KGK62" s="22"/>
      <c r="KGL62" s="22"/>
      <c r="KGM62" s="22"/>
      <c r="KGN62" s="22"/>
      <c r="KGO62" s="22"/>
      <c r="KGP62" s="22"/>
      <c r="KGQ62" s="22"/>
      <c r="KGR62" s="22"/>
      <c r="KGS62" s="22"/>
      <c r="KGT62" s="22"/>
      <c r="KGU62" s="22"/>
      <c r="KGV62" s="22"/>
      <c r="KGW62" s="22"/>
      <c r="KGX62" s="22"/>
      <c r="KGY62" s="22"/>
      <c r="KGZ62" s="22"/>
      <c r="KHA62" s="22"/>
      <c r="KHB62" s="22"/>
      <c r="KHC62" s="22"/>
      <c r="KHD62" s="22"/>
      <c r="KHE62" s="22"/>
      <c r="KHF62" s="22"/>
      <c r="KHG62" s="22"/>
      <c r="KHH62" s="22"/>
      <c r="KHI62" s="22"/>
      <c r="KHJ62" s="22"/>
      <c r="KHK62" s="22"/>
      <c r="KHL62" s="22"/>
      <c r="KHM62" s="22"/>
      <c r="KHN62" s="22"/>
      <c r="KHO62" s="22"/>
      <c r="KHP62" s="22"/>
      <c r="KHQ62" s="22"/>
      <c r="KHR62" s="22"/>
      <c r="KHS62" s="22"/>
      <c r="KHT62" s="22"/>
      <c r="KHU62" s="22"/>
      <c r="KHV62" s="22"/>
      <c r="KHW62" s="22"/>
      <c r="KHX62" s="22"/>
      <c r="KHY62" s="22"/>
      <c r="KHZ62" s="22"/>
      <c r="KIA62" s="22"/>
      <c r="KIB62" s="22"/>
      <c r="KIC62" s="22"/>
      <c r="KID62" s="22"/>
      <c r="KIE62" s="22"/>
      <c r="KIF62" s="22"/>
      <c r="KIG62" s="22"/>
      <c r="KIH62" s="22"/>
      <c r="KII62" s="22"/>
      <c r="KIJ62" s="22"/>
      <c r="KIK62" s="22"/>
      <c r="KIL62" s="22"/>
      <c r="KIM62" s="22"/>
      <c r="KIN62" s="22"/>
      <c r="KIO62" s="22"/>
      <c r="KIP62" s="22"/>
      <c r="KIQ62" s="22"/>
      <c r="KIR62" s="22"/>
      <c r="KIS62" s="22"/>
      <c r="KIT62" s="22"/>
      <c r="KIU62" s="22"/>
      <c r="KIV62" s="22"/>
      <c r="KIW62" s="22"/>
      <c r="KIX62" s="22"/>
      <c r="KIY62" s="22"/>
      <c r="KIZ62" s="22"/>
      <c r="KJA62" s="22"/>
      <c r="KJB62" s="22"/>
      <c r="KJC62" s="22"/>
      <c r="KJD62" s="22"/>
      <c r="KJE62" s="22"/>
      <c r="KJF62" s="22"/>
      <c r="KJG62" s="22"/>
      <c r="KJH62" s="22"/>
      <c r="KJI62" s="22"/>
      <c r="KJJ62" s="22"/>
      <c r="KJK62" s="22"/>
      <c r="KJL62" s="22"/>
      <c r="KJM62" s="22"/>
      <c r="KJN62" s="22"/>
      <c r="KJO62" s="22"/>
      <c r="KJP62" s="22"/>
      <c r="KJQ62" s="22"/>
      <c r="KJR62" s="22"/>
      <c r="KJS62" s="22"/>
      <c r="KJT62" s="22"/>
      <c r="KJU62" s="22"/>
      <c r="KJV62" s="22"/>
      <c r="KJW62" s="22"/>
      <c r="KJX62" s="22"/>
      <c r="KJY62" s="22"/>
      <c r="KJZ62" s="22"/>
      <c r="KKA62" s="22"/>
      <c r="KKB62" s="22"/>
      <c r="KKC62" s="22"/>
      <c r="KKD62" s="22"/>
      <c r="KKE62" s="22"/>
      <c r="KKF62" s="22"/>
      <c r="KKG62" s="22"/>
      <c r="KKH62" s="22"/>
      <c r="KKI62" s="22"/>
      <c r="KKJ62" s="22"/>
      <c r="KKK62" s="22"/>
      <c r="KKL62" s="22"/>
      <c r="KKM62" s="22"/>
      <c r="KKN62" s="22"/>
      <c r="KKO62" s="22"/>
      <c r="KKP62" s="22"/>
      <c r="KKQ62" s="22"/>
      <c r="KKR62" s="22"/>
      <c r="KKS62" s="22"/>
      <c r="KKT62" s="22"/>
      <c r="KKU62" s="22"/>
      <c r="KKV62" s="22"/>
      <c r="KKW62" s="22"/>
      <c r="KKX62" s="22"/>
      <c r="KKY62" s="22"/>
      <c r="KKZ62" s="22"/>
      <c r="KLA62" s="22"/>
      <c r="KLB62" s="22"/>
      <c r="KLC62" s="22"/>
      <c r="KLD62" s="22"/>
      <c r="KLE62" s="22"/>
      <c r="KLF62" s="22"/>
      <c r="KLG62" s="22"/>
      <c r="KLH62" s="22"/>
      <c r="KLI62" s="22"/>
      <c r="KLJ62" s="22"/>
      <c r="KLK62" s="22"/>
      <c r="KLL62" s="22"/>
      <c r="KLM62" s="22"/>
      <c r="KLN62" s="22"/>
      <c r="KLO62" s="22"/>
      <c r="KLP62" s="22"/>
      <c r="KLQ62" s="22"/>
      <c r="KLR62" s="22"/>
      <c r="KLS62" s="22"/>
      <c r="KLT62" s="22"/>
      <c r="KLU62" s="22"/>
      <c r="KLV62" s="22"/>
      <c r="KLW62" s="22"/>
      <c r="KLX62" s="22"/>
      <c r="KLY62" s="22"/>
      <c r="KLZ62" s="22"/>
      <c r="KMA62" s="22"/>
      <c r="KMB62" s="22"/>
      <c r="KMC62" s="22"/>
      <c r="KMD62" s="22"/>
      <c r="KME62" s="22"/>
      <c r="KMF62" s="22"/>
      <c r="KMG62" s="22"/>
      <c r="KMH62" s="22"/>
      <c r="KMI62" s="22"/>
      <c r="KMJ62" s="22"/>
      <c r="KMK62" s="22"/>
      <c r="KML62" s="22"/>
      <c r="KMM62" s="22"/>
      <c r="KMN62" s="22"/>
      <c r="KMO62" s="22"/>
      <c r="KMP62" s="22"/>
      <c r="KMQ62" s="22"/>
      <c r="KMR62" s="22"/>
      <c r="KMS62" s="22"/>
      <c r="KMT62" s="22"/>
      <c r="KMU62" s="22"/>
      <c r="KMV62" s="22"/>
      <c r="KMW62" s="22"/>
      <c r="KMX62" s="22"/>
      <c r="KMY62" s="22"/>
      <c r="KMZ62" s="22"/>
      <c r="KNA62" s="22"/>
      <c r="KNB62" s="22"/>
      <c r="KNC62" s="22"/>
      <c r="KND62" s="22"/>
      <c r="KNE62" s="22"/>
      <c r="KNF62" s="22"/>
      <c r="KNG62" s="22"/>
      <c r="KNH62" s="22"/>
      <c r="KNI62" s="22"/>
      <c r="KNJ62" s="22"/>
      <c r="KNK62" s="22"/>
      <c r="KNL62" s="22"/>
      <c r="KNM62" s="22"/>
      <c r="KNN62" s="22"/>
      <c r="KNO62" s="22"/>
      <c r="KNP62" s="22"/>
      <c r="KNQ62" s="22"/>
      <c r="KNR62" s="22"/>
      <c r="KNS62" s="22"/>
      <c r="KNT62" s="22"/>
      <c r="KNU62" s="22"/>
      <c r="KNV62" s="22"/>
      <c r="KNW62" s="22"/>
      <c r="KNX62" s="22"/>
      <c r="KNY62" s="22"/>
      <c r="KNZ62" s="22"/>
      <c r="KOA62" s="22"/>
      <c r="KOB62" s="22"/>
      <c r="KOC62" s="22"/>
      <c r="KOD62" s="22"/>
      <c r="KOE62" s="22"/>
      <c r="KOF62" s="22"/>
      <c r="KOG62" s="22"/>
      <c r="KOH62" s="22"/>
      <c r="KOI62" s="22"/>
      <c r="KOJ62" s="22"/>
      <c r="KOK62" s="22"/>
      <c r="KOL62" s="22"/>
      <c r="KOM62" s="22"/>
      <c r="KON62" s="22"/>
      <c r="KOO62" s="22"/>
      <c r="KOP62" s="22"/>
      <c r="KOQ62" s="22"/>
      <c r="KOR62" s="22"/>
      <c r="KOS62" s="22"/>
      <c r="KOT62" s="22"/>
      <c r="KOU62" s="22"/>
      <c r="KOV62" s="22"/>
      <c r="KOW62" s="22"/>
      <c r="KOX62" s="22"/>
      <c r="KOY62" s="22"/>
      <c r="KOZ62" s="22"/>
      <c r="KPA62" s="22"/>
      <c r="KPB62" s="22"/>
      <c r="KPC62" s="22"/>
      <c r="KPD62" s="22"/>
      <c r="KPE62" s="22"/>
      <c r="KPF62" s="22"/>
      <c r="KPG62" s="22"/>
      <c r="KPH62" s="22"/>
      <c r="KPI62" s="22"/>
      <c r="KPJ62" s="22"/>
      <c r="KPK62" s="22"/>
      <c r="KPL62" s="22"/>
      <c r="KPM62" s="22"/>
      <c r="KPN62" s="22"/>
      <c r="KPO62" s="22"/>
      <c r="KPP62" s="22"/>
      <c r="KPQ62" s="22"/>
      <c r="KPR62" s="22"/>
      <c r="KPS62" s="22"/>
      <c r="KPT62" s="22"/>
      <c r="KPU62" s="22"/>
      <c r="KPV62" s="22"/>
      <c r="KPW62" s="22"/>
      <c r="KPX62" s="22"/>
      <c r="KPY62" s="22"/>
      <c r="KPZ62" s="22"/>
      <c r="KQA62" s="22"/>
      <c r="KQB62" s="22"/>
      <c r="KQC62" s="22"/>
      <c r="KQD62" s="22"/>
      <c r="KQE62" s="22"/>
      <c r="KQF62" s="22"/>
      <c r="KQG62" s="22"/>
      <c r="KQH62" s="22"/>
      <c r="KQI62" s="22"/>
      <c r="KQJ62" s="22"/>
      <c r="KQK62" s="22"/>
      <c r="KQL62" s="22"/>
      <c r="KQM62" s="22"/>
      <c r="KQN62" s="22"/>
      <c r="KQO62" s="22"/>
      <c r="KQP62" s="22"/>
      <c r="KQQ62" s="22"/>
      <c r="KQR62" s="22"/>
      <c r="KQS62" s="22"/>
      <c r="KQT62" s="22"/>
      <c r="KQU62" s="22"/>
      <c r="KQV62" s="22"/>
      <c r="KQW62" s="22"/>
      <c r="KQX62" s="22"/>
      <c r="KQY62" s="22"/>
      <c r="KQZ62" s="22"/>
      <c r="KRA62" s="22"/>
      <c r="KRB62" s="22"/>
      <c r="KRC62" s="22"/>
      <c r="KRD62" s="22"/>
      <c r="KRE62" s="22"/>
      <c r="KRF62" s="22"/>
      <c r="KRG62" s="22"/>
      <c r="KRH62" s="22"/>
      <c r="KRI62" s="22"/>
      <c r="KRJ62" s="22"/>
      <c r="KRK62" s="22"/>
      <c r="KRL62" s="22"/>
      <c r="KRM62" s="22"/>
      <c r="KRN62" s="22"/>
      <c r="KRO62" s="22"/>
      <c r="KRP62" s="22"/>
      <c r="KRQ62" s="22"/>
      <c r="KRR62" s="22"/>
      <c r="KRS62" s="22"/>
      <c r="KRT62" s="22"/>
      <c r="KRU62" s="22"/>
      <c r="KRV62" s="22"/>
      <c r="KRW62" s="22"/>
      <c r="KRX62" s="22"/>
      <c r="KRY62" s="22"/>
      <c r="KRZ62" s="22"/>
      <c r="KSA62" s="22"/>
      <c r="KSB62" s="22"/>
      <c r="KSC62" s="22"/>
      <c r="KSD62" s="22"/>
      <c r="KSE62" s="22"/>
      <c r="KSF62" s="22"/>
      <c r="KSG62" s="22"/>
      <c r="KSH62" s="22"/>
      <c r="KSI62" s="22"/>
      <c r="KSJ62" s="22"/>
      <c r="KSK62" s="22"/>
      <c r="KSL62" s="22"/>
      <c r="KSM62" s="22"/>
      <c r="KSN62" s="22"/>
      <c r="KSO62" s="22"/>
      <c r="KSP62" s="22"/>
      <c r="KSQ62" s="22"/>
      <c r="KSR62" s="22"/>
      <c r="KSS62" s="22"/>
      <c r="KST62" s="22"/>
      <c r="KSU62" s="22"/>
      <c r="KSV62" s="22"/>
      <c r="KSW62" s="22"/>
      <c r="KSX62" s="22"/>
      <c r="KSY62" s="22"/>
      <c r="KSZ62" s="22"/>
      <c r="KTA62" s="22"/>
      <c r="KTB62" s="22"/>
      <c r="KTC62" s="22"/>
      <c r="KTD62" s="22"/>
      <c r="KTE62" s="22"/>
      <c r="KTF62" s="22"/>
      <c r="KTG62" s="22"/>
      <c r="KTH62" s="22"/>
      <c r="KTI62" s="22"/>
      <c r="KTJ62" s="22"/>
      <c r="KTK62" s="22"/>
      <c r="KTL62" s="22"/>
      <c r="KTM62" s="22"/>
      <c r="KTN62" s="22"/>
      <c r="KTO62" s="22"/>
      <c r="KTP62" s="22"/>
      <c r="KTQ62" s="22"/>
      <c r="KTR62" s="22"/>
      <c r="KTS62" s="22"/>
      <c r="KTT62" s="22"/>
      <c r="KTU62" s="22"/>
      <c r="KTV62" s="22"/>
      <c r="KTW62" s="22"/>
      <c r="KTX62" s="22"/>
      <c r="KTY62" s="22"/>
      <c r="KTZ62" s="22"/>
      <c r="KUA62" s="22"/>
      <c r="KUB62" s="22"/>
      <c r="KUC62" s="22"/>
      <c r="KUD62" s="22"/>
      <c r="KUE62" s="22"/>
      <c r="KUF62" s="22"/>
      <c r="KUG62" s="22"/>
      <c r="KUH62" s="22"/>
      <c r="KUI62" s="22"/>
      <c r="KUJ62" s="22"/>
      <c r="KUK62" s="22"/>
      <c r="KUL62" s="22"/>
      <c r="KUM62" s="22"/>
      <c r="KUN62" s="22"/>
      <c r="KUO62" s="22"/>
      <c r="KUP62" s="22"/>
      <c r="KUQ62" s="22"/>
      <c r="KUR62" s="22"/>
      <c r="KUS62" s="22"/>
      <c r="KUT62" s="22"/>
      <c r="KUU62" s="22"/>
      <c r="KUV62" s="22"/>
      <c r="KUW62" s="22"/>
      <c r="KUX62" s="22"/>
      <c r="KUY62" s="22"/>
      <c r="KUZ62" s="22"/>
      <c r="KVA62" s="22"/>
      <c r="KVB62" s="22"/>
      <c r="KVC62" s="22"/>
      <c r="KVD62" s="22"/>
      <c r="KVE62" s="22"/>
      <c r="KVF62" s="22"/>
      <c r="KVG62" s="22"/>
      <c r="KVH62" s="22"/>
      <c r="KVI62" s="22"/>
      <c r="KVJ62" s="22"/>
      <c r="KVK62" s="22"/>
      <c r="KVL62" s="22"/>
      <c r="KVM62" s="22"/>
      <c r="KVN62" s="22"/>
      <c r="KVO62" s="22"/>
      <c r="KVP62" s="22"/>
      <c r="KVQ62" s="22"/>
      <c r="KVR62" s="22"/>
      <c r="KVS62" s="22"/>
      <c r="KVT62" s="22"/>
      <c r="KVU62" s="22"/>
      <c r="KVV62" s="22"/>
      <c r="KVW62" s="22"/>
      <c r="KVX62" s="22"/>
      <c r="KVY62" s="22"/>
      <c r="KVZ62" s="22"/>
      <c r="KWA62" s="22"/>
      <c r="KWB62" s="22"/>
      <c r="KWC62" s="22"/>
      <c r="KWD62" s="22"/>
      <c r="KWE62" s="22"/>
      <c r="KWF62" s="22"/>
      <c r="KWG62" s="22"/>
      <c r="KWH62" s="22"/>
      <c r="KWI62" s="22"/>
      <c r="KWJ62" s="22"/>
      <c r="KWK62" s="22"/>
      <c r="KWL62" s="22"/>
      <c r="KWM62" s="22"/>
      <c r="KWN62" s="22"/>
      <c r="KWO62" s="22"/>
      <c r="KWP62" s="22"/>
      <c r="KWQ62" s="22"/>
      <c r="KWR62" s="22"/>
      <c r="KWS62" s="22"/>
      <c r="KWT62" s="22"/>
      <c r="KWU62" s="22"/>
      <c r="KWV62" s="22"/>
      <c r="KWW62" s="22"/>
      <c r="KWX62" s="22"/>
      <c r="KWY62" s="22"/>
      <c r="KWZ62" s="22"/>
      <c r="KXA62" s="22"/>
      <c r="KXB62" s="22"/>
      <c r="KXC62" s="22"/>
      <c r="KXD62" s="22"/>
      <c r="KXE62" s="22"/>
      <c r="KXF62" s="22"/>
      <c r="KXG62" s="22"/>
      <c r="KXH62" s="22"/>
      <c r="KXI62" s="22"/>
      <c r="KXJ62" s="22"/>
      <c r="KXK62" s="22"/>
      <c r="KXL62" s="22"/>
      <c r="KXM62" s="22"/>
      <c r="KXN62" s="22"/>
      <c r="KXO62" s="22"/>
      <c r="KXP62" s="22"/>
      <c r="KXQ62" s="22"/>
      <c r="KXR62" s="22"/>
      <c r="KXS62" s="22"/>
      <c r="KXT62" s="22"/>
      <c r="KXU62" s="22"/>
      <c r="KXV62" s="22"/>
      <c r="KXW62" s="22"/>
      <c r="KXX62" s="22"/>
      <c r="KXY62" s="22"/>
      <c r="KXZ62" s="22"/>
      <c r="KYA62" s="22"/>
      <c r="KYB62" s="22"/>
      <c r="KYC62" s="22"/>
      <c r="KYD62" s="22"/>
      <c r="KYE62" s="22"/>
      <c r="KYF62" s="22"/>
      <c r="KYG62" s="22"/>
      <c r="KYH62" s="22"/>
      <c r="KYI62" s="22"/>
      <c r="KYJ62" s="22"/>
      <c r="KYK62" s="22"/>
      <c r="KYL62" s="22"/>
      <c r="KYM62" s="22"/>
      <c r="KYN62" s="22"/>
      <c r="KYO62" s="22"/>
      <c r="KYP62" s="22"/>
      <c r="KYQ62" s="22"/>
      <c r="KYR62" s="22"/>
      <c r="KYS62" s="22"/>
      <c r="KYT62" s="22"/>
      <c r="KYU62" s="22"/>
      <c r="KYV62" s="22"/>
      <c r="KYW62" s="22"/>
      <c r="KYX62" s="22"/>
      <c r="KYY62" s="22"/>
      <c r="KYZ62" s="22"/>
      <c r="KZA62" s="22"/>
      <c r="KZB62" s="22"/>
      <c r="KZC62" s="22"/>
      <c r="KZD62" s="22"/>
      <c r="KZE62" s="22"/>
      <c r="KZF62" s="22"/>
      <c r="KZG62" s="22"/>
      <c r="KZH62" s="22"/>
      <c r="KZI62" s="22"/>
      <c r="KZJ62" s="22"/>
      <c r="KZK62" s="22"/>
      <c r="KZL62" s="22"/>
      <c r="KZM62" s="22"/>
      <c r="KZN62" s="22"/>
      <c r="KZO62" s="22"/>
      <c r="KZP62" s="22"/>
      <c r="KZQ62" s="22"/>
      <c r="KZR62" s="22"/>
      <c r="KZS62" s="22"/>
      <c r="KZT62" s="22"/>
      <c r="KZU62" s="22"/>
      <c r="KZV62" s="22"/>
      <c r="KZW62" s="22"/>
      <c r="KZX62" s="22"/>
      <c r="KZY62" s="22"/>
      <c r="KZZ62" s="22"/>
      <c r="LAA62" s="22"/>
      <c r="LAB62" s="22"/>
      <c r="LAC62" s="22"/>
      <c r="LAD62" s="22"/>
      <c r="LAE62" s="22"/>
      <c r="LAF62" s="22"/>
      <c r="LAG62" s="22"/>
      <c r="LAH62" s="22"/>
      <c r="LAI62" s="22"/>
      <c r="LAJ62" s="22"/>
      <c r="LAK62" s="22"/>
      <c r="LAL62" s="22"/>
      <c r="LAM62" s="22"/>
      <c r="LAN62" s="22"/>
      <c r="LAO62" s="22"/>
      <c r="LAP62" s="22"/>
      <c r="LAQ62" s="22"/>
      <c r="LAR62" s="22"/>
      <c r="LAS62" s="22"/>
      <c r="LAT62" s="22"/>
      <c r="LAU62" s="22"/>
      <c r="LAV62" s="22"/>
      <c r="LAW62" s="22"/>
      <c r="LAX62" s="22"/>
      <c r="LAY62" s="22"/>
      <c r="LAZ62" s="22"/>
      <c r="LBA62" s="22"/>
      <c r="LBB62" s="22"/>
      <c r="LBC62" s="22"/>
      <c r="LBD62" s="22"/>
      <c r="LBE62" s="22"/>
      <c r="LBF62" s="22"/>
      <c r="LBG62" s="22"/>
      <c r="LBH62" s="22"/>
      <c r="LBI62" s="22"/>
      <c r="LBJ62" s="22"/>
      <c r="LBK62" s="22"/>
      <c r="LBL62" s="22"/>
      <c r="LBM62" s="22"/>
      <c r="LBN62" s="22"/>
      <c r="LBO62" s="22"/>
      <c r="LBP62" s="22"/>
      <c r="LBQ62" s="22"/>
      <c r="LBR62" s="22"/>
      <c r="LBS62" s="22"/>
      <c r="LBT62" s="22"/>
      <c r="LBU62" s="22"/>
      <c r="LBV62" s="22"/>
      <c r="LBW62" s="22"/>
      <c r="LBX62" s="22"/>
      <c r="LBY62" s="22"/>
      <c r="LBZ62" s="22"/>
      <c r="LCA62" s="22"/>
      <c r="LCB62" s="22"/>
      <c r="LCC62" s="22"/>
      <c r="LCD62" s="22"/>
      <c r="LCE62" s="22"/>
      <c r="LCF62" s="22"/>
      <c r="LCG62" s="22"/>
      <c r="LCH62" s="22"/>
      <c r="LCI62" s="22"/>
      <c r="LCJ62" s="22"/>
      <c r="LCK62" s="22"/>
      <c r="LCL62" s="22"/>
      <c r="LCM62" s="22"/>
      <c r="LCN62" s="22"/>
      <c r="LCO62" s="22"/>
      <c r="LCP62" s="22"/>
      <c r="LCQ62" s="22"/>
      <c r="LCR62" s="22"/>
      <c r="LCS62" s="22"/>
      <c r="LCT62" s="22"/>
      <c r="LCU62" s="22"/>
      <c r="LCV62" s="22"/>
      <c r="LCW62" s="22"/>
      <c r="LCX62" s="22"/>
      <c r="LCY62" s="22"/>
      <c r="LCZ62" s="22"/>
      <c r="LDA62" s="22"/>
      <c r="LDB62" s="22"/>
      <c r="LDC62" s="22"/>
      <c r="LDD62" s="22"/>
      <c r="LDE62" s="22"/>
      <c r="LDF62" s="22"/>
      <c r="LDG62" s="22"/>
      <c r="LDH62" s="22"/>
      <c r="LDI62" s="22"/>
      <c r="LDJ62" s="22"/>
      <c r="LDK62" s="22"/>
      <c r="LDL62" s="22"/>
      <c r="LDM62" s="22"/>
      <c r="LDN62" s="22"/>
      <c r="LDO62" s="22"/>
      <c r="LDP62" s="22"/>
      <c r="LDQ62" s="22"/>
      <c r="LDR62" s="22"/>
      <c r="LDS62" s="22"/>
      <c r="LDT62" s="22"/>
      <c r="LDU62" s="22"/>
      <c r="LDV62" s="22"/>
      <c r="LDW62" s="22"/>
      <c r="LDX62" s="22"/>
      <c r="LDY62" s="22"/>
      <c r="LDZ62" s="22"/>
      <c r="LEA62" s="22"/>
      <c r="LEB62" s="22"/>
      <c r="LEC62" s="22"/>
      <c r="LED62" s="22"/>
      <c r="LEE62" s="22"/>
      <c r="LEF62" s="22"/>
      <c r="LEG62" s="22"/>
      <c r="LEH62" s="22"/>
      <c r="LEI62" s="22"/>
      <c r="LEJ62" s="22"/>
      <c r="LEK62" s="22"/>
      <c r="LEL62" s="22"/>
      <c r="LEM62" s="22"/>
      <c r="LEN62" s="22"/>
      <c r="LEO62" s="22"/>
      <c r="LEP62" s="22"/>
      <c r="LEQ62" s="22"/>
      <c r="LER62" s="22"/>
      <c r="LES62" s="22"/>
      <c r="LET62" s="22"/>
      <c r="LEU62" s="22"/>
      <c r="LEV62" s="22"/>
      <c r="LEW62" s="22"/>
      <c r="LEX62" s="22"/>
      <c r="LEY62" s="22"/>
      <c r="LEZ62" s="22"/>
      <c r="LFA62" s="22"/>
      <c r="LFB62" s="22"/>
      <c r="LFC62" s="22"/>
      <c r="LFD62" s="22"/>
      <c r="LFE62" s="22"/>
      <c r="LFF62" s="22"/>
      <c r="LFG62" s="22"/>
      <c r="LFH62" s="22"/>
      <c r="LFI62" s="22"/>
      <c r="LFJ62" s="22"/>
      <c r="LFK62" s="22"/>
      <c r="LFL62" s="22"/>
      <c r="LFM62" s="22"/>
      <c r="LFN62" s="22"/>
      <c r="LFO62" s="22"/>
      <c r="LFP62" s="22"/>
      <c r="LFQ62" s="22"/>
      <c r="LFR62" s="22"/>
      <c r="LFS62" s="22"/>
      <c r="LFT62" s="22"/>
      <c r="LFU62" s="22"/>
      <c r="LFV62" s="22"/>
      <c r="LFW62" s="22"/>
      <c r="LFX62" s="22"/>
      <c r="LFY62" s="22"/>
      <c r="LFZ62" s="22"/>
      <c r="LGA62" s="22"/>
      <c r="LGB62" s="22"/>
      <c r="LGC62" s="22"/>
      <c r="LGD62" s="22"/>
      <c r="LGE62" s="22"/>
      <c r="LGF62" s="22"/>
      <c r="LGG62" s="22"/>
      <c r="LGH62" s="22"/>
      <c r="LGI62" s="22"/>
      <c r="LGJ62" s="22"/>
      <c r="LGK62" s="22"/>
      <c r="LGL62" s="22"/>
      <c r="LGM62" s="22"/>
      <c r="LGN62" s="22"/>
      <c r="LGO62" s="22"/>
      <c r="LGP62" s="22"/>
      <c r="LGQ62" s="22"/>
      <c r="LGR62" s="22"/>
      <c r="LGS62" s="22"/>
      <c r="LGT62" s="22"/>
      <c r="LGU62" s="22"/>
      <c r="LGV62" s="22"/>
      <c r="LGW62" s="22"/>
      <c r="LGX62" s="22"/>
      <c r="LGY62" s="22"/>
      <c r="LGZ62" s="22"/>
      <c r="LHA62" s="22"/>
      <c r="LHB62" s="22"/>
      <c r="LHC62" s="22"/>
      <c r="LHD62" s="22"/>
      <c r="LHE62" s="22"/>
      <c r="LHF62" s="22"/>
      <c r="LHG62" s="22"/>
      <c r="LHH62" s="22"/>
      <c r="LHI62" s="22"/>
      <c r="LHJ62" s="22"/>
      <c r="LHK62" s="22"/>
      <c r="LHL62" s="22"/>
      <c r="LHM62" s="22"/>
      <c r="LHN62" s="22"/>
      <c r="LHO62" s="22"/>
      <c r="LHP62" s="22"/>
      <c r="LHQ62" s="22"/>
      <c r="LHR62" s="22"/>
      <c r="LHS62" s="22"/>
      <c r="LHT62" s="22"/>
      <c r="LHU62" s="22"/>
      <c r="LHV62" s="22"/>
      <c r="LHW62" s="22"/>
      <c r="LHX62" s="22"/>
      <c r="LHY62" s="22"/>
      <c r="LHZ62" s="22"/>
      <c r="LIA62" s="22"/>
      <c r="LIB62" s="22"/>
      <c r="LIC62" s="22"/>
      <c r="LID62" s="22"/>
      <c r="LIE62" s="22"/>
      <c r="LIF62" s="22"/>
      <c r="LIG62" s="22"/>
      <c r="LIH62" s="22"/>
      <c r="LII62" s="22"/>
      <c r="LIJ62" s="22"/>
      <c r="LIK62" s="22"/>
      <c r="LIL62" s="22"/>
      <c r="LIM62" s="22"/>
      <c r="LIN62" s="22"/>
      <c r="LIO62" s="22"/>
      <c r="LIP62" s="22"/>
      <c r="LIQ62" s="22"/>
      <c r="LIR62" s="22"/>
      <c r="LIS62" s="22"/>
      <c r="LIT62" s="22"/>
      <c r="LIU62" s="22"/>
      <c r="LIV62" s="22"/>
      <c r="LIW62" s="22"/>
      <c r="LIX62" s="22"/>
      <c r="LIY62" s="22"/>
      <c r="LIZ62" s="22"/>
      <c r="LJA62" s="22"/>
      <c r="LJB62" s="22"/>
      <c r="LJC62" s="22"/>
      <c r="LJD62" s="22"/>
      <c r="LJE62" s="22"/>
      <c r="LJF62" s="22"/>
      <c r="LJG62" s="22"/>
      <c r="LJH62" s="22"/>
      <c r="LJI62" s="22"/>
      <c r="LJJ62" s="22"/>
      <c r="LJK62" s="22"/>
      <c r="LJL62" s="22"/>
      <c r="LJM62" s="22"/>
      <c r="LJN62" s="22"/>
      <c r="LJO62" s="22"/>
      <c r="LJP62" s="22"/>
      <c r="LJQ62" s="22"/>
      <c r="LJR62" s="22"/>
      <c r="LJS62" s="22"/>
      <c r="LJT62" s="22"/>
      <c r="LJU62" s="22"/>
      <c r="LJV62" s="22"/>
      <c r="LJW62" s="22"/>
      <c r="LJX62" s="22"/>
      <c r="LJY62" s="22"/>
      <c r="LJZ62" s="22"/>
      <c r="LKA62" s="22"/>
      <c r="LKB62" s="22"/>
      <c r="LKC62" s="22"/>
      <c r="LKD62" s="22"/>
      <c r="LKE62" s="22"/>
      <c r="LKF62" s="22"/>
      <c r="LKG62" s="22"/>
      <c r="LKH62" s="22"/>
      <c r="LKI62" s="22"/>
      <c r="LKJ62" s="22"/>
      <c r="LKK62" s="22"/>
      <c r="LKL62" s="22"/>
      <c r="LKM62" s="22"/>
      <c r="LKN62" s="22"/>
      <c r="LKO62" s="22"/>
      <c r="LKP62" s="22"/>
      <c r="LKQ62" s="22"/>
      <c r="LKR62" s="22"/>
      <c r="LKS62" s="22"/>
      <c r="LKT62" s="22"/>
      <c r="LKU62" s="22"/>
      <c r="LKV62" s="22"/>
      <c r="LKW62" s="22"/>
      <c r="LKX62" s="22"/>
      <c r="LKY62" s="22"/>
      <c r="LKZ62" s="22"/>
      <c r="LLA62" s="22"/>
      <c r="LLB62" s="22"/>
      <c r="LLC62" s="22"/>
      <c r="LLD62" s="22"/>
      <c r="LLE62" s="22"/>
      <c r="LLF62" s="22"/>
      <c r="LLG62" s="22"/>
      <c r="LLH62" s="22"/>
      <c r="LLI62" s="22"/>
      <c r="LLJ62" s="22"/>
      <c r="LLK62" s="22"/>
      <c r="LLL62" s="22"/>
      <c r="LLM62" s="22"/>
      <c r="LLN62" s="22"/>
      <c r="LLO62" s="22"/>
      <c r="LLP62" s="22"/>
      <c r="LLQ62" s="22"/>
      <c r="LLR62" s="22"/>
      <c r="LLS62" s="22"/>
      <c r="LLT62" s="22"/>
      <c r="LLU62" s="22"/>
      <c r="LLV62" s="22"/>
      <c r="LLW62" s="22"/>
      <c r="LLX62" s="22"/>
      <c r="LLY62" s="22"/>
      <c r="LLZ62" s="22"/>
      <c r="LMA62" s="22"/>
      <c r="LMB62" s="22"/>
      <c r="LMC62" s="22"/>
      <c r="LMD62" s="22"/>
      <c r="LME62" s="22"/>
      <c r="LMF62" s="22"/>
      <c r="LMG62" s="22"/>
      <c r="LMH62" s="22"/>
      <c r="LMI62" s="22"/>
      <c r="LMJ62" s="22"/>
      <c r="LMK62" s="22"/>
      <c r="LML62" s="22"/>
      <c r="LMM62" s="22"/>
      <c r="LMN62" s="22"/>
      <c r="LMO62" s="22"/>
      <c r="LMP62" s="22"/>
      <c r="LMQ62" s="22"/>
      <c r="LMR62" s="22"/>
      <c r="LMS62" s="22"/>
      <c r="LMT62" s="22"/>
      <c r="LMU62" s="22"/>
      <c r="LMV62" s="22"/>
      <c r="LMW62" s="22"/>
      <c r="LMX62" s="22"/>
      <c r="LMY62" s="22"/>
      <c r="LMZ62" s="22"/>
      <c r="LNA62" s="22"/>
      <c r="LNB62" s="22"/>
      <c r="LNC62" s="22"/>
      <c r="LND62" s="22"/>
      <c r="LNE62" s="22"/>
      <c r="LNF62" s="22"/>
      <c r="LNG62" s="22"/>
      <c r="LNH62" s="22"/>
      <c r="LNI62" s="22"/>
      <c r="LNJ62" s="22"/>
      <c r="LNK62" s="22"/>
      <c r="LNL62" s="22"/>
      <c r="LNM62" s="22"/>
      <c r="LNN62" s="22"/>
      <c r="LNO62" s="22"/>
      <c r="LNP62" s="22"/>
      <c r="LNQ62" s="22"/>
      <c r="LNR62" s="22"/>
      <c r="LNS62" s="22"/>
      <c r="LNT62" s="22"/>
      <c r="LNU62" s="22"/>
      <c r="LNV62" s="22"/>
      <c r="LNW62" s="22"/>
      <c r="LNX62" s="22"/>
      <c r="LNY62" s="22"/>
      <c r="LNZ62" s="22"/>
      <c r="LOA62" s="22"/>
      <c r="LOB62" s="22"/>
      <c r="LOC62" s="22"/>
      <c r="LOD62" s="22"/>
      <c r="LOE62" s="22"/>
      <c r="LOF62" s="22"/>
      <c r="LOG62" s="22"/>
      <c r="LOH62" s="22"/>
      <c r="LOI62" s="22"/>
      <c r="LOJ62" s="22"/>
      <c r="LOK62" s="22"/>
      <c r="LOL62" s="22"/>
      <c r="LOM62" s="22"/>
      <c r="LON62" s="22"/>
      <c r="LOO62" s="22"/>
      <c r="LOP62" s="22"/>
      <c r="LOQ62" s="22"/>
      <c r="LOR62" s="22"/>
      <c r="LOS62" s="22"/>
      <c r="LOT62" s="22"/>
      <c r="LOU62" s="22"/>
      <c r="LOV62" s="22"/>
      <c r="LOW62" s="22"/>
      <c r="LOX62" s="22"/>
      <c r="LOY62" s="22"/>
      <c r="LOZ62" s="22"/>
      <c r="LPA62" s="22"/>
      <c r="LPB62" s="22"/>
      <c r="LPC62" s="22"/>
      <c r="LPD62" s="22"/>
      <c r="LPE62" s="22"/>
      <c r="LPF62" s="22"/>
      <c r="LPG62" s="22"/>
      <c r="LPH62" s="22"/>
      <c r="LPI62" s="22"/>
      <c r="LPJ62" s="22"/>
      <c r="LPK62" s="22"/>
      <c r="LPL62" s="22"/>
      <c r="LPM62" s="22"/>
      <c r="LPN62" s="22"/>
      <c r="LPO62" s="22"/>
      <c r="LPP62" s="22"/>
      <c r="LPQ62" s="22"/>
      <c r="LPR62" s="22"/>
      <c r="LPS62" s="22"/>
      <c r="LPT62" s="22"/>
      <c r="LPU62" s="22"/>
      <c r="LPV62" s="22"/>
      <c r="LPW62" s="22"/>
      <c r="LPX62" s="22"/>
      <c r="LPY62" s="22"/>
      <c r="LPZ62" s="22"/>
      <c r="LQA62" s="22"/>
      <c r="LQB62" s="22"/>
      <c r="LQC62" s="22"/>
      <c r="LQD62" s="22"/>
      <c r="LQE62" s="22"/>
      <c r="LQF62" s="22"/>
      <c r="LQG62" s="22"/>
      <c r="LQH62" s="22"/>
      <c r="LQI62" s="22"/>
      <c r="LQJ62" s="22"/>
      <c r="LQK62" s="22"/>
      <c r="LQL62" s="22"/>
      <c r="LQM62" s="22"/>
      <c r="LQN62" s="22"/>
      <c r="LQO62" s="22"/>
      <c r="LQP62" s="22"/>
      <c r="LQQ62" s="22"/>
      <c r="LQR62" s="22"/>
      <c r="LQS62" s="22"/>
      <c r="LQT62" s="22"/>
      <c r="LQU62" s="22"/>
      <c r="LQV62" s="22"/>
      <c r="LQW62" s="22"/>
      <c r="LQX62" s="22"/>
      <c r="LQY62" s="22"/>
      <c r="LQZ62" s="22"/>
      <c r="LRA62" s="22"/>
      <c r="LRB62" s="22"/>
      <c r="LRC62" s="22"/>
      <c r="LRD62" s="22"/>
      <c r="LRE62" s="22"/>
      <c r="LRF62" s="22"/>
      <c r="LRG62" s="22"/>
      <c r="LRH62" s="22"/>
      <c r="LRI62" s="22"/>
      <c r="LRJ62" s="22"/>
      <c r="LRK62" s="22"/>
      <c r="LRL62" s="22"/>
      <c r="LRM62" s="22"/>
      <c r="LRN62" s="22"/>
      <c r="LRO62" s="22"/>
      <c r="LRP62" s="22"/>
      <c r="LRQ62" s="22"/>
      <c r="LRR62" s="22"/>
      <c r="LRS62" s="22"/>
      <c r="LRT62" s="22"/>
      <c r="LRU62" s="22"/>
      <c r="LRV62" s="22"/>
      <c r="LRW62" s="22"/>
      <c r="LRX62" s="22"/>
      <c r="LRY62" s="22"/>
      <c r="LRZ62" s="22"/>
      <c r="LSA62" s="22"/>
      <c r="LSB62" s="22"/>
      <c r="LSC62" s="22"/>
      <c r="LSD62" s="22"/>
      <c r="LSE62" s="22"/>
      <c r="LSF62" s="22"/>
      <c r="LSG62" s="22"/>
      <c r="LSH62" s="22"/>
      <c r="LSI62" s="22"/>
      <c r="LSJ62" s="22"/>
      <c r="LSK62" s="22"/>
      <c r="LSL62" s="22"/>
      <c r="LSM62" s="22"/>
      <c r="LSN62" s="22"/>
      <c r="LSO62" s="22"/>
      <c r="LSP62" s="22"/>
      <c r="LSQ62" s="22"/>
      <c r="LSR62" s="22"/>
      <c r="LSS62" s="22"/>
      <c r="LST62" s="22"/>
      <c r="LSU62" s="22"/>
      <c r="LSV62" s="22"/>
      <c r="LSW62" s="22"/>
      <c r="LSX62" s="22"/>
      <c r="LSY62" s="22"/>
      <c r="LSZ62" s="22"/>
      <c r="LTA62" s="22"/>
      <c r="LTB62" s="22"/>
      <c r="LTC62" s="22"/>
      <c r="LTD62" s="22"/>
      <c r="LTE62" s="22"/>
      <c r="LTF62" s="22"/>
      <c r="LTG62" s="22"/>
      <c r="LTH62" s="22"/>
      <c r="LTI62" s="22"/>
      <c r="LTJ62" s="22"/>
      <c r="LTK62" s="22"/>
      <c r="LTL62" s="22"/>
      <c r="LTM62" s="22"/>
      <c r="LTN62" s="22"/>
      <c r="LTO62" s="22"/>
      <c r="LTP62" s="22"/>
      <c r="LTQ62" s="22"/>
      <c r="LTR62" s="22"/>
      <c r="LTS62" s="22"/>
      <c r="LTT62" s="22"/>
      <c r="LTU62" s="22"/>
      <c r="LTV62" s="22"/>
      <c r="LTW62" s="22"/>
      <c r="LTX62" s="22"/>
      <c r="LTY62" s="22"/>
      <c r="LTZ62" s="22"/>
      <c r="LUA62" s="22"/>
      <c r="LUB62" s="22"/>
      <c r="LUC62" s="22"/>
      <c r="LUD62" s="22"/>
      <c r="LUE62" s="22"/>
      <c r="LUF62" s="22"/>
      <c r="LUG62" s="22"/>
      <c r="LUH62" s="22"/>
      <c r="LUI62" s="22"/>
      <c r="LUJ62" s="22"/>
      <c r="LUK62" s="22"/>
      <c r="LUL62" s="22"/>
      <c r="LUM62" s="22"/>
      <c r="LUN62" s="22"/>
      <c r="LUO62" s="22"/>
      <c r="LUP62" s="22"/>
      <c r="LUQ62" s="22"/>
      <c r="LUR62" s="22"/>
      <c r="LUS62" s="22"/>
      <c r="LUT62" s="22"/>
      <c r="LUU62" s="22"/>
      <c r="LUV62" s="22"/>
      <c r="LUW62" s="22"/>
      <c r="LUX62" s="22"/>
      <c r="LUY62" s="22"/>
      <c r="LUZ62" s="22"/>
      <c r="LVA62" s="22"/>
      <c r="LVB62" s="22"/>
      <c r="LVC62" s="22"/>
      <c r="LVD62" s="22"/>
      <c r="LVE62" s="22"/>
      <c r="LVF62" s="22"/>
      <c r="LVG62" s="22"/>
      <c r="LVH62" s="22"/>
      <c r="LVI62" s="22"/>
      <c r="LVJ62" s="22"/>
      <c r="LVK62" s="22"/>
      <c r="LVL62" s="22"/>
      <c r="LVM62" s="22"/>
      <c r="LVN62" s="22"/>
      <c r="LVO62" s="22"/>
      <c r="LVP62" s="22"/>
      <c r="LVQ62" s="22"/>
      <c r="LVR62" s="22"/>
      <c r="LVS62" s="22"/>
      <c r="LVT62" s="22"/>
      <c r="LVU62" s="22"/>
      <c r="LVV62" s="22"/>
      <c r="LVW62" s="22"/>
      <c r="LVX62" s="22"/>
      <c r="LVY62" s="22"/>
      <c r="LVZ62" s="22"/>
      <c r="LWA62" s="22"/>
      <c r="LWB62" s="22"/>
      <c r="LWC62" s="22"/>
      <c r="LWD62" s="22"/>
      <c r="LWE62" s="22"/>
      <c r="LWF62" s="22"/>
      <c r="LWG62" s="22"/>
      <c r="LWH62" s="22"/>
      <c r="LWI62" s="22"/>
      <c r="LWJ62" s="22"/>
      <c r="LWK62" s="22"/>
      <c r="LWL62" s="22"/>
      <c r="LWM62" s="22"/>
      <c r="LWN62" s="22"/>
      <c r="LWO62" s="22"/>
      <c r="LWP62" s="22"/>
      <c r="LWQ62" s="22"/>
      <c r="LWR62" s="22"/>
      <c r="LWS62" s="22"/>
      <c r="LWT62" s="22"/>
      <c r="LWU62" s="22"/>
      <c r="LWV62" s="22"/>
      <c r="LWW62" s="22"/>
      <c r="LWX62" s="22"/>
      <c r="LWY62" s="22"/>
      <c r="LWZ62" s="22"/>
      <c r="LXA62" s="22"/>
      <c r="LXB62" s="22"/>
      <c r="LXC62" s="22"/>
      <c r="LXD62" s="22"/>
      <c r="LXE62" s="22"/>
      <c r="LXF62" s="22"/>
      <c r="LXG62" s="22"/>
      <c r="LXH62" s="22"/>
      <c r="LXI62" s="22"/>
      <c r="LXJ62" s="22"/>
      <c r="LXK62" s="22"/>
      <c r="LXL62" s="22"/>
      <c r="LXM62" s="22"/>
      <c r="LXN62" s="22"/>
      <c r="LXO62" s="22"/>
      <c r="LXP62" s="22"/>
      <c r="LXQ62" s="22"/>
      <c r="LXR62" s="22"/>
      <c r="LXS62" s="22"/>
      <c r="LXT62" s="22"/>
      <c r="LXU62" s="22"/>
      <c r="LXV62" s="22"/>
      <c r="LXW62" s="22"/>
      <c r="LXX62" s="22"/>
      <c r="LXY62" s="22"/>
      <c r="LXZ62" s="22"/>
      <c r="LYA62" s="22"/>
      <c r="LYB62" s="22"/>
      <c r="LYC62" s="22"/>
      <c r="LYD62" s="22"/>
      <c r="LYE62" s="22"/>
      <c r="LYF62" s="22"/>
      <c r="LYG62" s="22"/>
      <c r="LYH62" s="22"/>
      <c r="LYI62" s="22"/>
      <c r="LYJ62" s="22"/>
      <c r="LYK62" s="22"/>
      <c r="LYL62" s="22"/>
      <c r="LYM62" s="22"/>
      <c r="LYN62" s="22"/>
      <c r="LYO62" s="22"/>
      <c r="LYP62" s="22"/>
      <c r="LYQ62" s="22"/>
      <c r="LYR62" s="22"/>
      <c r="LYS62" s="22"/>
      <c r="LYT62" s="22"/>
      <c r="LYU62" s="22"/>
      <c r="LYV62" s="22"/>
      <c r="LYW62" s="22"/>
      <c r="LYX62" s="22"/>
      <c r="LYY62" s="22"/>
      <c r="LYZ62" s="22"/>
      <c r="LZA62" s="22"/>
      <c r="LZB62" s="22"/>
      <c r="LZC62" s="22"/>
      <c r="LZD62" s="22"/>
      <c r="LZE62" s="22"/>
      <c r="LZF62" s="22"/>
      <c r="LZG62" s="22"/>
      <c r="LZH62" s="22"/>
      <c r="LZI62" s="22"/>
      <c r="LZJ62" s="22"/>
      <c r="LZK62" s="22"/>
      <c r="LZL62" s="22"/>
      <c r="LZM62" s="22"/>
      <c r="LZN62" s="22"/>
      <c r="LZO62" s="22"/>
      <c r="LZP62" s="22"/>
      <c r="LZQ62" s="22"/>
      <c r="LZR62" s="22"/>
      <c r="LZS62" s="22"/>
      <c r="LZT62" s="22"/>
      <c r="LZU62" s="22"/>
      <c r="LZV62" s="22"/>
      <c r="LZW62" s="22"/>
      <c r="LZX62" s="22"/>
      <c r="LZY62" s="22"/>
      <c r="LZZ62" s="22"/>
      <c r="MAA62" s="22"/>
      <c r="MAB62" s="22"/>
      <c r="MAC62" s="22"/>
      <c r="MAD62" s="22"/>
      <c r="MAE62" s="22"/>
      <c r="MAF62" s="22"/>
      <c r="MAG62" s="22"/>
      <c r="MAH62" s="22"/>
      <c r="MAI62" s="22"/>
      <c r="MAJ62" s="22"/>
      <c r="MAK62" s="22"/>
      <c r="MAL62" s="22"/>
      <c r="MAM62" s="22"/>
      <c r="MAN62" s="22"/>
      <c r="MAO62" s="22"/>
      <c r="MAP62" s="22"/>
      <c r="MAQ62" s="22"/>
      <c r="MAR62" s="22"/>
      <c r="MAS62" s="22"/>
      <c r="MAT62" s="22"/>
      <c r="MAU62" s="22"/>
      <c r="MAV62" s="22"/>
      <c r="MAW62" s="22"/>
      <c r="MAX62" s="22"/>
      <c r="MAY62" s="22"/>
      <c r="MAZ62" s="22"/>
      <c r="MBA62" s="22"/>
      <c r="MBB62" s="22"/>
      <c r="MBC62" s="22"/>
      <c r="MBD62" s="22"/>
      <c r="MBE62" s="22"/>
      <c r="MBF62" s="22"/>
      <c r="MBG62" s="22"/>
      <c r="MBH62" s="22"/>
      <c r="MBI62" s="22"/>
      <c r="MBJ62" s="22"/>
      <c r="MBK62" s="22"/>
      <c r="MBL62" s="22"/>
      <c r="MBM62" s="22"/>
      <c r="MBN62" s="22"/>
      <c r="MBO62" s="22"/>
      <c r="MBP62" s="22"/>
      <c r="MBQ62" s="22"/>
      <c r="MBR62" s="22"/>
      <c r="MBS62" s="22"/>
      <c r="MBT62" s="22"/>
      <c r="MBU62" s="22"/>
      <c r="MBV62" s="22"/>
      <c r="MBW62" s="22"/>
      <c r="MBX62" s="22"/>
      <c r="MBY62" s="22"/>
      <c r="MBZ62" s="22"/>
      <c r="MCA62" s="22"/>
      <c r="MCB62" s="22"/>
      <c r="MCC62" s="22"/>
      <c r="MCD62" s="22"/>
      <c r="MCE62" s="22"/>
      <c r="MCF62" s="22"/>
      <c r="MCG62" s="22"/>
      <c r="MCH62" s="22"/>
      <c r="MCI62" s="22"/>
      <c r="MCJ62" s="22"/>
      <c r="MCK62" s="22"/>
      <c r="MCL62" s="22"/>
      <c r="MCM62" s="22"/>
      <c r="MCN62" s="22"/>
      <c r="MCO62" s="22"/>
      <c r="MCP62" s="22"/>
      <c r="MCQ62" s="22"/>
      <c r="MCR62" s="22"/>
      <c r="MCS62" s="22"/>
      <c r="MCT62" s="22"/>
      <c r="MCU62" s="22"/>
      <c r="MCV62" s="22"/>
      <c r="MCW62" s="22"/>
      <c r="MCX62" s="22"/>
      <c r="MCY62" s="22"/>
      <c r="MCZ62" s="22"/>
      <c r="MDA62" s="22"/>
      <c r="MDB62" s="22"/>
      <c r="MDC62" s="22"/>
      <c r="MDD62" s="22"/>
      <c r="MDE62" s="22"/>
      <c r="MDF62" s="22"/>
      <c r="MDG62" s="22"/>
      <c r="MDH62" s="22"/>
      <c r="MDI62" s="22"/>
      <c r="MDJ62" s="22"/>
      <c r="MDK62" s="22"/>
      <c r="MDL62" s="22"/>
      <c r="MDM62" s="22"/>
      <c r="MDN62" s="22"/>
      <c r="MDO62" s="22"/>
      <c r="MDP62" s="22"/>
      <c r="MDQ62" s="22"/>
      <c r="MDR62" s="22"/>
      <c r="MDS62" s="22"/>
      <c r="MDT62" s="22"/>
      <c r="MDU62" s="22"/>
      <c r="MDV62" s="22"/>
      <c r="MDW62" s="22"/>
      <c r="MDX62" s="22"/>
      <c r="MDY62" s="22"/>
      <c r="MDZ62" s="22"/>
      <c r="MEA62" s="22"/>
      <c r="MEB62" s="22"/>
      <c r="MEC62" s="22"/>
      <c r="MED62" s="22"/>
      <c r="MEE62" s="22"/>
      <c r="MEF62" s="22"/>
      <c r="MEG62" s="22"/>
      <c r="MEH62" s="22"/>
      <c r="MEI62" s="22"/>
      <c r="MEJ62" s="22"/>
      <c r="MEK62" s="22"/>
      <c r="MEL62" s="22"/>
      <c r="MEM62" s="22"/>
      <c r="MEN62" s="22"/>
      <c r="MEO62" s="22"/>
      <c r="MEP62" s="22"/>
      <c r="MEQ62" s="22"/>
      <c r="MER62" s="22"/>
      <c r="MES62" s="22"/>
      <c r="MET62" s="22"/>
      <c r="MEU62" s="22"/>
      <c r="MEV62" s="22"/>
      <c r="MEW62" s="22"/>
      <c r="MEX62" s="22"/>
      <c r="MEY62" s="22"/>
      <c r="MEZ62" s="22"/>
      <c r="MFA62" s="22"/>
      <c r="MFB62" s="22"/>
      <c r="MFC62" s="22"/>
      <c r="MFD62" s="22"/>
      <c r="MFE62" s="22"/>
      <c r="MFF62" s="22"/>
      <c r="MFG62" s="22"/>
      <c r="MFH62" s="22"/>
      <c r="MFI62" s="22"/>
      <c r="MFJ62" s="22"/>
      <c r="MFK62" s="22"/>
      <c r="MFL62" s="22"/>
      <c r="MFM62" s="22"/>
      <c r="MFN62" s="22"/>
      <c r="MFO62" s="22"/>
      <c r="MFP62" s="22"/>
      <c r="MFQ62" s="22"/>
      <c r="MFR62" s="22"/>
      <c r="MFS62" s="22"/>
      <c r="MFT62" s="22"/>
      <c r="MFU62" s="22"/>
      <c r="MFV62" s="22"/>
      <c r="MFW62" s="22"/>
      <c r="MFX62" s="22"/>
      <c r="MFY62" s="22"/>
      <c r="MFZ62" s="22"/>
      <c r="MGA62" s="22"/>
      <c r="MGB62" s="22"/>
      <c r="MGC62" s="22"/>
      <c r="MGD62" s="22"/>
      <c r="MGE62" s="22"/>
      <c r="MGF62" s="22"/>
      <c r="MGG62" s="22"/>
      <c r="MGH62" s="22"/>
      <c r="MGI62" s="22"/>
      <c r="MGJ62" s="22"/>
      <c r="MGK62" s="22"/>
      <c r="MGL62" s="22"/>
      <c r="MGM62" s="22"/>
      <c r="MGN62" s="22"/>
      <c r="MGO62" s="22"/>
      <c r="MGP62" s="22"/>
      <c r="MGQ62" s="22"/>
      <c r="MGR62" s="22"/>
      <c r="MGS62" s="22"/>
      <c r="MGT62" s="22"/>
      <c r="MGU62" s="22"/>
      <c r="MGV62" s="22"/>
      <c r="MGW62" s="22"/>
      <c r="MGX62" s="22"/>
      <c r="MGY62" s="22"/>
      <c r="MGZ62" s="22"/>
      <c r="MHA62" s="22"/>
      <c r="MHB62" s="22"/>
      <c r="MHC62" s="22"/>
      <c r="MHD62" s="22"/>
      <c r="MHE62" s="22"/>
      <c r="MHF62" s="22"/>
      <c r="MHG62" s="22"/>
      <c r="MHH62" s="22"/>
      <c r="MHI62" s="22"/>
      <c r="MHJ62" s="22"/>
      <c r="MHK62" s="22"/>
      <c r="MHL62" s="22"/>
      <c r="MHM62" s="22"/>
      <c r="MHN62" s="22"/>
      <c r="MHO62" s="22"/>
      <c r="MHP62" s="22"/>
      <c r="MHQ62" s="22"/>
      <c r="MHR62" s="22"/>
      <c r="MHS62" s="22"/>
      <c r="MHT62" s="22"/>
      <c r="MHU62" s="22"/>
      <c r="MHV62" s="22"/>
      <c r="MHW62" s="22"/>
      <c r="MHX62" s="22"/>
      <c r="MHY62" s="22"/>
      <c r="MHZ62" s="22"/>
      <c r="MIA62" s="22"/>
      <c r="MIB62" s="22"/>
      <c r="MIC62" s="22"/>
      <c r="MID62" s="22"/>
      <c r="MIE62" s="22"/>
      <c r="MIF62" s="22"/>
      <c r="MIG62" s="22"/>
      <c r="MIH62" s="22"/>
      <c r="MII62" s="22"/>
      <c r="MIJ62" s="22"/>
      <c r="MIK62" s="22"/>
      <c r="MIL62" s="22"/>
      <c r="MIM62" s="22"/>
      <c r="MIN62" s="22"/>
      <c r="MIO62" s="22"/>
      <c r="MIP62" s="22"/>
      <c r="MIQ62" s="22"/>
      <c r="MIR62" s="22"/>
      <c r="MIS62" s="22"/>
      <c r="MIT62" s="22"/>
      <c r="MIU62" s="22"/>
      <c r="MIV62" s="22"/>
      <c r="MIW62" s="22"/>
      <c r="MIX62" s="22"/>
      <c r="MIY62" s="22"/>
      <c r="MIZ62" s="22"/>
      <c r="MJA62" s="22"/>
      <c r="MJB62" s="22"/>
      <c r="MJC62" s="22"/>
      <c r="MJD62" s="22"/>
      <c r="MJE62" s="22"/>
      <c r="MJF62" s="22"/>
      <c r="MJG62" s="22"/>
      <c r="MJH62" s="22"/>
      <c r="MJI62" s="22"/>
      <c r="MJJ62" s="22"/>
      <c r="MJK62" s="22"/>
      <c r="MJL62" s="22"/>
      <c r="MJM62" s="22"/>
      <c r="MJN62" s="22"/>
      <c r="MJO62" s="22"/>
      <c r="MJP62" s="22"/>
      <c r="MJQ62" s="22"/>
      <c r="MJR62" s="22"/>
      <c r="MJS62" s="22"/>
      <c r="MJT62" s="22"/>
      <c r="MJU62" s="22"/>
      <c r="MJV62" s="22"/>
      <c r="MJW62" s="22"/>
      <c r="MJX62" s="22"/>
      <c r="MJY62" s="22"/>
      <c r="MJZ62" s="22"/>
      <c r="MKA62" s="22"/>
      <c r="MKB62" s="22"/>
      <c r="MKC62" s="22"/>
      <c r="MKD62" s="22"/>
      <c r="MKE62" s="22"/>
      <c r="MKF62" s="22"/>
      <c r="MKG62" s="22"/>
      <c r="MKH62" s="22"/>
      <c r="MKI62" s="22"/>
      <c r="MKJ62" s="22"/>
      <c r="MKK62" s="22"/>
      <c r="MKL62" s="22"/>
      <c r="MKM62" s="22"/>
      <c r="MKN62" s="22"/>
      <c r="MKO62" s="22"/>
      <c r="MKP62" s="22"/>
      <c r="MKQ62" s="22"/>
      <c r="MKR62" s="22"/>
      <c r="MKS62" s="22"/>
      <c r="MKT62" s="22"/>
      <c r="MKU62" s="22"/>
      <c r="MKV62" s="22"/>
      <c r="MKW62" s="22"/>
      <c r="MKX62" s="22"/>
      <c r="MKY62" s="22"/>
      <c r="MKZ62" s="22"/>
      <c r="MLA62" s="22"/>
      <c r="MLB62" s="22"/>
      <c r="MLC62" s="22"/>
      <c r="MLD62" s="22"/>
      <c r="MLE62" s="22"/>
      <c r="MLF62" s="22"/>
      <c r="MLG62" s="22"/>
      <c r="MLH62" s="22"/>
      <c r="MLI62" s="22"/>
      <c r="MLJ62" s="22"/>
      <c r="MLK62" s="22"/>
      <c r="MLL62" s="22"/>
      <c r="MLM62" s="22"/>
      <c r="MLN62" s="22"/>
      <c r="MLO62" s="22"/>
      <c r="MLP62" s="22"/>
      <c r="MLQ62" s="22"/>
      <c r="MLR62" s="22"/>
      <c r="MLS62" s="22"/>
      <c r="MLT62" s="22"/>
      <c r="MLU62" s="22"/>
      <c r="MLV62" s="22"/>
      <c r="MLW62" s="22"/>
      <c r="MLX62" s="22"/>
      <c r="MLY62" s="22"/>
      <c r="MLZ62" s="22"/>
      <c r="MMA62" s="22"/>
      <c r="MMB62" s="22"/>
      <c r="MMC62" s="22"/>
      <c r="MMD62" s="22"/>
      <c r="MME62" s="22"/>
      <c r="MMF62" s="22"/>
      <c r="MMG62" s="22"/>
      <c r="MMH62" s="22"/>
      <c r="MMI62" s="22"/>
      <c r="MMJ62" s="22"/>
      <c r="MMK62" s="22"/>
      <c r="MML62" s="22"/>
      <c r="MMM62" s="22"/>
      <c r="MMN62" s="22"/>
      <c r="MMO62" s="22"/>
      <c r="MMP62" s="22"/>
      <c r="MMQ62" s="22"/>
      <c r="MMR62" s="22"/>
      <c r="MMS62" s="22"/>
      <c r="MMT62" s="22"/>
      <c r="MMU62" s="22"/>
      <c r="MMV62" s="22"/>
      <c r="MMW62" s="22"/>
      <c r="MMX62" s="22"/>
      <c r="MMY62" s="22"/>
      <c r="MMZ62" s="22"/>
      <c r="MNA62" s="22"/>
      <c r="MNB62" s="22"/>
      <c r="MNC62" s="22"/>
      <c r="MND62" s="22"/>
      <c r="MNE62" s="22"/>
      <c r="MNF62" s="22"/>
      <c r="MNG62" s="22"/>
      <c r="MNH62" s="22"/>
      <c r="MNI62" s="22"/>
      <c r="MNJ62" s="22"/>
      <c r="MNK62" s="22"/>
      <c r="MNL62" s="22"/>
      <c r="MNM62" s="22"/>
      <c r="MNN62" s="22"/>
      <c r="MNO62" s="22"/>
      <c r="MNP62" s="22"/>
      <c r="MNQ62" s="22"/>
      <c r="MNR62" s="22"/>
      <c r="MNS62" s="22"/>
      <c r="MNT62" s="22"/>
      <c r="MNU62" s="22"/>
      <c r="MNV62" s="22"/>
      <c r="MNW62" s="22"/>
      <c r="MNX62" s="22"/>
      <c r="MNY62" s="22"/>
      <c r="MNZ62" s="22"/>
      <c r="MOA62" s="22"/>
      <c r="MOB62" s="22"/>
      <c r="MOC62" s="22"/>
      <c r="MOD62" s="22"/>
      <c r="MOE62" s="22"/>
      <c r="MOF62" s="22"/>
      <c r="MOG62" s="22"/>
      <c r="MOH62" s="22"/>
      <c r="MOI62" s="22"/>
      <c r="MOJ62" s="22"/>
      <c r="MOK62" s="22"/>
      <c r="MOL62" s="22"/>
      <c r="MOM62" s="22"/>
      <c r="MON62" s="22"/>
      <c r="MOO62" s="22"/>
      <c r="MOP62" s="22"/>
      <c r="MOQ62" s="22"/>
      <c r="MOR62" s="22"/>
      <c r="MOS62" s="22"/>
      <c r="MOT62" s="22"/>
      <c r="MOU62" s="22"/>
      <c r="MOV62" s="22"/>
      <c r="MOW62" s="22"/>
      <c r="MOX62" s="22"/>
      <c r="MOY62" s="22"/>
      <c r="MOZ62" s="22"/>
      <c r="MPA62" s="22"/>
      <c r="MPB62" s="22"/>
      <c r="MPC62" s="22"/>
      <c r="MPD62" s="22"/>
      <c r="MPE62" s="22"/>
      <c r="MPF62" s="22"/>
      <c r="MPG62" s="22"/>
      <c r="MPH62" s="22"/>
      <c r="MPI62" s="22"/>
      <c r="MPJ62" s="22"/>
      <c r="MPK62" s="22"/>
      <c r="MPL62" s="22"/>
      <c r="MPM62" s="22"/>
      <c r="MPN62" s="22"/>
      <c r="MPO62" s="22"/>
      <c r="MPP62" s="22"/>
      <c r="MPQ62" s="22"/>
      <c r="MPR62" s="22"/>
      <c r="MPS62" s="22"/>
      <c r="MPT62" s="22"/>
      <c r="MPU62" s="22"/>
      <c r="MPV62" s="22"/>
      <c r="MPW62" s="22"/>
      <c r="MPX62" s="22"/>
      <c r="MPY62" s="22"/>
      <c r="MPZ62" s="22"/>
      <c r="MQA62" s="22"/>
      <c r="MQB62" s="22"/>
      <c r="MQC62" s="22"/>
      <c r="MQD62" s="22"/>
      <c r="MQE62" s="22"/>
      <c r="MQF62" s="22"/>
      <c r="MQG62" s="22"/>
      <c r="MQH62" s="22"/>
      <c r="MQI62" s="22"/>
      <c r="MQJ62" s="22"/>
      <c r="MQK62" s="22"/>
      <c r="MQL62" s="22"/>
      <c r="MQM62" s="22"/>
      <c r="MQN62" s="22"/>
      <c r="MQO62" s="22"/>
      <c r="MQP62" s="22"/>
      <c r="MQQ62" s="22"/>
      <c r="MQR62" s="22"/>
      <c r="MQS62" s="22"/>
      <c r="MQT62" s="22"/>
      <c r="MQU62" s="22"/>
      <c r="MQV62" s="22"/>
      <c r="MQW62" s="22"/>
      <c r="MQX62" s="22"/>
      <c r="MQY62" s="22"/>
      <c r="MQZ62" s="22"/>
      <c r="MRA62" s="22"/>
      <c r="MRB62" s="22"/>
      <c r="MRC62" s="22"/>
      <c r="MRD62" s="22"/>
      <c r="MRE62" s="22"/>
      <c r="MRF62" s="22"/>
      <c r="MRG62" s="22"/>
      <c r="MRH62" s="22"/>
      <c r="MRI62" s="22"/>
      <c r="MRJ62" s="22"/>
      <c r="MRK62" s="22"/>
      <c r="MRL62" s="22"/>
      <c r="MRM62" s="22"/>
      <c r="MRN62" s="22"/>
      <c r="MRO62" s="22"/>
      <c r="MRP62" s="22"/>
      <c r="MRQ62" s="22"/>
      <c r="MRR62" s="22"/>
      <c r="MRS62" s="22"/>
      <c r="MRT62" s="22"/>
      <c r="MRU62" s="22"/>
      <c r="MRV62" s="22"/>
      <c r="MRW62" s="22"/>
      <c r="MRX62" s="22"/>
      <c r="MRY62" s="22"/>
      <c r="MRZ62" s="22"/>
      <c r="MSA62" s="22"/>
      <c r="MSB62" s="22"/>
      <c r="MSC62" s="22"/>
      <c r="MSD62" s="22"/>
      <c r="MSE62" s="22"/>
      <c r="MSF62" s="22"/>
      <c r="MSG62" s="22"/>
      <c r="MSH62" s="22"/>
      <c r="MSI62" s="22"/>
      <c r="MSJ62" s="22"/>
      <c r="MSK62" s="22"/>
      <c r="MSL62" s="22"/>
      <c r="MSM62" s="22"/>
      <c r="MSN62" s="22"/>
      <c r="MSO62" s="22"/>
      <c r="MSP62" s="22"/>
      <c r="MSQ62" s="22"/>
      <c r="MSR62" s="22"/>
      <c r="MSS62" s="22"/>
      <c r="MST62" s="22"/>
      <c r="MSU62" s="22"/>
      <c r="MSV62" s="22"/>
      <c r="MSW62" s="22"/>
      <c r="MSX62" s="22"/>
      <c r="MSY62" s="22"/>
      <c r="MSZ62" s="22"/>
      <c r="MTA62" s="22"/>
      <c r="MTB62" s="22"/>
      <c r="MTC62" s="22"/>
      <c r="MTD62" s="22"/>
      <c r="MTE62" s="22"/>
      <c r="MTF62" s="22"/>
      <c r="MTG62" s="22"/>
      <c r="MTH62" s="22"/>
      <c r="MTI62" s="22"/>
      <c r="MTJ62" s="22"/>
      <c r="MTK62" s="22"/>
      <c r="MTL62" s="22"/>
      <c r="MTM62" s="22"/>
      <c r="MTN62" s="22"/>
      <c r="MTO62" s="22"/>
      <c r="MTP62" s="22"/>
      <c r="MTQ62" s="22"/>
      <c r="MTR62" s="22"/>
      <c r="MTS62" s="22"/>
      <c r="MTT62" s="22"/>
      <c r="MTU62" s="22"/>
      <c r="MTV62" s="22"/>
      <c r="MTW62" s="22"/>
      <c r="MTX62" s="22"/>
      <c r="MTY62" s="22"/>
      <c r="MTZ62" s="22"/>
      <c r="MUA62" s="22"/>
      <c r="MUB62" s="22"/>
      <c r="MUC62" s="22"/>
      <c r="MUD62" s="22"/>
      <c r="MUE62" s="22"/>
      <c r="MUF62" s="22"/>
      <c r="MUG62" s="22"/>
      <c r="MUH62" s="22"/>
      <c r="MUI62" s="22"/>
      <c r="MUJ62" s="22"/>
      <c r="MUK62" s="22"/>
      <c r="MUL62" s="22"/>
      <c r="MUM62" s="22"/>
      <c r="MUN62" s="22"/>
      <c r="MUO62" s="22"/>
      <c r="MUP62" s="22"/>
      <c r="MUQ62" s="22"/>
      <c r="MUR62" s="22"/>
      <c r="MUS62" s="22"/>
      <c r="MUT62" s="22"/>
      <c r="MUU62" s="22"/>
      <c r="MUV62" s="22"/>
      <c r="MUW62" s="22"/>
      <c r="MUX62" s="22"/>
      <c r="MUY62" s="22"/>
      <c r="MUZ62" s="22"/>
      <c r="MVA62" s="22"/>
      <c r="MVB62" s="22"/>
      <c r="MVC62" s="22"/>
      <c r="MVD62" s="22"/>
      <c r="MVE62" s="22"/>
      <c r="MVF62" s="22"/>
      <c r="MVG62" s="22"/>
      <c r="MVH62" s="22"/>
      <c r="MVI62" s="22"/>
      <c r="MVJ62" s="22"/>
      <c r="MVK62" s="22"/>
      <c r="MVL62" s="22"/>
      <c r="MVM62" s="22"/>
      <c r="MVN62" s="22"/>
      <c r="MVO62" s="22"/>
      <c r="MVP62" s="22"/>
      <c r="MVQ62" s="22"/>
      <c r="MVR62" s="22"/>
      <c r="MVS62" s="22"/>
      <c r="MVT62" s="22"/>
      <c r="MVU62" s="22"/>
      <c r="MVV62" s="22"/>
      <c r="MVW62" s="22"/>
      <c r="MVX62" s="22"/>
      <c r="MVY62" s="22"/>
      <c r="MVZ62" s="22"/>
      <c r="MWA62" s="22"/>
      <c r="MWB62" s="22"/>
      <c r="MWC62" s="22"/>
      <c r="MWD62" s="22"/>
      <c r="MWE62" s="22"/>
      <c r="MWF62" s="22"/>
      <c r="MWG62" s="22"/>
      <c r="MWH62" s="22"/>
      <c r="MWI62" s="22"/>
      <c r="MWJ62" s="22"/>
      <c r="MWK62" s="22"/>
      <c r="MWL62" s="22"/>
      <c r="MWM62" s="22"/>
      <c r="MWN62" s="22"/>
      <c r="MWO62" s="22"/>
      <c r="MWP62" s="22"/>
      <c r="MWQ62" s="22"/>
      <c r="MWR62" s="22"/>
      <c r="MWS62" s="22"/>
      <c r="MWT62" s="22"/>
      <c r="MWU62" s="22"/>
      <c r="MWV62" s="22"/>
      <c r="MWW62" s="22"/>
      <c r="MWX62" s="22"/>
      <c r="MWY62" s="22"/>
      <c r="MWZ62" s="22"/>
      <c r="MXA62" s="22"/>
      <c r="MXB62" s="22"/>
      <c r="MXC62" s="22"/>
      <c r="MXD62" s="22"/>
      <c r="MXE62" s="22"/>
      <c r="MXF62" s="22"/>
      <c r="MXG62" s="22"/>
      <c r="MXH62" s="22"/>
      <c r="MXI62" s="22"/>
      <c r="MXJ62" s="22"/>
      <c r="MXK62" s="22"/>
      <c r="MXL62" s="22"/>
      <c r="MXM62" s="22"/>
      <c r="MXN62" s="22"/>
      <c r="MXO62" s="22"/>
      <c r="MXP62" s="22"/>
      <c r="MXQ62" s="22"/>
      <c r="MXR62" s="22"/>
      <c r="MXS62" s="22"/>
      <c r="MXT62" s="22"/>
      <c r="MXU62" s="22"/>
      <c r="MXV62" s="22"/>
      <c r="MXW62" s="22"/>
      <c r="MXX62" s="22"/>
      <c r="MXY62" s="22"/>
      <c r="MXZ62" s="22"/>
      <c r="MYA62" s="22"/>
      <c r="MYB62" s="22"/>
      <c r="MYC62" s="22"/>
      <c r="MYD62" s="22"/>
      <c r="MYE62" s="22"/>
      <c r="MYF62" s="22"/>
      <c r="MYG62" s="22"/>
      <c r="MYH62" s="22"/>
      <c r="MYI62" s="22"/>
      <c r="MYJ62" s="22"/>
      <c r="MYK62" s="22"/>
      <c r="MYL62" s="22"/>
      <c r="MYM62" s="22"/>
      <c r="MYN62" s="22"/>
      <c r="MYO62" s="22"/>
      <c r="MYP62" s="22"/>
      <c r="MYQ62" s="22"/>
      <c r="MYR62" s="22"/>
      <c r="MYS62" s="22"/>
      <c r="MYT62" s="22"/>
      <c r="MYU62" s="22"/>
      <c r="MYV62" s="22"/>
      <c r="MYW62" s="22"/>
      <c r="MYX62" s="22"/>
      <c r="MYY62" s="22"/>
      <c r="MYZ62" s="22"/>
      <c r="MZA62" s="22"/>
      <c r="MZB62" s="22"/>
      <c r="MZC62" s="22"/>
      <c r="MZD62" s="22"/>
      <c r="MZE62" s="22"/>
      <c r="MZF62" s="22"/>
      <c r="MZG62" s="22"/>
      <c r="MZH62" s="22"/>
      <c r="MZI62" s="22"/>
      <c r="MZJ62" s="22"/>
      <c r="MZK62" s="22"/>
      <c r="MZL62" s="22"/>
      <c r="MZM62" s="22"/>
      <c r="MZN62" s="22"/>
      <c r="MZO62" s="22"/>
      <c r="MZP62" s="22"/>
      <c r="MZQ62" s="22"/>
      <c r="MZR62" s="22"/>
      <c r="MZS62" s="22"/>
      <c r="MZT62" s="22"/>
      <c r="MZU62" s="22"/>
      <c r="MZV62" s="22"/>
      <c r="MZW62" s="22"/>
      <c r="MZX62" s="22"/>
      <c r="MZY62" s="22"/>
      <c r="MZZ62" s="22"/>
      <c r="NAA62" s="22"/>
      <c r="NAB62" s="22"/>
      <c r="NAC62" s="22"/>
      <c r="NAD62" s="22"/>
      <c r="NAE62" s="22"/>
      <c r="NAF62" s="22"/>
      <c r="NAG62" s="22"/>
      <c r="NAH62" s="22"/>
      <c r="NAI62" s="22"/>
      <c r="NAJ62" s="22"/>
      <c r="NAK62" s="22"/>
      <c r="NAL62" s="22"/>
      <c r="NAM62" s="22"/>
      <c r="NAN62" s="22"/>
      <c r="NAO62" s="22"/>
      <c r="NAP62" s="22"/>
      <c r="NAQ62" s="22"/>
      <c r="NAR62" s="22"/>
      <c r="NAS62" s="22"/>
      <c r="NAT62" s="22"/>
      <c r="NAU62" s="22"/>
      <c r="NAV62" s="22"/>
      <c r="NAW62" s="22"/>
      <c r="NAX62" s="22"/>
      <c r="NAY62" s="22"/>
      <c r="NAZ62" s="22"/>
      <c r="NBA62" s="22"/>
      <c r="NBB62" s="22"/>
      <c r="NBC62" s="22"/>
      <c r="NBD62" s="22"/>
      <c r="NBE62" s="22"/>
      <c r="NBF62" s="22"/>
      <c r="NBG62" s="22"/>
      <c r="NBH62" s="22"/>
      <c r="NBI62" s="22"/>
      <c r="NBJ62" s="22"/>
      <c r="NBK62" s="22"/>
      <c r="NBL62" s="22"/>
      <c r="NBM62" s="22"/>
      <c r="NBN62" s="22"/>
      <c r="NBO62" s="22"/>
      <c r="NBP62" s="22"/>
      <c r="NBQ62" s="22"/>
      <c r="NBR62" s="22"/>
      <c r="NBS62" s="22"/>
      <c r="NBT62" s="22"/>
      <c r="NBU62" s="22"/>
      <c r="NBV62" s="22"/>
      <c r="NBW62" s="22"/>
      <c r="NBX62" s="22"/>
      <c r="NBY62" s="22"/>
      <c r="NBZ62" s="22"/>
      <c r="NCA62" s="22"/>
      <c r="NCB62" s="22"/>
      <c r="NCC62" s="22"/>
      <c r="NCD62" s="22"/>
      <c r="NCE62" s="22"/>
      <c r="NCF62" s="22"/>
      <c r="NCG62" s="22"/>
      <c r="NCH62" s="22"/>
      <c r="NCI62" s="22"/>
      <c r="NCJ62" s="22"/>
      <c r="NCK62" s="22"/>
      <c r="NCL62" s="22"/>
      <c r="NCM62" s="22"/>
      <c r="NCN62" s="22"/>
      <c r="NCO62" s="22"/>
      <c r="NCP62" s="22"/>
      <c r="NCQ62" s="22"/>
      <c r="NCR62" s="22"/>
      <c r="NCS62" s="22"/>
      <c r="NCT62" s="22"/>
      <c r="NCU62" s="22"/>
      <c r="NCV62" s="22"/>
      <c r="NCW62" s="22"/>
      <c r="NCX62" s="22"/>
      <c r="NCY62" s="22"/>
      <c r="NCZ62" s="22"/>
      <c r="NDA62" s="22"/>
      <c r="NDB62" s="22"/>
      <c r="NDC62" s="22"/>
      <c r="NDD62" s="22"/>
      <c r="NDE62" s="22"/>
      <c r="NDF62" s="22"/>
      <c r="NDG62" s="22"/>
      <c r="NDH62" s="22"/>
      <c r="NDI62" s="22"/>
      <c r="NDJ62" s="22"/>
      <c r="NDK62" s="22"/>
      <c r="NDL62" s="22"/>
      <c r="NDM62" s="22"/>
      <c r="NDN62" s="22"/>
      <c r="NDO62" s="22"/>
      <c r="NDP62" s="22"/>
      <c r="NDQ62" s="22"/>
      <c r="NDR62" s="22"/>
      <c r="NDS62" s="22"/>
      <c r="NDT62" s="22"/>
      <c r="NDU62" s="22"/>
      <c r="NDV62" s="22"/>
      <c r="NDW62" s="22"/>
      <c r="NDX62" s="22"/>
      <c r="NDY62" s="22"/>
      <c r="NDZ62" s="22"/>
      <c r="NEA62" s="22"/>
      <c r="NEB62" s="22"/>
      <c r="NEC62" s="22"/>
      <c r="NED62" s="22"/>
      <c r="NEE62" s="22"/>
      <c r="NEF62" s="22"/>
      <c r="NEG62" s="22"/>
      <c r="NEH62" s="22"/>
      <c r="NEI62" s="22"/>
      <c r="NEJ62" s="22"/>
      <c r="NEK62" s="22"/>
      <c r="NEL62" s="22"/>
      <c r="NEM62" s="22"/>
      <c r="NEN62" s="22"/>
      <c r="NEO62" s="22"/>
      <c r="NEP62" s="22"/>
      <c r="NEQ62" s="22"/>
      <c r="NER62" s="22"/>
      <c r="NES62" s="22"/>
      <c r="NET62" s="22"/>
      <c r="NEU62" s="22"/>
      <c r="NEV62" s="22"/>
      <c r="NEW62" s="22"/>
      <c r="NEX62" s="22"/>
      <c r="NEY62" s="22"/>
      <c r="NEZ62" s="22"/>
      <c r="NFA62" s="22"/>
      <c r="NFB62" s="22"/>
      <c r="NFC62" s="22"/>
      <c r="NFD62" s="22"/>
      <c r="NFE62" s="22"/>
      <c r="NFF62" s="22"/>
      <c r="NFG62" s="22"/>
      <c r="NFH62" s="22"/>
      <c r="NFI62" s="22"/>
      <c r="NFJ62" s="22"/>
      <c r="NFK62" s="22"/>
      <c r="NFL62" s="22"/>
      <c r="NFM62" s="22"/>
      <c r="NFN62" s="22"/>
      <c r="NFO62" s="22"/>
      <c r="NFP62" s="22"/>
      <c r="NFQ62" s="22"/>
      <c r="NFR62" s="22"/>
      <c r="NFS62" s="22"/>
      <c r="NFT62" s="22"/>
      <c r="NFU62" s="22"/>
      <c r="NFV62" s="22"/>
      <c r="NFW62" s="22"/>
      <c r="NFX62" s="22"/>
      <c r="NFY62" s="22"/>
      <c r="NFZ62" s="22"/>
      <c r="NGA62" s="22"/>
      <c r="NGB62" s="22"/>
      <c r="NGC62" s="22"/>
      <c r="NGD62" s="22"/>
      <c r="NGE62" s="22"/>
      <c r="NGF62" s="22"/>
      <c r="NGG62" s="22"/>
      <c r="NGH62" s="22"/>
      <c r="NGI62" s="22"/>
      <c r="NGJ62" s="22"/>
      <c r="NGK62" s="22"/>
      <c r="NGL62" s="22"/>
      <c r="NGM62" s="22"/>
      <c r="NGN62" s="22"/>
      <c r="NGO62" s="22"/>
      <c r="NGP62" s="22"/>
      <c r="NGQ62" s="22"/>
      <c r="NGR62" s="22"/>
      <c r="NGS62" s="22"/>
      <c r="NGT62" s="22"/>
      <c r="NGU62" s="22"/>
      <c r="NGV62" s="22"/>
      <c r="NGW62" s="22"/>
      <c r="NGX62" s="22"/>
      <c r="NGY62" s="22"/>
      <c r="NGZ62" s="22"/>
      <c r="NHA62" s="22"/>
      <c r="NHB62" s="22"/>
      <c r="NHC62" s="22"/>
      <c r="NHD62" s="22"/>
      <c r="NHE62" s="22"/>
      <c r="NHF62" s="22"/>
      <c r="NHG62" s="22"/>
      <c r="NHH62" s="22"/>
      <c r="NHI62" s="22"/>
      <c r="NHJ62" s="22"/>
      <c r="NHK62" s="22"/>
      <c r="NHL62" s="22"/>
      <c r="NHM62" s="22"/>
      <c r="NHN62" s="22"/>
      <c r="NHO62" s="22"/>
      <c r="NHP62" s="22"/>
      <c r="NHQ62" s="22"/>
      <c r="NHR62" s="22"/>
      <c r="NHS62" s="22"/>
      <c r="NHT62" s="22"/>
      <c r="NHU62" s="22"/>
      <c r="NHV62" s="22"/>
      <c r="NHW62" s="22"/>
      <c r="NHX62" s="22"/>
      <c r="NHY62" s="22"/>
      <c r="NHZ62" s="22"/>
      <c r="NIA62" s="22"/>
      <c r="NIB62" s="22"/>
      <c r="NIC62" s="22"/>
      <c r="NID62" s="22"/>
      <c r="NIE62" s="22"/>
      <c r="NIF62" s="22"/>
      <c r="NIG62" s="22"/>
      <c r="NIH62" s="22"/>
      <c r="NII62" s="22"/>
      <c r="NIJ62" s="22"/>
      <c r="NIK62" s="22"/>
      <c r="NIL62" s="22"/>
      <c r="NIM62" s="22"/>
      <c r="NIN62" s="22"/>
      <c r="NIO62" s="22"/>
      <c r="NIP62" s="22"/>
      <c r="NIQ62" s="22"/>
      <c r="NIR62" s="22"/>
      <c r="NIS62" s="22"/>
      <c r="NIT62" s="22"/>
      <c r="NIU62" s="22"/>
      <c r="NIV62" s="22"/>
      <c r="NIW62" s="22"/>
      <c r="NIX62" s="22"/>
      <c r="NIY62" s="22"/>
      <c r="NIZ62" s="22"/>
      <c r="NJA62" s="22"/>
      <c r="NJB62" s="22"/>
      <c r="NJC62" s="22"/>
      <c r="NJD62" s="22"/>
      <c r="NJE62" s="22"/>
      <c r="NJF62" s="22"/>
      <c r="NJG62" s="22"/>
      <c r="NJH62" s="22"/>
      <c r="NJI62" s="22"/>
      <c r="NJJ62" s="22"/>
      <c r="NJK62" s="22"/>
      <c r="NJL62" s="22"/>
      <c r="NJM62" s="22"/>
      <c r="NJN62" s="22"/>
      <c r="NJO62" s="22"/>
      <c r="NJP62" s="22"/>
      <c r="NJQ62" s="22"/>
      <c r="NJR62" s="22"/>
      <c r="NJS62" s="22"/>
      <c r="NJT62" s="22"/>
      <c r="NJU62" s="22"/>
      <c r="NJV62" s="22"/>
      <c r="NJW62" s="22"/>
      <c r="NJX62" s="22"/>
      <c r="NJY62" s="22"/>
      <c r="NJZ62" s="22"/>
      <c r="NKA62" s="22"/>
      <c r="NKB62" s="22"/>
      <c r="NKC62" s="22"/>
      <c r="NKD62" s="22"/>
      <c r="NKE62" s="22"/>
      <c r="NKF62" s="22"/>
      <c r="NKG62" s="22"/>
      <c r="NKH62" s="22"/>
      <c r="NKI62" s="22"/>
      <c r="NKJ62" s="22"/>
      <c r="NKK62" s="22"/>
      <c r="NKL62" s="22"/>
      <c r="NKM62" s="22"/>
      <c r="NKN62" s="22"/>
      <c r="NKO62" s="22"/>
      <c r="NKP62" s="22"/>
      <c r="NKQ62" s="22"/>
      <c r="NKR62" s="22"/>
      <c r="NKS62" s="22"/>
      <c r="NKT62" s="22"/>
      <c r="NKU62" s="22"/>
      <c r="NKV62" s="22"/>
      <c r="NKW62" s="22"/>
      <c r="NKX62" s="22"/>
      <c r="NKY62" s="22"/>
      <c r="NKZ62" s="22"/>
      <c r="NLA62" s="22"/>
      <c r="NLB62" s="22"/>
      <c r="NLC62" s="22"/>
      <c r="NLD62" s="22"/>
      <c r="NLE62" s="22"/>
      <c r="NLF62" s="22"/>
      <c r="NLG62" s="22"/>
      <c r="NLH62" s="22"/>
      <c r="NLI62" s="22"/>
      <c r="NLJ62" s="22"/>
      <c r="NLK62" s="22"/>
      <c r="NLL62" s="22"/>
      <c r="NLM62" s="22"/>
      <c r="NLN62" s="22"/>
      <c r="NLO62" s="22"/>
      <c r="NLP62" s="22"/>
      <c r="NLQ62" s="22"/>
      <c r="NLR62" s="22"/>
      <c r="NLS62" s="22"/>
      <c r="NLT62" s="22"/>
      <c r="NLU62" s="22"/>
      <c r="NLV62" s="22"/>
      <c r="NLW62" s="22"/>
      <c r="NLX62" s="22"/>
      <c r="NLY62" s="22"/>
      <c r="NLZ62" s="22"/>
      <c r="NMA62" s="22"/>
      <c r="NMB62" s="22"/>
      <c r="NMC62" s="22"/>
      <c r="NMD62" s="22"/>
      <c r="NME62" s="22"/>
      <c r="NMF62" s="22"/>
      <c r="NMG62" s="22"/>
      <c r="NMH62" s="22"/>
      <c r="NMI62" s="22"/>
      <c r="NMJ62" s="22"/>
      <c r="NMK62" s="22"/>
      <c r="NML62" s="22"/>
      <c r="NMM62" s="22"/>
      <c r="NMN62" s="22"/>
      <c r="NMO62" s="22"/>
      <c r="NMP62" s="22"/>
      <c r="NMQ62" s="22"/>
      <c r="NMR62" s="22"/>
      <c r="NMS62" s="22"/>
      <c r="NMT62" s="22"/>
      <c r="NMU62" s="22"/>
      <c r="NMV62" s="22"/>
      <c r="NMW62" s="22"/>
      <c r="NMX62" s="22"/>
      <c r="NMY62" s="22"/>
      <c r="NMZ62" s="22"/>
      <c r="NNA62" s="22"/>
      <c r="NNB62" s="22"/>
      <c r="NNC62" s="22"/>
      <c r="NND62" s="22"/>
      <c r="NNE62" s="22"/>
      <c r="NNF62" s="22"/>
      <c r="NNG62" s="22"/>
      <c r="NNH62" s="22"/>
      <c r="NNI62" s="22"/>
      <c r="NNJ62" s="22"/>
      <c r="NNK62" s="22"/>
      <c r="NNL62" s="22"/>
      <c r="NNM62" s="22"/>
      <c r="NNN62" s="22"/>
      <c r="NNO62" s="22"/>
      <c r="NNP62" s="22"/>
      <c r="NNQ62" s="22"/>
      <c r="NNR62" s="22"/>
      <c r="NNS62" s="22"/>
      <c r="NNT62" s="22"/>
      <c r="NNU62" s="22"/>
      <c r="NNV62" s="22"/>
      <c r="NNW62" s="22"/>
      <c r="NNX62" s="22"/>
      <c r="NNY62" s="22"/>
      <c r="NNZ62" s="22"/>
      <c r="NOA62" s="22"/>
      <c r="NOB62" s="22"/>
      <c r="NOC62" s="22"/>
      <c r="NOD62" s="22"/>
      <c r="NOE62" s="22"/>
      <c r="NOF62" s="22"/>
      <c r="NOG62" s="22"/>
      <c r="NOH62" s="22"/>
      <c r="NOI62" s="22"/>
      <c r="NOJ62" s="22"/>
      <c r="NOK62" s="22"/>
      <c r="NOL62" s="22"/>
      <c r="NOM62" s="22"/>
      <c r="NON62" s="22"/>
      <c r="NOO62" s="22"/>
      <c r="NOP62" s="22"/>
      <c r="NOQ62" s="22"/>
      <c r="NOR62" s="22"/>
      <c r="NOS62" s="22"/>
      <c r="NOT62" s="22"/>
      <c r="NOU62" s="22"/>
      <c r="NOV62" s="22"/>
      <c r="NOW62" s="22"/>
      <c r="NOX62" s="22"/>
      <c r="NOY62" s="22"/>
      <c r="NOZ62" s="22"/>
      <c r="NPA62" s="22"/>
      <c r="NPB62" s="22"/>
      <c r="NPC62" s="22"/>
      <c r="NPD62" s="22"/>
      <c r="NPE62" s="22"/>
      <c r="NPF62" s="22"/>
      <c r="NPG62" s="22"/>
      <c r="NPH62" s="22"/>
      <c r="NPI62" s="22"/>
      <c r="NPJ62" s="22"/>
      <c r="NPK62" s="22"/>
      <c r="NPL62" s="22"/>
      <c r="NPM62" s="22"/>
      <c r="NPN62" s="22"/>
      <c r="NPO62" s="22"/>
      <c r="NPP62" s="22"/>
      <c r="NPQ62" s="22"/>
      <c r="NPR62" s="22"/>
      <c r="NPS62" s="22"/>
      <c r="NPT62" s="22"/>
      <c r="NPU62" s="22"/>
      <c r="NPV62" s="22"/>
      <c r="NPW62" s="22"/>
      <c r="NPX62" s="22"/>
      <c r="NPY62" s="22"/>
      <c r="NPZ62" s="22"/>
      <c r="NQA62" s="22"/>
      <c r="NQB62" s="22"/>
      <c r="NQC62" s="22"/>
      <c r="NQD62" s="22"/>
      <c r="NQE62" s="22"/>
      <c r="NQF62" s="22"/>
      <c r="NQG62" s="22"/>
      <c r="NQH62" s="22"/>
      <c r="NQI62" s="22"/>
      <c r="NQJ62" s="22"/>
      <c r="NQK62" s="22"/>
      <c r="NQL62" s="22"/>
      <c r="NQM62" s="22"/>
      <c r="NQN62" s="22"/>
      <c r="NQO62" s="22"/>
      <c r="NQP62" s="22"/>
      <c r="NQQ62" s="22"/>
      <c r="NQR62" s="22"/>
      <c r="NQS62" s="22"/>
      <c r="NQT62" s="22"/>
      <c r="NQU62" s="22"/>
      <c r="NQV62" s="22"/>
      <c r="NQW62" s="22"/>
      <c r="NQX62" s="22"/>
      <c r="NQY62" s="22"/>
      <c r="NQZ62" s="22"/>
      <c r="NRA62" s="22"/>
      <c r="NRB62" s="22"/>
      <c r="NRC62" s="22"/>
      <c r="NRD62" s="22"/>
      <c r="NRE62" s="22"/>
      <c r="NRF62" s="22"/>
      <c r="NRG62" s="22"/>
      <c r="NRH62" s="22"/>
      <c r="NRI62" s="22"/>
      <c r="NRJ62" s="22"/>
      <c r="NRK62" s="22"/>
      <c r="NRL62" s="22"/>
      <c r="NRM62" s="22"/>
      <c r="NRN62" s="22"/>
      <c r="NRO62" s="22"/>
      <c r="NRP62" s="22"/>
      <c r="NRQ62" s="22"/>
      <c r="NRR62" s="22"/>
      <c r="NRS62" s="22"/>
      <c r="NRT62" s="22"/>
      <c r="NRU62" s="22"/>
      <c r="NRV62" s="22"/>
      <c r="NRW62" s="22"/>
      <c r="NRX62" s="22"/>
      <c r="NRY62" s="22"/>
      <c r="NRZ62" s="22"/>
      <c r="NSA62" s="22"/>
      <c r="NSB62" s="22"/>
      <c r="NSC62" s="22"/>
      <c r="NSD62" s="22"/>
      <c r="NSE62" s="22"/>
      <c r="NSF62" s="22"/>
      <c r="NSG62" s="22"/>
      <c r="NSH62" s="22"/>
      <c r="NSI62" s="22"/>
      <c r="NSJ62" s="22"/>
      <c r="NSK62" s="22"/>
      <c r="NSL62" s="22"/>
      <c r="NSM62" s="22"/>
      <c r="NSN62" s="22"/>
      <c r="NSO62" s="22"/>
      <c r="NSP62" s="22"/>
      <c r="NSQ62" s="22"/>
      <c r="NSR62" s="22"/>
      <c r="NSS62" s="22"/>
      <c r="NST62" s="22"/>
      <c r="NSU62" s="22"/>
      <c r="NSV62" s="22"/>
      <c r="NSW62" s="22"/>
      <c r="NSX62" s="22"/>
      <c r="NSY62" s="22"/>
      <c r="NSZ62" s="22"/>
      <c r="NTA62" s="22"/>
      <c r="NTB62" s="22"/>
      <c r="NTC62" s="22"/>
      <c r="NTD62" s="22"/>
      <c r="NTE62" s="22"/>
      <c r="NTF62" s="22"/>
      <c r="NTG62" s="22"/>
      <c r="NTH62" s="22"/>
      <c r="NTI62" s="22"/>
      <c r="NTJ62" s="22"/>
      <c r="NTK62" s="22"/>
      <c r="NTL62" s="22"/>
      <c r="NTM62" s="22"/>
      <c r="NTN62" s="22"/>
      <c r="NTO62" s="22"/>
      <c r="NTP62" s="22"/>
      <c r="NTQ62" s="22"/>
      <c r="NTR62" s="22"/>
      <c r="NTS62" s="22"/>
      <c r="NTT62" s="22"/>
      <c r="NTU62" s="22"/>
      <c r="NTV62" s="22"/>
      <c r="NTW62" s="22"/>
      <c r="NTX62" s="22"/>
      <c r="NTY62" s="22"/>
      <c r="NTZ62" s="22"/>
      <c r="NUA62" s="22"/>
      <c r="NUB62" s="22"/>
      <c r="NUC62" s="22"/>
      <c r="NUD62" s="22"/>
      <c r="NUE62" s="22"/>
      <c r="NUF62" s="22"/>
      <c r="NUG62" s="22"/>
      <c r="NUH62" s="22"/>
      <c r="NUI62" s="22"/>
      <c r="NUJ62" s="22"/>
      <c r="NUK62" s="22"/>
      <c r="NUL62" s="22"/>
      <c r="NUM62" s="22"/>
      <c r="NUN62" s="22"/>
      <c r="NUO62" s="22"/>
      <c r="NUP62" s="22"/>
      <c r="NUQ62" s="22"/>
      <c r="NUR62" s="22"/>
      <c r="NUS62" s="22"/>
      <c r="NUT62" s="22"/>
      <c r="NUU62" s="22"/>
      <c r="NUV62" s="22"/>
      <c r="NUW62" s="22"/>
      <c r="NUX62" s="22"/>
      <c r="NUY62" s="22"/>
      <c r="NUZ62" s="22"/>
      <c r="NVA62" s="22"/>
      <c r="NVB62" s="22"/>
      <c r="NVC62" s="22"/>
      <c r="NVD62" s="22"/>
      <c r="NVE62" s="22"/>
      <c r="NVF62" s="22"/>
      <c r="NVG62" s="22"/>
      <c r="NVH62" s="22"/>
      <c r="NVI62" s="22"/>
      <c r="NVJ62" s="22"/>
      <c r="NVK62" s="22"/>
      <c r="NVL62" s="22"/>
      <c r="NVM62" s="22"/>
      <c r="NVN62" s="22"/>
      <c r="NVO62" s="22"/>
      <c r="NVP62" s="22"/>
      <c r="NVQ62" s="22"/>
      <c r="NVR62" s="22"/>
      <c r="NVS62" s="22"/>
      <c r="NVT62" s="22"/>
      <c r="NVU62" s="22"/>
      <c r="NVV62" s="22"/>
      <c r="NVW62" s="22"/>
      <c r="NVX62" s="22"/>
      <c r="NVY62" s="22"/>
      <c r="NVZ62" s="22"/>
      <c r="NWA62" s="22"/>
      <c r="NWB62" s="22"/>
      <c r="NWC62" s="22"/>
      <c r="NWD62" s="22"/>
      <c r="NWE62" s="22"/>
      <c r="NWF62" s="22"/>
      <c r="NWG62" s="22"/>
      <c r="NWH62" s="22"/>
      <c r="NWI62" s="22"/>
      <c r="NWJ62" s="22"/>
      <c r="NWK62" s="22"/>
      <c r="NWL62" s="22"/>
      <c r="NWM62" s="22"/>
      <c r="NWN62" s="22"/>
      <c r="NWO62" s="22"/>
      <c r="NWP62" s="22"/>
      <c r="NWQ62" s="22"/>
      <c r="NWR62" s="22"/>
      <c r="NWS62" s="22"/>
      <c r="NWT62" s="22"/>
      <c r="NWU62" s="22"/>
      <c r="NWV62" s="22"/>
      <c r="NWW62" s="22"/>
      <c r="NWX62" s="22"/>
      <c r="NWY62" s="22"/>
      <c r="NWZ62" s="22"/>
      <c r="NXA62" s="22"/>
      <c r="NXB62" s="22"/>
      <c r="NXC62" s="22"/>
      <c r="NXD62" s="22"/>
      <c r="NXE62" s="22"/>
      <c r="NXF62" s="22"/>
      <c r="NXG62" s="22"/>
      <c r="NXH62" s="22"/>
      <c r="NXI62" s="22"/>
      <c r="NXJ62" s="22"/>
      <c r="NXK62" s="22"/>
      <c r="NXL62" s="22"/>
      <c r="NXM62" s="22"/>
      <c r="NXN62" s="22"/>
      <c r="NXO62" s="22"/>
      <c r="NXP62" s="22"/>
      <c r="NXQ62" s="22"/>
      <c r="NXR62" s="22"/>
      <c r="NXS62" s="22"/>
      <c r="NXT62" s="22"/>
      <c r="NXU62" s="22"/>
      <c r="NXV62" s="22"/>
      <c r="NXW62" s="22"/>
      <c r="NXX62" s="22"/>
      <c r="NXY62" s="22"/>
      <c r="NXZ62" s="22"/>
      <c r="NYA62" s="22"/>
      <c r="NYB62" s="22"/>
      <c r="NYC62" s="22"/>
      <c r="NYD62" s="22"/>
      <c r="NYE62" s="22"/>
      <c r="NYF62" s="22"/>
      <c r="NYG62" s="22"/>
      <c r="NYH62" s="22"/>
      <c r="NYI62" s="22"/>
      <c r="NYJ62" s="22"/>
      <c r="NYK62" s="22"/>
      <c r="NYL62" s="22"/>
      <c r="NYM62" s="22"/>
      <c r="NYN62" s="22"/>
      <c r="NYO62" s="22"/>
      <c r="NYP62" s="22"/>
      <c r="NYQ62" s="22"/>
      <c r="NYR62" s="22"/>
      <c r="NYS62" s="22"/>
      <c r="NYT62" s="22"/>
      <c r="NYU62" s="22"/>
      <c r="NYV62" s="22"/>
      <c r="NYW62" s="22"/>
      <c r="NYX62" s="22"/>
      <c r="NYY62" s="22"/>
      <c r="NYZ62" s="22"/>
      <c r="NZA62" s="22"/>
      <c r="NZB62" s="22"/>
      <c r="NZC62" s="22"/>
      <c r="NZD62" s="22"/>
      <c r="NZE62" s="22"/>
      <c r="NZF62" s="22"/>
      <c r="NZG62" s="22"/>
      <c r="NZH62" s="22"/>
      <c r="NZI62" s="22"/>
      <c r="NZJ62" s="22"/>
      <c r="NZK62" s="22"/>
      <c r="NZL62" s="22"/>
      <c r="NZM62" s="22"/>
      <c r="NZN62" s="22"/>
      <c r="NZO62" s="22"/>
      <c r="NZP62" s="22"/>
      <c r="NZQ62" s="22"/>
      <c r="NZR62" s="22"/>
      <c r="NZS62" s="22"/>
      <c r="NZT62" s="22"/>
      <c r="NZU62" s="22"/>
      <c r="NZV62" s="22"/>
      <c r="NZW62" s="22"/>
      <c r="NZX62" s="22"/>
      <c r="NZY62" s="22"/>
      <c r="NZZ62" s="22"/>
      <c r="OAA62" s="22"/>
      <c r="OAB62" s="22"/>
      <c r="OAC62" s="22"/>
      <c r="OAD62" s="22"/>
      <c r="OAE62" s="22"/>
      <c r="OAF62" s="22"/>
      <c r="OAG62" s="22"/>
      <c r="OAH62" s="22"/>
      <c r="OAI62" s="22"/>
      <c r="OAJ62" s="22"/>
      <c r="OAK62" s="22"/>
      <c r="OAL62" s="22"/>
      <c r="OAM62" s="22"/>
      <c r="OAN62" s="22"/>
      <c r="OAO62" s="22"/>
      <c r="OAP62" s="22"/>
      <c r="OAQ62" s="22"/>
      <c r="OAR62" s="22"/>
      <c r="OAS62" s="22"/>
      <c r="OAT62" s="22"/>
      <c r="OAU62" s="22"/>
      <c r="OAV62" s="22"/>
      <c r="OAW62" s="22"/>
      <c r="OAX62" s="22"/>
      <c r="OAY62" s="22"/>
      <c r="OAZ62" s="22"/>
      <c r="OBA62" s="22"/>
      <c r="OBB62" s="22"/>
      <c r="OBC62" s="22"/>
      <c r="OBD62" s="22"/>
      <c r="OBE62" s="22"/>
      <c r="OBF62" s="22"/>
      <c r="OBG62" s="22"/>
      <c r="OBH62" s="22"/>
      <c r="OBI62" s="22"/>
      <c r="OBJ62" s="22"/>
      <c r="OBK62" s="22"/>
      <c r="OBL62" s="22"/>
      <c r="OBM62" s="22"/>
      <c r="OBN62" s="22"/>
      <c r="OBO62" s="22"/>
      <c r="OBP62" s="22"/>
      <c r="OBQ62" s="22"/>
      <c r="OBR62" s="22"/>
      <c r="OBS62" s="22"/>
      <c r="OBT62" s="22"/>
      <c r="OBU62" s="22"/>
      <c r="OBV62" s="22"/>
      <c r="OBW62" s="22"/>
      <c r="OBX62" s="22"/>
      <c r="OBY62" s="22"/>
      <c r="OBZ62" s="22"/>
      <c r="OCA62" s="22"/>
      <c r="OCB62" s="22"/>
      <c r="OCC62" s="22"/>
      <c r="OCD62" s="22"/>
      <c r="OCE62" s="22"/>
      <c r="OCF62" s="22"/>
      <c r="OCG62" s="22"/>
      <c r="OCH62" s="22"/>
      <c r="OCI62" s="22"/>
      <c r="OCJ62" s="22"/>
      <c r="OCK62" s="22"/>
      <c r="OCL62" s="22"/>
      <c r="OCM62" s="22"/>
      <c r="OCN62" s="22"/>
      <c r="OCO62" s="22"/>
      <c r="OCP62" s="22"/>
      <c r="OCQ62" s="22"/>
      <c r="OCR62" s="22"/>
      <c r="OCS62" s="22"/>
      <c r="OCT62" s="22"/>
      <c r="OCU62" s="22"/>
      <c r="OCV62" s="22"/>
      <c r="OCW62" s="22"/>
      <c r="OCX62" s="22"/>
      <c r="OCY62" s="22"/>
      <c r="OCZ62" s="22"/>
      <c r="ODA62" s="22"/>
      <c r="ODB62" s="22"/>
      <c r="ODC62" s="22"/>
      <c r="ODD62" s="22"/>
      <c r="ODE62" s="22"/>
      <c r="ODF62" s="22"/>
      <c r="ODG62" s="22"/>
      <c r="ODH62" s="22"/>
      <c r="ODI62" s="22"/>
      <c r="ODJ62" s="22"/>
      <c r="ODK62" s="22"/>
      <c r="ODL62" s="22"/>
      <c r="ODM62" s="22"/>
      <c r="ODN62" s="22"/>
      <c r="ODO62" s="22"/>
      <c r="ODP62" s="22"/>
      <c r="ODQ62" s="22"/>
      <c r="ODR62" s="22"/>
      <c r="ODS62" s="22"/>
      <c r="ODT62" s="22"/>
      <c r="ODU62" s="22"/>
      <c r="ODV62" s="22"/>
      <c r="ODW62" s="22"/>
      <c r="ODX62" s="22"/>
      <c r="ODY62" s="22"/>
      <c r="ODZ62" s="22"/>
      <c r="OEA62" s="22"/>
      <c r="OEB62" s="22"/>
      <c r="OEC62" s="22"/>
      <c r="OED62" s="22"/>
      <c r="OEE62" s="22"/>
      <c r="OEF62" s="22"/>
      <c r="OEG62" s="22"/>
      <c r="OEH62" s="22"/>
      <c r="OEI62" s="22"/>
      <c r="OEJ62" s="22"/>
      <c r="OEK62" s="22"/>
      <c r="OEL62" s="22"/>
      <c r="OEM62" s="22"/>
      <c r="OEN62" s="22"/>
      <c r="OEO62" s="22"/>
      <c r="OEP62" s="22"/>
      <c r="OEQ62" s="22"/>
      <c r="OER62" s="22"/>
      <c r="OES62" s="22"/>
      <c r="OET62" s="22"/>
      <c r="OEU62" s="22"/>
      <c r="OEV62" s="22"/>
      <c r="OEW62" s="22"/>
      <c r="OEX62" s="22"/>
      <c r="OEY62" s="22"/>
      <c r="OEZ62" s="22"/>
      <c r="OFA62" s="22"/>
      <c r="OFB62" s="22"/>
      <c r="OFC62" s="22"/>
      <c r="OFD62" s="22"/>
      <c r="OFE62" s="22"/>
      <c r="OFF62" s="22"/>
      <c r="OFG62" s="22"/>
      <c r="OFH62" s="22"/>
      <c r="OFI62" s="22"/>
      <c r="OFJ62" s="22"/>
      <c r="OFK62" s="22"/>
      <c r="OFL62" s="22"/>
      <c r="OFM62" s="22"/>
      <c r="OFN62" s="22"/>
      <c r="OFO62" s="22"/>
      <c r="OFP62" s="22"/>
      <c r="OFQ62" s="22"/>
      <c r="OFR62" s="22"/>
      <c r="OFS62" s="22"/>
      <c r="OFT62" s="22"/>
      <c r="OFU62" s="22"/>
      <c r="OFV62" s="22"/>
      <c r="OFW62" s="22"/>
      <c r="OFX62" s="22"/>
      <c r="OFY62" s="22"/>
      <c r="OFZ62" s="22"/>
      <c r="OGA62" s="22"/>
      <c r="OGB62" s="22"/>
      <c r="OGC62" s="22"/>
      <c r="OGD62" s="22"/>
      <c r="OGE62" s="22"/>
      <c r="OGF62" s="22"/>
      <c r="OGG62" s="22"/>
      <c r="OGH62" s="22"/>
      <c r="OGI62" s="22"/>
      <c r="OGJ62" s="22"/>
      <c r="OGK62" s="22"/>
      <c r="OGL62" s="22"/>
      <c r="OGM62" s="22"/>
      <c r="OGN62" s="22"/>
      <c r="OGO62" s="22"/>
      <c r="OGP62" s="22"/>
      <c r="OGQ62" s="22"/>
      <c r="OGR62" s="22"/>
      <c r="OGS62" s="22"/>
      <c r="OGT62" s="22"/>
      <c r="OGU62" s="22"/>
      <c r="OGV62" s="22"/>
      <c r="OGW62" s="22"/>
      <c r="OGX62" s="22"/>
      <c r="OGY62" s="22"/>
      <c r="OGZ62" s="22"/>
      <c r="OHA62" s="22"/>
      <c r="OHB62" s="22"/>
      <c r="OHC62" s="22"/>
      <c r="OHD62" s="22"/>
      <c r="OHE62" s="22"/>
      <c r="OHF62" s="22"/>
      <c r="OHG62" s="22"/>
      <c r="OHH62" s="22"/>
      <c r="OHI62" s="22"/>
      <c r="OHJ62" s="22"/>
      <c r="OHK62" s="22"/>
      <c r="OHL62" s="22"/>
      <c r="OHM62" s="22"/>
      <c r="OHN62" s="22"/>
      <c r="OHO62" s="22"/>
      <c r="OHP62" s="22"/>
      <c r="OHQ62" s="22"/>
      <c r="OHR62" s="22"/>
      <c r="OHS62" s="22"/>
      <c r="OHT62" s="22"/>
      <c r="OHU62" s="22"/>
      <c r="OHV62" s="22"/>
      <c r="OHW62" s="22"/>
      <c r="OHX62" s="22"/>
      <c r="OHY62" s="22"/>
      <c r="OHZ62" s="22"/>
      <c r="OIA62" s="22"/>
      <c r="OIB62" s="22"/>
      <c r="OIC62" s="22"/>
      <c r="OID62" s="22"/>
      <c r="OIE62" s="22"/>
      <c r="OIF62" s="22"/>
      <c r="OIG62" s="22"/>
      <c r="OIH62" s="22"/>
      <c r="OII62" s="22"/>
      <c r="OIJ62" s="22"/>
      <c r="OIK62" s="22"/>
      <c r="OIL62" s="22"/>
      <c r="OIM62" s="22"/>
      <c r="OIN62" s="22"/>
      <c r="OIO62" s="22"/>
      <c r="OIP62" s="22"/>
      <c r="OIQ62" s="22"/>
      <c r="OIR62" s="22"/>
      <c r="OIS62" s="22"/>
      <c r="OIT62" s="22"/>
      <c r="OIU62" s="22"/>
      <c r="OIV62" s="22"/>
      <c r="OIW62" s="22"/>
      <c r="OIX62" s="22"/>
      <c r="OIY62" s="22"/>
      <c r="OIZ62" s="22"/>
      <c r="OJA62" s="22"/>
      <c r="OJB62" s="22"/>
      <c r="OJC62" s="22"/>
      <c r="OJD62" s="22"/>
      <c r="OJE62" s="22"/>
      <c r="OJF62" s="22"/>
      <c r="OJG62" s="22"/>
      <c r="OJH62" s="22"/>
      <c r="OJI62" s="22"/>
      <c r="OJJ62" s="22"/>
      <c r="OJK62" s="22"/>
      <c r="OJL62" s="22"/>
      <c r="OJM62" s="22"/>
      <c r="OJN62" s="22"/>
      <c r="OJO62" s="22"/>
      <c r="OJP62" s="22"/>
      <c r="OJQ62" s="22"/>
      <c r="OJR62" s="22"/>
      <c r="OJS62" s="22"/>
      <c r="OJT62" s="22"/>
      <c r="OJU62" s="22"/>
      <c r="OJV62" s="22"/>
      <c r="OJW62" s="22"/>
      <c r="OJX62" s="22"/>
      <c r="OJY62" s="22"/>
      <c r="OJZ62" s="22"/>
      <c r="OKA62" s="22"/>
      <c r="OKB62" s="22"/>
      <c r="OKC62" s="22"/>
      <c r="OKD62" s="22"/>
      <c r="OKE62" s="22"/>
      <c r="OKF62" s="22"/>
      <c r="OKG62" s="22"/>
      <c r="OKH62" s="22"/>
      <c r="OKI62" s="22"/>
      <c r="OKJ62" s="22"/>
      <c r="OKK62" s="22"/>
      <c r="OKL62" s="22"/>
      <c r="OKM62" s="22"/>
      <c r="OKN62" s="22"/>
      <c r="OKO62" s="22"/>
      <c r="OKP62" s="22"/>
      <c r="OKQ62" s="22"/>
      <c r="OKR62" s="22"/>
      <c r="OKS62" s="22"/>
      <c r="OKT62" s="22"/>
      <c r="OKU62" s="22"/>
      <c r="OKV62" s="22"/>
      <c r="OKW62" s="22"/>
      <c r="OKX62" s="22"/>
      <c r="OKY62" s="22"/>
      <c r="OKZ62" s="22"/>
      <c r="OLA62" s="22"/>
      <c r="OLB62" s="22"/>
      <c r="OLC62" s="22"/>
      <c r="OLD62" s="22"/>
      <c r="OLE62" s="22"/>
      <c r="OLF62" s="22"/>
      <c r="OLG62" s="22"/>
      <c r="OLH62" s="22"/>
      <c r="OLI62" s="22"/>
      <c r="OLJ62" s="22"/>
      <c r="OLK62" s="22"/>
      <c r="OLL62" s="22"/>
      <c r="OLM62" s="22"/>
      <c r="OLN62" s="22"/>
      <c r="OLO62" s="22"/>
      <c r="OLP62" s="22"/>
      <c r="OLQ62" s="22"/>
      <c r="OLR62" s="22"/>
      <c r="OLS62" s="22"/>
      <c r="OLT62" s="22"/>
      <c r="OLU62" s="22"/>
      <c r="OLV62" s="22"/>
      <c r="OLW62" s="22"/>
      <c r="OLX62" s="22"/>
      <c r="OLY62" s="22"/>
      <c r="OLZ62" s="22"/>
      <c r="OMA62" s="22"/>
      <c r="OMB62" s="22"/>
      <c r="OMC62" s="22"/>
      <c r="OMD62" s="22"/>
      <c r="OME62" s="22"/>
      <c r="OMF62" s="22"/>
      <c r="OMG62" s="22"/>
      <c r="OMH62" s="22"/>
      <c r="OMI62" s="22"/>
      <c r="OMJ62" s="22"/>
      <c r="OMK62" s="22"/>
      <c r="OML62" s="22"/>
      <c r="OMM62" s="22"/>
      <c r="OMN62" s="22"/>
      <c r="OMO62" s="22"/>
      <c r="OMP62" s="22"/>
      <c r="OMQ62" s="22"/>
      <c r="OMR62" s="22"/>
      <c r="OMS62" s="22"/>
      <c r="OMT62" s="22"/>
      <c r="OMU62" s="22"/>
      <c r="OMV62" s="22"/>
      <c r="OMW62" s="22"/>
      <c r="OMX62" s="22"/>
      <c r="OMY62" s="22"/>
      <c r="OMZ62" s="22"/>
      <c r="ONA62" s="22"/>
      <c r="ONB62" s="22"/>
      <c r="ONC62" s="22"/>
      <c r="OND62" s="22"/>
      <c r="ONE62" s="22"/>
      <c r="ONF62" s="22"/>
      <c r="ONG62" s="22"/>
      <c r="ONH62" s="22"/>
      <c r="ONI62" s="22"/>
      <c r="ONJ62" s="22"/>
      <c r="ONK62" s="22"/>
      <c r="ONL62" s="22"/>
      <c r="ONM62" s="22"/>
      <c r="ONN62" s="22"/>
      <c r="ONO62" s="22"/>
      <c r="ONP62" s="22"/>
      <c r="ONQ62" s="22"/>
      <c r="ONR62" s="22"/>
      <c r="ONS62" s="22"/>
      <c r="ONT62" s="22"/>
      <c r="ONU62" s="22"/>
      <c r="ONV62" s="22"/>
      <c r="ONW62" s="22"/>
      <c r="ONX62" s="22"/>
      <c r="ONY62" s="22"/>
      <c r="ONZ62" s="22"/>
      <c r="OOA62" s="22"/>
      <c r="OOB62" s="22"/>
      <c r="OOC62" s="22"/>
      <c r="OOD62" s="22"/>
      <c r="OOE62" s="22"/>
      <c r="OOF62" s="22"/>
      <c r="OOG62" s="22"/>
      <c r="OOH62" s="22"/>
      <c r="OOI62" s="22"/>
      <c r="OOJ62" s="22"/>
      <c r="OOK62" s="22"/>
      <c r="OOL62" s="22"/>
      <c r="OOM62" s="22"/>
      <c r="OON62" s="22"/>
      <c r="OOO62" s="22"/>
      <c r="OOP62" s="22"/>
      <c r="OOQ62" s="22"/>
      <c r="OOR62" s="22"/>
      <c r="OOS62" s="22"/>
      <c r="OOT62" s="22"/>
      <c r="OOU62" s="22"/>
      <c r="OOV62" s="22"/>
      <c r="OOW62" s="22"/>
      <c r="OOX62" s="22"/>
      <c r="OOY62" s="22"/>
      <c r="OOZ62" s="22"/>
      <c r="OPA62" s="22"/>
      <c r="OPB62" s="22"/>
      <c r="OPC62" s="22"/>
      <c r="OPD62" s="22"/>
      <c r="OPE62" s="22"/>
      <c r="OPF62" s="22"/>
      <c r="OPG62" s="22"/>
      <c r="OPH62" s="22"/>
      <c r="OPI62" s="22"/>
      <c r="OPJ62" s="22"/>
      <c r="OPK62" s="22"/>
      <c r="OPL62" s="22"/>
      <c r="OPM62" s="22"/>
      <c r="OPN62" s="22"/>
      <c r="OPO62" s="22"/>
      <c r="OPP62" s="22"/>
      <c r="OPQ62" s="22"/>
      <c r="OPR62" s="22"/>
      <c r="OPS62" s="22"/>
      <c r="OPT62" s="22"/>
      <c r="OPU62" s="22"/>
      <c r="OPV62" s="22"/>
      <c r="OPW62" s="22"/>
      <c r="OPX62" s="22"/>
      <c r="OPY62" s="22"/>
      <c r="OPZ62" s="22"/>
      <c r="OQA62" s="22"/>
      <c r="OQB62" s="22"/>
      <c r="OQC62" s="22"/>
      <c r="OQD62" s="22"/>
      <c r="OQE62" s="22"/>
      <c r="OQF62" s="22"/>
      <c r="OQG62" s="22"/>
      <c r="OQH62" s="22"/>
      <c r="OQI62" s="22"/>
      <c r="OQJ62" s="22"/>
      <c r="OQK62" s="22"/>
      <c r="OQL62" s="22"/>
      <c r="OQM62" s="22"/>
      <c r="OQN62" s="22"/>
      <c r="OQO62" s="22"/>
      <c r="OQP62" s="22"/>
      <c r="OQQ62" s="22"/>
      <c r="OQR62" s="22"/>
      <c r="OQS62" s="22"/>
      <c r="OQT62" s="22"/>
      <c r="OQU62" s="22"/>
      <c r="OQV62" s="22"/>
      <c r="OQW62" s="22"/>
      <c r="OQX62" s="22"/>
      <c r="OQY62" s="22"/>
      <c r="OQZ62" s="22"/>
      <c r="ORA62" s="22"/>
      <c r="ORB62" s="22"/>
      <c r="ORC62" s="22"/>
      <c r="ORD62" s="22"/>
      <c r="ORE62" s="22"/>
      <c r="ORF62" s="22"/>
      <c r="ORG62" s="22"/>
      <c r="ORH62" s="22"/>
      <c r="ORI62" s="22"/>
      <c r="ORJ62" s="22"/>
      <c r="ORK62" s="22"/>
      <c r="ORL62" s="22"/>
      <c r="ORM62" s="22"/>
      <c r="ORN62" s="22"/>
      <c r="ORO62" s="22"/>
      <c r="ORP62" s="22"/>
      <c r="ORQ62" s="22"/>
      <c r="ORR62" s="22"/>
      <c r="ORS62" s="22"/>
      <c r="ORT62" s="22"/>
      <c r="ORU62" s="22"/>
      <c r="ORV62" s="22"/>
      <c r="ORW62" s="22"/>
      <c r="ORX62" s="22"/>
      <c r="ORY62" s="22"/>
      <c r="ORZ62" s="22"/>
      <c r="OSA62" s="22"/>
      <c r="OSB62" s="22"/>
      <c r="OSC62" s="22"/>
      <c r="OSD62" s="22"/>
      <c r="OSE62" s="22"/>
      <c r="OSF62" s="22"/>
      <c r="OSG62" s="22"/>
      <c r="OSH62" s="22"/>
      <c r="OSI62" s="22"/>
      <c r="OSJ62" s="22"/>
      <c r="OSK62" s="22"/>
      <c r="OSL62" s="22"/>
      <c r="OSM62" s="22"/>
      <c r="OSN62" s="22"/>
      <c r="OSO62" s="22"/>
      <c r="OSP62" s="22"/>
      <c r="OSQ62" s="22"/>
      <c r="OSR62" s="22"/>
      <c r="OSS62" s="22"/>
      <c r="OST62" s="22"/>
      <c r="OSU62" s="22"/>
      <c r="OSV62" s="22"/>
      <c r="OSW62" s="22"/>
      <c r="OSX62" s="22"/>
      <c r="OSY62" s="22"/>
      <c r="OSZ62" s="22"/>
      <c r="OTA62" s="22"/>
      <c r="OTB62" s="22"/>
      <c r="OTC62" s="22"/>
      <c r="OTD62" s="22"/>
      <c r="OTE62" s="22"/>
      <c r="OTF62" s="22"/>
      <c r="OTG62" s="22"/>
      <c r="OTH62" s="22"/>
      <c r="OTI62" s="22"/>
      <c r="OTJ62" s="22"/>
      <c r="OTK62" s="22"/>
      <c r="OTL62" s="22"/>
      <c r="OTM62" s="22"/>
      <c r="OTN62" s="22"/>
      <c r="OTO62" s="22"/>
      <c r="OTP62" s="22"/>
      <c r="OTQ62" s="22"/>
      <c r="OTR62" s="22"/>
      <c r="OTS62" s="22"/>
      <c r="OTT62" s="22"/>
      <c r="OTU62" s="22"/>
      <c r="OTV62" s="22"/>
      <c r="OTW62" s="22"/>
      <c r="OTX62" s="22"/>
      <c r="OTY62" s="22"/>
      <c r="OTZ62" s="22"/>
      <c r="OUA62" s="22"/>
      <c r="OUB62" s="22"/>
      <c r="OUC62" s="22"/>
      <c r="OUD62" s="22"/>
      <c r="OUE62" s="22"/>
      <c r="OUF62" s="22"/>
      <c r="OUG62" s="22"/>
      <c r="OUH62" s="22"/>
      <c r="OUI62" s="22"/>
      <c r="OUJ62" s="22"/>
      <c r="OUK62" s="22"/>
      <c r="OUL62" s="22"/>
      <c r="OUM62" s="22"/>
      <c r="OUN62" s="22"/>
      <c r="OUO62" s="22"/>
      <c r="OUP62" s="22"/>
      <c r="OUQ62" s="22"/>
      <c r="OUR62" s="22"/>
      <c r="OUS62" s="22"/>
      <c r="OUT62" s="22"/>
      <c r="OUU62" s="22"/>
      <c r="OUV62" s="22"/>
      <c r="OUW62" s="22"/>
      <c r="OUX62" s="22"/>
      <c r="OUY62" s="22"/>
      <c r="OUZ62" s="22"/>
      <c r="OVA62" s="22"/>
      <c r="OVB62" s="22"/>
      <c r="OVC62" s="22"/>
      <c r="OVD62" s="22"/>
      <c r="OVE62" s="22"/>
      <c r="OVF62" s="22"/>
      <c r="OVG62" s="22"/>
      <c r="OVH62" s="22"/>
      <c r="OVI62" s="22"/>
      <c r="OVJ62" s="22"/>
      <c r="OVK62" s="22"/>
      <c r="OVL62" s="22"/>
      <c r="OVM62" s="22"/>
      <c r="OVN62" s="22"/>
      <c r="OVO62" s="22"/>
      <c r="OVP62" s="22"/>
      <c r="OVQ62" s="22"/>
      <c r="OVR62" s="22"/>
      <c r="OVS62" s="22"/>
      <c r="OVT62" s="22"/>
      <c r="OVU62" s="22"/>
      <c r="OVV62" s="22"/>
      <c r="OVW62" s="22"/>
      <c r="OVX62" s="22"/>
      <c r="OVY62" s="22"/>
      <c r="OVZ62" s="22"/>
      <c r="OWA62" s="22"/>
      <c r="OWB62" s="22"/>
      <c r="OWC62" s="22"/>
      <c r="OWD62" s="22"/>
      <c r="OWE62" s="22"/>
      <c r="OWF62" s="22"/>
      <c r="OWG62" s="22"/>
      <c r="OWH62" s="22"/>
      <c r="OWI62" s="22"/>
      <c r="OWJ62" s="22"/>
      <c r="OWK62" s="22"/>
      <c r="OWL62" s="22"/>
      <c r="OWM62" s="22"/>
      <c r="OWN62" s="22"/>
      <c r="OWO62" s="22"/>
      <c r="OWP62" s="22"/>
      <c r="OWQ62" s="22"/>
      <c r="OWR62" s="22"/>
      <c r="OWS62" s="22"/>
      <c r="OWT62" s="22"/>
      <c r="OWU62" s="22"/>
      <c r="OWV62" s="22"/>
      <c r="OWW62" s="22"/>
      <c r="OWX62" s="22"/>
      <c r="OWY62" s="22"/>
      <c r="OWZ62" s="22"/>
      <c r="OXA62" s="22"/>
      <c r="OXB62" s="22"/>
      <c r="OXC62" s="22"/>
      <c r="OXD62" s="22"/>
      <c r="OXE62" s="22"/>
      <c r="OXF62" s="22"/>
      <c r="OXG62" s="22"/>
      <c r="OXH62" s="22"/>
      <c r="OXI62" s="22"/>
      <c r="OXJ62" s="22"/>
      <c r="OXK62" s="22"/>
      <c r="OXL62" s="22"/>
      <c r="OXM62" s="22"/>
      <c r="OXN62" s="22"/>
      <c r="OXO62" s="22"/>
      <c r="OXP62" s="22"/>
      <c r="OXQ62" s="22"/>
      <c r="OXR62" s="22"/>
      <c r="OXS62" s="22"/>
      <c r="OXT62" s="22"/>
      <c r="OXU62" s="22"/>
      <c r="OXV62" s="22"/>
      <c r="OXW62" s="22"/>
      <c r="OXX62" s="22"/>
      <c r="OXY62" s="22"/>
      <c r="OXZ62" s="22"/>
      <c r="OYA62" s="22"/>
      <c r="OYB62" s="22"/>
      <c r="OYC62" s="22"/>
      <c r="OYD62" s="22"/>
      <c r="OYE62" s="22"/>
      <c r="OYF62" s="22"/>
      <c r="OYG62" s="22"/>
      <c r="OYH62" s="22"/>
      <c r="OYI62" s="22"/>
      <c r="OYJ62" s="22"/>
      <c r="OYK62" s="22"/>
      <c r="OYL62" s="22"/>
      <c r="OYM62" s="22"/>
      <c r="OYN62" s="22"/>
      <c r="OYO62" s="22"/>
      <c r="OYP62" s="22"/>
      <c r="OYQ62" s="22"/>
      <c r="OYR62" s="22"/>
      <c r="OYS62" s="22"/>
      <c r="OYT62" s="22"/>
      <c r="OYU62" s="22"/>
      <c r="OYV62" s="22"/>
      <c r="OYW62" s="22"/>
      <c r="OYX62" s="22"/>
      <c r="OYY62" s="22"/>
      <c r="OYZ62" s="22"/>
      <c r="OZA62" s="22"/>
      <c r="OZB62" s="22"/>
      <c r="OZC62" s="22"/>
      <c r="OZD62" s="22"/>
      <c r="OZE62" s="22"/>
      <c r="OZF62" s="22"/>
      <c r="OZG62" s="22"/>
      <c r="OZH62" s="22"/>
      <c r="OZI62" s="22"/>
      <c r="OZJ62" s="22"/>
      <c r="OZK62" s="22"/>
      <c r="OZL62" s="22"/>
      <c r="OZM62" s="22"/>
      <c r="OZN62" s="22"/>
      <c r="OZO62" s="22"/>
      <c r="OZP62" s="22"/>
      <c r="OZQ62" s="22"/>
      <c r="OZR62" s="22"/>
      <c r="OZS62" s="22"/>
      <c r="OZT62" s="22"/>
      <c r="OZU62" s="22"/>
      <c r="OZV62" s="22"/>
      <c r="OZW62" s="22"/>
      <c r="OZX62" s="22"/>
      <c r="OZY62" s="22"/>
      <c r="OZZ62" s="22"/>
      <c r="PAA62" s="22"/>
      <c r="PAB62" s="22"/>
      <c r="PAC62" s="22"/>
      <c r="PAD62" s="22"/>
      <c r="PAE62" s="22"/>
      <c r="PAF62" s="22"/>
      <c r="PAG62" s="22"/>
      <c r="PAH62" s="22"/>
      <c r="PAI62" s="22"/>
      <c r="PAJ62" s="22"/>
      <c r="PAK62" s="22"/>
      <c r="PAL62" s="22"/>
      <c r="PAM62" s="22"/>
      <c r="PAN62" s="22"/>
      <c r="PAO62" s="22"/>
      <c r="PAP62" s="22"/>
      <c r="PAQ62" s="22"/>
      <c r="PAR62" s="22"/>
      <c r="PAS62" s="22"/>
      <c r="PAT62" s="22"/>
      <c r="PAU62" s="22"/>
      <c r="PAV62" s="22"/>
      <c r="PAW62" s="22"/>
      <c r="PAX62" s="22"/>
      <c r="PAY62" s="22"/>
      <c r="PAZ62" s="22"/>
      <c r="PBA62" s="22"/>
      <c r="PBB62" s="22"/>
      <c r="PBC62" s="22"/>
      <c r="PBD62" s="22"/>
      <c r="PBE62" s="22"/>
      <c r="PBF62" s="22"/>
      <c r="PBG62" s="22"/>
      <c r="PBH62" s="22"/>
      <c r="PBI62" s="22"/>
      <c r="PBJ62" s="22"/>
      <c r="PBK62" s="22"/>
      <c r="PBL62" s="22"/>
      <c r="PBM62" s="22"/>
      <c r="PBN62" s="22"/>
      <c r="PBO62" s="22"/>
      <c r="PBP62" s="22"/>
      <c r="PBQ62" s="22"/>
      <c r="PBR62" s="22"/>
      <c r="PBS62" s="22"/>
      <c r="PBT62" s="22"/>
      <c r="PBU62" s="22"/>
      <c r="PBV62" s="22"/>
      <c r="PBW62" s="22"/>
      <c r="PBX62" s="22"/>
      <c r="PBY62" s="22"/>
      <c r="PBZ62" s="22"/>
      <c r="PCA62" s="22"/>
      <c r="PCB62" s="22"/>
      <c r="PCC62" s="22"/>
      <c r="PCD62" s="22"/>
      <c r="PCE62" s="22"/>
      <c r="PCF62" s="22"/>
      <c r="PCG62" s="22"/>
      <c r="PCH62" s="22"/>
      <c r="PCI62" s="22"/>
      <c r="PCJ62" s="22"/>
      <c r="PCK62" s="22"/>
      <c r="PCL62" s="22"/>
      <c r="PCM62" s="22"/>
      <c r="PCN62" s="22"/>
      <c r="PCO62" s="22"/>
      <c r="PCP62" s="22"/>
      <c r="PCQ62" s="22"/>
      <c r="PCR62" s="22"/>
      <c r="PCS62" s="22"/>
      <c r="PCT62" s="22"/>
      <c r="PCU62" s="22"/>
      <c r="PCV62" s="22"/>
      <c r="PCW62" s="22"/>
      <c r="PCX62" s="22"/>
      <c r="PCY62" s="22"/>
      <c r="PCZ62" s="22"/>
      <c r="PDA62" s="22"/>
      <c r="PDB62" s="22"/>
      <c r="PDC62" s="22"/>
      <c r="PDD62" s="22"/>
      <c r="PDE62" s="22"/>
      <c r="PDF62" s="22"/>
      <c r="PDG62" s="22"/>
      <c r="PDH62" s="22"/>
      <c r="PDI62" s="22"/>
      <c r="PDJ62" s="22"/>
      <c r="PDK62" s="22"/>
      <c r="PDL62" s="22"/>
      <c r="PDM62" s="22"/>
      <c r="PDN62" s="22"/>
      <c r="PDO62" s="22"/>
      <c r="PDP62" s="22"/>
      <c r="PDQ62" s="22"/>
      <c r="PDR62" s="22"/>
      <c r="PDS62" s="22"/>
      <c r="PDT62" s="22"/>
      <c r="PDU62" s="22"/>
      <c r="PDV62" s="22"/>
      <c r="PDW62" s="22"/>
      <c r="PDX62" s="22"/>
      <c r="PDY62" s="22"/>
      <c r="PDZ62" s="22"/>
      <c r="PEA62" s="22"/>
      <c r="PEB62" s="22"/>
      <c r="PEC62" s="22"/>
      <c r="PED62" s="22"/>
      <c r="PEE62" s="22"/>
      <c r="PEF62" s="22"/>
      <c r="PEG62" s="22"/>
      <c r="PEH62" s="22"/>
      <c r="PEI62" s="22"/>
      <c r="PEJ62" s="22"/>
      <c r="PEK62" s="22"/>
      <c r="PEL62" s="22"/>
      <c r="PEM62" s="22"/>
      <c r="PEN62" s="22"/>
      <c r="PEO62" s="22"/>
      <c r="PEP62" s="22"/>
      <c r="PEQ62" s="22"/>
      <c r="PER62" s="22"/>
      <c r="PES62" s="22"/>
      <c r="PET62" s="22"/>
      <c r="PEU62" s="22"/>
      <c r="PEV62" s="22"/>
      <c r="PEW62" s="22"/>
      <c r="PEX62" s="22"/>
      <c r="PEY62" s="22"/>
      <c r="PEZ62" s="22"/>
      <c r="PFA62" s="22"/>
      <c r="PFB62" s="22"/>
      <c r="PFC62" s="22"/>
      <c r="PFD62" s="22"/>
      <c r="PFE62" s="22"/>
      <c r="PFF62" s="22"/>
      <c r="PFG62" s="22"/>
      <c r="PFH62" s="22"/>
      <c r="PFI62" s="22"/>
      <c r="PFJ62" s="22"/>
      <c r="PFK62" s="22"/>
      <c r="PFL62" s="22"/>
      <c r="PFM62" s="22"/>
      <c r="PFN62" s="22"/>
      <c r="PFO62" s="22"/>
      <c r="PFP62" s="22"/>
      <c r="PFQ62" s="22"/>
      <c r="PFR62" s="22"/>
      <c r="PFS62" s="22"/>
      <c r="PFT62" s="22"/>
      <c r="PFU62" s="22"/>
      <c r="PFV62" s="22"/>
      <c r="PFW62" s="22"/>
      <c r="PFX62" s="22"/>
      <c r="PFY62" s="22"/>
      <c r="PFZ62" s="22"/>
      <c r="PGA62" s="22"/>
      <c r="PGB62" s="22"/>
      <c r="PGC62" s="22"/>
      <c r="PGD62" s="22"/>
      <c r="PGE62" s="22"/>
      <c r="PGF62" s="22"/>
      <c r="PGG62" s="22"/>
      <c r="PGH62" s="22"/>
      <c r="PGI62" s="22"/>
      <c r="PGJ62" s="22"/>
      <c r="PGK62" s="22"/>
      <c r="PGL62" s="22"/>
      <c r="PGM62" s="22"/>
      <c r="PGN62" s="22"/>
      <c r="PGO62" s="22"/>
      <c r="PGP62" s="22"/>
      <c r="PGQ62" s="22"/>
      <c r="PGR62" s="22"/>
      <c r="PGS62" s="22"/>
      <c r="PGT62" s="22"/>
      <c r="PGU62" s="22"/>
      <c r="PGV62" s="22"/>
      <c r="PGW62" s="22"/>
      <c r="PGX62" s="22"/>
      <c r="PGY62" s="22"/>
      <c r="PGZ62" s="22"/>
      <c r="PHA62" s="22"/>
      <c r="PHB62" s="22"/>
      <c r="PHC62" s="22"/>
      <c r="PHD62" s="22"/>
      <c r="PHE62" s="22"/>
      <c r="PHF62" s="22"/>
      <c r="PHG62" s="22"/>
      <c r="PHH62" s="22"/>
      <c r="PHI62" s="22"/>
      <c r="PHJ62" s="22"/>
      <c r="PHK62" s="22"/>
      <c r="PHL62" s="22"/>
      <c r="PHM62" s="22"/>
      <c r="PHN62" s="22"/>
      <c r="PHO62" s="22"/>
      <c r="PHP62" s="22"/>
      <c r="PHQ62" s="22"/>
      <c r="PHR62" s="22"/>
      <c r="PHS62" s="22"/>
      <c r="PHT62" s="22"/>
      <c r="PHU62" s="22"/>
      <c r="PHV62" s="22"/>
      <c r="PHW62" s="22"/>
      <c r="PHX62" s="22"/>
      <c r="PHY62" s="22"/>
      <c r="PHZ62" s="22"/>
      <c r="PIA62" s="22"/>
      <c r="PIB62" s="22"/>
      <c r="PIC62" s="22"/>
      <c r="PID62" s="22"/>
      <c r="PIE62" s="22"/>
      <c r="PIF62" s="22"/>
      <c r="PIG62" s="22"/>
      <c r="PIH62" s="22"/>
      <c r="PII62" s="22"/>
      <c r="PIJ62" s="22"/>
      <c r="PIK62" s="22"/>
      <c r="PIL62" s="22"/>
      <c r="PIM62" s="22"/>
      <c r="PIN62" s="22"/>
      <c r="PIO62" s="22"/>
      <c r="PIP62" s="22"/>
      <c r="PIQ62" s="22"/>
      <c r="PIR62" s="22"/>
      <c r="PIS62" s="22"/>
      <c r="PIT62" s="22"/>
      <c r="PIU62" s="22"/>
      <c r="PIV62" s="22"/>
      <c r="PIW62" s="22"/>
      <c r="PIX62" s="22"/>
      <c r="PIY62" s="22"/>
      <c r="PIZ62" s="22"/>
      <c r="PJA62" s="22"/>
      <c r="PJB62" s="22"/>
      <c r="PJC62" s="22"/>
      <c r="PJD62" s="22"/>
      <c r="PJE62" s="22"/>
      <c r="PJF62" s="22"/>
      <c r="PJG62" s="22"/>
      <c r="PJH62" s="22"/>
      <c r="PJI62" s="22"/>
      <c r="PJJ62" s="22"/>
      <c r="PJK62" s="22"/>
      <c r="PJL62" s="22"/>
      <c r="PJM62" s="22"/>
      <c r="PJN62" s="22"/>
      <c r="PJO62" s="22"/>
      <c r="PJP62" s="22"/>
      <c r="PJQ62" s="22"/>
      <c r="PJR62" s="22"/>
      <c r="PJS62" s="22"/>
      <c r="PJT62" s="22"/>
      <c r="PJU62" s="22"/>
      <c r="PJV62" s="22"/>
      <c r="PJW62" s="22"/>
      <c r="PJX62" s="22"/>
      <c r="PJY62" s="22"/>
      <c r="PJZ62" s="22"/>
      <c r="PKA62" s="22"/>
      <c r="PKB62" s="22"/>
      <c r="PKC62" s="22"/>
      <c r="PKD62" s="22"/>
      <c r="PKE62" s="22"/>
      <c r="PKF62" s="22"/>
      <c r="PKG62" s="22"/>
      <c r="PKH62" s="22"/>
      <c r="PKI62" s="22"/>
      <c r="PKJ62" s="22"/>
      <c r="PKK62" s="22"/>
      <c r="PKL62" s="22"/>
      <c r="PKM62" s="22"/>
      <c r="PKN62" s="22"/>
      <c r="PKO62" s="22"/>
      <c r="PKP62" s="22"/>
      <c r="PKQ62" s="22"/>
      <c r="PKR62" s="22"/>
      <c r="PKS62" s="22"/>
      <c r="PKT62" s="22"/>
      <c r="PKU62" s="22"/>
      <c r="PKV62" s="22"/>
      <c r="PKW62" s="22"/>
      <c r="PKX62" s="22"/>
      <c r="PKY62" s="22"/>
      <c r="PKZ62" s="22"/>
      <c r="PLA62" s="22"/>
      <c r="PLB62" s="22"/>
      <c r="PLC62" s="22"/>
      <c r="PLD62" s="22"/>
      <c r="PLE62" s="22"/>
      <c r="PLF62" s="22"/>
      <c r="PLG62" s="22"/>
      <c r="PLH62" s="22"/>
      <c r="PLI62" s="22"/>
      <c r="PLJ62" s="22"/>
      <c r="PLK62" s="22"/>
      <c r="PLL62" s="22"/>
      <c r="PLM62" s="22"/>
      <c r="PLN62" s="22"/>
      <c r="PLO62" s="22"/>
      <c r="PLP62" s="22"/>
      <c r="PLQ62" s="22"/>
      <c r="PLR62" s="22"/>
      <c r="PLS62" s="22"/>
      <c r="PLT62" s="22"/>
      <c r="PLU62" s="22"/>
      <c r="PLV62" s="22"/>
      <c r="PLW62" s="22"/>
      <c r="PLX62" s="22"/>
      <c r="PLY62" s="22"/>
      <c r="PLZ62" s="22"/>
      <c r="PMA62" s="22"/>
      <c r="PMB62" s="22"/>
      <c r="PMC62" s="22"/>
      <c r="PMD62" s="22"/>
      <c r="PME62" s="22"/>
      <c r="PMF62" s="22"/>
      <c r="PMG62" s="22"/>
      <c r="PMH62" s="22"/>
      <c r="PMI62" s="22"/>
      <c r="PMJ62" s="22"/>
      <c r="PMK62" s="22"/>
      <c r="PML62" s="22"/>
      <c r="PMM62" s="22"/>
      <c r="PMN62" s="22"/>
      <c r="PMO62" s="22"/>
      <c r="PMP62" s="22"/>
      <c r="PMQ62" s="22"/>
      <c r="PMR62" s="22"/>
      <c r="PMS62" s="22"/>
      <c r="PMT62" s="22"/>
      <c r="PMU62" s="22"/>
      <c r="PMV62" s="22"/>
      <c r="PMW62" s="22"/>
      <c r="PMX62" s="22"/>
      <c r="PMY62" s="22"/>
      <c r="PMZ62" s="22"/>
      <c r="PNA62" s="22"/>
      <c r="PNB62" s="22"/>
      <c r="PNC62" s="22"/>
      <c r="PND62" s="22"/>
      <c r="PNE62" s="22"/>
      <c r="PNF62" s="22"/>
      <c r="PNG62" s="22"/>
      <c r="PNH62" s="22"/>
      <c r="PNI62" s="22"/>
      <c r="PNJ62" s="22"/>
      <c r="PNK62" s="22"/>
      <c r="PNL62" s="22"/>
      <c r="PNM62" s="22"/>
      <c r="PNN62" s="22"/>
      <c r="PNO62" s="22"/>
      <c r="PNP62" s="22"/>
      <c r="PNQ62" s="22"/>
      <c r="PNR62" s="22"/>
      <c r="PNS62" s="22"/>
      <c r="PNT62" s="22"/>
      <c r="PNU62" s="22"/>
      <c r="PNV62" s="22"/>
      <c r="PNW62" s="22"/>
      <c r="PNX62" s="22"/>
      <c r="PNY62" s="22"/>
      <c r="PNZ62" s="22"/>
      <c r="POA62" s="22"/>
      <c r="POB62" s="22"/>
      <c r="POC62" s="22"/>
      <c r="POD62" s="22"/>
      <c r="POE62" s="22"/>
      <c r="POF62" s="22"/>
      <c r="POG62" s="22"/>
      <c r="POH62" s="22"/>
      <c r="POI62" s="22"/>
      <c r="POJ62" s="22"/>
      <c r="POK62" s="22"/>
      <c r="POL62" s="22"/>
      <c r="POM62" s="22"/>
      <c r="PON62" s="22"/>
      <c r="POO62" s="22"/>
      <c r="POP62" s="22"/>
      <c r="POQ62" s="22"/>
      <c r="POR62" s="22"/>
      <c r="POS62" s="22"/>
      <c r="POT62" s="22"/>
      <c r="POU62" s="22"/>
      <c r="POV62" s="22"/>
      <c r="POW62" s="22"/>
      <c r="POX62" s="22"/>
      <c r="POY62" s="22"/>
      <c r="POZ62" s="22"/>
      <c r="PPA62" s="22"/>
      <c r="PPB62" s="22"/>
      <c r="PPC62" s="22"/>
      <c r="PPD62" s="22"/>
      <c r="PPE62" s="22"/>
      <c r="PPF62" s="22"/>
      <c r="PPG62" s="22"/>
      <c r="PPH62" s="22"/>
      <c r="PPI62" s="22"/>
      <c r="PPJ62" s="22"/>
      <c r="PPK62" s="22"/>
      <c r="PPL62" s="22"/>
      <c r="PPM62" s="22"/>
      <c r="PPN62" s="22"/>
      <c r="PPO62" s="22"/>
      <c r="PPP62" s="22"/>
      <c r="PPQ62" s="22"/>
      <c r="PPR62" s="22"/>
      <c r="PPS62" s="22"/>
      <c r="PPT62" s="22"/>
      <c r="PPU62" s="22"/>
      <c r="PPV62" s="22"/>
      <c r="PPW62" s="22"/>
      <c r="PPX62" s="22"/>
      <c r="PPY62" s="22"/>
      <c r="PPZ62" s="22"/>
      <c r="PQA62" s="22"/>
      <c r="PQB62" s="22"/>
      <c r="PQC62" s="22"/>
      <c r="PQD62" s="22"/>
      <c r="PQE62" s="22"/>
      <c r="PQF62" s="22"/>
      <c r="PQG62" s="22"/>
      <c r="PQH62" s="22"/>
      <c r="PQI62" s="22"/>
      <c r="PQJ62" s="22"/>
      <c r="PQK62" s="22"/>
      <c r="PQL62" s="22"/>
      <c r="PQM62" s="22"/>
      <c r="PQN62" s="22"/>
      <c r="PQO62" s="22"/>
      <c r="PQP62" s="22"/>
      <c r="PQQ62" s="22"/>
      <c r="PQR62" s="22"/>
      <c r="PQS62" s="22"/>
      <c r="PQT62" s="22"/>
      <c r="PQU62" s="22"/>
      <c r="PQV62" s="22"/>
      <c r="PQW62" s="22"/>
      <c r="PQX62" s="22"/>
      <c r="PQY62" s="22"/>
      <c r="PQZ62" s="22"/>
      <c r="PRA62" s="22"/>
      <c r="PRB62" s="22"/>
      <c r="PRC62" s="22"/>
      <c r="PRD62" s="22"/>
      <c r="PRE62" s="22"/>
      <c r="PRF62" s="22"/>
      <c r="PRG62" s="22"/>
      <c r="PRH62" s="22"/>
      <c r="PRI62" s="22"/>
      <c r="PRJ62" s="22"/>
      <c r="PRK62" s="22"/>
      <c r="PRL62" s="22"/>
      <c r="PRM62" s="22"/>
      <c r="PRN62" s="22"/>
      <c r="PRO62" s="22"/>
      <c r="PRP62" s="22"/>
      <c r="PRQ62" s="22"/>
      <c r="PRR62" s="22"/>
      <c r="PRS62" s="22"/>
      <c r="PRT62" s="22"/>
      <c r="PRU62" s="22"/>
      <c r="PRV62" s="22"/>
      <c r="PRW62" s="22"/>
      <c r="PRX62" s="22"/>
      <c r="PRY62" s="22"/>
      <c r="PRZ62" s="22"/>
      <c r="PSA62" s="22"/>
      <c r="PSB62" s="22"/>
      <c r="PSC62" s="22"/>
      <c r="PSD62" s="22"/>
      <c r="PSE62" s="22"/>
      <c r="PSF62" s="22"/>
      <c r="PSG62" s="22"/>
      <c r="PSH62" s="22"/>
      <c r="PSI62" s="22"/>
      <c r="PSJ62" s="22"/>
      <c r="PSK62" s="22"/>
      <c r="PSL62" s="22"/>
      <c r="PSM62" s="22"/>
      <c r="PSN62" s="22"/>
      <c r="PSO62" s="22"/>
      <c r="PSP62" s="22"/>
      <c r="PSQ62" s="22"/>
      <c r="PSR62" s="22"/>
      <c r="PSS62" s="22"/>
      <c r="PST62" s="22"/>
      <c r="PSU62" s="22"/>
      <c r="PSV62" s="22"/>
      <c r="PSW62" s="22"/>
      <c r="PSX62" s="22"/>
      <c r="PSY62" s="22"/>
      <c r="PSZ62" s="22"/>
      <c r="PTA62" s="22"/>
      <c r="PTB62" s="22"/>
      <c r="PTC62" s="22"/>
      <c r="PTD62" s="22"/>
      <c r="PTE62" s="22"/>
      <c r="PTF62" s="22"/>
      <c r="PTG62" s="22"/>
      <c r="PTH62" s="22"/>
      <c r="PTI62" s="22"/>
      <c r="PTJ62" s="22"/>
      <c r="PTK62" s="22"/>
      <c r="PTL62" s="22"/>
      <c r="PTM62" s="22"/>
      <c r="PTN62" s="22"/>
      <c r="PTO62" s="22"/>
      <c r="PTP62" s="22"/>
      <c r="PTQ62" s="22"/>
      <c r="PTR62" s="22"/>
      <c r="PTS62" s="22"/>
      <c r="PTT62" s="22"/>
      <c r="PTU62" s="22"/>
      <c r="PTV62" s="22"/>
      <c r="PTW62" s="22"/>
      <c r="PTX62" s="22"/>
      <c r="PTY62" s="22"/>
      <c r="PTZ62" s="22"/>
      <c r="PUA62" s="22"/>
      <c r="PUB62" s="22"/>
      <c r="PUC62" s="22"/>
      <c r="PUD62" s="22"/>
      <c r="PUE62" s="22"/>
      <c r="PUF62" s="22"/>
      <c r="PUG62" s="22"/>
      <c r="PUH62" s="22"/>
      <c r="PUI62" s="22"/>
      <c r="PUJ62" s="22"/>
      <c r="PUK62" s="22"/>
      <c r="PUL62" s="22"/>
      <c r="PUM62" s="22"/>
      <c r="PUN62" s="22"/>
      <c r="PUO62" s="22"/>
      <c r="PUP62" s="22"/>
      <c r="PUQ62" s="22"/>
      <c r="PUR62" s="22"/>
      <c r="PUS62" s="22"/>
      <c r="PUT62" s="22"/>
      <c r="PUU62" s="22"/>
      <c r="PUV62" s="22"/>
      <c r="PUW62" s="22"/>
      <c r="PUX62" s="22"/>
      <c r="PUY62" s="22"/>
      <c r="PUZ62" s="22"/>
      <c r="PVA62" s="22"/>
      <c r="PVB62" s="22"/>
      <c r="PVC62" s="22"/>
      <c r="PVD62" s="22"/>
      <c r="PVE62" s="22"/>
      <c r="PVF62" s="22"/>
      <c r="PVG62" s="22"/>
      <c r="PVH62" s="22"/>
      <c r="PVI62" s="22"/>
      <c r="PVJ62" s="22"/>
      <c r="PVK62" s="22"/>
      <c r="PVL62" s="22"/>
      <c r="PVM62" s="22"/>
      <c r="PVN62" s="22"/>
      <c r="PVO62" s="22"/>
      <c r="PVP62" s="22"/>
      <c r="PVQ62" s="22"/>
      <c r="PVR62" s="22"/>
      <c r="PVS62" s="22"/>
      <c r="PVT62" s="22"/>
      <c r="PVU62" s="22"/>
      <c r="PVV62" s="22"/>
      <c r="PVW62" s="22"/>
      <c r="PVX62" s="22"/>
      <c r="PVY62" s="22"/>
      <c r="PVZ62" s="22"/>
      <c r="PWA62" s="22"/>
      <c r="PWB62" s="22"/>
      <c r="PWC62" s="22"/>
      <c r="PWD62" s="22"/>
      <c r="PWE62" s="22"/>
      <c r="PWF62" s="22"/>
      <c r="PWG62" s="22"/>
      <c r="PWH62" s="22"/>
      <c r="PWI62" s="22"/>
      <c r="PWJ62" s="22"/>
      <c r="PWK62" s="22"/>
      <c r="PWL62" s="22"/>
      <c r="PWM62" s="22"/>
      <c r="PWN62" s="22"/>
      <c r="PWO62" s="22"/>
      <c r="PWP62" s="22"/>
      <c r="PWQ62" s="22"/>
      <c r="PWR62" s="22"/>
      <c r="PWS62" s="22"/>
      <c r="PWT62" s="22"/>
      <c r="PWU62" s="22"/>
      <c r="PWV62" s="22"/>
      <c r="PWW62" s="22"/>
      <c r="PWX62" s="22"/>
      <c r="PWY62" s="22"/>
      <c r="PWZ62" s="22"/>
      <c r="PXA62" s="22"/>
      <c r="PXB62" s="22"/>
      <c r="PXC62" s="22"/>
      <c r="PXD62" s="22"/>
      <c r="PXE62" s="22"/>
      <c r="PXF62" s="22"/>
      <c r="PXG62" s="22"/>
      <c r="PXH62" s="22"/>
      <c r="PXI62" s="22"/>
      <c r="PXJ62" s="22"/>
      <c r="PXK62" s="22"/>
      <c r="PXL62" s="22"/>
      <c r="PXM62" s="22"/>
      <c r="PXN62" s="22"/>
      <c r="PXO62" s="22"/>
      <c r="PXP62" s="22"/>
      <c r="PXQ62" s="22"/>
      <c r="PXR62" s="22"/>
      <c r="PXS62" s="22"/>
      <c r="PXT62" s="22"/>
      <c r="PXU62" s="22"/>
      <c r="PXV62" s="22"/>
      <c r="PXW62" s="22"/>
      <c r="PXX62" s="22"/>
      <c r="PXY62" s="22"/>
      <c r="PXZ62" s="22"/>
      <c r="PYA62" s="22"/>
      <c r="PYB62" s="22"/>
      <c r="PYC62" s="22"/>
      <c r="PYD62" s="22"/>
      <c r="PYE62" s="22"/>
      <c r="PYF62" s="22"/>
      <c r="PYG62" s="22"/>
      <c r="PYH62" s="22"/>
      <c r="PYI62" s="22"/>
      <c r="PYJ62" s="22"/>
      <c r="PYK62" s="22"/>
      <c r="PYL62" s="22"/>
      <c r="PYM62" s="22"/>
      <c r="PYN62" s="22"/>
      <c r="PYO62" s="22"/>
      <c r="PYP62" s="22"/>
      <c r="PYQ62" s="22"/>
      <c r="PYR62" s="22"/>
      <c r="PYS62" s="22"/>
      <c r="PYT62" s="22"/>
      <c r="PYU62" s="22"/>
      <c r="PYV62" s="22"/>
      <c r="PYW62" s="22"/>
      <c r="PYX62" s="22"/>
      <c r="PYY62" s="22"/>
      <c r="PYZ62" s="22"/>
      <c r="PZA62" s="22"/>
      <c r="PZB62" s="22"/>
      <c r="PZC62" s="22"/>
      <c r="PZD62" s="22"/>
      <c r="PZE62" s="22"/>
      <c r="PZF62" s="22"/>
      <c r="PZG62" s="22"/>
      <c r="PZH62" s="22"/>
      <c r="PZI62" s="22"/>
      <c r="PZJ62" s="22"/>
      <c r="PZK62" s="22"/>
      <c r="PZL62" s="22"/>
      <c r="PZM62" s="22"/>
      <c r="PZN62" s="22"/>
      <c r="PZO62" s="22"/>
      <c r="PZP62" s="22"/>
      <c r="PZQ62" s="22"/>
      <c r="PZR62" s="22"/>
      <c r="PZS62" s="22"/>
      <c r="PZT62" s="22"/>
      <c r="PZU62" s="22"/>
      <c r="PZV62" s="22"/>
      <c r="PZW62" s="22"/>
      <c r="PZX62" s="22"/>
      <c r="PZY62" s="22"/>
      <c r="PZZ62" s="22"/>
      <c r="QAA62" s="22"/>
      <c r="QAB62" s="22"/>
      <c r="QAC62" s="22"/>
      <c r="QAD62" s="22"/>
      <c r="QAE62" s="22"/>
      <c r="QAF62" s="22"/>
      <c r="QAG62" s="22"/>
      <c r="QAH62" s="22"/>
      <c r="QAI62" s="22"/>
      <c r="QAJ62" s="22"/>
      <c r="QAK62" s="22"/>
      <c r="QAL62" s="22"/>
      <c r="QAM62" s="22"/>
      <c r="QAN62" s="22"/>
      <c r="QAO62" s="22"/>
      <c r="QAP62" s="22"/>
      <c r="QAQ62" s="22"/>
      <c r="QAR62" s="22"/>
      <c r="QAS62" s="22"/>
      <c r="QAT62" s="22"/>
      <c r="QAU62" s="22"/>
      <c r="QAV62" s="22"/>
      <c r="QAW62" s="22"/>
      <c r="QAX62" s="22"/>
      <c r="QAY62" s="22"/>
      <c r="QAZ62" s="22"/>
      <c r="QBA62" s="22"/>
      <c r="QBB62" s="22"/>
      <c r="QBC62" s="22"/>
      <c r="QBD62" s="22"/>
      <c r="QBE62" s="22"/>
      <c r="QBF62" s="22"/>
      <c r="QBG62" s="22"/>
      <c r="QBH62" s="22"/>
      <c r="QBI62" s="22"/>
      <c r="QBJ62" s="22"/>
      <c r="QBK62" s="22"/>
      <c r="QBL62" s="22"/>
      <c r="QBM62" s="22"/>
      <c r="QBN62" s="22"/>
      <c r="QBO62" s="22"/>
      <c r="QBP62" s="22"/>
      <c r="QBQ62" s="22"/>
      <c r="QBR62" s="22"/>
      <c r="QBS62" s="22"/>
      <c r="QBT62" s="22"/>
      <c r="QBU62" s="22"/>
      <c r="QBV62" s="22"/>
      <c r="QBW62" s="22"/>
      <c r="QBX62" s="22"/>
      <c r="QBY62" s="22"/>
      <c r="QBZ62" s="22"/>
      <c r="QCA62" s="22"/>
      <c r="QCB62" s="22"/>
      <c r="QCC62" s="22"/>
      <c r="QCD62" s="22"/>
      <c r="QCE62" s="22"/>
      <c r="QCF62" s="22"/>
      <c r="QCG62" s="22"/>
      <c r="QCH62" s="22"/>
      <c r="QCI62" s="22"/>
      <c r="QCJ62" s="22"/>
      <c r="QCK62" s="22"/>
      <c r="QCL62" s="22"/>
      <c r="QCM62" s="22"/>
      <c r="QCN62" s="22"/>
      <c r="QCO62" s="22"/>
      <c r="QCP62" s="22"/>
      <c r="QCQ62" s="22"/>
      <c r="QCR62" s="22"/>
      <c r="QCS62" s="22"/>
      <c r="QCT62" s="22"/>
      <c r="QCU62" s="22"/>
      <c r="QCV62" s="22"/>
      <c r="QCW62" s="22"/>
      <c r="QCX62" s="22"/>
      <c r="QCY62" s="22"/>
      <c r="QCZ62" s="22"/>
      <c r="QDA62" s="22"/>
      <c r="QDB62" s="22"/>
      <c r="QDC62" s="22"/>
      <c r="QDD62" s="22"/>
      <c r="QDE62" s="22"/>
      <c r="QDF62" s="22"/>
      <c r="QDG62" s="22"/>
      <c r="QDH62" s="22"/>
      <c r="QDI62" s="22"/>
      <c r="QDJ62" s="22"/>
      <c r="QDK62" s="22"/>
      <c r="QDL62" s="22"/>
      <c r="QDM62" s="22"/>
      <c r="QDN62" s="22"/>
      <c r="QDO62" s="22"/>
      <c r="QDP62" s="22"/>
      <c r="QDQ62" s="22"/>
      <c r="QDR62" s="22"/>
      <c r="QDS62" s="22"/>
      <c r="QDT62" s="22"/>
      <c r="QDU62" s="22"/>
      <c r="QDV62" s="22"/>
      <c r="QDW62" s="22"/>
      <c r="QDX62" s="22"/>
      <c r="QDY62" s="22"/>
      <c r="QDZ62" s="22"/>
      <c r="QEA62" s="22"/>
      <c r="QEB62" s="22"/>
      <c r="QEC62" s="22"/>
      <c r="QED62" s="22"/>
      <c r="QEE62" s="22"/>
      <c r="QEF62" s="22"/>
      <c r="QEG62" s="22"/>
      <c r="QEH62" s="22"/>
      <c r="QEI62" s="22"/>
      <c r="QEJ62" s="22"/>
      <c r="QEK62" s="22"/>
      <c r="QEL62" s="22"/>
      <c r="QEM62" s="22"/>
      <c r="QEN62" s="22"/>
      <c r="QEO62" s="22"/>
      <c r="QEP62" s="22"/>
      <c r="QEQ62" s="22"/>
      <c r="QER62" s="22"/>
      <c r="QES62" s="22"/>
      <c r="QET62" s="22"/>
      <c r="QEU62" s="22"/>
      <c r="QEV62" s="22"/>
      <c r="QEW62" s="22"/>
      <c r="QEX62" s="22"/>
      <c r="QEY62" s="22"/>
      <c r="QEZ62" s="22"/>
      <c r="QFA62" s="22"/>
      <c r="QFB62" s="22"/>
      <c r="QFC62" s="22"/>
      <c r="QFD62" s="22"/>
      <c r="QFE62" s="22"/>
      <c r="QFF62" s="22"/>
      <c r="QFG62" s="22"/>
      <c r="QFH62" s="22"/>
      <c r="QFI62" s="22"/>
      <c r="QFJ62" s="22"/>
      <c r="QFK62" s="22"/>
      <c r="QFL62" s="22"/>
      <c r="QFM62" s="22"/>
      <c r="QFN62" s="22"/>
      <c r="QFO62" s="22"/>
      <c r="QFP62" s="22"/>
      <c r="QFQ62" s="22"/>
      <c r="QFR62" s="22"/>
      <c r="QFS62" s="22"/>
      <c r="QFT62" s="22"/>
      <c r="QFU62" s="22"/>
      <c r="QFV62" s="22"/>
      <c r="QFW62" s="22"/>
      <c r="QFX62" s="22"/>
      <c r="QFY62" s="22"/>
      <c r="QFZ62" s="22"/>
      <c r="QGA62" s="22"/>
      <c r="QGB62" s="22"/>
      <c r="QGC62" s="22"/>
      <c r="QGD62" s="22"/>
      <c r="QGE62" s="22"/>
      <c r="QGF62" s="22"/>
      <c r="QGG62" s="22"/>
      <c r="QGH62" s="22"/>
      <c r="QGI62" s="22"/>
      <c r="QGJ62" s="22"/>
      <c r="QGK62" s="22"/>
      <c r="QGL62" s="22"/>
      <c r="QGM62" s="22"/>
      <c r="QGN62" s="22"/>
      <c r="QGO62" s="22"/>
      <c r="QGP62" s="22"/>
      <c r="QGQ62" s="22"/>
      <c r="QGR62" s="22"/>
      <c r="QGS62" s="22"/>
      <c r="QGT62" s="22"/>
      <c r="QGU62" s="22"/>
      <c r="QGV62" s="22"/>
      <c r="QGW62" s="22"/>
      <c r="QGX62" s="22"/>
      <c r="QGY62" s="22"/>
      <c r="QGZ62" s="22"/>
      <c r="QHA62" s="22"/>
      <c r="QHB62" s="22"/>
      <c r="QHC62" s="22"/>
      <c r="QHD62" s="22"/>
      <c r="QHE62" s="22"/>
      <c r="QHF62" s="22"/>
      <c r="QHG62" s="22"/>
      <c r="QHH62" s="22"/>
      <c r="QHI62" s="22"/>
      <c r="QHJ62" s="22"/>
      <c r="QHK62" s="22"/>
      <c r="QHL62" s="22"/>
      <c r="QHM62" s="22"/>
      <c r="QHN62" s="22"/>
      <c r="QHO62" s="22"/>
      <c r="QHP62" s="22"/>
      <c r="QHQ62" s="22"/>
      <c r="QHR62" s="22"/>
      <c r="QHS62" s="22"/>
      <c r="QHT62" s="22"/>
      <c r="QHU62" s="22"/>
      <c r="QHV62" s="22"/>
      <c r="QHW62" s="22"/>
      <c r="QHX62" s="22"/>
      <c r="QHY62" s="22"/>
      <c r="QHZ62" s="22"/>
      <c r="QIA62" s="22"/>
      <c r="QIB62" s="22"/>
      <c r="QIC62" s="22"/>
      <c r="QID62" s="22"/>
      <c r="QIE62" s="22"/>
      <c r="QIF62" s="22"/>
      <c r="QIG62" s="22"/>
      <c r="QIH62" s="22"/>
      <c r="QII62" s="22"/>
      <c r="QIJ62" s="22"/>
      <c r="QIK62" s="22"/>
      <c r="QIL62" s="22"/>
      <c r="QIM62" s="22"/>
      <c r="QIN62" s="22"/>
      <c r="QIO62" s="22"/>
      <c r="QIP62" s="22"/>
      <c r="QIQ62" s="22"/>
      <c r="QIR62" s="22"/>
      <c r="QIS62" s="22"/>
      <c r="QIT62" s="22"/>
      <c r="QIU62" s="22"/>
      <c r="QIV62" s="22"/>
      <c r="QIW62" s="22"/>
      <c r="QIX62" s="22"/>
      <c r="QIY62" s="22"/>
      <c r="QIZ62" s="22"/>
      <c r="QJA62" s="22"/>
      <c r="QJB62" s="22"/>
      <c r="QJC62" s="22"/>
      <c r="QJD62" s="22"/>
      <c r="QJE62" s="22"/>
      <c r="QJF62" s="22"/>
      <c r="QJG62" s="22"/>
      <c r="QJH62" s="22"/>
      <c r="QJI62" s="22"/>
      <c r="QJJ62" s="22"/>
      <c r="QJK62" s="22"/>
      <c r="QJL62" s="22"/>
      <c r="QJM62" s="22"/>
      <c r="QJN62" s="22"/>
      <c r="QJO62" s="22"/>
      <c r="QJP62" s="22"/>
      <c r="QJQ62" s="22"/>
      <c r="QJR62" s="22"/>
      <c r="QJS62" s="22"/>
      <c r="QJT62" s="22"/>
      <c r="QJU62" s="22"/>
      <c r="QJV62" s="22"/>
      <c r="QJW62" s="22"/>
      <c r="QJX62" s="22"/>
      <c r="QJY62" s="22"/>
      <c r="QJZ62" s="22"/>
      <c r="QKA62" s="22"/>
      <c r="QKB62" s="22"/>
      <c r="QKC62" s="22"/>
      <c r="QKD62" s="22"/>
      <c r="QKE62" s="22"/>
      <c r="QKF62" s="22"/>
      <c r="QKG62" s="22"/>
      <c r="QKH62" s="22"/>
      <c r="QKI62" s="22"/>
      <c r="QKJ62" s="22"/>
      <c r="QKK62" s="22"/>
      <c r="QKL62" s="22"/>
      <c r="QKM62" s="22"/>
      <c r="QKN62" s="22"/>
      <c r="QKO62" s="22"/>
      <c r="QKP62" s="22"/>
      <c r="QKQ62" s="22"/>
      <c r="QKR62" s="22"/>
      <c r="QKS62" s="22"/>
      <c r="QKT62" s="22"/>
      <c r="QKU62" s="22"/>
      <c r="QKV62" s="22"/>
      <c r="QKW62" s="22"/>
      <c r="QKX62" s="22"/>
      <c r="QKY62" s="22"/>
      <c r="QKZ62" s="22"/>
      <c r="QLA62" s="22"/>
      <c r="QLB62" s="22"/>
      <c r="QLC62" s="22"/>
      <c r="QLD62" s="22"/>
      <c r="QLE62" s="22"/>
      <c r="QLF62" s="22"/>
      <c r="QLG62" s="22"/>
      <c r="QLH62" s="22"/>
      <c r="QLI62" s="22"/>
      <c r="QLJ62" s="22"/>
      <c r="QLK62" s="22"/>
      <c r="QLL62" s="22"/>
      <c r="QLM62" s="22"/>
      <c r="QLN62" s="22"/>
      <c r="QLO62" s="22"/>
      <c r="QLP62" s="22"/>
      <c r="QLQ62" s="22"/>
      <c r="QLR62" s="22"/>
      <c r="QLS62" s="22"/>
      <c r="QLT62" s="22"/>
      <c r="QLU62" s="22"/>
      <c r="QLV62" s="22"/>
      <c r="QLW62" s="22"/>
      <c r="QLX62" s="22"/>
      <c r="QLY62" s="22"/>
      <c r="QLZ62" s="22"/>
      <c r="QMA62" s="22"/>
      <c r="QMB62" s="22"/>
      <c r="QMC62" s="22"/>
      <c r="QMD62" s="22"/>
      <c r="QME62" s="22"/>
      <c r="QMF62" s="22"/>
      <c r="QMG62" s="22"/>
      <c r="QMH62" s="22"/>
      <c r="QMI62" s="22"/>
      <c r="QMJ62" s="22"/>
      <c r="QMK62" s="22"/>
      <c r="QML62" s="22"/>
      <c r="QMM62" s="22"/>
      <c r="QMN62" s="22"/>
      <c r="QMO62" s="22"/>
      <c r="QMP62" s="22"/>
      <c r="QMQ62" s="22"/>
      <c r="QMR62" s="22"/>
      <c r="QMS62" s="22"/>
      <c r="QMT62" s="22"/>
      <c r="QMU62" s="22"/>
      <c r="QMV62" s="22"/>
      <c r="QMW62" s="22"/>
      <c r="QMX62" s="22"/>
      <c r="QMY62" s="22"/>
      <c r="QMZ62" s="22"/>
      <c r="QNA62" s="22"/>
      <c r="QNB62" s="22"/>
      <c r="QNC62" s="22"/>
      <c r="QND62" s="22"/>
      <c r="QNE62" s="22"/>
      <c r="QNF62" s="22"/>
      <c r="QNG62" s="22"/>
      <c r="QNH62" s="22"/>
      <c r="QNI62" s="22"/>
      <c r="QNJ62" s="22"/>
      <c r="QNK62" s="22"/>
      <c r="QNL62" s="22"/>
      <c r="QNM62" s="22"/>
      <c r="QNN62" s="22"/>
      <c r="QNO62" s="22"/>
      <c r="QNP62" s="22"/>
      <c r="QNQ62" s="22"/>
      <c r="QNR62" s="22"/>
      <c r="QNS62" s="22"/>
      <c r="QNT62" s="22"/>
      <c r="QNU62" s="22"/>
      <c r="QNV62" s="22"/>
      <c r="QNW62" s="22"/>
      <c r="QNX62" s="22"/>
      <c r="QNY62" s="22"/>
      <c r="QNZ62" s="22"/>
      <c r="QOA62" s="22"/>
      <c r="QOB62" s="22"/>
      <c r="QOC62" s="22"/>
      <c r="QOD62" s="22"/>
      <c r="QOE62" s="22"/>
      <c r="QOF62" s="22"/>
      <c r="QOG62" s="22"/>
      <c r="QOH62" s="22"/>
      <c r="QOI62" s="22"/>
      <c r="QOJ62" s="22"/>
      <c r="QOK62" s="22"/>
      <c r="QOL62" s="22"/>
      <c r="QOM62" s="22"/>
      <c r="QON62" s="22"/>
      <c r="QOO62" s="22"/>
      <c r="QOP62" s="22"/>
      <c r="QOQ62" s="22"/>
      <c r="QOR62" s="22"/>
      <c r="QOS62" s="22"/>
      <c r="QOT62" s="22"/>
      <c r="QOU62" s="22"/>
      <c r="QOV62" s="22"/>
      <c r="QOW62" s="22"/>
      <c r="QOX62" s="22"/>
      <c r="QOY62" s="22"/>
      <c r="QOZ62" s="22"/>
      <c r="QPA62" s="22"/>
      <c r="QPB62" s="22"/>
      <c r="QPC62" s="22"/>
      <c r="QPD62" s="22"/>
      <c r="QPE62" s="22"/>
      <c r="QPF62" s="22"/>
      <c r="QPG62" s="22"/>
      <c r="QPH62" s="22"/>
      <c r="QPI62" s="22"/>
      <c r="QPJ62" s="22"/>
      <c r="QPK62" s="22"/>
      <c r="QPL62" s="22"/>
      <c r="QPM62" s="22"/>
      <c r="QPN62" s="22"/>
      <c r="QPO62" s="22"/>
      <c r="QPP62" s="22"/>
      <c r="QPQ62" s="22"/>
      <c r="QPR62" s="22"/>
      <c r="QPS62" s="22"/>
      <c r="QPT62" s="22"/>
      <c r="QPU62" s="22"/>
      <c r="QPV62" s="22"/>
      <c r="QPW62" s="22"/>
      <c r="QPX62" s="22"/>
      <c r="QPY62" s="22"/>
      <c r="QPZ62" s="22"/>
      <c r="QQA62" s="22"/>
      <c r="QQB62" s="22"/>
      <c r="QQC62" s="22"/>
      <c r="QQD62" s="22"/>
      <c r="QQE62" s="22"/>
      <c r="QQF62" s="22"/>
      <c r="QQG62" s="22"/>
      <c r="QQH62" s="22"/>
      <c r="QQI62" s="22"/>
      <c r="QQJ62" s="22"/>
      <c r="QQK62" s="22"/>
      <c r="QQL62" s="22"/>
      <c r="QQM62" s="22"/>
      <c r="QQN62" s="22"/>
      <c r="QQO62" s="22"/>
      <c r="QQP62" s="22"/>
      <c r="QQQ62" s="22"/>
      <c r="QQR62" s="22"/>
      <c r="QQS62" s="22"/>
      <c r="QQT62" s="22"/>
      <c r="QQU62" s="22"/>
      <c r="QQV62" s="22"/>
      <c r="QQW62" s="22"/>
      <c r="QQX62" s="22"/>
      <c r="QQY62" s="22"/>
      <c r="QQZ62" s="22"/>
      <c r="QRA62" s="22"/>
      <c r="QRB62" s="22"/>
      <c r="QRC62" s="22"/>
      <c r="QRD62" s="22"/>
      <c r="QRE62" s="22"/>
      <c r="QRF62" s="22"/>
      <c r="QRG62" s="22"/>
      <c r="QRH62" s="22"/>
      <c r="QRI62" s="22"/>
      <c r="QRJ62" s="22"/>
      <c r="QRK62" s="22"/>
      <c r="QRL62" s="22"/>
      <c r="QRM62" s="22"/>
      <c r="QRN62" s="22"/>
      <c r="QRO62" s="22"/>
      <c r="QRP62" s="22"/>
      <c r="QRQ62" s="22"/>
      <c r="QRR62" s="22"/>
      <c r="QRS62" s="22"/>
      <c r="QRT62" s="22"/>
      <c r="QRU62" s="22"/>
      <c r="QRV62" s="22"/>
      <c r="QRW62" s="22"/>
      <c r="QRX62" s="22"/>
      <c r="QRY62" s="22"/>
      <c r="QRZ62" s="22"/>
      <c r="QSA62" s="22"/>
      <c r="QSB62" s="22"/>
      <c r="QSC62" s="22"/>
      <c r="QSD62" s="22"/>
      <c r="QSE62" s="22"/>
      <c r="QSF62" s="22"/>
      <c r="QSG62" s="22"/>
      <c r="QSH62" s="22"/>
      <c r="QSI62" s="22"/>
      <c r="QSJ62" s="22"/>
      <c r="QSK62" s="22"/>
      <c r="QSL62" s="22"/>
      <c r="QSM62" s="22"/>
      <c r="QSN62" s="22"/>
      <c r="QSO62" s="22"/>
      <c r="QSP62" s="22"/>
      <c r="QSQ62" s="22"/>
      <c r="QSR62" s="22"/>
      <c r="QSS62" s="22"/>
      <c r="QST62" s="22"/>
      <c r="QSU62" s="22"/>
      <c r="QSV62" s="22"/>
      <c r="QSW62" s="22"/>
      <c r="QSX62" s="22"/>
      <c r="QSY62" s="22"/>
      <c r="QSZ62" s="22"/>
      <c r="QTA62" s="22"/>
      <c r="QTB62" s="22"/>
      <c r="QTC62" s="22"/>
      <c r="QTD62" s="22"/>
      <c r="QTE62" s="22"/>
      <c r="QTF62" s="22"/>
      <c r="QTG62" s="22"/>
      <c r="QTH62" s="22"/>
      <c r="QTI62" s="22"/>
      <c r="QTJ62" s="22"/>
      <c r="QTK62" s="22"/>
      <c r="QTL62" s="22"/>
      <c r="QTM62" s="22"/>
      <c r="QTN62" s="22"/>
      <c r="QTO62" s="22"/>
      <c r="QTP62" s="22"/>
      <c r="QTQ62" s="22"/>
      <c r="QTR62" s="22"/>
      <c r="QTS62" s="22"/>
      <c r="QTT62" s="22"/>
      <c r="QTU62" s="22"/>
      <c r="QTV62" s="22"/>
      <c r="QTW62" s="22"/>
      <c r="QTX62" s="22"/>
      <c r="QTY62" s="22"/>
      <c r="QTZ62" s="22"/>
      <c r="QUA62" s="22"/>
      <c r="QUB62" s="22"/>
      <c r="QUC62" s="22"/>
      <c r="QUD62" s="22"/>
      <c r="QUE62" s="22"/>
      <c r="QUF62" s="22"/>
      <c r="QUG62" s="22"/>
      <c r="QUH62" s="22"/>
      <c r="QUI62" s="22"/>
      <c r="QUJ62" s="22"/>
      <c r="QUK62" s="22"/>
      <c r="QUL62" s="22"/>
      <c r="QUM62" s="22"/>
      <c r="QUN62" s="22"/>
      <c r="QUO62" s="22"/>
      <c r="QUP62" s="22"/>
      <c r="QUQ62" s="22"/>
      <c r="QUR62" s="22"/>
      <c r="QUS62" s="22"/>
      <c r="QUT62" s="22"/>
      <c r="QUU62" s="22"/>
      <c r="QUV62" s="22"/>
      <c r="QUW62" s="22"/>
      <c r="QUX62" s="22"/>
      <c r="QUY62" s="22"/>
      <c r="QUZ62" s="22"/>
      <c r="QVA62" s="22"/>
      <c r="QVB62" s="22"/>
      <c r="QVC62" s="22"/>
      <c r="QVD62" s="22"/>
      <c r="QVE62" s="22"/>
      <c r="QVF62" s="22"/>
      <c r="QVG62" s="22"/>
      <c r="QVH62" s="22"/>
      <c r="QVI62" s="22"/>
      <c r="QVJ62" s="22"/>
      <c r="QVK62" s="22"/>
      <c r="QVL62" s="22"/>
      <c r="QVM62" s="22"/>
      <c r="QVN62" s="22"/>
      <c r="QVO62" s="22"/>
      <c r="QVP62" s="22"/>
      <c r="QVQ62" s="22"/>
      <c r="QVR62" s="22"/>
      <c r="QVS62" s="22"/>
      <c r="QVT62" s="22"/>
      <c r="QVU62" s="22"/>
      <c r="QVV62" s="22"/>
      <c r="QVW62" s="22"/>
      <c r="QVX62" s="22"/>
      <c r="QVY62" s="22"/>
      <c r="QVZ62" s="22"/>
      <c r="QWA62" s="22"/>
      <c r="QWB62" s="22"/>
      <c r="QWC62" s="22"/>
      <c r="QWD62" s="22"/>
      <c r="QWE62" s="22"/>
      <c r="QWF62" s="22"/>
      <c r="QWG62" s="22"/>
      <c r="QWH62" s="22"/>
      <c r="QWI62" s="22"/>
      <c r="QWJ62" s="22"/>
      <c r="QWK62" s="22"/>
      <c r="QWL62" s="22"/>
      <c r="QWM62" s="22"/>
      <c r="QWN62" s="22"/>
      <c r="QWO62" s="22"/>
      <c r="QWP62" s="22"/>
      <c r="QWQ62" s="22"/>
      <c r="QWR62" s="22"/>
      <c r="QWS62" s="22"/>
      <c r="QWT62" s="22"/>
      <c r="QWU62" s="22"/>
      <c r="QWV62" s="22"/>
      <c r="QWW62" s="22"/>
      <c r="QWX62" s="22"/>
      <c r="QWY62" s="22"/>
      <c r="QWZ62" s="22"/>
      <c r="QXA62" s="22"/>
      <c r="QXB62" s="22"/>
      <c r="QXC62" s="22"/>
      <c r="QXD62" s="22"/>
      <c r="QXE62" s="22"/>
      <c r="QXF62" s="22"/>
      <c r="QXG62" s="22"/>
      <c r="QXH62" s="22"/>
      <c r="QXI62" s="22"/>
      <c r="QXJ62" s="22"/>
      <c r="QXK62" s="22"/>
      <c r="QXL62" s="22"/>
      <c r="QXM62" s="22"/>
      <c r="QXN62" s="22"/>
      <c r="QXO62" s="22"/>
      <c r="QXP62" s="22"/>
      <c r="QXQ62" s="22"/>
      <c r="QXR62" s="22"/>
      <c r="QXS62" s="22"/>
      <c r="QXT62" s="22"/>
      <c r="QXU62" s="22"/>
      <c r="QXV62" s="22"/>
      <c r="QXW62" s="22"/>
      <c r="QXX62" s="22"/>
      <c r="QXY62" s="22"/>
      <c r="QXZ62" s="22"/>
      <c r="QYA62" s="22"/>
      <c r="QYB62" s="22"/>
      <c r="QYC62" s="22"/>
      <c r="QYD62" s="22"/>
      <c r="QYE62" s="22"/>
      <c r="QYF62" s="22"/>
      <c r="QYG62" s="22"/>
      <c r="QYH62" s="22"/>
      <c r="QYI62" s="22"/>
      <c r="QYJ62" s="22"/>
      <c r="QYK62" s="22"/>
      <c r="QYL62" s="22"/>
      <c r="QYM62" s="22"/>
      <c r="QYN62" s="22"/>
      <c r="QYO62" s="22"/>
      <c r="QYP62" s="22"/>
      <c r="QYQ62" s="22"/>
      <c r="QYR62" s="22"/>
      <c r="QYS62" s="22"/>
      <c r="QYT62" s="22"/>
      <c r="QYU62" s="22"/>
      <c r="QYV62" s="22"/>
      <c r="QYW62" s="22"/>
      <c r="QYX62" s="22"/>
      <c r="QYY62" s="22"/>
      <c r="QYZ62" s="22"/>
      <c r="QZA62" s="22"/>
      <c r="QZB62" s="22"/>
      <c r="QZC62" s="22"/>
      <c r="QZD62" s="22"/>
      <c r="QZE62" s="22"/>
      <c r="QZF62" s="22"/>
      <c r="QZG62" s="22"/>
      <c r="QZH62" s="22"/>
      <c r="QZI62" s="22"/>
      <c r="QZJ62" s="22"/>
      <c r="QZK62" s="22"/>
      <c r="QZL62" s="22"/>
      <c r="QZM62" s="22"/>
      <c r="QZN62" s="22"/>
      <c r="QZO62" s="22"/>
      <c r="QZP62" s="22"/>
      <c r="QZQ62" s="22"/>
      <c r="QZR62" s="22"/>
      <c r="QZS62" s="22"/>
      <c r="QZT62" s="22"/>
      <c r="QZU62" s="22"/>
      <c r="QZV62" s="22"/>
      <c r="QZW62" s="22"/>
      <c r="QZX62" s="22"/>
      <c r="QZY62" s="22"/>
      <c r="QZZ62" s="22"/>
      <c r="RAA62" s="22"/>
      <c r="RAB62" s="22"/>
      <c r="RAC62" s="22"/>
      <c r="RAD62" s="22"/>
      <c r="RAE62" s="22"/>
      <c r="RAF62" s="22"/>
      <c r="RAG62" s="22"/>
      <c r="RAH62" s="22"/>
      <c r="RAI62" s="22"/>
      <c r="RAJ62" s="22"/>
      <c r="RAK62" s="22"/>
      <c r="RAL62" s="22"/>
      <c r="RAM62" s="22"/>
      <c r="RAN62" s="22"/>
      <c r="RAO62" s="22"/>
      <c r="RAP62" s="22"/>
      <c r="RAQ62" s="22"/>
      <c r="RAR62" s="22"/>
      <c r="RAS62" s="22"/>
      <c r="RAT62" s="22"/>
      <c r="RAU62" s="22"/>
      <c r="RAV62" s="22"/>
      <c r="RAW62" s="22"/>
      <c r="RAX62" s="22"/>
      <c r="RAY62" s="22"/>
      <c r="RAZ62" s="22"/>
      <c r="RBA62" s="22"/>
      <c r="RBB62" s="22"/>
      <c r="RBC62" s="22"/>
      <c r="RBD62" s="22"/>
      <c r="RBE62" s="22"/>
      <c r="RBF62" s="22"/>
      <c r="RBG62" s="22"/>
      <c r="RBH62" s="22"/>
      <c r="RBI62" s="22"/>
      <c r="RBJ62" s="22"/>
      <c r="RBK62" s="22"/>
      <c r="RBL62" s="22"/>
      <c r="RBM62" s="22"/>
      <c r="RBN62" s="22"/>
      <c r="RBO62" s="22"/>
      <c r="RBP62" s="22"/>
      <c r="RBQ62" s="22"/>
      <c r="RBR62" s="22"/>
      <c r="RBS62" s="22"/>
      <c r="RBT62" s="22"/>
      <c r="RBU62" s="22"/>
      <c r="RBV62" s="22"/>
      <c r="RBW62" s="22"/>
      <c r="RBX62" s="22"/>
      <c r="RBY62" s="22"/>
      <c r="RBZ62" s="22"/>
      <c r="RCA62" s="22"/>
      <c r="RCB62" s="22"/>
      <c r="RCC62" s="22"/>
      <c r="RCD62" s="22"/>
      <c r="RCE62" s="22"/>
      <c r="RCF62" s="22"/>
      <c r="RCG62" s="22"/>
      <c r="RCH62" s="22"/>
      <c r="RCI62" s="22"/>
      <c r="RCJ62" s="22"/>
      <c r="RCK62" s="22"/>
      <c r="RCL62" s="22"/>
      <c r="RCM62" s="22"/>
      <c r="RCN62" s="22"/>
      <c r="RCO62" s="22"/>
      <c r="RCP62" s="22"/>
      <c r="RCQ62" s="22"/>
      <c r="RCR62" s="22"/>
      <c r="RCS62" s="22"/>
      <c r="RCT62" s="22"/>
      <c r="RCU62" s="22"/>
      <c r="RCV62" s="22"/>
      <c r="RCW62" s="22"/>
      <c r="RCX62" s="22"/>
      <c r="RCY62" s="22"/>
      <c r="RCZ62" s="22"/>
      <c r="RDA62" s="22"/>
      <c r="RDB62" s="22"/>
      <c r="RDC62" s="22"/>
      <c r="RDD62" s="22"/>
      <c r="RDE62" s="22"/>
      <c r="RDF62" s="22"/>
      <c r="RDG62" s="22"/>
      <c r="RDH62" s="22"/>
      <c r="RDI62" s="22"/>
      <c r="RDJ62" s="22"/>
      <c r="RDK62" s="22"/>
      <c r="RDL62" s="22"/>
      <c r="RDM62" s="22"/>
      <c r="RDN62" s="22"/>
      <c r="RDO62" s="22"/>
      <c r="RDP62" s="22"/>
      <c r="RDQ62" s="22"/>
      <c r="RDR62" s="22"/>
      <c r="RDS62" s="22"/>
      <c r="RDT62" s="22"/>
      <c r="RDU62" s="22"/>
      <c r="RDV62" s="22"/>
      <c r="RDW62" s="22"/>
      <c r="RDX62" s="22"/>
      <c r="RDY62" s="22"/>
      <c r="RDZ62" s="22"/>
      <c r="REA62" s="22"/>
      <c r="REB62" s="22"/>
      <c r="REC62" s="22"/>
      <c r="RED62" s="22"/>
      <c r="REE62" s="22"/>
      <c r="REF62" s="22"/>
      <c r="REG62" s="22"/>
      <c r="REH62" s="22"/>
      <c r="REI62" s="22"/>
      <c r="REJ62" s="22"/>
      <c r="REK62" s="22"/>
      <c r="REL62" s="22"/>
      <c r="REM62" s="22"/>
      <c r="REN62" s="22"/>
      <c r="REO62" s="22"/>
      <c r="REP62" s="22"/>
      <c r="REQ62" s="22"/>
      <c r="RER62" s="22"/>
      <c r="RES62" s="22"/>
      <c r="RET62" s="22"/>
      <c r="REU62" s="22"/>
      <c r="REV62" s="22"/>
      <c r="REW62" s="22"/>
      <c r="REX62" s="22"/>
      <c r="REY62" s="22"/>
      <c r="REZ62" s="22"/>
      <c r="RFA62" s="22"/>
      <c r="RFB62" s="22"/>
      <c r="RFC62" s="22"/>
      <c r="RFD62" s="22"/>
      <c r="RFE62" s="22"/>
      <c r="RFF62" s="22"/>
      <c r="RFG62" s="22"/>
      <c r="RFH62" s="22"/>
      <c r="RFI62" s="22"/>
      <c r="RFJ62" s="22"/>
      <c r="RFK62" s="22"/>
      <c r="RFL62" s="22"/>
      <c r="RFM62" s="22"/>
      <c r="RFN62" s="22"/>
      <c r="RFO62" s="22"/>
      <c r="RFP62" s="22"/>
      <c r="RFQ62" s="22"/>
      <c r="RFR62" s="22"/>
      <c r="RFS62" s="22"/>
      <c r="RFT62" s="22"/>
      <c r="RFU62" s="22"/>
      <c r="RFV62" s="22"/>
      <c r="RFW62" s="22"/>
      <c r="RFX62" s="22"/>
      <c r="RFY62" s="22"/>
      <c r="RFZ62" s="22"/>
      <c r="RGA62" s="22"/>
      <c r="RGB62" s="22"/>
      <c r="RGC62" s="22"/>
      <c r="RGD62" s="22"/>
      <c r="RGE62" s="22"/>
      <c r="RGF62" s="22"/>
      <c r="RGG62" s="22"/>
      <c r="RGH62" s="22"/>
      <c r="RGI62" s="22"/>
      <c r="RGJ62" s="22"/>
      <c r="RGK62" s="22"/>
      <c r="RGL62" s="22"/>
      <c r="RGM62" s="22"/>
      <c r="RGN62" s="22"/>
      <c r="RGO62" s="22"/>
      <c r="RGP62" s="22"/>
      <c r="RGQ62" s="22"/>
      <c r="RGR62" s="22"/>
      <c r="RGS62" s="22"/>
      <c r="RGT62" s="22"/>
      <c r="RGU62" s="22"/>
      <c r="RGV62" s="22"/>
      <c r="RGW62" s="22"/>
      <c r="RGX62" s="22"/>
      <c r="RGY62" s="22"/>
      <c r="RGZ62" s="22"/>
      <c r="RHA62" s="22"/>
      <c r="RHB62" s="22"/>
      <c r="RHC62" s="22"/>
      <c r="RHD62" s="22"/>
      <c r="RHE62" s="22"/>
      <c r="RHF62" s="22"/>
      <c r="RHG62" s="22"/>
      <c r="RHH62" s="22"/>
      <c r="RHI62" s="22"/>
      <c r="RHJ62" s="22"/>
      <c r="RHK62" s="22"/>
      <c r="RHL62" s="22"/>
      <c r="RHM62" s="22"/>
      <c r="RHN62" s="22"/>
      <c r="RHO62" s="22"/>
      <c r="RHP62" s="22"/>
      <c r="RHQ62" s="22"/>
      <c r="RHR62" s="22"/>
      <c r="RHS62" s="22"/>
      <c r="RHT62" s="22"/>
      <c r="RHU62" s="22"/>
      <c r="RHV62" s="22"/>
      <c r="RHW62" s="22"/>
      <c r="RHX62" s="22"/>
      <c r="RHY62" s="22"/>
      <c r="RHZ62" s="22"/>
      <c r="RIA62" s="22"/>
      <c r="RIB62" s="22"/>
      <c r="RIC62" s="22"/>
      <c r="RID62" s="22"/>
      <c r="RIE62" s="22"/>
      <c r="RIF62" s="22"/>
      <c r="RIG62" s="22"/>
      <c r="RIH62" s="22"/>
      <c r="RII62" s="22"/>
      <c r="RIJ62" s="22"/>
      <c r="RIK62" s="22"/>
      <c r="RIL62" s="22"/>
      <c r="RIM62" s="22"/>
      <c r="RIN62" s="22"/>
      <c r="RIO62" s="22"/>
      <c r="RIP62" s="22"/>
      <c r="RIQ62" s="22"/>
      <c r="RIR62" s="22"/>
      <c r="RIS62" s="22"/>
      <c r="RIT62" s="22"/>
      <c r="RIU62" s="22"/>
      <c r="RIV62" s="22"/>
      <c r="RIW62" s="22"/>
      <c r="RIX62" s="22"/>
      <c r="RIY62" s="22"/>
      <c r="RIZ62" s="22"/>
      <c r="RJA62" s="22"/>
      <c r="RJB62" s="22"/>
      <c r="RJC62" s="22"/>
      <c r="RJD62" s="22"/>
      <c r="RJE62" s="22"/>
      <c r="RJF62" s="22"/>
      <c r="RJG62" s="22"/>
      <c r="RJH62" s="22"/>
      <c r="RJI62" s="22"/>
      <c r="RJJ62" s="22"/>
      <c r="RJK62" s="22"/>
      <c r="RJL62" s="22"/>
      <c r="RJM62" s="22"/>
      <c r="RJN62" s="22"/>
      <c r="RJO62" s="22"/>
      <c r="RJP62" s="22"/>
      <c r="RJQ62" s="22"/>
      <c r="RJR62" s="22"/>
      <c r="RJS62" s="22"/>
      <c r="RJT62" s="22"/>
      <c r="RJU62" s="22"/>
      <c r="RJV62" s="22"/>
      <c r="RJW62" s="22"/>
      <c r="RJX62" s="22"/>
      <c r="RJY62" s="22"/>
      <c r="RJZ62" s="22"/>
      <c r="RKA62" s="22"/>
      <c r="RKB62" s="22"/>
      <c r="RKC62" s="22"/>
      <c r="RKD62" s="22"/>
      <c r="RKE62" s="22"/>
      <c r="RKF62" s="22"/>
      <c r="RKG62" s="22"/>
      <c r="RKH62" s="22"/>
      <c r="RKI62" s="22"/>
      <c r="RKJ62" s="22"/>
      <c r="RKK62" s="22"/>
      <c r="RKL62" s="22"/>
      <c r="RKM62" s="22"/>
      <c r="RKN62" s="22"/>
      <c r="RKO62" s="22"/>
      <c r="RKP62" s="22"/>
      <c r="RKQ62" s="22"/>
      <c r="RKR62" s="22"/>
      <c r="RKS62" s="22"/>
      <c r="RKT62" s="22"/>
      <c r="RKU62" s="22"/>
      <c r="RKV62" s="22"/>
      <c r="RKW62" s="22"/>
      <c r="RKX62" s="22"/>
      <c r="RKY62" s="22"/>
      <c r="RKZ62" s="22"/>
      <c r="RLA62" s="22"/>
      <c r="RLB62" s="22"/>
      <c r="RLC62" s="22"/>
      <c r="RLD62" s="22"/>
      <c r="RLE62" s="22"/>
      <c r="RLF62" s="22"/>
      <c r="RLG62" s="22"/>
      <c r="RLH62" s="22"/>
      <c r="RLI62" s="22"/>
      <c r="RLJ62" s="22"/>
      <c r="RLK62" s="22"/>
      <c r="RLL62" s="22"/>
      <c r="RLM62" s="22"/>
      <c r="RLN62" s="22"/>
      <c r="RLO62" s="22"/>
      <c r="RLP62" s="22"/>
      <c r="RLQ62" s="22"/>
      <c r="RLR62" s="22"/>
      <c r="RLS62" s="22"/>
      <c r="RLT62" s="22"/>
      <c r="RLU62" s="22"/>
      <c r="RLV62" s="22"/>
      <c r="RLW62" s="22"/>
      <c r="RLX62" s="22"/>
      <c r="RLY62" s="22"/>
      <c r="RLZ62" s="22"/>
      <c r="RMA62" s="22"/>
      <c r="RMB62" s="22"/>
      <c r="RMC62" s="22"/>
      <c r="RMD62" s="22"/>
      <c r="RME62" s="22"/>
      <c r="RMF62" s="22"/>
      <c r="RMG62" s="22"/>
      <c r="RMH62" s="22"/>
      <c r="RMI62" s="22"/>
      <c r="RMJ62" s="22"/>
      <c r="RMK62" s="22"/>
      <c r="RML62" s="22"/>
      <c r="RMM62" s="22"/>
      <c r="RMN62" s="22"/>
      <c r="RMO62" s="22"/>
      <c r="RMP62" s="22"/>
      <c r="RMQ62" s="22"/>
      <c r="RMR62" s="22"/>
      <c r="RMS62" s="22"/>
      <c r="RMT62" s="22"/>
      <c r="RMU62" s="22"/>
      <c r="RMV62" s="22"/>
      <c r="RMW62" s="22"/>
      <c r="RMX62" s="22"/>
      <c r="RMY62" s="22"/>
      <c r="RMZ62" s="22"/>
      <c r="RNA62" s="22"/>
      <c r="RNB62" s="22"/>
      <c r="RNC62" s="22"/>
      <c r="RND62" s="22"/>
      <c r="RNE62" s="22"/>
      <c r="RNF62" s="22"/>
      <c r="RNG62" s="22"/>
      <c r="RNH62" s="22"/>
      <c r="RNI62" s="22"/>
      <c r="RNJ62" s="22"/>
      <c r="RNK62" s="22"/>
      <c r="RNL62" s="22"/>
      <c r="RNM62" s="22"/>
      <c r="RNN62" s="22"/>
      <c r="RNO62" s="22"/>
      <c r="RNP62" s="22"/>
      <c r="RNQ62" s="22"/>
      <c r="RNR62" s="22"/>
      <c r="RNS62" s="22"/>
      <c r="RNT62" s="22"/>
      <c r="RNU62" s="22"/>
      <c r="RNV62" s="22"/>
      <c r="RNW62" s="22"/>
      <c r="RNX62" s="22"/>
      <c r="RNY62" s="22"/>
      <c r="RNZ62" s="22"/>
      <c r="ROA62" s="22"/>
      <c r="ROB62" s="22"/>
      <c r="ROC62" s="22"/>
      <c r="ROD62" s="22"/>
      <c r="ROE62" s="22"/>
      <c r="ROF62" s="22"/>
      <c r="ROG62" s="22"/>
      <c r="ROH62" s="22"/>
      <c r="ROI62" s="22"/>
      <c r="ROJ62" s="22"/>
      <c r="ROK62" s="22"/>
      <c r="ROL62" s="22"/>
      <c r="ROM62" s="22"/>
      <c r="RON62" s="22"/>
      <c r="ROO62" s="22"/>
      <c r="ROP62" s="22"/>
      <c r="ROQ62" s="22"/>
      <c r="ROR62" s="22"/>
      <c r="ROS62" s="22"/>
      <c r="ROT62" s="22"/>
      <c r="ROU62" s="22"/>
      <c r="ROV62" s="22"/>
      <c r="ROW62" s="22"/>
      <c r="ROX62" s="22"/>
      <c r="ROY62" s="22"/>
      <c r="ROZ62" s="22"/>
      <c r="RPA62" s="22"/>
      <c r="RPB62" s="22"/>
      <c r="RPC62" s="22"/>
      <c r="RPD62" s="22"/>
      <c r="RPE62" s="22"/>
      <c r="RPF62" s="22"/>
      <c r="RPG62" s="22"/>
      <c r="RPH62" s="22"/>
      <c r="RPI62" s="22"/>
      <c r="RPJ62" s="22"/>
      <c r="RPK62" s="22"/>
      <c r="RPL62" s="22"/>
      <c r="RPM62" s="22"/>
      <c r="RPN62" s="22"/>
      <c r="RPO62" s="22"/>
      <c r="RPP62" s="22"/>
      <c r="RPQ62" s="22"/>
      <c r="RPR62" s="22"/>
      <c r="RPS62" s="22"/>
      <c r="RPT62" s="22"/>
      <c r="RPU62" s="22"/>
      <c r="RPV62" s="22"/>
      <c r="RPW62" s="22"/>
      <c r="RPX62" s="22"/>
      <c r="RPY62" s="22"/>
      <c r="RPZ62" s="22"/>
      <c r="RQA62" s="22"/>
      <c r="RQB62" s="22"/>
      <c r="RQC62" s="22"/>
      <c r="RQD62" s="22"/>
      <c r="RQE62" s="22"/>
      <c r="RQF62" s="22"/>
      <c r="RQG62" s="22"/>
      <c r="RQH62" s="22"/>
      <c r="RQI62" s="22"/>
      <c r="RQJ62" s="22"/>
      <c r="RQK62" s="22"/>
      <c r="RQL62" s="22"/>
      <c r="RQM62" s="22"/>
      <c r="RQN62" s="22"/>
      <c r="RQO62" s="22"/>
      <c r="RQP62" s="22"/>
      <c r="RQQ62" s="22"/>
      <c r="RQR62" s="22"/>
      <c r="RQS62" s="22"/>
      <c r="RQT62" s="22"/>
      <c r="RQU62" s="22"/>
      <c r="RQV62" s="22"/>
      <c r="RQW62" s="22"/>
      <c r="RQX62" s="22"/>
      <c r="RQY62" s="22"/>
      <c r="RQZ62" s="22"/>
      <c r="RRA62" s="22"/>
      <c r="RRB62" s="22"/>
      <c r="RRC62" s="22"/>
      <c r="RRD62" s="22"/>
      <c r="RRE62" s="22"/>
      <c r="RRF62" s="22"/>
      <c r="RRG62" s="22"/>
      <c r="RRH62" s="22"/>
      <c r="RRI62" s="22"/>
      <c r="RRJ62" s="22"/>
      <c r="RRK62" s="22"/>
      <c r="RRL62" s="22"/>
      <c r="RRM62" s="22"/>
      <c r="RRN62" s="22"/>
      <c r="RRO62" s="22"/>
      <c r="RRP62" s="22"/>
      <c r="RRQ62" s="22"/>
      <c r="RRR62" s="22"/>
      <c r="RRS62" s="22"/>
      <c r="RRT62" s="22"/>
      <c r="RRU62" s="22"/>
      <c r="RRV62" s="22"/>
      <c r="RRW62" s="22"/>
      <c r="RRX62" s="22"/>
      <c r="RRY62" s="22"/>
      <c r="RRZ62" s="22"/>
      <c r="RSA62" s="22"/>
      <c r="RSB62" s="22"/>
      <c r="RSC62" s="22"/>
      <c r="RSD62" s="22"/>
      <c r="RSE62" s="22"/>
      <c r="RSF62" s="22"/>
      <c r="RSG62" s="22"/>
      <c r="RSH62" s="22"/>
      <c r="RSI62" s="22"/>
      <c r="RSJ62" s="22"/>
      <c r="RSK62" s="22"/>
      <c r="RSL62" s="22"/>
      <c r="RSM62" s="22"/>
      <c r="RSN62" s="22"/>
      <c r="RSO62" s="22"/>
      <c r="RSP62" s="22"/>
      <c r="RSQ62" s="22"/>
      <c r="RSR62" s="22"/>
      <c r="RSS62" s="22"/>
      <c r="RST62" s="22"/>
      <c r="RSU62" s="22"/>
      <c r="RSV62" s="22"/>
      <c r="RSW62" s="22"/>
      <c r="RSX62" s="22"/>
      <c r="RSY62" s="22"/>
      <c r="RSZ62" s="22"/>
      <c r="RTA62" s="22"/>
      <c r="RTB62" s="22"/>
      <c r="RTC62" s="22"/>
      <c r="RTD62" s="22"/>
      <c r="RTE62" s="22"/>
      <c r="RTF62" s="22"/>
      <c r="RTG62" s="22"/>
      <c r="RTH62" s="22"/>
      <c r="RTI62" s="22"/>
      <c r="RTJ62" s="22"/>
      <c r="RTK62" s="22"/>
      <c r="RTL62" s="22"/>
      <c r="RTM62" s="22"/>
      <c r="RTN62" s="22"/>
      <c r="RTO62" s="22"/>
      <c r="RTP62" s="22"/>
      <c r="RTQ62" s="22"/>
      <c r="RTR62" s="22"/>
      <c r="RTS62" s="22"/>
      <c r="RTT62" s="22"/>
      <c r="RTU62" s="22"/>
      <c r="RTV62" s="22"/>
      <c r="RTW62" s="22"/>
      <c r="RTX62" s="22"/>
      <c r="RTY62" s="22"/>
      <c r="RTZ62" s="22"/>
      <c r="RUA62" s="22"/>
      <c r="RUB62" s="22"/>
      <c r="RUC62" s="22"/>
      <c r="RUD62" s="22"/>
      <c r="RUE62" s="22"/>
      <c r="RUF62" s="22"/>
      <c r="RUG62" s="22"/>
      <c r="RUH62" s="22"/>
      <c r="RUI62" s="22"/>
      <c r="RUJ62" s="22"/>
      <c r="RUK62" s="22"/>
      <c r="RUL62" s="22"/>
      <c r="RUM62" s="22"/>
      <c r="RUN62" s="22"/>
      <c r="RUO62" s="22"/>
      <c r="RUP62" s="22"/>
      <c r="RUQ62" s="22"/>
      <c r="RUR62" s="22"/>
      <c r="RUS62" s="22"/>
      <c r="RUT62" s="22"/>
      <c r="RUU62" s="22"/>
      <c r="RUV62" s="22"/>
      <c r="RUW62" s="22"/>
      <c r="RUX62" s="22"/>
      <c r="RUY62" s="22"/>
      <c r="RUZ62" s="22"/>
      <c r="RVA62" s="22"/>
      <c r="RVB62" s="22"/>
      <c r="RVC62" s="22"/>
      <c r="RVD62" s="22"/>
      <c r="RVE62" s="22"/>
      <c r="RVF62" s="22"/>
      <c r="RVG62" s="22"/>
      <c r="RVH62" s="22"/>
      <c r="RVI62" s="22"/>
      <c r="RVJ62" s="22"/>
      <c r="RVK62" s="22"/>
      <c r="RVL62" s="22"/>
      <c r="RVM62" s="22"/>
      <c r="RVN62" s="22"/>
      <c r="RVO62" s="22"/>
      <c r="RVP62" s="22"/>
      <c r="RVQ62" s="22"/>
      <c r="RVR62" s="22"/>
      <c r="RVS62" s="22"/>
      <c r="RVT62" s="22"/>
      <c r="RVU62" s="22"/>
      <c r="RVV62" s="22"/>
      <c r="RVW62" s="22"/>
      <c r="RVX62" s="22"/>
      <c r="RVY62" s="22"/>
      <c r="RVZ62" s="22"/>
      <c r="RWA62" s="22"/>
      <c r="RWB62" s="22"/>
      <c r="RWC62" s="22"/>
      <c r="RWD62" s="22"/>
      <c r="RWE62" s="22"/>
      <c r="RWF62" s="22"/>
      <c r="RWG62" s="22"/>
      <c r="RWH62" s="22"/>
      <c r="RWI62" s="22"/>
      <c r="RWJ62" s="22"/>
      <c r="RWK62" s="22"/>
      <c r="RWL62" s="22"/>
      <c r="RWM62" s="22"/>
      <c r="RWN62" s="22"/>
      <c r="RWO62" s="22"/>
      <c r="RWP62" s="22"/>
      <c r="RWQ62" s="22"/>
      <c r="RWR62" s="22"/>
      <c r="RWS62" s="22"/>
      <c r="RWT62" s="22"/>
      <c r="RWU62" s="22"/>
      <c r="RWV62" s="22"/>
      <c r="RWW62" s="22"/>
      <c r="RWX62" s="22"/>
      <c r="RWY62" s="22"/>
      <c r="RWZ62" s="22"/>
      <c r="RXA62" s="22"/>
      <c r="RXB62" s="22"/>
      <c r="RXC62" s="22"/>
      <c r="RXD62" s="22"/>
      <c r="RXE62" s="22"/>
      <c r="RXF62" s="22"/>
      <c r="RXG62" s="22"/>
      <c r="RXH62" s="22"/>
      <c r="RXI62" s="22"/>
      <c r="RXJ62" s="22"/>
      <c r="RXK62" s="22"/>
      <c r="RXL62" s="22"/>
      <c r="RXM62" s="22"/>
      <c r="RXN62" s="22"/>
      <c r="RXO62" s="22"/>
      <c r="RXP62" s="22"/>
      <c r="RXQ62" s="22"/>
      <c r="RXR62" s="22"/>
      <c r="RXS62" s="22"/>
      <c r="RXT62" s="22"/>
      <c r="RXU62" s="22"/>
      <c r="RXV62" s="22"/>
      <c r="RXW62" s="22"/>
      <c r="RXX62" s="22"/>
      <c r="RXY62" s="22"/>
      <c r="RXZ62" s="22"/>
      <c r="RYA62" s="22"/>
      <c r="RYB62" s="22"/>
      <c r="RYC62" s="22"/>
      <c r="RYD62" s="22"/>
      <c r="RYE62" s="22"/>
      <c r="RYF62" s="22"/>
      <c r="RYG62" s="22"/>
      <c r="RYH62" s="22"/>
      <c r="RYI62" s="22"/>
      <c r="RYJ62" s="22"/>
      <c r="RYK62" s="22"/>
      <c r="RYL62" s="22"/>
      <c r="RYM62" s="22"/>
      <c r="RYN62" s="22"/>
      <c r="RYO62" s="22"/>
      <c r="RYP62" s="22"/>
      <c r="RYQ62" s="22"/>
      <c r="RYR62" s="22"/>
      <c r="RYS62" s="22"/>
      <c r="RYT62" s="22"/>
      <c r="RYU62" s="22"/>
      <c r="RYV62" s="22"/>
      <c r="RYW62" s="22"/>
      <c r="RYX62" s="22"/>
      <c r="RYY62" s="22"/>
      <c r="RYZ62" s="22"/>
      <c r="RZA62" s="22"/>
      <c r="RZB62" s="22"/>
      <c r="RZC62" s="22"/>
      <c r="RZD62" s="22"/>
      <c r="RZE62" s="22"/>
      <c r="RZF62" s="22"/>
      <c r="RZG62" s="22"/>
      <c r="RZH62" s="22"/>
      <c r="RZI62" s="22"/>
      <c r="RZJ62" s="22"/>
      <c r="RZK62" s="22"/>
      <c r="RZL62" s="22"/>
      <c r="RZM62" s="22"/>
      <c r="RZN62" s="22"/>
      <c r="RZO62" s="22"/>
      <c r="RZP62" s="22"/>
      <c r="RZQ62" s="22"/>
      <c r="RZR62" s="22"/>
      <c r="RZS62" s="22"/>
      <c r="RZT62" s="22"/>
      <c r="RZU62" s="22"/>
      <c r="RZV62" s="22"/>
      <c r="RZW62" s="22"/>
      <c r="RZX62" s="22"/>
      <c r="RZY62" s="22"/>
      <c r="RZZ62" s="22"/>
      <c r="SAA62" s="22"/>
      <c r="SAB62" s="22"/>
      <c r="SAC62" s="22"/>
      <c r="SAD62" s="22"/>
      <c r="SAE62" s="22"/>
      <c r="SAF62" s="22"/>
      <c r="SAG62" s="22"/>
      <c r="SAH62" s="22"/>
      <c r="SAI62" s="22"/>
      <c r="SAJ62" s="22"/>
      <c r="SAK62" s="22"/>
      <c r="SAL62" s="22"/>
      <c r="SAM62" s="22"/>
      <c r="SAN62" s="22"/>
      <c r="SAO62" s="22"/>
      <c r="SAP62" s="22"/>
      <c r="SAQ62" s="22"/>
      <c r="SAR62" s="22"/>
      <c r="SAS62" s="22"/>
      <c r="SAT62" s="22"/>
      <c r="SAU62" s="22"/>
      <c r="SAV62" s="22"/>
      <c r="SAW62" s="22"/>
      <c r="SAX62" s="22"/>
      <c r="SAY62" s="22"/>
      <c r="SAZ62" s="22"/>
      <c r="SBA62" s="22"/>
      <c r="SBB62" s="22"/>
      <c r="SBC62" s="22"/>
      <c r="SBD62" s="22"/>
      <c r="SBE62" s="22"/>
      <c r="SBF62" s="22"/>
      <c r="SBG62" s="22"/>
      <c r="SBH62" s="22"/>
      <c r="SBI62" s="22"/>
      <c r="SBJ62" s="22"/>
      <c r="SBK62" s="22"/>
      <c r="SBL62" s="22"/>
      <c r="SBM62" s="22"/>
      <c r="SBN62" s="22"/>
      <c r="SBO62" s="22"/>
      <c r="SBP62" s="22"/>
      <c r="SBQ62" s="22"/>
      <c r="SBR62" s="22"/>
      <c r="SBS62" s="22"/>
      <c r="SBT62" s="22"/>
      <c r="SBU62" s="22"/>
      <c r="SBV62" s="22"/>
      <c r="SBW62" s="22"/>
      <c r="SBX62" s="22"/>
      <c r="SBY62" s="22"/>
      <c r="SBZ62" s="22"/>
      <c r="SCA62" s="22"/>
      <c r="SCB62" s="22"/>
      <c r="SCC62" s="22"/>
      <c r="SCD62" s="22"/>
      <c r="SCE62" s="22"/>
      <c r="SCF62" s="22"/>
      <c r="SCG62" s="22"/>
      <c r="SCH62" s="22"/>
      <c r="SCI62" s="22"/>
      <c r="SCJ62" s="22"/>
      <c r="SCK62" s="22"/>
      <c r="SCL62" s="22"/>
      <c r="SCM62" s="22"/>
      <c r="SCN62" s="22"/>
      <c r="SCO62" s="22"/>
      <c r="SCP62" s="22"/>
      <c r="SCQ62" s="22"/>
      <c r="SCR62" s="22"/>
      <c r="SCS62" s="22"/>
      <c r="SCT62" s="22"/>
      <c r="SCU62" s="22"/>
      <c r="SCV62" s="22"/>
      <c r="SCW62" s="22"/>
      <c r="SCX62" s="22"/>
      <c r="SCY62" s="22"/>
      <c r="SCZ62" s="22"/>
      <c r="SDA62" s="22"/>
      <c r="SDB62" s="22"/>
      <c r="SDC62" s="22"/>
      <c r="SDD62" s="22"/>
      <c r="SDE62" s="22"/>
      <c r="SDF62" s="22"/>
      <c r="SDG62" s="22"/>
      <c r="SDH62" s="22"/>
      <c r="SDI62" s="22"/>
      <c r="SDJ62" s="22"/>
      <c r="SDK62" s="22"/>
      <c r="SDL62" s="22"/>
      <c r="SDM62" s="22"/>
      <c r="SDN62" s="22"/>
      <c r="SDO62" s="22"/>
      <c r="SDP62" s="22"/>
      <c r="SDQ62" s="22"/>
      <c r="SDR62" s="22"/>
      <c r="SDS62" s="22"/>
      <c r="SDT62" s="22"/>
      <c r="SDU62" s="22"/>
      <c r="SDV62" s="22"/>
      <c r="SDW62" s="22"/>
      <c r="SDX62" s="22"/>
      <c r="SDY62" s="22"/>
      <c r="SDZ62" s="22"/>
      <c r="SEA62" s="22"/>
      <c r="SEB62" s="22"/>
      <c r="SEC62" s="22"/>
      <c r="SED62" s="22"/>
      <c r="SEE62" s="22"/>
      <c r="SEF62" s="22"/>
      <c r="SEG62" s="22"/>
      <c r="SEH62" s="22"/>
      <c r="SEI62" s="22"/>
      <c r="SEJ62" s="22"/>
      <c r="SEK62" s="22"/>
      <c r="SEL62" s="22"/>
      <c r="SEM62" s="22"/>
      <c r="SEN62" s="22"/>
      <c r="SEO62" s="22"/>
      <c r="SEP62" s="22"/>
      <c r="SEQ62" s="22"/>
      <c r="SER62" s="22"/>
      <c r="SES62" s="22"/>
      <c r="SET62" s="22"/>
      <c r="SEU62" s="22"/>
      <c r="SEV62" s="22"/>
      <c r="SEW62" s="22"/>
      <c r="SEX62" s="22"/>
      <c r="SEY62" s="22"/>
      <c r="SEZ62" s="22"/>
      <c r="SFA62" s="22"/>
      <c r="SFB62" s="22"/>
      <c r="SFC62" s="22"/>
      <c r="SFD62" s="22"/>
      <c r="SFE62" s="22"/>
      <c r="SFF62" s="22"/>
      <c r="SFG62" s="22"/>
      <c r="SFH62" s="22"/>
      <c r="SFI62" s="22"/>
      <c r="SFJ62" s="22"/>
      <c r="SFK62" s="22"/>
      <c r="SFL62" s="22"/>
      <c r="SFM62" s="22"/>
      <c r="SFN62" s="22"/>
      <c r="SFO62" s="22"/>
      <c r="SFP62" s="22"/>
      <c r="SFQ62" s="22"/>
      <c r="SFR62" s="22"/>
      <c r="SFS62" s="22"/>
      <c r="SFT62" s="22"/>
      <c r="SFU62" s="22"/>
      <c r="SFV62" s="22"/>
      <c r="SFW62" s="22"/>
      <c r="SFX62" s="22"/>
      <c r="SFY62" s="22"/>
      <c r="SFZ62" s="22"/>
      <c r="SGA62" s="22"/>
      <c r="SGB62" s="22"/>
      <c r="SGC62" s="22"/>
      <c r="SGD62" s="22"/>
      <c r="SGE62" s="22"/>
      <c r="SGF62" s="22"/>
      <c r="SGG62" s="22"/>
      <c r="SGH62" s="22"/>
      <c r="SGI62" s="22"/>
      <c r="SGJ62" s="22"/>
      <c r="SGK62" s="22"/>
      <c r="SGL62" s="22"/>
      <c r="SGM62" s="22"/>
      <c r="SGN62" s="22"/>
      <c r="SGO62" s="22"/>
      <c r="SGP62" s="22"/>
      <c r="SGQ62" s="22"/>
      <c r="SGR62" s="22"/>
      <c r="SGS62" s="22"/>
      <c r="SGT62" s="22"/>
      <c r="SGU62" s="22"/>
      <c r="SGV62" s="22"/>
      <c r="SGW62" s="22"/>
      <c r="SGX62" s="22"/>
      <c r="SGY62" s="22"/>
      <c r="SGZ62" s="22"/>
      <c r="SHA62" s="22"/>
      <c r="SHB62" s="22"/>
      <c r="SHC62" s="22"/>
      <c r="SHD62" s="22"/>
      <c r="SHE62" s="22"/>
      <c r="SHF62" s="22"/>
      <c r="SHG62" s="22"/>
      <c r="SHH62" s="22"/>
      <c r="SHI62" s="22"/>
      <c r="SHJ62" s="22"/>
      <c r="SHK62" s="22"/>
      <c r="SHL62" s="22"/>
      <c r="SHM62" s="22"/>
      <c r="SHN62" s="22"/>
      <c r="SHO62" s="22"/>
      <c r="SHP62" s="22"/>
      <c r="SHQ62" s="22"/>
      <c r="SHR62" s="22"/>
      <c r="SHS62" s="22"/>
      <c r="SHT62" s="22"/>
      <c r="SHU62" s="22"/>
      <c r="SHV62" s="22"/>
      <c r="SHW62" s="22"/>
      <c r="SHX62" s="22"/>
      <c r="SHY62" s="22"/>
      <c r="SHZ62" s="22"/>
      <c r="SIA62" s="22"/>
      <c r="SIB62" s="22"/>
      <c r="SIC62" s="22"/>
      <c r="SID62" s="22"/>
      <c r="SIE62" s="22"/>
      <c r="SIF62" s="22"/>
      <c r="SIG62" s="22"/>
      <c r="SIH62" s="22"/>
      <c r="SII62" s="22"/>
      <c r="SIJ62" s="22"/>
      <c r="SIK62" s="22"/>
      <c r="SIL62" s="22"/>
      <c r="SIM62" s="22"/>
      <c r="SIN62" s="22"/>
      <c r="SIO62" s="22"/>
      <c r="SIP62" s="22"/>
      <c r="SIQ62" s="22"/>
      <c r="SIR62" s="22"/>
      <c r="SIS62" s="22"/>
      <c r="SIT62" s="22"/>
      <c r="SIU62" s="22"/>
      <c r="SIV62" s="22"/>
      <c r="SIW62" s="22"/>
      <c r="SIX62" s="22"/>
      <c r="SIY62" s="22"/>
      <c r="SIZ62" s="22"/>
      <c r="SJA62" s="22"/>
      <c r="SJB62" s="22"/>
      <c r="SJC62" s="22"/>
      <c r="SJD62" s="22"/>
      <c r="SJE62" s="22"/>
      <c r="SJF62" s="22"/>
      <c r="SJG62" s="22"/>
      <c r="SJH62" s="22"/>
      <c r="SJI62" s="22"/>
      <c r="SJJ62" s="22"/>
      <c r="SJK62" s="22"/>
      <c r="SJL62" s="22"/>
      <c r="SJM62" s="22"/>
      <c r="SJN62" s="22"/>
      <c r="SJO62" s="22"/>
      <c r="SJP62" s="22"/>
      <c r="SJQ62" s="22"/>
      <c r="SJR62" s="22"/>
      <c r="SJS62" s="22"/>
      <c r="SJT62" s="22"/>
      <c r="SJU62" s="22"/>
      <c r="SJV62" s="22"/>
      <c r="SJW62" s="22"/>
      <c r="SJX62" s="22"/>
      <c r="SJY62" s="22"/>
      <c r="SJZ62" s="22"/>
      <c r="SKA62" s="22"/>
      <c r="SKB62" s="22"/>
      <c r="SKC62" s="22"/>
      <c r="SKD62" s="22"/>
      <c r="SKE62" s="22"/>
      <c r="SKF62" s="22"/>
      <c r="SKG62" s="22"/>
      <c r="SKH62" s="22"/>
      <c r="SKI62" s="22"/>
      <c r="SKJ62" s="22"/>
      <c r="SKK62" s="22"/>
      <c r="SKL62" s="22"/>
      <c r="SKM62" s="22"/>
      <c r="SKN62" s="22"/>
      <c r="SKO62" s="22"/>
      <c r="SKP62" s="22"/>
      <c r="SKQ62" s="22"/>
      <c r="SKR62" s="22"/>
      <c r="SKS62" s="22"/>
      <c r="SKT62" s="22"/>
      <c r="SKU62" s="22"/>
      <c r="SKV62" s="22"/>
      <c r="SKW62" s="22"/>
      <c r="SKX62" s="22"/>
      <c r="SKY62" s="22"/>
      <c r="SKZ62" s="22"/>
      <c r="SLA62" s="22"/>
      <c r="SLB62" s="22"/>
      <c r="SLC62" s="22"/>
      <c r="SLD62" s="22"/>
      <c r="SLE62" s="22"/>
      <c r="SLF62" s="22"/>
      <c r="SLG62" s="22"/>
      <c r="SLH62" s="22"/>
      <c r="SLI62" s="22"/>
      <c r="SLJ62" s="22"/>
      <c r="SLK62" s="22"/>
      <c r="SLL62" s="22"/>
      <c r="SLM62" s="22"/>
      <c r="SLN62" s="22"/>
      <c r="SLO62" s="22"/>
      <c r="SLP62" s="22"/>
      <c r="SLQ62" s="22"/>
      <c r="SLR62" s="22"/>
      <c r="SLS62" s="22"/>
      <c r="SLT62" s="22"/>
      <c r="SLU62" s="22"/>
      <c r="SLV62" s="22"/>
      <c r="SLW62" s="22"/>
      <c r="SLX62" s="22"/>
      <c r="SLY62" s="22"/>
      <c r="SLZ62" s="22"/>
      <c r="SMA62" s="22"/>
      <c r="SMB62" s="22"/>
      <c r="SMC62" s="22"/>
      <c r="SMD62" s="22"/>
      <c r="SME62" s="22"/>
      <c r="SMF62" s="22"/>
      <c r="SMG62" s="22"/>
      <c r="SMH62" s="22"/>
      <c r="SMI62" s="22"/>
      <c r="SMJ62" s="22"/>
      <c r="SMK62" s="22"/>
      <c r="SML62" s="22"/>
      <c r="SMM62" s="22"/>
      <c r="SMN62" s="22"/>
      <c r="SMO62" s="22"/>
      <c r="SMP62" s="22"/>
      <c r="SMQ62" s="22"/>
      <c r="SMR62" s="22"/>
      <c r="SMS62" s="22"/>
      <c r="SMT62" s="22"/>
      <c r="SMU62" s="22"/>
      <c r="SMV62" s="22"/>
      <c r="SMW62" s="22"/>
      <c r="SMX62" s="22"/>
      <c r="SMY62" s="22"/>
      <c r="SMZ62" s="22"/>
      <c r="SNA62" s="22"/>
      <c r="SNB62" s="22"/>
      <c r="SNC62" s="22"/>
      <c r="SND62" s="22"/>
      <c r="SNE62" s="22"/>
      <c r="SNF62" s="22"/>
      <c r="SNG62" s="22"/>
      <c r="SNH62" s="22"/>
      <c r="SNI62" s="22"/>
      <c r="SNJ62" s="22"/>
      <c r="SNK62" s="22"/>
      <c r="SNL62" s="22"/>
      <c r="SNM62" s="22"/>
      <c r="SNN62" s="22"/>
      <c r="SNO62" s="22"/>
      <c r="SNP62" s="22"/>
      <c r="SNQ62" s="22"/>
      <c r="SNR62" s="22"/>
      <c r="SNS62" s="22"/>
      <c r="SNT62" s="22"/>
      <c r="SNU62" s="22"/>
      <c r="SNV62" s="22"/>
      <c r="SNW62" s="22"/>
      <c r="SNX62" s="22"/>
      <c r="SNY62" s="22"/>
      <c r="SNZ62" s="22"/>
      <c r="SOA62" s="22"/>
      <c r="SOB62" s="22"/>
      <c r="SOC62" s="22"/>
      <c r="SOD62" s="22"/>
      <c r="SOE62" s="22"/>
      <c r="SOF62" s="22"/>
      <c r="SOG62" s="22"/>
      <c r="SOH62" s="22"/>
      <c r="SOI62" s="22"/>
      <c r="SOJ62" s="22"/>
      <c r="SOK62" s="22"/>
      <c r="SOL62" s="22"/>
      <c r="SOM62" s="22"/>
      <c r="SON62" s="22"/>
      <c r="SOO62" s="22"/>
      <c r="SOP62" s="22"/>
      <c r="SOQ62" s="22"/>
      <c r="SOR62" s="22"/>
      <c r="SOS62" s="22"/>
      <c r="SOT62" s="22"/>
      <c r="SOU62" s="22"/>
      <c r="SOV62" s="22"/>
      <c r="SOW62" s="22"/>
      <c r="SOX62" s="22"/>
      <c r="SOY62" s="22"/>
      <c r="SOZ62" s="22"/>
      <c r="SPA62" s="22"/>
      <c r="SPB62" s="22"/>
      <c r="SPC62" s="22"/>
      <c r="SPD62" s="22"/>
      <c r="SPE62" s="22"/>
      <c r="SPF62" s="22"/>
      <c r="SPG62" s="22"/>
      <c r="SPH62" s="22"/>
      <c r="SPI62" s="22"/>
      <c r="SPJ62" s="22"/>
      <c r="SPK62" s="22"/>
      <c r="SPL62" s="22"/>
      <c r="SPM62" s="22"/>
      <c r="SPN62" s="22"/>
      <c r="SPO62" s="22"/>
      <c r="SPP62" s="22"/>
      <c r="SPQ62" s="22"/>
      <c r="SPR62" s="22"/>
      <c r="SPS62" s="22"/>
      <c r="SPT62" s="22"/>
      <c r="SPU62" s="22"/>
      <c r="SPV62" s="22"/>
      <c r="SPW62" s="22"/>
      <c r="SPX62" s="22"/>
      <c r="SPY62" s="22"/>
      <c r="SPZ62" s="22"/>
      <c r="SQA62" s="22"/>
      <c r="SQB62" s="22"/>
      <c r="SQC62" s="22"/>
      <c r="SQD62" s="22"/>
      <c r="SQE62" s="22"/>
      <c r="SQF62" s="22"/>
      <c r="SQG62" s="22"/>
      <c r="SQH62" s="22"/>
      <c r="SQI62" s="22"/>
      <c r="SQJ62" s="22"/>
      <c r="SQK62" s="22"/>
      <c r="SQL62" s="22"/>
      <c r="SQM62" s="22"/>
      <c r="SQN62" s="22"/>
      <c r="SQO62" s="22"/>
      <c r="SQP62" s="22"/>
      <c r="SQQ62" s="22"/>
      <c r="SQR62" s="22"/>
      <c r="SQS62" s="22"/>
      <c r="SQT62" s="22"/>
      <c r="SQU62" s="22"/>
      <c r="SQV62" s="22"/>
      <c r="SQW62" s="22"/>
      <c r="SQX62" s="22"/>
      <c r="SQY62" s="22"/>
      <c r="SQZ62" s="22"/>
      <c r="SRA62" s="22"/>
      <c r="SRB62" s="22"/>
      <c r="SRC62" s="22"/>
      <c r="SRD62" s="22"/>
      <c r="SRE62" s="22"/>
      <c r="SRF62" s="22"/>
      <c r="SRG62" s="22"/>
      <c r="SRH62" s="22"/>
      <c r="SRI62" s="22"/>
      <c r="SRJ62" s="22"/>
      <c r="SRK62" s="22"/>
      <c r="SRL62" s="22"/>
      <c r="SRM62" s="22"/>
      <c r="SRN62" s="22"/>
      <c r="SRO62" s="22"/>
      <c r="SRP62" s="22"/>
      <c r="SRQ62" s="22"/>
      <c r="SRR62" s="22"/>
      <c r="SRS62" s="22"/>
      <c r="SRT62" s="22"/>
      <c r="SRU62" s="22"/>
      <c r="SRV62" s="22"/>
      <c r="SRW62" s="22"/>
      <c r="SRX62" s="22"/>
      <c r="SRY62" s="22"/>
      <c r="SRZ62" s="22"/>
      <c r="SSA62" s="22"/>
      <c r="SSB62" s="22"/>
      <c r="SSC62" s="22"/>
      <c r="SSD62" s="22"/>
      <c r="SSE62" s="22"/>
      <c r="SSF62" s="22"/>
      <c r="SSG62" s="22"/>
      <c r="SSH62" s="22"/>
      <c r="SSI62" s="22"/>
      <c r="SSJ62" s="22"/>
      <c r="SSK62" s="22"/>
      <c r="SSL62" s="22"/>
      <c r="SSM62" s="22"/>
      <c r="SSN62" s="22"/>
      <c r="SSO62" s="22"/>
      <c r="SSP62" s="22"/>
      <c r="SSQ62" s="22"/>
      <c r="SSR62" s="22"/>
      <c r="SSS62" s="22"/>
      <c r="SST62" s="22"/>
      <c r="SSU62" s="22"/>
      <c r="SSV62" s="22"/>
      <c r="SSW62" s="22"/>
      <c r="SSX62" s="22"/>
      <c r="SSY62" s="22"/>
      <c r="SSZ62" s="22"/>
      <c r="STA62" s="22"/>
      <c r="STB62" s="22"/>
      <c r="STC62" s="22"/>
      <c r="STD62" s="22"/>
      <c r="STE62" s="22"/>
      <c r="STF62" s="22"/>
      <c r="STG62" s="22"/>
      <c r="STH62" s="22"/>
      <c r="STI62" s="22"/>
      <c r="STJ62" s="22"/>
      <c r="STK62" s="22"/>
      <c r="STL62" s="22"/>
      <c r="STM62" s="22"/>
      <c r="STN62" s="22"/>
      <c r="STO62" s="22"/>
      <c r="STP62" s="22"/>
      <c r="STQ62" s="22"/>
      <c r="STR62" s="22"/>
      <c r="STS62" s="22"/>
      <c r="STT62" s="22"/>
      <c r="STU62" s="22"/>
      <c r="STV62" s="22"/>
      <c r="STW62" s="22"/>
      <c r="STX62" s="22"/>
      <c r="STY62" s="22"/>
      <c r="STZ62" s="22"/>
      <c r="SUA62" s="22"/>
      <c r="SUB62" s="22"/>
      <c r="SUC62" s="22"/>
      <c r="SUD62" s="22"/>
      <c r="SUE62" s="22"/>
      <c r="SUF62" s="22"/>
      <c r="SUG62" s="22"/>
      <c r="SUH62" s="22"/>
      <c r="SUI62" s="22"/>
      <c r="SUJ62" s="22"/>
      <c r="SUK62" s="22"/>
      <c r="SUL62" s="22"/>
      <c r="SUM62" s="22"/>
      <c r="SUN62" s="22"/>
      <c r="SUO62" s="22"/>
      <c r="SUP62" s="22"/>
      <c r="SUQ62" s="22"/>
      <c r="SUR62" s="22"/>
      <c r="SUS62" s="22"/>
      <c r="SUT62" s="22"/>
      <c r="SUU62" s="22"/>
      <c r="SUV62" s="22"/>
      <c r="SUW62" s="22"/>
      <c r="SUX62" s="22"/>
      <c r="SUY62" s="22"/>
      <c r="SUZ62" s="22"/>
      <c r="SVA62" s="22"/>
      <c r="SVB62" s="22"/>
      <c r="SVC62" s="22"/>
      <c r="SVD62" s="22"/>
      <c r="SVE62" s="22"/>
      <c r="SVF62" s="22"/>
      <c r="SVG62" s="22"/>
      <c r="SVH62" s="22"/>
      <c r="SVI62" s="22"/>
      <c r="SVJ62" s="22"/>
      <c r="SVK62" s="22"/>
      <c r="SVL62" s="22"/>
      <c r="SVM62" s="22"/>
      <c r="SVN62" s="22"/>
      <c r="SVO62" s="22"/>
      <c r="SVP62" s="22"/>
      <c r="SVQ62" s="22"/>
      <c r="SVR62" s="22"/>
      <c r="SVS62" s="22"/>
      <c r="SVT62" s="22"/>
      <c r="SVU62" s="22"/>
      <c r="SVV62" s="22"/>
      <c r="SVW62" s="22"/>
      <c r="SVX62" s="22"/>
      <c r="SVY62" s="22"/>
      <c r="SVZ62" s="22"/>
      <c r="SWA62" s="22"/>
      <c r="SWB62" s="22"/>
      <c r="SWC62" s="22"/>
      <c r="SWD62" s="22"/>
      <c r="SWE62" s="22"/>
      <c r="SWF62" s="22"/>
      <c r="SWG62" s="22"/>
      <c r="SWH62" s="22"/>
      <c r="SWI62" s="22"/>
      <c r="SWJ62" s="22"/>
      <c r="SWK62" s="22"/>
      <c r="SWL62" s="22"/>
      <c r="SWM62" s="22"/>
      <c r="SWN62" s="22"/>
      <c r="SWO62" s="22"/>
      <c r="SWP62" s="22"/>
      <c r="SWQ62" s="22"/>
      <c r="SWR62" s="22"/>
      <c r="SWS62" s="22"/>
      <c r="SWT62" s="22"/>
      <c r="SWU62" s="22"/>
      <c r="SWV62" s="22"/>
      <c r="SWW62" s="22"/>
      <c r="SWX62" s="22"/>
      <c r="SWY62" s="22"/>
      <c r="SWZ62" s="22"/>
      <c r="SXA62" s="22"/>
      <c r="SXB62" s="22"/>
      <c r="SXC62" s="22"/>
      <c r="SXD62" s="22"/>
      <c r="SXE62" s="22"/>
      <c r="SXF62" s="22"/>
      <c r="SXG62" s="22"/>
      <c r="SXH62" s="22"/>
      <c r="SXI62" s="22"/>
      <c r="SXJ62" s="22"/>
      <c r="SXK62" s="22"/>
      <c r="SXL62" s="22"/>
      <c r="SXM62" s="22"/>
      <c r="SXN62" s="22"/>
      <c r="SXO62" s="22"/>
      <c r="SXP62" s="22"/>
      <c r="SXQ62" s="22"/>
      <c r="SXR62" s="22"/>
      <c r="SXS62" s="22"/>
      <c r="SXT62" s="22"/>
      <c r="SXU62" s="22"/>
      <c r="SXV62" s="22"/>
      <c r="SXW62" s="22"/>
      <c r="SXX62" s="22"/>
      <c r="SXY62" s="22"/>
      <c r="SXZ62" s="22"/>
      <c r="SYA62" s="22"/>
      <c r="SYB62" s="22"/>
      <c r="SYC62" s="22"/>
      <c r="SYD62" s="22"/>
      <c r="SYE62" s="22"/>
      <c r="SYF62" s="22"/>
      <c r="SYG62" s="22"/>
      <c r="SYH62" s="22"/>
      <c r="SYI62" s="22"/>
      <c r="SYJ62" s="22"/>
      <c r="SYK62" s="22"/>
      <c r="SYL62" s="22"/>
      <c r="SYM62" s="22"/>
      <c r="SYN62" s="22"/>
      <c r="SYO62" s="22"/>
      <c r="SYP62" s="22"/>
      <c r="SYQ62" s="22"/>
      <c r="SYR62" s="22"/>
      <c r="SYS62" s="22"/>
      <c r="SYT62" s="22"/>
      <c r="SYU62" s="22"/>
      <c r="SYV62" s="22"/>
      <c r="SYW62" s="22"/>
      <c r="SYX62" s="22"/>
      <c r="SYY62" s="22"/>
      <c r="SYZ62" s="22"/>
      <c r="SZA62" s="22"/>
      <c r="SZB62" s="22"/>
      <c r="SZC62" s="22"/>
      <c r="SZD62" s="22"/>
      <c r="SZE62" s="22"/>
      <c r="SZF62" s="22"/>
      <c r="SZG62" s="22"/>
      <c r="SZH62" s="22"/>
      <c r="SZI62" s="22"/>
      <c r="SZJ62" s="22"/>
      <c r="SZK62" s="22"/>
      <c r="SZL62" s="22"/>
      <c r="SZM62" s="22"/>
      <c r="SZN62" s="22"/>
      <c r="SZO62" s="22"/>
      <c r="SZP62" s="22"/>
      <c r="SZQ62" s="22"/>
      <c r="SZR62" s="22"/>
      <c r="SZS62" s="22"/>
      <c r="SZT62" s="22"/>
      <c r="SZU62" s="22"/>
      <c r="SZV62" s="22"/>
      <c r="SZW62" s="22"/>
      <c r="SZX62" s="22"/>
      <c r="SZY62" s="22"/>
      <c r="SZZ62" s="22"/>
      <c r="TAA62" s="22"/>
      <c r="TAB62" s="22"/>
      <c r="TAC62" s="22"/>
      <c r="TAD62" s="22"/>
      <c r="TAE62" s="22"/>
      <c r="TAF62" s="22"/>
      <c r="TAG62" s="22"/>
      <c r="TAH62" s="22"/>
      <c r="TAI62" s="22"/>
      <c r="TAJ62" s="22"/>
      <c r="TAK62" s="22"/>
      <c r="TAL62" s="22"/>
      <c r="TAM62" s="22"/>
      <c r="TAN62" s="22"/>
      <c r="TAO62" s="22"/>
      <c r="TAP62" s="22"/>
      <c r="TAQ62" s="22"/>
      <c r="TAR62" s="22"/>
      <c r="TAS62" s="22"/>
      <c r="TAT62" s="22"/>
      <c r="TAU62" s="22"/>
      <c r="TAV62" s="22"/>
      <c r="TAW62" s="22"/>
      <c r="TAX62" s="22"/>
      <c r="TAY62" s="22"/>
      <c r="TAZ62" s="22"/>
      <c r="TBA62" s="22"/>
      <c r="TBB62" s="22"/>
      <c r="TBC62" s="22"/>
      <c r="TBD62" s="22"/>
      <c r="TBE62" s="22"/>
      <c r="TBF62" s="22"/>
      <c r="TBG62" s="22"/>
      <c r="TBH62" s="22"/>
      <c r="TBI62" s="22"/>
      <c r="TBJ62" s="22"/>
      <c r="TBK62" s="22"/>
      <c r="TBL62" s="22"/>
      <c r="TBM62" s="22"/>
      <c r="TBN62" s="22"/>
      <c r="TBO62" s="22"/>
      <c r="TBP62" s="22"/>
      <c r="TBQ62" s="22"/>
      <c r="TBR62" s="22"/>
      <c r="TBS62" s="22"/>
      <c r="TBT62" s="22"/>
      <c r="TBU62" s="22"/>
      <c r="TBV62" s="22"/>
      <c r="TBW62" s="22"/>
      <c r="TBX62" s="22"/>
      <c r="TBY62" s="22"/>
      <c r="TBZ62" s="22"/>
      <c r="TCA62" s="22"/>
      <c r="TCB62" s="22"/>
      <c r="TCC62" s="22"/>
      <c r="TCD62" s="22"/>
      <c r="TCE62" s="22"/>
      <c r="TCF62" s="22"/>
      <c r="TCG62" s="22"/>
      <c r="TCH62" s="22"/>
      <c r="TCI62" s="22"/>
      <c r="TCJ62" s="22"/>
      <c r="TCK62" s="22"/>
      <c r="TCL62" s="22"/>
      <c r="TCM62" s="22"/>
      <c r="TCN62" s="22"/>
      <c r="TCO62" s="22"/>
      <c r="TCP62" s="22"/>
      <c r="TCQ62" s="22"/>
      <c r="TCR62" s="22"/>
      <c r="TCS62" s="22"/>
      <c r="TCT62" s="22"/>
      <c r="TCU62" s="22"/>
      <c r="TCV62" s="22"/>
      <c r="TCW62" s="22"/>
      <c r="TCX62" s="22"/>
      <c r="TCY62" s="22"/>
      <c r="TCZ62" s="22"/>
      <c r="TDA62" s="22"/>
      <c r="TDB62" s="22"/>
      <c r="TDC62" s="22"/>
      <c r="TDD62" s="22"/>
      <c r="TDE62" s="22"/>
      <c r="TDF62" s="22"/>
      <c r="TDG62" s="22"/>
      <c r="TDH62" s="22"/>
      <c r="TDI62" s="22"/>
      <c r="TDJ62" s="22"/>
      <c r="TDK62" s="22"/>
      <c r="TDL62" s="22"/>
      <c r="TDM62" s="22"/>
      <c r="TDN62" s="22"/>
      <c r="TDO62" s="22"/>
      <c r="TDP62" s="22"/>
      <c r="TDQ62" s="22"/>
      <c r="TDR62" s="22"/>
      <c r="TDS62" s="22"/>
      <c r="TDT62" s="22"/>
      <c r="TDU62" s="22"/>
      <c r="TDV62" s="22"/>
      <c r="TDW62" s="22"/>
      <c r="TDX62" s="22"/>
      <c r="TDY62" s="22"/>
      <c r="TDZ62" s="22"/>
      <c r="TEA62" s="22"/>
      <c r="TEB62" s="22"/>
      <c r="TEC62" s="22"/>
      <c r="TED62" s="22"/>
      <c r="TEE62" s="22"/>
      <c r="TEF62" s="22"/>
      <c r="TEG62" s="22"/>
      <c r="TEH62" s="22"/>
      <c r="TEI62" s="22"/>
      <c r="TEJ62" s="22"/>
      <c r="TEK62" s="22"/>
      <c r="TEL62" s="22"/>
      <c r="TEM62" s="22"/>
      <c r="TEN62" s="22"/>
      <c r="TEO62" s="22"/>
      <c r="TEP62" s="22"/>
      <c r="TEQ62" s="22"/>
      <c r="TER62" s="22"/>
      <c r="TES62" s="22"/>
      <c r="TET62" s="22"/>
      <c r="TEU62" s="22"/>
      <c r="TEV62" s="22"/>
      <c r="TEW62" s="22"/>
      <c r="TEX62" s="22"/>
      <c r="TEY62" s="22"/>
      <c r="TEZ62" s="22"/>
      <c r="TFA62" s="22"/>
      <c r="TFB62" s="22"/>
      <c r="TFC62" s="22"/>
      <c r="TFD62" s="22"/>
      <c r="TFE62" s="22"/>
      <c r="TFF62" s="22"/>
      <c r="TFG62" s="22"/>
      <c r="TFH62" s="22"/>
      <c r="TFI62" s="22"/>
      <c r="TFJ62" s="22"/>
      <c r="TFK62" s="22"/>
      <c r="TFL62" s="22"/>
      <c r="TFM62" s="22"/>
      <c r="TFN62" s="22"/>
      <c r="TFO62" s="22"/>
      <c r="TFP62" s="22"/>
      <c r="TFQ62" s="22"/>
      <c r="TFR62" s="22"/>
      <c r="TFS62" s="22"/>
      <c r="TFT62" s="22"/>
      <c r="TFU62" s="22"/>
      <c r="TFV62" s="22"/>
      <c r="TFW62" s="22"/>
      <c r="TFX62" s="22"/>
      <c r="TFY62" s="22"/>
      <c r="TFZ62" s="22"/>
      <c r="TGA62" s="22"/>
      <c r="TGB62" s="22"/>
      <c r="TGC62" s="22"/>
      <c r="TGD62" s="22"/>
      <c r="TGE62" s="22"/>
      <c r="TGF62" s="22"/>
      <c r="TGG62" s="22"/>
      <c r="TGH62" s="22"/>
      <c r="TGI62" s="22"/>
      <c r="TGJ62" s="22"/>
      <c r="TGK62" s="22"/>
      <c r="TGL62" s="22"/>
      <c r="TGM62" s="22"/>
      <c r="TGN62" s="22"/>
      <c r="TGO62" s="22"/>
      <c r="TGP62" s="22"/>
      <c r="TGQ62" s="22"/>
      <c r="TGR62" s="22"/>
      <c r="TGS62" s="22"/>
      <c r="TGT62" s="22"/>
      <c r="TGU62" s="22"/>
      <c r="TGV62" s="22"/>
      <c r="TGW62" s="22"/>
      <c r="TGX62" s="22"/>
      <c r="TGY62" s="22"/>
      <c r="TGZ62" s="22"/>
      <c r="THA62" s="22"/>
      <c r="THB62" s="22"/>
      <c r="THC62" s="22"/>
      <c r="THD62" s="22"/>
      <c r="THE62" s="22"/>
      <c r="THF62" s="22"/>
      <c r="THG62" s="22"/>
      <c r="THH62" s="22"/>
      <c r="THI62" s="22"/>
      <c r="THJ62" s="22"/>
      <c r="THK62" s="22"/>
      <c r="THL62" s="22"/>
      <c r="THM62" s="22"/>
      <c r="THN62" s="22"/>
      <c r="THO62" s="22"/>
      <c r="THP62" s="22"/>
      <c r="THQ62" s="22"/>
      <c r="THR62" s="22"/>
      <c r="THS62" s="22"/>
      <c r="THT62" s="22"/>
      <c r="THU62" s="22"/>
      <c r="THV62" s="22"/>
      <c r="THW62" s="22"/>
      <c r="THX62" s="22"/>
      <c r="THY62" s="22"/>
      <c r="THZ62" s="22"/>
      <c r="TIA62" s="22"/>
      <c r="TIB62" s="22"/>
      <c r="TIC62" s="22"/>
      <c r="TID62" s="22"/>
      <c r="TIE62" s="22"/>
      <c r="TIF62" s="22"/>
      <c r="TIG62" s="22"/>
      <c r="TIH62" s="22"/>
      <c r="TII62" s="22"/>
      <c r="TIJ62" s="22"/>
      <c r="TIK62" s="22"/>
      <c r="TIL62" s="22"/>
      <c r="TIM62" s="22"/>
      <c r="TIN62" s="22"/>
      <c r="TIO62" s="22"/>
      <c r="TIP62" s="22"/>
      <c r="TIQ62" s="22"/>
      <c r="TIR62" s="22"/>
      <c r="TIS62" s="22"/>
      <c r="TIT62" s="22"/>
      <c r="TIU62" s="22"/>
      <c r="TIV62" s="22"/>
      <c r="TIW62" s="22"/>
      <c r="TIX62" s="22"/>
      <c r="TIY62" s="22"/>
      <c r="TIZ62" s="22"/>
      <c r="TJA62" s="22"/>
      <c r="TJB62" s="22"/>
      <c r="TJC62" s="22"/>
      <c r="TJD62" s="22"/>
      <c r="TJE62" s="22"/>
      <c r="TJF62" s="22"/>
      <c r="TJG62" s="22"/>
      <c r="TJH62" s="22"/>
      <c r="TJI62" s="22"/>
      <c r="TJJ62" s="22"/>
      <c r="TJK62" s="22"/>
      <c r="TJL62" s="22"/>
      <c r="TJM62" s="22"/>
      <c r="TJN62" s="22"/>
      <c r="TJO62" s="22"/>
      <c r="TJP62" s="22"/>
      <c r="TJQ62" s="22"/>
      <c r="TJR62" s="22"/>
      <c r="TJS62" s="22"/>
      <c r="TJT62" s="22"/>
      <c r="TJU62" s="22"/>
      <c r="TJV62" s="22"/>
      <c r="TJW62" s="22"/>
      <c r="TJX62" s="22"/>
      <c r="TJY62" s="22"/>
      <c r="TJZ62" s="22"/>
      <c r="TKA62" s="22"/>
      <c r="TKB62" s="22"/>
      <c r="TKC62" s="22"/>
      <c r="TKD62" s="22"/>
      <c r="TKE62" s="22"/>
      <c r="TKF62" s="22"/>
      <c r="TKG62" s="22"/>
      <c r="TKH62" s="22"/>
      <c r="TKI62" s="22"/>
      <c r="TKJ62" s="22"/>
      <c r="TKK62" s="22"/>
      <c r="TKL62" s="22"/>
      <c r="TKM62" s="22"/>
      <c r="TKN62" s="22"/>
      <c r="TKO62" s="22"/>
      <c r="TKP62" s="22"/>
      <c r="TKQ62" s="22"/>
      <c r="TKR62" s="22"/>
      <c r="TKS62" s="22"/>
      <c r="TKT62" s="22"/>
      <c r="TKU62" s="22"/>
      <c r="TKV62" s="22"/>
      <c r="TKW62" s="22"/>
      <c r="TKX62" s="22"/>
      <c r="TKY62" s="22"/>
      <c r="TKZ62" s="22"/>
      <c r="TLA62" s="22"/>
      <c r="TLB62" s="22"/>
      <c r="TLC62" s="22"/>
      <c r="TLD62" s="22"/>
      <c r="TLE62" s="22"/>
      <c r="TLF62" s="22"/>
      <c r="TLG62" s="22"/>
      <c r="TLH62" s="22"/>
      <c r="TLI62" s="22"/>
      <c r="TLJ62" s="22"/>
      <c r="TLK62" s="22"/>
      <c r="TLL62" s="22"/>
      <c r="TLM62" s="22"/>
      <c r="TLN62" s="22"/>
      <c r="TLO62" s="22"/>
      <c r="TLP62" s="22"/>
      <c r="TLQ62" s="22"/>
      <c r="TLR62" s="22"/>
      <c r="TLS62" s="22"/>
      <c r="TLT62" s="22"/>
      <c r="TLU62" s="22"/>
      <c r="TLV62" s="22"/>
      <c r="TLW62" s="22"/>
      <c r="TLX62" s="22"/>
      <c r="TLY62" s="22"/>
      <c r="TLZ62" s="22"/>
      <c r="TMA62" s="22"/>
      <c r="TMB62" s="22"/>
      <c r="TMC62" s="22"/>
      <c r="TMD62" s="22"/>
      <c r="TME62" s="22"/>
      <c r="TMF62" s="22"/>
      <c r="TMG62" s="22"/>
      <c r="TMH62" s="22"/>
      <c r="TMI62" s="22"/>
      <c r="TMJ62" s="22"/>
      <c r="TMK62" s="22"/>
      <c r="TML62" s="22"/>
      <c r="TMM62" s="22"/>
      <c r="TMN62" s="22"/>
      <c r="TMO62" s="22"/>
      <c r="TMP62" s="22"/>
      <c r="TMQ62" s="22"/>
      <c r="TMR62" s="22"/>
      <c r="TMS62" s="22"/>
      <c r="TMT62" s="22"/>
      <c r="TMU62" s="22"/>
      <c r="TMV62" s="22"/>
      <c r="TMW62" s="22"/>
      <c r="TMX62" s="22"/>
      <c r="TMY62" s="22"/>
      <c r="TMZ62" s="22"/>
      <c r="TNA62" s="22"/>
      <c r="TNB62" s="22"/>
      <c r="TNC62" s="22"/>
      <c r="TND62" s="22"/>
      <c r="TNE62" s="22"/>
      <c r="TNF62" s="22"/>
      <c r="TNG62" s="22"/>
      <c r="TNH62" s="22"/>
      <c r="TNI62" s="22"/>
      <c r="TNJ62" s="22"/>
      <c r="TNK62" s="22"/>
      <c r="TNL62" s="22"/>
      <c r="TNM62" s="22"/>
      <c r="TNN62" s="22"/>
      <c r="TNO62" s="22"/>
      <c r="TNP62" s="22"/>
      <c r="TNQ62" s="22"/>
      <c r="TNR62" s="22"/>
      <c r="TNS62" s="22"/>
      <c r="TNT62" s="22"/>
      <c r="TNU62" s="22"/>
      <c r="TNV62" s="22"/>
      <c r="TNW62" s="22"/>
      <c r="TNX62" s="22"/>
      <c r="TNY62" s="22"/>
      <c r="TNZ62" s="22"/>
      <c r="TOA62" s="22"/>
      <c r="TOB62" s="22"/>
      <c r="TOC62" s="22"/>
      <c r="TOD62" s="22"/>
      <c r="TOE62" s="22"/>
      <c r="TOF62" s="22"/>
      <c r="TOG62" s="22"/>
      <c r="TOH62" s="22"/>
      <c r="TOI62" s="22"/>
      <c r="TOJ62" s="22"/>
      <c r="TOK62" s="22"/>
      <c r="TOL62" s="22"/>
      <c r="TOM62" s="22"/>
      <c r="TON62" s="22"/>
      <c r="TOO62" s="22"/>
      <c r="TOP62" s="22"/>
      <c r="TOQ62" s="22"/>
      <c r="TOR62" s="22"/>
      <c r="TOS62" s="22"/>
      <c r="TOT62" s="22"/>
      <c r="TOU62" s="22"/>
      <c r="TOV62" s="22"/>
      <c r="TOW62" s="22"/>
      <c r="TOX62" s="22"/>
      <c r="TOY62" s="22"/>
      <c r="TOZ62" s="22"/>
      <c r="TPA62" s="22"/>
      <c r="TPB62" s="22"/>
      <c r="TPC62" s="22"/>
      <c r="TPD62" s="22"/>
      <c r="TPE62" s="22"/>
      <c r="TPF62" s="22"/>
      <c r="TPG62" s="22"/>
      <c r="TPH62" s="22"/>
      <c r="TPI62" s="22"/>
      <c r="TPJ62" s="22"/>
      <c r="TPK62" s="22"/>
      <c r="TPL62" s="22"/>
      <c r="TPM62" s="22"/>
      <c r="TPN62" s="22"/>
      <c r="TPO62" s="22"/>
      <c r="TPP62" s="22"/>
      <c r="TPQ62" s="22"/>
      <c r="TPR62" s="22"/>
      <c r="TPS62" s="22"/>
      <c r="TPT62" s="22"/>
      <c r="TPU62" s="22"/>
      <c r="TPV62" s="22"/>
      <c r="TPW62" s="22"/>
      <c r="TPX62" s="22"/>
      <c r="TPY62" s="22"/>
      <c r="TPZ62" s="22"/>
      <c r="TQA62" s="22"/>
      <c r="TQB62" s="22"/>
      <c r="TQC62" s="22"/>
      <c r="TQD62" s="22"/>
      <c r="TQE62" s="22"/>
      <c r="TQF62" s="22"/>
      <c r="TQG62" s="22"/>
      <c r="TQH62" s="22"/>
      <c r="TQI62" s="22"/>
      <c r="TQJ62" s="22"/>
      <c r="TQK62" s="22"/>
      <c r="TQL62" s="22"/>
      <c r="TQM62" s="22"/>
      <c r="TQN62" s="22"/>
      <c r="TQO62" s="22"/>
      <c r="TQP62" s="22"/>
      <c r="TQQ62" s="22"/>
      <c r="TQR62" s="22"/>
      <c r="TQS62" s="22"/>
      <c r="TQT62" s="22"/>
      <c r="TQU62" s="22"/>
      <c r="TQV62" s="22"/>
      <c r="TQW62" s="22"/>
      <c r="TQX62" s="22"/>
      <c r="TQY62" s="22"/>
      <c r="TQZ62" s="22"/>
      <c r="TRA62" s="22"/>
      <c r="TRB62" s="22"/>
      <c r="TRC62" s="22"/>
      <c r="TRD62" s="22"/>
      <c r="TRE62" s="22"/>
      <c r="TRF62" s="22"/>
      <c r="TRG62" s="22"/>
      <c r="TRH62" s="22"/>
      <c r="TRI62" s="22"/>
      <c r="TRJ62" s="22"/>
      <c r="TRK62" s="22"/>
      <c r="TRL62" s="22"/>
      <c r="TRM62" s="22"/>
      <c r="TRN62" s="22"/>
      <c r="TRO62" s="22"/>
      <c r="TRP62" s="22"/>
      <c r="TRQ62" s="22"/>
      <c r="TRR62" s="22"/>
      <c r="TRS62" s="22"/>
      <c r="TRT62" s="22"/>
      <c r="TRU62" s="22"/>
      <c r="TRV62" s="22"/>
      <c r="TRW62" s="22"/>
      <c r="TRX62" s="22"/>
      <c r="TRY62" s="22"/>
      <c r="TRZ62" s="22"/>
      <c r="TSA62" s="22"/>
      <c r="TSB62" s="22"/>
      <c r="TSC62" s="22"/>
      <c r="TSD62" s="22"/>
      <c r="TSE62" s="22"/>
      <c r="TSF62" s="22"/>
      <c r="TSG62" s="22"/>
      <c r="TSH62" s="22"/>
      <c r="TSI62" s="22"/>
      <c r="TSJ62" s="22"/>
      <c r="TSK62" s="22"/>
      <c r="TSL62" s="22"/>
      <c r="TSM62" s="22"/>
      <c r="TSN62" s="22"/>
      <c r="TSO62" s="22"/>
      <c r="TSP62" s="22"/>
      <c r="TSQ62" s="22"/>
      <c r="TSR62" s="22"/>
      <c r="TSS62" s="22"/>
      <c r="TST62" s="22"/>
      <c r="TSU62" s="22"/>
      <c r="TSV62" s="22"/>
      <c r="TSW62" s="22"/>
      <c r="TSX62" s="22"/>
      <c r="TSY62" s="22"/>
      <c r="TSZ62" s="22"/>
      <c r="TTA62" s="22"/>
      <c r="TTB62" s="22"/>
      <c r="TTC62" s="22"/>
      <c r="TTD62" s="22"/>
      <c r="TTE62" s="22"/>
      <c r="TTF62" s="22"/>
      <c r="TTG62" s="22"/>
      <c r="TTH62" s="22"/>
      <c r="TTI62" s="22"/>
      <c r="TTJ62" s="22"/>
      <c r="TTK62" s="22"/>
      <c r="TTL62" s="22"/>
      <c r="TTM62" s="22"/>
      <c r="TTN62" s="22"/>
      <c r="TTO62" s="22"/>
      <c r="TTP62" s="22"/>
      <c r="TTQ62" s="22"/>
      <c r="TTR62" s="22"/>
      <c r="TTS62" s="22"/>
      <c r="TTT62" s="22"/>
      <c r="TTU62" s="22"/>
      <c r="TTV62" s="22"/>
      <c r="TTW62" s="22"/>
      <c r="TTX62" s="22"/>
      <c r="TTY62" s="22"/>
      <c r="TTZ62" s="22"/>
      <c r="TUA62" s="22"/>
      <c r="TUB62" s="22"/>
      <c r="TUC62" s="22"/>
      <c r="TUD62" s="22"/>
      <c r="TUE62" s="22"/>
      <c r="TUF62" s="22"/>
      <c r="TUG62" s="22"/>
      <c r="TUH62" s="22"/>
      <c r="TUI62" s="22"/>
      <c r="TUJ62" s="22"/>
      <c r="TUK62" s="22"/>
      <c r="TUL62" s="22"/>
      <c r="TUM62" s="22"/>
      <c r="TUN62" s="22"/>
      <c r="TUO62" s="22"/>
      <c r="TUP62" s="22"/>
      <c r="TUQ62" s="22"/>
      <c r="TUR62" s="22"/>
      <c r="TUS62" s="22"/>
      <c r="TUT62" s="22"/>
      <c r="TUU62" s="22"/>
      <c r="TUV62" s="22"/>
      <c r="TUW62" s="22"/>
      <c r="TUX62" s="22"/>
      <c r="TUY62" s="22"/>
      <c r="TUZ62" s="22"/>
      <c r="TVA62" s="22"/>
      <c r="TVB62" s="22"/>
      <c r="TVC62" s="22"/>
      <c r="TVD62" s="22"/>
      <c r="TVE62" s="22"/>
      <c r="TVF62" s="22"/>
      <c r="TVG62" s="22"/>
      <c r="TVH62" s="22"/>
      <c r="TVI62" s="22"/>
      <c r="TVJ62" s="22"/>
      <c r="TVK62" s="22"/>
      <c r="TVL62" s="22"/>
      <c r="TVM62" s="22"/>
      <c r="TVN62" s="22"/>
      <c r="TVO62" s="22"/>
      <c r="TVP62" s="22"/>
      <c r="TVQ62" s="22"/>
      <c r="TVR62" s="22"/>
      <c r="TVS62" s="22"/>
      <c r="TVT62" s="22"/>
      <c r="TVU62" s="22"/>
      <c r="TVV62" s="22"/>
      <c r="TVW62" s="22"/>
      <c r="TVX62" s="22"/>
      <c r="TVY62" s="22"/>
      <c r="TVZ62" s="22"/>
      <c r="TWA62" s="22"/>
      <c r="TWB62" s="22"/>
      <c r="TWC62" s="22"/>
      <c r="TWD62" s="22"/>
      <c r="TWE62" s="22"/>
      <c r="TWF62" s="22"/>
      <c r="TWG62" s="22"/>
      <c r="TWH62" s="22"/>
      <c r="TWI62" s="22"/>
      <c r="TWJ62" s="22"/>
      <c r="TWK62" s="22"/>
      <c r="TWL62" s="22"/>
      <c r="TWM62" s="22"/>
      <c r="TWN62" s="22"/>
      <c r="TWO62" s="22"/>
      <c r="TWP62" s="22"/>
      <c r="TWQ62" s="22"/>
      <c r="TWR62" s="22"/>
      <c r="TWS62" s="22"/>
      <c r="TWT62" s="22"/>
      <c r="TWU62" s="22"/>
      <c r="TWV62" s="22"/>
      <c r="TWW62" s="22"/>
      <c r="TWX62" s="22"/>
      <c r="TWY62" s="22"/>
      <c r="TWZ62" s="22"/>
      <c r="TXA62" s="22"/>
      <c r="TXB62" s="22"/>
      <c r="TXC62" s="22"/>
      <c r="TXD62" s="22"/>
      <c r="TXE62" s="22"/>
      <c r="TXF62" s="22"/>
      <c r="TXG62" s="22"/>
      <c r="TXH62" s="22"/>
      <c r="TXI62" s="22"/>
      <c r="TXJ62" s="22"/>
      <c r="TXK62" s="22"/>
      <c r="TXL62" s="22"/>
      <c r="TXM62" s="22"/>
      <c r="TXN62" s="22"/>
      <c r="TXO62" s="22"/>
      <c r="TXP62" s="22"/>
      <c r="TXQ62" s="22"/>
      <c r="TXR62" s="22"/>
      <c r="TXS62" s="22"/>
      <c r="TXT62" s="22"/>
      <c r="TXU62" s="22"/>
      <c r="TXV62" s="22"/>
      <c r="TXW62" s="22"/>
      <c r="TXX62" s="22"/>
      <c r="TXY62" s="22"/>
      <c r="TXZ62" s="22"/>
      <c r="TYA62" s="22"/>
      <c r="TYB62" s="22"/>
      <c r="TYC62" s="22"/>
      <c r="TYD62" s="22"/>
      <c r="TYE62" s="22"/>
      <c r="TYF62" s="22"/>
      <c r="TYG62" s="22"/>
      <c r="TYH62" s="22"/>
      <c r="TYI62" s="22"/>
      <c r="TYJ62" s="22"/>
      <c r="TYK62" s="22"/>
      <c r="TYL62" s="22"/>
      <c r="TYM62" s="22"/>
      <c r="TYN62" s="22"/>
      <c r="TYO62" s="22"/>
      <c r="TYP62" s="22"/>
      <c r="TYQ62" s="22"/>
      <c r="TYR62" s="22"/>
      <c r="TYS62" s="22"/>
      <c r="TYT62" s="22"/>
      <c r="TYU62" s="22"/>
      <c r="TYV62" s="22"/>
      <c r="TYW62" s="22"/>
      <c r="TYX62" s="22"/>
      <c r="TYY62" s="22"/>
      <c r="TYZ62" s="22"/>
      <c r="TZA62" s="22"/>
      <c r="TZB62" s="22"/>
      <c r="TZC62" s="22"/>
      <c r="TZD62" s="22"/>
      <c r="TZE62" s="22"/>
      <c r="TZF62" s="22"/>
      <c r="TZG62" s="22"/>
      <c r="TZH62" s="22"/>
      <c r="TZI62" s="22"/>
      <c r="TZJ62" s="22"/>
      <c r="TZK62" s="22"/>
      <c r="TZL62" s="22"/>
      <c r="TZM62" s="22"/>
      <c r="TZN62" s="22"/>
      <c r="TZO62" s="22"/>
      <c r="TZP62" s="22"/>
      <c r="TZQ62" s="22"/>
      <c r="TZR62" s="22"/>
      <c r="TZS62" s="22"/>
      <c r="TZT62" s="22"/>
      <c r="TZU62" s="22"/>
      <c r="TZV62" s="22"/>
      <c r="TZW62" s="22"/>
      <c r="TZX62" s="22"/>
      <c r="TZY62" s="22"/>
      <c r="TZZ62" s="22"/>
      <c r="UAA62" s="22"/>
      <c r="UAB62" s="22"/>
      <c r="UAC62" s="22"/>
      <c r="UAD62" s="22"/>
      <c r="UAE62" s="22"/>
      <c r="UAF62" s="22"/>
      <c r="UAG62" s="22"/>
      <c r="UAH62" s="22"/>
      <c r="UAI62" s="22"/>
      <c r="UAJ62" s="22"/>
      <c r="UAK62" s="22"/>
      <c r="UAL62" s="22"/>
      <c r="UAM62" s="22"/>
      <c r="UAN62" s="22"/>
      <c r="UAO62" s="22"/>
      <c r="UAP62" s="22"/>
      <c r="UAQ62" s="22"/>
      <c r="UAR62" s="22"/>
      <c r="UAS62" s="22"/>
      <c r="UAT62" s="22"/>
      <c r="UAU62" s="22"/>
      <c r="UAV62" s="22"/>
      <c r="UAW62" s="22"/>
      <c r="UAX62" s="22"/>
      <c r="UAY62" s="22"/>
      <c r="UAZ62" s="22"/>
      <c r="UBA62" s="22"/>
      <c r="UBB62" s="22"/>
      <c r="UBC62" s="22"/>
      <c r="UBD62" s="22"/>
      <c r="UBE62" s="22"/>
      <c r="UBF62" s="22"/>
      <c r="UBG62" s="22"/>
      <c r="UBH62" s="22"/>
      <c r="UBI62" s="22"/>
      <c r="UBJ62" s="22"/>
      <c r="UBK62" s="22"/>
      <c r="UBL62" s="22"/>
      <c r="UBM62" s="22"/>
      <c r="UBN62" s="22"/>
      <c r="UBO62" s="22"/>
      <c r="UBP62" s="22"/>
      <c r="UBQ62" s="22"/>
      <c r="UBR62" s="22"/>
      <c r="UBS62" s="22"/>
      <c r="UBT62" s="22"/>
      <c r="UBU62" s="22"/>
      <c r="UBV62" s="22"/>
      <c r="UBW62" s="22"/>
      <c r="UBX62" s="22"/>
      <c r="UBY62" s="22"/>
      <c r="UBZ62" s="22"/>
      <c r="UCA62" s="22"/>
      <c r="UCB62" s="22"/>
      <c r="UCC62" s="22"/>
      <c r="UCD62" s="22"/>
      <c r="UCE62" s="22"/>
      <c r="UCF62" s="22"/>
      <c r="UCG62" s="22"/>
      <c r="UCH62" s="22"/>
      <c r="UCI62" s="22"/>
      <c r="UCJ62" s="22"/>
      <c r="UCK62" s="22"/>
      <c r="UCL62" s="22"/>
      <c r="UCM62" s="22"/>
      <c r="UCN62" s="22"/>
      <c r="UCO62" s="22"/>
      <c r="UCP62" s="22"/>
      <c r="UCQ62" s="22"/>
      <c r="UCR62" s="22"/>
      <c r="UCS62" s="22"/>
      <c r="UCT62" s="22"/>
      <c r="UCU62" s="22"/>
      <c r="UCV62" s="22"/>
      <c r="UCW62" s="22"/>
      <c r="UCX62" s="22"/>
      <c r="UCY62" s="22"/>
      <c r="UCZ62" s="22"/>
      <c r="UDA62" s="22"/>
      <c r="UDB62" s="22"/>
      <c r="UDC62" s="22"/>
      <c r="UDD62" s="22"/>
      <c r="UDE62" s="22"/>
      <c r="UDF62" s="22"/>
      <c r="UDG62" s="22"/>
      <c r="UDH62" s="22"/>
      <c r="UDI62" s="22"/>
      <c r="UDJ62" s="22"/>
      <c r="UDK62" s="22"/>
      <c r="UDL62" s="22"/>
      <c r="UDM62" s="22"/>
      <c r="UDN62" s="22"/>
      <c r="UDO62" s="22"/>
      <c r="UDP62" s="22"/>
      <c r="UDQ62" s="22"/>
      <c r="UDR62" s="22"/>
      <c r="UDS62" s="22"/>
      <c r="UDT62" s="22"/>
      <c r="UDU62" s="22"/>
      <c r="UDV62" s="22"/>
      <c r="UDW62" s="22"/>
      <c r="UDX62" s="22"/>
      <c r="UDY62" s="22"/>
      <c r="UDZ62" s="22"/>
      <c r="UEA62" s="22"/>
      <c r="UEB62" s="22"/>
      <c r="UEC62" s="22"/>
      <c r="UED62" s="22"/>
      <c r="UEE62" s="22"/>
      <c r="UEF62" s="22"/>
      <c r="UEG62" s="22"/>
      <c r="UEH62" s="22"/>
      <c r="UEI62" s="22"/>
      <c r="UEJ62" s="22"/>
      <c r="UEK62" s="22"/>
      <c r="UEL62" s="22"/>
      <c r="UEM62" s="22"/>
      <c r="UEN62" s="22"/>
      <c r="UEO62" s="22"/>
      <c r="UEP62" s="22"/>
      <c r="UEQ62" s="22"/>
      <c r="UER62" s="22"/>
      <c r="UES62" s="22"/>
      <c r="UET62" s="22"/>
      <c r="UEU62" s="22"/>
      <c r="UEV62" s="22"/>
      <c r="UEW62" s="22"/>
      <c r="UEX62" s="22"/>
      <c r="UEY62" s="22"/>
      <c r="UEZ62" s="22"/>
      <c r="UFA62" s="22"/>
      <c r="UFB62" s="22"/>
      <c r="UFC62" s="22"/>
      <c r="UFD62" s="22"/>
      <c r="UFE62" s="22"/>
      <c r="UFF62" s="22"/>
      <c r="UFG62" s="22"/>
      <c r="UFH62" s="22"/>
      <c r="UFI62" s="22"/>
      <c r="UFJ62" s="22"/>
      <c r="UFK62" s="22"/>
      <c r="UFL62" s="22"/>
      <c r="UFM62" s="22"/>
      <c r="UFN62" s="22"/>
      <c r="UFO62" s="22"/>
      <c r="UFP62" s="22"/>
      <c r="UFQ62" s="22"/>
      <c r="UFR62" s="22"/>
      <c r="UFS62" s="22"/>
      <c r="UFT62" s="22"/>
      <c r="UFU62" s="22"/>
      <c r="UFV62" s="22"/>
      <c r="UFW62" s="22"/>
      <c r="UFX62" s="22"/>
      <c r="UFY62" s="22"/>
      <c r="UFZ62" s="22"/>
      <c r="UGA62" s="22"/>
      <c r="UGB62" s="22"/>
      <c r="UGC62" s="22"/>
      <c r="UGD62" s="22"/>
      <c r="UGE62" s="22"/>
      <c r="UGF62" s="22"/>
      <c r="UGG62" s="22"/>
      <c r="UGH62" s="22"/>
      <c r="UGI62" s="22"/>
      <c r="UGJ62" s="22"/>
      <c r="UGK62" s="22"/>
      <c r="UGL62" s="22"/>
      <c r="UGM62" s="22"/>
      <c r="UGN62" s="22"/>
      <c r="UGO62" s="22"/>
      <c r="UGP62" s="22"/>
      <c r="UGQ62" s="22"/>
      <c r="UGR62" s="22"/>
      <c r="UGS62" s="22"/>
      <c r="UGT62" s="22"/>
      <c r="UGU62" s="22"/>
      <c r="UGV62" s="22"/>
      <c r="UGW62" s="22"/>
      <c r="UGX62" s="22"/>
      <c r="UGY62" s="22"/>
      <c r="UGZ62" s="22"/>
      <c r="UHA62" s="22"/>
      <c r="UHB62" s="22"/>
      <c r="UHC62" s="22"/>
      <c r="UHD62" s="22"/>
      <c r="UHE62" s="22"/>
      <c r="UHF62" s="22"/>
      <c r="UHG62" s="22"/>
      <c r="UHH62" s="22"/>
      <c r="UHI62" s="22"/>
      <c r="UHJ62" s="22"/>
      <c r="UHK62" s="22"/>
      <c r="UHL62" s="22"/>
      <c r="UHM62" s="22"/>
      <c r="UHN62" s="22"/>
      <c r="UHO62" s="22"/>
      <c r="UHP62" s="22"/>
      <c r="UHQ62" s="22"/>
      <c r="UHR62" s="22"/>
      <c r="UHS62" s="22"/>
      <c r="UHT62" s="22"/>
      <c r="UHU62" s="22"/>
      <c r="UHV62" s="22"/>
      <c r="UHW62" s="22"/>
      <c r="UHX62" s="22"/>
      <c r="UHY62" s="22"/>
      <c r="UHZ62" s="22"/>
      <c r="UIA62" s="22"/>
      <c r="UIB62" s="22"/>
      <c r="UIC62" s="22"/>
      <c r="UID62" s="22"/>
      <c r="UIE62" s="22"/>
      <c r="UIF62" s="22"/>
      <c r="UIG62" s="22"/>
      <c r="UIH62" s="22"/>
      <c r="UII62" s="22"/>
      <c r="UIJ62" s="22"/>
      <c r="UIK62" s="22"/>
      <c r="UIL62" s="22"/>
      <c r="UIM62" s="22"/>
      <c r="UIN62" s="22"/>
      <c r="UIO62" s="22"/>
      <c r="UIP62" s="22"/>
      <c r="UIQ62" s="22"/>
      <c r="UIR62" s="22"/>
      <c r="UIS62" s="22"/>
      <c r="UIT62" s="22"/>
      <c r="UIU62" s="22"/>
      <c r="UIV62" s="22"/>
      <c r="UIW62" s="22"/>
      <c r="UIX62" s="22"/>
      <c r="UIY62" s="22"/>
      <c r="UIZ62" s="22"/>
      <c r="UJA62" s="22"/>
      <c r="UJB62" s="22"/>
      <c r="UJC62" s="22"/>
      <c r="UJD62" s="22"/>
      <c r="UJE62" s="22"/>
      <c r="UJF62" s="22"/>
      <c r="UJG62" s="22"/>
      <c r="UJH62" s="22"/>
      <c r="UJI62" s="22"/>
      <c r="UJJ62" s="22"/>
      <c r="UJK62" s="22"/>
      <c r="UJL62" s="22"/>
      <c r="UJM62" s="22"/>
      <c r="UJN62" s="22"/>
      <c r="UJO62" s="22"/>
      <c r="UJP62" s="22"/>
      <c r="UJQ62" s="22"/>
      <c r="UJR62" s="22"/>
      <c r="UJS62" s="22"/>
      <c r="UJT62" s="22"/>
      <c r="UJU62" s="22"/>
      <c r="UJV62" s="22"/>
      <c r="UJW62" s="22"/>
      <c r="UJX62" s="22"/>
      <c r="UJY62" s="22"/>
      <c r="UJZ62" s="22"/>
      <c r="UKA62" s="22"/>
      <c r="UKB62" s="22"/>
      <c r="UKC62" s="22"/>
      <c r="UKD62" s="22"/>
      <c r="UKE62" s="22"/>
      <c r="UKF62" s="22"/>
      <c r="UKG62" s="22"/>
      <c r="UKH62" s="22"/>
      <c r="UKI62" s="22"/>
      <c r="UKJ62" s="22"/>
      <c r="UKK62" s="22"/>
      <c r="UKL62" s="22"/>
      <c r="UKM62" s="22"/>
      <c r="UKN62" s="22"/>
      <c r="UKO62" s="22"/>
      <c r="UKP62" s="22"/>
      <c r="UKQ62" s="22"/>
      <c r="UKR62" s="22"/>
      <c r="UKS62" s="22"/>
      <c r="UKT62" s="22"/>
      <c r="UKU62" s="22"/>
      <c r="UKV62" s="22"/>
      <c r="UKW62" s="22"/>
      <c r="UKX62" s="22"/>
      <c r="UKY62" s="22"/>
      <c r="UKZ62" s="22"/>
      <c r="ULA62" s="22"/>
      <c r="ULB62" s="22"/>
      <c r="ULC62" s="22"/>
      <c r="ULD62" s="22"/>
      <c r="ULE62" s="22"/>
      <c r="ULF62" s="22"/>
      <c r="ULG62" s="22"/>
      <c r="ULH62" s="22"/>
      <c r="ULI62" s="22"/>
      <c r="ULJ62" s="22"/>
      <c r="ULK62" s="22"/>
      <c r="ULL62" s="22"/>
      <c r="ULM62" s="22"/>
      <c r="ULN62" s="22"/>
      <c r="ULO62" s="22"/>
      <c r="ULP62" s="22"/>
      <c r="ULQ62" s="22"/>
      <c r="ULR62" s="22"/>
      <c r="ULS62" s="22"/>
      <c r="ULT62" s="22"/>
      <c r="ULU62" s="22"/>
      <c r="ULV62" s="22"/>
      <c r="ULW62" s="22"/>
      <c r="ULX62" s="22"/>
      <c r="ULY62" s="22"/>
      <c r="ULZ62" s="22"/>
      <c r="UMA62" s="22"/>
      <c r="UMB62" s="22"/>
      <c r="UMC62" s="22"/>
      <c r="UMD62" s="22"/>
      <c r="UME62" s="22"/>
      <c r="UMF62" s="22"/>
      <c r="UMG62" s="22"/>
      <c r="UMH62" s="22"/>
      <c r="UMI62" s="22"/>
      <c r="UMJ62" s="22"/>
      <c r="UMK62" s="22"/>
      <c r="UML62" s="22"/>
      <c r="UMM62" s="22"/>
      <c r="UMN62" s="22"/>
      <c r="UMO62" s="22"/>
      <c r="UMP62" s="22"/>
      <c r="UMQ62" s="22"/>
      <c r="UMR62" s="22"/>
      <c r="UMS62" s="22"/>
      <c r="UMT62" s="22"/>
      <c r="UMU62" s="22"/>
      <c r="UMV62" s="22"/>
      <c r="UMW62" s="22"/>
      <c r="UMX62" s="22"/>
      <c r="UMY62" s="22"/>
      <c r="UMZ62" s="22"/>
      <c r="UNA62" s="22"/>
      <c r="UNB62" s="22"/>
      <c r="UNC62" s="22"/>
      <c r="UND62" s="22"/>
      <c r="UNE62" s="22"/>
      <c r="UNF62" s="22"/>
      <c r="UNG62" s="22"/>
      <c r="UNH62" s="22"/>
      <c r="UNI62" s="22"/>
      <c r="UNJ62" s="22"/>
      <c r="UNK62" s="22"/>
      <c r="UNL62" s="22"/>
      <c r="UNM62" s="22"/>
      <c r="UNN62" s="22"/>
      <c r="UNO62" s="22"/>
      <c r="UNP62" s="22"/>
      <c r="UNQ62" s="22"/>
      <c r="UNR62" s="22"/>
      <c r="UNS62" s="22"/>
      <c r="UNT62" s="22"/>
      <c r="UNU62" s="22"/>
      <c r="UNV62" s="22"/>
      <c r="UNW62" s="22"/>
      <c r="UNX62" s="22"/>
      <c r="UNY62" s="22"/>
      <c r="UNZ62" s="22"/>
      <c r="UOA62" s="22"/>
      <c r="UOB62" s="22"/>
      <c r="UOC62" s="22"/>
      <c r="UOD62" s="22"/>
      <c r="UOE62" s="22"/>
      <c r="UOF62" s="22"/>
      <c r="UOG62" s="22"/>
      <c r="UOH62" s="22"/>
      <c r="UOI62" s="22"/>
      <c r="UOJ62" s="22"/>
      <c r="UOK62" s="22"/>
      <c r="UOL62" s="22"/>
      <c r="UOM62" s="22"/>
      <c r="UON62" s="22"/>
      <c r="UOO62" s="22"/>
      <c r="UOP62" s="22"/>
      <c r="UOQ62" s="22"/>
      <c r="UOR62" s="22"/>
      <c r="UOS62" s="22"/>
      <c r="UOT62" s="22"/>
      <c r="UOU62" s="22"/>
      <c r="UOV62" s="22"/>
      <c r="UOW62" s="22"/>
      <c r="UOX62" s="22"/>
      <c r="UOY62" s="22"/>
      <c r="UOZ62" s="22"/>
      <c r="UPA62" s="22"/>
      <c r="UPB62" s="22"/>
      <c r="UPC62" s="22"/>
      <c r="UPD62" s="22"/>
      <c r="UPE62" s="22"/>
      <c r="UPF62" s="22"/>
      <c r="UPG62" s="22"/>
      <c r="UPH62" s="22"/>
      <c r="UPI62" s="22"/>
      <c r="UPJ62" s="22"/>
      <c r="UPK62" s="22"/>
      <c r="UPL62" s="22"/>
      <c r="UPM62" s="22"/>
      <c r="UPN62" s="22"/>
      <c r="UPO62" s="22"/>
      <c r="UPP62" s="22"/>
      <c r="UPQ62" s="22"/>
      <c r="UPR62" s="22"/>
      <c r="UPS62" s="22"/>
      <c r="UPT62" s="22"/>
      <c r="UPU62" s="22"/>
      <c r="UPV62" s="22"/>
      <c r="UPW62" s="22"/>
      <c r="UPX62" s="22"/>
      <c r="UPY62" s="22"/>
      <c r="UPZ62" s="22"/>
      <c r="UQA62" s="22"/>
      <c r="UQB62" s="22"/>
      <c r="UQC62" s="22"/>
      <c r="UQD62" s="22"/>
      <c r="UQE62" s="22"/>
      <c r="UQF62" s="22"/>
      <c r="UQG62" s="22"/>
      <c r="UQH62" s="22"/>
      <c r="UQI62" s="22"/>
      <c r="UQJ62" s="22"/>
      <c r="UQK62" s="22"/>
      <c r="UQL62" s="22"/>
      <c r="UQM62" s="22"/>
      <c r="UQN62" s="22"/>
      <c r="UQO62" s="22"/>
      <c r="UQP62" s="22"/>
      <c r="UQQ62" s="22"/>
      <c r="UQR62" s="22"/>
      <c r="UQS62" s="22"/>
      <c r="UQT62" s="22"/>
      <c r="UQU62" s="22"/>
      <c r="UQV62" s="22"/>
      <c r="UQW62" s="22"/>
      <c r="UQX62" s="22"/>
      <c r="UQY62" s="22"/>
      <c r="UQZ62" s="22"/>
      <c r="URA62" s="22"/>
      <c r="URB62" s="22"/>
      <c r="URC62" s="22"/>
      <c r="URD62" s="22"/>
      <c r="URE62" s="22"/>
      <c r="URF62" s="22"/>
      <c r="URG62" s="22"/>
      <c r="URH62" s="22"/>
      <c r="URI62" s="22"/>
      <c r="URJ62" s="22"/>
      <c r="URK62" s="22"/>
      <c r="URL62" s="22"/>
      <c r="URM62" s="22"/>
      <c r="URN62" s="22"/>
      <c r="URO62" s="22"/>
      <c r="URP62" s="22"/>
      <c r="URQ62" s="22"/>
      <c r="URR62" s="22"/>
      <c r="URS62" s="22"/>
      <c r="URT62" s="22"/>
      <c r="URU62" s="22"/>
      <c r="URV62" s="22"/>
      <c r="URW62" s="22"/>
      <c r="URX62" s="22"/>
      <c r="URY62" s="22"/>
      <c r="URZ62" s="22"/>
      <c r="USA62" s="22"/>
      <c r="USB62" s="22"/>
      <c r="USC62" s="22"/>
      <c r="USD62" s="22"/>
      <c r="USE62" s="22"/>
      <c r="USF62" s="22"/>
      <c r="USG62" s="22"/>
      <c r="USH62" s="22"/>
      <c r="USI62" s="22"/>
      <c r="USJ62" s="22"/>
      <c r="USK62" s="22"/>
      <c r="USL62" s="22"/>
      <c r="USM62" s="22"/>
      <c r="USN62" s="22"/>
      <c r="USO62" s="22"/>
      <c r="USP62" s="22"/>
      <c r="USQ62" s="22"/>
      <c r="USR62" s="22"/>
      <c r="USS62" s="22"/>
      <c r="UST62" s="22"/>
      <c r="USU62" s="22"/>
      <c r="USV62" s="22"/>
      <c r="USW62" s="22"/>
      <c r="USX62" s="22"/>
      <c r="USY62" s="22"/>
      <c r="USZ62" s="22"/>
      <c r="UTA62" s="22"/>
      <c r="UTB62" s="22"/>
      <c r="UTC62" s="22"/>
      <c r="UTD62" s="22"/>
      <c r="UTE62" s="22"/>
      <c r="UTF62" s="22"/>
      <c r="UTG62" s="22"/>
      <c r="UTH62" s="22"/>
      <c r="UTI62" s="22"/>
      <c r="UTJ62" s="22"/>
      <c r="UTK62" s="22"/>
      <c r="UTL62" s="22"/>
      <c r="UTM62" s="22"/>
      <c r="UTN62" s="22"/>
      <c r="UTO62" s="22"/>
      <c r="UTP62" s="22"/>
      <c r="UTQ62" s="22"/>
      <c r="UTR62" s="22"/>
      <c r="UTS62" s="22"/>
      <c r="UTT62" s="22"/>
      <c r="UTU62" s="22"/>
      <c r="UTV62" s="22"/>
      <c r="UTW62" s="22"/>
      <c r="UTX62" s="22"/>
      <c r="UTY62" s="22"/>
      <c r="UTZ62" s="22"/>
      <c r="UUA62" s="22"/>
      <c r="UUB62" s="22"/>
      <c r="UUC62" s="22"/>
      <c r="UUD62" s="22"/>
      <c r="UUE62" s="22"/>
      <c r="UUF62" s="22"/>
      <c r="UUG62" s="22"/>
      <c r="UUH62" s="22"/>
      <c r="UUI62" s="22"/>
      <c r="UUJ62" s="22"/>
      <c r="UUK62" s="22"/>
      <c r="UUL62" s="22"/>
      <c r="UUM62" s="22"/>
      <c r="UUN62" s="22"/>
      <c r="UUO62" s="22"/>
      <c r="UUP62" s="22"/>
      <c r="UUQ62" s="22"/>
      <c r="UUR62" s="22"/>
      <c r="UUS62" s="22"/>
      <c r="UUT62" s="22"/>
      <c r="UUU62" s="22"/>
      <c r="UUV62" s="22"/>
      <c r="UUW62" s="22"/>
      <c r="UUX62" s="22"/>
      <c r="UUY62" s="22"/>
      <c r="UUZ62" s="22"/>
      <c r="UVA62" s="22"/>
      <c r="UVB62" s="22"/>
      <c r="UVC62" s="22"/>
      <c r="UVD62" s="22"/>
      <c r="UVE62" s="22"/>
      <c r="UVF62" s="22"/>
      <c r="UVG62" s="22"/>
      <c r="UVH62" s="22"/>
      <c r="UVI62" s="22"/>
      <c r="UVJ62" s="22"/>
      <c r="UVK62" s="22"/>
      <c r="UVL62" s="22"/>
      <c r="UVM62" s="22"/>
      <c r="UVN62" s="22"/>
      <c r="UVO62" s="22"/>
      <c r="UVP62" s="22"/>
      <c r="UVQ62" s="22"/>
      <c r="UVR62" s="22"/>
      <c r="UVS62" s="22"/>
      <c r="UVT62" s="22"/>
      <c r="UVU62" s="22"/>
      <c r="UVV62" s="22"/>
      <c r="UVW62" s="22"/>
      <c r="UVX62" s="22"/>
      <c r="UVY62" s="22"/>
      <c r="UVZ62" s="22"/>
      <c r="UWA62" s="22"/>
      <c r="UWB62" s="22"/>
      <c r="UWC62" s="22"/>
      <c r="UWD62" s="22"/>
      <c r="UWE62" s="22"/>
      <c r="UWF62" s="22"/>
      <c r="UWG62" s="22"/>
      <c r="UWH62" s="22"/>
      <c r="UWI62" s="22"/>
      <c r="UWJ62" s="22"/>
      <c r="UWK62" s="22"/>
      <c r="UWL62" s="22"/>
      <c r="UWM62" s="22"/>
      <c r="UWN62" s="22"/>
      <c r="UWO62" s="22"/>
      <c r="UWP62" s="22"/>
      <c r="UWQ62" s="22"/>
      <c r="UWR62" s="22"/>
      <c r="UWS62" s="22"/>
      <c r="UWT62" s="22"/>
      <c r="UWU62" s="22"/>
      <c r="UWV62" s="22"/>
      <c r="UWW62" s="22"/>
      <c r="UWX62" s="22"/>
      <c r="UWY62" s="22"/>
      <c r="UWZ62" s="22"/>
      <c r="UXA62" s="22"/>
      <c r="UXB62" s="22"/>
      <c r="UXC62" s="22"/>
      <c r="UXD62" s="22"/>
      <c r="UXE62" s="22"/>
      <c r="UXF62" s="22"/>
      <c r="UXG62" s="22"/>
      <c r="UXH62" s="22"/>
      <c r="UXI62" s="22"/>
      <c r="UXJ62" s="22"/>
      <c r="UXK62" s="22"/>
      <c r="UXL62" s="22"/>
      <c r="UXM62" s="22"/>
      <c r="UXN62" s="22"/>
      <c r="UXO62" s="22"/>
      <c r="UXP62" s="22"/>
      <c r="UXQ62" s="22"/>
      <c r="UXR62" s="22"/>
      <c r="UXS62" s="22"/>
      <c r="UXT62" s="22"/>
      <c r="UXU62" s="22"/>
      <c r="UXV62" s="22"/>
      <c r="UXW62" s="22"/>
      <c r="UXX62" s="22"/>
      <c r="UXY62" s="22"/>
      <c r="UXZ62" s="22"/>
      <c r="UYA62" s="22"/>
      <c r="UYB62" s="22"/>
      <c r="UYC62" s="22"/>
      <c r="UYD62" s="22"/>
      <c r="UYE62" s="22"/>
      <c r="UYF62" s="22"/>
      <c r="UYG62" s="22"/>
      <c r="UYH62" s="22"/>
      <c r="UYI62" s="22"/>
      <c r="UYJ62" s="22"/>
      <c r="UYK62" s="22"/>
      <c r="UYL62" s="22"/>
      <c r="UYM62" s="22"/>
      <c r="UYN62" s="22"/>
      <c r="UYO62" s="22"/>
      <c r="UYP62" s="22"/>
      <c r="UYQ62" s="22"/>
      <c r="UYR62" s="22"/>
      <c r="UYS62" s="22"/>
      <c r="UYT62" s="22"/>
      <c r="UYU62" s="22"/>
      <c r="UYV62" s="22"/>
      <c r="UYW62" s="22"/>
      <c r="UYX62" s="22"/>
      <c r="UYY62" s="22"/>
      <c r="UYZ62" s="22"/>
      <c r="UZA62" s="22"/>
      <c r="UZB62" s="22"/>
      <c r="UZC62" s="22"/>
      <c r="UZD62" s="22"/>
      <c r="UZE62" s="22"/>
      <c r="UZF62" s="22"/>
      <c r="UZG62" s="22"/>
      <c r="UZH62" s="22"/>
      <c r="UZI62" s="22"/>
      <c r="UZJ62" s="22"/>
      <c r="UZK62" s="22"/>
      <c r="UZL62" s="22"/>
      <c r="UZM62" s="22"/>
      <c r="UZN62" s="22"/>
      <c r="UZO62" s="22"/>
      <c r="UZP62" s="22"/>
      <c r="UZQ62" s="22"/>
      <c r="UZR62" s="22"/>
      <c r="UZS62" s="22"/>
      <c r="UZT62" s="22"/>
      <c r="UZU62" s="22"/>
      <c r="UZV62" s="22"/>
      <c r="UZW62" s="22"/>
      <c r="UZX62" s="22"/>
      <c r="UZY62" s="22"/>
      <c r="UZZ62" s="22"/>
      <c r="VAA62" s="22"/>
      <c r="VAB62" s="22"/>
      <c r="VAC62" s="22"/>
      <c r="VAD62" s="22"/>
      <c r="VAE62" s="22"/>
      <c r="VAF62" s="22"/>
      <c r="VAG62" s="22"/>
      <c r="VAH62" s="22"/>
      <c r="VAI62" s="22"/>
      <c r="VAJ62" s="22"/>
      <c r="VAK62" s="22"/>
      <c r="VAL62" s="22"/>
      <c r="VAM62" s="22"/>
      <c r="VAN62" s="22"/>
      <c r="VAO62" s="22"/>
      <c r="VAP62" s="22"/>
      <c r="VAQ62" s="22"/>
      <c r="VAR62" s="22"/>
      <c r="VAS62" s="22"/>
      <c r="VAT62" s="22"/>
      <c r="VAU62" s="22"/>
      <c r="VAV62" s="22"/>
      <c r="VAW62" s="22"/>
      <c r="VAX62" s="22"/>
      <c r="VAY62" s="22"/>
      <c r="VAZ62" s="22"/>
      <c r="VBA62" s="22"/>
      <c r="VBB62" s="22"/>
      <c r="VBC62" s="22"/>
      <c r="VBD62" s="22"/>
      <c r="VBE62" s="22"/>
      <c r="VBF62" s="22"/>
      <c r="VBG62" s="22"/>
      <c r="VBH62" s="22"/>
      <c r="VBI62" s="22"/>
      <c r="VBJ62" s="22"/>
      <c r="VBK62" s="22"/>
      <c r="VBL62" s="22"/>
      <c r="VBM62" s="22"/>
      <c r="VBN62" s="22"/>
      <c r="VBO62" s="22"/>
      <c r="VBP62" s="22"/>
      <c r="VBQ62" s="22"/>
      <c r="VBR62" s="22"/>
      <c r="VBS62" s="22"/>
      <c r="VBT62" s="22"/>
      <c r="VBU62" s="22"/>
      <c r="VBV62" s="22"/>
      <c r="VBW62" s="22"/>
      <c r="VBX62" s="22"/>
      <c r="VBY62" s="22"/>
      <c r="VBZ62" s="22"/>
      <c r="VCA62" s="22"/>
      <c r="VCB62" s="22"/>
      <c r="VCC62" s="22"/>
      <c r="VCD62" s="22"/>
      <c r="VCE62" s="22"/>
      <c r="VCF62" s="22"/>
      <c r="VCG62" s="22"/>
      <c r="VCH62" s="22"/>
      <c r="VCI62" s="22"/>
      <c r="VCJ62" s="22"/>
      <c r="VCK62" s="22"/>
      <c r="VCL62" s="22"/>
      <c r="VCM62" s="22"/>
      <c r="VCN62" s="22"/>
      <c r="VCO62" s="22"/>
      <c r="VCP62" s="22"/>
      <c r="VCQ62" s="22"/>
      <c r="VCR62" s="22"/>
      <c r="VCS62" s="22"/>
      <c r="VCT62" s="22"/>
      <c r="VCU62" s="22"/>
      <c r="VCV62" s="22"/>
      <c r="VCW62" s="22"/>
      <c r="VCX62" s="22"/>
      <c r="VCY62" s="22"/>
      <c r="VCZ62" s="22"/>
      <c r="VDA62" s="22"/>
      <c r="VDB62" s="22"/>
      <c r="VDC62" s="22"/>
      <c r="VDD62" s="22"/>
      <c r="VDE62" s="22"/>
      <c r="VDF62" s="22"/>
      <c r="VDG62" s="22"/>
      <c r="VDH62" s="22"/>
      <c r="VDI62" s="22"/>
      <c r="VDJ62" s="22"/>
      <c r="VDK62" s="22"/>
      <c r="VDL62" s="22"/>
      <c r="VDM62" s="22"/>
      <c r="VDN62" s="22"/>
      <c r="VDO62" s="22"/>
      <c r="VDP62" s="22"/>
      <c r="VDQ62" s="22"/>
      <c r="VDR62" s="22"/>
      <c r="VDS62" s="22"/>
      <c r="VDT62" s="22"/>
      <c r="VDU62" s="22"/>
      <c r="VDV62" s="22"/>
      <c r="VDW62" s="22"/>
      <c r="VDX62" s="22"/>
      <c r="VDY62" s="22"/>
      <c r="VDZ62" s="22"/>
      <c r="VEA62" s="22"/>
      <c r="VEB62" s="22"/>
      <c r="VEC62" s="22"/>
      <c r="VED62" s="22"/>
      <c r="VEE62" s="22"/>
      <c r="VEF62" s="22"/>
      <c r="VEG62" s="22"/>
      <c r="VEH62" s="22"/>
      <c r="VEI62" s="22"/>
      <c r="VEJ62" s="22"/>
      <c r="VEK62" s="22"/>
      <c r="VEL62" s="22"/>
      <c r="VEM62" s="22"/>
      <c r="VEN62" s="22"/>
      <c r="VEO62" s="22"/>
      <c r="VEP62" s="22"/>
      <c r="VEQ62" s="22"/>
      <c r="VER62" s="22"/>
      <c r="VES62" s="22"/>
      <c r="VET62" s="22"/>
      <c r="VEU62" s="22"/>
      <c r="VEV62" s="22"/>
      <c r="VEW62" s="22"/>
      <c r="VEX62" s="22"/>
      <c r="VEY62" s="22"/>
      <c r="VEZ62" s="22"/>
      <c r="VFA62" s="22"/>
      <c r="VFB62" s="22"/>
      <c r="VFC62" s="22"/>
      <c r="VFD62" s="22"/>
      <c r="VFE62" s="22"/>
      <c r="VFF62" s="22"/>
      <c r="VFG62" s="22"/>
      <c r="VFH62" s="22"/>
      <c r="VFI62" s="22"/>
      <c r="VFJ62" s="22"/>
      <c r="VFK62" s="22"/>
      <c r="VFL62" s="22"/>
      <c r="VFM62" s="22"/>
      <c r="VFN62" s="22"/>
      <c r="VFO62" s="22"/>
      <c r="VFP62" s="22"/>
      <c r="VFQ62" s="22"/>
      <c r="VFR62" s="22"/>
      <c r="VFS62" s="22"/>
      <c r="VFT62" s="22"/>
      <c r="VFU62" s="22"/>
      <c r="VFV62" s="22"/>
      <c r="VFW62" s="22"/>
      <c r="VFX62" s="22"/>
      <c r="VFY62" s="22"/>
      <c r="VFZ62" s="22"/>
      <c r="VGA62" s="22"/>
      <c r="VGB62" s="22"/>
      <c r="VGC62" s="22"/>
      <c r="VGD62" s="22"/>
      <c r="VGE62" s="22"/>
      <c r="VGF62" s="22"/>
      <c r="VGG62" s="22"/>
      <c r="VGH62" s="22"/>
      <c r="VGI62" s="22"/>
      <c r="VGJ62" s="22"/>
      <c r="VGK62" s="22"/>
      <c r="VGL62" s="22"/>
      <c r="VGM62" s="22"/>
      <c r="VGN62" s="22"/>
      <c r="VGO62" s="22"/>
      <c r="VGP62" s="22"/>
      <c r="VGQ62" s="22"/>
      <c r="VGR62" s="22"/>
      <c r="VGS62" s="22"/>
      <c r="VGT62" s="22"/>
      <c r="VGU62" s="22"/>
      <c r="VGV62" s="22"/>
      <c r="VGW62" s="22"/>
      <c r="VGX62" s="22"/>
      <c r="VGY62" s="22"/>
      <c r="VGZ62" s="22"/>
      <c r="VHA62" s="22"/>
      <c r="VHB62" s="22"/>
      <c r="VHC62" s="22"/>
      <c r="VHD62" s="22"/>
      <c r="VHE62" s="22"/>
      <c r="VHF62" s="22"/>
      <c r="VHG62" s="22"/>
      <c r="VHH62" s="22"/>
      <c r="VHI62" s="22"/>
      <c r="VHJ62" s="22"/>
      <c r="VHK62" s="22"/>
      <c r="VHL62" s="22"/>
      <c r="VHM62" s="22"/>
      <c r="VHN62" s="22"/>
      <c r="VHO62" s="22"/>
      <c r="VHP62" s="22"/>
      <c r="VHQ62" s="22"/>
      <c r="VHR62" s="22"/>
      <c r="VHS62" s="22"/>
      <c r="VHT62" s="22"/>
      <c r="VHU62" s="22"/>
      <c r="VHV62" s="22"/>
      <c r="VHW62" s="22"/>
      <c r="VHX62" s="22"/>
      <c r="VHY62" s="22"/>
      <c r="VHZ62" s="22"/>
      <c r="VIA62" s="22"/>
      <c r="VIB62" s="22"/>
      <c r="VIC62" s="22"/>
      <c r="VID62" s="22"/>
      <c r="VIE62" s="22"/>
      <c r="VIF62" s="22"/>
      <c r="VIG62" s="22"/>
      <c r="VIH62" s="22"/>
      <c r="VII62" s="22"/>
      <c r="VIJ62" s="22"/>
      <c r="VIK62" s="22"/>
      <c r="VIL62" s="22"/>
      <c r="VIM62" s="22"/>
      <c r="VIN62" s="22"/>
      <c r="VIO62" s="22"/>
      <c r="VIP62" s="22"/>
      <c r="VIQ62" s="22"/>
      <c r="VIR62" s="22"/>
      <c r="VIS62" s="22"/>
      <c r="VIT62" s="22"/>
      <c r="VIU62" s="22"/>
      <c r="VIV62" s="22"/>
      <c r="VIW62" s="22"/>
      <c r="VIX62" s="22"/>
      <c r="VIY62" s="22"/>
      <c r="VIZ62" s="22"/>
      <c r="VJA62" s="22"/>
      <c r="VJB62" s="22"/>
      <c r="VJC62" s="22"/>
      <c r="VJD62" s="22"/>
      <c r="VJE62" s="22"/>
      <c r="VJF62" s="22"/>
      <c r="VJG62" s="22"/>
      <c r="VJH62" s="22"/>
      <c r="VJI62" s="22"/>
      <c r="VJJ62" s="22"/>
      <c r="VJK62" s="22"/>
      <c r="VJL62" s="22"/>
      <c r="VJM62" s="22"/>
      <c r="VJN62" s="22"/>
      <c r="VJO62" s="22"/>
      <c r="VJP62" s="22"/>
      <c r="VJQ62" s="22"/>
      <c r="VJR62" s="22"/>
      <c r="VJS62" s="22"/>
      <c r="VJT62" s="22"/>
      <c r="VJU62" s="22"/>
      <c r="VJV62" s="22"/>
      <c r="VJW62" s="22"/>
      <c r="VJX62" s="22"/>
      <c r="VJY62" s="22"/>
      <c r="VJZ62" s="22"/>
      <c r="VKA62" s="22"/>
      <c r="VKB62" s="22"/>
      <c r="VKC62" s="22"/>
      <c r="VKD62" s="22"/>
      <c r="VKE62" s="22"/>
      <c r="VKF62" s="22"/>
      <c r="VKG62" s="22"/>
      <c r="VKH62" s="22"/>
      <c r="VKI62" s="22"/>
      <c r="VKJ62" s="22"/>
      <c r="VKK62" s="22"/>
      <c r="VKL62" s="22"/>
      <c r="VKM62" s="22"/>
      <c r="VKN62" s="22"/>
      <c r="VKO62" s="22"/>
      <c r="VKP62" s="22"/>
      <c r="VKQ62" s="22"/>
      <c r="VKR62" s="22"/>
      <c r="VKS62" s="22"/>
      <c r="VKT62" s="22"/>
      <c r="VKU62" s="22"/>
      <c r="VKV62" s="22"/>
      <c r="VKW62" s="22"/>
      <c r="VKX62" s="22"/>
      <c r="VKY62" s="22"/>
      <c r="VKZ62" s="22"/>
      <c r="VLA62" s="22"/>
      <c r="VLB62" s="22"/>
      <c r="VLC62" s="22"/>
      <c r="VLD62" s="22"/>
      <c r="VLE62" s="22"/>
      <c r="VLF62" s="22"/>
      <c r="VLG62" s="22"/>
      <c r="VLH62" s="22"/>
      <c r="VLI62" s="22"/>
      <c r="VLJ62" s="22"/>
      <c r="VLK62" s="22"/>
      <c r="VLL62" s="22"/>
      <c r="VLM62" s="22"/>
      <c r="VLN62" s="22"/>
      <c r="VLO62" s="22"/>
      <c r="VLP62" s="22"/>
      <c r="VLQ62" s="22"/>
      <c r="VLR62" s="22"/>
      <c r="VLS62" s="22"/>
      <c r="VLT62" s="22"/>
      <c r="VLU62" s="22"/>
      <c r="VLV62" s="22"/>
      <c r="VLW62" s="22"/>
      <c r="VLX62" s="22"/>
      <c r="VLY62" s="22"/>
      <c r="VLZ62" s="22"/>
      <c r="VMA62" s="22"/>
      <c r="VMB62" s="22"/>
      <c r="VMC62" s="22"/>
      <c r="VMD62" s="22"/>
      <c r="VME62" s="22"/>
      <c r="VMF62" s="22"/>
      <c r="VMG62" s="22"/>
      <c r="VMH62" s="22"/>
      <c r="VMI62" s="22"/>
      <c r="VMJ62" s="22"/>
      <c r="VMK62" s="22"/>
      <c r="VML62" s="22"/>
      <c r="VMM62" s="22"/>
      <c r="VMN62" s="22"/>
      <c r="VMO62" s="22"/>
      <c r="VMP62" s="22"/>
      <c r="VMQ62" s="22"/>
      <c r="VMR62" s="22"/>
      <c r="VMS62" s="22"/>
      <c r="VMT62" s="22"/>
      <c r="VMU62" s="22"/>
      <c r="VMV62" s="22"/>
      <c r="VMW62" s="22"/>
      <c r="VMX62" s="22"/>
      <c r="VMY62" s="22"/>
      <c r="VMZ62" s="22"/>
      <c r="VNA62" s="22"/>
      <c r="VNB62" s="22"/>
      <c r="VNC62" s="22"/>
      <c r="VND62" s="22"/>
      <c r="VNE62" s="22"/>
      <c r="VNF62" s="22"/>
      <c r="VNG62" s="22"/>
      <c r="VNH62" s="22"/>
      <c r="VNI62" s="22"/>
      <c r="VNJ62" s="22"/>
      <c r="VNK62" s="22"/>
      <c r="VNL62" s="22"/>
      <c r="VNM62" s="22"/>
      <c r="VNN62" s="22"/>
      <c r="VNO62" s="22"/>
      <c r="VNP62" s="22"/>
      <c r="VNQ62" s="22"/>
      <c r="VNR62" s="22"/>
      <c r="VNS62" s="22"/>
      <c r="VNT62" s="22"/>
      <c r="VNU62" s="22"/>
      <c r="VNV62" s="22"/>
      <c r="VNW62" s="22"/>
      <c r="VNX62" s="22"/>
      <c r="VNY62" s="22"/>
      <c r="VNZ62" s="22"/>
      <c r="VOA62" s="22"/>
      <c r="VOB62" s="22"/>
      <c r="VOC62" s="22"/>
      <c r="VOD62" s="22"/>
      <c r="VOE62" s="22"/>
      <c r="VOF62" s="22"/>
      <c r="VOG62" s="22"/>
      <c r="VOH62" s="22"/>
      <c r="VOI62" s="22"/>
      <c r="VOJ62" s="22"/>
      <c r="VOK62" s="22"/>
      <c r="VOL62" s="22"/>
      <c r="VOM62" s="22"/>
      <c r="VON62" s="22"/>
      <c r="VOO62" s="22"/>
      <c r="VOP62" s="22"/>
      <c r="VOQ62" s="22"/>
      <c r="VOR62" s="22"/>
      <c r="VOS62" s="22"/>
      <c r="VOT62" s="22"/>
      <c r="VOU62" s="22"/>
      <c r="VOV62" s="22"/>
      <c r="VOW62" s="22"/>
      <c r="VOX62" s="22"/>
      <c r="VOY62" s="22"/>
      <c r="VOZ62" s="22"/>
      <c r="VPA62" s="22"/>
      <c r="VPB62" s="22"/>
      <c r="VPC62" s="22"/>
      <c r="VPD62" s="22"/>
      <c r="VPE62" s="22"/>
      <c r="VPF62" s="22"/>
      <c r="VPG62" s="22"/>
      <c r="VPH62" s="22"/>
      <c r="VPI62" s="22"/>
      <c r="VPJ62" s="22"/>
      <c r="VPK62" s="22"/>
      <c r="VPL62" s="22"/>
      <c r="VPM62" s="22"/>
      <c r="VPN62" s="22"/>
      <c r="VPO62" s="22"/>
      <c r="VPP62" s="22"/>
      <c r="VPQ62" s="22"/>
      <c r="VPR62" s="22"/>
      <c r="VPS62" s="22"/>
      <c r="VPT62" s="22"/>
      <c r="VPU62" s="22"/>
      <c r="VPV62" s="22"/>
      <c r="VPW62" s="22"/>
      <c r="VPX62" s="22"/>
      <c r="VPY62" s="22"/>
      <c r="VPZ62" s="22"/>
      <c r="VQA62" s="22"/>
      <c r="VQB62" s="22"/>
      <c r="VQC62" s="22"/>
      <c r="VQD62" s="22"/>
      <c r="VQE62" s="22"/>
      <c r="VQF62" s="22"/>
      <c r="VQG62" s="22"/>
      <c r="VQH62" s="22"/>
      <c r="VQI62" s="22"/>
      <c r="VQJ62" s="22"/>
      <c r="VQK62" s="22"/>
      <c r="VQL62" s="22"/>
      <c r="VQM62" s="22"/>
      <c r="VQN62" s="22"/>
      <c r="VQO62" s="22"/>
      <c r="VQP62" s="22"/>
      <c r="VQQ62" s="22"/>
      <c r="VQR62" s="22"/>
      <c r="VQS62" s="22"/>
      <c r="VQT62" s="22"/>
      <c r="VQU62" s="22"/>
      <c r="VQV62" s="22"/>
      <c r="VQW62" s="22"/>
      <c r="VQX62" s="22"/>
      <c r="VQY62" s="22"/>
      <c r="VQZ62" s="22"/>
      <c r="VRA62" s="22"/>
      <c r="VRB62" s="22"/>
      <c r="VRC62" s="22"/>
      <c r="VRD62" s="22"/>
      <c r="VRE62" s="22"/>
      <c r="VRF62" s="22"/>
      <c r="VRG62" s="22"/>
      <c r="VRH62" s="22"/>
      <c r="VRI62" s="22"/>
      <c r="VRJ62" s="22"/>
      <c r="VRK62" s="22"/>
      <c r="VRL62" s="22"/>
      <c r="VRM62" s="22"/>
      <c r="VRN62" s="22"/>
      <c r="VRO62" s="22"/>
      <c r="VRP62" s="22"/>
      <c r="VRQ62" s="22"/>
      <c r="VRR62" s="22"/>
      <c r="VRS62" s="22"/>
      <c r="VRT62" s="22"/>
      <c r="VRU62" s="22"/>
      <c r="VRV62" s="22"/>
      <c r="VRW62" s="22"/>
      <c r="VRX62" s="22"/>
      <c r="VRY62" s="22"/>
      <c r="VRZ62" s="22"/>
      <c r="VSA62" s="22"/>
      <c r="VSB62" s="22"/>
      <c r="VSC62" s="22"/>
      <c r="VSD62" s="22"/>
      <c r="VSE62" s="22"/>
      <c r="VSF62" s="22"/>
      <c r="VSG62" s="22"/>
      <c r="VSH62" s="22"/>
      <c r="VSI62" s="22"/>
      <c r="VSJ62" s="22"/>
      <c r="VSK62" s="22"/>
      <c r="VSL62" s="22"/>
      <c r="VSM62" s="22"/>
      <c r="VSN62" s="22"/>
      <c r="VSO62" s="22"/>
      <c r="VSP62" s="22"/>
      <c r="VSQ62" s="22"/>
      <c r="VSR62" s="22"/>
      <c r="VSS62" s="22"/>
      <c r="VST62" s="22"/>
      <c r="VSU62" s="22"/>
      <c r="VSV62" s="22"/>
      <c r="VSW62" s="22"/>
      <c r="VSX62" s="22"/>
      <c r="VSY62" s="22"/>
      <c r="VSZ62" s="22"/>
      <c r="VTA62" s="22"/>
      <c r="VTB62" s="22"/>
      <c r="VTC62" s="22"/>
      <c r="VTD62" s="22"/>
      <c r="VTE62" s="22"/>
      <c r="VTF62" s="22"/>
      <c r="VTG62" s="22"/>
      <c r="VTH62" s="22"/>
      <c r="VTI62" s="22"/>
      <c r="VTJ62" s="22"/>
      <c r="VTK62" s="22"/>
      <c r="VTL62" s="22"/>
      <c r="VTM62" s="22"/>
      <c r="VTN62" s="22"/>
      <c r="VTO62" s="22"/>
      <c r="VTP62" s="22"/>
      <c r="VTQ62" s="22"/>
      <c r="VTR62" s="22"/>
      <c r="VTS62" s="22"/>
      <c r="VTT62" s="22"/>
      <c r="VTU62" s="22"/>
      <c r="VTV62" s="22"/>
      <c r="VTW62" s="22"/>
      <c r="VTX62" s="22"/>
      <c r="VTY62" s="22"/>
      <c r="VTZ62" s="22"/>
      <c r="VUA62" s="22"/>
      <c r="VUB62" s="22"/>
      <c r="VUC62" s="22"/>
      <c r="VUD62" s="22"/>
      <c r="VUE62" s="22"/>
      <c r="VUF62" s="22"/>
      <c r="VUG62" s="22"/>
      <c r="VUH62" s="22"/>
      <c r="VUI62" s="22"/>
      <c r="VUJ62" s="22"/>
      <c r="VUK62" s="22"/>
      <c r="VUL62" s="22"/>
      <c r="VUM62" s="22"/>
      <c r="VUN62" s="22"/>
      <c r="VUO62" s="22"/>
      <c r="VUP62" s="22"/>
      <c r="VUQ62" s="22"/>
      <c r="VUR62" s="22"/>
      <c r="VUS62" s="22"/>
      <c r="VUT62" s="22"/>
      <c r="VUU62" s="22"/>
      <c r="VUV62" s="22"/>
      <c r="VUW62" s="22"/>
      <c r="VUX62" s="22"/>
      <c r="VUY62" s="22"/>
      <c r="VUZ62" s="22"/>
      <c r="VVA62" s="22"/>
      <c r="VVB62" s="22"/>
      <c r="VVC62" s="22"/>
      <c r="VVD62" s="22"/>
      <c r="VVE62" s="22"/>
      <c r="VVF62" s="22"/>
      <c r="VVG62" s="22"/>
      <c r="VVH62" s="22"/>
      <c r="VVI62" s="22"/>
      <c r="VVJ62" s="22"/>
      <c r="VVK62" s="22"/>
      <c r="VVL62" s="22"/>
      <c r="VVM62" s="22"/>
      <c r="VVN62" s="22"/>
      <c r="VVO62" s="22"/>
      <c r="VVP62" s="22"/>
      <c r="VVQ62" s="22"/>
      <c r="VVR62" s="22"/>
      <c r="VVS62" s="22"/>
      <c r="VVT62" s="22"/>
      <c r="VVU62" s="22"/>
      <c r="VVV62" s="22"/>
      <c r="VVW62" s="22"/>
      <c r="VVX62" s="22"/>
      <c r="VVY62" s="22"/>
      <c r="VVZ62" s="22"/>
      <c r="VWA62" s="22"/>
      <c r="VWB62" s="22"/>
      <c r="VWC62" s="22"/>
      <c r="VWD62" s="22"/>
      <c r="VWE62" s="22"/>
      <c r="VWF62" s="22"/>
      <c r="VWG62" s="22"/>
      <c r="VWH62" s="22"/>
      <c r="VWI62" s="22"/>
      <c r="VWJ62" s="22"/>
      <c r="VWK62" s="22"/>
      <c r="VWL62" s="22"/>
      <c r="VWM62" s="22"/>
      <c r="VWN62" s="22"/>
      <c r="VWO62" s="22"/>
      <c r="VWP62" s="22"/>
      <c r="VWQ62" s="22"/>
      <c r="VWR62" s="22"/>
      <c r="VWS62" s="22"/>
      <c r="VWT62" s="22"/>
      <c r="VWU62" s="22"/>
      <c r="VWV62" s="22"/>
      <c r="VWW62" s="22"/>
      <c r="VWX62" s="22"/>
      <c r="VWY62" s="22"/>
      <c r="VWZ62" s="22"/>
      <c r="VXA62" s="22"/>
      <c r="VXB62" s="22"/>
      <c r="VXC62" s="22"/>
      <c r="VXD62" s="22"/>
      <c r="VXE62" s="22"/>
      <c r="VXF62" s="22"/>
      <c r="VXG62" s="22"/>
      <c r="VXH62" s="22"/>
      <c r="VXI62" s="22"/>
      <c r="VXJ62" s="22"/>
      <c r="VXK62" s="22"/>
      <c r="VXL62" s="22"/>
      <c r="VXM62" s="22"/>
      <c r="VXN62" s="22"/>
      <c r="VXO62" s="22"/>
      <c r="VXP62" s="22"/>
      <c r="VXQ62" s="22"/>
      <c r="VXR62" s="22"/>
      <c r="VXS62" s="22"/>
      <c r="VXT62" s="22"/>
      <c r="VXU62" s="22"/>
      <c r="VXV62" s="22"/>
      <c r="VXW62" s="22"/>
      <c r="VXX62" s="22"/>
      <c r="VXY62" s="22"/>
      <c r="VXZ62" s="22"/>
      <c r="VYA62" s="22"/>
      <c r="VYB62" s="22"/>
      <c r="VYC62" s="22"/>
      <c r="VYD62" s="22"/>
      <c r="VYE62" s="22"/>
      <c r="VYF62" s="22"/>
      <c r="VYG62" s="22"/>
      <c r="VYH62" s="22"/>
      <c r="VYI62" s="22"/>
      <c r="VYJ62" s="22"/>
      <c r="VYK62" s="22"/>
      <c r="VYL62" s="22"/>
      <c r="VYM62" s="22"/>
      <c r="VYN62" s="22"/>
      <c r="VYO62" s="22"/>
      <c r="VYP62" s="22"/>
      <c r="VYQ62" s="22"/>
      <c r="VYR62" s="22"/>
      <c r="VYS62" s="22"/>
      <c r="VYT62" s="22"/>
      <c r="VYU62" s="22"/>
      <c r="VYV62" s="22"/>
      <c r="VYW62" s="22"/>
      <c r="VYX62" s="22"/>
      <c r="VYY62" s="22"/>
      <c r="VYZ62" s="22"/>
      <c r="VZA62" s="22"/>
      <c r="VZB62" s="22"/>
      <c r="VZC62" s="22"/>
      <c r="VZD62" s="22"/>
      <c r="VZE62" s="22"/>
      <c r="VZF62" s="22"/>
      <c r="VZG62" s="22"/>
      <c r="VZH62" s="22"/>
      <c r="VZI62" s="22"/>
      <c r="VZJ62" s="22"/>
      <c r="VZK62" s="22"/>
      <c r="VZL62" s="22"/>
      <c r="VZM62" s="22"/>
      <c r="VZN62" s="22"/>
      <c r="VZO62" s="22"/>
      <c r="VZP62" s="22"/>
      <c r="VZQ62" s="22"/>
      <c r="VZR62" s="22"/>
      <c r="VZS62" s="22"/>
      <c r="VZT62" s="22"/>
      <c r="VZU62" s="22"/>
      <c r="VZV62" s="22"/>
      <c r="VZW62" s="22"/>
      <c r="VZX62" s="22"/>
      <c r="VZY62" s="22"/>
      <c r="VZZ62" s="22"/>
      <c r="WAA62" s="22"/>
      <c r="WAB62" s="22"/>
      <c r="WAC62" s="22"/>
      <c r="WAD62" s="22"/>
      <c r="WAE62" s="22"/>
      <c r="WAF62" s="22"/>
      <c r="WAG62" s="22"/>
      <c r="WAH62" s="22"/>
      <c r="WAI62" s="22"/>
      <c r="WAJ62" s="22"/>
      <c r="WAK62" s="22"/>
      <c r="WAL62" s="22"/>
      <c r="WAM62" s="22"/>
      <c r="WAN62" s="22"/>
      <c r="WAO62" s="22"/>
      <c r="WAP62" s="22"/>
      <c r="WAQ62" s="22"/>
      <c r="WAR62" s="22"/>
      <c r="WAS62" s="22"/>
      <c r="WAT62" s="22"/>
      <c r="WAU62" s="22"/>
      <c r="WAV62" s="22"/>
      <c r="WAW62" s="22"/>
      <c r="WAX62" s="22"/>
      <c r="WAY62" s="22"/>
      <c r="WAZ62" s="22"/>
      <c r="WBA62" s="22"/>
      <c r="WBB62" s="22"/>
      <c r="WBC62" s="22"/>
      <c r="WBD62" s="22"/>
      <c r="WBE62" s="22"/>
      <c r="WBF62" s="22"/>
      <c r="WBG62" s="22"/>
      <c r="WBH62" s="22"/>
      <c r="WBI62" s="22"/>
      <c r="WBJ62" s="22"/>
      <c r="WBK62" s="22"/>
      <c r="WBL62" s="22"/>
      <c r="WBM62" s="22"/>
      <c r="WBN62" s="22"/>
      <c r="WBO62" s="22"/>
      <c r="WBP62" s="22"/>
      <c r="WBQ62" s="22"/>
      <c r="WBR62" s="22"/>
      <c r="WBS62" s="22"/>
      <c r="WBT62" s="22"/>
      <c r="WBU62" s="22"/>
      <c r="WBV62" s="22"/>
      <c r="WBW62" s="22"/>
      <c r="WBX62" s="22"/>
      <c r="WBY62" s="22"/>
      <c r="WBZ62" s="22"/>
      <c r="WCA62" s="22"/>
      <c r="WCB62" s="22"/>
      <c r="WCC62" s="22"/>
      <c r="WCD62" s="22"/>
      <c r="WCE62" s="22"/>
      <c r="WCF62" s="22"/>
      <c r="WCG62" s="22"/>
      <c r="WCH62" s="22"/>
      <c r="WCI62" s="22"/>
      <c r="WCJ62" s="22"/>
      <c r="WCK62" s="22"/>
      <c r="WCL62" s="22"/>
      <c r="WCM62" s="22"/>
      <c r="WCN62" s="22"/>
      <c r="WCO62" s="22"/>
      <c r="WCP62" s="22"/>
      <c r="WCQ62" s="22"/>
      <c r="WCR62" s="22"/>
      <c r="WCS62" s="22"/>
      <c r="WCT62" s="22"/>
      <c r="WCU62" s="22"/>
      <c r="WCV62" s="22"/>
      <c r="WCW62" s="22"/>
      <c r="WCX62" s="22"/>
      <c r="WCY62" s="22"/>
      <c r="WCZ62" s="22"/>
      <c r="WDA62" s="22"/>
      <c r="WDB62" s="22"/>
      <c r="WDC62" s="22"/>
      <c r="WDD62" s="22"/>
      <c r="WDE62" s="22"/>
      <c r="WDF62" s="22"/>
      <c r="WDG62" s="22"/>
      <c r="WDH62" s="22"/>
      <c r="WDI62" s="22"/>
      <c r="WDJ62" s="22"/>
      <c r="WDK62" s="22"/>
      <c r="WDL62" s="22"/>
      <c r="WDM62" s="22"/>
      <c r="WDN62" s="22"/>
      <c r="WDO62" s="22"/>
      <c r="WDP62" s="22"/>
      <c r="WDQ62" s="22"/>
      <c r="WDR62" s="22"/>
      <c r="WDS62" s="22"/>
      <c r="WDT62" s="22"/>
      <c r="WDU62" s="22"/>
      <c r="WDV62" s="22"/>
      <c r="WDW62" s="22"/>
      <c r="WDX62" s="22"/>
      <c r="WDY62" s="22"/>
      <c r="WDZ62" s="22"/>
      <c r="WEA62" s="22"/>
      <c r="WEB62" s="22"/>
      <c r="WEC62" s="22"/>
      <c r="WED62" s="22"/>
      <c r="WEE62" s="22"/>
      <c r="WEF62" s="22"/>
      <c r="WEG62" s="22"/>
      <c r="WEH62" s="22"/>
      <c r="WEI62" s="22"/>
      <c r="WEJ62" s="22"/>
      <c r="WEK62" s="22"/>
      <c r="WEL62" s="22"/>
      <c r="WEM62" s="22"/>
      <c r="WEN62" s="22"/>
      <c r="WEO62" s="22"/>
      <c r="WEP62" s="22"/>
      <c r="WEQ62" s="22"/>
      <c r="WER62" s="22"/>
      <c r="WES62" s="22"/>
      <c r="WET62" s="22"/>
      <c r="WEU62" s="22"/>
      <c r="WEV62" s="22"/>
      <c r="WEW62" s="22"/>
      <c r="WEX62" s="22"/>
      <c r="WEY62" s="22"/>
      <c r="WEZ62" s="22"/>
      <c r="WFA62" s="22"/>
      <c r="WFB62" s="22"/>
      <c r="WFC62" s="22"/>
      <c r="WFD62" s="22"/>
      <c r="WFE62" s="22"/>
      <c r="WFF62" s="22"/>
      <c r="WFG62" s="22"/>
      <c r="WFH62" s="22"/>
      <c r="WFI62" s="22"/>
      <c r="WFJ62" s="22"/>
      <c r="WFK62" s="22"/>
      <c r="WFL62" s="22"/>
      <c r="WFM62" s="22"/>
      <c r="WFN62" s="22"/>
      <c r="WFO62" s="22"/>
      <c r="WFP62" s="22"/>
      <c r="WFQ62" s="22"/>
      <c r="WFR62" s="22"/>
      <c r="WFS62" s="22"/>
      <c r="WFT62" s="22"/>
      <c r="WFU62" s="22"/>
      <c r="WFV62" s="22"/>
      <c r="WFW62" s="22"/>
      <c r="WFX62" s="22"/>
      <c r="WFY62" s="22"/>
      <c r="WFZ62" s="22"/>
      <c r="WGA62" s="22"/>
      <c r="WGB62" s="22"/>
      <c r="WGC62" s="22"/>
      <c r="WGD62" s="22"/>
      <c r="WGE62" s="22"/>
      <c r="WGF62" s="22"/>
      <c r="WGG62" s="22"/>
      <c r="WGH62" s="22"/>
      <c r="WGI62" s="22"/>
      <c r="WGJ62" s="22"/>
      <c r="WGK62" s="22"/>
      <c r="WGL62" s="22"/>
      <c r="WGM62" s="22"/>
      <c r="WGN62" s="22"/>
      <c r="WGO62" s="22"/>
      <c r="WGP62" s="22"/>
      <c r="WGQ62" s="22"/>
      <c r="WGR62" s="22"/>
      <c r="WGS62" s="22"/>
      <c r="WGT62" s="22"/>
      <c r="WGU62" s="22"/>
      <c r="WGV62" s="22"/>
      <c r="WGW62" s="22"/>
      <c r="WGX62" s="22"/>
      <c r="WGY62" s="22"/>
      <c r="WGZ62" s="22"/>
      <c r="WHA62" s="22"/>
      <c r="WHB62" s="22"/>
      <c r="WHC62" s="22"/>
      <c r="WHD62" s="22"/>
      <c r="WHE62" s="22"/>
      <c r="WHF62" s="22"/>
      <c r="WHG62" s="22"/>
      <c r="WHH62" s="22"/>
      <c r="WHI62" s="22"/>
      <c r="WHJ62" s="22"/>
      <c r="WHK62" s="22"/>
      <c r="WHL62" s="22"/>
      <c r="WHM62" s="22"/>
      <c r="WHN62" s="22"/>
      <c r="WHO62" s="22"/>
      <c r="WHP62" s="22"/>
      <c r="WHQ62" s="22"/>
      <c r="WHR62" s="22"/>
      <c r="WHS62" s="22"/>
      <c r="WHT62" s="22"/>
      <c r="WHU62" s="22"/>
      <c r="WHV62" s="22"/>
      <c r="WHW62" s="22"/>
      <c r="WHX62" s="22"/>
      <c r="WHY62" s="22"/>
      <c r="WHZ62" s="22"/>
      <c r="WIA62" s="22"/>
      <c r="WIB62" s="22"/>
      <c r="WIC62" s="22"/>
      <c r="WID62" s="22"/>
      <c r="WIE62" s="22"/>
      <c r="WIF62" s="22"/>
      <c r="WIG62" s="22"/>
      <c r="WIH62" s="22"/>
      <c r="WII62" s="22"/>
      <c r="WIJ62" s="22"/>
      <c r="WIK62" s="22"/>
      <c r="WIL62" s="22"/>
      <c r="WIM62" s="22"/>
      <c r="WIN62" s="22"/>
      <c r="WIO62" s="22"/>
      <c r="WIP62" s="22"/>
      <c r="WIQ62" s="22"/>
      <c r="WIR62" s="22"/>
      <c r="WIS62" s="22"/>
      <c r="WIT62" s="22"/>
      <c r="WIU62" s="22"/>
      <c r="WIV62" s="22"/>
      <c r="WIW62" s="22"/>
      <c r="WIX62" s="22"/>
      <c r="WIY62" s="22"/>
      <c r="WIZ62" s="22"/>
      <c r="WJA62" s="22"/>
      <c r="WJB62" s="22"/>
      <c r="WJC62" s="22"/>
      <c r="WJD62" s="22"/>
      <c r="WJE62" s="22"/>
      <c r="WJF62" s="22"/>
      <c r="WJG62" s="22"/>
      <c r="WJH62" s="22"/>
      <c r="WJI62" s="22"/>
      <c r="WJJ62" s="22"/>
      <c r="WJK62" s="22"/>
      <c r="WJL62" s="22"/>
      <c r="WJM62" s="22"/>
      <c r="WJN62" s="22"/>
      <c r="WJO62" s="22"/>
      <c r="WJP62" s="22"/>
      <c r="WJQ62" s="22"/>
      <c r="WJR62" s="22"/>
      <c r="WJS62" s="22"/>
      <c r="WJT62" s="22"/>
      <c r="WJU62" s="22"/>
      <c r="WJV62" s="22"/>
      <c r="WJW62" s="22"/>
      <c r="WJX62" s="22"/>
      <c r="WJY62" s="22"/>
      <c r="WJZ62" s="22"/>
      <c r="WKA62" s="22"/>
      <c r="WKB62" s="22"/>
      <c r="WKC62" s="22"/>
      <c r="WKD62" s="22"/>
      <c r="WKE62" s="22"/>
      <c r="WKF62" s="22"/>
      <c r="WKG62" s="22"/>
      <c r="WKH62" s="22"/>
      <c r="WKI62" s="22"/>
      <c r="WKJ62" s="22"/>
      <c r="WKK62" s="22"/>
      <c r="WKL62" s="22"/>
      <c r="WKM62" s="22"/>
      <c r="WKN62" s="22"/>
      <c r="WKO62" s="22"/>
      <c r="WKP62" s="22"/>
      <c r="WKQ62" s="22"/>
      <c r="WKR62" s="22"/>
      <c r="WKS62" s="22"/>
      <c r="WKT62" s="22"/>
      <c r="WKU62" s="22"/>
      <c r="WKV62" s="22"/>
      <c r="WKW62" s="22"/>
      <c r="WKX62" s="22"/>
      <c r="WKY62" s="22"/>
      <c r="WKZ62" s="22"/>
      <c r="WLA62" s="22"/>
      <c r="WLB62" s="22"/>
      <c r="WLC62" s="22"/>
      <c r="WLD62" s="22"/>
      <c r="WLE62" s="22"/>
      <c r="WLF62" s="22"/>
      <c r="WLG62" s="22"/>
      <c r="WLH62" s="22"/>
      <c r="WLI62" s="22"/>
      <c r="WLJ62" s="22"/>
      <c r="WLK62" s="22"/>
      <c r="WLL62" s="22"/>
      <c r="WLM62" s="22"/>
      <c r="WLN62" s="22"/>
      <c r="WLO62" s="22"/>
      <c r="WLP62" s="22"/>
      <c r="WLQ62" s="22"/>
      <c r="WLR62" s="22"/>
      <c r="WLS62" s="22"/>
      <c r="WLT62" s="22"/>
      <c r="WLU62" s="22"/>
      <c r="WLV62" s="22"/>
      <c r="WLW62" s="22"/>
      <c r="WLX62" s="22"/>
      <c r="WLY62" s="22"/>
      <c r="WLZ62" s="22"/>
      <c r="WMA62" s="22"/>
      <c r="WMB62" s="22"/>
      <c r="WMC62" s="22"/>
      <c r="WMD62" s="22"/>
      <c r="WME62" s="22"/>
      <c r="WMF62" s="22"/>
      <c r="WMG62" s="22"/>
      <c r="WMH62" s="22"/>
      <c r="WMI62" s="22"/>
      <c r="WMJ62" s="22"/>
      <c r="WMK62" s="22"/>
      <c r="WML62" s="22"/>
      <c r="WMM62" s="22"/>
      <c r="WMN62" s="22"/>
      <c r="WMO62" s="22"/>
      <c r="WMP62" s="22"/>
      <c r="WMQ62" s="22"/>
      <c r="WMR62" s="22"/>
      <c r="WMS62" s="22"/>
      <c r="WMT62" s="22"/>
      <c r="WMU62" s="22"/>
      <c r="WMV62" s="22"/>
      <c r="WMW62" s="22"/>
      <c r="WMX62" s="22"/>
      <c r="WMY62" s="22"/>
      <c r="WMZ62" s="22"/>
      <c r="WNA62" s="22"/>
      <c r="WNB62" s="22"/>
      <c r="WNC62" s="22"/>
      <c r="WND62" s="22"/>
      <c r="WNE62" s="22"/>
      <c r="WNF62" s="22"/>
      <c r="WNG62" s="22"/>
      <c r="WNH62" s="22"/>
      <c r="WNI62" s="22"/>
      <c r="WNJ62" s="22"/>
      <c r="WNK62" s="22"/>
      <c r="WNL62" s="22"/>
      <c r="WNM62" s="22"/>
      <c r="WNN62" s="22"/>
      <c r="WNO62" s="22"/>
      <c r="WNP62" s="22"/>
      <c r="WNQ62" s="22"/>
      <c r="WNR62" s="22"/>
      <c r="WNS62" s="22"/>
      <c r="WNT62" s="22"/>
      <c r="WNU62" s="22"/>
      <c r="WNV62" s="22"/>
      <c r="WNW62" s="22"/>
      <c r="WNX62" s="22"/>
      <c r="WNY62" s="22"/>
      <c r="WNZ62" s="22"/>
      <c r="WOA62" s="22"/>
      <c r="WOB62" s="22"/>
      <c r="WOC62" s="22"/>
      <c r="WOD62" s="22"/>
      <c r="WOE62" s="22"/>
      <c r="WOF62" s="22"/>
      <c r="WOG62" s="22"/>
      <c r="WOH62" s="22"/>
      <c r="WOI62" s="22"/>
      <c r="WOJ62" s="22"/>
      <c r="WOK62" s="22"/>
      <c r="WOL62" s="22"/>
      <c r="WOM62" s="22"/>
      <c r="WON62" s="22"/>
      <c r="WOO62" s="22"/>
      <c r="WOP62" s="22"/>
      <c r="WOQ62" s="22"/>
      <c r="WOR62" s="22"/>
      <c r="WOS62" s="22"/>
      <c r="WOT62" s="22"/>
      <c r="WOU62" s="22"/>
      <c r="WOV62" s="22"/>
      <c r="WOW62" s="22"/>
      <c r="WOX62" s="22"/>
      <c r="WOY62" s="22"/>
      <c r="WOZ62" s="22"/>
      <c r="WPA62" s="22"/>
      <c r="WPB62" s="22"/>
      <c r="WPC62" s="22"/>
      <c r="WPD62" s="22"/>
      <c r="WPE62" s="22"/>
      <c r="WPF62" s="22"/>
      <c r="WPG62" s="22"/>
      <c r="WPH62" s="22"/>
      <c r="WPI62" s="22"/>
      <c r="WPJ62" s="22"/>
      <c r="WPK62" s="22"/>
      <c r="WPL62" s="22"/>
      <c r="WPM62" s="22"/>
      <c r="WPN62" s="22"/>
      <c r="WPO62" s="22"/>
      <c r="WPP62" s="22"/>
      <c r="WPQ62" s="22"/>
      <c r="WPR62" s="22"/>
      <c r="WPS62" s="22"/>
      <c r="WPT62" s="22"/>
      <c r="WPU62" s="22"/>
      <c r="WPV62" s="22"/>
      <c r="WPW62" s="22"/>
      <c r="WPX62" s="22"/>
      <c r="WPY62" s="22"/>
      <c r="WPZ62" s="22"/>
      <c r="WQA62" s="22"/>
      <c r="WQB62" s="22"/>
      <c r="WQC62" s="22"/>
      <c r="WQD62" s="22"/>
      <c r="WQE62" s="22"/>
      <c r="WQF62" s="22"/>
      <c r="WQG62" s="22"/>
      <c r="WQH62" s="22"/>
      <c r="WQI62" s="22"/>
      <c r="WQJ62" s="22"/>
      <c r="WQK62" s="22"/>
      <c r="WQL62" s="22"/>
      <c r="WQM62" s="22"/>
      <c r="WQN62" s="22"/>
      <c r="WQO62" s="22"/>
      <c r="WQP62" s="22"/>
      <c r="WQQ62" s="22"/>
      <c r="WQR62" s="22"/>
      <c r="WQS62" s="22"/>
      <c r="WQT62" s="22"/>
      <c r="WQU62" s="22"/>
      <c r="WQV62" s="22"/>
      <c r="WQW62" s="22"/>
      <c r="WQX62" s="22"/>
      <c r="WQY62" s="22"/>
      <c r="WQZ62" s="22"/>
      <c r="WRA62" s="22"/>
      <c r="WRB62" s="22"/>
      <c r="WRC62" s="22"/>
      <c r="WRD62" s="22"/>
      <c r="WRE62" s="22"/>
      <c r="WRF62" s="22"/>
      <c r="WRG62" s="22"/>
      <c r="WRH62" s="22"/>
      <c r="WRI62" s="22"/>
      <c r="WRJ62" s="22"/>
      <c r="WRK62" s="22"/>
      <c r="WRL62" s="22"/>
      <c r="WRM62" s="22"/>
      <c r="WRN62" s="22"/>
      <c r="WRO62" s="22"/>
      <c r="WRP62" s="22"/>
      <c r="WRQ62" s="22"/>
      <c r="WRR62" s="22"/>
      <c r="WRS62" s="22"/>
      <c r="WRT62" s="22"/>
      <c r="WRU62" s="22"/>
      <c r="WRV62" s="22"/>
      <c r="WRW62" s="22"/>
      <c r="WRX62" s="22"/>
      <c r="WRY62" s="22"/>
      <c r="WRZ62" s="22"/>
      <c r="WSA62" s="22"/>
      <c r="WSB62" s="22"/>
      <c r="WSC62" s="22"/>
      <c r="WSD62" s="22"/>
      <c r="WSE62" s="22"/>
      <c r="WSF62" s="22"/>
      <c r="WSG62" s="22"/>
      <c r="WSH62" s="22"/>
      <c r="WSI62" s="22"/>
      <c r="WSJ62" s="22"/>
      <c r="WSK62" s="22"/>
      <c r="WSL62" s="22"/>
      <c r="WSM62" s="22"/>
      <c r="WSN62" s="22"/>
      <c r="WSO62" s="22"/>
      <c r="WSP62" s="22"/>
      <c r="WSQ62" s="22"/>
      <c r="WSR62" s="22"/>
      <c r="WSS62" s="22"/>
      <c r="WST62" s="22"/>
      <c r="WSU62" s="22"/>
      <c r="WSV62" s="22"/>
      <c r="WSW62" s="22"/>
      <c r="WSX62" s="22"/>
      <c r="WSY62" s="22"/>
      <c r="WSZ62" s="22"/>
      <c r="WTA62" s="22"/>
      <c r="WTB62" s="22"/>
      <c r="WTC62" s="22"/>
      <c r="WTD62" s="22"/>
      <c r="WTE62" s="22"/>
      <c r="WTF62" s="22"/>
      <c r="WTG62" s="22"/>
      <c r="WTH62" s="22"/>
      <c r="WTI62" s="22"/>
      <c r="WTJ62" s="22"/>
      <c r="WTK62" s="22"/>
      <c r="WTL62" s="22"/>
      <c r="WTM62" s="22"/>
      <c r="WTN62" s="22"/>
      <c r="WTO62" s="22"/>
      <c r="WTP62" s="22"/>
      <c r="WTQ62" s="22"/>
      <c r="WTR62" s="22"/>
      <c r="WTS62" s="22"/>
      <c r="WTT62" s="22"/>
      <c r="WTU62" s="22"/>
      <c r="WTV62" s="22"/>
      <c r="WTW62" s="22"/>
      <c r="WTX62" s="22"/>
      <c r="WTY62" s="22"/>
      <c r="WTZ62" s="22"/>
      <c r="WUA62" s="22"/>
      <c r="WUB62" s="22"/>
      <c r="WUC62" s="22"/>
      <c r="WUD62" s="22"/>
      <c r="WUE62" s="22"/>
      <c r="WUF62" s="22"/>
      <c r="WUG62" s="22"/>
      <c r="WUH62" s="22"/>
      <c r="WUI62" s="22"/>
      <c r="WUJ62" s="22"/>
      <c r="WUK62" s="22"/>
      <c r="WUL62" s="22"/>
      <c r="WUM62" s="22"/>
      <c r="WUN62" s="22"/>
      <c r="WUO62" s="22"/>
      <c r="WUP62" s="22"/>
      <c r="WUQ62" s="22"/>
      <c r="WUR62" s="22"/>
      <c r="WUS62" s="22"/>
      <c r="WUT62" s="22"/>
      <c r="WUU62" s="22"/>
      <c r="WUV62" s="22"/>
      <c r="WUW62" s="22"/>
      <c r="WUX62" s="22"/>
      <c r="WUY62" s="22"/>
      <c r="WUZ62" s="22"/>
      <c r="WVA62" s="22"/>
      <c r="WVB62" s="22"/>
      <c r="WVC62" s="22"/>
      <c r="WVD62" s="22"/>
      <c r="WVE62" s="22"/>
      <c r="WVF62" s="22"/>
      <c r="WVG62" s="22"/>
      <c r="WVH62" s="22"/>
      <c r="WVI62" s="22"/>
      <c r="WVJ62" s="22"/>
      <c r="WVK62" s="22"/>
      <c r="WVL62" s="22"/>
      <c r="WVM62" s="22"/>
      <c r="WVN62" s="22"/>
      <c r="WVO62" s="22"/>
      <c r="WVP62" s="22"/>
      <c r="WVQ62" s="22"/>
      <c r="WVR62" s="22"/>
      <c r="WVS62" s="22"/>
      <c r="WVT62" s="22"/>
      <c r="WVU62" s="22"/>
      <c r="WVV62" s="22"/>
      <c r="WVW62" s="22"/>
      <c r="WVX62" s="22"/>
      <c r="WVY62" s="22"/>
      <c r="WVZ62" s="22"/>
      <c r="WWA62" s="22"/>
      <c r="WWB62" s="22"/>
      <c r="WWC62" s="22"/>
      <c r="WWD62" s="22"/>
      <c r="WWE62" s="22"/>
      <c r="WWF62" s="22"/>
      <c r="WWG62" s="22"/>
      <c r="WWH62" s="22"/>
      <c r="WWI62" s="22"/>
      <c r="WWJ62" s="22"/>
      <c r="WWK62" s="22"/>
      <c r="WWL62" s="22"/>
      <c r="WWM62" s="22"/>
      <c r="WWN62" s="22"/>
      <c r="WWO62" s="22"/>
      <c r="WWP62" s="22"/>
      <c r="WWQ62" s="22"/>
      <c r="WWR62" s="22"/>
      <c r="WWS62" s="22"/>
      <c r="WWT62" s="22"/>
      <c r="WWU62" s="22"/>
      <c r="WWV62" s="22"/>
      <c r="WWW62" s="22"/>
      <c r="WWX62" s="22"/>
      <c r="WWY62" s="22"/>
      <c r="WWZ62" s="22"/>
      <c r="WXA62" s="22"/>
      <c r="WXB62" s="22"/>
      <c r="WXC62" s="22"/>
      <c r="WXD62" s="22"/>
      <c r="WXE62" s="22"/>
      <c r="WXF62" s="22"/>
      <c r="WXG62" s="22"/>
      <c r="WXH62" s="22"/>
      <c r="WXI62" s="22"/>
      <c r="WXJ62" s="22"/>
      <c r="WXK62" s="22"/>
      <c r="WXL62" s="22"/>
      <c r="WXM62" s="22"/>
      <c r="WXN62" s="22"/>
      <c r="WXO62" s="22"/>
      <c r="WXP62" s="22"/>
      <c r="WXQ62" s="22"/>
      <c r="WXR62" s="22"/>
      <c r="WXS62" s="22"/>
      <c r="WXT62" s="22"/>
      <c r="WXU62" s="22"/>
      <c r="WXV62" s="22"/>
      <c r="WXW62" s="22"/>
      <c r="WXX62" s="22"/>
      <c r="WXY62" s="22"/>
      <c r="WXZ62" s="22"/>
      <c r="WYA62" s="22"/>
      <c r="WYB62" s="22"/>
      <c r="WYC62" s="22"/>
      <c r="WYD62" s="22"/>
      <c r="WYE62" s="22"/>
      <c r="WYF62" s="22"/>
      <c r="WYG62" s="22"/>
      <c r="WYH62" s="22"/>
      <c r="WYI62" s="22"/>
      <c r="WYJ62" s="22"/>
      <c r="WYK62" s="22"/>
      <c r="WYL62" s="22"/>
      <c r="WYM62" s="22"/>
      <c r="WYN62" s="22"/>
      <c r="WYO62" s="22"/>
      <c r="WYP62" s="22"/>
      <c r="WYQ62" s="22"/>
      <c r="WYR62" s="22"/>
      <c r="WYS62" s="22"/>
      <c r="WYT62" s="22"/>
      <c r="WYU62" s="22"/>
      <c r="WYV62" s="22"/>
      <c r="WYW62" s="22"/>
      <c r="WYX62" s="22"/>
      <c r="WYY62" s="22"/>
      <c r="WYZ62" s="22"/>
      <c r="WZA62" s="22"/>
      <c r="WZB62" s="22"/>
      <c r="WZC62" s="22"/>
      <c r="WZD62" s="22"/>
      <c r="WZE62" s="22"/>
      <c r="WZF62" s="22"/>
      <c r="WZG62" s="22"/>
      <c r="WZH62" s="22"/>
      <c r="WZI62" s="22"/>
      <c r="WZJ62" s="22"/>
      <c r="WZK62" s="22"/>
      <c r="WZL62" s="22"/>
      <c r="WZM62" s="22"/>
      <c r="WZN62" s="22"/>
      <c r="WZO62" s="22"/>
      <c r="WZP62" s="22"/>
      <c r="WZQ62" s="22"/>
      <c r="WZR62" s="22"/>
      <c r="WZS62" s="22"/>
      <c r="WZT62" s="22"/>
      <c r="WZU62" s="22"/>
      <c r="WZV62" s="22"/>
      <c r="WZW62" s="22"/>
      <c r="WZX62" s="22"/>
      <c r="WZY62" s="22"/>
      <c r="WZZ62" s="22"/>
      <c r="XAA62" s="22"/>
      <c r="XAB62" s="22"/>
      <c r="XAC62" s="22"/>
      <c r="XAD62" s="22"/>
      <c r="XAE62" s="22"/>
      <c r="XAF62" s="22"/>
      <c r="XAG62" s="22"/>
      <c r="XAH62" s="22"/>
      <c r="XAI62" s="22"/>
      <c r="XAJ62" s="22"/>
      <c r="XAK62" s="22"/>
      <c r="XAL62" s="22"/>
      <c r="XAM62" s="22"/>
      <c r="XAN62" s="22"/>
      <c r="XAO62" s="22"/>
      <c r="XAP62" s="22"/>
      <c r="XAQ62" s="22"/>
      <c r="XAR62" s="22"/>
      <c r="XAS62" s="22"/>
      <c r="XAT62" s="22"/>
      <c r="XAU62" s="22"/>
      <c r="XAV62" s="22"/>
      <c r="XAW62" s="22"/>
      <c r="XAX62" s="22"/>
      <c r="XAY62" s="22"/>
      <c r="XAZ62" s="22"/>
      <c r="XBA62" s="22"/>
      <c r="XBB62" s="22"/>
      <c r="XBC62" s="22"/>
      <c r="XBD62" s="22"/>
      <c r="XBE62" s="22"/>
      <c r="XBF62" s="22"/>
      <c r="XBG62" s="22"/>
      <c r="XBH62" s="22"/>
      <c r="XBI62" s="22"/>
      <c r="XBJ62" s="22"/>
      <c r="XBK62" s="22"/>
      <c r="XBL62" s="22"/>
      <c r="XBM62" s="22"/>
      <c r="XBN62" s="22"/>
      <c r="XBO62" s="22"/>
      <c r="XBP62" s="22"/>
      <c r="XBQ62" s="22"/>
      <c r="XBR62" s="22"/>
      <c r="XBS62" s="22"/>
      <c r="XBT62" s="22"/>
      <c r="XBU62" s="22"/>
      <c r="XBV62" s="22"/>
      <c r="XBW62" s="22"/>
      <c r="XBX62" s="22"/>
      <c r="XBY62" s="22"/>
      <c r="XBZ62" s="22"/>
      <c r="XCA62" s="22"/>
      <c r="XCB62" s="22"/>
      <c r="XCC62" s="22"/>
      <c r="XCD62" s="22"/>
      <c r="XCE62" s="22"/>
      <c r="XCF62" s="22"/>
      <c r="XCG62" s="22"/>
      <c r="XCH62" s="22"/>
      <c r="XCI62" s="22"/>
      <c r="XCJ62" s="22"/>
      <c r="XCK62" s="22"/>
      <c r="XCL62" s="22"/>
      <c r="XCM62" s="22"/>
      <c r="XCN62" s="22"/>
      <c r="XCO62" s="22"/>
      <c r="XCP62" s="22"/>
      <c r="XCQ62" s="22"/>
      <c r="XCR62" s="22"/>
      <c r="XCS62" s="22"/>
      <c r="XCT62" s="22"/>
      <c r="XCU62" s="22"/>
      <c r="XCV62" s="22"/>
      <c r="XCW62" s="22"/>
      <c r="XCX62" s="22"/>
      <c r="XCY62" s="22"/>
    </row>
    <row r="63" spans="1:16327" s="21" customFormat="1" ht="22.5" customHeight="1">
      <c r="A63" s="143">
        <v>2</v>
      </c>
      <c r="B63" s="128" t="s">
        <v>465</v>
      </c>
      <c r="C63" s="76"/>
      <c r="D63" s="76"/>
      <c r="E63" s="76" t="s">
        <v>24</v>
      </c>
      <c r="F63" s="83" t="s">
        <v>232</v>
      </c>
      <c r="G63" s="111" t="s">
        <v>466</v>
      </c>
      <c r="H63" s="76"/>
      <c r="I63" s="76"/>
      <c r="J63" s="76"/>
      <c r="K63" s="78" t="s">
        <v>467</v>
      </c>
      <c r="L63" s="78" t="s">
        <v>435</v>
      </c>
      <c r="M63" s="78" t="s">
        <v>22</v>
      </c>
      <c r="N63" s="76" t="s">
        <v>23</v>
      </c>
      <c r="O63" s="76">
        <v>6</v>
      </c>
      <c r="P63" s="86">
        <v>1.8E-3</v>
      </c>
      <c r="Q63" s="80">
        <v>530.07470000000001</v>
      </c>
      <c r="R63" s="80" t="s">
        <v>126</v>
      </c>
      <c r="S63" s="80" t="s">
        <v>126</v>
      </c>
      <c r="T63" s="81">
        <v>6</v>
      </c>
      <c r="U63" s="30"/>
      <c r="V63" s="300">
        <f t="shared" si="1"/>
        <v>0</v>
      </c>
      <c r="W63" s="282">
        <f t="shared" si="2"/>
        <v>1</v>
      </c>
      <c r="X63" s="47"/>
      <c r="Y63" s="354">
        <v>1.8E-3</v>
      </c>
      <c r="Z63" s="326">
        <v>568.85929999999996</v>
      </c>
      <c r="AA63" s="336">
        <v>449.56552698000002</v>
      </c>
      <c r="AB63" s="335">
        <v>1.8E-3</v>
      </c>
      <c r="AC63" s="346" t="s">
        <v>457</v>
      </c>
      <c r="AD63" s="346" t="s">
        <v>308</v>
      </c>
      <c r="AE63" s="347" t="s">
        <v>301</v>
      </c>
      <c r="AF63" s="347" t="s">
        <v>468</v>
      </c>
      <c r="AG63" s="347" t="s">
        <v>301</v>
      </c>
      <c r="AH63" s="347" t="s">
        <v>22</v>
      </c>
      <c r="AI63" s="347" t="s">
        <v>303</v>
      </c>
      <c r="AJ63" s="347" t="s">
        <v>23</v>
      </c>
      <c r="AK63" s="340" t="s">
        <v>459</v>
      </c>
      <c r="AL63" s="40">
        <v>5</v>
      </c>
      <c r="AM63" s="275"/>
      <c r="AN63" s="341" t="s">
        <v>469</v>
      </c>
      <c r="AO63" s="31" t="b">
        <f t="shared" si="3"/>
        <v>0</v>
      </c>
      <c r="AP63" s="1"/>
      <c r="AQ63" s="20"/>
      <c r="AR63" s="20"/>
      <c r="AS63" s="20"/>
      <c r="AT63" s="20"/>
      <c r="AU63" s="20"/>
      <c r="AV63" s="20"/>
      <c r="AW63" s="20"/>
      <c r="AX63" s="20"/>
      <c r="AY63" s="20"/>
      <c r="AZ63" s="20"/>
      <c r="BA63" s="20"/>
      <c r="BB63" s="20"/>
      <c r="BC63" s="20"/>
      <c r="BD63" s="20"/>
      <c r="BE63" s="20"/>
      <c r="BF63" s="20"/>
      <c r="BG63" s="20"/>
      <c r="BH63" s="20"/>
      <c r="BI63" s="20"/>
      <c r="BJ63" s="20"/>
      <c r="BK63" s="20"/>
      <c r="BL63" s="20"/>
      <c r="BM63" s="20"/>
      <c r="BN63" s="20"/>
      <c r="BO63" s="20"/>
      <c r="BP63" s="20"/>
      <c r="BQ63" s="20"/>
      <c r="BR63" s="20"/>
      <c r="BS63" s="20"/>
      <c r="BT63" s="20"/>
      <c r="BU63" s="20"/>
      <c r="BV63" s="20"/>
      <c r="BW63" s="20"/>
      <c r="BX63" s="20"/>
      <c r="BY63" s="20"/>
      <c r="BZ63" s="20"/>
      <c r="CA63" s="20"/>
      <c r="CB63" s="20"/>
      <c r="CC63" s="20"/>
      <c r="CD63" s="20"/>
      <c r="CE63" s="20"/>
      <c r="CF63" s="20"/>
      <c r="CG63" s="20"/>
      <c r="CH63" s="20"/>
      <c r="CI63" s="20"/>
      <c r="CJ63" s="20"/>
      <c r="CK63" s="20"/>
      <c r="CL63" s="20"/>
      <c r="CM63" s="20"/>
      <c r="CN63" s="20"/>
      <c r="CO63" s="20"/>
      <c r="CP63" s="20"/>
      <c r="CQ63" s="20"/>
      <c r="CR63" s="20"/>
      <c r="CS63" s="20"/>
      <c r="CT63" s="20"/>
      <c r="CU63" s="20"/>
      <c r="CV63" s="20"/>
      <c r="CW63" s="20"/>
      <c r="CX63" s="20"/>
      <c r="CY63" s="20"/>
      <c r="CZ63" s="20"/>
      <c r="DA63" s="20"/>
      <c r="DB63" s="20"/>
      <c r="DC63" s="20"/>
      <c r="DD63" s="20"/>
      <c r="DE63" s="20"/>
      <c r="DF63" s="20"/>
      <c r="DG63" s="20"/>
      <c r="DH63" s="20"/>
      <c r="DI63" s="20"/>
      <c r="DJ63" s="20"/>
      <c r="DK63" s="20"/>
      <c r="DL63" s="20"/>
      <c r="DM63" s="20"/>
      <c r="DN63" s="20"/>
      <c r="DO63" s="20"/>
      <c r="DP63" s="20"/>
      <c r="DQ63" s="20"/>
      <c r="DR63" s="20"/>
      <c r="DS63" s="20"/>
      <c r="DT63" s="20"/>
      <c r="DU63" s="20"/>
      <c r="DV63" s="20"/>
      <c r="DW63" s="20"/>
      <c r="DX63" s="20"/>
      <c r="DY63" s="20"/>
      <c r="DZ63" s="20"/>
      <c r="EA63" s="20"/>
      <c r="EB63" s="20"/>
      <c r="EC63" s="20"/>
      <c r="ED63" s="20"/>
      <c r="EE63" s="20"/>
      <c r="EF63" s="20"/>
      <c r="EG63" s="20"/>
      <c r="EH63" s="20"/>
      <c r="EI63" s="20"/>
      <c r="EJ63" s="20"/>
      <c r="EK63" s="20"/>
      <c r="EL63" s="20"/>
      <c r="EM63" s="20"/>
      <c r="EN63" s="20"/>
      <c r="EO63" s="20"/>
      <c r="EP63" s="20"/>
      <c r="EQ63" s="20"/>
      <c r="ER63" s="20"/>
      <c r="ES63" s="20"/>
      <c r="ET63" s="20"/>
      <c r="EU63" s="20"/>
      <c r="EV63" s="20"/>
      <c r="EW63" s="20"/>
      <c r="EX63" s="20"/>
      <c r="EY63" s="20"/>
      <c r="EZ63" s="20"/>
      <c r="FA63" s="20"/>
      <c r="FB63" s="20"/>
      <c r="FC63" s="20"/>
      <c r="FD63" s="20"/>
      <c r="FE63" s="20"/>
      <c r="FF63" s="20"/>
      <c r="FG63" s="20"/>
      <c r="FH63" s="20"/>
      <c r="FI63" s="20"/>
      <c r="FJ63" s="20"/>
      <c r="FK63" s="20"/>
      <c r="FL63" s="20"/>
      <c r="FM63" s="20"/>
      <c r="FN63" s="20"/>
      <c r="FO63" s="20"/>
      <c r="FP63" s="20"/>
      <c r="FQ63" s="20"/>
      <c r="FR63" s="20"/>
      <c r="FS63" s="20"/>
      <c r="FT63" s="20"/>
      <c r="FU63" s="20"/>
      <c r="FV63" s="20"/>
      <c r="FW63" s="20"/>
      <c r="FX63" s="20"/>
      <c r="FY63" s="20"/>
      <c r="FZ63" s="20"/>
      <c r="GA63" s="20"/>
      <c r="GB63" s="20"/>
      <c r="GC63" s="20"/>
      <c r="GD63" s="20"/>
      <c r="GE63" s="20"/>
      <c r="GF63" s="20"/>
      <c r="GG63" s="20"/>
      <c r="GH63" s="20"/>
      <c r="GI63" s="20"/>
      <c r="GJ63" s="20"/>
      <c r="GK63" s="20"/>
      <c r="GL63" s="20"/>
      <c r="GM63" s="20"/>
      <c r="GN63" s="20"/>
      <c r="GO63" s="20"/>
      <c r="GP63" s="20"/>
      <c r="GQ63" s="20"/>
      <c r="GR63" s="20"/>
      <c r="GS63" s="20"/>
      <c r="GT63" s="20"/>
      <c r="GU63" s="20"/>
      <c r="GV63" s="20"/>
      <c r="GW63" s="20"/>
      <c r="GX63" s="20"/>
      <c r="GY63" s="20"/>
      <c r="GZ63" s="20"/>
      <c r="HA63" s="20"/>
      <c r="HB63" s="20"/>
      <c r="HC63" s="20"/>
      <c r="HD63" s="20"/>
      <c r="HE63" s="20"/>
      <c r="HF63" s="20"/>
      <c r="HG63" s="20"/>
      <c r="HH63" s="20"/>
      <c r="HI63" s="20"/>
      <c r="HJ63" s="20"/>
      <c r="HK63" s="20"/>
      <c r="HL63" s="20"/>
      <c r="HM63" s="20"/>
      <c r="HN63" s="20"/>
      <c r="HO63" s="20"/>
      <c r="HP63" s="20"/>
      <c r="HQ63" s="20"/>
      <c r="HR63" s="20"/>
      <c r="HS63" s="20"/>
      <c r="HT63" s="20"/>
      <c r="HU63" s="20"/>
      <c r="HV63" s="20"/>
      <c r="HW63" s="20"/>
      <c r="HX63" s="20"/>
      <c r="HY63" s="20"/>
      <c r="HZ63" s="20"/>
      <c r="IA63" s="20"/>
      <c r="IB63" s="20"/>
      <c r="IC63" s="20"/>
      <c r="ID63" s="20"/>
      <c r="IE63" s="20"/>
      <c r="IF63" s="20"/>
      <c r="IG63" s="20"/>
      <c r="IH63" s="20"/>
      <c r="II63" s="20"/>
      <c r="IJ63" s="20"/>
      <c r="IK63" s="20"/>
      <c r="IL63" s="20"/>
      <c r="IM63" s="20"/>
      <c r="IN63" s="20"/>
      <c r="IO63" s="20"/>
      <c r="IP63" s="20"/>
      <c r="IQ63" s="20"/>
      <c r="IR63" s="20"/>
      <c r="IS63" s="20"/>
      <c r="IT63" s="20"/>
      <c r="IU63" s="20"/>
      <c r="IV63" s="20"/>
      <c r="IW63" s="20"/>
      <c r="IX63" s="20"/>
      <c r="IY63" s="20"/>
      <c r="IZ63" s="20"/>
      <c r="JA63" s="20"/>
      <c r="JB63" s="20"/>
      <c r="JC63" s="20"/>
      <c r="JD63" s="20"/>
      <c r="JE63" s="20"/>
      <c r="JF63" s="20"/>
      <c r="JG63" s="20"/>
      <c r="JH63" s="20"/>
      <c r="JI63" s="20"/>
      <c r="JJ63" s="20"/>
      <c r="JK63" s="20"/>
      <c r="JL63" s="20"/>
      <c r="JM63" s="20"/>
      <c r="JN63" s="20"/>
      <c r="JO63" s="20"/>
      <c r="JP63" s="20"/>
      <c r="JQ63" s="20"/>
      <c r="JR63" s="20"/>
      <c r="JS63" s="20"/>
      <c r="JT63" s="20"/>
      <c r="JU63" s="20"/>
      <c r="JV63" s="20"/>
      <c r="JW63" s="20"/>
      <c r="JX63" s="20"/>
      <c r="JY63" s="20"/>
      <c r="JZ63" s="20"/>
      <c r="KA63" s="20"/>
      <c r="KB63" s="20"/>
      <c r="KC63" s="20"/>
      <c r="KD63" s="20"/>
      <c r="KE63" s="20"/>
      <c r="KF63" s="20"/>
      <c r="KG63" s="20"/>
      <c r="KH63" s="20"/>
      <c r="KI63" s="20"/>
      <c r="KJ63" s="20"/>
      <c r="KK63" s="20"/>
      <c r="KL63" s="20"/>
      <c r="KM63" s="20"/>
      <c r="KN63" s="20"/>
      <c r="KO63" s="20"/>
      <c r="KP63" s="20"/>
      <c r="KQ63" s="20"/>
      <c r="KR63" s="20"/>
      <c r="KS63" s="20"/>
      <c r="KT63" s="20"/>
      <c r="KU63" s="20"/>
      <c r="KV63" s="20"/>
      <c r="KW63" s="20"/>
      <c r="KX63" s="20"/>
      <c r="KY63" s="20"/>
      <c r="KZ63" s="20"/>
      <c r="LA63" s="20"/>
      <c r="LB63" s="20"/>
      <c r="LC63" s="20"/>
      <c r="LD63" s="20"/>
      <c r="LE63" s="20"/>
      <c r="LF63" s="20"/>
      <c r="LG63" s="20"/>
      <c r="LH63" s="20"/>
      <c r="LI63" s="20"/>
      <c r="LJ63" s="20"/>
      <c r="LK63" s="20"/>
      <c r="LL63" s="20"/>
      <c r="LM63" s="20"/>
      <c r="LN63" s="20"/>
      <c r="LO63" s="20"/>
      <c r="LP63" s="20"/>
      <c r="LQ63" s="20"/>
      <c r="LR63" s="20"/>
      <c r="LS63" s="20"/>
      <c r="LT63" s="20"/>
      <c r="LU63" s="20"/>
      <c r="LV63" s="20"/>
      <c r="LW63" s="20"/>
      <c r="LX63" s="20"/>
      <c r="LY63" s="20"/>
      <c r="LZ63" s="20"/>
      <c r="MA63" s="20"/>
      <c r="MB63" s="20"/>
      <c r="MC63" s="20"/>
      <c r="MD63" s="20"/>
      <c r="ME63" s="20"/>
      <c r="MF63" s="20"/>
      <c r="MG63" s="20"/>
      <c r="MH63" s="20"/>
      <c r="MI63" s="20"/>
      <c r="MJ63" s="20"/>
      <c r="MK63" s="20"/>
      <c r="ML63" s="20"/>
      <c r="MM63" s="20"/>
      <c r="MN63" s="20"/>
      <c r="MO63" s="20"/>
      <c r="MP63" s="20"/>
      <c r="MQ63" s="20"/>
      <c r="MR63" s="20"/>
      <c r="MS63" s="20"/>
      <c r="MT63" s="20"/>
      <c r="MU63" s="20"/>
      <c r="MV63" s="20"/>
      <c r="MW63" s="20"/>
      <c r="MX63" s="20"/>
      <c r="MY63" s="20"/>
      <c r="MZ63" s="20"/>
      <c r="NA63" s="20"/>
      <c r="NB63" s="20"/>
      <c r="NC63" s="20"/>
      <c r="ND63" s="20"/>
      <c r="NE63" s="20"/>
      <c r="NF63" s="20"/>
      <c r="NG63" s="20"/>
      <c r="NH63" s="20"/>
      <c r="NI63" s="20"/>
      <c r="NJ63" s="20"/>
      <c r="NK63" s="20"/>
      <c r="NL63" s="20"/>
      <c r="NM63" s="20"/>
      <c r="NN63" s="20"/>
      <c r="NO63" s="20"/>
      <c r="NP63" s="20"/>
      <c r="NQ63" s="20"/>
      <c r="NR63" s="20"/>
      <c r="NS63" s="20"/>
      <c r="NT63" s="20"/>
      <c r="NU63" s="20"/>
      <c r="NV63" s="20"/>
      <c r="NW63" s="20"/>
      <c r="NX63" s="20"/>
      <c r="NY63" s="20"/>
      <c r="NZ63" s="20"/>
      <c r="OA63" s="20"/>
      <c r="OB63" s="20"/>
      <c r="OC63" s="20"/>
      <c r="OD63" s="20"/>
      <c r="OE63" s="20"/>
      <c r="OF63" s="20"/>
      <c r="OG63" s="20"/>
      <c r="OH63" s="20"/>
      <c r="OI63" s="20"/>
      <c r="OJ63" s="20"/>
      <c r="OK63" s="20"/>
      <c r="OL63" s="20"/>
      <c r="OM63" s="20"/>
      <c r="ON63" s="20"/>
      <c r="OO63" s="20"/>
      <c r="OP63" s="20"/>
      <c r="OQ63" s="20"/>
      <c r="OR63" s="20"/>
      <c r="OS63" s="20"/>
      <c r="OT63" s="20"/>
      <c r="OU63" s="20"/>
      <c r="OV63" s="20"/>
      <c r="OW63" s="20"/>
      <c r="OX63" s="20"/>
      <c r="OY63" s="20"/>
      <c r="OZ63" s="20"/>
      <c r="PA63" s="20"/>
      <c r="PB63" s="20"/>
      <c r="PC63" s="20"/>
      <c r="PD63" s="20"/>
      <c r="PE63" s="20"/>
      <c r="PF63" s="20"/>
      <c r="PG63" s="20"/>
      <c r="PH63" s="20"/>
      <c r="PI63" s="20"/>
      <c r="PJ63" s="20"/>
      <c r="PK63" s="20"/>
      <c r="PL63" s="20"/>
      <c r="PM63" s="20"/>
      <c r="PN63" s="20"/>
      <c r="PO63" s="20"/>
      <c r="PP63" s="20"/>
      <c r="PQ63" s="20"/>
      <c r="PR63" s="20"/>
      <c r="PS63" s="20"/>
      <c r="PT63" s="20"/>
      <c r="PU63" s="20"/>
      <c r="PV63" s="20"/>
      <c r="PW63" s="20"/>
      <c r="PX63" s="20"/>
      <c r="PY63" s="20"/>
      <c r="PZ63" s="20"/>
      <c r="QA63" s="20"/>
      <c r="QB63" s="20"/>
      <c r="QC63" s="20"/>
      <c r="QD63" s="20"/>
      <c r="QE63" s="20"/>
      <c r="QF63" s="20"/>
      <c r="QG63" s="20"/>
      <c r="QH63" s="20"/>
      <c r="QI63" s="20"/>
      <c r="QJ63" s="20"/>
      <c r="QK63" s="20"/>
      <c r="QL63" s="20"/>
      <c r="QM63" s="20"/>
      <c r="QN63" s="20"/>
      <c r="QO63" s="20"/>
      <c r="QP63" s="20"/>
      <c r="QQ63" s="20"/>
      <c r="QR63" s="20"/>
      <c r="QS63" s="20"/>
      <c r="QT63" s="20"/>
      <c r="QU63" s="20"/>
      <c r="QV63" s="20"/>
      <c r="QW63" s="20"/>
      <c r="QX63" s="20"/>
      <c r="QY63" s="20"/>
      <c r="QZ63" s="20"/>
      <c r="RA63" s="20"/>
      <c r="RB63" s="20"/>
      <c r="RC63" s="20"/>
      <c r="RD63" s="20"/>
      <c r="RE63" s="20"/>
      <c r="RF63" s="20"/>
      <c r="RG63" s="20"/>
      <c r="RH63" s="20"/>
      <c r="RI63" s="20"/>
      <c r="RJ63" s="20"/>
      <c r="RK63" s="20"/>
      <c r="RL63" s="20"/>
      <c r="RM63" s="20"/>
      <c r="RN63" s="20"/>
      <c r="RO63" s="20"/>
      <c r="RP63" s="20"/>
      <c r="RQ63" s="20"/>
      <c r="RR63" s="20"/>
      <c r="RS63" s="20"/>
      <c r="RT63" s="20"/>
      <c r="RU63" s="20"/>
      <c r="RV63" s="20"/>
      <c r="RW63" s="20"/>
      <c r="RX63" s="20"/>
      <c r="RY63" s="20"/>
      <c r="RZ63" s="20"/>
      <c r="SA63" s="20"/>
      <c r="SB63" s="20"/>
      <c r="SC63" s="20"/>
      <c r="SD63" s="20"/>
      <c r="SE63" s="20"/>
      <c r="SF63" s="20"/>
      <c r="SG63" s="20"/>
      <c r="SH63" s="20"/>
      <c r="SI63" s="20"/>
      <c r="SJ63" s="20"/>
      <c r="SK63" s="20"/>
      <c r="SL63" s="20"/>
      <c r="SM63" s="20"/>
      <c r="SN63" s="20"/>
      <c r="SO63" s="20"/>
      <c r="SP63" s="20"/>
      <c r="SQ63" s="20"/>
      <c r="SR63" s="20"/>
      <c r="SS63" s="20"/>
      <c r="ST63" s="20"/>
      <c r="SU63" s="20"/>
      <c r="SV63" s="20"/>
      <c r="SW63" s="20"/>
      <c r="SX63" s="20"/>
      <c r="SY63" s="20"/>
      <c r="SZ63" s="20"/>
      <c r="TA63" s="20"/>
      <c r="TB63" s="20"/>
      <c r="TC63" s="20"/>
      <c r="TD63" s="20"/>
      <c r="TE63" s="20"/>
      <c r="TF63" s="20"/>
      <c r="TG63" s="20"/>
      <c r="TH63" s="20"/>
      <c r="TI63" s="20"/>
      <c r="TJ63" s="20"/>
      <c r="TK63" s="20"/>
      <c r="TL63" s="20"/>
      <c r="TM63" s="20"/>
      <c r="TN63" s="20"/>
      <c r="TO63" s="20"/>
      <c r="TP63" s="20"/>
      <c r="TQ63" s="20"/>
      <c r="TR63" s="20"/>
      <c r="TS63" s="20"/>
      <c r="TT63" s="20"/>
      <c r="TU63" s="20"/>
      <c r="TV63" s="20"/>
      <c r="TW63" s="20"/>
      <c r="TX63" s="20"/>
      <c r="TY63" s="20"/>
      <c r="TZ63" s="20"/>
      <c r="UA63" s="20"/>
      <c r="UB63" s="20"/>
      <c r="UC63" s="20"/>
      <c r="UD63" s="20"/>
      <c r="UE63" s="20"/>
      <c r="UF63" s="20"/>
      <c r="UG63" s="20"/>
      <c r="UH63" s="20"/>
      <c r="UI63" s="20"/>
      <c r="UJ63" s="20"/>
      <c r="UK63" s="20"/>
      <c r="UL63" s="20"/>
      <c r="UM63" s="20"/>
      <c r="UN63" s="20"/>
      <c r="UO63" s="20"/>
      <c r="UP63" s="20"/>
      <c r="UQ63" s="20"/>
      <c r="UR63" s="20"/>
      <c r="US63" s="20"/>
      <c r="UT63" s="20"/>
      <c r="UU63" s="20"/>
      <c r="UV63" s="20"/>
      <c r="UW63" s="20"/>
      <c r="UX63" s="20"/>
      <c r="UY63" s="20"/>
      <c r="UZ63" s="20"/>
      <c r="VA63" s="20"/>
      <c r="VB63" s="20"/>
      <c r="VC63" s="20"/>
      <c r="VD63" s="20"/>
      <c r="VE63" s="20"/>
      <c r="VF63" s="20"/>
      <c r="VG63" s="20"/>
      <c r="VH63" s="20"/>
      <c r="VI63" s="20"/>
      <c r="VJ63" s="20"/>
      <c r="VK63" s="20"/>
      <c r="VL63" s="20"/>
      <c r="VM63" s="20"/>
      <c r="VN63" s="20"/>
      <c r="VO63" s="20"/>
      <c r="VP63" s="20"/>
      <c r="VQ63" s="20"/>
      <c r="VR63" s="20"/>
      <c r="VS63" s="20"/>
      <c r="VT63" s="20"/>
      <c r="VU63" s="20"/>
      <c r="VV63" s="20"/>
      <c r="VW63" s="20"/>
      <c r="VX63" s="20"/>
      <c r="VY63" s="20"/>
      <c r="VZ63" s="20"/>
      <c r="WA63" s="20"/>
      <c r="WB63" s="20"/>
      <c r="WC63" s="20"/>
      <c r="WD63" s="20"/>
      <c r="WE63" s="20"/>
      <c r="WF63" s="20"/>
      <c r="WG63" s="20"/>
      <c r="WH63" s="20"/>
      <c r="WI63" s="20"/>
      <c r="WJ63" s="20"/>
      <c r="WK63" s="20"/>
      <c r="WL63" s="20"/>
      <c r="WM63" s="20"/>
      <c r="WN63" s="20"/>
      <c r="WO63" s="20"/>
      <c r="WP63" s="20"/>
      <c r="WQ63" s="20"/>
      <c r="WR63" s="20"/>
      <c r="WS63" s="20"/>
      <c r="WT63" s="20"/>
      <c r="WU63" s="20"/>
      <c r="WV63" s="20"/>
      <c r="WW63" s="20"/>
      <c r="WX63" s="20"/>
      <c r="WY63" s="20"/>
      <c r="WZ63" s="20"/>
      <c r="XA63" s="20"/>
      <c r="XB63" s="20"/>
      <c r="XC63" s="20"/>
      <c r="XD63" s="20"/>
      <c r="XE63" s="20"/>
      <c r="XF63" s="20"/>
      <c r="XG63" s="20"/>
      <c r="XH63" s="20"/>
      <c r="XI63" s="20"/>
      <c r="XJ63" s="20"/>
      <c r="XK63" s="20"/>
      <c r="XL63" s="20"/>
      <c r="XM63" s="20"/>
      <c r="XN63" s="20"/>
      <c r="XO63" s="20"/>
      <c r="XP63" s="20"/>
      <c r="XQ63" s="20"/>
      <c r="XR63" s="20"/>
      <c r="XS63" s="20"/>
      <c r="XT63" s="20"/>
      <c r="XU63" s="20"/>
      <c r="XV63" s="20"/>
      <c r="XW63" s="20"/>
      <c r="XX63" s="20"/>
      <c r="XY63" s="20"/>
      <c r="XZ63" s="20"/>
      <c r="YA63" s="20"/>
      <c r="YB63" s="20"/>
      <c r="YC63" s="20"/>
      <c r="YD63" s="20"/>
      <c r="YE63" s="20"/>
      <c r="YF63" s="20"/>
      <c r="YG63" s="20"/>
      <c r="YH63" s="20"/>
      <c r="YI63" s="20"/>
      <c r="YJ63" s="20"/>
      <c r="YK63" s="20"/>
      <c r="YL63" s="20"/>
      <c r="YM63" s="20"/>
      <c r="YN63" s="20"/>
      <c r="YO63" s="20"/>
      <c r="YP63" s="20"/>
      <c r="YQ63" s="20"/>
      <c r="YR63" s="20"/>
      <c r="YS63" s="20"/>
      <c r="YT63" s="20"/>
      <c r="YU63" s="20"/>
      <c r="YV63" s="20"/>
      <c r="YW63" s="20"/>
      <c r="YX63" s="20"/>
      <c r="YY63" s="20"/>
      <c r="YZ63" s="20"/>
      <c r="ZA63" s="20"/>
      <c r="ZB63" s="20"/>
      <c r="ZC63" s="20"/>
      <c r="ZD63" s="20"/>
      <c r="ZE63" s="20"/>
      <c r="ZF63" s="20"/>
      <c r="ZG63" s="20"/>
      <c r="ZH63" s="20"/>
      <c r="ZI63" s="20"/>
      <c r="ZJ63" s="20"/>
      <c r="ZK63" s="20"/>
      <c r="ZL63" s="20"/>
      <c r="ZM63" s="20"/>
      <c r="ZN63" s="20"/>
      <c r="ZO63" s="20"/>
      <c r="ZP63" s="20"/>
      <c r="ZQ63" s="20"/>
      <c r="ZR63" s="20"/>
      <c r="ZS63" s="20"/>
      <c r="ZT63" s="20"/>
      <c r="ZU63" s="20"/>
      <c r="ZV63" s="20"/>
      <c r="ZW63" s="20"/>
      <c r="ZX63" s="20"/>
      <c r="ZY63" s="20"/>
      <c r="ZZ63" s="20"/>
      <c r="AAA63" s="20"/>
      <c r="AAB63" s="20"/>
      <c r="AAC63" s="20"/>
      <c r="AAD63" s="20"/>
      <c r="AAE63" s="20"/>
      <c r="AAF63" s="20"/>
      <c r="AAG63" s="20"/>
      <c r="AAH63" s="20"/>
      <c r="AAI63" s="20"/>
      <c r="AAJ63" s="20"/>
      <c r="AAK63" s="20"/>
      <c r="AAL63" s="20"/>
      <c r="AAM63" s="20"/>
      <c r="AAN63" s="20"/>
      <c r="AAO63" s="20"/>
      <c r="AAP63" s="20"/>
      <c r="AAQ63" s="20"/>
      <c r="AAR63" s="20"/>
      <c r="AAS63" s="20"/>
      <c r="AAT63" s="20"/>
      <c r="AAU63" s="20"/>
      <c r="AAV63" s="20"/>
      <c r="AAW63" s="20"/>
      <c r="AAX63" s="20"/>
      <c r="AAY63" s="20"/>
      <c r="AAZ63" s="20"/>
      <c r="ABA63" s="20"/>
      <c r="ABB63" s="20"/>
      <c r="ABC63" s="20"/>
      <c r="ABD63" s="20"/>
      <c r="ABE63" s="20"/>
      <c r="ABF63" s="20"/>
      <c r="ABG63" s="20"/>
      <c r="ABH63" s="20"/>
      <c r="ABI63" s="20"/>
      <c r="ABJ63" s="20"/>
      <c r="ABK63" s="20"/>
      <c r="ABL63" s="20"/>
      <c r="ABM63" s="20"/>
      <c r="ABN63" s="20"/>
      <c r="ABO63" s="20"/>
      <c r="ABP63" s="20"/>
      <c r="ABQ63" s="20"/>
      <c r="ABR63" s="20"/>
      <c r="ABS63" s="20"/>
      <c r="ABT63" s="20"/>
      <c r="ABU63" s="20"/>
      <c r="ABV63" s="20"/>
      <c r="ABW63" s="20"/>
      <c r="ABX63" s="20"/>
      <c r="ABY63" s="20"/>
      <c r="ABZ63" s="20"/>
      <c r="ACA63" s="20"/>
      <c r="ACB63" s="20"/>
      <c r="ACC63" s="20"/>
      <c r="ACD63" s="20"/>
      <c r="ACE63" s="20"/>
      <c r="ACF63" s="20"/>
      <c r="ACG63" s="20"/>
      <c r="ACH63" s="20"/>
      <c r="ACI63" s="20"/>
      <c r="ACJ63" s="20"/>
      <c r="ACK63" s="20"/>
      <c r="ACL63" s="20"/>
      <c r="ACM63" s="20"/>
      <c r="ACN63" s="20"/>
      <c r="ACO63" s="20"/>
      <c r="ACP63" s="20"/>
      <c r="ACQ63" s="20"/>
      <c r="ACR63" s="20"/>
      <c r="ACS63" s="20"/>
      <c r="ACT63" s="20"/>
      <c r="ACU63" s="20"/>
      <c r="ACV63" s="20"/>
      <c r="ACW63" s="20"/>
      <c r="ACX63" s="20"/>
      <c r="ACY63" s="20"/>
      <c r="ACZ63" s="20"/>
      <c r="ADA63" s="20"/>
      <c r="ADB63" s="20"/>
      <c r="ADC63" s="20"/>
      <c r="ADD63" s="20"/>
      <c r="ADE63" s="20"/>
      <c r="ADF63" s="20"/>
      <c r="ADG63" s="20"/>
      <c r="ADH63" s="20"/>
      <c r="ADI63" s="20"/>
      <c r="ADJ63" s="20"/>
      <c r="ADK63" s="20"/>
      <c r="ADL63" s="20"/>
      <c r="ADM63" s="20"/>
      <c r="ADN63" s="20"/>
      <c r="ADO63" s="20"/>
      <c r="ADP63" s="20"/>
      <c r="ADQ63" s="20"/>
      <c r="ADR63" s="20"/>
      <c r="ADS63" s="20"/>
      <c r="ADT63" s="20"/>
      <c r="ADU63" s="20"/>
      <c r="ADV63" s="20"/>
      <c r="ADW63" s="20"/>
      <c r="ADX63" s="20"/>
      <c r="ADY63" s="20"/>
      <c r="ADZ63" s="20"/>
      <c r="AEA63" s="20"/>
      <c r="AEB63" s="20"/>
      <c r="AEC63" s="20"/>
      <c r="AED63" s="20"/>
      <c r="AEE63" s="20"/>
      <c r="AEF63" s="20"/>
      <c r="AEG63" s="20"/>
      <c r="AEH63" s="20"/>
      <c r="AEI63" s="20"/>
      <c r="AEJ63" s="20"/>
      <c r="AEK63" s="20"/>
      <c r="AEL63" s="20"/>
      <c r="AEM63" s="20"/>
      <c r="AEN63" s="20"/>
      <c r="AEO63" s="20"/>
      <c r="AEP63" s="20"/>
      <c r="AEQ63" s="20"/>
      <c r="AER63" s="20"/>
      <c r="AES63" s="20"/>
      <c r="AET63" s="20"/>
      <c r="AEU63" s="20"/>
      <c r="AEV63" s="20"/>
      <c r="AEW63" s="20"/>
      <c r="AEX63" s="20"/>
      <c r="AEY63" s="20"/>
      <c r="AEZ63" s="20"/>
      <c r="AFA63" s="20"/>
      <c r="AFB63" s="20"/>
      <c r="AFC63" s="20"/>
      <c r="AFD63" s="20"/>
      <c r="AFE63" s="20"/>
      <c r="AFF63" s="20"/>
      <c r="AFG63" s="20"/>
      <c r="AFH63" s="20"/>
      <c r="AFI63" s="20"/>
      <c r="AFJ63" s="20"/>
      <c r="AFK63" s="20"/>
      <c r="AFL63" s="20"/>
      <c r="AFM63" s="20"/>
      <c r="AFN63" s="20"/>
      <c r="AFO63" s="20"/>
      <c r="AFP63" s="20"/>
      <c r="AFQ63" s="20"/>
      <c r="AFR63" s="20"/>
      <c r="AFS63" s="20"/>
      <c r="AFT63" s="20"/>
      <c r="AFU63" s="20"/>
      <c r="AFV63" s="20"/>
      <c r="AFW63" s="20"/>
      <c r="AFX63" s="20"/>
      <c r="AFY63" s="20"/>
      <c r="AFZ63" s="20"/>
      <c r="AGA63" s="20"/>
      <c r="AGB63" s="20"/>
      <c r="AGC63" s="20"/>
      <c r="AGD63" s="20"/>
      <c r="AGE63" s="20"/>
      <c r="AGF63" s="20"/>
      <c r="AGG63" s="20"/>
      <c r="AGH63" s="20"/>
      <c r="AGI63" s="20"/>
      <c r="AGJ63" s="20"/>
      <c r="AGK63" s="20"/>
      <c r="AGL63" s="20"/>
      <c r="AGM63" s="20"/>
      <c r="AGN63" s="20"/>
      <c r="AGO63" s="20"/>
      <c r="AGP63" s="20"/>
      <c r="AGQ63" s="20"/>
      <c r="AGR63" s="20"/>
      <c r="AGS63" s="20"/>
      <c r="AGT63" s="20"/>
      <c r="AGU63" s="20"/>
      <c r="AGV63" s="20"/>
      <c r="AGW63" s="20"/>
      <c r="AGX63" s="20"/>
      <c r="AGY63" s="20"/>
      <c r="AGZ63" s="20"/>
      <c r="AHA63" s="20"/>
      <c r="AHB63" s="20"/>
      <c r="AHC63" s="20"/>
      <c r="AHD63" s="20"/>
      <c r="AHE63" s="20"/>
      <c r="AHF63" s="20"/>
      <c r="AHG63" s="20"/>
      <c r="AHH63" s="20"/>
      <c r="AHI63" s="20"/>
      <c r="AHJ63" s="20"/>
      <c r="AHK63" s="20"/>
      <c r="AHL63" s="20"/>
      <c r="AHM63" s="20"/>
      <c r="AHN63" s="20"/>
      <c r="AHO63" s="20"/>
      <c r="AHP63" s="20"/>
      <c r="AHQ63" s="20"/>
      <c r="AHR63" s="20"/>
      <c r="AHS63" s="20"/>
      <c r="AHT63" s="20"/>
      <c r="AHU63" s="20"/>
      <c r="AHV63" s="20"/>
      <c r="AHW63" s="20"/>
      <c r="AHX63" s="20"/>
      <c r="AHY63" s="20"/>
      <c r="AHZ63" s="20"/>
      <c r="AIA63" s="20"/>
      <c r="AIB63" s="20"/>
      <c r="AIC63" s="20"/>
      <c r="AID63" s="20"/>
      <c r="AIE63" s="20"/>
      <c r="AIF63" s="20"/>
      <c r="AIG63" s="20"/>
      <c r="AIH63" s="20"/>
      <c r="AII63" s="20"/>
      <c r="AIJ63" s="20"/>
      <c r="AIK63" s="20"/>
      <c r="AIL63" s="20"/>
      <c r="AIM63" s="20"/>
      <c r="AIN63" s="20"/>
      <c r="AIO63" s="20"/>
      <c r="AIP63" s="20"/>
      <c r="AIQ63" s="20"/>
      <c r="AIR63" s="20"/>
      <c r="AIS63" s="20"/>
      <c r="AIT63" s="20"/>
      <c r="AIU63" s="20"/>
      <c r="AIV63" s="20"/>
      <c r="AIW63" s="20"/>
      <c r="AIX63" s="20"/>
      <c r="AIY63" s="20"/>
      <c r="AIZ63" s="20"/>
      <c r="AJA63" s="20"/>
      <c r="AJB63" s="20"/>
      <c r="AJC63" s="20"/>
      <c r="AJD63" s="20"/>
      <c r="AJE63" s="20"/>
      <c r="AJF63" s="20"/>
      <c r="AJG63" s="20"/>
      <c r="AJH63" s="20"/>
      <c r="AJI63" s="20"/>
      <c r="AJJ63" s="20"/>
      <c r="AJK63" s="20"/>
      <c r="AJL63" s="20"/>
      <c r="AJM63" s="20"/>
      <c r="AJN63" s="20"/>
      <c r="AJO63" s="20"/>
      <c r="AJP63" s="20"/>
      <c r="AJQ63" s="20"/>
      <c r="AJR63" s="20"/>
      <c r="AJS63" s="20"/>
      <c r="AJT63" s="20"/>
      <c r="AJU63" s="20"/>
      <c r="AJV63" s="20"/>
      <c r="AJW63" s="20"/>
      <c r="AJX63" s="20"/>
      <c r="AJY63" s="20"/>
      <c r="AJZ63" s="20"/>
      <c r="AKA63" s="20"/>
      <c r="AKB63" s="20"/>
      <c r="AKC63" s="20"/>
      <c r="AKD63" s="20"/>
      <c r="AKE63" s="20"/>
      <c r="AKF63" s="20"/>
      <c r="AKG63" s="20"/>
      <c r="AKH63" s="20"/>
      <c r="AKI63" s="20"/>
      <c r="AKJ63" s="20"/>
      <c r="AKK63" s="20"/>
      <c r="AKL63" s="20"/>
      <c r="AKM63" s="20"/>
      <c r="AKN63" s="20"/>
      <c r="AKO63" s="20"/>
      <c r="AKP63" s="20"/>
      <c r="AKQ63" s="20"/>
      <c r="AKR63" s="20"/>
      <c r="AKS63" s="20"/>
      <c r="AKT63" s="20"/>
      <c r="AKU63" s="20"/>
      <c r="AKV63" s="20"/>
      <c r="AKW63" s="20"/>
      <c r="AKX63" s="20"/>
      <c r="AKY63" s="20"/>
      <c r="AKZ63" s="20"/>
      <c r="ALA63" s="20"/>
      <c r="ALB63" s="20"/>
      <c r="ALC63" s="20"/>
      <c r="ALD63" s="20"/>
      <c r="ALE63" s="20"/>
      <c r="ALF63" s="20"/>
      <c r="ALG63" s="20"/>
      <c r="ALH63" s="20"/>
      <c r="ALI63" s="20"/>
      <c r="ALJ63" s="20"/>
      <c r="ALK63" s="20"/>
      <c r="ALL63" s="20"/>
      <c r="ALM63" s="20"/>
      <c r="ALN63" s="20"/>
      <c r="ALO63" s="20"/>
      <c r="ALP63" s="20"/>
      <c r="ALQ63" s="20"/>
      <c r="ALR63" s="20"/>
      <c r="ALS63" s="20"/>
      <c r="ALT63" s="20"/>
      <c r="ALU63" s="20"/>
      <c r="ALV63" s="20"/>
      <c r="ALW63" s="20"/>
      <c r="ALX63" s="20"/>
      <c r="ALY63" s="20"/>
      <c r="ALZ63" s="20"/>
      <c r="AMA63" s="20"/>
      <c r="AMB63" s="20"/>
      <c r="AMC63" s="20"/>
      <c r="AMD63" s="20"/>
      <c r="AME63" s="20"/>
      <c r="AMF63" s="20"/>
      <c r="AMG63" s="20"/>
      <c r="AMH63" s="20"/>
      <c r="AMI63" s="20"/>
      <c r="AMJ63" s="20"/>
      <c r="AMK63" s="20"/>
      <c r="AML63" s="20"/>
      <c r="AMM63" s="20"/>
      <c r="AMN63" s="20"/>
      <c r="AMO63" s="20"/>
      <c r="AMP63" s="20"/>
      <c r="AMQ63" s="20"/>
      <c r="AMR63" s="20"/>
      <c r="AMS63" s="20"/>
      <c r="AMT63" s="20"/>
      <c r="AMU63" s="20"/>
      <c r="AMV63" s="20"/>
      <c r="AMW63" s="20"/>
      <c r="AMX63" s="20"/>
      <c r="AMY63" s="20"/>
      <c r="AMZ63" s="20"/>
      <c r="ANA63" s="20"/>
      <c r="ANB63" s="20"/>
      <c r="ANC63" s="20"/>
      <c r="AND63" s="20"/>
      <c r="ANE63" s="20"/>
      <c r="ANF63" s="20"/>
      <c r="ANG63" s="20"/>
      <c r="ANH63" s="20"/>
      <c r="ANI63" s="20"/>
      <c r="ANJ63" s="20"/>
      <c r="ANK63" s="20"/>
      <c r="ANL63" s="20"/>
      <c r="ANM63" s="20"/>
      <c r="ANN63" s="20"/>
      <c r="ANO63" s="20"/>
      <c r="ANP63" s="20"/>
      <c r="ANQ63" s="20"/>
      <c r="ANR63" s="20"/>
      <c r="ANS63" s="20"/>
      <c r="ANT63" s="20"/>
      <c r="ANU63" s="20"/>
      <c r="ANV63" s="20"/>
      <c r="ANW63" s="20"/>
      <c r="ANX63" s="20"/>
      <c r="ANY63" s="20"/>
      <c r="ANZ63" s="20"/>
      <c r="AOA63" s="20"/>
      <c r="AOB63" s="20"/>
      <c r="AOC63" s="20"/>
      <c r="AOD63" s="20"/>
      <c r="AOE63" s="20"/>
      <c r="AOF63" s="20"/>
      <c r="AOG63" s="20"/>
      <c r="AOH63" s="20"/>
      <c r="AOI63" s="20"/>
      <c r="AOJ63" s="20"/>
      <c r="AOK63" s="20"/>
      <c r="AOL63" s="20"/>
      <c r="AOM63" s="20"/>
      <c r="AON63" s="20"/>
      <c r="AOO63" s="20"/>
      <c r="AOP63" s="20"/>
      <c r="AOQ63" s="20"/>
      <c r="AOR63" s="20"/>
      <c r="AOS63" s="20"/>
      <c r="AOT63" s="20"/>
      <c r="AOU63" s="20"/>
      <c r="AOV63" s="20"/>
      <c r="AOW63" s="20"/>
      <c r="AOX63" s="20"/>
      <c r="AOY63" s="20"/>
      <c r="AOZ63" s="20"/>
      <c r="APA63" s="20"/>
      <c r="APB63" s="20"/>
      <c r="APC63" s="20"/>
      <c r="APD63" s="20"/>
      <c r="APE63" s="20"/>
      <c r="APF63" s="20"/>
      <c r="APG63" s="20"/>
      <c r="APH63" s="20"/>
      <c r="API63" s="20"/>
      <c r="APJ63" s="20"/>
      <c r="APK63" s="20"/>
      <c r="APL63" s="20"/>
      <c r="APM63" s="20"/>
      <c r="APN63" s="20"/>
      <c r="APO63" s="20"/>
      <c r="APP63" s="20"/>
      <c r="APQ63" s="20"/>
      <c r="APR63" s="20"/>
      <c r="APS63" s="20"/>
      <c r="APT63" s="20"/>
      <c r="APU63" s="20"/>
      <c r="APV63" s="20"/>
      <c r="APW63" s="20"/>
      <c r="APX63" s="20"/>
      <c r="APY63" s="20"/>
      <c r="APZ63" s="20"/>
      <c r="AQA63" s="20"/>
      <c r="AQB63" s="20"/>
      <c r="AQC63" s="20"/>
      <c r="AQD63" s="20"/>
      <c r="AQE63" s="20"/>
      <c r="AQF63" s="20"/>
      <c r="AQG63" s="20"/>
      <c r="AQH63" s="20"/>
      <c r="AQI63" s="20"/>
      <c r="AQJ63" s="20"/>
      <c r="AQK63" s="20"/>
      <c r="AQL63" s="20"/>
      <c r="AQM63" s="20"/>
      <c r="AQN63" s="20"/>
      <c r="AQO63" s="20"/>
      <c r="AQP63" s="20"/>
      <c r="AQQ63" s="20"/>
      <c r="AQR63" s="20"/>
      <c r="AQS63" s="20"/>
      <c r="AQT63" s="20"/>
      <c r="AQU63" s="20"/>
      <c r="AQV63" s="20"/>
      <c r="AQW63" s="20"/>
      <c r="AQX63" s="20"/>
      <c r="AQY63" s="20"/>
      <c r="AQZ63" s="20"/>
      <c r="ARA63" s="20"/>
      <c r="ARB63" s="20"/>
      <c r="ARC63" s="20"/>
      <c r="ARD63" s="20"/>
      <c r="ARE63" s="20"/>
      <c r="ARF63" s="20"/>
      <c r="ARG63" s="20"/>
      <c r="ARH63" s="20"/>
      <c r="ARI63" s="20"/>
      <c r="ARJ63" s="20"/>
      <c r="ARK63" s="20"/>
      <c r="ARL63" s="20"/>
      <c r="ARM63" s="20"/>
      <c r="ARN63" s="20"/>
      <c r="ARO63" s="20"/>
      <c r="ARP63" s="20"/>
      <c r="ARQ63" s="20"/>
      <c r="ARR63" s="20"/>
      <c r="ARS63" s="20"/>
      <c r="ART63" s="20"/>
      <c r="ARU63" s="20"/>
      <c r="ARV63" s="20"/>
      <c r="ARW63" s="20"/>
      <c r="ARX63" s="20"/>
      <c r="ARY63" s="20"/>
      <c r="ARZ63" s="20"/>
      <c r="ASA63" s="20"/>
      <c r="ASB63" s="20"/>
      <c r="ASC63" s="20"/>
      <c r="ASD63" s="20"/>
      <c r="ASE63" s="20"/>
      <c r="ASF63" s="20"/>
      <c r="ASG63" s="20"/>
      <c r="ASH63" s="20"/>
      <c r="ASI63" s="20"/>
      <c r="ASJ63" s="20"/>
      <c r="ASK63" s="20"/>
      <c r="ASL63" s="20"/>
      <c r="ASM63" s="20"/>
      <c r="ASN63" s="20"/>
      <c r="ASO63" s="20"/>
      <c r="ASP63" s="20"/>
      <c r="ASQ63" s="20"/>
      <c r="ASR63" s="20"/>
      <c r="ASS63" s="20"/>
      <c r="AST63" s="20"/>
      <c r="ASU63" s="20"/>
      <c r="ASV63" s="20"/>
      <c r="ASW63" s="20"/>
      <c r="ASX63" s="20"/>
      <c r="ASY63" s="20"/>
      <c r="ASZ63" s="20"/>
      <c r="ATA63" s="20"/>
      <c r="ATB63" s="20"/>
      <c r="ATC63" s="20"/>
      <c r="ATD63" s="20"/>
      <c r="ATE63" s="20"/>
      <c r="ATF63" s="20"/>
      <c r="ATG63" s="20"/>
      <c r="ATH63" s="20"/>
      <c r="ATI63" s="20"/>
      <c r="ATJ63" s="20"/>
      <c r="ATK63" s="20"/>
      <c r="ATL63" s="20"/>
      <c r="ATM63" s="20"/>
      <c r="ATN63" s="20"/>
      <c r="ATO63" s="20"/>
      <c r="ATP63" s="20"/>
      <c r="ATQ63" s="20"/>
      <c r="ATR63" s="20"/>
      <c r="ATS63" s="20"/>
      <c r="ATT63" s="20"/>
      <c r="ATU63" s="20"/>
      <c r="ATV63" s="20"/>
      <c r="ATW63" s="20"/>
      <c r="ATX63" s="20"/>
      <c r="ATY63" s="20"/>
      <c r="ATZ63" s="20"/>
      <c r="AUA63" s="20"/>
      <c r="AUB63" s="20"/>
      <c r="AUC63" s="20"/>
      <c r="AUD63" s="20"/>
      <c r="AUE63" s="20"/>
      <c r="AUF63" s="20"/>
      <c r="AUG63" s="20"/>
      <c r="AUH63" s="20"/>
      <c r="AUI63" s="20"/>
      <c r="AUJ63" s="20"/>
      <c r="AUK63" s="20"/>
      <c r="AUL63" s="20"/>
      <c r="AUM63" s="20"/>
      <c r="AUN63" s="20"/>
      <c r="AUO63" s="20"/>
      <c r="AUP63" s="20"/>
      <c r="AUQ63" s="20"/>
      <c r="AUR63" s="20"/>
      <c r="AUS63" s="20"/>
      <c r="AUT63" s="20"/>
      <c r="AUU63" s="20"/>
      <c r="AUV63" s="20"/>
      <c r="AUW63" s="20"/>
      <c r="AUX63" s="20"/>
      <c r="AUY63" s="20"/>
      <c r="AUZ63" s="20"/>
      <c r="AVA63" s="20"/>
      <c r="AVB63" s="20"/>
      <c r="AVC63" s="20"/>
      <c r="AVD63" s="20"/>
      <c r="AVE63" s="20"/>
      <c r="AVF63" s="20"/>
      <c r="AVG63" s="20"/>
      <c r="AVH63" s="20"/>
      <c r="AVI63" s="20"/>
      <c r="AVJ63" s="20"/>
      <c r="AVK63" s="20"/>
      <c r="AVL63" s="20"/>
      <c r="AVM63" s="20"/>
      <c r="AVN63" s="20"/>
      <c r="AVO63" s="20"/>
      <c r="AVP63" s="20"/>
      <c r="AVQ63" s="20"/>
      <c r="AVR63" s="20"/>
      <c r="AVS63" s="20"/>
      <c r="AVT63" s="20"/>
      <c r="AVU63" s="20"/>
      <c r="AVV63" s="20"/>
      <c r="AVW63" s="20"/>
      <c r="AVX63" s="20"/>
      <c r="AVY63" s="20"/>
      <c r="AVZ63" s="20"/>
      <c r="AWA63" s="20"/>
      <c r="AWB63" s="20"/>
      <c r="AWC63" s="20"/>
      <c r="AWD63" s="20"/>
      <c r="AWE63" s="20"/>
      <c r="AWF63" s="20"/>
      <c r="AWG63" s="20"/>
      <c r="AWH63" s="20"/>
      <c r="AWI63" s="20"/>
      <c r="AWJ63" s="20"/>
      <c r="AWK63" s="20"/>
      <c r="AWL63" s="20"/>
      <c r="AWM63" s="20"/>
      <c r="AWN63" s="20"/>
      <c r="AWO63" s="20"/>
      <c r="AWP63" s="20"/>
      <c r="AWQ63" s="20"/>
      <c r="AWR63" s="20"/>
      <c r="AWS63" s="20"/>
      <c r="AWT63" s="20"/>
      <c r="AWU63" s="20"/>
      <c r="AWV63" s="20"/>
      <c r="AWW63" s="20"/>
      <c r="AWX63" s="20"/>
      <c r="AWY63" s="20"/>
      <c r="AWZ63" s="20"/>
      <c r="AXA63" s="20"/>
      <c r="AXB63" s="20"/>
      <c r="AXC63" s="20"/>
      <c r="AXD63" s="20"/>
      <c r="AXE63" s="20"/>
      <c r="AXF63" s="20"/>
      <c r="AXG63" s="20"/>
      <c r="AXH63" s="20"/>
      <c r="AXI63" s="20"/>
      <c r="AXJ63" s="20"/>
      <c r="AXK63" s="20"/>
      <c r="AXL63" s="20"/>
      <c r="AXM63" s="20"/>
      <c r="AXN63" s="20"/>
      <c r="AXO63" s="20"/>
      <c r="AXP63" s="20"/>
      <c r="AXQ63" s="20"/>
      <c r="AXR63" s="20"/>
      <c r="AXS63" s="20"/>
      <c r="AXT63" s="20"/>
      <c r="AXU63" s="20"/>
      <c r="AXV63" s="20"/>
      <c r="AXW63" s="20"/>
      <c r="AXX63" s="20"/>
      <c r="AXY63" s="20"/>
      <c r="AXZ63" s="20"/>
      <c r="AYA63" s="20"/>
      <c r="AYB63" s="20"/>
      <c r="AYC63" s="20"/>
      <c r="AYD63" s="20"/>
      <c r="AYE63" s="20"/>
      <c r="AYF63" s="20"/>
      <c r="AYG63" s="20"/>
      <c r="AYH63" s="20"/>
      <c r="AYI63" s="20"/>
      <c r="AYJ63" s="20"/>
      <c r="AYK63" s="20"/>
      <c r="AYL63" s="20"/>
      <c r="AYM63" s="20"/>
      <c r="AYN63" s="20"/>
      <c r="AYO63" s="20"/>
      <c r="AYP63" s="20"/>
      <c r="AYQ63" s="20"/>
      <c r="AYR63" s="20"/>
      <c r="AYS63" s="20"/>
      <c r="AYT63" s="20"/>
      <c r="AYU63" s="20"/>
      <c r="AYV63" s="20"/>
      <c r="AYW63" s="20"/>
      <c r="AYX63" s="20"/>
      <c r="AYY63" s="20"/>
      <c r="AYZ63" s="20"/>
      <c r="AZA63" s="20"/>
      <c r="AZB63" s="20"/>
      <c r="AZC63" s="20"/>
      <c r="AZD63" s="20"/>
      <c r="AZE63" s="20"/>
      <c r="AZF63" s="20"/>
      <c r="AZG63" s="20"/>
      <c r="AZH63" s="20"/>
      <c r="AZI63" s="20"/>
      <c r="AZJ63" s="20"/>
      <c r="AZK63" s="20"/>
      <c r="AZL63" s="20"/>
      <c r="AZM63" s="20"/>
      <c r="AZN63" s="20"/>
      <c r="AZO63" s="20"/>
      <c r="AZP63" s="20"/>
      <c r="AZQ63" s="20"/>
      <c r="AZR63" s="20"/>
      <c r="AZS63" s="20"/>
      <c r="AZT63" s="20"/>
      <c r="AZU63" s="20"/>
      <c r="AZV63" s="20"/>
      <c r="AZW63" s="20"/>
      <c r="AZX63" s="20"/>
      <c r="AZY63" s="20"/>
      <c r="AZZ63" s="20"/>
      <c r="BAA63" s="20"/>
      <c r="BAB63" s="20"/>
      <c r="BAC63" s="20"/>
      <c r="BAD63" s="20"/>
      <c r="BAE63" s="20"/>
      <c r="BAF63" s="20"/>
      <c r="BAG63" s="20"/>
      <c r="BAH63" s="20"/>
      <c r="BAI63" s="20"/>
      <c r="BAJ63" s="20"/>
      <c r="BAK63" s="20"/>
      <c r="BAL63" s="20"/>
      <c r="BAM63" s="20"/>
      <c r="BAN63" s="20"/>
      <c r="BAO63" s="20"/>
      <c r="BAP63" s="20"/>
      <c r="BAQ63" s="20"/>
      <c r="BAR63" s="20"/>
      <c r="BAS63" s="20"/>
      <c r="BAT63" s="20"/>
      <c r="BAU63" s="20"/>
      <c r="BAV63" s="20"/>
      <c r="BAW63" s="20"/>
      <c r="BAX63" s="20"/>
      <c r="BAY63" s="20"/>
      <c r="BAZ63" s="20"/>
      <c r="BBA63" s="20"/>
      <c r="BBB63" s="20"/>
      <c r="BBC63" s="20"/>
      <c r="BBD63" s="20"/>
      <c r="BBE63" s="20"/>
      <c r="BBF63" s="20"/>
      <c r="BBG63" s="20"/>
      <c r="BBH63" s="20"/>
      <c r="BBI63" s="20"/>
      <c r="BBJ63" s="20"/>
      <c r="BBK63" s="20"/>
      <c r="BBL63" s="20"/>
      <c r="BBM63" s="20"/>
      <c r="BBN63" s="20"/>
      <c r="BBO63" s="20"/>
      <c r="BBP63" s="20"/>
      <c r="BBQ63" s="20"/>
      <c r="BBR63" s="20"/>
      <c r="BBS63" s="20"/>
      <c r="BBT63" s="20"/>
      <c r="BBU63" s="20"/>
      <c r="BBV63" s="20"/>
      <c r="BBW63" s="20"/>
      <c r="BBX63" s="20"/>
      <c r="BBY63" s="20"/>
      <c r="BBZ63" s="20"/>
      <c r="BCA63" s="20"/>
      <c r="BCB63" s="20"/>
      <c r="BCC63" s="20"/>
      <c r="BCD63" s="20"/>
      <c r="BCE63" s="20"/>
      <c r="BCF63" s="20"/>
      <c r="BCG63" s="20"/>
      <c r="BCH63" s="20"/>
      <c r="BCI63" s="20"/>
      <c r="BCJ63" s="20"/>
      <c r="BCK63" s="20"/>
      <c r="BCL63" s="20"/>
      <c r="BCM63" s="20"/>
      <c r="BCN63" s="20"/>
      <c r="BCO63" s="20"/>
      <c r="BCP63" s="20"/>
      <c r="BCQ63" s="20"/>
      <c r="BCR63" s="20"/>
      <c r="BCS63" s="20"/>
      <c r="BCT63" s="20"/>
      <c r="BCU63" s="20"/>
      <c r="BCV63" s="20"/>
      <c r="BCW63" s="20"/>
      <c r="BCX63" s="20"/>
      <c r="BCY63" s="20"/>
      <c r="BCZ63" s="20"/>
      <c r="BDA63" s="20"/>
      <c r="BDB63" s="20"/>
      <c r="BDC63" s="20"/>
      <c r="BDD63" s="20"/>
      <c r="BDE63" s="20"/>
      <c r="BDF63" s="20"/>
      <c r="BDG63" s="20"/>
      <c r="BDH63" s="20"/>
      <c r="BDI63" s="20"/>
      <c r="BDJ63" s="20"/>
      <c r="BDK63" s="20"/>
      <c r="BDL63" s="20"/>
      <c r="BDM63" s="20"/>
      <c r="BDN63" s="20"/>
      <c r="BDO63" s="20"/>
      <c r="BDP63" s="20"/>
      <c r="BDQ63" s="20"/>
      <c r="BDR63" s="20"/>
      <c r="BDS63" s="20"/>
      <c r="BDT63" s="20"/>
      <c r="BDU63" s="20"/>
      <c r="BDV63" s="20"/>
      <c r="BDW63" s="20"/>
      <c r="BDX63" s="20"/>
      <c r="BDY63" s="20"/>
      <c r="BDZ63" s="20"/>
      <c r="BEA63" s="20"/>
      <c r="BEB63" s="20"/>
      <c r="BEC63" s="20"/>
      <c r="BED63" s="20"/>
      <c r="BEE63" s="20"/>
      <c r="BEF63" s="20"/>
      <c r="BEG63" s="20"/>
      <c r="BEH63" s="20"/>
      <c r="BEI63" s="20"/>
      <c r="BEJ63" s="20"/>
      <c r="BEK63" s="20"/>
      <c r="BEL63" s="20"/>
      <c r="BEM63" s="20"/>
      <c r="BEN63" s="20"/>
      <c r="BEO63" s="20"/>
      <c r="BEP63" s="20"/>
      <c r="BEQ63" s="20"/>
      <c r="BER63" s="20"/>
      <c r="BES63" s="20"/>
      <c r="BET63" s="20"/>
      <c r="BEU63" s="20"/>
      <c r="BEV63" s="20"/>
      <c r="BEW63" s="20"/>
      <c r="BEX63" s="20"/>
      <c r="BEY63" s="20"/>
      <c r="BEZ63" s="20"/>
      <c r="BFA63" s="20"/>
      <c r="BFB63" s="20"/>
      <c r="BFC63" s="20"/>
      <c r="BFD63" s="20"/>
      <c r="BFE63" s="20"/>
      <c r="BFF63" s="20"/>
      <c r="BFG63" s="20"/>
      <c r="BFH63" s="20"/>
      <c r="BFI63" s="20"/>
      <c r="BFJ63" s="20"/>
      <c r="BFK63" s="20"/>
      <c r="BFL63" s="20"/>
      <c r="BFM63" s="20"/>
      <c r="BFN63" s="20"/>
      <c r="BFO63" s="20"/>
      <c r="BFP63" s="20"/>
      <c r="BFQ63" s="20"/>
      <c r="BFR63" s="20"/>
      <c r="BFS63" s="20"/>
      <c r="BFT63" s="20"/>
      <c r="BFU63" s="20"/>
      <c r="BFV63" s="20"/>
      <c r="BFW63" s="20"/>
      <c r="BFX63" s="20"/>
      <c r="BFY63" s="20"/>
      <c r="BFZ63" s="20"/>
      <c r="BGA63" s="20"/>
      <c r="BGB63" s="20"/>
      <c r="BGC63" s="20"/>
      <c r="BGD63" s="20"/>
      <c r="BGE63" s="20"/>
      <c r="BGF63" s="20"/>
      <c r="BGG63" s="20"/>
      <c r="BGH63" s="20"/>
      <c r="BGI63" s="20"/>
      <c r="BGJ63" s="20"/>
      <c r="BGK63" s="20"/>
      <c r="BGL63" s="20"/>
      <c r="BGM63" s="20"/>
      <c r="BGN63" s="20"/>
      <c r="BGO63" s="20"/>
      <c r="BGP63" s="20"/>
      <c r="BGQ63" s="20"/>
      <c r="BGR63" s="20"/>
      <c r="BGS63" s="20"/>
      <c r="BGT63" s="20"/>
      <c r="BGU63" s="20"/>
      <c r="BGV63" s="20"/>
      <c r="BGW63" s="20"/>
      <c r="BGX63" s="20"/>
      <c r="BGY63" s="20"/>
      <c r="BGZ63" s="20"/>
      <c r="BHA63" s="20"/>
      <c r="BHB63" s="20"/>
      <c r="BHC63" s="20"/>
      <c r="BHD63" s="20"/>
      <c r="BHE63" s="20"/>
      <c r="BHF63" s="20"/>
      <c r="BHG63" s="20"/>
      <c r="BHH63" s="20"/>
      <c r="BHI63" s="20"/>
      <c r="BHJ63" s="20"/>
      <c r="BHK63" s="20"/>
      <c r="BHL63" s="20"/>
      <c r="BHM63" s="20"/>
      <c r="BHN63" s="20"/>
      <c r="BHO63" s="20"/>
      <c r="BHP63" s="20"/>
      <c r="BHQ63" s="20"/>
      <c r="BHR63" s="20"/>
      <c r="BHS63" s="20"/>
      <c r="BHT63" s="20"/>
      <c r="BHU63" s="20"/>
      <c r="BHV63" s="20"/>
      <c r="BHW63" s="20"/>
      <c r="BHX63" s="20"/>
      <c r="BHY63" s="20"/>
      <c r="BHZ63" s="20"/>
      <c r="BIA63" s="20"/>
      <c r="BIB63" s="20"/>
      <c r="BIC63" s="20"/>
      <c r="BID63" s="20"/>
      <c r="BIE63" s="20"/>
      <c r="BIF63" s="20"/>
      <c r="BIG63" s="20"/>
      <c r="BIH63" s="20"/>
      <c r="BII63" s="20"/>
      <c r="BIJ63" s="20"/>
      <c r="BIK63" s="20"/>
      <c r="BIL63" s="20"/>
      <c r="BIM63" s="20"/>
      <c r="BIN63" s="20"/>
      <c r="BIO63" s="20"/>
      <c r="BIP63" s="20"/>
      <c r="BIQ63" s="20"/>
      <c r="BIR63" s="20"/>
      <c r="BIS63" s="20"/>
      <c r="BIT63" s="20"/>
      <c r="BIU63" s="20"/>
      <c r="BIV63" s="20"/>
      <c r="BIW63" s="20"/>
      <c r="BIX63" s="20"/>
      <c r="BIY63" s="20"/>
      <c r="BIZ63" s="20"/>
      <c r="BJA63" s="20"/>
      <c r="BJB63" s="20"/>
      <c r="BJC63" s="20"/>
      <c r="BJD63" s="20"/>
      <c r="BJE63" s="20"/>
      <c r="BJF63" s="20"/>
      <c r="BJG63" s="20"/>
      <c r="BJH63" s="20"/>
      <c r="BJI63" s="20"/>
      <c r="BJJ63" s="20"/>
      <c r="BJK63" s="20"/>
      <c r="BJL63" s="20"/>
      <c r="BJM63" s="20"/>
      <c r="BJN63" s="20"/>
      <c r="BJO63" s="20"/>
      <c r="BJP63" s="20"/>
      <c r="BJQ63" s="20"/>
      <c r="BJR63" s="20"/>
      <c r="BJS63" s="20"/>
      <c r="BJT63" s="20"/>
      <c r="BJU63" s="20"/>
      <c r="BJV63" s="20"/>
      <c r="BJW63" s="20"/>
      <c r="BJX63" s="20"/>
      <c r="BJY63" s="20"/>
      <c r="BJZ63" s="20"/>
      <c r="BKA63" s="20"/>
      <c r="BKB63" s="20"/>
      <c r="BKC63" s="20"/>
      <c r="BKD63" s="20"/>
      <c r="BKE63" s="20"/>
      <c r="BKF63" s="20"/>
      <c r="BKG63" s="20"/>
      <c r="BKH63" s="20"/>
      <c r="BKI63" s="20"/>
      <c r="BKJ63" s="20"/>
      <c r="BKK63" s="20"/>
      <c r="BKL63" s="20"/>
      <c r="BKM63" s="20"/>
      <c r="BKN63" s="20"/>
      <c r="BKO63" s="20"/>
      <c r="BKP63" s="20"/>
      <c r="BKQ63" s="20"/>
      <c r="BKR63" s="20"/>
      <c r="BKS63" s="20"/>
      <c r="BKT63" s="20"/>
      <c r="BKU63" s="20"/>
      <c r="BKV63" s="20"/>
      <c r="BKW63" s="20"/>
      <c r="BKX63" s="20"/>
      <c r="BKY63" s="20"/>
      <c r="BKZ63" s="20"/>
      <c r="BLA63" s="20"/>
      <c r="BLB63" s="20"/>
      <c r="BLC63" s="20"/>
      <c r="BLD63" s="20"/>
      <c r="BLE63" s="20"/>
      <c r="BLF63" s="20"/>
      <c r="BLG63" s="20"/>
      <c r="BLH63" s="20"/>
      <c r="BLI63" s="20"/>
      <c r="BLJ63" s="20"/>
      <c r="BLK63" s="20"/>
      <c r="BLL63" s="20"/>
      <c r="BLM63" s="20"/>
      <c r="BLN63" s="20"/>
      <c r="BLO63" s="20"/>
      <c r="BLP63" s="20"/>
      <c r="BLQ63" s="20"/>
      <c r="BLR63" s="20"/>
      <c r="BLS63" s="20"/>
      <c r="BLT63" s="20"/>
      <c r="BLU63" s="20"/>
      <c r="BLV63" s="20"/>
      <c r="BLW63" s="20"/>
      <c r="BLX63" s="20"/>
      <c r="BLY63" s="20"/>
      <c r="BLZ63" s="20"/>
      <c r="BMA63" s="20"/>
      <c r="BMB63" s="20"/>
      <c r="BMC63" s="20"/>
      <c r="BMD63" s="20"/>
      <c r="BME63" s="20"/>
      <c r="BMF63" s="20"/>
      <c r="BMG63" s="20"/>
      <c r="BMH63" s="20"/>
      <c r="BMI63" s="20"/>
      <c r="BMJ63" s="20"/>
      <c r="BMK63" s="20"/>
      <c r="BML63" s="20"/>
      <c r="BMM63" s="20"/>
      <c r="BMN63" s="20"/>
      <c r="BMO63" s="20"/>
      <c r="BMP63" s="20"/>
      <c r="BMQ63" s="20"/>
      <c r="BMR63" s="20"/>
      <c r="BMS63" s="20"/>
      <c r="BMT63" s="20"/>
      <c r="BMU63" s="20"/>
      <c r="BMV63" s="20"/>
      <c r="BMW63" s="20"/>
      <c r="BMX63" s="20"/>
      <c r="BMY63" s="20"/>
      <c r="BMZ63" s="20"/>
      <c r="BNA63" s="20"/>
      <c r="BNB63" s="20"/>
      <c r="BNC63" s="20"/>
      <c r="BND63" s="20"/>
      <c r="BNE63" s="20"/>
      <c r="BNF63" s="20"/>
      <c r="BNG63" s="20"/>
      <c r="BNH63" s="20"/>
      <c r="BNI63" s="20"/>
      <c r="BNJ63" s="20"/>
      <c r="BNK63" s="20"/>
      <c r="BNL63" s="20"/>
      <c r="BNM63" s="20"/>
      <c r="BNN63" s="20"/>
      <c r="BNO63" s="20"/>
      <c r="BNP63" s="20"/>
      <c r="BNQ63" s="20"/>
      <c r="BNR63" s="20"/>
      <c r="BNS63" s="20"/>
      <c r="BNT63" s="20"/>
      <c r="BNU63" s="20"/>
      <c r="BNV63" s="20"/>
      <c r="BNW63" s="20"/>
      <c r="BNX63" s="20"/>
      <c r="BNY63" s="20"/>
      <c r="BNZ63" s="20"/>
      <c r="BOA63" s="20"/>
      <c r="BOB63" s="20"/>
      <c r="BOC63" s="20"/>
      <c r="BOD63" s="20"/>
      <c r="BOE63" s="20"/>
      <c r="BOF63" s="20"/>
      <c r="BOG63" s="20"/>
      <c r="BOH63" s="20"/>
      <c r="BOI63" s="20"/>
      <c r="BOJ63" s="20"/>
      <c r="BOK63" s="20"/>
      <c r="BOL63" s="20"/>
      <c r="BOM63" s="20"/>
      <c r="BON63" s="20"/>
      <c r="BOO63" s="20"/>
      <c r="BOP63" s="20"/>
      <c r="BOQ63" s="20"/>
      <c r="BOR63" s="20"/>
      <c r="BOS63" s="20"/>
      <c r="BOT63" s="20"/>
      <c r="BOU63" s="20"/>
      <c r="BOV63" s="20"/>
      <c r="BOW63" s="20"/>
      <c r="BOX63" s="20"/>
      <c r="BOY63" s="20"/>
      <c r="BOZ63" s="20"/>
      <c r="BPA63" s="20"/>
      <c r="BPB63" s="20"/>
      <c r="BPC63" s="20"/>
      <c r="BPD63" s="20"/>
      <c r="BPE63" s="20"/>
      <c r="BPF63" s="20"/>
      <c r="BPG63" s="20"/>
      <c r="BPH63" s="20"/>
      <c r="BPI63" s="20"/>
      <c r="BPJ63" s="20"/>
      <c r="BPK63" s="20"/>
      <c r="BPL63" s="20"/>
      <c r="BPM63" s="20"/>
      <c r="BPN63" s="20"/>
      <c r="BPO63" s="20"/>
      <c r="BPP63" s="20"/>
      <c r="BPQ63" s="20"/>
      <c r="BPR63" s="20"/>
      <c r="BPS63" s="20"/>
      <c r="BPT63" s="20"/>
      <c r="BPU63" s="20"/>
      <c r="BPV63" s="20"/>
      <c r="BPW63" s="20"/>
      <c r="BPX63" s="20"/>
      <c r="BPY63" s="20"/>
      <c r="BPZ63" s="20"/>
      <c r="BQA63" s="20"/>
      <c r="BQB63" s="20"/>
      <c r="BQC63" s="20"/>
      <c r="BQD63" s="20"/>
      <c r="BQE63" s="20"/>
      <c r="BQF63" s="20"/>
      <c r="BQG63" s="20"/>
      <c r="BQH63" s="20"/>
      <c r="BQI63" s="20"/>
      <c r="BQJ63" s="20"/>
      <c r="BQK63" s="20"/>
      <c r="BQL63" s="20"/>
      <c r="BQM63" s="20"/>
      <c r="BQN63" s="20"/>
      <c r="BQO63" s="20"/>
      <c r="BQP63" s="20"/>
      <c r="BQQ63" s="20"/>
      <c r="BQR63" s="20"/>
      <c r="BQS63" s="20"/>
      <c r="BQT63" s="20"/>
      <c r="BQU63" s="20"/>
      <c r="BQV63" s="20"/>
      <c r="BQW63" s="20"/>
      <c r="BQX63" s="20"/>
      <c r="BQY63" s="20"/>
      <c r="BQZ63" s="20"/>
      <c r="BRA63" s="20"/>
      <c r="BRB63" s="20"/>
      <c r="BRC63" s="20"/>
      <c r="BRD63" s="20"/>
      <c r="BRE63" s="20"/>
      <c r="BRF63" s="20"/>
      <c r="BRG63" s="20"/>
      <c r="BRH63" s="20"/>
      <c r="BRI63" s="20"/>
      <c r="BRJ63" s="20"/>
      <c r="BRK63" s="20"/>
      <c r="BRL63" s="20"/>
      <c r="BRM63" s="20"/>
      <c r="BRN63" s="20"/>
      <c r="BRO63" s="20"/>
      <c r="BRP63" s="20"/>
      <c r="BRQ63" s="20"/>
      <c r="BRR63" s="20"/>
      <c r="BRS63" s="20"/>
      <c r="BRT63" s="20"/>
      <c r="BRU63" s="20"/>
      <c r="BRV63" s="20"/>
      <c r="BRW63" s="20"/>
      <c r="BRX63" s="20"/>
      <c r="BRY63" s="20"/>
      <c r="BRZ63" s="20"/>
      <c r="BSA63" s="20"/>
      <c r="BSB63" s="20"/>
      <c r="BSC63" s="20"/>
      <c r="BSD63" s="20"/>
      <c r="BSE63" s="20"/>
      <c r="BSF63" s="20"/>
      <c r="BSG63" s="20"/>
      <c r="BSH63" s="20"/>
      <c r="BSI63" s="20"/>
      <c r="BSJ63" s="20"/>
      <c r="BSK63" s="20"/>
      <c r="BSL63" s="20"/>
      <c r="BSM63" s="20"/>
      <c r="BSN63" s="20"/>
      <c r="BSO63" s="20"/>
      <c r="BSP63" s="20"/>
      <c r="BSQ63" s="20"/>
      <c r="BSR63" s="20"/>
      <c r="BSS63" s="20"/>
      <c r="BST63" s="20"/>
      <c r="BSU63" s="20"/>
      <c r="BSV63" s="20"/>
      <c r="BSW63" s="20"/>
      <c r="BSX63" s="20"/>
      <c r="BSY63" s="20"/>
      <c r="BSZ63" s="20"/>
      <c r="BTA63" s="20"/>
      <c r="BTB63" s="20"/>
      <c r="BTC63" s="20"/>
      <c r="BTD63" s="20"/>
      <c r="BTE63" s="20"/>
      <c r="BTF63" s="20"/>
      <c r="BTG63" s="20"/>
      <c r="BTH63" s="20"/>
      <c r="BTI63" s="20"/>
      <c r="BTJ63" s="20"/>
      <c r="BTK63" s="20"/>
      <c r="BTL63" s="20"/>
      <c r="BTM63" s="20"/>
      <c r="BTN63" s="20"/>
      <c r="BTO63" s="20"/>
      <c r="BTP63" s="20"/>
      <c r="BTQ63" s="20"/>
      <c r="BTR63" s="20"/>
      <c r="BTS63" s="20"/>
      <c r="BTT63" s="20"/>
      <c r="BTU63" s="20"/>
      <c r="BTV63" s="20"/>
      <c r="BTW63" s="20"/>
      <c r="BTX63" s="20"/>
      <c r="BTY63" s="20"/>
      <c r="BTZ63" s="20"/>
      <c r="BUA63" s="20"/>
      <c r="BUB63" s="20"/>
      <c r="BUC63" s="20"/>
      <c r="BUD63" s="20"/>
      <c r="BUE63" s="20"/>
      <c r="BUF63" s="20"/>
      <c r="BUG63" s="20"/>
      <c r="BUH63" s="20"/>
      <c r="BUI63" s="20"/>
      <c r="BUJ63" s="20"/>
      <c r="BUK63" s="20"/>
      <c r="BUL63" s="20"/>
      <c r="BUM63" s="20"/>
      <c r="BUN63" s="20"/>
      <c r="BUO63" s="20"/>
      <c r="BUP63" s="20"/>
      <c r="BUQ63" s="20"/>
      <c r="BUR63" s="20"/>
      <c r="BUS63" s="20"/>
      <c r="BUT63" s="20"/>
      <c r="BUU63" s="20"/>
      <c r="BUV63" s="20"/>
      <c r="BUW63" s="20"/>
      <c r="BUX63" s="20"/>
      <c r="BUY63" s="20"/>
      <c r="BUZ63" s="20"/>
      <c r="BVA63" s="20"/>
      <c r="BVB63" s="20"/>
      <c r="BVC63" s="20"/>
      <c r="BVD63" s="20"/>
      <c r="BVE63" s="20"/>
      <c r="BVF63" s="20"/>
      <c r="BVG63" s="20"/>
      <c r="BVH63" s="20"/>
      <c r="BVI63" s="20"/>
      <c r="BVJ63" s="20"/>
      <c r="BVK63" s="20"/>
      <c r="BVL63" s="20"/>
      <c r="BVM63" s="20"/>
      <c r="BVN63" s="20"/>
      <c r="BVO63" s="20"/>
      <c r="BVP63" s="20"/>
      <c r="BVQ63" s="20"/>
      <c r="BVR63" s="20"/>
      <c r="BVS63" s="20"/>
      <c r="BVT63" s="20"/>
      <c r="BVU63" s="20"/>
      <c r="BVV63" s="20"/>
      <c r="BVW63" s="20"/>
      <c r="BVX63" s="20"/>
      <c r="BVY63" s="20"/>
      <c r="BVZ63" s="20"/>
      <c r="BWA63" s="20"/>
      <c r="BWB63" s="20"/>
      <c r="BWC63" s="20"/>
      <c r="BWD63" s="20"/>
      <c r="BWE63" s="20"/>
      <c r="BWF63" s="20"/>
      <c r="BWG63" s="20"/>
      <c r="BWH63" s="20"/>
      <c r="BWI63" s="20"/>
      <c r="BWJ63" s="20"/>
      <c r="BWK63" s="20"/>
      <c r="BWL63" s="20"/>
      <c r="BWM63" s="20"/>
      <c r="BWN63" s="20"/>
      <c r="BWO63" s="20"/>
      <c r="BWP63" s="20"/>
      <c r="BWQ63" s="20"/>
      <c r="BWR63" s="20"/>
      <c r="BWS63" s="20"/>
      <c r="BWT63" s="20"/>
      <c r="BWU63" s="20"/>
      <c r="BWV63" s="20"/>
      <c r="BWW63" s="20"/>
      <c r="BWX63" s="20"/>
      <c r="BWY63" s="20"/>
      <c r="BWZ63" s="20"/>
      <c r="BXA63" s="20"/>
      <c r="BXB63" s="20"/>
      <c r="BXC63" s="20"/>
      <c r="BXD63" s="20"/>
      <c r="BXE63" s="20"/>
      <c r="BXF63" s="20"/>
      <c r="BXG63" s="20"/>
      <c r="BXH63" s="20"/>
      <c r="BXI63" s="20"/>
      <c r="BXJ63" s="20"/>
      <c r="BXK63" s="20"/>
      <c r="BXL63" s="20"/>
      <c r="BXM63" s="20"/>
      <c r="BXN63" s="20"/>
      <c r="BXO63" s="20"/>
      <c r="BXP63" s="20"/>
      <c r="BXQ63" s="20"/>
      <c r="BXR63" s="20"/>
      <c r="BXS63" s="20"/>
      <c r="BXT63" s="20"/>
      <c r="BXU63" s="20"/>
      <c r="BXV63" s="20"/>
      <c r="BXW63" s="20"/>
      <c r="BXX63" s="20"/>
      <c r="BXY63" s="20"/>
      <c r="BXZ63" s="20"/>
      <c r="BYA63" s="20"/>
      <c r="BYB63" s="20"/>
      <c r="BYC63" s="20"/>
      <c r="BYD63" s="20"/>
      <c r="BYE63" s="20"/>
      <c r="BYF63" s="20"/>
      <c r="BYG63" s="20"/>
      <c r="BYH63" s="20"/>
      <c r="BYI63" s="20"/>
      <c r="BYJ63" s="20"/>
      <c r="BYK63" s="20"/>
      <c r="BYL63" s="20"/>
      <c r="BYM63" s="20"/>
      <c r="BYN63" s="20"/>
      <c r="BYO63" s="20"/>
      <c r="BYP63" s="20"/>
      <c r="BYQ63" s="20"/>
      <c r="BYR63" s="20"/>
      <c r="BYS63" s="20"/>
      <c r="BYT63" s="20"/>
      <c r="BYU63" s="20"/>
      <c r="BYV63" s="20"/>
      <c r="BYW63" s="20"/>
      <c r="BYX63" s="20"/>
      <c r="BYY63" s="20"/>
      <c r="BYZ63" s="20"/>
      <c r="BZA63" s="20"/>
      <c r="BZB63" s="20"/>
      <c r="BZC63" s="20"/>
      <c r="BZD63" s="20"/>
      <c r="BZE63" s="20"/>
      <c r="BZF63" s="20"/>
      <c r="BZG63" s="20"/>
      <c r="BZH63" s="20"/>
      <c r="BZI63" s="20"/>
      <c r="BZJ63" s="20"/>
      <c r="BZK63" s="20"/>
      <c r="BZL63" s="20"/>
      <c r="BZM63" s="20"/>
      <c r="BZN63" s="20"/>
      <c r="BZO63" s="20"/>
      <c r="BZP63" s="20"/>
      <c r="BZQ63" s="20"/>
      <c r="BZR63" s="20"/>
      <c r="BZS63" s="20"/>
      <c r="BZT63" s="20"/>
      <c r="BZU63" s="20"/>
      <c r="BZV63" s="20"/>
      <c r="BZW63" s="20"/>
      <c r="BZX63" s="20"/>
      <c r="BZY63" s="20"/>
      <c r="BZZ63" s="20"/>
      <c r="CAA63" s="20"/>
      <c r="CAB63" s="20"/>
      <c r="CAC63" s="20"/>
      <c r="CAD63" s="20"/>
      <c r="CAE63" s="20"/>
      <c r="CAF63" s="20"/>
      <c r="CAG63" s="20"/>
      <c r="CAH63" s="20"/>
      <c r="CAI63" s="20"/>
      <c r="CAJ63" s="20"/>
      <c r="CAK63" s="20"/>
      <c r="CAL63" s="20"/>
      <c r="CAM63" s="20"/>
      <c r="CAN63" s="20"/>
      <c r="CAO63" s="20"/>
      <c r="CAP63" s="20"/>
      <c r="CAQ63" s="20"/>
      <c r="CAR63" s="20"/>
      <c r="CAS63" s="20"/>
      <c r="CAT63" s="20"/>
      <c r="CAU63" s="20"/>
      <c r="CAV63" s="20"/>
      <c r="CAW63" s="20"/>
      <c r="CAX63" s="20"/>
      <c r="CAY63" s="20"/>
      <c r="CAZ63" s="20"/>
      <c r="CBA63" s="20"/>
      <c r="CBB63" s="20"/>
      <c r="CBC63" s="20"/>
      <c r="CBD63" s="20"/>
      <c r="CBE63" s="20"/>
      <c r="CBF63" s="20"/>
      <c r="CBG63" s="20"/>
      <c r="CBH63" s="20"/>
      <c r="CBI63" s="20"/>
      <c r="CBJ63" s="20"/>
      <c r="CBK63" s="20"/>
      <c r="CBL63" s="20"/>
      <c r="CBM63" s="20"/>
      <c r="CBN63" s="20"/>
      <c r="CBO63" s="20"/>
      <c r="CBP63" s="20"/>
      <c r="CBQ63" s="20"/>
      <c r="CBR63" s="20"/>
      <c r="CBS63" s="20"/>
      <c r="CBT63" s="20"/>
      <c r="CBU63" s="20"/>
      <c r="CBV63" s="20"/>
      <c r="CBW63" s="20"/>
      <c r="CBX63" s="20"/>
      <c r="CBY63" s="20"/>
      <c r="CBZ63" s="20"/>
      <c r="CCA63" s="20"/>
      <c r="CCB63" s="20"/>
      <c r="CCC63" s="20"/>
      <c r="CCD63" s="20"/>
      <c r="CCE63" s="20"/>
      <c r="CCF63" s="20"/>
      <c r="CCG63" s="20"/>
      <c r="CCH63" s="20"/>
      <c r="CCI63" s="20"/>
      <c r="CCJ63" s="20"/>
      <c r="CCK63" s="20"/>
      <c r="CCL63" s="20"/>
      <c r="CCM63" s="20"/>
      <c r="CCN63" s="20"/>
      <c r="CCO63" s="20"/>
      <c r="CCP63" s="20"/>
      <c r="CCQ63" s="20"/>
      <c r="CCR63" s="20"/>
      <c r="CCS63" s="20"/>
      <c r="CCT63" s="20"/>
      <c r="CCU63" s="20"/>
      <c r="CCV63" s="20"/>
      <c r="CCW63" s="20"/>
      <c r="CCX63" s="20"/>
      <c r="CCY63" s="20"/>
      <c r="CCZ63" s="20"/>
      <c r="CDA63" s="20"/>
      <c r="CDB63" s="20"/>
      <c r="CDC63" s="20"/>
      <c r="CDD63" s="20"/>
      <c r="CDE63" s="20"/>
      <c r="CDF63" s="20"/>
      <c r="CDG63" s="20"/>
      <c r="CDH63" s="20"/>
      <c r="CDI63" s="20"/>
      <c r="CDJ63" s="20"/>
      <c r="CDK63" s="20"/>
      <c r="CDL63" s="20"/>
      <c r="CDM63" s="20"/>
      <c r="CDN63" s="20"/>
      <c r="CDO63" s="20"/>
      <c r="CDP63" s="20"/>
      <c r="CDQ63" s="20"/>
      <c r="CDR63" s="20"/>
      <c r="CDS63" s="20"/>
      <c r="CDT63" s="20"/>
      <c r="CDU63" s="20"/>
      <c r="CDV63" s="20"/>
      <c r="CDW63" s="20"/>
      <c r="CDX63" s="20"/>
      <c r="CDY63" s="20"/>
      <c r="CDZ63" s="20"/>
      <c r="CEA63" s="20"/>
      <c r="CEB63" s="20"/>
      <c r="CEC63" s="20"/>
      <c r="CED63" s="20"/>
      <c r="CEE63" s="20"/>
      <c r="CEF63" s="20"/>
      <c r="CEG63" s="20"/>
      <c r="CEH63" s="20"/>
      <c r="CEI63" s="20"/>
      <c r="CEJ63" s="20"/>
      <c r="CEK63" s="20"/>
      <c r="CEL63" s="20"/>
      <c r="CEM63" s="20"/>
      <c r="CEN63" s="20"/>
      <c r="CEO63" s="20"/>
      <c r="CEP63" s="20"/>
      <c r="CEQ63" s="20"/>
      <c r="CER63" s="20"/>
      <c r="CES63" s="20"/>
      <c r="CET63" s="20"/>
      <c r="CEU63" s="20"/>
      <c r="CEV63" s="20"/>
      <c r="CEW63" s="20"/>
      <c r="CEX63" s="20"/>
      <c r="CEY63" s="20"/>
      <c r="CEZ63" s="20"/>
      <c r="CFA63" s="20"/>
      <c r="CFB63" s="20"/>
      <c r="CFC63" s="20"/>
      <c r="CFD63" s="20"/>
      <c r="CFE63" s="20"/>
      <c r="CFF63" s="20"/>
      <c r="CFG63" s="20"/>
      <c r="CFH63" s="20"/>
      <c r="CFI63" s="20"/>
      <c r="CFJ63" s="20"/>
      <c r="CFK63" s="20"/>
      <c r="CFL63" s="20"/>
      <c r="CFM63" s="20"/>
      <c r="CFN63" s="20"/>
      <c r="CFO63" s="20"/>
      <c r="CFP63" s="20"/>
      <c r="CFQ63" s="20"/>
      <c r="CFR63" s="20"/>
      <c r="CFS63" s="20"/>
      <c r="CFT63" s="20"/>
      <c r="CFU63" s="20"/>
      <c r="CFV63" s="20"/>
      <c r="CFW63" s="20"/>
      <c r="CFX63" s="20"/>
      <c r="CFY63" s="20"/>
      <c r="CFZ63" s="20"/>
      <c r="CGA63" s="20"/>
      <c r="CGB63" s="20"/>
      <c r="CGC63" s="20"/>
      <c r="CGD63" s="20"/>
      <c r="CGE63" s="20"/>
      <c r="CGF63" s="20"/>
      <c r="CGG63" s="20"/>
      <c r="CGH63" s="20"/>
      <c r="CGI63" s="20"/>
      <c r="CGJ63" s="20"/>
      <c r="CGK63" s="20"/>
      <c r="CGL63" s="20"/>
      <c r="CGM63" s="20"/>
      <c r="CGN63" s="20"/>
      <c r="CGO63" s="20"/>
      <c r="CGP63" s="20"/>
      <c r="CGQ63" s="20"/>
      <c r="CGR63" s="20"/>
      <c r="CGS63" s="20"/>
      <c r="CGT63" s="20"/>
      <c r="CGU63" s="20"/>
      <c r="CGV63" s="20"/>
      <c r="CGW63" s="20"/>
      <c r="CGX63" s="20"/>
      <c r="CGY63" s="20"/>
      <c r="CGZ63" s="20"/>
      <c r="CHA63" s="20"/>
      <c r="CHB63" s="20"/>
      <c r="CHC63" s="20"/>
      <c r="CHD63" s="20"/>
      <c r="CHE63" s="20"/>
      <c r="CHF63" s="20"/>
      <c r="CHG63" s="20"/>
      <c r="CHH63" s="20"/>
      <c r="CHI63" s="20"/>
      <c r="CHJ63" s="20"/>
      <c r="CHK63" s="20"/>
      <c r="CHL63" s="20"/>
      <c r="CHM63" s="20"/>
      <c r="CHN63" s="20"/>
      <c r="CHO63" s="20"/>
      <c r="CHP63" s="20"/>
      <c r="CHQ63" s="20"/>
      <c r="CHR63" s="20"/>
      <c r="CHS63" s="20"/>
      <c r="CHT63" s="20"/>
      <c r="CHU63" s="20"/>
      <c r="CHV63" s="20"/>
      <c r="CHW63" s="20"/>
      <c r="CHX63" s="20"/>
      <c r="CHY63" s="20"/>
      <c r="CHZ63" s="20"/>
      <c r="CIA63" s="20"/>
      <c r="CIB63" s="20"/>
      <c r="CIC63" s="20"/>
      <c r="CID63" s="20"/>
      <c r="CIE63" s="20"/>
      <c r="CIF63" s="20"/>
      <c r="CIG63" s="20"/>
      <c r="CIH63" s="20"/>
      <c r="CII63" s="20"/>
      <c r="CIJ63" s="20"/>
      <c r="CIK63" s="20"/>
      <c r="CIL63" s="20"/>
      <c r="CIM63" s="20"/>
      <c r="CIN63" s="20"/>
      <c r="CIO63" s="20"/>
      <c r="CIP63" s="20"/>
      <c r="CIQ63" s="20"/>
      <c r="CIR63" s="20"/>
      <c r="CIS63" s="20"/>
      <c r="CIT63" s="20"/>
      <c r="CIU63" s="20"/>
      <c r="CIV63" s="20"/>
      <c r="CIW63" s="20"/>
      <c r="CIX63" s="20"/>
      <c r="CIY63" s="20"/>
      <c r="CIZ63" s="20"/>
      <c r="CJA63" s="20"/>
      <c r="CJB63" s="20"/>
      <c r="CJC63" s="20"/>
      <c r="CJD63" s="20"/>
      <c r="CJE63" s="20"/>
      <c r="CJF63" s="20"/>
      <c r="CJG63" s="20"/>
      <c r="CJH63" s="20"/>
      <c r="CJI63" s="20"/>
      <c r="CJJ63" s="20"/>
      <c r="CJK63" s="20"/>
      <c r="CJL63" s="20"/>
      <c r="CJM63" s="20"/>
      <c r="CJN63" s="20"/>
      <c r="CJO63" s="20"/>
      <c r="CJP63" s="20"/>
      <c r="CJQ63" s="20"/>
      <c r="CJR63" s="20"/>
      <c r="CJS63" s="20"/>
      <c r="CJT63" s="20"/>
      <c r="CJU63" s="20"/>
      <c r="CJV63" s="20"/>
      <c r="CJW63" s="20"/>
      <c r="CJX63" s="20"/>
      <c r="CJY63" s="20"/>
      <c r="CJZ63" s="20"/>
      <c r="CKA63" s="20"/>
      <c r="CKB63" s="20"/>
      <c r="CKC63" s="20"/>
      <c r="CKD63" s="20"/>
      <c r="CKE63" s="20"/>
      <c r="CKF63" s="20"/>
      <c r="CKG63" s="20"/>
      <c r="CKH63" s="20"/>
      <c r="CKI63" s="20"/>
      <c r="CKJ63" s="20"/>
      <c r="CKK63" s="20"/>
      <c r="CKL63" s="20"/>
      <c r="CKM63" s="20"/>
      <c r="CKN63" s="20"/>
      <c r="CKO63" s="20"/>
      <c r="CKP63" s="20"/>
      <c r="CKQ63" s="20"/>
      <c r="CKR63" s="20"/>
      <c r="CKS63" s="20"/>
      <c r="CKT63" s="20"/>
      <c r="CKU63" s="20"/>
      <c r="CKV63" s="20"/>
      <c r="CKW63" s="20"/>
      <c r="CKX63" s="20"/>
      <c r="CKY63" s="20"/>
      <c r="CKZ63" s="20"/>
      <c r="CLA63" s="20"/>
      <c r="CLB63" s="20"/>
      <c r="CLC63" s="20"/>
      <c r="CLD63" s="20"/>
      <c r="CLE63" s="20"/>
      <c r="CLF63" s="20"/>
      <c r="CLG63" s="20"/>
      <c r="CLH63" s="20"/>
      <c r="CLI63" s="20"/>
      <c r="CLJ63" s="20"/>
      <c r="CLK63" s="20"/>
      <c r="CLL63" s="20"/>
      <c r="CLM63" s="20"/>
      <c r="CLN63" s="20"/>
      <c r="CLO63" s="20"/>
      <c r="CLP63" s="20"/>
      <c r="CLQ63" s="20"/>
      <c r="CLR63" s="20"/>
      <c r="CLS63" s="20"/>
      <c r="CLT63" s="20"/>
      <c r="CLU63" s="20"/>
      <c r="CLV63" s="20"/>
      <c r="CLW63" s="20"/>
      <c r="CLX63" s="20"/>
      <c r="CLY63" s="20"/>
      <c r="CLZ63" s="20"/>
      <c r="CMA63" s="20"/>
      <c r="CMB63" s="20"/>
      <c r="CMC63" s="20"/>
      <c r="CMD63" s="20"/>
      <c r="CME63" s="20"/>
      <c r="CMF63" s="20"/>
      <c r="CMG63" s="20"/>
      <c r="CMH63" s="20"/>
      <c r="CMI63" s="20"/>
      <c r="CMJ63" s="20"/>
      <c r="CMK63" s="20"/>
      <c r="CML63" s="20"/>
      <c r="CMM63" s="20"/>
      <c r="CMN63" s="20"/>
      <c r="CMO63" s="20"/>
      <c r="CMP63" s="20"/>
      <c r="CMQ63" s="20"/>
      <c r="CMR63" s="20"/>
      <c r="CMS63" s="20"/>
      <c r="CMT63" s="20"/>
      <c r="CMU63" s="20"/>
      <c r="CMV63" s="20"/>
      <c r="CMW63" s="20"/>
      <c r="CMX63" s="20"/>
      <c r="CMY63" s="20"/>
      <c r="CMZ63" s="20"/>
      <c r="CNA63" s="20"/>
      <c r="CNB63" s="20"/>
      <c r="CNC63" s="20"/>
      <c r="CND63" s="20"/>
      <c r="CNE63" s="20"/>
      <c r="CNF63" s="20"/>
      <c r="CNG63" s="20"/>
      <c r="CNH63" s="20"/>
      <c r="CNI63" s="20"/>
      <c r="CNJ63" s="20"/>
      <c r="CNK63" s="20"/>
      <c r="CNL63" s="20"/>
      <c r="CNM63" s="20"/>
      <c r="CNN63" s="20"/>
      <c r="CNO63" s="20"/>
      <c r="CNP63" s="20"/>
      <c r="CNQ63" s="20"/>
      <c r="CNR63" s="20"/>
      <c r="CNS63" s="20"/>
      <c r="CNT63" s="20"/>
      <c r="CNU63" s="20"/>
      <c r="CNV63" s="20"/>
      <c r="CNW63" s="20"/>
      <c r="CNX63" s="20"/>
      <c r="CNY63" s="20"/>
      <c r="CNZ63" s="20"/>
      <c r="COA63" s="20"/>
      <c r="COB63" s="20"/>
      <c r="COC63" s="20"/>
      <c r="COD63" s="20"/>
      <c r="COE63" s="20"/>
      <c r="COF63" s="20"/>
      <c r="COG63" s="20"/>
      <c r="COH63" s="20"/>
      <c r="COI63" s="20"/>
      <c r="COJ63" s="20"/>
      <c r="COK63" s="20"/>
      <c r="COL63" s="20"/>
      <c r="COM63" s="20"/>
      <c r="CON63" s="20"/>
      <c r="COO63" s="20"/>
      <c r="COP63" s="20"/>
      <c r="COQ63" s="20"/>
      <c r="COR63" s="20"/>
      <c r="COS63" s="20"/>
      <c r="COT63" s="20"/>
      <c r="COU63" s="20"/>
      <c r="COV63" s="20"/>
      <c r="COW63" s="20"/>
      <c r="COX63" s="20"/>
      <c r="COY63" s="20"/>
      <c r="COZ63" s="20"/>
      <c r="CPA63" s="20"/>
      <c r="CPB63" s="20"/>
      <c r="CPC63" s="20"/>
      <c r="CPD63" s="20"/>
      <c r="CPE63" s="20"/>
      <c r="CPF63" s="20"/>
      <c r="CPG63" s="20"/>
      <c r="CPH63" s="20"/>
      <c r="CPI63" s="20"/>
      <c r="CPJ63" s="20"/>
      <c r="CPK63" s="20"/>
      <c r="CPL63" s="20"/>
      <c r="CPM63" s="20"/>
      <c r="CPN63" s="20"/>
      <c r="CPO63" s="20"/>
      <c r="CPP63" s="20"/>
      <c r="CPQ63" s="20"/>
      <c r="CPR63" s="20"/>
      <c r="CPS63" s="20"/>
      <c r="CPT63" s="20"/>
      <c r="CPU63" s="20"/>
      <c r="CPV63" s="20"/>
      <c r="CPW63" s="20"/>
      <c r="CPX63" s="20"/>
      <c r="CPY63" s="20"/>
      <c r="CPZ63" s="20"/>
      <c r="CQA63" s="20"/>
      <c r="CQB63" s="20"/>
      <c r="CQC63" s="20"/>
      <c r="CQD63" s="20"/>
      <c r="CQE63" s="20"/>
      <c r="CQF63" s="20"/>
      <c r="CQG63" s="20"/>
      <c r="CQH63" s="20"/>
      <c r="CQI63" s="20"/>
      <c r="CQJ63" s="20"/>
      <c r="CQK63" s="20"/>
      <c r="CQL63" s="20"/>
      <c r="CQM63" s="20"/>
      <c r="CQN63" s="20"/>
      <c r="CQO63" s="20"/>
      <c r="CQP63" s="20"/>
      <c r="CQQ63" s="20"/>
      <c r="CQR63" s="20"/>
      <c r="CQS63" s="20"/>
      <c r="CQT63" s="20"/>
      <c r="CQU63" s="20"/>
      <c r="CQV63" s="20"/>
      <c r="CQW63" s="20"/>
      <c r="CQX63" s="20"/>
      <c r="CQY63" s="20"/>
      <c r="CQZ63" s="20"/>
      <c r="CRA63" s="20"/>
      <c r="CRB63" s="20"/>
      <c r="CRC63" s="20"/>
      <c r="CRD63" s="20"/>
      <c r="CRE63" s="20"/>
      <c r="CRF63" s="20"/>
      <c r="CRG63" s="20"/>
      <c r="CRH63" s="20"/>
      <c r="CRI63" s="20"/>
      <c r="CRJ63" s="20"/>
      <c r="CRK63" s="20"/>
      <c r="CRL63" s="20"/>
      <c r="CRM63" s="20"/>
      <c r="CRN63" s="20"/>
      <c r="CRO63" s="20"/>
      <c r="CRP63" s="20"/>
      <c r="CRQ63" s="20"/>
      <c r="CRR63" s="20"/>
      <c r="CRS63" s="20"/>
      <c r="CRT63" s="20"/>
      <c r="CRU63" s="20"/>
      <c r="CRV63" s="20"/>
      <c r="CRW63" s="20"/>
      <c r="CRX63" s="20"/>
      <c r="CRY63" s="20"/>
      <c r="CRZ63" s="20"/>
      <c r="CSA63" s="20"/>
      <c r="CSB63" s="20"/>
      <c r="CSC63" s="20"/>
      <c r="CSD63" s="20"/>
      <c r="CSE63" s="20"/>
      <c r="CSF63" s="20"/>
      <c r="CSG63" s="20"/>
      <c r="CSH63" s="20"/>
      <c r="CSI63" s="20"/>
      <c r="CSJ63" s="20"/>
      <c r="CSK63" s="20"/>
      <c r="CSL63" s="20"/>
      <c r="CSM63" s="20"/>
      <c r="CSN63" s="20"/>
      <c r="CSO63" s="20"/>
      <c r="CSP63" s="20"/>
      <c r="CSQ63" s="20"/>
      <c r="CSR63" s="20"/>
      <c r="CSS63" s="20"/>
      <c r="CST63" s="20"/>
      <c r="CSU63" s="20"/>
      <c r="CSV63" s="20"/>
      <c r="CSW63" s="20"/>
      <c r="CSX63" s="20"/>
      <c r="CSY63" s="20"/>
      <c r="CSZ63" s="20"/>
      <c r="CTA63" s="20"/>
      <c r="CTB63" s="20"/>
      <c r="CTC63" s="20"/>
      <c r="CTD63" s="20"/>
      <c r="CTE63" s="20"/>
      <c r="CTF63" s="20"/>
      <c r="CTG63" s="20"/>
      <c r="CTH63" s="20"/>
      <c r="CTI63" s="20"/>
      <c r="CTJ63" s="20"/>
      <c r="CTK63" s="20"/>
      <c r="CTL63" s="20"/>
      <c r="CTM63" s="20"/>
      <c r="CTN63" s="20"/>
      <c r="CTO63" s="20"/>
      <c r="CTP63" s="20"/>
      <c r="CTQ63" s="20"/>
      <c r="CTR63" s="20"/>
      <c r="CTS63" s="20"/>
      <c r="CTT63" s="20"/>
      <c r="CTU63" s="20"/>
      <c r="CTV63" s="20"/>
      <c r="CTW63" s="20"/>
      <c r="CTX63" s="20"/>
      <c r="CTY63" s="20"/>
      <c r="CTZ63" s="20"/>
      <c r="CUA63" s="20"/>
      <c r="CUB63" s="20"/>
      <c r="CUC63" s="20"/>
      <c r="CUD63" s="20"/>
      <c r="CUE63" s="20"/>
      <c r="CUF63" s="20"/>
      <c r="CUG63" s="20"/>
      <c r="CUH63" s="20"/>
      <c r="CUI63" s="20"/>
      <c r="CUJ63" s="20"/>
      <c r="CUK63" s="20"/>
      <c r="CUL63" s="20"/>
      <c r="CUM63" s="20"/>
      <c r="CUN63" s="20"/>
      <c r="CUO63" s="20"/>
      <c r="CUP63" s="20"/>
      <c r="CUQ63" s="20"/>
      <c r="CUR63" s="20"/>
      <c r="CUS63" s="20"/>
      <c r="CUT63" s="20"/>
      <c r="CUU63" s="20"/>
      <c r="CUV63" s="20"/>
      <c r="CUW63" s="20"/>
      <c r="CUX63" s="20"/>
      <c r="CUY63" s="20"/>
      <c r="CUZ63" s="20"/>
      <c r="CVA63" s="20"/>
      <c r="CVB63" s="20"/>
      <c r="CVC63" s="20"/>
      <c r="CVD63" s="20"/>
      <c r="CVE63" s="20"/>
      <c r="CVF63" s="20"/>
      <c r="CVG63" s="20"/>
      <c r="CVH63" s="20"/>
      <c r="CVI63" s="20"/>
      <c r="CVJ63" s="20"/>
      <c r="CVK63" s="20"/>
      <c r="CVL63" s="20"/>
      <c r="CVM63" s="20"/>
      <c r="CVN63" s="20"/>
      <c r="CVO63" s="20"/>
      <c r="CVP63" s="20"/>
      <c r="CVQ63" s="20"/>
      <c r="CVR63" s="20"/>
      <c r="CVS63" s="20"/>
      <c r="CVT63" s="20"/>
      <c r="CVU63" s="20"/>
      <c r="CVV63" s="20"/>
      <c r="CVW63" s="20"/>
      <c r="CVX63" s="20"/>
      <c r="CVY63" s="20"/>
      <c r="CVZ63" s="20"/>
      <c r="CWA63" s="20"/>
      <c r="CWB63" s="20"/>
      <c r="CWC63" s="20"/>
      <c r="CWD63" s="20"/>
      <c r="CWE63" s="20"/>
      <c r="CWF63" s="20"/>
      <c r="CWG63" s="20"/>
      <c r="CWH63" s="20"/>
      <c r="CWI63" s="20"/>
      <c r="CWJ63" s="20"/>
      <c r="CWK63" s="20"/>
      <c r="CWL63" s="20"/>
      <c r="CWM63" s="20"/>
      <c r="CWN63" s="20"/>
      <c r="CWO63" s="20"/>
      <c r="CWP63" s="20"/>
      <c r="CWQ63" s="20"/>
      <c r="CWR63" s="20"/>
      <c r="CWS63" s="20"/>
      <c r="CWT63" s="20"/>
      <c r="CWU63" s="20"/>
      <c r="CWV63" s="20"/>
      <c r="CWW63" s="20"/>
      <c r="CWX63" s="20"/>
      <c r="CWY63" s="20"/>
      <c r="CWZ63" s="20"/>
      <c r="CXA63" s="20"/>
      <c r="CXB63" s="20"/>
      <c r="CXC63" s="20"/>
      <c r="CXD63" s="20"/>
      <c r="CXE63" s="20"/>
      <c r="CXF63" s="20"/>
      <c r="CXG63" s="20"/>
      <c r="CXH63" s="20"/>
      <c r="CXI63" s="20"/>
      <c r="CXJ63" s="20"/>
      <c r="CXK63" s="20"/>
      <c r="CXL63" s="20"/>
      <c r="CXM63" s="20"/>
      <c r="CXN63" s="20"/>
      <c r="CXO63" s="20"/>
      <c r="CXP63" s="20"/>
      <c r="CXQ63" s="20"/>
      <c r="CXR63" s="20"/>
      <c r="CXS63" s="20"/>
      <c r="CXT63" s="20"/>
      <c r="CXU63" s="20"/>
      <c r="CXV63" s="20"/>
      <c r="CXW63" s="20"/>
      <c r="CXX63" s="20"/>
      <c r="CXY63" s="20"/>
      <c r="CXZ63" s="20"/>
      <c r="CYA63" s="20"/>
      <c r="CYB63" s="20"/>
      <c r="CYC63" s="20"/>
      <c r="CYD63" s="20"/>
      <c r="CYE63" s="20"/>
      <c r="CYF63" s="20"/>
      <c r="CYG63" s="20"/>
      <c r="CYH63" s="20"/>
      <c r="CYI63" s="20"/>
      <c r="CYJ63" s="20"/>
      <c r="CYK63" s="20"/>
      <c r="CYL63" s="20"/>
      <c r="CYM63" s="20"/>
      <c r="CYN63" s="20"/>
      <c r="CYO63" s="20"/>
      <c r="CYP63" s="20"/>
      <c r="CYQ63" s="20"/>
      <c r="CYR63" s="20"/>
      <c r="CYS63" s="20"/>
      <c r="CYT63" s="20"/>
      <c r="CYU63" s="20"/>
      <c r="CYV63" s="20"/>
      <c r="CYW63" s="20"/>
      <c r="CYX63" s="20"/>
      <c r="CYY63" s="20"/>
      <c r="CYZ63" s="20"/>
      <c r="CZA63" s="20"/>
      <c r="CZB63" s="20"/>
      <c r="CZC63" s="20"/>
      <c r="CZD63" s="20"/>
      <c r="CZE63" s="20"/>
      <c r="CZF63" s="20"/>
      <c r="CZG63" s="20"/>
      <c r="CZH63" s="20"/>
      <c r="CZI63" s="20"/>
      <c r="CZJ63" s="20"/>
      <c r="CZK63" s="20"/>
      <c r="CZL63" s="20"/>
      <c r="CZM63" s="20"/>
      <c r="CZN63" s="20"/>
      <c r="CZO63" s="20"/>
      <c r="CZP63" s="20"/>
      <c r="CZQ63" s="20"/>
      <c r="CZR63" s="20"/>
      <c r="CZS63" s="20"/>
      <c r="CZT63" s="20"/>
      <c r="CZU63" s="20"/>
      <c r="CZV63" s="20"/>
      <c r="CZW63" s="20"/>
      <c r="CZX63" s="20"/>
      <c r="CZY63" s="20"/>
      <c r="CZZ63" s="20"/>
      <c r="DAA63" s="20"/>
      <c r="DAB63" s="20"/>
      <c r="DAC63" s="20"/>
      <c r="DAD63" s="20"/>
      <c r="DAE63" s="20"/>
      <c r="DAF63" s="20"/>
      <c r="DAG63" s="20"/>
      <c r="DAH63" s="20"/>
      <c r="DAI63" s="20"/>
      <c r="DAJ63" s="20"/>
      <c r="DAK63" s="20"/>
      <c r="DAL63" s="20"/>
      <c r="DAM63" s="20"/>
      <c r="DAN63" s="20"/>
      <c r="DAO63" s="20"/>
      <c r="DAP63" s="20"/>
      <c r="DAQ63" s="20"/>
      <c r="DAR63" s="20"/>
      <c r="DAS63" s="20"/>
      <c r="DAT63" s="20"/>
      <c r="DAU63" s="20"/>
      <c r="DAV63" s="20"/>
      <c r="DAW63" s="20"/>
      <c r="DAX63" s="20"/>
      <c r="DAY63" s="20"/>
      <c r="DAZ63" s="20"/>
      <c r="DBA63" s="20"/>
      <c r="DBB63" s="20"/>
      <c r="DBC63" s="20"/>
      <c r="DBD63" s="20"/>
      <c r="DBE63" s="20"/>
      <c r="DBF63" s="20"/>
      <c r="DBG63" s="20"/>
      <c r="DBH63" s="20"/>
      <c r="DBI63" s="20"/>
      <c r="DBJ63" s="20"/>
      <c r="DBK63" s="20"/>
      <c r="DBL63" s="20"/>
      <c r="DBM63" s="20"/>
      <c r="DBN63" s="20"/>
      <c r="DBO63" s="20"/>
      <c r="DBP63" s="20"/>
      <c r="DBQ63" s="20"/>
      <c r="DBR63" s="20"/>
      <c r="DBS63" s="20"/>
      <c r="DBT63" s="20"/>
      <c r="DBU63" s="20"/>
      <c r="DBV63" s="20"/>
      <c r="DBW63" s="20"/>
      <c r="DBX63" s="20"/>
      <c r="DBY63" s="20"/>
      <c r="DBZ63" s="20"/>
      <c r="DCA63" s="20"/>
      <c r="DCB63" s="20"/>
      <c r="DCC63" s="20"/>
      <c r="DCD63" s="20"/>
      <c r="DCE63" s="20"/>
      <c r="DCF63" s="20"/>
      <c r="DCG63" s="20"/>
      <c r="DCH63" s="20"/>
      <c r="DCI63" s="20"/>
      <c r="DCJ63" s="20"/>
      <c r="DCK63" s="20"/>
      <c r="DCL63" s="20"/>
      <c r="DCM63" s="20"/>
      <c r="DCN63" s="20"/>
      <c r="DCO63" s="20"/>
      <c r="DCP63" s="20"/>
      <c r="DCQ63" s="20"/>
      <c r="DCR63" s="20"/>
      <c r="DCS63" s="20"/>
      <c r="DCT63" s="20"/>
      <c r="DCU63" s="20"/>
      <c r="DCV63" s="20"/>
      <c r="DCW63" s="20"/>
      <c r="DCX63" s="20"/>
      <c r="DCY63" s="20"/>
      <c r="DCZ63" s="20"/>
      <c r="DDA63" s="20"/>
      <c r="DDB63" s="20"/>
      <c r="DDC63" s="20"/>
      <c r="DDD63" s="20"/>
      <c r="DDE63" s="20"/>
      <c r="DDF63" s="20"/>
      <c r="DDG63" s="20"/>
      <c r="DDH63" s="20"/>
      <c r="DDI63" s="20"/>
      <c r="DDJ63" s="20"/>
      <c r="DDK63" s="20"/>
      <c r="DDL63" s="20"/>
      <c r="DDM63" s="20"/>
      <c r="DDN63" s="20"/>
      <c r="DDO63" s="20"/>
      <c r="DDP63" s="20"/>
      <c r="DDQ63" s="20"/>
      <c r="DDR63" s="20"/>
      <c r="DDS63" s="20"/>
      <c r="DDT63" s="20"/>
      <c r="DDU63" s="20"/>
      <c r="DDV63" s="20"/>
      <c r="DDW63" s="20"/>
      <c r="DDX63" s="20"/>
      <c r="DDY63" s="20"/>
      <c r="DDZ63" s="20"/>
      <c r="DEA63" s="20"/>
      <c r="DEB63" s="20"/>
      <c r="DEC63" s="20"/>
      <c r="DED63" s="20"/>
      <c r="DEE63" s="20"/>
      <c r="DEF63" s="20"/>
      <c r="DEG63" s="20"/>
      <c r="DEH63" s="20"/>
      <c r="DEI63" s="20"/>
      <c r="DEJ63" s="20"/>
      <c r="DEK63" s="20"/>
      <c r="DEL63" s="20"/>
      <c r="DEM63" s="20"/>
      <c r="DEN63" s="20"/>
      <c r="DEO63" s="20"/>
      <c r="DEP63" s="20"/>
      <c r="DEQ63" s="20"/>
      <c r="DER63" s="20"/>
      <c r="DES63" s="20"/>
      <c r="DET63" s="20"/>
      <c r="DEU63" s="20"/>
      <c r="DEV63" s="20"/>
      <c r="DEW63" s="20"/>
      <c r="DEX63" s="20"/>
      <c r="DEY63" s="20"/>
      <c r="DEZ63" s="20"/>
      <c r="DFA63" s="20"/>
      <c r="DFB63" s="20"/>
      <c r="DFC63" s="20"/>
      <c r="DFD63" s="20"/>
      <c r="DFE63" s="20"/>
      <c r="DFF63" s="20"/>
      <c r="DFG63" s="20"/>
      <c r="DFH63" s="20"/>
      <c r="DFI63" s="20"/>
      <c r="DFJ63" s="20"/>
      <c r="DFK63" s="20"/>
      <c r="DFL63" s="20"/>
      <c r="DFM63" s="20"/>
      <c r="DFN63" s="20"/>
      <c r="DFO63" s="20"/>
      <c r="DFP63" s="20"/>
      <c r="DFQ63" s="20"/>
      <c r="DFR63" s="20"/>
      <c r="DFS63" s="20"/>
      <c r="DFT63" s="20"/>
      <c r="DFU63" s="20"/>
      <c r="DFV63" s="20"/>
      <c r="DFW63" s="20"/>
      <c r="DFX63" s="20"/>
      <c r="DFY63" s="20"/>
      <c r="DFZ63" s="20"/>
      <c r="DGA63" s="20"/>
      <c r="DGB63" s="20"/>
      <c r="DGC63" s="20"/>
      <c r="DGD63" s="20"/>
      <c r="DGE63" s="20"/>
      <c r="DGF63" s="20"/>
      <c r="DGG63" s="20"/>
      <c r="DGH63" s="20"/>
      <c r="DGI63" s="20"/>
      <c r="DGJ63" s="20"/>
      <c r="DGK63" s="20"/>
      <c r="DGL63" s="20"/>
      <c r="DGM63" s="20"/>
      <c r="DGN63" s="20"/>
      <c r="DGO63" s="20"/>
      <c r="DGP63" s="20"/>
      <c r="DGQ63" s="20"/>
      <c r="DGR63" s="20"/>
      <c r="DGS63" s="20"/>
      <c r="DGT63" s="20"/>
      <c r="DGU63" s="20"/>
      <c r="DGV63" s="20"/>
      <c r="DGW63" s="20"/>
      <c r="DGX63" s="20"/>
      <c r="DGY63" s="20"/>
      <c r="DGZ63" s="20"/>
      <c r="DHA63" s="20"/>
      <c r="DHB63" s="20"/>
      <c r="DHC63" s="20"/>
      <c r="DHD63" s="20"/>
      <c r="DHE63" s="20"/>
      <c r="DHF63" s="20"/>
      <c r="DHG63" s="20"/>
      <c r="DHH63" s="20"/>
      <c r="DHI63" s="20"/>
      <c r="DHJ63" s="20"/>
      <c r="DHK63" s="20"/>
      <c r="DHL63" s="20"/>
      <c r="DHM63" s="20"/>
      <c r="DHN63" s="20"/>
      <c r="DHO63" s="20"/>
      <c r="DHP63" s="20"/>
      <c r="DHQ63" s="20"/>
      <c r="DHR63" s="20"/>
      <c r="DHS63" s="20"/>
      <c r="DHT63" s="20"/>
      <c r="DHU63" s="20"/>
      <c r="DHV63" s="20"/>
      <c r="DHW63" s="20"/>
      <c r="DHX63" s="20"/>
      <c r="DHY63" s="20"/>
      <c r="DHZ63" s="20"/>
      <c r="DIA63" s="20"/>
      <c r="DIB63" s="20"/>
      <c r="DIC63" s="20"/>
      <c r="DID63" s="20"/>
      <c r="DIE63" s="20"/>
      <c r="DIF63" s="20"/>
      <c r="DIG63" s="20"/>
      <c r="DIH63" s="20"/>
      <c r="DII63" s="20"/>
      <c r="DIJ63" s="20"/>
      <c r="DIK63" s="20"/>
      <c r="DIL63" s="20"/>
      <c r="DIM63" s="20"/>
      <c r="DIN63" s="20"/>
      <c r="DIO63" s="20"/>
      <c r="DIP63" s="20"/>
      <c r="DIQ63" s="20"/>
      <c r="DIR63" s="20"/>
      <c r="DIS63" s="20"/>
      <c r="DIT63" s="20"/>
      <c r="DIU63" s="20"/>
      <c r="DIV63" s="20"/>
      <c r="DIW63" s="20"/>
      <c r="DIX63" s="20"/>
      <c r="DIY63" s="20"/>
      <c r="DIZ63" s="20"/>
      <c r="DJA63" s="20"/>
      <c r="DJB63" s="20"/>
      <c r="DJC63" s="20"/>
      <c r="DJD63" s="20"/>
      <c r="DJE63" s="20"/>
      <c r="DJF63" s="20"/>
      <c r="DJG63" s="20"/>
      <c r="DJH63" s="20"/>
      <c r="DJI63" s="20"/>
      <c r="DJJ63" s="20"/>
      <c r="DJK63" s="20"/>
      <c r="DJL63" s="20"/>
      <c r="DJM63" s="20"/>
      <c r="DJN63" s="20"/>
      <c r="DJO63" s="20"/>
      <c r="DJP63" s="20"/>
      <c r="DJQ63" s="20"/>
      <c r="DJR63" s="20"/>
      <c r="DJS63" s="20"/>
      <c r="DJT63" s="20"/>
      <c r="DJU63" s="20"/>
      <c r="DJV63" s="20"/>
      <c r="DJW63" s="20"/>
      <c r="DJX63" s="20"/>
      <c r="DJY63" s="20"/>
      <c r="DJZ63" s="20"/>
      <c r="DKA63" s="20"/>
      <c r="DKB63" s="20"/>
      <c r="DKC63" s="20"/>
      <c r="DKD63" s="20"/>
      <c r="DKE63" s="20"/>
      <c r="DKF63" s="20"/>
      <c r="DKG63" s="20"/>
      <c r="DKH63" s="20"/>
      <c r="DKI63" s="20"/>
      <c r="DKJ63" s="20"/>
      <c r="DKK63" s="20"/>
      <c r="DKL63" s="20"/>
      <c r="DKM63" s="20"/>
      <c r="DKN63" s="20"/>
      <c r="DKO63" s="20"/>
      <c r="DKP63" s="20"/>
      <c r="DKQ63" s="20"/>
      <c r="DKR63" s="20"/>
      <c r="DKS63" s="20"/>
      <c r="DKT63" s="20"/>
      <c r="DKU63" s="20"/>
      <c r="DKV63" s="20"/>
      <c r="DKW63" s="20"/>
      <c r="DKX63" s="20"/>
      <c r="DKY63" s="20"/>
      <c r="DKZ63" s="20"/>
      <c r="DLA63" s="20"/>
      <c r="DLB63" s="20"/>
      <c r="DLC63" s="20"/>
      <c r="DLD63" s="20"/>
      <c r="DLE63" s="20"/>
      <c r="DLF63" s="20"/>
      <c r="DLG63" s="20"/>
      <c r="DLH63" s="20"/>
      <c r="DLI63" s="20"/>
      <c r="DLJ63" s="20"/>
      <c r="DLK63" s="20"/>
      <c r="DLL63" s="20"/>
      <c r="DLM63" s="20"/>
      <c r="DLN63" s="20"/>
      <c r="DLO63" s="20"/>
      <c r="DLP63" s="20"/>
      <c r="DLQ63" s="20"/>
      <c r="DLR63" s="20"/>
      <c r="DLS63" s="20"/>
      <c r="DLT63" s="20"/>
      <c r="DLU63" s="20"/>
      <c r="DLV63" s="20"/>
      <c r="DLW63" s="20"/>
      <c r="DLX63" s="20"/>
      <c r="DLY63" s="20"/>
      <c r="DLZ63" s="20"/>
      <c r="DMA63" s="20"/>
      <c r="DMB63" s="20"/>
      <c r="DMC63" s="20"/>
      <c r="DMD63" s="20"/>
      <c r="DME63" s="20"/>
      <c r="DMF63" s="20"/>
      <c r="DMG63" s="20"/>
      <c r="DMH63" s="20"/>
      <c r="DMI63" s="20"/>
      <c r="DMJ63" s="20"/>
      <c r="DMK63" s="20"/>
      <c r="DML63" s="20"/>
      <c r="DMM63" s="20"/>
      <c r="DMN63" s="20"/>
      <c r="DMO63" s="20"/>
      <c r="DMP63" s="20"/>
      <c r="DMQ63" s="20"/>
      <c r="DMR63" s="20"/>
      <c r="DMS63" s="20"/>
      <c r="DMT63" s="20"/>
      <c r="DMU63" s="20"/>
      <c r="DMV63" s="20"/>
      <c r="DMW63" s="20"/>
      <c r="DMX63" s="20"/>
      <c r="DMY63" s="20"/>
      <c r="DMZ63" s="20"/>
      <c r="DNA63" s="20"/>
      <c r="DNB63" s="20"/>
      <c r="DNC63" s="20"/>
      <c r="DND63" s="20"/>
      <c r="DNE63" s="20"/>
      <c r="DNF63" s="20"/>
      <c r="DNG63" s="20"/>
      <c r="DNH63" s="20"/>
      <c r="DNI63" s="20"/>
      <c r="DNJ63" s="20"/>
      <c r="DNK63" s="20"/>
      <c r="DNL63" s="20"/>
      <c r="DNM63" s="20"/>
      <c r="DNN63" s="20"/>
      <c r="DNO63" s="20"/>
      <c r="DNP63" s="20"/>
      <c r="DNQ63" s="20"/>
      <c r="DNR63" s="20"/>
      <c r="DNS63" s="20"/>
      <c r="DNT63" s="20"/>
      <c r="DNU63" s="20"/>
      <c r="DNV63" s="20"/>
      <c r="DNW63" s="20"/>
      <c r="DNX63" s="20"/>
      <c r="DNY63" s="20"/>
      <c r="DNZ63" s="20"/>
      <c r="DOA63" s="20"/>
      <c r="DOB63" s="20"/>
      <c r="DOC63" s="20"/>
      <c r="DOD63" s="20"/>
      <c r="DOE63" s="20"/>
      <c r="DOF63" s="20"/>
      <c r="DOG63" s="20"/>
      <c r="DOH63" s="20"/>
      <c r="DOI63" s="20"/>
      <c r="DOJ63" s="20"/>
      <c r="DOK63" s="20"/>
      <c r="DOL63" s="20"/>
      <c r="DOM63" s="20"/>
      <c r="DON63" s="20"/>
      <c r="DOO63" s="20"/>
      <c r="DOP63" s="20"/>
      <c r="DOQ63" s="20"/>
      <c r="DOR63" s="20"/>
      <c r="DOS63" s="20"/>
      <c r="DOT63" s="20"/>
      <c r="DOU63" s="20"/>
      <c r="DOV63" s="20"/>
      <c r="DOW63" s="20"/>
      <c r="DOX63" s="20"/>
      <c r="DOY63" s="20"/>
      <c r="DOZ63" s="20"/>
      <c r="DPA63" s="20"/>
      <c r="DPB63" s="20"/>
      <c r="DPC63" s="20"/>
      <c r="DPD63" s="20"/>
      <c r="DPE63" s="20"/>
      <c r="DPF63" s="20"/>
      <c r="DPG63" s="20"/>
      <c r="DPH63" s="20"/>
      <c r="DPI63" s="20"/>
      <c r="DPJ63" s="20"/>
      <c r="DPK63" s="20"/>
      <c r="DPL63" s="20"/>
      <c r="DPM63" s="20"/>
      <c r="DPN63" s="20"/>
      <c r="DPO63" s="20"/>
      <c r="DPP63" s="20"/>
      <c r="DPQ63" s="20"/>
      <c r="DPR63" s="20"/>
      <c r="DPS63" s="20"/>
      <c r="DPT63" s="20"/>
      <c r="DPU63" s="20"/>
      <c r="DPV63" s="20"/>
      <c r="DPW63" s="20"/>
      <c r="DPX63" s="20"/>
      <c r="DPY63" s="20"/>
      <c r="DPZ63" s="20"/>
      <c r="DQA63" s="20"/>
      <c r="DQB63" s="20"/>
      <c r="DQC63" s="20"/>
      <c r="DQD63" s="20"/>
      <c r="DQE63" s="20"/>
      <c r="DQF63" s="20"/>
      <c r="DQG63" s="20"/>
      <c r="DQH63" s="20"/>
      <c r="DQI63" s="20"/>
      <c r="DQJ63" s="20"/>
      <c r="DQK63" s="20"/>
      <c r="DQL63" s="20"/>
      <c r="DQM63" s="20"/>
      <c r="DQN63" s="20"/>
      <c r="DQO63" s="20"/>
      <c r="DQP63" s="20"/>
      <c r="DQQ63" s="20"/>
      <c r="DQR63" s="20"/>
      <c r="DQS63" s="20"/>
      <c r="DQT63" s="20"/>
      <c r="DQU63" s="20"/>
      <c r="DQV63" s="20"/>
      <c r="DQW63" s="20"/>
      <c r="DQX63" s="20"/>
      <c r="DQY63" s="20"/>
      <c r="DQZ63" s="20"/>
      <c r="DRA63" s="20"/>
      <c r="DRB63" s="20"/>
      <c r="DRC63" s="20"/>
      <c r="DRD63" s="20"/>
      <c r="DRE63" s="20"/>
      <c r="DRF63" s="20"/>
      <c r="DRG63" s="20"/>
      <c r="DRH63" s="20"/>
      <c r="DRI63" s="20"/>
      <c r="DRJ63" s="20"/>
      <c r="DRK63" s="20"/>
      <c r="DRL63" s="20"/>
      <c r="DRM63" s="20"/>
      <c r="DRN63" s="20"/>
      <c r="DRO63" s="20"/>
      <c r="DRP63" s="20"/>
      <c r="DRQ63" s="20"/>
      <c r="DRR63" s="20"/>
      <c r="DRS63" s="20"/>
      <c r="DRT63" s="20"/>
      <c r="DRU63" s="20"/>
      <c r="DRV63" s="20"/>
      <c r="DRW63" s="20"/>
      <c r="DRX63" s="20"/>
      <c r="DRY63" s="20"/>
      <c r="DRZ63" s="20"/>
      <c r="DSA63" s="20"/>
      <c r="DSB63" s="20"/>
      <c r="DSC63" s="20"/>
      <c r="DSD63" s="20"/>
      <c r="DSE63" s="20"/>
      <c r="DSF63" s="20"/>
      <c r="DSG63" s="20"/>
      <c r="DSH63" s="20"/>
      <c r="DSI63" s="20"/>
      <c r="DSJ63" s="20"/>
      <c r="DSK63" s="20"/>
      <c r="DSL63" s="20"/>
      <c r="DSM63" s="20"/>
      <c r="DSN63" s="20"/>
      <c r="DSO63" s="20"/>
      <c r="DSP63" s="20"/>
      <c r="DSQ63" s="20"/>
      <c r="DSR63" s="20"/>
      <c r="DSS63" s="20"/>
      <c r="DST63" s="20"/>
      <c r="DSU63" s="20"/>
      <c r="DSV63" s="20"/>
      <c r="DSW63" s="20"/>
      <c r="DSX63" s="20"/>
      <c r="DSY63" s="20"/>
      <c r="DSZ63" s="20"/>
      <c r="DTA63" s="20"/>
      <c r="DTB63" s="20"/>
      <c r="DTC63" s="20"/>
      <c r="DTD63" s="20"/>
      <c r="DTE63" s="20"/>
      <c r="DTF63" s="20"/>
      <c r="DTG63" s="20"/>
      <c r="DTH63" s="20"/>
      <c r="DTI63" s="20"/>
      <c r="DTJ63" s="20"/>
      <c r="DTK63" s="20"/>
      <c r="DTL63" s="20"/>
      <c r="DTM63" s="20"/>
      <c r="DTN63" s="20"/>
      <c r="DTO63" s="20"/>
      <c r="DTP63" s="20"/>
      <c r="DTQ63" s="20"/>
      <c r="DTR63" s="20"/>
      <c r="DTS63" s="20"/>
      <c r="DTT63" s="20"/>
      <c r="DTU63" s="20"/>
      <c r="DTV63" s="20"/>
      <c r="DTW63" s="20"/>
      <c r="DTX63" s="20"/>
      <c r="DTY63" s="20"/>
      <c r="DTZ63" s="20"/>
      <c r="DUA63" s="20"/>
      <c r="DUB63" s="20"/>
      <c r="DUC63" s="20"/>
      <c r="DUD63" s="20"/>
      <c r="DUE63" s="20"/>
      <c r="DUF63" s="20"/>
      <c r="DUG63" s="20"/>
      <c r="DUH63" s="20"/>
      <c r="DUI63" s="20"/>
      <c r="DUJ63" s="20"/>
      <c r="DUK63" s="20"/>
      <c r="DUL63" s="20"/>
      <c r="DUM63" s="20"/>
      <c r="DUN63" s="20"/>
      <c r="DUO63" s="20"/>
      <c r="DUP63" s="20"/>
      <c r="DUQ63" s="20"/>
      <c r="DUR63" s="20"/>
      <c r="DUS63" s="20"/>
      <c r="DUT63" s="20"/>
      <c r="DUU63" s="20"/>
      <c r="DUV63" s="20"/>
      <c r="DUW63" s="20"/>
      <c r="DUX63" s="20"/>
      <c r="DUY63" s="20"/>
      <c r="DUZ63" s="20"/>
      <c r="DVA63" s="20"/>
      <c r="DVB63" s="20"/>
      <c r="DVC63" s="20"/>
      <c r="DVD63" s="20"/>
      <c r="DVE63" s="20"/>
      <c r="DVF63" s="20"/>
      <c r="DVG63" s="20"/>
      <c r="DVH63" s="20"/>
      <c r="DVI63" s="20"/>
      <c r="DVJ63" s="20"/>
      <c r="DVK63" s="20"/>
      <c r="DVL63" s="20"/>
      <c r="DVM63" s="20"/>
      <c r="DVN63" s="20"/>
      <c r="DVO63" s="20"/>
      <c r="DVP63" s="20"/>
      <c r="DVQ63" s="20"/>
      <c r="DVR63" s="20"/>
      <c r="DVS63" s="20"/>
      <c r="DVT63" s="20"/>
      <c r="DVU63" s="20"/>
      <c r="DVV63" s="20"/>
      <c r="DVW63" s="20"/>
      <c r="DVX63" s="20"/>
      <c r="DVY63" s="20"/>
      <c r="DVZ63" s="20"/>
      <c r="DWA63" s="20"/>
      <c r="DWB63" s="20"/>
      <c r="DWC63" s="20"/>
      <c r="DWD63" s="20"/>
      <c r="DWE63" s="20"/>
      <c r="DWF63" s="20"/>
      <c r="DWG63" s="20"/>
      <c r="DWH63" s="20"/>
      <c r="DWI63" s="20"/>
      <c r="DWJ63" s="20"/>
      <c r="DWK63" s="20"/>
      <c r="DWL63" s="20"/>
      <c r="DWM63" s="20"/>
      <c r="DWN63" s="20"/>
      <c r="DWO63" s="20"/>
      <c r="DWP63" s="20"/>
      <c r="DWQ63" s="20"/>
      <c r="DWR63" s="20"/>
      <c r="DWS63" s="20"/>
      <c r="DWT63" s="20"/>
      <c r="DWU63" s="20"/>
      <c r="DWV63" s="20"/>
      <c r="DWW63" s="20"/>
      <c r="DWX63" s="20"/>
      <c r="DWY63" s="20"/>
      <c r="DWZ63" s="20"/>
      <c r="DXA63" s="20"/>
      <c r="DXB63" s="20"/>
      <c r="DXC63" s="20"/>
      <c r="DXD63" s="20"/>
      <c r="DXE63" s="20"/>
      <c r="DXF63" s="20"/>
      <c r="DXG63" s="20"/>
      <c r="DXH63" s="20"/>
      <c r="DXI63" s="20"/>
      <c r="DXJ63" s="20"/>
      <c r="DXK63" s="20"/>
      <c r="DXL63" s="20"/>
      <c r="DXM63" s="20"/>
      <c r="DXN63" s="20"/>
      <c r="DXO63" s="20"/>
      <c r="DXP63" s="20"/>
      <c r="DXQ63" s="20"/>
      <c r="DXR63" s="20"/>
      <c r="DXS63" s="20"/>
      <c r="DXT63" s="20"/>
      <c r="DXU63" s="20"/>
      <c r="DXV63" s="20"/>
      <c r="DXW63" s="20"/>
      <c r="DXX63" s="20"/>
      <c r="DXY63" s="20"/>
      <c r="DXZ63" s="20"/>
      <c r="DYA63" s="20"/>
      <c r="DYB63" s="20"/>
      <c r="DYC63" s="20"/>
      <c r="DYD63" s="20"/>
      <c r="DYE63" s="20"/>
      <c r="DYF63" s="20"/>
      <c r="DYG63" s="20"/>
      <c r="DYH63" s="20"/>
      <c r="DYI63" s="20"/>
      <c r="DYJ63" s="20"/>
      <c r="DYK63" s="20"/>
      <c r="DYL63" s="20"/>
      <c r="DYM63" s="20"/>
      <c r="DYN63" s="20"/>
      <c r="DYO63" s="20"/>
      <c r="DYP63" s="20"/>
      <c r="DYQ63" s="20"/>
      <c r="DYR63" s="20"/>
      <c r="DYS63" s="20"/>
      <c r="DYT63" s="20"/>
      <c r="DYU63" s="20"/>
      <c r="DYV63" s="20"/>
      <c r="DYW63" s="20"/>
      <c r="DYX63" s="20"/>
      <c r="DYY63" s="20"/>
      <c r="DYZ63" s="20"/>
      <c r="DZA63" s="20"/>
      <c r="DZB63" s="20"/>
      <c r="DZC63" s="20"/>
      <c r="DZD63" s="20"/>
      <c r="DZE63" s="20"/>
      <c r="DZF63" s="20"/>
      <c r="DZG63" s="20"/>
      <c r="DZH63" s="20"/>
      <c r="DZI63" s="20"/>
      <c r="DZJ63" s="20"/>
      <c r="DZK63" s="20"/>
      <c r="DZL63" s="20"/>
      <c r="DZM63" s="20"/>
      <c r="DZN63" s="20"/>
      <c r="DZO63" s="20"/>
      <c r="DZP63" s="20"/>
      <c r="DZQ63" s="20"/>
      <c r="DZR63" s="20"/>
      <c r="DZS63" s="20"/>
      <c r="DZT63" s="20"/>
      <c r="DZU63" s="20"/>
      <c r="DZV63" s="20"/>
      <c r="DZW63" s="20"/>
      <c r="DZX63" s="20"/>
      <c r="DZY63" s="20"/>
      <c r="DZZ63" s="20"/>
      <c r="EAA63" s="20"/>
      <c r="EAB63" s="20"/>
      <c r="EAC63" s="20"/>
      <c r="EAD63" s="20"/>
      <c r="EAE63" s="20"/>
      <c r="EAF63" s="20"/>
      <c r="EAG63" s="20"/>
      <c r="EAH63" s="20"/>
      <c r="EAI63" s="20"/>
      <c r="EAJ63" s="20"/>
      <c r="EAK63" s="20"/>
      <c r="EAL63" s="20"/>
      <c r="EAM63" s="20"/>
      <c r="EAN63" s="20"/>
      <c r="EAO63" s="20"/>
      <c r="EAP63" s="20"/>
      <c r="EAQ63" s="20"/>
      <c r="EAR63" s="20"/>
      <c r="EAS63" s="20"/>
      <c r="EAT63" s="20"/>
      <c r="EAU63" s="20"/>
      <c r="EAV63" s="20"/>
      <c r="EAW63" s="20"/>
      <c r="EAX63" s="20"/>
      <c r="EAY63" s="20"/>
      <c r="EAZ63" s="20"/>
      <c r="EBA63" s="20"/>
      <c r="EBB63" s="20"/>
      <c r="EBC63" s="20"/>
      <c r="EBD63" s="20"/>
      <c r="EBE63" s="20"/>
      <c r="EBF63" s="20"/>
      <c r="EBG63" s="20"/>
      <c r="EBH63" s="20"/>
      <c r="EBI63" s="20"/>
      <c r="EBJ63" s="20"/>
      <c r="EBK63" s="20"/>
      <c r="EBL63" s="20"/>
      <c r="EBM63" s="20"/>
      <c r="EBN63" s="20"/>
      <c r="EBO63" s="20"/>
      <c r="EBP63" s="20"/>
      <c r="EBQ63" s="20"/>
      <c r="EBR63" s="20"/>
      <c r="EBS63" s="20"/>
      <c r="EBT63" s="20"/>
      <c r="EBU63" s="20"/>
      <c r="EBV63" s="20"/>
      <c r="EBW63" s="20"/>
      <c r="EBX63" s="20"/>
      <c r="EBY63" s="20"/>
      <c r="EBZ63" s="20"/>
      <c r="ECA63" s="20"/>
      <c r="ECB63" s="20"/>
      <c r="ECC63" s="20"/>
      <c r="ECD63" s="20"/>
      <c r="ECE63" s="20"/>
      <c r="ECF63" s="20"/>
      <c r="ECG63" s="20"/>
      <c r="ECH63" s="20"/>
      <c r="ECI63" s="20"/>
      <c r="ECJ63" s="20"/>
      <c r="ECK63" s="20"/>
      <c r="ECL63" s="20"/>
      <c r="ECM63" s="20"/>
      <c r="ECN63" s="20"/>
      <c r="ECO63" s="20"/>
      <c r="ECP63" s="20"/>
      <c r="ECQ63" s="20"/>
      <c r="ECR63" s="20"/>
      <c r="ECS63" s="20"/>
      <c r="ECT63" s="20"/>
      <c r="ECU63" s="20"/>
      <c r="ECV63" s="20"/>
      <c r="ECW63" s="20"/>
      <c r="ECX63" s="20"/>
      <c r="ECY63" s="20"/>
      <c r="ECZ63" s="20"/>
      <c r="EDA63" s="20"/>
      <c r="EDB63" s="20"/>
      <c r="EDC63" s="20"/>
      <c r="EDD63" s="20"/>
      <c r="EDE63" s="20"/>
      <c r="EDF63" s="20"/>
      <c r="EDG63" s="20"/>
      <c r="EDH63" s="20"/>
      <c r="EDI63" s="20"/>
      <c r="EDJ63" s="20"/>
      <c r="EDK63" s="20"/>
      <c r="EDL63" s="20"/>
      <c r="EDM63" s="20"/>
      <c r="EDN63" s="20"/>
      <c r="EDO63" s="20"/>
      <c r="EDP63" s="20"/>
      <c r="EDQ63" s="20"/>
      <c r="EDR63" s="20"/>
      <c r="EDS63" s="20"/>
      <c r="EDT63" s="20"/>
      <c r="EDU63" s="20"/>
      <c r="EDV63" s="20"/>
      <c r="EDW63" s="20"/>
      <c r="EDX63" s="20"/>
      <c r="EDY63" s="20"/>
      <c r="EDZ63" s="20"/>
      <c r="EEA63" s="20"/>
      <c r="EEB63" s="20"/>
      <c r="EEC63" s="20"/>
      <c r="EED63" s="20"/>
      <c r="EEE63" s="20"/>
      <c r="EEF63" s="20"/>
      <c r="EEG63" s="20"/>
      <c r="EEH63" s="20"/>
      <c r="EEI63" s="20"/>
      <c r="EEJ63" s="20"/>
      <c r="EEK63" s="20"/>
      <c r="EEL63" s="20"/>
      <c r="EEM63" s="20"/>
      <c r="EEN63" s="20"/>
      <c r="EEO63" s="20"/>
      <c r="EEP63" s="20"/>
      <c r="EEQ63" s="20"/>
      <c r="EER63" s="20"/>
      <c r="EES63" s="20"/>
      <c r="EET63" s="20"/>
      <c r="EEU63" s="20"/>
      <c r="EEV63" s="20"/>
      <c r="EEW63" s="20"/>
      <c r="EEX63" s="20"/>
      <c r="EEY63" s="20"/>
      <c r="EEZ63" s="20"/>
      <c r="EFA63" s="20"/>
      <c r="EFB63" s="20"/>
      <c r="EFC63" s="20"/>
      <c r="EFD63" s="20"/>
      <c r="EFE63" s="20"/>
      <c r="EFF63" s="20"/>
      <c r="EFG63" s="20"/>
      <c r="EFH63" s="20"/>
      <c r="EFI63" s="20"/>
      <c r="EFJ63" s="20"/>
      <c r="EFK63" s="20"/>
      <c r="EFL63" s="20"/>
      <c r="EFM63" s="20"/>
      <c r="EFN63" s="20"/>
      <c r="EFO63" s="20"/>
      <c r="EFP63" s="20"/>
      <c r="EFQ63" s="20"/>
      <c r="EFR63" s="20"/>
      <c r="EFS63" s="20"/>
      <c r="EFT63" s="20"/>
      <c r="EFU63" s="20"/>
      <c r="EFV63" s="20"/>
      <c r="EFW63" s="20"/>
      <c r="EFX63" s="20"/>
      <c r="EFY63" s="20"/>
      <c r="EFZ63" s="20"/>
      <c r="EGA63" s="20"/>
      <c r="EGB63" s="20"/>
      <c r="EGC63" s="20"/>
      <c r="EGD63" s="20"/>
      <c r="EGE63" s="20"/>
      <c r="EGF63" s="20"/>
      <c r="EGG63" s="20"/>
      <c r="EGH63" s="20"/>
      <c r="EGI63" s="20"/>
      <c r="EGJ63" s="20"/>
      <c r="EGK63" s="20"/>
      <c r="EGL63" s="20"/>
      <c r="EGM63" s="20"/>
      <c r="EGN63" s="20"/>
      <c r="EGO63" s="20"/>
      <c r="EGP63" s="20"/>
      <c r="EGQ63" s="20"/>
      <c r="EGR63" s="20"/>
      <c r="EGS63" s="20"/>
      <c r="EGT63" s="20"/>
      <c r="EGU63" s="20"/>
      <c r="EGV63" s="20"/>
      <c r="EGW63" s="20"/>
      <c r="EGX63" s="20"/>
      <c r="EGY63" s="20"/>
      <c r="EGZ63" s="20"/>
      <c r="EHA63" s="20"/>
      <c r="EHB63" s="20"/>
      <c r="EHC63" s="20"/>
      <c r="EHD63" s="20"/>
      <c r="EHE63" s="20"/>
      <c r="EHF63" s="20"/>
      <c r="EHG63" s="20"/>
      <c r="EHH63" s="20"/>
      <c r="EHI63" s="20"/>
      <c r="EHJ63" s="20"/>
      <c r="EHK63" s="20"/>
      <c r="EHL63" s="20"/>
      <c r="EHM63" s="20"/>
      <c r="EHN63" s="20"/>
      <c r="EHO63" s="20"/>
      <c r="EHP63" s="20"/>
      <c r="EHQ63" s="20"/>
      <c r="EHR63" s="20"/>
      <c r="EHS63" s="20"/>
      <c r="EHT63" s="20"/>
      <c r="EHU63" s="20"/>
      <c r="EHV63" s="20"/>
      <c r="EHW63" s="20"/>
      <c r="EHX63" s="20"/>
      <c r="EHY63" s="20"/>
      <c r="EHZ63" s="20"/>
      <c r="EIA63" s="20"/>
      <c r="EIB63" s="20"/>
      <c r="EIC63" s="20"/>
      <c r="EID63" s="20"/>
      <c r="EIE63" s="20"/>
      <c r="EIF63" s="20"/>
      <c r="EIG63" s="20"/>
      <c r="EIH63" s="20"/>
      <c r="EII63" s="20"/>
      <c r="EIJ63" s="20"/>
      <c r="EIK63" s="20"/>
      <c r="EIL63" s="20"/>
      <c r="EIM63" s="20"/>
      <c r="EIN63" s="20"/>
      <c r="EIO63" s="20"/>
      <c r="EIP63" s="20"/>
      <c r="EIQ63" s="20"/>
      <c r="EIR63" s="20"/>
      <c r="EIS63" s="20"/>
      <c r="EIT63" s="20"/>
      <c r="EIU63" s="20"/>
      <c r="EIV63" s="20"/>
      <c r="EIW63" s="20"/>
      <c r="EIX63" s="20"/>
      <c r="EIY63" s="20"/>
      <c r="EIZ63" s="20"/>
      <c r="EJA63" s="20"/>
      <c r="EJB63" s="20"/>
      <c r="EJC63" s="20"/>
      <c r="EJD63" s="20"/>
      <c r="EJE63" s="20"/>
      <c r="EJF63" s="20"/>
      <c r="EJG63" s="20"/>
      <c r="EJH63" s="20"/>
      <c r="EJI63" s="20"/>
      <c r="EJJ63" s="20"/>
      <c r="EJK63" s="20"/>
      <c r="EJL63" s="20"/>
      <c r="EJM63" s="20"/>
      <c r="EJN63" s="20"/>
      <c r="EJO63" s="20"/>
      <c r="EJP63" s="20"/>
      <c r="EJQ63" s="20"/>
      <c r="EJR63" s="20"/>
      <c r="EJS63" s="20"/>
      <c r="EJT63" s="20"/>
      <c r="EJU63" s="20"/>
      <c r="EJV63" s="20"/>
      <c r="EJW63" s="20"/>
      <c r="EJX63" s="20"/>
      <c r="EJY63" s="20"/>
      <c r="EJZ63" s="20"/>
      <c r="EKA63" s="20"/>
      <c r="EKB63" s="20"/>
      <c r="EKC63" s="20"/>
      <c r="EKD63" s="20"/>
      <c r="EKE63" s="20"/>
      <c r="EKF63" s="20"/>
      <c r="EKG63" s="20"/>
      <c r="EKH63" s="20"/>
      <c r="EKI63" s="20"/>
      <c r="EKJ63" s="20"/>
      <c r="EKK63" s="20"/>
      <c r="EKL63" s="20"/>
      <c r="EKM63" s="20"/>
      <c r="EKN63" s="20"/>
      <c r="EKO63" s="20"/>
      <c r="EKP63" s="20"/>
      <c r="EKQ63" s="20"/>
      <c r="EKR63" s="20"/>
      <c r="EKS63" s="20"/>
      <c r="EKT63" s="20"/>
      <c r="EKU63" s="20"/>
      <c r="EKV63" s="20"/>
      <c r="EKW63" s="20"/>
      <c r="EKX63" s="20"/>
      <c r="EKY63" s="20"/>
      <c r="EKZ63" s="20"/>
      <c r="ELA63" s="20"/>
      <c r="ELB63" s="20"/>
      <c r="ELC63" s="20"/>
      <c r="ELD63" s="20"/>
      <c r="ELE63" s="20"/>
      <c r="ELF63" s="20"/>
      <c r="ELG63" s="20"/>
      <c r="ELH63" s="20"/>
      <c r="ELI63" s="20"/>
      <c r="ELJ63" s="20"/>
      <c r="ELK63" s="20"/>
      <c r="ELL63" s="20"/>
      <c r="ELM63" s="20"/>
      <c r="ELN63" s="20"/>
      <c r="ELO63" s="20"/>
      <c r="ELP63" s="20"/>
      <c r="ELQ63" s="20"/>
      <c r="ELR63" s="20"/>
      <c r="ELS63" s="20"/>
      <c r="ELT63" s="20"/>
      <c r="ELU63" s="20"/>
      <c r="ELV63" s="20"/>
      <c r="ELW63" s="20"/>
      <c r="ELX63" s="20"/>
      <c r="ELY63" s="20"/>
      <c r="ELZ63" s="20"/>
      <c r="EMA63" s="20"/>
      <c r="EMB63" s="20"/>
      <c r="EMC63" s="20"/>
      <c r="EMD63" s="20"/>
      <c r="EME63" s="20"/>
      <c r="EMF63" s="20"/>
      <c r="EMG63" s="20"/>
      <c r="EMH63" s="20"/>
      <c r="EMI63" s="20"/>
      <c r="EMJ63" s="20"/>
      <c r="EMK63" s="20"/>
      <c r="EML63" s="20"/>
      <c r="EMM63" s="20"/>
      <c r="EMN63" s="20"/>
      <c r="EMO63" s="20"/>
      <c r="EMP63" s="20"/>
      <c r="EMQ63" s="20"/>
      <c r="EMR63" s="20"/>
      <c r="EMS63" s="20"/>
      <c r="EMT63" s="20"/>
      <c r="EMU63" s="20"/>
      <c r="EMV63" s="20"/>
      <c r="EMW63" s="20"/>
      <c r="EMX63" s="20"/>
      <c r="EMY63" s="20"/>
      <c r="EMZ63" s="20"/>
      <c r="ENA63" s="20"/>
      <c r="ENB63" s="20"/>
      <c r="ENC63" s="20"/>
      <c r="END63" s="20"/>
      <c r="ENE63" s="20"/>
      <c r="ENF63" s="20"/>
      <c r="ENG63" s="20"/>
      <c r="ENH63" s="20"/>
      <c r="ENI63" s="20"/>
      <c r="ENJ63" s="20"/>
      <c r="ENK63" s="20"/>
      <c r="ENL63" s="20"/>
      <c r="ENM63" s="20"/>
      <c r="ENN63" s="20"/>
      <c r="ENO63" s="20"/>
      <c r="ENP63" s="20"/>
      <c r="ENQ63" s="20"/>
      <c r="ENR63" s="20"/>
      <c r="ENS63" s="20"/>
      <c r="ENT63" s="20"/>
      <c r="ENU63" s="20"/>
      <c r="ENV63" s="20"/>
      <c r="ENW63" s="20"/>
      <c r="ENX63" s="20"/>
      <c r="ENY63" s="20"/>
      <c r="ENZ63" s="20"/>
      <c r="EOA63" s="20"/>
      <c r="EOB63" s="20"/>
      <c r="EOC63" s="20"/>
      <c r="EOD63" s="20"/>
      <c r="EOE63" s="20"/>
      <c r="EOF63" s="20"/>
      <c r="EOG63" s="20"/>
      <c r="EOH63" s="20"/>
      <c r="EOI63" s="20"/>
      <c r="EOJ63" s="20"/>
      <c r="EOK63" s="20"/>
      <c r="EOL63" s="20"/>
      <c r="EOM63" s="20"/>
      <c r="EON63" s="20"/>
      <c r="EOO63" s="20"/>
      <c r="EOP63" s="20"/>
      <c r="EOQ63" s="20"/>
      <c r="EOR63" s="20"/>
      <c r="EOS63" s="20"/>
      <c r="EOT63" s="20"/>
      <c r="EOU63" s="20"/>
      <c r="EOV63" s="20"/>
      <c r="EOW63" s="20"/>
      <c r="EOX63" s="20"/>
      <c r="EOY63" s="20"/>
      <c r="EOZ63" s="20"/>
      <c r="EPA63" s="20"/>
      <c r="EPB63" s="20"/>
      <c r="EPC63" s="20"/>
      <c r="EPD63" s="20"/>
      <c r="EPE63" s="20"/>
      <c r="EPF63" s="20"/>
      <c r="EPG63" s="20"/>
      <c r="EPH63" s="20"/>
      <c r="EPI63" s="20"/>
      <c r="EPJ63" s="20"/>
      <c r="EPK63" s="20"/>
      <c r="EPL63" s="20"/>
      <c r="EPM63" s="20"/>
      <c r="EPN63" s="20"/>
      <c r="EPO63" s="20"/>
      <c r="EPP63" s="20"/>
      <c r="EPQ63" s="20"/>
      <c r="EPR63" s="20"/>
      <c r="EPS63" s="20"/>
      <c r="EPT63" s="20"/>
      <c r="EPU63" s="20"/>
      <c r="EPV63" s="20"/>
      <c r="EPW63" s="20"/>
      <c r="EPX63" s="20"/>
      <c r="EPY63" s="20"/>
      <c r="EPZ63" s="20"/>
      <c r="EQA63" s="20"/>
      <c r="EQB63" s="20"/>
      <c r="EQC63" s="20"/>
      <c r="EQD63" s="20"/>
      <c r="EQE63" s="20"/>
      <c r="EQF63" s="20"/>
      <c r="EQG63" s="20"/>
      <c r="EQH63" s="20"/>
      <c r="EQI63" s="20"/>
      <c r="EQJ63" s="20"/>
      <c r="EQK63" s="20"/>
      <c r="EQL63" s="20"/>
      <c r="EQM63" s="20"/>
      <c r="EQN63" s="20"/>
      <c r="EQO63" s="20"/>
      <c r="EQP63" s="20"/>
      <c r="EQQ63" s="20"/>
      <c r="EQR63" s="20"/>
      <c r="EQS63" s="20"/>
      <c r="EQT63" s="20"/>
      <c r="EQU63" s="20"/>
      <c r="EQV63" s="20"/>
      <c r="EQW63" s="20"/>
      <c r="EQX63" s="20"/>
      <c r="EQY63" s="20"/>
      <c r="EQZ63" s="20"/>
      <c r="ERA63" s="20"/>
      <c r="ERB63" s="20"/>
      <c r="ERC63" s="20"/>
      <c r="ERD63" s="20"/>
      <c r="ERE63" s="20"/>
      <c r="ERF63" s="20"/>
      <c r="ERG63" s="20"/>
      <c r="ERH63" s="20"/>
      <c r="ERI63" s="20"/>
      <c r="ERJ63" s="20"/>
      <c r="ERK63" s="20"/>
      <c r="ERL63" s="20"/>
      <c r="ERM63" s="20"/>
      <c r="ERN63" s="20"/>
      <c r="ERO63" s="20"/>
      <c r="ERP63" s="20"/>
      <c r="ERQ63" s="20"/>
      <c r="ERR63" s="20"/>
      <c r="ERS63" s="20"/>
      <c r="ERT63" s="20"/>
      <c r="ERU63" s="20"/>
      <c r="ERV63" s="20"/>
      <c r="ERW63" s="20"/>
      <c r="ERX63" s="20"/>
      <c r="ERY63" s="20"/>
      <c r="ERZ63" s="20"/>
      <c r="ESA63" s="20"/>
      <c r="ESB63" s="20"/>
      <c r="ESC63" s="20"/>
      <c r="ESD63" s="20"/>
      <c r="ESE63" s="20"/>
      <c r="ESF63" s="20"/>
      <c r="ESG63" s="20"/>
      <c r="ESH63" s="20"/>
      <c r="ESI63" s="20"/>
      <c r="ESJ63" s="20"/>
      <c r="ESK63" s="20"/>
      <c r="ESL63" s="20"/>
      <c r="ESM63" s="20"/>
      <c r="ESN63" s="20"/>
      <c r="ESO63" s="20"/>
      <c r="ESP63" s="20"/>
      <c r="ESQ63" s="20"/>
      <c r="ESR63" s="20"/>
      <c r="ESS63" s="20"/>
      <c r="EST63" s="20"/>
      <c r="ESU63" s="20"/>
      <c r="ESV63" s="20"/>
      <c r="ESW63" s="20"/>
      <c r="ESX63" s="20"/>
      <c r="ESY63" s="20"/>
      <c r="ESZ63" s="20"/>
      <c r="ETA63" s="20"/>
      <c r="ETB63" s="20"/>
      <c r="ETC63" s="20"/>
      <c r="ETD63" s="20"/>
      <c r="ETE63" s="20"/>
      <c r="ETF63" s="20"/>
      <c r="ETG63" s="20"/>
      <c r="ETH63" s="20"/>
      <c r="ETI63" s="20"/>
      <c r="ETJ63" s="20"/>
      <c r="ETK63" s="20"/>
      <c r="ETL63" s="20"/>
      <c r="ETM63" s="20"/>
      <c r="ETN63" s="20"/>
      <c r="ETO63" s="20"/>
      <c r="ETP63" s="20"/>
      <c r="ETQ63" s="20"/>
      <c r="ETR63" s="20"/>
      <c r="ETS63" s="20"/>
      <c r="ETT63" s="20"/>
      <c r="ETU63" s="20"/>
      <c r="ETV63" s="20"/>
      <c r="ETW63" s="20"/>
      <c r="ETX63" s="20"/>
      <c r="ETY63" s="20"/>
      <c r="ETZ63" s="20"/>
      <c r="EUA63" s="20"/>
      <c r="EUB63" s="20"/>
      <c r="EUC63" s="20"/>
      <c r="EUD63" s="20"/>
      <c r="EUE63" s="20"/>
      <c r="EUF63" s="20"/>
      <c r="EUG63" s="20"/>
      <c r="EUH63" s="20"/>
      <c r="EUI63" s="20"/>
      <c r="EUJ63" s="20"/>
      <c r="EUK63" s="20"/>
      <c r="EUL63" s="20"/>
      <c r="EUM63" s="20"/>
      <c r="EUN63" s="20"/>
      <c r="EUO63" s="20"/>
      <c r="EUP63" s="20"/>
      <c r="EUQ63" s="20"/>
      <c r="EUR63" s="20"/>
      <c r="EUS63" s="20"/>
      <c r="EUT63" s="20"/>
      <c r="EUU63" s="20"/>
      <c r="EUV63" s="20"/>
      <c r="EUW63" s="20"/>
      <c r="EUX63" s="20"/>
      <c r="EUY63" s="20"/>
      <c r="EUZ63" s="20"/>
      <c r="EVA63" s="20"/>
      <c r="EVB63" s="20"/>
      <c r="EVC63" s="20"/>
      <c r="EVD63" s="20"/>
      <c r="EVE63" s="20"/>
      <c r="EVF63" s="20"/>
      <c r="EVG63" s="20"/>
      <c r="EVH63" s="20"/>
      <c r="EVI63" s="20"/>
      <c r="EVJ63" s="20"/>
      <c r="EVK63" s="20"/>
      <c r="EVL63" s="20"/>
      <c r="EVM63" s="20"/>
      <c r="EVN63" s="20"/>
      <c r="EVO63" s="20"/>
      <c r="EVP63" s="20"/>
      <c r="EVQ63" s="20"/>
      <c r="EVR63" s="20"/>
      <c r="EVS63" s="20"/>
      <c r="EVT63" s="20"/>
      <c r="EVU63" s="20"/>
      <c r="EVV63" s="20"/>
      <c r="EVW63" s="20"/>
      <c r="EVX63" s="20"/>
      <c r="EVY63" s="20"/>
      <c r="EVZ63" s="20"/>
      <c r="EWA63" s="20"/>
      <c r="EWB63" s="20"/>
      <c r="EWC63" s="20"/>
      <c r="EWD63" s="20"/>
      <c r="EWE63" s="20"/>
      <c r="EWF63" s="20"/>
      <c r="EWG63" s="20"/>
      <c r="EWH63" s="20"/>
      <c r="EWI63" s="20"/>
      <c r="EWJ63" s="20"/>
      <c r="EWK63" s="20"/>
      <c r="EWL63" s="20"/>
      <c r="EWM63" s="20"/>
      <c r="EWN63" s="20"/>
      <c r="EWO63" s="20"/>
      <c r="EWP63" s="20"/>
      <c r="EWQ63" s="20"/>
      <c r="EWR63" s="20"/>
      <c r="EWS63" s="20"/>
      <c r="EWT63" s="20"/>
      <c r="EWU63" s="20"/>
      <c r="EWV63" s="20"/>
      <c r="EWW63" s="20"/>
      <c r="EWX63" s="20"/>
      <c r="EWY63" s="20"/>
      <c r="EWZ63" s="20"/>
      <c r="EXA63" s="20"/>
      <c r="EXB63" s="20"/>
      <c r="EXC63" s="20"/>
      <c r="EXD63" s="20"/>
      <c r="EXE63" s="20"/>
      <c r="EXF63" s="20"/>
      <c r="EXG63" s="20"/>
      <c r="EXH63" s="20"/>
      <c r="EXI63" s="20"/>
      <c r="EXJ63" s="20"/>
      <c r="EXK63" s="20"/>
      <c r="EXL63" s="20"/>
      <c r="EXM63" s="20"/>
      <c r="EXN63" s="20"/>
      <c r="EXO63" s="20"/>
      <c r="EXP63" s="20"/>
      <c r="EXQ63" s="20"/>
      <c r="EXR63" s="20"/>
      <c r="EXS63" s="20"/>
      <c r="EXT63" s="20"/>
      <c r="EXU63" s="20"/>
      <c r="EXV63" s="20"/>
      <c r="EXW63" s="20"/>
      <c r="EXX63" s="20"/>
      <c r="EXY63" s="20"/>
      <c r="EXZ63" s="20"/>
      <c r="EYA63" s="20"/>
      <c r="EYB63" s="20"/>
      <c r="EYC63" s="20"/>
      <c r="EYD63" s="20"/>
      <c r="EYE63" s="20"/>
      <c r="EYF63" s="20"/>
      <c r="EYG63" s="20"/>
      <c r="EYH63" s="20"/>
      <c r="EYI63" s="20"/>
      <c r="EYJ63" s="20"/>
      <c r="EYK63" s="20"/>
      <c r="EYL63" s="20"/>
      <c r="EYM63" s="20"/>
      <c r="EYN63" s="20"/>
      <c r="EYO63" s="20"/>
      <c r="EYP63" s="20"/>
      <c r="EYQ63" s="20"/>
      <c r="EYR63" s="20"/>
      <c r="EYS63" s="20"/>
      <c r="EYT63" s="20"/>
      <c r="EYU63" s="20"/>
      <c r="EYV63" s="20"/>
      <c r="EYW63" s="20"/>
      <c r="EYX63" s="20"/>
      <c r="EYY63" s="20"/>
      <c r="EYZ63" s="20"/>
      <c r="EZA63" s="20"/>
      <c r="EZB63" s="20"/>
      <c r="EZC63" s="20"/>
      <c r="EZD63" s="20"/>
      <c r="EZE63" s="20"/>
      <c r="EZF63" s="20"/>
      <c r="EZG63" s="20"/>
      <c r="EZH63" s="20"/>
      <c r="EZI63" s="20"/>
      <c r="EZJ63" s="20"/>
      <c r="EZK63" s="20"/>
      <c r="EZL63" s="20"/>
      <c r="EZM63" s="20"/>
      <c r="EZN63" s="20"/>
      <c r="EZO63" s="20"/>
      <c r="EZP63" s="20"/>
      <c r="EZQ63" s="20"/>
      <c r="EZR63" s="20"/>
      <c r="EZS63" s="20"/>
      <c r="EZT63" s="20"/>
      <c r="EZU63" s="20"/>
      <c r="EZV63" s="20"/>
      <c r="EZW63" s="20"/>
      <c r="EZX63" s="20"/>
      <c r="EZY63" s="20"/>
      <c r="EZZ63" s="20"/>
      <c r="FAA63" s="20"/>
      <c r="FAB63" s="20"/>
      <c r="FAC63" s="20"/>
      <c r="FAD63" s="20"/>
      <c r="FAE63" s="20"/>
      <c r="FAF63" s="20"/>
      <c r="FAG63" s="20"/>
      <c r="FAH63" s="20"/>
      <c r="FAI63" s="20"/>
      <c r="FAJ63" s="20"/>
      <c r="FAK63" s="20"/>
      <c r="FAL63" s="20"/>
      <c r="FAM63" s="20"/>
      <c r="FAN63" s="20"/>
      <c r="FAO63" s="20"/>
      <c r="FAP63" s="20"/>
      <c r="FAQ63" s="20"/>
      <c r="FAR63" s="20"/>
      <c r="FAS63" s="20"/>
      <c r="FAT63" s="20"/>
      <c r="FAU63" s="20"/>
      <c r="FAV63" s="20"/>
      <c r="FAW63" s="20"/>
      <c r="FAX63" s="20"/>
      <c r="FAY63" s="20"/>
      <c r="FAZ63" s="20"/>
      <c r="FBA63" s="20"/>
      <c r="FBB63" s="20"/>
      <c r="FBC63" s="20"/>
      <c r="FBD63" s="20"/>
      <c r="FBE63" s="20"/>
      <c r="FBF63" s="20"/>
      <c r="FBG63" s="20"/>
      <c r="FBH63" s="20"/>
      <c r="FBI63" s="20"/>
      <c r="FBJ63" s="20"/>
      <c r="FBK63" s="20"/>
      <c r="FBL63" s="20"/>
      <c r="FBM63" s="20"/>
      <c r="FBN63" s="20"/>
      <c r="FBO63" s="20"/>
      <c r="FBP63" s="20"/>
      <c r="FBQ63" s="20"/>
      <c r="FBR63" s="20"/>
      <c r="FBS63" s="20"/>
      <c r="FBT63" s="20"/>
      <c r="FBU63" s="20"/>
      <c r="FBV63" s="20"/>
      <c r="FBW63" s="20"/>
      <c r="FBX63" s="20"/>
      <c r="FBY63" s="20"/>
      <c r="FBZ63" s="20"/>
      <c r="FCA63" s="20"/>
      <c r="FCB63" s="20"/>
      <c r="FCC63" s="20"/>
      <c r="FCD63" s="20"/>
      <c r="FCE63" s="20"/>
      <c r="FCF63" s="20"/>
      <c r="FCG63" s="20"/>
      <c r="FCH63" s="20"/>
      <c r="FCI63" s="20"/>
      <c r="FCJ63" s="20"/>
      <c r="FCK63" s="20"/>
      <c r="FCL63" s="20"/>
      <c r="FCM63" s="20"/>
      <c r="FCN63" s="20"/>
      <c r="FCO63" s="20"/>
      <c r="FCP63" s="20"/>
      <c r="FCQ63" s="20"/>
      <c r="FCR63" s="20"/>
      <c r="FCS63" s="20"/>
      <c r="FCT63" s="20"/>
      <c r="FCU63" s="20"/>
      <c r="FCV63" s="20"/>
      <c r="FCW63" s="20"/>
      <c r="FCX63" s="20"/>
      <c r="FCY63" s="20"/>
      <c r="FCZ63" s="20"/>
      <c r="FDA63" s="20"/>
      <c r="FDB63" s="20"/>
      <c r="FDC63" s="20"/>
      <c r="FDD63" s="20"/>
      <c r="FDE63" s="20"/>
      <c r="FDF63" s="20"/>
      <c r="FDG63" s="20"/>
      <c r="FDH63" s="20"/>
      <c r="FDI63" s="20"/>
      <c r="FDJ63" s="20"/>
      <c r="FDK63" s="20"/>
      <c r="FDL63" s="20"/>
      <c r="FDM63" s="20"/>
      <c r="FDN63" s="20"/>
      <c r="FDO63" s="20"/>
      <c r="FDP63" s="20"/>
      <c r="FDQ63" s="20"/>
      <c r="FDR63" s="20"/>
      <c r="FDS63" s="20"/>
      <c r="FDT63" s="20"/>
      <c r="FDU63" s="20"/>
      <c r="FDV63" s="20"/>
      <c r="FDW63" s="20"/>
      <c r="FDX63" s="20"/>
      <c r="FDY63" s="20"/>
      <c r="FDZ63" s="20"/>
      <c r="FEA63" s="20"/>
      <c r="FEB63" s="20"/>
      <c r="FEC63" s="20"/>
      <c r="FED63" s="20"/>
      <c r="FEE63" s="20"/>
      <c r="FEF63" s="20"/>
      <c r="FEG63" s="20"/>
      <c r="FEH63" s="20"/>
      <c r="FEI63" s="20"/>
      <c r="FEJ63" s="20"/>
      <c r="FEK63" s="20"/>
      <c r="FEL63" s="20"/>
      <c r="FEM63" s="20"/>
      <c r="FEN63" s="20"/>
      <c r="FEO63" s="20"/>
      <c r="FEP63" s="20"/>
      <c r="FEQ63" s="20"/>
      <c r="FER63" s="20"/>
      <c r="FES63" s="20"/>
      <c r="FET63" s="20"/>
      <c r="FEU63" s="20"/>
      <c r="FEV63" s="20"/>
      <c r="FEW63" s="20"/>
      <c r="FEX63" s="20"/>
      <c r="FEY63" s="20"/>
      <c r="FEZ63" s="20"/>
      <c r="FFA63" s="20"/>
      <c r="FFB63" s="20"/>
      <c r="FFC63" s="20"/>
      <c r="FFD63" s="20"/>
      <c r="FFE63" s="20"/>
      <c r="FFF63" s="20"/>
      <c r="FFG63" s="20"/>
      <c r="FFH63" s="20"/>
      <c r="FFI63" s="20"/>
      <c r="FFJ63" s="20"/>
      <c r="FFK63" s="20"/>
      <c r="FFL63" s="20"/>
      <c r="FFM63" s="20"/>
      <c r="FFN63" s="20"/>
      <c r="FFO63" s="20"/>
      <c r="FFP63" s="20"/>
      <c r="FFQ63" s="20"/>
      <c r="FFR63" s="20"/>
      <c r="FFS63" s="20"/>
      <c r="FFT63" s="20"/>
      <c r="FFU63" s="20"/>
      <c r="FFV63" s="20"/>
      <c r="FFW63" s="20"/>
      <c r="FFX63" s="20"/>
      <c r="FFY63" s="20"/>
      <c r="FFZ63" s="20"/>
      <c r="FGA63" s="20"/>
      <c r="FGB63" s="20"/>
      <c r="FGC63" s="20"/>
      <c r="FGD63" s="20"/>
      <c r="FGE63" s="20"/>
      <c r="FGF63" s="20"/>
      <c r="FGG63" s="20"/>
      <c r="FGH63" s="20"/>
      <c r="FGI63" s="20"/>
      <c r="FGJ63" s="20"/>
      <c r="FGK63" s="20"/>
      <c r="FGL63" s="20"/>
      <c r="FGM63" s="20"/>
      <c r="FGN63" s="20"/>
      <c r="FGO63" s="20"/>
      <c r="FGP63" s="20"/>
      <c r="FGQ63" s="20"/>
      <c r="FGR63" s="20"/>
      <c r="FGS63" s="20"/>
      <c r="FGT63" s="20"/>
      <c r="FGU63" s="20"/>
      <c r="FGV63" s="20"/>
      <c r="FGW63" s="20"/>
      <c r="FGX63" s="20"/>
      <c r="FGY63" s="20"/>
      <c r="FGZ63" s="20"/>
      <c r="FHA63" s="20"/>
      <c r="FHB63" s="20"/>
      <c r="FHC63" s="20"/>
      <c r="FHD63" s="20"/>
      <c r="FHE63" s="20"/>
      <c r="FHF63" s="20"/>
      <c r="FHG63" s="20"/>
      <c r="FHH63" s="20"/>
      <c r="FHI63" s="20"/>
      <c r="FHJ63" s="20"/>
      <c r="FHK63" s="20"/>
      <c r="FHL63" s="20"/>
      <c r="FHM63" s="20"/>
      <c r="FHN63" s="20"/>
      <c r="FHO63" s="20"/>
      <c r="FHP63" s="20"/>
      <c r="FHQ63" s="20"/>
      <c r="FHR63" s="20"/>
      <c r="FHS63" s="20"/>
      <c r="FHT63" s="20"/>
      <c r="FHU63" s="20"/>
      <c r="FHV63" s="20"/>
      <c r="FHW63" s="20"/>
      <c r="FHX63" s="20"/>
      <c r="FHY63" s="20"/>
      <c r="FHZ63" s="20"/>
      <c r="FIA63" s="20"/>
      <c r="FIB63" s="20"/>
      <c r="FIC63" s="20"/>
      <c r="FID63" s="20"/>
      <c r="FIE63" s="20"/>
      <c r="FIF63" s="20"/>
      <c r="FIG63" s="20"/>
      <c r="FIH63" s="20"/>
      <c r="FII63" s="20"/>
      <c r="FIJ63" s="20"/>
      <c r="FIK63" s="20"/>
      <c r="FIL63" s="20"/>
      <c r="FIM63" s="20"/>
      <c r="FIN63" s="20"/>
      <c r="FIO63" s="20"/>
      <c r="FIP63" s="20"/>
      <c r="FIQ63" s="20"/>
      <c r="FIR63" s="20"/>
      <c r="FIS63" s="20"/>
      <c r="FIT63" s="20"/>
      <c r="FIU63" s="20"/>
      <c r="FIV63" s="20"/>
      <c r="FIW63" s="20"/>
      <c r="FIX63" s="20"/>
      <c r="FIY63" s="20"/>
      <c r="FIZ63" s="20"/>
      <c r="FJA63" s="20"/>
      <c r="FJB63" s="20"/>
      <c r="FJC63" s="20"/>
      <c r="FJD63" s="20"/>
      <c r="FJE63" s="20"/>
      <c r="FJF63" s="20"/>
      <c r="FJG63" s="20"/>
      <c r="FJH63" s="20"/>
      <c r="FJI63" s="20"/>
      <c r="FJJ63" s="20"/>
      <c r="FJK63" s="20"/>
      <c r="FJL63" s="20"/>
      <c r="FJM63" s="20"/>
      <c r="FJN63" s="20"/>
      <c r="FJO63" s="20"/>
      <c r="FJP63" s="20"/>
      <c r="FJQ63" s="20"/>
      <c r="FJR63" s="20"/>
      <c r="FJS63" s="20"/>
      <c r="FJT63" s="20"/>
      <c r="FJU63" s="20"/>
      <c r="FJV63" s="20"/>
      <c r="FJW63" s="20"/>
      <c r="FJX63" s="20"/>
      <c r="FJY63" s="20"/>
      <c r="FJZ63" s="20"/>
      <c r="FKA63" s="20"/>
      <c r="FKB63" s="20"/>
      <c r="FKC63" s="20"/>
      <c r="FKD63" s="20"/>
      <c r="FKE63" s="20"/>
      <c r="FKF63" s="20"/>
      <c r="FKG63" s="20"/>
      <c r="FKH63" s="20"/>
      <c r="FKI63" s="20"/>
      <c r="FKJ63" s="20"/>
      <c r="FKK63" s="20"/>
      <c r="FKL63" s="20"/>
      <c r="FKM63" s="20"/>
      <c r="FKN63" s="20"/>
      <c r="FKO63" s="20"/>
      <c r="FKP63" s="20"/>
      <c r="FKQ63" s="20"/>
      <c r="FKR63" s="20"/>
      <c r="FKS63" s="20"/>
      <c r="FKT63" s="20"/>
      <c r="FKU63" s="20"/>
      <c r="FKV63" s="20"/>
      <c r="FKW63" s="20"/>
      <c r="FKX63" s="20"/>
      <c r="FKY63" s="20"/>
      <c r="FKZ63" s="20"/>
      <c r="FLA63" s="20"/>
      <c r="FLB63" s="20"/>
      <c r="FLC63" s="20"/>
      <c r="FLD63" s="20"/>
      <c r="FLE63" s="20"/>
      <c r="FLF63" s="20"/>
      <c r="FLG63" s="20"/>
      <c r="FLH63" s="20"/>
      <c r="FLI63" s="20"/>
      <c r="FLJ63" s="20"/>
      <c r="FLK63" s="20"/>
      <c r="FLL63" s="20"/>
      <c r="FLM63" s="20"/>
      <c r="FLN63" s="20"/>
      <c r="FLO63" s="20"/>
      <c r="FLP63" s="20"/>
      <c r="FLQ63" s="20"/>
      <c r="FLR63" s="20"/>
      <c r="FLS63" s="20"/>
      <c r="FLT63" s="20"/>
      <c r="FLU63" s="20"/>
      <c r="FLV63" s="20"/>
      <c r="FLW63" s="20"/>
      <c r="FLX63" s="20"/>
      <c r="FLY63" s="20"/>
      <c r="FLZ63" s="20"/>
      <c r="FMA63" s="20"/>
      <c r="FMB63" s="20"/>
      <c r="FMC63" s="20"/>
      <c r="FMD63" s="20"/>
      <c r="FME63" s="20"/>
      <c r="FMF63" s="20"/>
      <c r="FMG63" s="20"/>
      <c r="FMH63" s="20"/>
      <c r="FMI63" s="20"/>
      <c r="FMJ63" s="20"/>
      <c r="FMK63" s="20"/>
      <c r="FML63" s="20"/>
      <c r="FMM63" s="20"/>
      <c r="FMN63" s="20"/>
      <c r="FMO63" s="20"/>
      <c r="FMP63" s="20"/>
      <c r="FMQ63" s="20"/>
      <c r="FMR63" s="20"/>
      <c r="FMS63" s="20"/>
      <c r="FMT63" s="20"/>
      <c r="FMU63" s="20"/>
      <c r="FMV63" s="20"/>
      <c r="FMW63" s="20"/>
      <c r="FMX63" s="20"/>
      <c r="FMY63" s="20"/>
      <c r="FMZ63" s="20"/>
      <c r="FNA63" s="20"/>
      <c r="FNB63" s="20"/>
      <c r="FNC63" s="20"/>
      <c r="FND63" s="20"/>
      <c r="FNE63" s="20"/>
      <c r="FNF63" s="20"/>
      <c r="FNG63" s="20"/>
      <c r="FNH63" s="20"/>
      <c r="FNI63" s="20"/>
      <c r="FNJ63" s="20"/>
      <c r="FNK63" s="20"/>
      <c r="FNL63" s="20"/>
      <c r="FNM63" s="20"/>
      <c r="FNN63" s="20"/>
      <c r="FNO63" s="20"/>
      <c r="FNP63" s="20"/>
      <c r="FNQ63" s="20"/>
      <c r="FNR63" s="20"/>
      <c r="FNS63" s="20"/>
      <c r="FNT63" s="20"/>
      <c r="FNU63" s="20"/>
      <c r="FNV63" s="20"/>
      <c r="FNW63" s="20"/>
      <c r="FNX63" s="20"/>
      <c r="FNY63" s="20"/>
      <c r="FNZ63" s="20"/>
      <c r="FOA63" s="20"/>
      <c r="FOB63" s="20"/>
      <c r="FOC63" s="20"/>
      <c r="FOD63" s="20"/>
      <c r="FOE63" s="20"/>
      <c r="FOF63" s="20"/>
      <c r="FOG63" s="20"/>
      <c r="FOH63" s="20"/>
      <c r="FOI63" s="20"/>
      <c r="FOJ63" s="20"/>
      <c r="FOK63" s="20"/>
      <c r="FOL63" s="20"/>
      <c r="FOM63" s="20"/>
      <c r="FON63" s="20"/>
      <c r="FOO63" s="20"/>
      <c r="FOP63" s="20"/>
      <c r="FOQ63" s="20"/>
      <c r="FOR63" s="20"/>
      <c r="FOS63" s="20"/>
      <c r="FOT63" s="20"/>
      <c r="FOU63" s="20"/>
      <c r="FOV63" s="20"/>
      <c r="FOW63" s="20"/>
      <c r="FOX63" s="20"/>
      <c r="FOY63" s="20"/>
      <c r="FOZ63" s="20"/>
      <c r="FPA63" s="20"/>
      <c r="FPB63" s="20"/>
      <c r="FPC63" s="20"/>
      <c r="FPD63" s="20"/>
      <c r="FPE63" s="20"/>
      <c r="FPF63" s="20"/>
      <c r="FPG63" s="20"/>
      <c r="FPH63" s="20"/>
      <c r="FPI63" s="20"/>
      <c r="FPJ63" s="20"/>
      <c r="FPK63" s="20"/>
      <c r="FPL63" s="20"/>
      <c r="FPM63" s="20"/>
      <c r="FPN63" s="20"/>
      <c r="FPO63" s="20"/>
      <c r="FPP63" s="20"/>
      <c r="FPQ63" s="20"/>
      <c r="FPR63" s="20"/>
      <c r="FPS63" s="20"/>
      <c r="FPT63" s="20"/>
      <c r="FPU63" s="20"/>
      <c r="FPV63" s="20"/>
      <c r="FPW63" s="20"/>
      <c r="FPX63" s="20"/>
      <c r="FPY63" s="20"/>
      <c r="FPZ63" s="20"/>
      <c r="FQA63" s="20"/>
      <c r="FQB63" s="20"/>
      <c r="FQC63" s="20"/>
      <c r="FQD63" s="20"/>
      <c r="FQE63" s="20"/>
      <c r="FQF63" s="20"/>
      <c r="FQG63" s="20"/>
      <c r="FQH63" s="20"/>
      <c r="FQI63" s="20"/>
      <c r="FQJ63" s="20"/>
      <c r="FQK63" s="20"/>
      <c r="FQL63" s="20"/>
      <c r="FQM63" s="20"/>
      <c r="FQN63" s="20"/>
      <c r="FQO63" s="20"/>
      <c r="FQP63" s="20"/>
      <c r="FQQ63" s="20"/>
      <c r="FQR63" s="20"/>
      <c r="FQS63" s="20"/>
      <c r="FQT63" s="20"/>
      <c r="FQU63" s="20"/>
      <c r="FQV63" s="20"/>
      <c r="FQW63" s="20"/>
      <c r="FQX63" s="20"/>
      <c r="FQY63" s="20"/>
      <c r="FQZ63" s="20"/>
      <c r="FRA63" s="20"/>
      <c r="FRB63" s="20"/>
      <c r="FRC63" s="20"/>
      <c r="FRD63" s="20"/>
      <c r="FRE63" s="20"/>
      <c r="FRF63" s="20"/>
      <c r="FRG63" s="20"/>
      <c r="FRH63" s="20"/>
      <c r="FRI63" s="20"/>
      <c r="FRJ63" s="20"/>
      <c r="FRK63" s="20"/>
      <c r="FRL63" s="20"/>
      <c r="FRM63" s="20"/>
      <c r="FRN63" s="20"/>
      <c r="FRO63" s="20"/>
      <c r="FRP63" s="20"/>
      <c r="FRQ63" s="20"/>
      <c r="FRR63" s="20"/>
      <c r="FRS63" s="20"/>
      <c r="FRT63" s="20"/>
      <c r="FRU63" s="20"/>
      <c r="FRV63" s="20"/>
      <c r="FRW63" s="20"/>
      <c r="FRX63" s="20"/>
      <c r="FRY63" s="20"/>
      <c r="FRZ63" s="20"/>
      <c r="FSA63" s="20"/>
      <c r="FSB63" s="20"/>
      <c r="FSC63" s="20"/>
      <c r="FSD63" s="20"/>
      <c r="FSE63" s="20"/>
      <c r="FSF63" s="20"/>
      <c r="FSG63" s="20"/>
      <c r="FSH63" s="20"/>
      <c r="FSI63" s="20"/>
      <c r="FSJ63" s="20"/>
      <c r="FSK63" s="20"/>
      <c r="FSL63" s="20"/>
      <c r="FSM63" s="20"/>
      <c r="FSN63" s="20"/>
      <c r="FSO63" s="20"/>
      <c r="FSP63" s="20"/>
      <c r="FSQ63" s="20"/>
      <c r="FSR63" s="20"/>
      <c r="FSS63" s="20"/>
      <c r="FST63" s="20"/>
      <c r="FSU63" s="20"/>
      <c r="FSV63" s="20"/>
      <c r="FSW63" s="20"/>
      <c r="FSX63" s="20"/>
      <c r="FSY63" s="20"/>
      <c r="FSZ63" s="20"/>
      <c r="FTA63" s="20"/>
      <c r="FTB63" s="20"/>
      <c r="FTC63" s="20"/>
      <c r="FTD63" s="20"/>
      <c r="FTE63" s="20"/>
      <c r="FTF63" s="20"/>
      <c r="FTG63" s="20"/>
      <c r="FTH63" s="20"/>
      <c r="FTI63" s="20"/>
      <c r="FTJ63" s="20"/>
      <c r="FTK63" s="20"/>
      <c r="FTL63" s="20"/>
      <c r="FTM63" s="20"/>
      <c r="FTN63" s="20"/>
      <c r="FTO63" s="20"/>
      <c r="FTP63" s="20"/>
      <c r="FTQ63" s="20"/>
      <c r="FTR63" s="20"/>
      <c r="FTS63" s="20"/>
      <c r="FTT63" s="20"/>
      <c r="FTU63" s="20"/>
      <c r="FTV63" s="20"/>
      <c r="FTW63" s="20"/>
      <c r="FTX63" s="20"/>
      <c r="FTY63" s="20"/>
      <c r="FTZ63" s="20"/>
      <c r="FUA63" s="20"/>
      <c r="FUB63" s="20"/>
      <c r="FUC63" s="20"/>
      <c r="FUD63" s="20"/>
      <c r="FUE63" s="20"/>
      <c r="FUF63" s="20"/>
      <c r="FUG63" s="20"/>
      <c r="FUH63" s="20"/>
      <c r="FUI63" s="20"/>
      <c r="FUJ63" s="20"/>
      <c r="FUK63" s="20"/>
      <c r="FUL63" s="20"/>
      <c r="FUM63" s="20"/>
      <c r="FUN63" s="20"/>
      <c r="FUO63" s="20"/>
      <c r="FUP63" s="20"/>
      <c r="FUQ63" s="20"/>
      <c r="FUR63" s="20"/>
      <c r="FUS63" s="20"/>
      <c r="FUT63" s="20"/>
      <c r="FUU63" s="20"/>
      <c r="FUV63" s="20"/>
      <c r="FUW63" s="20"/>
      <c r="FUX63" s="20"/>
      <c r="FUY63" s="20"/>
      <c r="FUZ63" s="20"/>
      <c r="FVA63" s="20"/>
      <c r="FVB63" s="20"/>
      <c r="FVC63" s="20"/>
      <c r="FVD63" s="20"/>
      <c r="FVE63" s="20"/>
      <c r="FVF63" s="20"/>
      <c r="FVG63" s="20"/>
      <c r="FVH63" s="20"/>
      <c r="FVI63" s="20"/>
      <c r="FVJ63" s="20"/>
      <c r="FVK63" s="20"/>
      <c r="FVL63" s="20"/>
      <c r="FVM63" s="20"/>
      <c r="FVN63" s="20"/>
      <c r="FVO63" s="20"/>
      <c r="FVP63" s="20"/>
      <c r="FVQ63" s="20"/>
      <c r="FVR63" s="20"/>
      <c r="FVS63" s="20"/>
      <c r="FVT63" s="20"/>
      <c r="FVU63" s="20"/>
      <c r="FVV63" s="20"/>
      <c r="FVW63" s="20"/>
      <c r="FVX63" s="20"/>
      <c r="FVY63" s="20"/>
      <c r="FVZ63" s="20"/>
      <c r="FWA63" s="20"/>
      <c r="FWB63" s="20"/>
      <c r="FWC63" s="20"/>
      <c r="FWD63" s="20"/>
      <c r="FWE63" s="20"/>
      <c r="FWF63" s="20"/>
      <c r="FWG63" s="20"/>
      <c r="FWH63" s="20"/>
      <c r="FWI63" s="20"/>
      <c r="FWJ63" s="20"/>
      <c r="FWK63" s="20"/>
      <c r="FWL63" s="20"/>
      <c r="FWM63" s="20"/>
      <c r="FWN63" s="20"/>
      <c r="FWO63" s="20"/>
      <c r="FWP63" s="20"/>
      <c r="FWQ63" s="20"/>
      <c r="FWR63" s="20"/>
      <c r="FWS63" s="20"/>
      <c r="FWT63" s="20"/>
      <c r="FWU63" s="20"/>
      <c r="FWV63" s="20"/>
      <c r="FWW63" s="20"/>
      <c r="FWX63" s="20"/>
      <c r="FWY63" s="20"/>
      <c r="FWZ63" s="20"/>
      <c r="FXA63" s="20"/>
      <c r="FXB63" s="20"/>
      <c r="FXC63" s="20"/>
      <c r="FXD63" s="20"/>
      <c r="FXE63" s="20"/>
      <c r="FXF63" s="20"/>
      <c r="FXG63" s="20"/>
      <c r="FXH63" s="20"/>
      <c r="FXI63" s="20"/>
      <c r="FXJ63" s="20"/>
      <c r="FXK63" s="20"/>
      <c r="FXL63" s="20"/>
      <c r="FXM63" s="20"/>
      <c r="FXN63" s="20"/>
      <c r="FXO63" s="20"/>
      <c r="FXP63" s="20"/>
      <c r="FXQ63" s="20"/>
      <c r="FXR63" s="20"/>
      <c r="FXS63" s="20"/>
      <c r="FXT63" s="20"/>
      <c r="FXU63" s="20"/>
      <c r="FXV63" s="20"/>
      <c r="FXW63" s="20"/>
      <c r="FXX63" s="20"/>
      <c r="FXY63" s="20"/>
      <c r="FXZ63" s="20"/>
      <c r="FYA63" s="20"/>
      <c r="FYB63" s="20"/>
      <c r="FYC63" s="20"/>
      <c r="FYD63" s="20"/>
      <c r="FYE63" s="20"/>
      <c r="FYF63" s="20"/>
      <c r="FYG63" s="20"/>
      <c r="FYH63" s="20"/>
      <c r="FYI63" s="20"/>
      <c r="FYJ63" s="20"/>
      <c r="FYK63" s="20"/>
      <c r="FYL63" s="20"/>
      <c r="FYM63" s="20"/>
      <c r="FYN63" s="20"/>
      <c r="FYO63" s="20"/>
      <c r="FYP63" s="20"/>
      <c r="FYQ63" s="20"/>
      <c r="FYR63" s="20"/>
      <c r="FYS63" s="20"/>
      <c r="FYT63" s="20"/>
      <c r="FYU63" s="20"/>
      <c r="FYV63" s="20"/>
      <c r="FYW63" s="20"/>
      <c r="FYX63" s="20"/>
      <c r="FYY63" s="20"/>
      <c r="FYZ63" s="20"/>
      <c r="FZA63" s="20"/>
      <c r="FZB63" s="20"/>
      <c r="FZC63" s="20"/>
      <c r="FZD63" s="20"/>
      <c r="FZE63" s="20"/>
      <c r="FZF63" s="20"/>
      <c r="FZG63" s="20"/>
      <c r="FZH63" s="20"/>
      <c r="FZI63" s="20"/>
      <c r="FZJ63" s="20"/>
      <c r="FZK63" s="20"/>
      <c r="FZL63" s="20"/>
      <c r="FZM63" s="20"/>
      <c r="FZN63" s="20"/>
      <c r="FZO63" s="20"/>
      <c r="FZP63" s="20"/>
      <c r="FZQ63" s="20"/>
      <c r="FZR63" s="20"/>
      <c r="FZS63" s="20"/>
      <c r="FZT63" s="20"/>
      <c r="FZU63" s="20"/>
      <c r="FZV63" s="20"/>
      <c r="FZW63" s="20"/>
      <c r="FZX63" s="20"/>
      <c r="FZY63" s="20"/>
      <c r="FZZ63" s="20"/>
      <c r="GAA63" s="20"/>
      <c r="GAB63" s="20"/>
      <c r="GAC63" s="20"/>
      <c r="GAD63" s="20"/>
      <c r="GAE63" s="20"/>
      <c r="GAF63" s="20"/>
      <c r="GAG63" s="20"/>
      <c r="GAH63" s="20"/>
      <c r="GAI63" s="20"/>
      <c r="GAJ63" s="20"/>
      <c r="GAK63" s="20"/>
      <c r="GAL63" s="20"/>
      <c r="GAM63" s="20"/>
      <c r="GAN63" s="20"/>
      <c r="GAO63" s="20"/>
      <c r="GAP63" s="20"/>
      <c r="GAQ63" s="20"/>
      <c r="GAR63" s="20"/>
      <c r="GAS63" s="20"/>
      <c r="GAT63" s="20"/>
      <c r="GAU63" s="20"/>
      <c r="GAV63" s="20"/>
      <c r="GAW63" s="20"/>
      <c r="GAX63" s="20"/>
      <c r="GAY63" s="20"/>
      <c r="GAZ63" s="20"/>
      <c r="GBA63" s="20"/>
      <c r="GBB63" s="20"/>
      <c r="GBC63" s="20"/>
      <c r="GBD63" s="20"/>
      <c r="GBE63" s="20"/>
      <c r="GBF63" s="20"/>
      <c r="GBG63" s="20"/>
      <c r="GBH63" s="20"/>
      <c r="GBI63" s="20"/>
      <c r="GBJ63" s="20"/>
      <c r="GBK63" s="20"/>
      <c r="GBL63" s="20"/>
      <c r="GBM63" s="20"/>
      <c r="GBN63" s="20"/>
      <c r="GBO63" s="20"/>
      <c r="GBP63" s="20"/>
      <c r="GBQ63" s="20"/>
      <c r="GBR63" s="20"/>
      <c r="GBS63" s="20"/>
      <c r="GBT63" s="20"/>
      <c r="GBU63" s="20"/>
      <c r="GBV63" s="20"/>
      <c r="GBW63" s="20"/>
      <c r="GBX63" s="20"/>
      <c r="GBY63" s="20"/>
      <c r="GBZ63" s="20"/>
      <c r="GCA63" s="20"/>
      <c r="GCB63" s="20"/>
      <c r="GCC63" s="20"/>
      <c r="GCD63" s="20"/>
      <c r="GCE63" s="20"/>
      <c r="GCF63" s="20"/>
      <c r="GCG63" s="20"/>
      <c r="GCH63" s="20"/>
      <c r="GCI63" s="20"/>
      <c r="GCJ63" s="20"/>
      <c r="GCK63" s="20"/>
      <c r="GCL63" s="20"/>
      <c r="GCM63" s="20"/>
      <c r="GCN63" s="20"/>
      <c r="GCO63" s="20"/>
      <c r="GCP63" s="20"/>
      <c r="GCQ63" s="20"/>
      <c r="GCR63" s="20"/>
      <c r="GCS63" s="20"/>
      <c r="GCT63" s="20"/>
      <c r="GCU63" s="20"/>
      <c r="GCV63" s="20"/>
      <c r="GCW63" s="20"/>
      <c r="GCX63" s="20"/>
      <c r="GCY63" s="20"/>
      <c r="GCZ63" s="20"/>
      <c r="GDA63" s="20"/>
      <c r="GDB63" s="20"/>
      <c r="GDC63" s="20"/>
      <c r="GDD63" s="20"/>
      <c r="GDE63" s="20"/>
      <c r="GDF63" s="20"/>
      <c r="GDG63" s="20"/>
      <c r="GDH63" s="20"/>
      <c r="GDI63" s="20"/>
      <c r="GDJ63" s="20"/>
      <c r="GDK63" s="20"/>
      <c r="GDL63" s="20"/>
      <c r="GDM63" s="20"/>
      <c r="GDN63" s="20"/>
      <c r="GDO63" s="20"/>
      <c r="GDP63" s="20"/>
      <c r="GDQ63" s="20"/>
      <c r="GDR63" s="20"/>
      <c r="GDS63" s="20"/>
      <c r="GDT63" s="20"/>
      <c r="GDU63" s="20"/>
      <c r="GDV63" s="20"/>
      <c r="GDW63" s="20"/>
      <c r="GDX63" s="20"/>
      <c r="GDY63" s="20"/>
      <c r="GDZ63" s="20"/>
      <c r="GEA63" s="20"/>
      <c r="GEB63" s="20"/>
      <c r="GEC63" s="20"/>
      <c r="GED63" s="20"/>
      <c r="GEE63" s="20"/>
      <c r="GEF63" s="20"/>
      <c r="GEG63" s="20"/>
      <c r="GEH63" s="20"/>
      <c r="GEI63" s="20"/>
      <c r="GEJ63" s="20"/>
      <c r="GEK63" s="20"/>
      <c r="GEL63" s="20"/>
      <c r="GEM63" s="20"/>
      <c r="GEN63" s="20"/>
      <c r="GEO63" s="20"/>
      <c r="GEP63" s="20"/>
      <c r="GEQ63" s="20"/>
      <c r="GER63" s="20"/>
      <c r="GES63" s="20"/>
      <c r="GET63" s="20"/>
      <c r="GEU63" s="20"/>
      <c r="GEV63" s="20"/>
      <c r="GEW63" s="20"/>
      <c r="GEX63" s="20"/>
      <c r="GEY63" s="20"/>
      <c r="GEZ63" s="20"/>
      <c r="GFA63" s="20"/>
      <c r="GFB63" s="20"/>
      <c r="GFC63" s="20"/>
      <c r="GFD63" s="20"/>
      <c r="GFE63" s="20"/>
      <c r="GFF63" s="20"/>
      <c r="GFG63" s="20"/>
      <c r="GFH63" s="20"/>
      <c r="GFI63" s="20"/>
      <c r="GFJ63" s="20"/>
      <c r="GFK63" s="20"/>
      <c r="GFL63" s="20"/>
      <c r="GFM63" s="20"/>
      <c r="GFN63" s="20"/>
      <c r="GFO63" s="20"/>
      <c r="GFP63" s="20"/>
      <c r="GFQ63" s="20"/>
      <c r="GFR63" s="20"/>
      <c r="GFS63" s="20"/>
      <c r="GFT63" s="20"/>
      <c r="GFU63" s="20"/>
      <c r="GFV63" s="20"/>
      <c r="GFW63" s="20"/>
      <c r="GFX63" s="20"/>
      <c r="GFY63" s="20"/>
      <c r="GFZ63" s="20"/>
      <c r="GGA63" s="20"/>
      <c r="GGB63" s="20"/>
      <c r="GGC63" s="20"/>
      <c r="GGD63" s="20"/>
      <c r="GGE63" s="20"/>
      <c r="GGF63" s="20"/>
      <c r="GGG63" s="20"/>
      <c r="GGH63" s="20"/>
      <c r="GGI63" s="20"/>
      <c r="GGJ63" s="20"/>
      <c r="GGK63" s="20"/>
      <c r="GGL63" s="20"/>
      <c r="GGM63" s="20"/>
      <c r="GGN63" s="20"/>
      <c r="GGO63" s="20"/>
      <c r="GGP63" s="20"/>
      <c r="GGQ63" s="20"/>
      <c r="GGR63" s="20"/>
      <c r="GGS63" s="20"/>
      <c r="GGT63" s="20"/>
      <c r="GGU63" s="20"/>
      <c r="GGV63" s="20"/>
      <c r="GGW63" s="20"/>
      <c r="GGX63" s="20"/>
      <c r="GGY63" s="20"/>
      <c r="GGZ63" s="20"/>
      <c r="GHA63" s="20"/>
      <c r="GHB63" s="20"/>
      <c r="GHC63" s="20"/>
      <c r="GHD63" s="20"/>
      <c r="GHE63" s="20"/>
      <c r="GHF63" s="20"/>
      <c r="GHG63" s="20"/>
      <c r="GHH63" s="20"/>
      <c r="GHI63" s="20"/>
      <c r="GHJ63" s="20"/>
      <c r="GHK63" s="20"/>
      <c r="GHL63" s="20"/>
      <c r="GHM63" s="20"/>
      <c r="GHN63" s="20"/>
      <c r="GHO63" s="20"/>
      <c r="GHP63" s="20"/>
      <c r="GHQ63" s="20"/>
      <c r="GHR63" s="20"/>
      <c r="GHS63" s="20"/>
      <c r="GHT63" s="20"/>
      <c r="GHU63" s="20"/>
      <c r="GHV63" s="20"/>
      <c r="GHW63" s="20"/>
      <c r="GHX63" s="20"/>
      <c r="GHY63" s="20"/>
      <c r="GHZ63" s="20"/>
      <c r="GIA63" s="20"/>
      <c r="GIB63" s="20"/>
      <c r="GIC63" s="20"/>
      <c r="GID63" s="20"/>
      <c r="GIE63" s="20"/>
      <c r="GIF63" s="20"/>
      <c r="GIG63" s="20"/>
      <c r="GIH63" s="20"/>
      <c r="GII63" s="20"/>
      <c r="GIJ63" s="20"/>
      <c r="GIK63" s="20"/>
      <c r="GIL63" s="20"/>
      <c r="GIM63" s="20"/>
      <c r="GIN63" s="20"/>
      <c r="GIO63" s="20"/>
      <c r="GIP63" s="20"/>
      <c r="GIQ63" s="20"/>
      <c r="GIR63" s="20"/>
      <c r="GIS63" s="20"/>
      <c r="GIT63" s="20"/>
      <c r="GIU63" s="20"/>
      <c r="GIV63" s="20"/>
      <c r="GIW63" s="20"/>
      <c r="GIX63" s="20"/>
      <c r="GIY63" s="20"/>
      <c r="GIZ63" s="20"/>
      <c r="GJA63" s="20"/>
      <c r="GJB63" s="20"/>
      <c r="GJC63" s="20"/>
      <c r="GJD63" s="20"/>
      <c r="GJE63" s="20"/>
      <c r="GJF63" s="20"/>
      <c r="GJG63" s="20"/>
      <c r="GJH63" s="20"/>
      <c r="GJI63" s="20"/>
      <c r="GJJ63" s="20"/>
      <c r="GJK63" s="20"/>
      <c r="GJL63" s="20"/>
      <c r="GJM63" s="20"/>
      <c r="GJN63" s="20"/>
      <c r="GJO63" s="20"/>
      <c r="GJP63" s="20"/>
      <c r="GJQ63" s="20"/>
      <c r="GJR63" s="20"/>
      <c r="GJS63" s="20"/>
      <c r="GJT63" s="20"/>
      <c r="GJU63" s="20"/>
      <c r="GJV63" s="20"/>
      <c r="GJW63" s="20"/>
      <c r="GJX63" s="20"/>
      <c r="GJY63" s="20"/>
      <c r="GJZ63" s="20"/>
      <c r="GKA63" s="20"/>
      <c r="GKB63" s="20"/>
      <c r="GKC63" s="20"/>
      <c r="GKD63" s="20"/>
      <c r="GKE63" s="20"/>
      <c r="GKF63" s="20"/>
      <c r="GKG63" s="20"/>
      <c r="GKH63" s="20"/>
      <c r="GKI63" s="20"/>
      <c r="GKJ63" s="20"/>
      <c r="GKK63" s="20"/>
      <c r="GKL63" s="20"/>
      <c r="GKM63" s="20"/>
      <c r="GKN63" s="20"/>
      <c r="GKO63" s="20"/>
      <c r="GKP63" s="20"/>
      <c r="GKQ63" s="20"/>
      <c r="GKR63" s="20"/>
      <c r="GKS63" s="20"/>
      <c r="GKT63" s="20"/>
      <c r="GKU63" s="20"/>
      <c r="GKV63" s="20"/>
      <c r="GKW63" s="20"/>
      <c r="GKX63" s="20"/>
      <c r="GKY63" s="20"/>
      <c r="GKZ63" s="20"/>
      <c r="GLA63" s="20"/>
      <c r="GLB63" s="20"/>
      <c r="GLC63" s="20"/>
      <c r="GLD63" s="20"/>
      <c r="GLE63" s="20"/>
      <c r="GLF63" s="20"/>
      <c r="GLG63" s="20"/>
      <c r="GLH63" s="20"/>
      <c r="GLI63" s="20"/>
      <c r="GLJ63" s="20"/>
      <c r="GLK63" s="20"/>
      <c r="GLL63" s="20"/>
      <c r="GLM63" s="20"/>
      <c r="GLN63" s="20"/>
      <c r="GLO63" s="20"/>
      <c r="GLP63" s="20"/>
      <c r="GLQ63" s="20"/>
      <c r="GLR63" s="20"/>
      <c r="GLS63" s="20"/>
      <c r="GLT63" s="20"/>
      <c r="GLU63" s="20"/>
      <c r="GLV63" s="20"/>
      <c r="GLW63" s="20"/>
      <c r="GLX63" s="20"/>
      <c r="GLY63" s="20"/>
      <c r="GLZ63" s="20"/>
      <c r="GMA63" s="20"/>
      <c r="GMB63" s="20"/>
      <c r="GMC63" s="20"/>
      <c r="GMD63" s="20"/>
      <c r="GME63" s="20"/>
      <c r="GMF63" s="20"/>
      <c r="GMG63" s="20"/>
      <c r="GMH63" s="20"/>
      <c r="GMI63" s="20"/>
      <c r="GMJ63" s="20"/>
      <c r="GMK63" s="20"/>
      <c r="GML63" s="20"/>
      <c r="GMM63" s="20"/>
      <c r="GMN63" s="20"/>
      <c r="GMO63" s="20"/>
      <c r="GMP63" s="20"/>
      <c r="GMQ63" s="20"/>
      <c r="GMR63" s="20"/>
      <c r="GMS63" s="20"/>
      <c r="GMT63" s="20"/>
      <c r="GMU63" s="20"/>
      <c r="GMV63" s="20"/>
      <c r="GMW63" s="20"/>
      <c r="GMX63" s="20"/>
      <c r="GMY63" s="20"/>
      <c r="GMZ63" s="20"/>
      <c r="GNA63" s="20"/>
      <c r="GNB63" s="20"/>
      <c r="GNC63" s="20"/>
      <c r="GND63" s="20"/>
      <c r="GNE63" s="20"/>
      <c r="GNF63" s="20"/>
      <c r="GNG63" s="20"/>
      <c r="GNH63" s="20"/>
      <c r="GNI63" s="20"/>
      <c r="GNJ63" s="20"/>
      <c r="GNK63" s="20"/>
      <c r="GNL63" s="20"/>
      <c r="GNM63" s="20"/>
      <c r="GNN63" s="20"/>
      <c r="GNO63" s="20"/>
      <c r="GNP63" s="20"/>
      <c r="GNQ63" s="20"/>
      <c r="GNR63" s="20"/>
      <c r="GNS63" s="20"/>
      <c r="GNT63" s="20"/>
      <c r="GNU63" s="20"/>
      <c r="GNV63" s="20"/>
      <c r="GNW63" s="20"/>
      <c r="GNX63" s="20"/>
      <c r="GNY63" s="20"/>
      <c r="GNZ63" s="20"/>
      <c r="GOA63" s="20"/>
      <c r="GOB63" s="20"/>
      <c r="GOC63" s="20"/>
      <c r="GOD63" s="20"/>
      <c r="GOE63" s="20"/>
      <c r="GOF63" s="20"/>
      <c r="GOG63" s="20"/>
      <c r="GOH63" s="20"/>
      <c r="GOI63" s="20"/>
      <c r="GOJ63" s="20"/>
      <c r="GOK63" s="20"/>
      <c r="GOL63" s="20"/>
      <c r="GOM63" s="20"/>
      <c r="GON63" s="20"/>
      <c r="GOO63" s="20"/>
      <c r="GOP63" s="20"/>
      <c r="GOQ63" s="20"/>
      <c r="GOR63" s="20"/>
      <c r="GOS63" s="20"/>
      <c r="GOT63" s="20"/>
      <c r="GOU63" s="20"/>
      <c r="GOV63" s="20"/>
      <c r="GOW63" s="20"/>
      <c r="GOX63" s="20"/>
      <c r="GOY63" s="20"/>
      <c r="GOZ63" s="20"/>
      <c r="GPA63" s="20"/>
      <c r="GPB63" s="20"/>
      <c r="GPC63" s="20"/>
      <c r="GPD63" s="20"/>
      <c r="GPE63" s="20"/>
      <c r="GPF63" s="20"/>
      <c r="GPG63" s="20"/>
      <c r="GPH63" s="20"/>
      <c r="GPI63" s="20"/>
      <c r="GPJ63" s="20"/>
      <c r="GPK63" s="20"/>
      <c r="GPL63" s="20"/>
      <c r="GPM63" s="20"/>
      <c r="GPN63" s="20"/>
      <c r="GPO63" s="20"/>
      <c r="GPP63" s="20"/>
      <c r="GPQ63" s="20"/>
      <c r="GPR63" s="20"/>
      <c r="GPS63" s="20"/>
      <c r="GPT63" s="20"/>
      <c r="GPU63" s="20"/>
      <c r="GPV63" s="20"/>
      <c r="GPW63" s="20"/>
      <c r="GPX63" s="20"/>
      <c r="GPY63" s="20"/>
      <c r="GPZ63" s="20"/>
      <c r="GQA63" s="20"/>
      <c r="GQB63" s="20"/>
      <c r="GQC63" s="20"/>
      <c r="GQD63" s="20"/>
      <c r="GQE63" s="20"/>
      <c r="GQF63" s="20"/>
      <c r="GQG63" s="20"/>
      <c r="GQH63" s="20"/>
      <c r="GQI63" s="20"/>
      <c r="GQJ63" s="20"/>
      <c r="GQK63" s="20"/>
      <c r="GQL63" s="20"/>
      <c r="GQM63" s="20"/>
      <c r="GQN63" s="20"/>
      <c r="GQO63" s="20"/>
      <c r="GQP63" s="20"/>
      <c r="GQQ63" s="20"/>
      <c r="GQR63" s="20"/>
      <c r="GQS63" s="20"/>
      <c r="GQT63" s="20"/>
      <c r="GQU63" s="20"/>
      <c r="GQV63" s="20"/>
      <c r="GQW63" s="20"/>
      <c r="GQX63" s="20"/>
      <c r="GQY63" s="20"/>
      <c r="GQZ63" s="20"/>
      <c r="GRA63" s="20"/>
      <c r="GRB63" s="20"/>
      <c r="GRC63" s="20"/>
      <c r="GRD63" s="20"/>
      <c r="GRE63" s="20"/>
      <c r="GRF63" s="20"/>
      <c r="GRG63" s="20"/>
      <c r="GRH63" s="20"/>
      <c r="GRI63" s="20"/>
      <c r="GRJ63" s="20"/>
      <c r="GRK63" s="20"/>
      <c r="GRL63" s="20"/>
      <c r="GRM63" s="20"/>
      <c r="GRN63" s="20"/>
      <c r="GRO63" s="20"/>
      <c r="GRP63" s="20"/>
      <c r="GRQ63" s="20"/>
      <c r="GRR63" s="20"/>
      <c r="GRS63" s="20"/>
      <c r="GRT63" s="20"/>
      <c r="GRU63" s="20"/>
      <c r="GRV63" s="20"/>
      <c r="GRW63" s="20"/>
      <c r="GRX63" s="20"/>
      <c r="GRY63" s="20"/>
      <c r="GRZ63" s="20"/>
      <c r="GSA63" s="20"/>
      <c r="GSB63" s="20"/>
      <c r="GSC63" s="20"/>
      <c r="GSD63" s="20"/>
      <c r="GSE63" s="20"/>
      <c r="GSF63" s="20"/>
      <c r="GSG63" s="20"/>
      <c r="GSH63" s="20"/>
      <c r="GSI63" s="20"/>
      <c r="GSJ63" s="20"/>
      <c r="GSK63" s="20"/>
      <c r="GSL63" s="20"/>
      <c r="GSM63" s="20"/>
      <c r="GSN63" s="20"/>
      <c r="GSO63" s="20"/>
      <c r="GSP63" s="20"/>
      <c r="GSQ63" s="20"/>
      <c r="GSR63" s="20"/>
      <c r="GSS63" s="20"/>
      <c r="GST63" s="20"/>
      <c r="GSU63" s="20"/>
      <c r="GSV63" s="20"/>
      <c r="GSW63" s="20"/>
      <c r="GSX63" s="20"/>
      <c r="GSY63" s="20"/>
      <c r="GSZ63" s="20"/>
      <c r="GTA63" s="20"/>
      <c r="GTB63" s="20"/>
      <c r="GTC63" s="20"/>
      <c r="GTD63" s="20"/>
      <c r="GTE63" s="20"/>
      <c r="GTF63" s="20"/>
      <c r="GTG63" s="20"/>
      <c r="GTH63" s="20"/>
      <c r="GTI63" s="20"/>
      <c r="GTJ63" s="20"/>
      <c r="GTK63" s="20"/>
      <c r="GTL63" s="20"/>
      <c r="GTM63" s="20"/>
      <c r="GTN63" s="20"/>
      <c r="GTO63" s="20"/>
      <c r="GTP63" s="20"/>
      <c r="GTQ63" s="20"/>
      <c r="GTR63" s="20"/>
      <c r="GTS63" s="20"/>
      <c r="GTT63" s="20"/>
      <c r="GTU63" s="20"/>
      <c r="GTV63" s="20"/>
      <c r="GTW63" s="20"/>
      <c r="GTX63" s="20"/>
      <c r="GTY63" s="20"/>
      <c r="GTZ63" s="20"/>
      <c r="GUA63" s="20"/>
      <c r="GUB63" s="20"/>
      <c r="GUC63" s="20"/>
      <c r="GUD63" s="20"/>
      <c r="GUE63" s="20"/>
      <c r="GUF63" s="20"/>
      <c r="GUG63" s="20"/>
      <c r="GUH63" s="20"/>
      <c r="GUI63" s="20"/>
      <c r="GUJ63" s="20"/>
      <c r="GUK63" s="20"/>
      <c r="GUL63" s="20"/>
      <c r="GUM63" s="20"/>
      <c r="GUN63" s="20"/>
      <c r="GUO63" s="20"/>
      <c r="GUP63" s="20"/>
      <c r="GUQ63" s="20"/>
      <c r="GUR63" s="20"/>
      <c r="GUS63" s="20"/>
      <c r="GUT63" s="20"/>
      <c r="GUU63" s="20"/>
      <c r="GUV63" s="20"/>
      <c r="GUW63" s="20"/>
      <c r="GUX63" s="20"/>
      <c r="GUY63" s="20"/>
      <c r="GUZ63" s="20"/>
      <c r="GVA63" s="20"/>
      <c r="GVB63" s="20"/>
      <c r="GVC63" s="20"/>
      <c r="GVD63" s="20"/>
      <c r="GVE63" s="20"/>
      <c r="GVF63" s="20"/>
      <c r="GVG63" s="20"/>
      <c r="GVH63" s="20"/>
      <c r="GVI63" s="20"/>
      <c r="GVJ63" s="20"/>
      <c r="GVK63" s="20"/>
      <c r="GVL63" s="20"/>
      <c r="GVM63" s="20"/>
      <c r="GVN63" s="20"/>
      <c r="GVO63" s="20"/>
      <c r="GVP63" s="20"/>
      <c r="GVQ63" s="20"/>
      <c r="GVR63" s="20"/>
      <c r="GVS63" s="20"/>
      <c r="GVT63" s="20"/>
      <c r="GVU63" s="20"/>
      <c r="GVV63" s="20"/>
      <c r="GVW63" s="20"/>
      <c r="GVX63" s="20"/>
      <c r="GVY63" s="20"/>
      <c r="GVZ63" s="20"/>
      <c r="GWA63" s="20"/>
      <c r="GWB63" s="20"/>
      <c r="GWC63" s="20"/>
      <c r="GWD63" s="20"/>
      <c r="GWE63" s="20"/>
      <c r="GWF63" s="20"/>
      <c r="GWG63" s="20"/>
      <c r="GWH63" s="20"/>
      <c r="GWI63" s="20"/>
      <c r="GWJ63" s="20"/>
      <c r="GWK63" s="20"/>
      <c r="GWL63" s="20"/>
      <c r="GWM63" s="20"/>
      <c r="GWN63" s="20"/>
      <c r="GWO63" s="20"/>
      <c r="GWP63" s="20"/>
      <c r="GWQ63" s="20"/>
      <c r="GWR63" s="20"/>
      <c r="GWS63" s="20"/>
      <c r="GWT63" s="20"/>
      <c r="GWU63" s="20"/>
      <c r="GWV63" s="20"/>
      <c r="GWW63" s="20"/>
      <c r="GWX63" s="20"/>
      <c r="GWY63" s="20"/>
      <c r="GWZ63" s="20"/>
      <c r="GXA63" s="20"/>
      <c r="GXB63" s="20"/>
      <c r="GXC63" s="20"/>
      <c r="GXD63" s="20"/>
      <c r="GXE63" s="20"/>
      <c r="GXF63" s="20"/>
      <c r="GXG63" s="20"/>
      <c r="GXH63" s="20"/>
      <c r="GXI63" s="20"/>
      <c r="GXJ63" s="20"/>
      <c r="GXK63" s="20"/>
      <c r="GXL63" s="20"/>
      <c r="GXM63" s="20"/>
      <c r="GXN63" s="20"/>
      <c r="GXO63" s="20"/>
      <c r="GXP63" s="20"/>
      <c r="GXQ63" s="20"/>
      <c r="GXR63" s="20"/>
      <c r="GXS63" s="20"/>
      <c r="GXT63" s="20"/>
      <c r="GXU63" s="20"/>
      <c r="GXV63" s="20"/>
      <c r="GXW63" s="20"/>
      <c r="GXX63" s="20"/>
      <c r="GXY63" s="20"/>
      <c r="GXZ63" s="20"/>
      <c r="GYA63" s="20"/>
      <c r="GYB63" s="20"/>
      <c r="GYC63" s="20"/>
      <c r="GYD63" s="20"/>
      <c r="GYE63" s="20"/>
      <c r="GYF63" s="20"/>
      <c r="GYG63" s="20"/>
      <c r="GYH63" s="20"/>
      <c r="GYI63" s="20"/>
      <c r="GYJ63" s="20"/>
      <c r="GYK63" s="20"/>
      <c r="GYL63" s="20"/>
      <c r="GYM63" s="20"/>
      <c r="GYN63" s="20"/>
      <c r="GYO63" s="20"/>
      <c r="GYP63" s="20"/>
      <c r="GYQ63" s="20"/>
      <c r="GYR63" s="20"/>
      <c r="GYS63" s="20"/>
      <c r="GYT63" s="20"/>
      <c r="GYU63" s="20"/>
      <c r="GYV63" s="20"/>
      <c r="GYW63" s="20"/>
      <c r="GYX63" s="20"/>
      <c r="GYY63" s="20"/>
      <c r="GYZ63" s="20"/>
      <c r="GZA63" s="20"/>
      <c r="GZB63" s="20"/>
      <c r="GZC63" s="20"/>
      <c r="GZD63" s="20"/>
      <c r="GZE63" s="20"/>
      <c r="GZF63" s="20"/>
      <c r="GZG63" s="20"/>
      <c r="GZH63" s="20"/>
      <c r="GZI63" s="20"/>
      <c r="GZJ63" s="20"/>
      <c r="GZK63" s="20"/>
      <c r="GZL63" s="20"/>
      <c r="GZM63" s="20"/>
      <c r="GZN63" s="20"/>
      <c r="GZO63" s="20"/>
      <c r="GZP63" s="20"/>
      <c r="GZQ63" s="20"/>
      <c r="GZR63" s="20"/>
      <c r="GZS63" s="20"/>
      <c r="GZT63" s="20"/>
      <c r="GZU63" s="20"/>
      <c r="GZV63" s="20"/>
      <c r="GZW63" s="20"/>
      <c r="GZX63" s="20"/>
      <c r="GZY63" s="20"/>
      <c r="GZZ63" s="20"/>
      <c r="HAA63" s="20"/>
      <c r="HAB63" s="20"/>
      <c r="HAC63" s="20"/>
      <c r="HAD63" s="20"/>
      <c r="HAE63" s="20"/>
      <c r="HAF63" s="20"/>
      <c r="HAG63" s="20"/>
      <c r="HAH63" s="20"/>
      <c r="HAI63" s="20"/>
      <c r="HAJ63" s="20"/>
      <c r="HAK63" s="20"/>
      <c r="HAL63" s="20"/>
      <c r="HAM63" s="20"/>
      <c r="HAN63" s="20"/>
      <c r="HAO63" s="20"/>
      <c r="HAP63" s="20"/>
      <c r="HAQ63" s="20"/>
      <c r="HAR63" s="20"/>
      <c r="HAS63" s="20"/>
      <c r="HAT63" s="20"/>
      <c r="HAU63" s="20"/>
      <c r="HAV63" s="20"/>
      <c r="HAW63" s="20"/>
      <c r="HAX63" s="20"/>
      <c r="HAY63" s="20"/>
      <c r="HAZ63" s="20"/>
      <c r="HBA63" s="20"/>
      <c r="HBB63" s="20"/>
      <c r="HBC63" s="20"/>
      <c r="HBD63" s="20"/>
      <c r="HBE63" s="20"/>
      <c r="HBF63" s="20"/>
      <c r="HBG63" s="20"/>
      <c r="HBH63" s="20"/>
      <c r="HBI63" s="20"/>
      <c r="HBJ63" s="20"/>
      <c r="HBK63" s="20"/>
      <c r="HBL63" s="20"/>
      <c r="HBM63" s="20"/>
      <c r="HBN63" s="20"/>
      <c r="HBO63" s="20"/>
      <c r="HBP63" s="20"/>
      <c r="HBQ63" s="20"/>
      <c r="HBR63" s="20"/>
      <c r="HBS63" s="20"/>
      <c r="HBT63" s="20"/>
      <c r="HBU63" s="20"/>
      <c r="HBV63" s="20"/>
      <c r="HBW63" s="20"/>
      <c r="HBX63" s="20"/>
      <c r="HBY63" s="20"/>
      <c r="HBZ63" s="20"/>
      <c r="HCA63" s="20"/>
      <c r="HCB63" s="20"/>
      <c r="HCC63" s="20"/>
      <c r="HCD63" s="20"/>
      <c r="HCE63" s="20"/>
      <c r="HCF63" s="20"/>
      <c r="HCG63" s="20"/>
      <c r="HCH63" s="20"/>
      <c r="HCI63" s="20"/>
      <c r="HCJ63" s="20"/>
      <c r="HCK63" s="20"/>
      <c r="HCL63" s="20"/>
      <c r="HCM63" s="20"/>
      <c r="HCN63" s="20"/>
      <c r="HCO63" s="20"/>
      <c r="HCP63" s="20"/>
      <c r="HCQ63" s="20"/>
      <c r="HCR63" s="20"/>
      <c r="HCS63" s="20"/>
      <c r="HCT63" s="20"/>
      <c r="HCU63" s="20"/>
      <c r="HCV63" s="20"/>
      <c r="HCW63" s="20"/>
      <c r="HCX63" s="20"/>
      <c r="HCY63" s="20"/>
      <c r="HCZ63" s="20"/>
      <c r="HDA63" s="20"/>
      <c r="HDB63" s="20"/>
      <c r="HDC63" s="20"/>
      <c r="HDD63" s="20"/>
      <c r="HDE63" s="20"/>
      <c r="HDF63" s="20"/>
      <c r="HDG63" s="20"/>
      <c r="HDH63" s="20"/>
      <c r="HDI63" s="20"/>
      <c r="HDJ63" s="20"/>
      <c r="HDK63" s="20"/>
      <c r="HDL63" s="20"/>
      <c r="HDM63" s="20"/>
      <c r="HDN63" s="20"/>
      <c r="HDO63" s="20"/>
      <c r="HDP63" s="20"/>
      <c r="HDQ63" s="20"/>
      <c r="HDR63" s="20"/>
      <c r="HDS63" s="20"/>
      <c r="HDT63" s="20"/>
      <c r="HDU63" s="20"/>
      <c r="HDV63" s="20"/>
      <c r="HDW63" s="20"/>
      <c r="HDX63" s="20"/>
      <c r="HDY63" s="20"/>
      <c r="HDZ63" s="20"/>
      <c r="HEA63" s="20"/>
      <c r="HEB63" s="20"/>
      <c r="HEC63" s="20"/>
      <c r="HED63" s="20"/>
      <c r="HEE63" s="20"/>
      <c r="HEF63" s="20"/>
      <c r="HEG63" s="20"/>
      <c r="HEH63" s="20"/>
      <c r="HEI63" s="20"/>
      <c r="HEJ63" s="20"/>
      <c r="HEK63" s="20"/>
      <c r="HEL63" s="20"/>
      <c r="HEM63" s="20"/>
      <c r="HEN63" s="20"/>
      <c r="HEO63" s="20"/>
      <c r="HEP63" s="20"/>
      <c r="HEQ63" s="20"/>
      <c r="HER63" s="20"/>
      <c r="HES63" s="20"/>
      <c r="HET63" s="20"/>
      <c r="HEU63" s="20"/>
      <c r="HEV63" s="20"/>
      <c r="HEW63" s="20"/>
      <c r="HEX63" s="20"/>
      <c r="HEY63" s="20"/>
      <c r="HEZ63" s="20"/>
      <c r="HFA63" s="20"/>
      <c r="HFB63" s="20"/>
      <c r="HFC63" s="20"/>
      <c r="HFD63" s="20"/>
      <c r="HFE63" s="20"/>
      <c r="HFF63" s="20"/>
      <c r="HFG63" s="20"/>
      <c r="HFH63" s="20"/>
      <c r="HFI63" s="20"/>
      <c r="HFJ63" s="20"/>
      <c r="HFK63" s="20"/>
      <c r="HFL63" s="20"/>
      <c r="HFM63" s="20"/>
      <c r="HFN63" s="20"/>
      <c r="HFO63" s="20"/>
      <c r="HFP63" s="20"/>
      <c r="HFQ63" s="20"/>
      <c r="HFR63" s="20"/>
      <c r="HFS63" s="20"/>
      <c r="HFT63" s="20"/>
      <c r="HFU63" s="20"/>
      <c r="HFV63" s="20"/>
      <c r="HFW63" s="20"/>
      <c r="HFX63" s="20"/>
      <c r="HFY63" s="20"/>
      <c r="HFZ63" s="20"/>
      <c r="HGA63" s="20"/>
      <c r="HGB63" s="20"/>
      <c r="HGC63" s="20"/>
      <c r="HGD63" s="20"/>
      <c r="HGE63" s="20"/>
      <c r="HGF63" s="20"/>
      <c r="HGG63" s="20"/>
      <c r="HGH63" s="20"/>
      <c r="HGI63" s="20"/>
      <c r="HGJ63" s="20"/>
      <c r="HGK63" s="20"/>
      <c r="HGL63" s="20"/>
      <c r="HGM63" s="20"/>
      <c r="HGN63" s="20"/>
      <c r="HGO63" s="20"/>
      <c r="HGP63" s="20"/>
      <c r="HGQ63" s="20"/>
      <c r="HGR63" s="20"/>
      <c r="HGS63" s="20"/>
      <c r="HGT63" s="20"/>
      <c r="HGU63" s="20"/>
      <c r="HGV63" s="20"/>
      <c r="HGW63" s="20"/>
      <c r="HGX63" s="20"/>
      <c r="HGY63" s="20"/>
      <c r="HGZ63" s="20"/>
      <c r="HHA63" s="20"/>
      <c r="HHB63" s="20"/>
      <c r="HHC63" s="20"/>
      <c r="HHD63" s="20"/>
      <c r="HHE63" s="20"/>
      <c r="HHF63" s="20"/>
      <c r="HHG63" s="20"/>
      <c r="HHH63" s="20"/>
      <c r="HHI63" s="20"/>
      <c r="HHJ63" s="20"/>
      <c r="HHK63" s="20"/>
      <c r="HHL63" s="20"/>
      <c r="HHM63" s="20"/>
      <c r="HHN63" s="20"/>
      <c r="HHO63" s="20"/>
      <c r="HHP63" s="20"/>
      <c r="HHQ63" s="20"/>
      <c r="HHR63" s="20"/>
      <c r="HHS63" s="20"/>
      <c r="HHT63" s="20"/>
      <c r="HHU63" s="20"/>
      <c r="HHV63" s="20"/>
      <c r="HHW63" s="20"/>
      <c r="HHX63" s="20"/>
      <c r="HHY63" s="20"/>
      <c r="HHZ63" s="20"/>
      <c r="HIA63" s="20"/>
      <c r="HIB63" s="20"/>
      <c r="HIC63" s="20"/>
      <c r="HID63" s="20"/>
      <c r="HIE63" s="20"/>
      <c r="HIF63" s="20"/>
      <c r="HIG63" s="20"/>
      <c r="HIH63" s="20"/>
      <c r="HII63" s="20"/>
      <c r="HIJ63" s="20"/>
      <c r="HIK63" s="20"/>
      <c r="HIL63" s="20"/>
      <c r="HIM63" s="20"/>
      <c r="HIN63" s="20"/>
      <c r="HIO63" s="20"/>
      <c r="HIP63" s="20"/>
      <c r="HIQ63" s="20"/>
      <c r="HIR63" s="20"/>
      <c r="HIS63" s="20"/>
      <c r="HIT63" s="20"/>
      <c r="HIU63" s="20"/>
      <c r="HIV63" s="20"/>
      <c r="HIW63" s="20"/>
      <c r="HIX63" s="20"/>
      <c r="HIY63" s="20"/>
      <c r="HIZ63" s="20"/>
      <c r="HJA63" s="20"/>
      <c r="HJB63" s="20"/>
      <c r="HJC63" s="20"/>
      <c r="HJD63" s="20"/>
      <c r="HJE63" s="20"/>
      <c r="HJF63" s="20"/>
      <c r="HJG63" s="20"/>
      <c r="HJH63" s="20"/>
      <c r="HJI63" s="20"/>
      <c r="HJJ63" s="20"/>
      <c r="HJK63" s="20"/>
      <c r="HJL63" s="20"/>
      <c r="HJM63" s="20"/>
      <c r="HJN63" s="20"/>
      <c r="HJO63" s="20"/>
      <c r="HJP63" s="20"/>
      <c r="HJQ63" s="20"/>
      <c r="HJR63" s="20"/>
      <c r="HJS63" s="20"/>
      <c r="HJT63" s="20"/>
      <c r="HJU63" s="20"/>
      <c r="HJV63" s="20"/>
      <c r="HJW63" s="20"/>
      <c r="HJX63" s="20"/>
      <c r="HJY63" s="20"/>
      <c r="HJZ63" s="20"/>
      <c r="HKA63" s="20"/>
      <c r="HKB63" s="20"/>
      <c r="HKC63" s="20"/>
      <c r="HKD63" s="20"/>
      <c r="HKE63" s="20"/>
      <c r="HKF63" s="20"/>
      <c r="HKG63" s="20"/>
      <c r="HKH63" s="20"/>
      <c r="HKI63" s="20"/>
      <c r="HKJ63" s="20"/>
      <c r="HKK63" s="20"/>
      <c r="HKL63" s="20"/>
      <c r="HKM63" s="20"/>
      <c r="HKN63" s="20"/>
      <c r="HKO63" s="20"/>
      <c r="HKP63" s="20"/>
      <c r="HKQ63" s="20"/>
      <c r="HKR63" s="20"/>
      <c r="HKS63" s="20"/>
      <c r="HKT63" s="20"/>
      <c r="HKU63" s="20"/>
      <c r="HKV63" s="20"/>
      <c r="HKW63" s="20"/>
      <c r="HKX63" s="20"/>
      <c r="HKY63" s="20"/>
      <c r="HKZ63" s="20"/>
      <c r="HLA63" s="20"/>
      <c r="HLB63" s="20"/>
      <c r="HLC63" s="20"/>
      <c r="HLD63" s="20"/>
      <c r="HLE63" s="20"/>
      <c r="HLF63" s="20"/>
      <c r="HLG63" s="20"/>
      <c r="HLH63" s="20"/>
      <c r="HLI63" s="20"/>
      <c r="HLJ63" s="20"/>
      <c r="HLK63" s="20"/>
      <c r="HLL63" s="20"/>
      <c r="HLM63" s="20"/>
      <c r="HLN63" s="20"/>
      <c r="HLO63" s="20"/>
      <c r="HLP63" s="20"/>
      <c r="HLQ63" s="20"/>
      <c r="HLR63" s="20"/>
      <c r="HLS63" s="20"/>
      <c r="HLT63" s="20"/>
      <c r="HLU63" s="20"/>
      <c r="HLV63" s="20"/>
      <c r="HLW63" s="20"/>
      <c r="HLX63" s="20"/>
      <c r="HLY63" s="20"/>
      <c r="HLZ63" s="20"/>
      <c r="HMA63" s="20"/>
      <c r="HMB63" s="20"/>
      <c r="HMC63" s="20"/>
      <c r="HMD63" s="20"/>
      <c r="HME63" s="20"/>
      <c r="HMF63" s="20"/>
      <c r="HMG63" s="20"/>
      <c r="HMH63" s="20"/>
      <c r="HMI63" s="20"/>
      <c r="HMJ63" s="20"/>
      <c r="HMK63" s="20"/>
      <c r="HML63" s="20"/>
      <c r="HMM63" s="20"/>
      <c r="HMN63" s="20"/>
      <c r="HMO63" s="20"/>
      <c r="HMP63" s="20"/>
      <c r="HMQ63" s="20"/>
      <c r="HMR63" s="20"/>
      <c r="HMS63" s="20"/>
      <c r="HMT63" s="20"/>
      <c r="HMU63" s="20"/>
      <c r="HMV63" s="20"/>
      <c r="HMW63" s="20"/>
      <c r="HMX63" s="20"/>
      <c r="HMY63" s="20"/>
      <c r="HMZ63" s="20"/>
      <c r="HNA63" s="20"/>
      <c r="HNB63" s="20"/>
      <c r="HNC63" s="20"/>
      <c r="HND63" s="20"/>
      <c r="HNE63" s="20"/>
      <c r="HNF63" s="20"/>
      <c r="HNG63" s="20"/>
      <c r="HNH63" s="20"/>
      <c r="HNI63" s="20"/>
      <c r="HNJ63" s="20"/>
      <c r="HNK63" s="20"/>
      <c r="HNL63" s="20"/>
      <c r="HNM63" s="20"/>
      <c r="HNN63" s="20"/>
      <c r="HNO63" s="20"/>
      <c r="HNP63" s="20"/>
      <c r="HNQ63" s="20"/>
      <c r="HNR63" s="20"/>
      <c r="HNS63" s="20"/>
      <c r="HNT63" s="20"/>
      <c r="HNU63" s="20"/>
      <c r="HNV63" s="20"/>
      <c r="HNW63" s="20"/>
      <c r="HNX63" s="20"/>
      <c r="HNY63" s="20"/>
      <c r="HNZ63" s="20"/>
      <c r="HOA63" s="20"/>
      <c r="HOB63" s="20"/>
      <c r="HOC63" s="20"/>
      <c r="HOD63" s="20"/>
      <c r="HOE63" s="20"/>
      <c r="HOF63" s="20"/>
      <c r="HOG63" s="20"/>
      <c r="HOH63" s="20"/>
      <c r="HOI63" s="20"/>
      <c r="HOJ63" s="20"/>
      <c r="HOK63" s="20"/>
      <c r="HOL63" s="20"/>
      <c r="HOM63" s="20"/>
      <c r="HON63" s="20"/>
      <c r="HOO63" s="20"/>
      <c r="HOP63" s="20"/>
      <c r="HOQ63" s="20"/>
      <c r="HOR63" s="20"/>
      <c r="HOS63" s="20"/>
      <c r="HOT63" s="20"/>
      <c r="HOU63" s="20"/>
      <c r="HOV63" s="20"/>
      <c r="HOW63" s="20"/>
      <c r="HOX63" s="20"/>
      <c r="HOY63" s="20"/>
      <c r="HOZ63" s="20"/>
      <c r="HPA63" s="20"/>
      <c r="HPB63" s="20"/>
      <c r="HPC63" s="20"/>
      <c r="HPD63" s="20"/>
      <c r="HPE63" s="20"/>
      <c r="HPF63" s="20"/>
      <c r="HPG63" s="20"/>
      <c r="HPH63" s="20"/>
      <c r="HPI63" s="20"/>
      <c r="HPJ63" s="20"/>
      <c r="HPK63" s="20"/>
      <c r="HPL63" s="20"/>
      <c r="HPM63" s="20"/>
      <c r="HPN63" s="20"/>
      <c r="HPO63" s="20"/>
      <c r="HPP63" s="20"/>
      <c r="HPQ63" s="20"/>
      <c r="HPR63" s="20"/>
      <c r="HPS63" s="20"/>
      <c r="HPT63" s="20"/>
      <c r="HPU63" s="20"/>
      <c r="HPV63" s="20"/>
      <c r="HPW63" s="20"/>
      <c r="HPX63" s="20"/>
      <c r="HPY63" s="20"/>
      <c r="HPZ63" s="20"/>
      <c r="HQA63" s="20"/>
      <c r="HQB63" s="20"/>
      <c r="HQC63" s="20"/>
      <c r="HQD63" s="20"/>
      <c r="HQE63" s="20"/>
      <c r="HQF63" s="20"/>
      <c r="HQG63" s="20"/>
      <c r="HQH63" s="20"/>
      <c r="HQI63" s="20"/>
      <c r="HQJ63" s="20"/>
      <c r="HQK63" s="20"/>
      <c r="HQL63" s="20"/>
      <c r="HQM63" s="20"/>
      <c r="HQN63" s="20"/>
      <c r="HQO63" s="20"/>
      <c r="HQP63" s="20"/>
      <c r="HQQ63" s="20"/>
      <c r="HQR63" s="20"/>
      <c r="HQS63" s="20"/>
      <c r="HQT63" s="20"/>
      <c r="HQU63" s="20"/>
      <c r="HQV63" s="20"/>
      <c r="HQW63" s="20"/>
      <c r="HQX63" s="20"/>
      <c r="HQY63" s="20"/>
      <c r="HQZ63" s="20"/>
      <c r="HRA63" s="20"/>
      <c r="HRB63" s="20"/>
      <c r="HRC63" s="20"/>
      <c r="HRD63" s="20"/>
      <c r="HRE63" s="20"/>
      <c r="HRF63" s="20"/>
      <c r="HRG63" s="20"/>
      <c r="HRH63" s="20"/>
      <c r="HRI63" s="20"/>
      <c r="HRJ63" s="20"/>
      <c r="HRK63" s="20"/>
      <c r="HRL63" s="20"/>
      <c r="HRM63" s="20"/>
      <c r="HRN63" s="20"/>
      <c r="HRO63" s="20"/>
      <c r="HRP63" s="20"/>
      <c r="HRQ63" s="20"/>
      <c r="HRR63" s="20"/>
      <c r="HRS63" s="20"/>
      <c r="HRT63" s="20"/>
      <c r="HRU63" s="20"/>
      <c r="HRV63" s="20"/>
      <c r="HRW63" s="20"/>
      <c r="HRX63" s="20"/>
      <c r="HRY63" s="20"/>
      <c r="HRZ63" s="20"/>
      <c r="HSA63" s="20"/>
      <c r="HSB63" s="20"/>
      <c r="HSC63" s="20"/>
      <c r="HSD63" s="20"/>
      <c r="HSE63" s="20"/>
      <c r="HSF63" s="20"/>
      <c r="HSG63" s="20"/>
      <c r="HSH63" s="20"/>
      <c r="HSI63" s="20"/>
      <c r="HSJ63" s="20"/>
      <c r="HSK63" s="20"/>
      <c r="HSL63" s="20"/>
      <c r="HSM63" s="20"/>
      <c r="HSN63" s="20"/>
      <c r="HSO63" s="20"/>
      <c r="HSP63" s="20"/>
      <c r="HSQ63" s="20"/>
      <c r="HSR63" s="20"/>
      <c r="HSS63" s="20"/>
      <c r="HST63" s="20"/>
      <c r="HSU63" s="20"/>
      <c r="HSV63" s="20"/>
      <c r="HSW63" s="20"/>
      <c r="HSX63" s="20"/>
      <c r="HSY63" s="20"/>
      <c r="HSZ63" s="20"/>
      <c r="HTA63" s="20"/>
      <c r="HTB63" s="20"/>
      <c r="HTC63" s="20"/>
      <c r="HTD63" s="20"/>
      <c r="HTE63" s="20"/>
      <c r="HTF63" s="20"/>
      <c r="HTG63" s="20"/>
      <c r="HTH63" s="20"/>
      <c r="HTI63" s="20"/>
      <c r="HTJ63" s="20"/>
      <c r="HTK63" s="20"/>
      <c r="HTL63" s="20"/>
      <c r="HTM63" s="20"/>
      <c r="HTN63" s="20"/>
      <c r="HTO63" s="20"/>
      <c r="HTP63" s="20"/>
      <c r="HTQ63" s="20"/>
      <c r="HTR63" s="20"/>
      <c r="HTS63" s="20"/>
      <c r="HTT63" s="20"/>
      <c r="HTU63" s="20"/>
      <c r="HTV63" s="20"/>
      <c r="HTW63" s="20"/>
      <c r="HTX63" s="20"/>
      <c r="HTY63" s="20"/>
      <c r="HTZ63" s="20"/>
      <c r="HUA63" s="20"/>
      <c r="HUB63" s="20"/>
      <c r="HUC63" s="20"/>
      <c r="HUD63" s="20"/>
      <c r="HUE63" s="20"/>
      <c r="HUF63" s="20"/>
      <c r="HUG63" s="20"/>
      <c r="HUH63" s="20"/>
      <c r="HUI63" s="20"/>
      <c r="HUJ63" s="20"/>
      <c r="HUK63" s="20"/>
      <c r="HUL63" s="20"/>
      <c r="HUM63" s="20"/>
      <c r="HUN63" s="20"/>
      <c r="HUO63" s="20"/>
      <c r="HUP63" s="20"/>
      <c r="HUQ63" s="20"/>
      <c r="HUR63" s="20"/>
      <c r="HUS63" s="20"/>
      <c r="HUT63" s="20"/>
      <c r="HUU63" s="20"/>
      <c r="HUV63" s="20"/>
      <c r="HUW63" s="20"/>
      <c r="HUX63" s="20"/>
      <c r="HUY63" s="20"/>
      <c r="HUZ63" s="20"/>
      <c r="HVA63" s="20"/>
      <c r="HVB63" s="20"/>
      <c r="HVC63" s="20"/>
      <c r="HVD63" s="20"/>
      <c r="HVE63" s="20"/>
      <c r="HVF63" s="20"/>
      <c r="HVG63" s="20"/>
      <c r="HVH63" s="20"/>
      <c r="HVI63" s="20"/>
      <c r="HVJ63" s="20"/>
      <c r="HVK63" s="20"/>
      <c r="HVL63" s="20"/>
      <c r="HVM63" s="20"/>
      <c r="HVN63" s="20"/>
      <c r="HVO63" s="20"/>
      <c r="HVP63" s="20"/>
      <c r="HVQ63" s="20"/>
      <c r="HVR63" s="20"/>
      <c r="HVS63" s="20"/>
      <c r="HVT63" s="20"/>
      <c r="HVU63" s="20"/>
      <c r="HVV63" s="20"/>
      <c r="HVW63" s="20"/>
      <c r="HVX63" s="20"/>
      <c r="HVY63" s="20"/>
      <c r="HVZ63" s="20"/>
      <c r="HWA63" s="20"/>
      <c r="HWB63" s="20"/>
      <c r="HWC63" s="20"/>
      <c r="HWD63" s="20"/>
      <c r="HWE63" s="20"/>
      <c r="HWF63" s="20"/>
      <c r="HWG63" s="20"/>
      <c r="HWH63" s="20"/>
      <c r="HWI63" s="20"/>
      <c r="HWJ63" s="20"/>
      <c r="HWK63" s="20"/>
      <c r="HWL63" s="20"/>
      <c r="HWM63" s="20"/>
      <c r="HWN63" s="20"/>
      <c r="HWO63" s="20"/>
      <c r="HWP63" s="20"/>
      <c r="HWQ63" s="20"/>
      <c r="HWR63" s="20"/>
      <c r="HWS63" s="20"/>
      <c r="HWT63" s="20"/>
      <c r="HWU63" s="20"/>
      <c r="HWV63" s="20"/>
      <c r="HWW63" s="20"/>
      <c r="HWX63" s="20"/>
      <c r="HWY63" s="20"/>
      <c r="HWZ63" s="20"/>
      <c r="HXA63" s="20"/>
      <c r="HXB63" s="20"/>
      <c r="HXC63" s="20"/>
      <c r="HXD63" s="20"/>
      <c r="HXE63" s="20"/>
      <c r="HXF63" s="20"/>
      <c r="HXG63" s="20"/>
      <c r="HXH63" s="20"/>
      <c r="HXI63" s="20"/>
      <c r="HXJ63" s="20"/>
      <c r="HXK63" s="20"/>
      <c r="HXL63" s="20"/>
      <c r="HXM63" s="20"/>
      <c r="HXN63" s="20"/>
      <c r="HXO63" s="20"/>
      <c r="HXP63" s="20"/>
      <c r="HXQ63" s="20"/>
      <c r="HXR63" s="20"/>
      <c r="HXS63" s="20"/>
      <c r="HXT63" s="20"/>
      <c r="HXU63" s="20"/>
      <c r="HXV63" s="20"/>
      <c r="HXW63" s="20"/>
      <c r="HXX63" s="20"/>
      <c r="HXY63" s="20"/>
      <c r="HXZ63" s="20"/>
      <c r="HYA63" s="20"/>
      <c r="HYB63" s="20"/>
      <c r="HYC63" s="20"/>
      <c r="HYD63" s="20"/>
      <c r="HYE63" s="20"/>
      <c r="HYF63" s="20"/>
      <c r="HYG63" s="20"/>
      <c r="HYH63" s="20"/>
      <c r="HYI63" s="20"/>
      <c r="HYJ63" s="20"/>
      <c r="HYK63" s="20"/>
      <c r="HYL63" s="20"/>
      <c r="HYM63" s="20"/>
      <c r="HYN63" s="20"/>
      <c r="HYO63" s="20"/>
      <c r="HYP63" s="20"/>
      <c r="HYQ63" s="20"/>
      <c r="HYR63" s="20"/>
      <c r="HYS63" s="20"/>
      <c r="HYT63" s="20"/>
      <c r="HYU63" s="20"/>
      <c r="HYV63" s="20"/>
      <c r="HYW63" s="20"/>
      <c r="HYX63" s="20"/>
      <c r="HYY63" s="20"/>
      <c r="HYZ63" s="20"/>
      <c r="HZA63" s="20"/>
      <c r="HZB63" s="20"/>
      <c r="HZC63" s="20"/>
      <c r="HZD63" s="20"/>
      <c r="HZE63" s="20"/>
      <c r="HZF63" s="20"/>
      <c r="HZG63" s="20"/>
      <c r="HZH63" s="20"/>
      <c r="HZI63" s="20"/>
      <c r="HZJ63" s="20"/>
      <c r="HZK63" s="20"/>
      <c r="HZL63" s="20"/>
      <c r="HZM63" s="20"/>
      <c r="HZN63" s="20"/>
      <c r="HZO63" s="20"/>
      <c r="HZP63" s="20"/>
      <c r="HZQ63" s="20"/>
      <c r="HZR63" s="20"/>
      <c r="HZS63" s="20"/>
      <c r="HZT63" s="20"/>
      <c r="HZU63" s="20"/>
      <c r="HZV63" s="20"/>
      <c r="HZW63" s="20"/>
      <c r="HZX63" s="20"/>
      <c r="HZY63" s="20"/>
      <c r="HZZ63" s="20"/>
      <c r="IAA63" s="20"/>
      <c r="IAB63" s="20"/>
      <c r="IAC63" s="20"/>
      <c r="IAD63" s="20"/>
      <c r="IAE63" s="20"/>
      <c r="IAF63" s="20"/>
      <c r="IAG63" s="20"/>
      <c r="IAH63" s="20"/>
      <c r="IAI63" s="20"/>
      <c r="IAJ63" s="20"/>
      <c r="IAK63" s="20"/>
      <c r="IAL63" s="20"/>
      <c r="IAM63" s="20"/>
      <c r="IAN63" s="20"/>
      <c r="IAO63" s="20"/>
      <c r="IAP63" s="20"/>
      <c r="IAQ63" s="20"/>
      <c r="IAR63" s="20"/>
      <c r="IAS63" s="20"/>
      <c r="IAT63" s="20"/>
      <c r="IAU63" s="20"/>
      <c r="IAV63" s="20"/>
      <c r="IAW63" s="20"/>
      <c r="IAX63" s="20"/>
      <c r="IAY63" s="20"/>
      <c r="IAZ63" s="20"/>
      <c r="IBA63" s="20"/>
      <c r="IBB63" s="20"/>
      <c r="IBC63" s="20"/>
      <c r="IBD63" s="20"/>
      <c r="IBE63" s="20"/>
      <c r="IBF63" s="20"/>
      <c r="IBG63" s="20"/>
      <c r="IBH63" s="20"/>
      <c r="IBI63" s="20"/>
      <c r="IBJ63" s="20"/>
      <c r="IBK63" s="20"/>
      <c r="IBL63" s="20"/>
      <c r="IBM63" s="20"/>
      <c r="IBN63" s="20"/>
      <c r="IBO63" s="20"/>
      <c r="IBP63" s="20"/>
      <c r="IBQ63" s="20"/>
      <c r="IBR63" s="20"/>
      <c r="IBS63" s="20"/>
      <c r="IBT63" s="20"/>
      <c r="IBU63" s="20"/>
      <c r="IBV63" s="20"/>
      <c r="IBW63" s="20"/>
      <c r="IBX63" s="20"/>
      <c r="IBY63" s="20"/>
      <c r="IBZ63" s="20"/>
      <c r="ICA63" s="20"/>
      <c r="ICB63" s="20"/>
      <c r="ICC63" s="20"/>
      <c r="ICD63" s="20"/>
      <c r="ICE63" s="20"/>
      <c r="ICF63" s="20"/>
      <c r="ICG63" s="20"/>
      <c r="ICH63" s="20"/>
      <c r="ICI63" s="20"/>
      <c r="ICJ63" s="20"/>
      <c r="ICK63" s="20"/>
      <c r="ICL63" s="20"/>
      <c r="ICM63" s="20"/>
      <c r="ICN63" s="20"/>
      <c r="ICO63" s="20"/>
      <c r="ICP63" s="20"/>
      <c r="ICQ63" s="20"/>
      <c r="ICR63" s="20"/>
      <c r="ICS63" s="20"/>
      <c r="ICT63" s="20"/>
      <c r="ICU63" s="20"/>
      <c r="ICV63" s="20"/>
      <c r="ICW63" s="20"/>
      <c r="ICX63" s="20"/>
      <c r="ICY63" s="20"/>
      <c r="ICZ63" s="20"/>
      <c r="IDA63" s="20"/>
      <c r="IDB63" s="20"/>
      <c r="IDC63" s="20"/>
      <c r="IDD63" s="20"/>
      <c r="IDE63" s="20"/>
      <c r="IDF63" s="20"/>
      <c r="IDG63" s="20"/>
      <c r="IDH63" s="20"/>
      <c r="IDI63" s="20"/>
      <c r="IDJ63" s="20"/>
      <c r="IDK63" s="20"/>
      <c r="IDL63" s="20"/>
      <c r="IDM63" s="20"/>
      <c r="IDN63" s="20"/>
      <c r="IDO63" s="20"/>
      <c r="IDP63" s="20"/>
      <c r="IDQ63" s="20"/>
      <c r="IDR63" s="20"/>
      <c r="IDS63" s="20"/>
      <c r="IDT63" s="20"/>
      <c r="IDU63" s="20"/>
      <c r="IDV63" s="20"/>
      <c r="IDW63" s="20"/>
      <c r="IDX63" s="20"/>
      <c r="IDY63" s="20"/>
      <c r="IDZ63" s="20"/>
      <c r="IEA63" s="20"/>
      <c r="IEB63" s="20"/>
      <c r="IEC63" s="20"/>
      <c r="IED63" s="20"/>
      <c r="IEE63" s="20"/>
      <c r="IEF63" s="20"/>
      <c r="IEG63" s="20"/>
      <c r="IEH63" s="20"/>
      <c r="IEI63" s="20"/>
      <c r="IEJ63" s="20"/>
      <c r="IEK63" s="20"/>
      <c r="IEL63" s="20"/>
      <c r="IEM63" s="20"/>
      <c r="IEN63" s="20"/>
      <c r="IEO63" s="20"/>
      <c r="IEP63" s="20"/>
      <c r="IEQ63" s="20"/>
      <c r="IER63" s="20"/>
      <c r="IES63" s="20"/>
      <c r="IET63" s="20"/>
      <c r="IEU63" s="20"/>
      <c r="IEV63" s="20"/>
      <c r="IEW63" s="20"/>
      <c r="IEX63" s="20"/>
      <c r="IEY63" s="20"/>
      <c r="IEZ63" s="20"/>
      <c r="IFA63" s="20"/>
      <c r="IFB63" s="20"/>
      <c r="IFC63" s="20"/>
      <c r="IFD63" s="20"/>
      <c r="IFE63" s="20"/>
      <c r="IFF63" s="20"/>
      <c r="IFG63" s="20"/>
      <c r="IFH63" s="20"/>
      <c r="IFI63" s="20"/>
      <c r="IFJ63" s="20"/>
      <c r="IFK63" s="20"/>
      <c r="IFL63" s="20"/>
      <c r="IFM63" s="20"/>
      <c r="IFN63" s="20"/>
      <c r="IFO63" s="20"/>
      <c r="IFP63" s="20"/>
      <c r="IFQ63" s="20"/>
      <c r="IFR63" s="20"/>
      <c r="IFS63" s="20"/>
      <c r="IFT63" s="20"/>
      <c r="IFU63" s="20"/>
      <c r="IFV63" s="20"/>
      <c r="IFW63" s="20"/>
      <c r="IFX63" s="20"/>
      <c r="IFY63" s="20"/>
      <c r="IFZ63" s="20"/>
      <c r="IGA63" s="20"/>
      <c r="IGB63" s="20"/>
      <c r="IGC63" s="20"/>
      <c r="IGD63" s="20"/>
      <c r="IGE63" s="20"/>
      <c r="IGF63" s="20"/>
      <c r="IGG63" s="20"/>
      <c r="IGH63" s="20"/>
      <c r="IGI63" s="20"/>
      <c r="IGJ63" s="20"/>
      <c r="IGK63" s="20"/>
      <c r="IGL63" s="20"/>
      <c r="IGM63" s="20"/>
      <c r="IGN63" s="20"/>
      <c r="IGO63" s="20"/>
      <c r="IGP63" s="20"/>
      <c r="IGQ63" s="20"/>
      <c r="IGR63" s="20"/>
      <c r="IGS63" s="20"/>
      <c r="IGT63" s="20"/>
      <c r="IGU63" s="20"/>
      <c r="IGV63" s="20"/>
      <c r="IGW63" s="20"/>
      <c r="IGX63" s="20"/>
      <c r="IGY63" s="20"/>
      <c r="IGZ63" s="20"/>
      <c r="IHA63" s="20"/>
      <c r="IHB63" s="20"/>
      <c r="IHC63" s="20"/>
      <c r="IHD63" s="20"/>
      <c r="IHE63" s="20"/>
      <c r="IHF63" s="20"/>
      <c r="IHG63" s="20"/>
      <c r="IHH63" s="20"/>
      <c r="IHI63" s="20"/>
      <c r="IHJ63" s="20"/>
      <c r="IHK63" s="20"/>
      <c r="IHL63" s="20"/>
      <c r="IHM63" s="20"/>
      <c r="IHN63" s="20"/>
      <c r="IHO63" s="20"/>
      <c r="IHP63" s="20"/>
      <c r="IHQ63" s="20"/>
      <c r="IHR63" s="20"/>
      <c r="IHS63" s="20"/>
      <c r="IHT63" s="20"/>
      <c r="IHU63" s="20"/>
      <c r="IHV63" s="20"/>
      <c r="IHW63" s="20"/>
      <c r="IHX63" s="20"/>
      <c r="IHY63" s="20"/>
      <c r="IHZ63" s="20"/>
      <c r="IIA63" s="20"/>
      <c r="IIB63" s="20"/>
      <c r="IIC63" s="20"/>
      <c r="IID63" s="20"/>
      <c r="IIE63" s="20"/>
      <c r="IIF63" s="20"/>
      <c r="IIG63" s="20"/>
      <c r="IIH63" s="20"/>
      <c r="III63" s="20"/>
      <c r="IIJ63" s="20"/>
      <c r="IIK63" s="20"/>
      <c r="IIL63" s="20"/>
      <c r="IIM63" s="20"/>
      <c r="IIN63" s="20"/>
      <c r="IIO63" s="20"/>
      <c r="IIP63" s="20"/>
      <c r="IIQ63" s="20"/>
      <c r="IIR63" s="20"/>
      <c r="IIS63" s="20"/>
      <c r="IIT63" s="20"/>
      <c r="IIU63" s="20"/>
      <c r="IIV63" s="20"/>
      <c r="IIW63" s="20"/>
      <c r="IIX63" s="20"/>
      <c r="IIY63" s="20"/>
      <c r="IIZ63" s="20"/>
      <c r="IJA63" s="20"/>
      <c r="IJB63" s="20"/>
      <c r="IJC63" s="20"/>
      <c r="IJD63" s="20"/>
      <c r="IJE63" s="20"/>
      <c r="IJF63" s="20"/>
      <c r="IJG63" s="20"/>
      <c r="IJH63" s="20"/>
      <c r="IJI63" s="20"/>
      <c r="IJJ63" s="20"/>
      <c r="IJK63" s="20"/>
      <c r="IJL63" s="20"/>
      <c r="IJM63" s="20"/>
      <c r="IJN63" s="20"/>
      <c r="IJO63" s="20"/>
      <c r="IJP63" s="20"/>
      <c r="IJQ63" s="20"/>
      <c r="IJR63" s="20"/>
      <c r="IJS63" s="20"/>
      <c r="IJT63" s="20"/>
      <c r="IJU63" s="20"/>
      <c r="IJV63" s="20"/>
      <c r="IJW63" s="20"/>
      <c r="IJX63" s="20"/>
      <c r="IJY63" s="20"/>
      <c r="IJZ63" s="20"/>
      <c r="IKA63" s="20"/>
      <c r="IKB63" s="20"/>
      <c r="IKC63" s="20"/>
      <c r="IKD63" s="20"/>
      <c r="IKE63" s="20"/>
      <c r="IKF63" s="20"/>
      <c r="IKG63" s="20"/>
      <c r="IKH63" s="20"/>
      <c r="IKI63" s="20"/>
      <c r="IKJ63" s="20"/>
      <c r="IKK63" s="20"/>
      <c r="IKL63" s="20"/>
      <c r="IKM63" s="20"/>
      <c r="IKN63" s="20"/>
      <c r="IKO63" s="20"/>
      <c r="IKP63" s="20"/>
      <c r="IKQ63" s="20"/>
      <c r="IKR63" s="20"/>
      <c r="IKS63" s="20"/>
      <c r="IKT63" s="20"/>
      <c r="IKU63" s="20"/>
      <c r="IKV63" s="20"/>
      <c r="IKW63" s="20"/>
      <c r="IKX63" s="20"/>
      <c r="IKY63" s="20"/>
      <c r="IKZ63" s="20"/>
      <c r="ILA63" s="20"/>
      <c r="ILB63" s="20"/>
      <c r="ILC63" s="20"/>
      <c r="ILD63" s="20"/>
      <c r="ILE63" s="20"/>
      <c r="ILF63" s="20"/>
      <c r="ILG63" s="20"/>
      <c r="ILH63" s="20"/>
      <c r="ILI63" s="20"/>
      <c r="ILJ63" s="20"/>
      <c r="ILK63" s="20"/>
      <c r="ILL63" s="20"/>
      <c r="ILM63" s="20"/>
      <c r="ILN63" s="20"/>
      <c r="ILO63" s="20"/>
      <c r="ILP63" s="20"/>
      <c r="ILQ63" s="20"/>
      <c r="ILR63" s="20"/>
      <c r="ILS63" s="20"/>
      <c r="ILT63" s="20"/>
      <c r="ILU63" s="20"/>
      <c r="ILV63" s="20"/>
      <c r="ILW63" s="20"/>
      <c r="ILX63" s="20"/>
      <c r="ILY63" s="20"/>
      <c r="ILZ63" s="20"/>
      <c r="IMA63" s="20"/>
      <c r="IMB63" s="20"/>
      <c r="IMC63" s="20"/>
      <c r="IMD63" s="20"/>
      <c r="IME63" s="20"/>
      <c r="IMF63" s="20"/>
      <c r="IMG63" s="20"/>
      <c r="IMH63" s="20"/>
      <c r="IMI63" s="20"/>
      <c r="IMJ63" s="20"/>
      <c r="IMK63" s="20"/>
      <c r="IML63" s="20"/>
      <c r="IMM63" s="20"/>
      <c r="IMN63" s="20"/>
      <c r="IMO63" s="20"/>
      <c r="IMP63" s="20"/>
      <c r="IMQ63" s="20"/>
      <c r="IMR63" s="20"/>
      <c r="IMS63" s="20"/>
      <c r="IMT63" s="20"/>
      <c r="IMU63" s="20"/>
      <c r="IMV63" s="20"/>
      <c r="IMW63" s="20"/>
      <c r="IMX63" s="20"/>
      <c r="IMY63" s="20"/>
      <c r="IMZ63" s="20"/>
      <c r="INA63" s="20"/>
      <c r="INB63" s="20"/>
      <c r="INC63" s="20"/>
      <c r="IND63" s="20"/>
      <c r="INE63" s="20"/>
      <c r="INF63" s="20"/>
      <c r="ING63" s="20"/>
      <c r="INH63" s="20"/>
      <c r="INI63" s="20"/>
      <c r="INJ63" s="20"/>
      <c r="INK63" s="20"/>
      <c r="INL63" s="20"/>
      <c r="INM63" s="20"/>
      <c r="INN63" s="20"/>
      <c r="INO63" s="20"/>
      <c r="INP63" s="20"/>
      <c r="INQ63" s="20"/>
      <c r="INR63" s="20"/>
      <c r="INS63" s="20"/>
      <c r="INT63" s="20"/>
      <c r="INU63" s="20"/>
      <c r="INV63" s="20"/>
      <c r="INW63" s="20"/>
      <c r="INX63" s="20"/>
      <c r="INY63" s="20"/>
      <c r="INZ63" s="20"/>
      <c r="IOA63" s="20"/>
      <c r="IOB63" s="20"/>
      <c r="IOC63" s="20"/>
      <c r="IOD63" s="20"/>
      <c r="IOE63" s="20"/>
      <c r="IOF63" s="20"/>
      <c r="IOG63" s="20"/>
      <c r="IOH63" s="20"/>
      <c r="IOI63" s="20"/>
      <c r="IOJ63" s="20"/>
      <c r="IOK63" s="20"/>
      <c r="IOL63" s="20"/>
      <c r="IOM63" s="20"/>
      <c r="ION63" s="20"/>
      <c r="IOO63" s="20"/>
      <c r="IOP63" s="20"/>
      <c r="IOQ63" s="20"/>
      <c r="IOR63" s="20"/>
      <c r="IOS63" s="20"/>
      <c r="IOT63" s="20"/>
      <c r="IOU63" s="20"/>
      <c r="IOV63" s="20"/>
      <c r="IOW63" s="20"/>
      <c r="IOX63" s="20"/>
      <c r="IOY63" s="20"/>
      <c r="IOZ63" s="20"/>
      <c r="IPA63" s="20"/>
      <c r="IPB63" s="20"/>
      <c r="IPC63" s="20"/>
      <c r="IPD63" s="20"/>
      <c r="IPE63" s="20"/>
      <c r="IPF63" s="20"/>
      <c r="IPG63" s="20"/>
      <c r="IPH63" s="20"/>
      <c r="IPI63" s="20"/>
      <c r="IPJ63" s="20"/>
      <c r="IPK63" s="20"/>
      <c r="IPL63" s="20"/>
      <c r="IPM63" s="20"/>
      <c r="IPN63" s="20"/>
      <c r="IPO63" s="20"/>
      <c r="IPP63" s="20"/>
      <c r="IPQ63" s="20"/>
      <c r="IPR63" s="20"/>
      <c r="IPS63" s="20"/>
      <c r="IPT63" s="20"/>
      <c r="IPU63" s="20"/>
      <c r="IPV63" s="20"/>
      <c r="IPW63" s="20"/>
      <c r="IPX63" s="20"/>
      <c r="IPY63" s="20"/>
      <c r="IPZ63" s="20"/>
      <c r="IQA63" s="20"/>
      <c r="IQB63" s="20"/>
      <c r="IQC63" s="20"/>
      <c r="IQD63" s="20"/>
      <c r="IQE63" s="20"/>
      <c r="IQF63" s="20"/>
      <c r="IQG63" s="20"/>
      <c r="IQH63" s="20"/>
      <c r="IQI63" s="20"/>
      <c r="IQJ63" s="20"/>
      <c r="IQK63" s="20"/>
      <c r="IQL63" s="20"/>
      <c r="IQM63" s="20"/>
      <c r="IQN63" s="20"/>
      <c r="IQO63" s="20"/>
      <c r="IQP63" s="20"/>
      <c r="IQQ63" s="20"/>
      <c r="IQR63" s="20"/>
      <c r="IQS63" s="20"/>
      <c r="IQT63" s="20"/>
      <c r="IQU63" s="20"/>
      <c r="IQV63" s="20"/>
      <c r="IQW63" s="20"/>
      <c r="IQX63" s="20"/>
      <c r="IQY63" s="20"/>
      <c r="IQZ63" s="20"/>
      <c r="IRA63" s="20"/>
      <c r="IRB63" s="20"/>
      <c r="IRC63" s="20"/>
      <c r="IRD63" s="20"/>
      <c r="IRE63" s="20"/>
      <c r="IRF63" s="20"/>
      <c r="IRG63" s="20"/>
      <c r="IRH63" s="20"/>
      <c r="IRI63" s="20"/>
      <c r="IRJ63" s="20"/>
      <c r="IRK63" s="20"/>
      <c r="IRL63" s="20"/>
      <c r="IRM63" s="20"/>
      <c r="IRN63" s="20"/>
      <c r="IRO63" s="20"/>
      <c r="IRP63" s="20"/>
      <c r="IRQ63" s="20"/>
      <c r="IRR63" s="20"/>
      <c r="IRS63" s="20"/>
      <c r="IRT63" s="20"/>
      <c r="IRU63" s="20"/>
      <c r="IRV63" s="20"/>
      <c r="IRW63" s="20"/>
      <c r="IRX63" s="20"/>
      <c r="IRY63" s="20"/>
      <c r="IRZ63" s="20"/>
      <c r="ISA63" s="20"/>
      <c r="ISB63" s="20"/>
      <c r="ISC63" s="20"/>
      <c r="ISD63" s="20"/>
      <c r="ISE63" s="20"/>
      <c r="ISF63" s="20"/>
      <c r="ISG63" s="20"/>
      <c r="ISH63" s="20"/>
      <c r="ISI63" s="20"/>
      <c r="ISJ63" s="20"/>
      <c r="ISK63" s="20"/>
      <c r="ISL63" s="20"/>
      <c r="ISM63" s="20"/>
      <c r="ISN63" s="20"/>
      <c r="ISO63" s="20"/>
      <c r="ISP63" s="20"/>
      <c r="ISQ63" s="20"/>
      <c r="ISR63" s="20"/>
      <c r="ISS63" s="20"/>
      <c r="IST63" s="20"/>
      <c r="ISU63" s="20"/>
      <c r="ISV63" s="20"/>
      <c r="ISW63" s="20"/>
      <c r="ISX63" s="20"/>
      <c r="ISY63" s="20"/>
      <c r="ISZ63" s="20"/>
      <c r="ITA63" s="20"/>
      <c r="ITB63" s="20"/>
      <c r="ITC63" s="20"/>
      <c r="ITD63" s="20"/>
      <c r="ITE63" s="20"/>
      <c r="ITF63" s="20"/>
      <c r="ITG63" s="20"/>
      <c r="ITH63" s="20"/>
      <c r="ITI63" s="20"/>
      <c r="ITJ63" s="20"/>
      <c r="ITK63" s="20"/>
      <c r="ITL63" s="20"/>
      <c r="ITM63" s="20"/>
      <c r="ITN63" s="20"/>
      <c r="ITO63" s="20"/>
      <c r="ITP63" s="20"/>
      <c r="ITQ63" s="20"/>
      <c r="ITR63" s="20"/>
      <c r="ITS63" s="20"/>
      <c r="ITT63" s="20"/>
      <c r="ITU63" s="20"/>
      <c r="ITV63" s="20"/>
      <c r="ITW63" s="20"/>
      <c r="ITX63" s="20"/>
      <c r="ITY63" s="20"/>
      <c r="ITZ63" s="20"/>
      <c r="IUA63" s="20"/>
      <c r="IUB63" s="20"/>
      <c r="IUC63" s="20"/>
      <c r="IUD63" s="20"/>
      <c r="IUE63" s="20"/>
      <c r="IUF63" s="20"/>
      <c r="IUG63" s="20"/>
      <c r="IUH63" s="20"/>
      <c r="IUI63" s="20"/>
      <c r="IUJ63" s="20"/>
      <c r="IUK63" s="20"/>
      <c r="IUL63" s="20"/>
      <c r="IUM63" s="20"/>
      <c r="IUN63" s="20"/>
      <c r="IUO63" s="20"/>
      <c r="IUP63" s="20"/>
      <c r="IUQ63" s="20"/>
      <c r="IUR63" s="20"/>
      <c r="IUS63" s="20"/>
      <c r="IUT63" s="20"/>
      <c r="IUU63" s="20"/>
      <c r="IUV63" s="20"/>
      <c r="IUW63" s="20"/>
      <c r="IUX63" s="20"/>
      <c r="IUY63" s="20"/>
      <c r="IUZ63" s="20"/>
      <c r="IVA63" s="20"/>
      <c r="IVB63" s="20"/>
      <c r="IVC63" s="20"/>
      <c r="IVD63" s="20"/>
      <c r="IVE63" s="20"/>
      <c r="IVF63" s="20"/>
      <c r="IVG63" s="20"/>
      <c r="IVH63" s="20"/>
      <c r="IVI63" s="20"/>
      <c r="IVJ63" s="20"/>
      <c r="IVK63" s="20"/>
      <c r="IVL63" s="20"/>
      <c r="IVM63" s="20"/>
      <c r="IVN63" s="20"/>
      <c r="IVO63" s="20"/>
      <c r="IVP63" s="20"/>
      <c r="IVQ63" s="20"/>
      <c r="IVR63" s="20"/>
      <c r="IVS63" s="20"/>
      <c r="IVT63" s="20"/>
      <c r="IVU63" s="20"/>
      <c r="IVV63" s="20"/>
      <c r="IVW63" s="20"/>
      <c r="IVX63" s="20"/>
      <c r="IVY63" s="20"/>
      <c r="IVZ63" s="20"/>
      <c r="IWA63" s="20"/>
      <c r="IWB63" s="20"/>
      <c r="IWC63" s="20"/>
      <c r="IWD63" s="20"/>
      <c r="IWE63" s="20"/>
      <c r="IWF63" s="20"/>
      <c r="IWG63" s="20"/>
      <c r="IWH63" s="20"/>
      <c r="IWI63" s="20"/>
      <c r="IWJ63" s="20"/>
      <c r="IWK63" s="20"/>
      <c r="IWL63" s="20"/>
      <c r="IWM63" s="20"/>
      <c r="IWN63" s="20"/>
      <c r="IWO63" s="20"/>
      <c r="IWP63" s="20"/>
      <c r="IWQ63" s="20"/>
      <c r="IWR63" s="20"/>
      <c r="IWS63" s="20"/>
      <c r="IWT63" s="20"/>
      <c r="IWU63" s="20"/>
      <c r="IWV63" s="20"/>
      <c r="IWW63" s="20"/>
      <c r="IWX63" s="20"/>
      <c r="IWY63" s="20"/>
      <c r="IWZ63" s="20"/>
      <c r="IXA63" s="20"/>
      <c r="IXB63" s="20"/>
      <c r="IXC63" s="20"/>
      <c r="IXD63" s="20"/>
      <c r="IXE63" s="20"/>
      <c r="IXF63" s="20"/>
      <c r="IXG63" s="20"/>
      <c r="IXH63" s="20"/>
      <c r="IXI63" s="20"/>
      <c r="IXJ63" s="20"/>
      <c r="IXK63" s="20"/>
      <c r="IXL63" s="20"/>
      <c r="IXM63" s="20"/>
      <c r="IXN63" s="20"/>
      <c r="IXO63" s="20"/>
      <c r="IXP63" s="20"/>
      <c r="IXQ63" s="20"/>
      <c r="IXR63" s="20"/>
      <c r="IXS63" s="20"/>
      <c r="IXT63" s="20"/>
      <c r="IXU63" s="20"/>
      <c r="IXV63" s="20"/>
      <c r="IXW63" s="20"/>
      <c r="IXX63" s="20"/>
      <c r="IXY63" s="20"/>
      <c r="IXZ63" s="20"/>
      <c r="IYA63" s="20"/>
      <c r="IYB63" s="20"/>
      <c r="IYC63" s="20"/>
      <c r="IYD63" s="20"/>
      <c r="IYE63" s="20"/>
      <c r="IYF63" s="20"/>
      <c r="IYG63" s="20"/>
      <c r="IYH63" s="20"/>
      <c r="IYI63" s="20"/>
      <c r="IYJ63" s="20"/>
      <c r="IYK63" s="20"/>
      <c r="IYL63" s="20"/>
      <c r="IYM63" s="20"/>
      <c r="IYN63" s="20"/>
      <c r="IYO63" s="20"/>
      <c r="IYP63" s="20"/>
      <c r="IYQ63" s="20"/>
      <c r="IYR63" s="20"/>
      <c r="IYS63" s="20"/>
      <c r="IYT63" s="20"/>
      <c r="IYU63" s="20"/>
      <c r="IYV63" s="20"/>
      <c r="IYW63" s="20"/>
      <c r="IYX63" s="20"/>
      <c r="IYY63" s="20"/>
      <c r="IYZ63" s="20"/>
      <c r="IZA63" s="20"/>
      <c r="IZB63" s="20"/>
      <c r="IZC63" s="20"/>
      <c r="IZD63" s="20"/>
      <c r="IZE63" s="20"/>
      <c r="IZF63" s="20"/>
      <c r="IZG63" s="20"/>
      <c r="IZH63" s="20"/>
      <c r="IZI63" s="20"/>
      <c r="IZJ63" s="20"/>
      <c r="IZK63" s="20"/>
      <c r="IZL63" s="20"/>
      <c r="IZM63" s="20"/>
      <c r="IZN63" s="20"/>
      <c r="IZO63" s="20"/>
      <c r="IZP63" s="20"/>
      <c r="IZQ63" s="20"/>
      <c r="IZR63" s="20"/>
      <c r="IZS63" s="20"/>
      <c r="IZT63" s="20"/>
      <c r="IZU63" s="20"/>
      <c r="IZV63" s="20"/>
      <c r="IZW63" s="20"/>
      <c r="IZX63" s="20"/>
      <c r="IZY63" s="20"/>
      <c r="IZZ63" s="20"/>
      <c r="JAA63" s="20"/>
      <c r="JAB63" s="20"/>
      <c r="JAC63" s="20"/>
      <c r="JAD63" s="20"/>
      <c r="JAE63" s="20"/>
      <c r="JAF63" s="20"/>
      <c r="JAG63" s="20"/>
      <c r="JAH63" s="20"/>
      <c r="JAI63" s="20"/>
      <c r="JAJ63" s="20"/>
      <c r="JAK63" s="20"/>
      <c r="JAL63" s="20"/>
      <c r="JAM63" s="20"/>
      <c r="JAN63" s="20"/>
      <c r="JAO63" s="20"/>
      <c r="JAP63" s="20"/>
      <c r="JAQ63" s="20"/>
      <c r="JAR63" s="20"/>
      <c r="JAS63" s="20"/>
      <c r="JAT63" s="20"/>
      <c r="JAU63" s="20"/>
      <c r="JAV63" s="20"/>
      <c r="JAW63" s="20"/>
      <c r="JAX63" s="20"/>
      <c r="JAY63" s="20"/>
      <c r="JAZ63" s="20"/>
      <c r="JBA63" s="20"/>
      <c r="JBB63" s="20"/>
      <c r="JBC63" s="20"/>
      <c r="JBD63" s="20"/>
      <c r="JBE63" s="20"/>
      <c r="JBF63" s="20"/>
      <c r="JBG63" s="20"/>
      <c r="JBH63" s="20"/>
      <c r="JBI63" s="20"/>
      <c r="JBJ63" s="20"/>
      <c r="JBK63" s="20"/>
      <c r="JBL63" s="20"/>
      <c r="JBM63" s="20"/>
      <c r="JBN63" s="20"/>
      <c r="JBO63" s="20"/>
      <c r="JBP63" s="20"/>
      <c r="JBQ63" s="20"/>
      <c r="JBR63" s="20"/>
      <c r="JBS63" s="20"/>
      <c r="JBT63" s="20"/>
      <c r="JBU63" s="20"/>
      <c r="JBV63" s="20"/>
      <c r="JBW63" s="20"/>
      <c r="JBX63" s="20"/>
      <c r="JBY63" s="20"/>
      <c r="JBZ63" s="20"/>
      <c r="JCA63" s="20"/>
      <c r="JCB63" s="20"/>
      <c r="JCC63" s="20"/>
      <c r="JCD63" s="20"/>
      <c r="JCE63" s="20"/>
      <c r="JCF63" s="20"/>
      <c r="JCG63" s="20"/>
      <c r="JCH63" s="20"/>
      <c r="JCI63" s="20"/>
      <c r="JCJ63" s="20"/>
      <c r="JCK63" s="20"/>
      <c r="JCL63" s="20"/>
      <c r="JCM63" s="20"/>
      <c r="JCN63" s="20"/>
      <c r="JCO63" s="20"/>
      <c r="JCP63" s="20"/>
      <c r="JCQ63" s="20"/>
      <c r="JCR63" s="20"/>
      <c r="JCS63" s="20"/>
      <c r="JCT63" s="20"/>
      <c r="JCU63" s="20"/>
      <c r="JCV63" s="20"/>
      <c r="JCW63" s="20"/>
      <c r="JCX63" s="20"/>
      <c r="JCY63" s="20"/>
      <c r="JCZ63" s="20"/>
      <c r="JDA63" s="20"/>
      <c r="JDB63" s="20"/>
      <c r="JDC63" s="20"/>
      <c r="JDD63" s="20"/>
      <c r="JDE63" s="20"/>
      <c r="JDF63" s="20"/>
      <c r="JDG63" s="20"/>
      <c r="JDH63" s="20"/>
      <c r="JDI63" s="20"/>
      <c r="JDJ63" s="20"/>
      <c r="JDK63" s="20"/>
      <c r="JDL63" s="20"/>
      <c r="JDM63" s="20"/>
      <c r="JDN63" s="20"/>
      <c r="JDO63" s="20"/>
      <c r="JDP63" s="20"/>
      <c r="JDQ63" s="20"/>
      <c r="JDR63" s="20"/>
      <c r="JDS63" s="20"/>
      <c r="JDT63" s="20"/>
      <c r="JDU63" s="20"/>
      <c r="JDV63" s="20"/>
      <c r="JDW63" s="20"/>
      <c r="JDX63" s="20"/>
      <c r="JDY63" s="20"/>
      <c r="JDZ63" s="20"/>
      <c r="JEA63" s="20"/>
      <c r="JEB63" s="20"/>
      <c r="JEC63" s="20"/>
      <c r="JED63" s="20"/>
      <c r="JEE63" s="20"/>
      <c r="JEF63" s="20"/>
      <c r="JEG63" s="20"/>
      <c r="JEH63" s="20"/>
      <c r="JEI63" s="20"/>
      <c r="JEJ63" s="20"/>
      <c r="JEK63" s="20"/>
      <c r="JEL63" s="20"/>
      <c r="JEM63" s="20"/>
      <c r="JEN63" s="20"/>
      <c r="JEO63" s="20"/>
      <c r="JEP63" s="20"/>
      <c r="JEQ63" s="20"/>
      <c r="JER63" s="20"/>
      <c r="JES63" s="20"/>
      <c r="JET63" s="20"/>
      <c r="JEU63" s="20"/>
      <c r="JEV63" s="20"/>
      <c r="JEW63" s="20"/>
      <c r="JEX63" s="20"/>
      <c r="JEY63" s="20"/>
      <c r="JEZ63" s="20"/>
      <c r="JFA63" s="20"/>
      <c r="JFB63" s="20"/>
      <c r="JFC63" s="20"/>
      <c r="JFD63" s="20"/>
      <c r="JFE63" s="20"/>
      <c r="JFF63" s="20"/>
      <c r="JFG63" s="20"/>
      <c r="JFH63" s="20"/>
      <c r="JFI63" s="20"/>
      <c r="JFJ63" s="20"/>
      <c r="JFK63" s="20"/>
      <c r="JFL63" s="20"/>
      <c r="JFM63" s="20"/>
      <c r="JFN63" s="20"/>
      <c r="JFO63" s="20"/>
      <c r="JFP63" s="20"/>
      <c r="JFQ63" s="20"/>
      <c r="JFR63" s="20"/>
      <c r="JFS63" s="20"/>
      <c r="JFT63" s="20"/>
      <c r="JFU63" s="20"/>
      <c r="JFV63" s="20"/>
      <c r="JFW63" s="20"/>
      <c r="JFX63" s="20"/>
      <c r="JFY63" s="20"/>
      <c r="JFZ63" s="20"/>
      <c r="JGA63" s="20"/>
      <c r="JGB63" s="20"/>
      <c r="JGC63" s="20"/>
      <c r="JGD63" s="20"/>
      <c r="JGE63" s="20"/>
      <c r="JGF63" s="20"/>
      <c r="JGG63" s="20"/>
      <c r="JGH63" s="20"/>
      <c r="JGI63" s="20"/>
      <c r="JGJ63" s="20"/>
      <c r="JGK63" s="20"/>
      <c r="JGL63" s="20"/>
      <c r="JGM63" s="20"/>
      <c r="JGN63" s="20"/>
      <c r="JGO63" s="20"/>
      <c r="JGP63" s="20"/>
      <c r="JGQ63" s="20"/>
      <c r="JGR63" s="20"/>
      <c r="JGS63" s="20"/>
      <c r="JGT63" s="20"/>
      <c r="JGU63" s="20"/>
      <c r="JGV63" s="20"/>
      <c r="JGW63" s="20"/>
      <c r="JGX63" s="20"/>
      <c r="JGY63" s="20"/>
      <c r="JGZ63" s="20"/>
      <c r="JHA63" s="20"/>
      <c r="JHB63" s="20"/>
      <c r="JHC63" s="20"/>
      <c r="JHD63" s="20"/>
      <c r="JHE63" s="20"/>
      <c r="JHF63" s="20"/>
      <c r="JHG63" s="20"/>
      <c r="JHH63" s="20"/>
      <c r="JHI63" s="20"/>
      <c r="JHJ63" s="20"/>
      <c r="JHK63" s="20"/>
      <c r="JHL63" s="20"/>
      <c r="JHM63" s="20"/>
      <c r="JHN63" s="20"/>
      <c r="JHO63" s="20"/>
      <c r="JHP63" s="20"/>
      <c r="JHQ63" s="20"/>
      <c r="JHR63" s="20"/>
      <c r="JHS63" s="20"/>
      <c r="JHT63" s="20"/>
      <c r="JHU63" s="20"/>
      <c r="JHV63" s="20"/>
      <c r="JHW63" s="20"/>
      <c r="JHX63" s="20"/>
      <c r="JHY63" s="20"/>
      <c r="JHZ63" s="20"/>
      <c r="JIA63" s="20"/>
      <c r="JIB63" s="20"/>
      <c r="JIC63" s="20"/>
      <c r="JID63" s="20"/>
      <c r="JIE63" s="20"/>
      <c r="JIF63" s="20"/>
      <c r="JIG63" s="20"/>
      <c r="JIH63" s="20"/>
      <c r="JII63" s="20"/>
      <c r="JIJ63" s="20"/>
      <c r="JIK63" s="20"/>
      <c r="JIL63" s="20"/>
      <c r="JIM63" s="20"/>
      <c r="JIN63" s="20"/>
      <c r="JIO63" s="20"/>
      <c r="JIP63" s="20"/>
      <c r="JIQ63" s="20"/>
      <c r="JIR63" s="20"/>
      <c r="JIS63" s="20"/>
      <c r="JIT63" s="20"/>
      <c r="JIU63" s="20"/>
      <c r="JIV63" s="20"/>
      <c r="JIW63" s="20"/>
      <c r="JIX63" s="20"/>
      <c r="JIY63" s="20"/>
      <c r="JIZ63" s="20"/>
      <c r="JJA63" s="20"/>
      <c r="JJB63" s="20"/>
      <c r="JJC63" s="20"/>
      <c r="JJD63" s="20"/>
      <c r="JJE63" s="20"/>
      <c r="JJF63" s="20"/>
      <c r="JJG63" s="20"/>
      <c r="JJH63" s="20"/>
      <c r="JJI63" s="20"/>
      <c r="JJJ63" s="20"/>
      <c r="JJK63" s="20"/>
      <c r="JJL63" s="20"/>
      <c r="JJM63" s="20"/>
      <c r="JJN63" s="20"/>
      <c r="JJO63" s="20"/>
      <c r="JJP63" s="20"/>
      <c r="JJQ63" s="20"/>
      <c r="JJR63" s="20"/>
      <c r="JJS63" s="20"/>
      <c r="JJT63" s="20"/>
      <c r="JJU63" s="20"/>
      <c r="JJV63" s="20"/>
      <c r="JJW63" s="20"/>
      <c r="JJX63" s="20"/>
      <c r="JJY63" s="20"/>
      <c r="JJZ63" s="20"/>
      <c r="JKA63" s="20"/>
      <c r="JKB63" s="20"/>
      <c r="JKC63" s="20"/>
      <c r="JKD63" s="20"/>
      <c r="JKE63" s="20"/>
      <c r="JKF63" s="20"/>
      <c r="JKG63" s="20"/>
      <c r="JKH63" s="20"/>
      <c r="JKI63" s="20"/>
      <c r="JKJ63" s="20"/>
      <c r="JKK63" s="20"/>
      <c r="JKL63" s="20"/>
      <c r="JKM63" s="20"/>
      <c r="JKN63" s="20"/>
      <c r="JKO63" s="20"/>
      <c r="JKP63" s="20"/>
      <c r="JKQ63" s="20"/>
      <c r="JKR63" s="20"/>
      <c r="JKS63" s="20"/>
      <c r="JKT63" s="20"/>
      <c r="JKU63" s="20"/>
      <c r="JKV63" s="20"/>
      <c r="JKW63" s="20"/>
      <c r="JKX63" s="20"/>
      <c r="JKY63" s="20"/>
      <c r="JKZ63" s="20"/>
      <c r="JLA63" s="20"/>
      <c r="JLB63" s="20"/>
      <c r="JLC63" s="20"/>
      <c r="JLD63" s="20"/>
      <c r="JLE63" s="20"/>
      <c r="JLF63" s="20"/>
      <c r="JLG63" s="20"/>
      <c r="JLH63" s="20"/>
      <c r="JLI63" s="20"/>
      <c r="JLJ63" s="20"/>
      <c r="JLK63" s="20"/>
      <c r="JLL63" s="20"/>
      <c r="JLM63" s="20"/>
      <c r="JLN63" s="20"/>
      <c r="JLO63" s="20"/>
      <c r="JLP63" s="20"/>
      <c r="JLQ63" s="20"/>
      <c r="JLR63" s="20"/>
      <c r="JLS63" s="20"/>
      <c r="JLT63" s="20"/>
      <c r="JLU63" s="20"/>
      <c r="JLV63" s="20"/>
      <c r="JLW63" s="20"/>
      <c r="JLX63" s="20"/>
      <c r="JLY63" s="20"/>
      <c r="JLZ63" s="20"/>
      <c r="JMA63" s="20"/>
      <c r="JMB63" s="20"/>
      <c r="JMC63" s="20"/>
      <c r="JMD63" s="20"/>
      <c r="JME63" s="20"/>
      <c r="JMF63" s="20"/>
      <c r="JMG63" s="20"/>
      <c r="JMH63" s="20"/>
      <c r="JMI63" s="20"/>
      <c r="JMJ63" s="20"/>
      <c r="JMK63" s="20"/>
      <c r="JML63" s="20"/>
      <c r="JMM63" s="20"/>
      <c r="JMN63" s="20"/>
      <c r="JMO63" s="20"/>
      <c r="JMP63" s="20"/>
      <c r="JMQ63" s="20"/>
      <c r="JMR63" s="20"/>
      <c r="JMS63" s="20"/>
      <c r="JMT63" s="20"/>
      <c r="JMU63" s="20"/>
      <c r="JMV63" s="20"/>
      <c r="JMW63" s="20"/>
      <c r="JMX63" s="20"/>
      <c r="JMY63" s="20"/>
      <c r="JMZ63" s="20"/>
      <c r="JNA63" s="20"/>
      <c r="JNB63" s="20"/>
      <c r="JNC63" s="20"/>
      <c r="JND63" s="20"/>
      <c r="JNE63" s="20"/>
      <c r="JNF63" s="20"/>
      <c r="JNG63" s="20"/>
      <c r="JNH63" s="20"/>
      <c r="JNI63" s="20"/>
      <c r="JNJ63" s="20"/>
      <c r="JNK63" s="20"/>
      <c r="JNL63" s="20"/>
      <c r="JNM63" s="20"/>
      <c r="JNN63" s="20"/>
      <c r="JNO63" s="20"/>
      <c r="JNP63" s="20"/>
      <c r="JNQ63" s="20"/>
      <c r="JNR63" s="20"/>
      <c r="JNS63" s="20"/>
      <c r="JNT63" s="20"/>
      <c r="JNU63" s="20"/>
      <c r="JNV63" s="20"/>
      <c r="JNW63" s="20"/>
      <c r="JNX63" s="20"/>
      <c r="JNY63" s="20"/>
      <c r="JNZ63" s="20"/>
      <c r="JOA63" s="20"/>
      <c r="JOB63" s="20"/>
      <c r="JOC63" s="20"/>
      <c r="JOD63" s="20"/>
      <c r="JOE63" s="20"/>
      <c r="JOF63" s="20"/>
      <c r="JOG63" s="20"/>
      <c r="JOH63" s="20"/>
      <c r="JOI63" s="20"/>
      <c r="JOJ63" s="20"/>
      <c r="JOK63" s="20"/>
      <c r="JOL63" s="20"/>
      <c r="JOM63" s="20"/>
      <c r="JON63" s="20"/>
      <c r="JOO63" s="20"/>
      <c r="JOP63" s="20"/>
      <c r="JOQ63" s="20"/>
      <c r="JOR63" s="20"/>
      <c r="JOS63" s="20"/>
      <c r="JOT63" s="20"/>
      <c r="JOU63" s="20"/>
      <c r="JOV63" s="20"/>
      <c r="JOW63" s="20"/>
      <c r="JOX63" s="20"/>
      <c r="JOY63" s="20"/>
      <c r="JOZ63" s="20"/>
      <c r="JPA63" s="20"/>
      <c r="JPB63" s="20"/>
      <c r="JPC63" s="20"/>
      <c r="JPD63" s="20"/>
      <c r="JPE63" s="20"/>
      <c r="JPF63" s="20"/>
      <c r="JPG63" s="20"/>
      <c r="JPH63" s="20"/>
      <c r="JPI63" s="20"/>
      <c r="JPJ63" s="20"/>
      <c r="JPK63" s="20"/>
      <c r="JPL63" s="20"/>
      <c r="JPM63" s="20"/>
      <c r="JPN63" s="20"/>
      <c r="JPO63" s="20"/>
      <c r="JPP63" s="20"/>
      <c r="JPQ63" s="20"/>
      <c r="JPR63" s="20"/>
      <c r="JPS63" s="20"/>
      <c r="JPT63" s="20"/>
      <c r="JPU63" s="20"/>
      <c r="JPV63" s="20"/>
      <c r="JPW63" s="20"/>
      <c r="JPX63" s="20"/>
      <c r="JPY63" s="20"/>
      <c r="JPZ63" s="20"/>
      <c r="JQA63" s="20"/>
      <c r="JQB63" s="20"/>
      <c r="JQC63" s="20"/>
      <c r="JQD63" s="20"/>
      <c r="JQE63" s="20"/>
      <c r="JQF63" s="20"/>
      <c r="JQG63" s="20"/>
      <c r="JQH63" s="20"/>
      <c r="JQI63" s="20"/>
      <c r="JQJ63" s="20"/>
      <c r="JQK63" s="20"/>
      <c r="JQL63" s="20"/>
      <c r="JQM63" s="20"/>
      <c r="JQN63" s="20"/>
      <c r="JQO63" s="20"/>
      <c r="JQP63" s="20"/>
      <c r="JQQ63" s="20"/>
      <c r="JQR63" s="20"/>
      <c r="JQS63" s="20"/>
      <c r="JQT63" s="20"/>
      <c r="JQU63" s="20"/>
      <c r="JQV63" s="20"/>
      <c r="JQW63" s="20"/>
      <c r="JQX63" s="20"/>
      <c r="JQY63" s="20"/>
      <c r="JQZ63" s="20"/>
      <c r="JRA63" s="20"/>
      <c r="JRB63" s="20"/>
      <c r="JRC63" s="20"/>
      <c r="JRD63" s="20"/>
      <c r="JRE63" s="20"/>
      <c r="JRF63" s="20"/>
      <c r="JRG63" s="20"/>
      <c r="JRH63" s="20"/>
      <c r="JRI63" s="20"/>
      <c r="JRJ63" s="20"/>
      <c r="JRK63" s="20"/>
      <c r="JRL63" s="20"/>
      <c r="JRM63" s="20"/>
      <c r="JRN63" s="20"/>
      <c r="JRO63" s="20"/>
      <c r="JRP63" s="20"/>
      <c r="JRQ63" s="20"/>
      <c r="JRR63" s="20"/>
      <c r="JRS63" s="20"/>
      <c r="JRT63" s="20"/>
      <c r="JRU63" s="20"/>
      <c r="JRV63" s="20"/>
      <c r="JRW63" s="20"/>
      <c r="JRX63" s="20"/>
      <c r="JRY63" s="20"/>
      <c r="JRZ63" s="20"/>
      <c r="JSA63" s="20"/>
      <c r="JSB63" s="20"/>
      <c r="JSC63" s="20"/>
      <c r="JSD63" s="20"/>
      <c r="JSE63" s="20"/>
      <c r="JSF63" s="20"/>
      <c r="JSG63" s="20"/>
      <c r="JSH63" s="20"/>
      <c r="JSI63" s="20"/>
      <c r="JSJ63" s="20"/>
      <c r="JSK63" s="20"/>
      <c r="JSL63" s="20"/>
      <c r="JSM63" s="20"/>
      <c r="JSN63" s="20"/>
      <c r="JSO63" s="20"/>
      <c r="JSP63" s="20"/>
      <c r="JSQ63" s="20"/>
      <c r="JSR63" s="20"/>
      <c r="JSS63" s="20"/>
      <c r="JST63" s="20"/>
      <c r="JSU63" s="20"/>
      <c r="JSV63" s="20"/>
      <c r="JSW63" s="20"/>
      <c r="JSX63" s="20"/>
      <c r="JSY63" s="20"/>
      <c r="JSZ63" s="20"/>
      <c r="JTA63" s="20"/>
      <c r="JTB63" s="20"/>
      <c r="JTC63" s="20"/>
      <c r="JTD63" s="20"/>
      <c r="JTE63" s="20"/>
      <c r="JTF63" s="20"/>
      <c r="JTG63" s="20"/>
      <c r="JTH63" s="20"/>
      <c r="JTI63" s="20"/>
      <c r="JTJ63" s="20"/>
      <c r="JTK63" s="20"/>
      <c r="JTL63" s="20"/>
      <c r="JTM63" s="20"/>
      <c r="JTN63" s="20"/>
      <c r="JTO63" s="20"/>
      <c r="JTP63" s="20"/>
      <c r="JTQ63" s="20"/>
      <c r="JTR63" s="20"/>
      <c r="JTS63" s="20"/>
      <c r="JTT63" s="20"/>
      <c r="JTU63" s="20"/>
      <c r="JTV63" s="20"/>
      <c r="JTW63" s="20"/>
      <c r="JTX63" s="20"/>
      <c r="JTY63" s="20"/>
      <c r="JTZ63" s="20"/>
      <c r="JUA63" s="20"/>
      <c r="JUB63" s="20"/>
      <c r="JUC63" s="20"/>
      <c r="JUD63" s="20"/>
      <c r="JUE63" s="20"/>
      <c r="JUF63" s="20"/>
      <c r="JUG63" s="20"/>
      <c r="JUH63" s="20"/>
      <c r="JUI63" s="20"/>
      <c r="JUJ63" s="20"/>
      <c r="JUK63" s="20"/>
      <c r="JUL63" s="20"/>
      <c r="JUM63" s="20"/>
      <c r="JUN63" s="20"/>
      <c r="JUO63" s="20"/>
      <c r="JUP63" s="20"/>
      <c r="JUQ63" s="20"/>
      <c r="JUR63" s="20"/>
      <c r="JUS63" s="20"/>
      <c r="JUT63" s="20"/>
      <c r="JUU63" s="20"/>
      <c r="JUV63" s="20"/>
      <c r="JUW63" s="20"/>
      <c r="JUX63" s="20"/>
      <c r="JUY63" s="20"/>
      <c r="JUZ63" s="20"/>
      <c r="JVA63" s="20"/>
      <c r="JVB63" s="20"/>
      <c r="JVC63" s="20"/>
      <c r="JVD63" s="20"/>
      <c r="JVE63" s="20"/>
      <c r="JVF63" s="20"/>
      <c r="JVG63" s="20"/>
      <c r="JVH63" s="20"/>
      <c r="JVI63" s="20"/>
      <c r="JVJ63" s="20"/>
      <c r="JVK63" s="20"/>
      <c r="JVL63" s="20"/>
      <c r="JVM63" s="20"/>
      <c r="JVN63" s="20"/>
      <c r="JVO63" s="20"/>
      <c r="JVP63" s="20"/>
      <c r="JVQ63" s="20"/>
      <c r="JVR63" s="20"/>
      <c r="JVS63" s="20"/>
      <c r="JVT63" s="20"/>
      <c r="JVU63" s="20"/>
      <c r="JVV63" s="20"/>
      <c r="JVW63" s="20"/>
      <c r="JVX63" s="20"/>
      <c r="JVY63" s="20"/>
      <c r="JVZ63" s="20"/>
      <c r="JWA63" s="20"/>
      <c r="JWB63" s="20"/>
      <c r="JWC63" s="20"/>
      <c r="JWD63" s="20"/>
      <c r="JWE63" s="20"/>
      <c r="JWF63" s="20"/>
      <c r="JWG63" s="20"/>
      <c r="JWH63" s="20"/>
      <c r="JWI63" s="20"/>
      <c r="JWJ63" s="20"/>
      <c r="JWK63" s="20"/>
      <c r="JWL63" s="20"/>
      <c r="JWM63" s="20"/>
      <c r="JWN63" s="20"/>
      <c r="JWO63" s="20"/>
      <c r="JWP63" s="20"/>
      <c r="JWQ63" s="20"/>
      <c r="JWR63" s="20"/>
      <c r="JWS63" s="20"/>
      <c r="JWT63" s="20"/>
      <c r="JWU63" s="20"/>
      <c r="JWV63" s="20"/>
      <c r="JWW63" s="20"/>
      <c r="JWX63" s="20"/>
      <c r="JWY63" s="20"/>
      <c r="JWZ63" s="20"/>
      <c r="JXA63" s="20"/>
      <c r="JXB63" s="20"/>
      <c r="JXC63" s="20"/>
      <c r="JXD63" s="20"/>
      <c r="JXE63" s="20"/>
      <c r="JXF63" s="20"/>
      <c r="JXG63" s="20"/>
      <c r="JXH63" s="20"/>
      <c r="JXI63" s="20"/>
      <c r="JXJ63" s="20"/>
      <c r="JXK63" s="20"/>
      <c r="JXL63" s="20"/>
      <c r="JXM63" s="20"/>
      <c r="JXN63" s="20"/>
      <c r="JXO63" s="20"/>
      <c r="JXP63" s="20"/>
      <c r="JXQ63" s="20"/>
      <c r="JXR63" s="20"/>
      <c r="JXS63" s="20"/>
      <c r="JXT63" s="20"/>
      <c r="JXU63" s="20"/>
      <c r="JXV63" s="20"/>
      <c r="JXW63" s="20"/>
      <c r="JXX63" s="20"/>
      <c r="JXY63" s="20"/>
      <c r="JXZ63" s="20"/>
      <c r="JYA63" s="20"/>
      <c r="JYB63" s="20"/>
      <c r="JYC63" s="20"/>
      <c r="JYD63" s="20"/>
      <c r="JYE63" s="20"/>
      <c r="JYF63" s="20"/>
      <c r="JYG63" s="20"/>
      <c r="JYH63" s="20"/>
      <c r="JYI63" s="20"/>
      <c r="JYJ63" s="20"/>
      <c r="JYK63" s="20"/>
      <c r="JYL63" s="20"/>
      <c r="JYM63" s="20"/>
      <c r="JYN63" s="20"/>
      <c r="JYO63" s="20"/>
      <c r="JYP63" s="20"/>
      <c r="JYQ63" s="20"/>
      <c r="JYR63" s="20"/>
      <c r="JYS63" s="20"/>
      <c r="JYT63" s="20"/>
      <c r="JYU63" s="20"/>
      <c r="JYV63" s="20"/>
      <c r="JYW63" s="20"/>
      <c r="JYX63" s="20"/>
      <c r="JYY63" s="20"/>
      <c r="JYZ63" s="20"/>
      <c r="JZA63" s="20"/>
      <c r="JZB63" s="20"/>
      <c r="JZC63" s="20"/>
      <c r="JZD63" s="20"/>
      <c r="JZE63" s="20"/>
      <c r="JZF63" s="20"/>
      <c r="JZG63" s="20"/>
      <c r="JZH63" s="20"/>
      <c r="JZI63" s="20"/>
      <c r="JZJ63" s="20"/>
      <c r="JZK63" s="20"/>
      <c r="JZL63" s="20"/>
      <c r="JZM63" s="20"/>
      <c r="JZN63" s="20"/>
      <c r="JZO63" s="20"/>
      <c r="JZP63" s="20"/>
      <c r="JZQ63" s="20"/>
      <c r="JZR63" s="20"/>
      <c r="JZS63" s="20"/>
      <c r="JZT63" s="20"/>
      <c r="JZU63" s="20"/>
      <c r="JZV63" s="20"/>
      <c r="JZW63" s="20"/>
      <c r="JZX63" s="20"/>
      <c r="JZY63" s="20"/>
      <c r="JZZ63" s="20"/>
      <c r="KAA63" s="20"/>
      <c r="KAB63" s="20"/>
      <c r="KAC63" s="20"/>
      <c r="KAD63" s="20"/>
      <c r="KAE63" s="20"/>
      <c r="KAF63" s="20"/>
      <c r="KAG63" s="20"/>
      <c r="KAH63" s="20"/>
      <c r="KAI63" s="20"/>
      <c r="KAJ63" s="20"/>
      <c r="KAK63" s="20"/>
      <c r="KAL63" s="20"/>
      <c r="KAM63" s="20"/>
      <c r="KAN63" s="20"/>
      <c r="KAO63" s="20"/>
      <c r="KAP63" s="20"/>
      <c r="KAQ63" s="20"/>
      <c r="KAR63" s="20"/>
      <c r="KAS63" s="20"/>
      <c r="KAT63" s="20"/>
      <c r="KAU63" s="20"/>
      <c r="KAV63" s="20"/>
      <c r="KAW63" s="20"/>
      <c r="KAX63" s="20"/>
      <c r="KAY63" s="20"/>
      <c r="KAZ63" s="20"/>
      <c r="KBA63" s="20"/>
      <c r="KBB63" s="20"/>
      <c r="KBC63" s="20"/>
      <c r="KBD63" s="20"/>
      <c r="KBE63" s="20"/>
      <c r="KBF63" s="20"/>
      <c r="KBG63" s="20"/>
      <c r="KBH63" s="20"/>
      <c r="KBI63" s="20"/>
      <c r="KBJ63" s="20"/>
      <c r="KBK63" s="20"/>
      <c r="KBL63" s="20"/>
      <c r="KBM63" s="20"/>
      <c r="KBN63" s="20"/>
      <c r="KBO63" s="20"/>
      <c r="KBP63" s="20"/>
      <c r="KBQ63" s="20"/>
      <c r="KBR63" s="20"/>
      <c r="KBS63" s="20"/>
      <c r="KBT63" s="20"/>
      <c r="KBU63" s="20"/>
      <c r="KBV63" s="20"/>
      <c r="KBW63" s="20"/>
      <c r="KBX63" s="20"/>
      <c r="KBY63" s="20"/>
      <c r="KBZ63" s="20"/>
      <c r="KCA63" s="20"/>
      <c r="KCB63" s="20"/>
      <c r="KCC63" s="20"/>
      <c r="KCD63" s="20"/>
      <c r="KCE63" s="20"/>
      <c r="KCF63" s="20"/>
      <c r="KCG63" s="20"/>
      <c r="KCH63" s="20"/>
      <c r="KCI63" s="20"/>
      <c r="KCJ63" s="20"/>
      <c r="KCK63" s="20"/>
      <c r="KCL63" s="20"/>
      <c r="KCM63" s="20"/>
      <c r="KCN63" s="20"/>
      <c r="KCO63" s="20"/>
      <c r="KCP63" s="20"/>
      <c r="KCQ63" s="20"/>
      <c r="KCR63" s="20"/>
      <c r="KCS63" s="20"/>
      <c r="KCT63" s="20"/>
      <c r="KCU63" s="20"/>
      <c r="KCV63" s="20"/>
      <c r="KCW63" s="20"/>
      <c r="KCX63" s="20"/>
      <c r="KCY63" s="20"/>
      <c r="KCZ63" s="20"/>
      <c r="KDA63" s="20"/>
      <c r="KDB63" s="20"/>
      <c r="KDC63" s="20"/>
      <c r="KDD63" s="20"/>
      <c r="KDE63" s="20"/>
      <c r="KDF63" s="20"/>
      <c r="KDG63" s="20"/>
      <c r="KDH63" s="20"/>
      <c r="KDI63" s="20"/>
      <c r="KDJ63" s="20"/>
      <c r="KDK63" s="20"/>
      <c r="KDL63" s="20"/>
      <c r="KDM63" s="20"/>
      <c r="KDN63" s="20"/>
      <c r="KDO63" s="20"/>
      <c r="KDP63" s="20"/>
      <c r="KDQ63" s="20"/>
      <c r="KDR63" s="20"/>
      <c r="KDS63" s="20"/>
      <c r="KDT63" s="20"/>
      <c r="KDU63" s="20"/>
      <c r="KDV63" s="20"/>
      <c r="KDW63" s="20"/>
      <c r="KDX63" s="20"/>
      <c r="KDY63" s="20"/>
      <c r="KDZ63" s="20"/>
      <c r="KEA63" s="20"/>
      <c r="KEB63" s="20"/>
      <c r="KEC63" s="20"/>
      <c r="KED63" s="20"/>
      <c r="KEE63" s="20"/>
      <c r="KEF63" s="20"/>
      <c r="KEG63" s="20"/>
      <c r="KEH63" s="20"/>
      <c r="KEI63" s="20"/>
      <c r="KEJ63" s="20"/>
      <c r="KEK63" s="20"/>
      <c r="KEL63" s="20"/>
      <c r="KEM63" s="20"/>
      <c r="KEN63" s="20"/>
      <c r="KEO63" s="20"/>
      <c r="KEP63" s="20"/>
      <c r="KEQ63" s="20"/>
      <c r="KER63" s="20"/>
      <c r="KES63" s="20"/>
      <c r="KET63" s="20"/>
      <c r="KEU63" s="20"/>
      <c r="KEV63" s="20"/>
      <c r="KEW63" s="20"/>
      <c r="KEX63" s="20"/>
      <c r="KEY63" s="20"/>
      <c r="KEZ63" s="20"/>
      <c r="KFA63" s="20"/>
      <c r="KFB63" s="20"/>
      <c r="KFC63" s="20"/>
      <c r="KFD63" s="20"/>
      <c r="KFE63" s="20"/>
      <c r="KFF63" s="20"/>
      <c r="KFG63" s="20"/>
      <c r="KFH63" s="20"/>
      <c r="KFI63" s="20"/>
      <c r="KFJ63" s="20"/>
      <c r="KFK63" s="20"/>
      <c r="KFL63" s="20"/>
      <c r="KFM63" s="20"/>
      <c r="KFN63" s="20"/>
      <c r="KFO63" s="20"/>
      <c r="KFP63" s="20"/>
      <c r="KFQ63" s="20"/>
      <c r="KFR63" s="20"/>
      <c r="KFS63" s="20"/>
      <c r="KFT63" s="20"/>
      <c r="KFU63" s="20"/>
      <c r="KFV63" s="20"/>
      <c r="KFW63" s="20"/>
      <c r="KFX63" s="20"/>
      <c r="KFY63" s="20"/>
      <c r="KFZ63" s="20"/>
      <c r="KGA63" s="20"/>
      <c r="KGB63" s="20"/>
      <c r="KGC63" s="20"/>
      <c r="KGD63" s="20"/>
      <c r="KGE63" s="20"/>
      <c r="KGF63" s="20"/>
      <c r="KGG63" s="20"/>
      <c r="KGH63" s="20"/>
      <c r="KGI63" s="20"/>
      <c r="KGJ63" s="20"/>
      <c r="KGK63" s="20"/>
      <c r="KGL63" s="20"/>
      <c r="KGM63" s="20"/>
      <c r="KGN63" s="20"/>
      <c r="KGO63" s="20"/>
      <c r="KGP63" s="20"/>
      <c r="KGQ63" s="20"/>
      <c r="KGR63" s="20"/>
      <c r="KGS63" s="20"/>
      <c r="KGT63" s="20"/>
      <c r="KGU63" s="20"/>
      <c r="KGV63" s="20"/>
      <c r="KGW63" s="20"/>
      <c r="KGX63" s="20"/>
      <c r="KGY63" s="20"/>
      <c r="KGZ63" s="20"/>
      <c r="KHA63" s="20"/>
      <c r="KHB63" s="20"/>
      <c r="KHC63" s="20"/>
      <c r="KHD63" s="20"/>
      <c r="KHE63" s="20"/>
      <c r="KHF63" s="20"/>
      <c r="KHG63" s="20"/>
      <c r="KHH63" s="20"/>
      <c r="KHI63" s="20"/>
      <c r="KHJ63" s="20"/>
      <c r="KHK63" s="20"/>
      <c r="KHL63" s="20"/>
      <c r="KHM63" s="20"/>
      <c r="KHN63" s="20"/>
      <c r="KHO63" s="20"/>
      <c r="KHP63" s="20"/>
      <c r="KHQ63" s="20"/>
      <c r="KHR63" s="20"/>
      <c r="KHS63" s="20"/>
      <c r="KHT63" s="20"/>
      <c r="KHU63" s="20"/>
      <c r="KHV63" s="20"/>
      <c r="KHW63" s="20"/>
      <c r="KHX63" s="20"/>
      <c r="KHY63" s="20"/>
      <c r="KHZ63" s="20"/>
      <c r="KIA63" s="20"/>
      <c r="KIB63" s="20"/>
      <c r="KIC63" s="20"/>
      <c r="KID63" s="20"/>
      <c r="KIE63" s="20"/>
      <c r="KIF63" s="20"/>
      <c r="KIG63" s="20"/>
      <c r="KIH63" s="20"/>
      <c r="KII63" s="20"/>
      <c r="KIJ63" s="20"/>
      <c r="KIK63" s="20"/>
      <c r="KIL63" s="20"/>
      <c r="KIM63" s="20"/>
      <c r="KIN63" s="20"/>
      <c r="KIO63" s="20"/>
      <c r="KIP63" s="20"/>
      <c r="KIQ63" s="20"/>
      <c r="KIR63" s="20"/>
      <c r="KIS63" s="20"/>
      <c r="KIT63" s="20"/>
      <c r="KIU63" s="20"/>
      <c r="KIV63" s="20"/>
      <c r="KIW63" s="20"/>
      <c r="KIX63" s="20"/>
      <c r="KIY63" s="20"/>
      <c r="KIZ63" s="20"/>
      <c r="KJA63" s="20"/>
      <c r="KJB63" s="20"/>
      <c r="KJC63" s="20"/>
      <c r="KJD63" s="20"/>
      <c r="KJE63" s="20"/>
      <c r="KJF63" s="20"/>
      <c r="KJG63" s="20"/>
      <c r="KJH63" s="20"/>
      <c r="KJI63" s="20"/>
      <c r="KJJ63" s="20"/>
      <c r="KJK63" s="20"/>
      <c r="KJL63" s="20"/>
      <c r="KJM63" s="20"/>
      <c r="KJN63" s="20"/>
      <c r="KJO63" s="20"/>
      <c r="KJP63" s="20"/>
      <c r="KJQ63" s="20"/>
      <c r="KJR63" s="20"/>
      <c r="KJS63" s="20"/>
      <c r="KJT63" s="20"/>
      <c r="KJU63" s="20"/>
      <c r="KJV63" s="20"/>
      <c r="KJW63" s="20"/>
      <c r="KJX63" s="20"/>
      <c r="KJY63" s="20"/>
      <c r="KJZ63" s="20"/>
      <c r="KKA63" s="20"/>
      <c r="KKB63" s="20"/>
      <c r="KKC63" s="20"/>
      <c r="KKD63" s="20"/>
      <c r="KKE63" s="20"/>
      <c r="KKF63" s="20"/>
      <c r="KKG63" s="20"/>
      <c r="KKH63" s="20"/>
      <c r="KKI63" s="20"/>
      <c r="KKJ63" s="20"/>
      <c r="KKK63" s="20"/>
      <c r="KKL63" s="20"/>
      <c r="KKM63" s="20"/>
      <c r="KKN63" s="20"/>
      <c r="KKO63" s="20"/>
      <c r="KKP63" s="20"/>
      <c r="KKQ63" s="20"/>
      <c r="KKR63" s="20"/>
      <c r="KKS63" s="20"/>
      <c r="KKT63" s="20"/>
      <c r="KKU63" s="20"/>
      <c r="KKV63" s="20"/>
      <c r="KKW63" s="20"/>
      <c r="KKX63" s="20"/>
      <c r="KKY63" s="20"/>
      <c r="KKZ63" s="20"/>
      <c r="KLA63" s="20"/>
      <c r="KLB63" s="20"/>
      <c r="KLC63" s="20"/>
      <c r="KLD63" s="20"/>
      <c r="KLE63" s="20"/>
      <c r="KLF63" s="20"/>
      <c r="KLG63" s="20"/>
      <c r="KLH63" s="20"/>
      <c r="KLI63" s="20"/>
      <c r="KLJ63" s="20"/>
      <c r="KLK63" s="20"/>
      <c r="KLL63" s="20"/>
      <c r="KLM63" s="20"/>
      <c r="KLN63" s="20"/>
      <c r="KLO63" s="20"/>
      <c r="KLP63" s="20"/>
      <c r="KLQ63" s="20"/>
      <c r="KLR63" s="20"/>
      <c r="KLS63" s="20"/>
      <c r="KLT63" s="20"/>
      <c r="KLU63" s="20"/>
      <c r="KLV63" s="20"/>
      <c r="KLW63" s="20"/>
      <c r="KLX63" s="20"/>
      <c r="KLY63" s="20"/>
      <c r="KLZ63" s="20"/>
      <c r="KMA63" s="20"/>
      <c r="KMB63" s="20"/>
      <c r="KMC63" s="20"/>
      <c r="KMD63" s="20"/>
      <c r="KME63" s="20"/>
      <c r="KMF63" s="20"/>
      <c r="KMG63" s="20"/>
      <c r="KMH63" s="20"/>
      <c r="KMI63" s="20"/>
      <c r="KMJ63" s="20"/>
      <c r="KMK63" s="20"/>
      <c r="KML63" s="20"/>
      <c r="KMM63" s="20"/>
      <c r="KMN63" s="20"/>
      <c r="KMO63" s="20"/>
      <c r="KMP63" s="20"/>
      <c r="KMQ63" s="20"/>
      <c r="KMR63" s="20"/>
      <c r="KMS63" s="20"/>
      <c r="KMT63" s="20"/>
      <c r="KMU63" s="20"/>
      <c r="KMV63" s="20"/>
      <c r="KMW63" s="20"/>
      <c r="KMX63" s="20"/>
      <c r="KMY63" s="20"/>
      <c r="KMZ63" s="20"/>
      <c r="KNA63" s="20"/>
      <c r="KNB63" s="20"/>
      <c r="KNC63" s="20"/>
      <c r="KND63" s="20"/>
      <c r="KNE63" s="20"/>
      <c r="KNF63" s="20"/>
      <c r="KNG63" s="20"/>
      <c r="KNH63" s="20"/>
      <c r="KNI63" s="20"/>
      <c r="KNJ63" s="20"/>
      <c r="KNK63" s="20"/>
      <c r="KNL63" s="20"/>
      <c r="KNM63" s="20"/>
      <c r="KNN63" s="20"/>
      <c r="KNO63" s="20"/>
      <c r="KNP63" s="20"/>
      <c r="KNQ63" s="20"/>
      <c r="KNR63" s="20"/>
      <c r="KNS63" s="20"/>
      <c r="KNT63" s="20"/>
      <c r="KNU63" s="20"/>
      <c r="KNV63" s="20"/>
      <c r="KNW63" s="20"/>
      <c r="KNX63" s="20"/>
      <c r="KNY63" s="20"/>
      <c r="KNZ63" s="20"/>
      <c r="KOA63" s="20"/>
      <c r="KOB63" s="20"/>
      <c r="KOC63" s="20"/>
      <c r="KOD63" s="20"/>
      <c r="KOE63" s="20"/>
      <c r="KOF63" s="20"/>
      <c r="KOG63" s="20"/>
      <c r="KOH63" s="20"/>
      <c r="KOI63" s="20"/>
      <c r="KOJ63" s="20"/>
      <c r="KOK63" s="20"/>
      <c r="KOL63" s="20"/>
      <c r="KOM63" s="20"/>
      <c r="KON63" s="20"/>
      <c r="KOO63" s="20"/>
      <c r="KOP63" s="20"/>
      <c r="KOQ63" s="20"/>
      <c r="KOR63" s="20"/>
      <c r="KOS63" s="20"/>
      <c r="KOT63" s="20"/>
      <c r="KOU63" s="20"/>
      <c r="KOV63" s="20"/>
      <c r="KOW63" s="20"/>
      <c r="KOX63" s="20"/>
      <c r="KOY63" s="20"/>
      <c r="KOZ63" s="20"/>
      <c r="KPA63" s="20"/>
      <c r="KPB63" s="20"/>
      <c r="KPC63" s="20"/>
      <c r="KPD63" s="20"/>
      <c r="KPE63" s="20"/>
      <c r="KPF63" s="20"/>
      <c r="KPG63" s="20"/>
      <c r="KPH63" s="20"/>
      <c r="KPI63" s="20"/>
      <c r="KPJ63" s="20"/>
      <c r="KPK63" s="20"/>
      <c r="KPL63" s="20"/>
      <c r="KPM63" s="20"/>
      <c r="KPN63" s="20"/>
      <c r="KPO63" s="20"/>
      <c r="KPP63" s="20"/>
      <c r="KPQ63" s="20"/>
      <c r="KPR63" s="20"/>
      <c r="KPS63" s="20"/>
      <c r="KPT63" s="20"/>
      <c r="KPU63" s="20"/>
      <c r="KPV63" s="20"/>
      <c r="KPW63" s="20"/>
      <c r="KPX63" s="20"/>
      <c r="KPY63" s="20"/>
      <c r="KPZ63" s="20"/>
      <c r="KQA63" s="20"/>
      <c r="KQB63" s="20"/>
      <c r="KQC63" s="20"/>
      <c r="KQD63" s="20"/>
      <c r="KQE63" s="20"/>
      <c r="KQF63" s="20"/>
      <c r="KQG63" s="20"/>
      <c r="KQH63" s="20"/>
      <c r="KQI63" s="20"/>
      <c r="KQJ63" s="20"/>
      <c r="KQK63" s="20"/>
      <c r="KQL63" s="20"/>
      <c r="KQM63" s="20"/>
      <c r="KQN63" s="20"/>
      <c r="KQO63" s="20"/>
      <c r="KQP63" s="20"/>
      <c r="KQQ63" s="20"/>
      <c r="KQR63" s="20"/>
      <c r="KQS63" s="20"/>
      <c r="KQT63" s="20"/>
      <c r="KQU63" s="20"/>
      <c r="KQV63" s="20"/>
      <c r="KQW63" s="20"/>
      <c r="KQX63" s="20"/>
      <c r="KQY63" s="20"/>
      <c r="KQZ63" s="20"/>
      <c r="KRA63" s="20"/>
      <c r="KRB63" s="20"/>
      <c r="KRC63" s="20"/>
      <c r="KRD63" s="20"/>
      <c r="KRE63" s="20"/>
      <c r="KRF63" s="20"/>
      <c r="KRG63" s="20"/>
      <c r="KRH63" s="20"/>
      <c r="KRI63" s="20"/>
      <c r="KRJ63" s="20"/>
      <c r="KRK63" s="20"/>
      <c r="KRL63" s="20"/>
      <c r="KRM63" s="20"/>
      <c r="KRN63" s="20"/>
      <c r="KRO63" s="20"/>
      <c r="KRP63" s="20"/>
      <c r="KRQ63" s="20"/>
      <c r="KRR63" s="20"/>
      <c r="KRS63" s="20"/>
      <c r="KRT63" s="20"/>
      <c r="KRU63" s="20"/>
      <c r="KRV63" s="20"/>
      <c r="KRW63" s="20"/>
      <c r="KRX63" s="20"/>
      <c r="KRY63" s="20"/>
      <c r="KRZ63" s="20"/>
      <c r="KSA63" s="20"/>
      <c r="KSB63" s="20"/>
      <c r="KSC63" s="20"/>
      <c r="KSD63" s="20"/>
      <c r="KSE63" s="20"/>
      <c r="KSF63" s="20"/>
      <c r="KSG63" s="20"/>
      <c r="KSH63" s="20"/>
      <c r="KSI63" s="20"/>
      <c r="KSJ63" s="20"/>
      <c r="KSK63" s="20"/>
      <c r="KSL63" s="20"/>
      <c r="KSM63" s="20"/>
      <c r="KSN63" s="20"/>
      <c r="KSO63" s="20"/>
      <c r="KSP63" s="20"/>
      <c r="KSQ63" s="20"/>
      <c r="KSR63" s="20"/>
      <c r="KSS63" s="20"/>
      <c r="KST63" s="20"/>
      <c r="KSU63" s="20"/>
      <c r="KSV63" s="20"/>
      <c r="KSW63" s="20"/>
      <c r="KSX63" s="20"/>
      <c r="KSY63" s="20"/>
      <c r="KSZ63" s="20"/>
      <c r="KTA63" s="20"/>
      <c r="KTB63" s="20"/>
      <c r="KTC63" s="20"/>
      <c r="KTD63" s="20"/>
      <c r="KTE63" s="20"/>
      <c r="KTF63" s="20"/>
      <c r="KTG63" s="20"/>
      <c r="KTH63" s="20"/>
      <c r="KTI63" s="20"/>
      <c r="KTJ63" s="20"/>
      <c r="KTK63" s="20"/>
      <c r="KTL63" s="20"/>
      <c r="KTM63" s="20"/>
      <c r="KTN63" s="20"/>
      <c r="KTO63" s="20"/>
      <c r="KTP63" s="20"/>
      <c r="KTQ63" s="20"/>
      <c r="KTR63" s="20"/>
      <c r="KTS63" s="20"/>
      <c r="KTT63" s="20"/>
      <c r="KTU63" s="20"/>
      <c r="KTV63" s="20"/>
      <c r="KTW63" s="20"/>
      <c r="KTX63" s="20"/>
      <c r="KTY63" s="20"/>
      <c r="KTZ63" s="20"/>
      <c r="KUA63" s="20"/>
      <c r="KUB63" s="20"/>
      <c r="KUC63" s="20"/>
      <c r="KUD63" s="20"/>
      <c r="KUE63" s="20"/>
      <c r="KUF63" s="20"/>
      <c r="KUG63" s="20"/>
      <c r="KUH63" s="20"/>
      <c r="KUI63" s="20"/>
      <c r="KUJ63" s="20"/>
      <c r="KUK63" s="20"/>
      <c r="KUL63" s="20"/>
      <c r="KUM63" s="20"/>
      <c r="KUN63" s="20"/>
      <c r="KUO63" s="20"/>
      <c r="KUP63" s="20"/>
      <c r="KUQ63" s="20"/>
      <c r="KUR63" s="20"/>
      <c r="KUS63" s="20"/>
      <c r="KUT63" s="20"/>
      <c r="KUU63" s="20"/>
      <c r="KUV63" s="20"/>
      <c r="KUW63" s="20"/>
      <c r="KUX63" s="20"/>
      <c r="KUY63" s="20"/>
      <c r="KUZ63" s="20"/>
      <c r="KVA63" s="20"/>
      <c r="KVB63" s="20"/>
      <c r="KVC63" s="20"/>
      <c r="KVD63" s="20"/>
      <c r="KVE63" s="20"/>
      <c r="KVF63" s="20"/>
      <c r="KVG63" s="20"/>
      <c r="KVH63" s="20"/>
      <c r="KVI63" s="20"/>
      <c r="KVJ63" s="20"/>
      <c r="KVK63" s="20"/>
      <c r="KVL63" s="20"/>
      <c r="KVM63" s="20"/>
      <c r="KVN63" s="20"/>
      <c r="KVO63" s="20"/>
      <c r="KVP63" s="20"/>
      <c r="KVQ63" s="20"/>
      <c r="KVR63" s="20"/>
      <c r="KVS63" s="20"/>
      <c r="KVT63" s="20"/>
      <c r="KVU63" s="20"/>
      <c r="KVV63" s="20"/>
      <c r="KVW63" s="20"/>
      <c r="KVX63" s="20"/>
      <c r="KVY63" s="20"/>
      <c r="KVZ63" s="20"/>
      <c r="KWA63" s="20"/>
      <c r="KWB63" s="20"/>
      <c r="KWC63" s="20"/>
      <c r="KWD63" s="20"/>
      <c r="KWE63" s="20"/>
      <c r="KWF63" s="20"/>
      <c r="KWG63" s="20"/>
      <c r="KWH63" s="20"/>
      <c r="KWI63" s="20"/>
      <c r="KWJ63" s="20"/>
      <c r="KWK63" s="20"/>
      <c r="KWL63" s="20"/>
      <c r="KWM63" s="20"/>
      <c r="KWN63" s="20"/>
      <c r="KWO63" s="20"/>
      <c r="KWP63" s="20"/>
      <c r="KWQ63" s="20"/>
      <c r="KWR63" s="20"/>
      <c r="KWS63" s="20"/>
      <c r="KWT63" s="20"/>
      <c r="KWU63" s="20"/>
      <c r="KWV63" s="20"/>
      <c r="KWW63" s="20"/>
      <c r="KWX63" s="20"/>
      <c r="KWY63" s="20"/>
      <c r="KWZ63" s="20"/>
      <c r="KXA63" s="20"/>
      <c r="KXB63" s="20"/>
      <c r="KXC63" s="20"/>
      <c r="KXD63" s="20"/>
      <c r="KXE63" s="20"/>
      <c r="KXF63" s="20"/>
      <c r="KXG63" s="20"/>
      <c r="KXH63" s="20"/>
      <c r="KXI63" s="20"/>
      <c r="KXJ63" s="20"/>
      <c r="KXK63" s="20"/>
      <c r="KXL63" s="20"/>
      <c r="KXM63" s="20"/>
      <c r="KXN63" s="20"/>
      <c r="KXO63" s="20"/>
      <c r="KXP63" s="20"/>
      <c r="KXQ63" s="20"/>
      <c r="KXR63" s="20"/>
      <c r="KXS63" s="20"/>
      <c r="KXT63" s="20"/>
      <c r="KXU63" s="20"/>
      <c r="KXV63" s="20"/>
      <c r="KXW63" s="20"/>
      <c r="KXX63" s="20"/>
      <c r="KXY63" s="20"/>
      <c r="KXZ63" s="20"/>
      <c r="KYA63" s="20"/>
      <c r="KYB63" s="20"/>
      <c r="KYC63" s="20"/>
      <c r="KYD63" s="20"/>
      <c r="KYE63" s="20"/>
      <c r="KYF63" s="20"/>
      <c r="KYG63" s="20"/>
      <c r="KYH63" s="20"/>
      <c r="KYI63" s="20"/>
      <c r="KYJ63" s="20"/>
      <c r="KYK63" s="20"/>
      <c r="KYL63" s="20"/>
      <c r="KYM63" s="20"/>
      <c r="KYN63" s="20"/>
      <c r="KYO63" s="20"/>
      <c r="KYP63" s="20"/>
      <c r="KYQ63" s="20"/>
      <c r="KYR63" s="20"/>
      <c r="KYS63" s="20"/>
      <c r="KYT63" s="20"/>
      <c r="KYU63" s="20"/>
      <c r="KYV63" s="20"/>
      <c r="KYW63" s="20"/>
      <c r="KYX63" s="20"/>
      <c r="KYY63" s="20"/>
      <c r="KYZ63" s="20"/>
      <c r="KZA63" s="20"/>
      <c r="KZB63" s="20"/>
      <c r="KZC63" s="20"/>
      <c r="KZD63" s="20"/>
      <c r="KZE63" s="20"/>
      <c r="KZF63" s="20"/>
      <c r="KZG63" s="20"/>
      <c r="KZH63" s="20"/>
      <c r="KZI63" s="20"/>
      <c r="KZJ63" s="20"/>
      <c r="KZK63" s="20"/>
      <c r="KZL63" s="20"/>
      <c r="KZM63" s="20"/>
      <c r="KZN63" s="20"/>
      <c r="KZO63" s="20"/>
      <c r="KZP63" s="20"/>
      <c r="KZQ63" s="20"/>
      <c r="KZR63" s="20"/>
      <c r="KZS63" s="20"/>
      <c r="KZT63" s="20"/>
      <c r="KZU63" s="20"/>
      <c r="KZV63" s="20"/>
      <c r="KZW63" s="20"/>
      <c r="KZX63" s="20"/>
      <c r="KZY63" s="20"/>
      <c r="KZZ63" s="20"/>
      <c r="LAA63" s="20"/>
      <c r="LAB63" s="20"/>
      <c r="LAC63" s="20"/>
      <c r="LAD63" s="20"/>
      <c r="LAE63" s="20"/>
      <c r="LAF63" s="20"/>
      <c r="LAG63" s="20"/>
      <c r="LAH63" s="20"/>
      <c r="LAI63" s="20"/>
      <c r="LAJ63" s="20"/>
      <c r="LAK63" s="20"/>
      <c r="LAL63" s="20"/>
      <c r="LAM63" s="20"/>
      <c r="LAN63" s="20"/>
      <c r="LAO63" s="20"/>
      <c r="LAP63" s="20"/>
      <c r="LAQ63" s="20"/>
      <c r="LAR63" s="20"/>
      <c r="LAS63" s="20"/>
      <c r="LAT63" s="20"/>
      <c r="LAU63" s="20"/>
      <c r="LAV63" s="20"/>
      <c r="LAW63" s="20"/>
      <c r="LAX63" s="20"/>
      <c r="LAY63" s="20"/>
      <c r="LAZ63" s="20"/>
      <c r="LBA63" s="20"/>
      <c r="LBB63" s="20"/>
      <c r="LBC63" s="20"/>
      <c r="LBD63" s="20"/>
      <c r="LBE63" s="20"/>
      <c r="LBF63" s="20"/>
      <c r="LBG63" s="20"/>
      <c r="LBH63" s="20"/>
      <c r="LBI63" s="20"/>
      <c r="LBJ63" s="20"/>
      <c r="LBK63" s="20"/>
      <c r="LBL63" s="20"/>
      <c r="LBM63" s="20"/>
      <c r="LBN63" s="20"/>
      <c r="LBO63" s="20"/>
      <c r="LBP63" s="20"/>
      <c r="LBQ63" s="20"/>
      <c r="LBR63" s="20"/>
      <c r="LBS63" s="20"/>
      <c r="LBT63" s="20"/>
      <c r="LBU63" s="20"/>
      <c r="LBV63" s="20"/>
      <c r="LBW63" s="20"/>
      <c r="LBX63" s="20"/>
      <c r="LBY63" s="20"/>
      <c r="LBZ63" s="20"/>
      <c r="LCA63" s="20"/>
      <c r="LCB63" s="20"/>
      <c r="LCC63" s="20"/>
      <c r="LCD63" s="20"/>
      <c r="LCE63" s="20"/>
      <c r="LCF63" s="20"/>
      <c r="LCG63" s="20"/>
      <c r="LCH63" s="20"/>
      <c r="LCI63" s="20"/>
      <c r="LCJ63" s="20"/>
      <c r="LCK63" s="20"/>
      <c r="LCL63" s="20"/>
      <c r="LCM63" s="20"/>
      <c r="LCN63" s="20"/>
      <c r="LCO63" s="20"/>
      <c r="LCP63" s="20"/>
      <c r="LCQ63" s="20"/>
      <c r="LCR63" s="20"/>
      <c r="LCS63" s="20"/>
      <c r="LCT63" s="20"/>
      <c r="LCU63" s="20"/>
      <c r="LCV63" s="20"/>
      <c r="LCW63" s="20"/>
      <c r="LCX63" s="20"/>
      <c r="LCY63" s="20"/>
      <c r="LCZ63" s="20"/>
      <c r="LDA63" s="20"/>
      <c r="LDB63" s="20"/>
      <c r="LDC63" s="20"/>
      <c r="LDD63" s="20"/>
      <c r="LDE63" s="20"/>
      <c r="LDF63" s="20"/>
      <c r="LDG63" s="20"/>
      <c r="LDH63" s="20"/>
      <c r="LDI63" s="20"/>
      <c r="LDJ63" s="20"/>
      <c r="LDK63" s="20"/>
      <c r="LDL63" s="20"/>
      <c r="LDM63" s="20"/>
      <c r="LDN63" s="20"/>
      <c r="LDO63" s="20"/>
      <c r="LDP63" s="20"/>
      <c r="LDQ63" s="20"/>
      <c r="LDR63" s="20"/>
      <c r="LDS63" s="20"/>
      <c r="LDT63" s="20"/>
      <c r="LDU63" s="20"/>
      <c r="LDV63" s="20"/>
      <c r="LDW63" s="20"/>
      <c r="LDX63" s="20"/>
      <c r="LDY63" s="20"/>
      <c r="LDZ63" s="20"/>
      <c r="LEA63" s="20"/>
      <c r="LEB63" s="20"/>
      <c r="LEC63" s="20"/>
      <c r="LED63" s="20"/>
      <c r="LEE63" s="20"/>
      <c r="LEF63" s="20"/>
      <c r="LEG63" s="20"/>
      <c r="LEH63" s="20"/>
      <c r="LEI63" s="20"/>
      <c r="LEJ63" s="20"/>
      <c r="LEK63" s="20"/>
      <c r="LEL63" s="20"/>
      <c r="LEM63" s="20"/>
      <c r="LEN63" s="20"/>
      <c r="LEO63" s="20"/>
      <c r="LEP63" s="20"/>
      <c r="LEQ63" s="20"/>
      <c r="LER63" s="20"/>
      <c r="LES63" s="20"/>
      <c r="LET63" s="20"/>
      <c r="LEU63" s="20"/>
      <c r="LEV63" s="20"/>
      <c r="LEW63" s="20"/>
      <c r="LEX63" s="20"/>
      <c r="LEY63" s="20"/>
      <c r="LEZ63" s="20"/>
      <c r="LFA63" s="20"/>
      <c r="LFB63" s="20"/>
      <c r="LFC63" s="20"/>
      <c r="LFD63" s="20"/>
      <c r="LFE63" s="20"/>
      <c r="LFF63" s="20"/>
      <c r="LFG63" s="20"/>
      <c r="LFH63" s="20"/>
      <c r="LFI63" s="20"/>
      <c r="LFJ63" s="20"/>
      <c r="LFK63" s="20"/>
      <c r="LFL63" s="20"/>
      <c r="LFM63" s="20"/>
      <c r="LFN63" s="20"/>
      <c r="LFO63" s="20"/>
      <c r="LFP63" s="20"/>
      <c r="LFQ63" s="20"/>
      <c r="LFR63" s="20"/>
      <c r="LFS63" s="20"/>
      <c r="LFT63" s="20"/>
      <c r="LFU63" s="20"/>
      <c r="LFV63" s="20"/>
      <c r="LFW63" s="20"/>
      <c r="LFX63" s="20"/>
      <c r="LFY63" s="20"/>
      <c r="LFZ63" s="20"/>
      <c r="LGA63" s="20"/>
      <c r="LGB63" s="20"/>
      <c r="LGC63" s="20"/>
      <c r="LGD63" s="20"/>
      <c r="LGE63" s="20"/>
      <c r="LGF63" s="20"/>
      <c r="LGG63" s="20"/>
      <c r="LGH63" s="20"/>
      <c r="LGI63" s="20"/>
      <c r="LGJ63" s="20"/>
      <c r="LGK63" s="20"/>
      <c r="LGL63" s="20"/>
      <c r="LGM63" s="20"/>
      <c r="LGN63" s="20"/>
      <c r="LGO63" s="20"/>
      <c r="LGP63" s="20"/>
      <c r="LGQ63" s="20"/>
      <c r="LGR63" s="20"/>
      <c r="LGS63" s="20"/>
      <c r="LGT63" s="20"/>
      <c r="LGU63" s="20"/>
      <c r="LGV63" s="20"/>
      <c r="LGW63" s="20"/>
      <c r="LGX63" s="20"/>
      <c r="LGY63" s="20"/>
      <c r="LGZ63" s="20"/>
      <c r="LHA63" s="20"/>
      <c r="LHB63" s="20"/>
      <c r="LHC63" s="20"/>
      <c r="LHD63" s="20"/>
      <c r="LHE63" s="20"/>
      <c r="LHF63" s="20"/>
      <c r="LHG63" s="20"/>
      <c r="LHH63" s="20"/>
      <c r="LHI63" s="20"/>
      <c r="LHJ63" s="20"/>
      <c r="LHK63" s="20"/>
      <c r="LHL63" s="20"/>
      <c r="LHM63" s="20"/>
      <c r="LHN63" s="20"/>
      <c r="LHO63" s="20"/>
      <c r="LHP63" s="20"/>
      <c r="LHQ63" s="20"/>
      <c r="LHR63" s="20"/>
      <c r="LHS63" s="20"/>
      <c r="LHT63" s="20"/>
      <c r="LHU63" s="20"/>
      <c r="LHV63" s="20"/>
      <c r="LHW63" s="20"/>
      <c r="LHX63" s="20"/>
      <c r="LHY63" s="20"/>
      <c r="LHZ63" s="20"/>
      <c r="LIA63" s="20"/>
      <c r="LIB63" s="20"/>
      <c r="LIC63" s="20"/>
      <c r="LID63" s="20"/>
      <c r="LIE63" s="20"/>
      <c r="LIF63" s="20"/>
      <c r="LIG63" s="20"/>
      <c r="LIH63" s="20"/>
      <c r="LII63" s="20"/>
      <c r="LIJ63" s="20"/>
      <c r="LIK63" s="20"/>
      <c r="LIL63" s="20"/>
      <c r="LIM63" s="20"/>
      <c r="LIN63" s="20"/>
      <c r="LIO63" s="20"/>
      <c r="LIP63" s="20"/>
      <c r="LIQ63" s="20"/>
      <c r="LIR63" s="20"/>
      <c r="LIS63" s="20"/>
      <c r="LIT63" s="20"/>
      <c r="LIU63" s="20"/>
      <c r="LIV63" s="20"/>
      <c r="LIW63" s="20"/>
      <c r="LIX63" s="20"/>
      <c r="LIY63" s="20"/>
      <c r="LIZ63" s="20"/>
      <c r="LJA63" s="20"/>
      <c r="LJB63" s="20"/>
      <c r="LJC63" s="20"/>
      <c r="LJD63" s="20"/>
      <c r="LJE63" s="20"/>
      <c r="LJF63" s="20"/>
      <c r="LJG63" s="20"/>
      <c r="LJH63" s="20"/>
      <c r="LJI63" s="20"/>
      <c r="LJJ63" s="20"/>
      <c r="LJK63" s="20"/>
      <c r="LJL63" s="20"/>
      <c r="LJM63" s="20"/>
      <c r="LJN63" s="20"/>
      <c r="LJO63" s="20"/>
      <c r="LJP63" s="20"/>
      <c r="LJQ63" s="20"/>
      <c r="LJR63" s="20"/>
      <c r="LJS63" s="20"/>
      <c r="LJT63" s="20"/>
      <c r="LJU63" s="20"/>
      <c r="LJV63" s="20"/>
      <c r="LJW63" s="20"/>
      <c r="LJX63" s="20"/>
      <c r="LJY63" s="20"/>
      <c r="LJZ63" s="20"/>
      <c r="LKA63" s="20"/>
      <c r="LKB63" s="20"/>
      <c r="LKC63" s="20"/>
      <c r="LKD63" s="20"/>
      <c r="LKE63" s="20"/>
      <c r="LKF63" s="20"/>
      <c r="LKG63" s="20"/>
      <c r="LKH63" s="20"/>
      <c r="LKI63" s="20"/>
      <c r="LKJ63" s="20"/>
      <c r="LKK63" s="20"/>
      <c r="LKL63" s="20"/>
      <c r="LKM63" s="20"/>
      <c r="LKN63" s="20"/>
      <c r="LKO63" s="20"/>
      <c r="LKP63" s="20"/>
      <c r="LKQ63" s="20"/>
      <c r="LKR63" s="20"/>
      <c r="LKS63" s="20"/>
      <c r="LKT63" s="20"/>
      <c r="LKU63" s="20"/>
      <c r="LKV63" s="20"/>
      <c r="LKW63" s="20"/>
      <c r="LKX63" s="20"/>
      <c r="LKY63" s="20"/>
      <c r="LKZ63" s="20"/>
      <c r="LLA63" s="20"/>
      <c r="LLB63" s="20"/>
      <c r="LLC63" s="20"/>
      <c r="LLD63" s="20"/>
      <c r="LLE63" s="20"/>
      <c r="LLF63" s="20"/>
      <c r="LLG63" s="20"/>
      <c r="LLH63" s="20"/>
      <c r="LLI63" s="20"/>
      <c r="LLJ63" s="20"/>
      <c r="LLK63" s="20"/>
      <c r="LLL63" s="20"/>
      <c r="LLM63" s="20"/>
      <c r="LLN63" s="20"/>
      <c r="LLO63" s="20"/>
      <c r="LLP63" s="20"/>
      <c r="LLQ63" s="20"/>
      <c r="LLR63" s="20"/>
      <c r="LLS63" s="20"/>
      <c r="LLT63" s="20"/>
      <c r="LLU63" s="20"/>
      <c r="LLV63" s="20"/>
      <c r="LLW63" s="20"/>
      <c r="LLX63" s="20"/>
      <c r="LLY63" s="20"/>
      <c r="LLZ63" s="20"/>
      <c r="LMA63" s="20"/>
      <c r="LMB63" s="20"/>
      <c r="LMC63" s="20"/>
      <c r="LMD63" s="20"/>
      <c r="LME63" s="20"/>
      <c r="LMF63" s="20"/>
      <c r="LMG63" s="20"/>
      <c r="LMH63" s="20"/>
      <c r="LMI63" s="20"/>
      <c r="LMJ63" s="20"/>
      <c r="LMK63" s="20"/>
      <c r="LML63" s="20"/>
      <c r="LMM63" s="20"/>
      <c r="LMN63" s="20"/>
      <c r="LMO63" s="20"/>
      <c r="LMP63" s="20"/>
      <c r="LMQ63" s="20"/>
      <c r="LMR63" s="20"/>
      <c r="LMS63" s="20"/>
      <c r="LMT63" s="20"/>
      <c r="LMU63" s="20"/>
      <c r="LMV63" s="20"/>
      <c r="LMW63" s="20"/>
      <c r="LMX63" s="20"/>
      <c r="LMY63" s="20"/>
      <c r="LMZ63" s="20"/>
      <c r="LNA63" s="20"/>
      <c r="LNB63" s="20"/>
      <c r="LNC63" s="20"/>
      <c r="LND63" s="20"/>
      <c r="LNE63" s="20"/>
      <c r="LNF63" s="20"/>
      <c r="LNG63" s="20"/>
      <c r="LNH63" s="20"/>
      <c r="LNI63" s="20"/>
      <c r="LNJ63" s="20"/>
      <c r="LNK63" s="20"/>
      <c r="LNL63" s="20"/>
      <c r="LNM63" s="20"/>
      <c r="LNN63" s="20"/>
      <c r="LNO63" s="20"/>
      <c r="LNP63" s="20"/>
      <c r="LNQ63" s="20"/>
      <c r="LNR63" s="20"/>
      <c r="LNS63" s="20"/>
      <c r="LNT63" s="20"/>
      <c r="LNU63" s="20"/>
      <c r="LNV63" s="20"/>
      <c r="LNW63" s="20"/>
      <c r="LNX63" s="20"/>
      <c r="LNY63" s="20"/>
      <c r="LNZ63" s="20"/>
      <c r="LOA63" s="20"/>
      <c r="LOB63" s="20"/>
      <c r="LOC63" s="20"/>
      <c r="LOD63" s="20"/>
      <c r="LOE63" s="20"/>
      <c r="LOF63" s="20"/>
      <c r="LOG63" s="20"/>
      <c r="LOH63" s="20"/>
      <c r="LOI63" s="20"/>
      <c r="LOJ63" s="20"/>
      <c r="LOK63" s="20"/>
      <c r="LOL63" s="20"/>
      <c r="LOM63" s="20"/>
      <c r="LON63" s="20"/>
      <c r="LOO63" s="20"/>
      <c r="LOP63" s="20"/>
      <c r="LOQ63" s="20"/>
      <c r="LOR63" s="20"/>
      <c r="LOS63" s="20"/>
      <c r="LOT63" s="20"/>
      <c r="LOU63" s="20"/>
      <c r="LOV63" s="20"/>
      <c r="LOW63" s="20"/>
      <c r="LOX63" s="20"/>
      <c r="LOY63" s="20"/>
      <c r="LOZ63" s="20"/>
      <c r="LPA63" s="20"/>
      <c r="LPB63" s="20"/>
      <c r="LPC63" s="20"/>
      <c r="LPD63" s="20"/>
      <c r="LPE63" s="20"/>
      <c r="LPF63" s="20"/>
      <c r="LPG63" s="20"/>
      <c r="LPH63" s="20"/>
      <c r="LPI63" s="20"/>
      <c r="LPJ63" s="20"/>
      <c r="LPK63" s="20"/>
      <c r="LPL63" s="20"/>
      <c r="LPM63" s="20"/>
      <c r="LPN63" s="20"/>
      <c r="LPO63" s="20"/>
      <c r="LPP63" s="20"/>
      <c r="LPQ63" s="20"/>
      <c r="LPR63" s="20"/>
      <c r="LPS63" s="20"/>
      <c r="LPT63" s="20"/>
      <c r="LPU63" s="20"/>
      <c r="LPV63" s="20"/>
      <c r="LPW63" s="20"/>
      <c r="LPX63" s="20"/>
      <c r="LPY63" s="20"/>
      <c r="LPZ63" s="20"/>
      <c r="LQA63" s="20"/>
      <c r="LQB63" s="20"/>
      <c r="LQC63" s="20"/>
      <c r="LQD63" s="20"/>
      <c r="LQE63" s="20"/>
      <c r="LQF63" s="20"/>
      <c r="LQG63" s="20"/>
      <c r="LQH63" s="20"/>
      <c r="LQI63" s="20"/>
      <c r="LQJ63" s="20"/>
      <c r="LQK63" s="20"/>
      <c r="LQL63" s="20"/>
      <c r="LQM63" s="20"/>
      <c r="LQN63" s="20"/>
      <c r="LQO63" s="20"/>
      <c r="LQP63" s="20"/>
      <c r="LQQ63" s="20"/>
      <c r="LQR63" s="20"/>
      <c r="LQS63" s="20"/>
      <c r="LQT63" s="20"/>
      <c r="LQU63" s="20"/>
      <c r="LQV63" s="20"/>
      <c r="LQW63" s="20"/>
      <c r="LQX63" s="20"/>
      <c r="LQY63" s="20"/>
      <c r="LQZ63" s="20"/>
      <c r="LRA63" s="20"/>
      <c r="LRB63" s="20"/>
      <c r="LRC63" s="20"/>
      <c r="LRD63" s="20"/>
      <c r="LRE63" s="20"/>
      <c r="LRF63" s="20"/>
      <c r="LRG63" s="20"/>
      <c r="LRH63" s="20"/>
      <c r="LRI63" s="20"/>
      <c r="LRJ63" s="20"/>
      <c r="LRK63" s="20"/>
      <c r="LRL63" s="20"/>
      <c r="LRM63" s="20"/>
      <c r="LRN63" s="20"/>
      <c r="LRO63" s="20"/>
      <c r="LRP63" s="20"/>
      <c r="LRQ63" s="20"/>
      <c r="LRR63" s="20"/>
      <c r="LRS63" s="20"/>
      <c r="LRT63" s="20"/>
      <c r="LRU63" s="20"/>
      <c r="LRV63" s="20"/>
      <c r="LRW63" s="20"/>
      <c r="LRX63" s="20"/>
      <c r="LRY63" s="20"/>
      <c r="LRZ63" s="20"/>
      <c r="LSA63" s="20"/>
      <c r="LSB63" s="20"/>
      <c r="LSC63" s="20"/>
      <c r="LSD63" s="20"/>
      <c r="LSE63" s="20"/>
      <c r="LSF63" s="20"/>
      <c r="LSG63" s="20"/>
      <c r="LSH63" s="20"/>
      <c r="LSI63" s="20"/>
      <c r="LSJ63" s="20"/>
      <c r="LSK63" s="20"/>
      <c r="LSL63" s="20"/>
      <c r="LSM63" s="20"/>
      <c r="LSN63" s="20"/>
      <c r="LSO63" s="20"/>
      <c r="LSP63" s="20"/>
      <c r="LSQ63" s="20"/>
      <c r="LSR63" s="20"/>
      <c r="LSS63" s="20"/>
      <c r="LST63" s="20"/>
      <c r="LSU63" s="20"/>
      <c r="LSV63" s="20"/>
      <c r="LSW63" s="20"/>
      <c r="LSX63" s="20"/>
      <c r="LSY63" s="20"/>
      <c r="LSZ63" s="20"/>
      <c r="LTA63" s="20"/>
      <c r="LTB63" s="20"/>
      <c r="LTC63" s="20"/>
      <c r="LTD63" s="20"/>
      <c r="LTE63" s="20"/>
      <c r="LTF63" s="20"/>
      <c r="LTG63" s="20"/>
      <c r="LTH63" s="20"/>
      <c r="LTI63" s="20"/>
      <c r="LTJ63" s="20"/>
      <c r="LTK63" s="20"/>
      <c r="LTL63" s="20"/>
      <c r="LTM63" s="20"/>
      <c r="LTN63" s="20"/>
      <c r="LTO63" s="20"/>
      <c r="LTP63" s="20"/>
      <c r="LTQ63" s="20"/>
      <c r="LTR63" s="20"/>
      <c r="LTS63" s="20"/>
      <c r="LTT63" s="20"/>
      <c r="LTU63" s="20"/>
      <c r="LTV63" s="20"/>
      <c r="LTW63" s="20"/>
      <c r="LTX63" s="20"/>
      <c r="LTY63" s="20"/>
      <c r="LTZ63" s="20"/>
      <c r="LUA63" s="20"/>
      <c r="LUB63" s="20"/>
      <c r="LUC63" s="20"/>
      <c r="LUD63" s="20"/>
      <c r="LUE63" s="20"/>
      <c r="LUF63" s="20"/>
      <c r="LUG63" s="20"/>
      <c r="LUH63" s="20"/>
      <c r="LUI63" s="20"/>
      <c r="LUJ63" s="20"/>
      <c r="LUK63" s="20"/>
      <c r="LUL63" s="20"/>
      <c r="LUM63" s="20"/>
      <c r="LUN63" s="20"/>
      <c r="LUO63" s="20"/>
      <c r="LUP63" s="20"/>
      <c r="LUQ63" s="20"/>
      <c r="LUR63" s="20"/>
      <c r="LUS63" s="20"/>
      <c r="LUT63" s="20"/>
      <c r="LUU63" s="20"/>
      <c r="LUV63" s="20"/>
      <c r="LUW63" s="20"/>
      <c r="LUX63" s="20"/>
      <c r="LUY63" s="20"/>
      <c r="LUZ63" s="20"/>
      <c r="LVA63" s="20"/>
      <c r="LVB63" s="20"/>
      <c r="LVC63" s="20"/>
      <c r="LVD63" s="20"/>
      <c r="LVE63" s="20"/>
      <c r="LVF63" s="20"/>
      <c r="LVG63" s="20"/>
      <c r="LVH63" s="20"/>
      <c r="LVI63" s="20"/>
      <c r="LVJ63" s="20"/>
      <c r="LVK63" s="20"/>
      <c r="LVL63" s="20"/>
      <c r="LVM63" s="20"/>
      <c r="LVN63" s="20"/>
      <c r="LVO63" s="20"/>
      <c r="LVP63" s="20"/>
      <c r="LVQ63" s="20"/>
      <c r="LVR63" s="20"/>
      <c r="LVS63" s="20"/>
      <c r="LVT63" s="20"/>
      <c r="LVU63" s="20"/>
      <c r="LVV63" s="20"/>
      <c r="LVW63" s="20"/>
      <c r="LVX63" s="20"/>
      <c r="LVY63" s="20"/>
      <c r="LVZ63" s="20"/>
      <c r="LWA63" s="20"/>
      <c r="LWB63" s="20"/>
      <c r="LWC63" s="20"/>
      <c r="LWD63" s="20"/>
      <c r="LWE63" s="20"/>
      <c r="LWF63" s="20"/>
      <c r="LWG63" s="20"/>
      <c r="LWH63" s="20"/>
      <c r="LWI63" s="20"/>
      <c r="LWJ63" s="20"/>
      <c r="LWK63" s="20"/>
      <c r="LWL63" s="20"/>
      <c r="LWM63" s="20"/>
      <c r="LWN63" s="20"/>
      <c r="LWO63" s="20"/>
      <c r="LWP63" s="20"/>
      <c r="LWQ63" s="20"/>
      <c r="LWR63" s="20"/>
      <c r="LWS63" s="20"/>
      <c r="LWT63" s="20"/>
      <c r="LWU63" s="20"/>
      <c r="LWV63" s="20"/>
      <c r="LWW63" s="20"/>
      <c r="LWX63" s="20"/>
      <c r="LWY63" s="20"/>
      <c r="LWZ63" s="20"/>
      <c r="LXA63" s="20"/>
      <c r="LXB63" s="20"/>
      <c r="LXC63" s="20"/>
      <c r="LXD63" s="20"/>
      <c r="LXE63" s="20"/>
      <c r="LXF63" s="20"/>
      <c r="LXG63" s="20"/>
      <c r="LXH63" s="20"/>
      <c r="LXI63" s="20"/>
      <c r="LXJ63" s="20"/>
      <c r="LXK63" s="20"/>
      <c r="LXL63" s="20"/>
      <c r="LXM63" s="20"/>
      <c r="LXN63" s="20"/>
      <c r="LXO63" s="20"/>
      <c r="LXP63" s="20"/>
      <c r="LXQ63" s="20"/>
      <c r="LXR63" s="20"/>
      <c r="LXS63" s="20"/>
      <c r="LXT63" s="20"/>
      <c r="LXU63" s="20"/>
      <c r="LXV63" s="20"/>
      <c r="LXW63" s="20"/>
      <c r="LXX63" s="20"/>
      <c r="LXY63" s="20"/>
      <c r="LXZ63" s="20"/>
      <c r="LYA63" s="20"/>
      <c r="LYB63" s="20"/>
      <c r="LYC63" s="20"/>
      <c r="LYD63" s="20"/>
      <c r="LYE63" s="20"/>
      <c r="LYF63" s="20"/>
      <c r="LYG63" s="20"/>
      <c r="LYH63" s="20"/>
      <c r="LYI63" s="20"/>
      <c r="LYJ63" s="20"/>
      <c r="LYK63" s="20"/>
      <c r="LYL63" s="20"/>
      <c r="LYM63" s="20"/>
      <c r="LYN63" s="20"/>
      <c r="LYO63" s="20"/>
      <c r="LYP63" s="20"/>
      <c r="LYQ63" s="20"/>
      <c r="LYR63" s="20"/>
      <c r="LYS63" s="20"/>
      <c r="LYT63" s="20"/>
      <c r="LYU63" s="20"/>
      <c r="LYV63" s="20"/>
      <c r="LYW63" s="20"/>
      <c r="LYX63" s="20"/>
      <c r="LYY63" s="20"/>
      <c r="LYZ63" s="20"/>
      <c r="LZA63" s="20"/>
      <c r="LZB63" s="20"/>
      <c r="LZC63" s="20"/>
      <c r="LZD63" s="20"/>
      <c r="LZE63" s="20"/>
      <c r="LZF63" s="20"/>
      <c r="LZG63" s="20"/>
      <c r="LZH63" s="20"/>
      <c r="LZI63" s="20"/>
      <c r="LZJ63" s="20"/>
      <c r="LZK63" s="20"/>
      <c r="LZL63" s="20"/>
      <c r="LZM63" s="20"/>
      <c r="LZN63" s="20"/>
      <c r="LZO63" s="20"/>
      <c r="LZP63" s="20"/>
      <c r="LZQ63" s="20"/>
      <c r="LZR63" s="20"/>
      <c r="LZS63" s="20"/>
      <c r="LZT63" s="20"/>
      <c r="LZU63" s="20"/>
      <c r="LZV63" s="20"/>
      <c r="LZW63" s="20"/>
      <c r="LZX63" s="20"/>
      <c r="LZY63" s="20"/>
      <c r="LZZ63" s="20"/>
      <c r="MAA63" s="20"/>
      <c r="MAB63" s="20"/>
      <c r="MAC63" s="20"/>
      <c r="MAD63" s="20"/>
      <c r="MAE63" s="20"/>
      <c r="MAF63" s="20"/>
      <c r="MAG63" s="20"/>
      <c r="MAH63" s="20"/>
      <c r="MAI63" s="20"/>
      <c r="MAJ63" s="20"/>
      <c r="MAK63" s="20"/>
      <c r="MAL63" s="20"/>
      <c r="MAM63" s="20"/>
      <c r="MAN63" s="20"/>
      <c r="MAO63" s="20"/>
      <c r="MAP63" s="20"/>
      <c r="MAQ63" s="20"/>
      <c r="MAR63" s="20"/>
      <c r="MAS63" s="20"/>
      <c r="MAT63" s="20"/>
      <c r="MAU63" s="20"/>
      <c r="MAV63" s="20"/>
      <c r="MAW63" s="20"/>
      <c r="MAX63" s="20"/>
      <c r="MAY63" s="20"/>
      <c r="MAZ63" s="20"/>
      <c r="MBA63" s="20"/>
      <c r="MBB63" s="20"/>
      <c r="MBC63" s="20"/>
      <c r="MBD63" s="20"/>
      <c r="MBE63" s="20"/>
      <c r="MBF63" s="20"/>
      <c r="MBG63" s="20"/>
      <c r="MBH63" s="20"/>
      <c r="MBI63" s="20"/>
      <c r="MBJ63" s="20"/>
      <c r="MBK63" s="20"/>
      <c r="MBL63" s="20"/>
      <c r="MBM63" s="20"/>
      <c r="MBN63" s="20"/>
      <c r="MBO63" s="20"/>
      <c r="MBP63" s="20"/>
      <c r="MBQ63" s="20"/>
      <c r="MBR63" s="20"/>
      <c r="MBS63" s="20"/>
      <c r="MBT63" s="20"/>
      <c r="MBU63" s="20"/>
      <c r="MBV63" s="20"/>
      <c r="MBW63" s="20"/>
      <c r="MBX63" s="20"/>
      <c r="MBY63" s="20"/>
      <c r="MBZ63" s="20"/>
      <c r="MCA63" s="20"/>
      <c r="MCB63" s="20"/>
      <c r="MCC63" s="20"/>
      <c r="MCD63" s="20"/>
      <c r="MCE63" s="20"/>
      <c r="MCF63" s="20"/>
      <c r="MCG63" s="20"/>
      <c r="MCH63" s="20"/>
      <c r="MCI63" s="20"/>
      <c r="MCJ63" s="20"/>
      <c r="MCK63" s="20"/>
      <c r="MCL63" s="20"/>
      <c r="MCM63" s="20"/>
      <c r="MCN63" s="20"/>
      <c r="MCO63" s="20"/>
      <c r="MCP63" s="20"/>
      <c r="MCQ63" s="20"/>
      <c r="MCR63" s="20"/>
      <c r="MCS63" s="20"/>
      <c r="MCT63" s="20"/>
      <c r="MCU63" s="20"/>
      <c r="MCV63" s="20"/>
      <c r="MCW63" s="20"/>
      <c r="MCX63" s="20"/>
      <c r="MCY63" s="20"/>
      <c r="MCZ63" s="20"/>
      <c r="MDA63" s="20"/>
      <c r="MDB63" s="20"/>
      <c r="MDC63" s="20"/>
      <c r="MDD63" s="20"/>
      <c r="MDE63" s="20"/>
      <c r="MDF63" s="20"/>
      <c r="MDG63" s="20"/>
      <c r="MDH63" s="20"/>
      <c r="MDI63" s="20"/>
      <c r="MDJ63" s="20"/>
      <c r="MDK63" s="20"/>
      <c r="MDL63" s="20"/>
      <c r="MDM63" s="20"/>
      <c r="MDN63" s="20"/>
      <c r="MDO63" s="20"/>
      <c r="MDP63" s="20"/>
      <c r="MDQ63" s="20"/>
      <c r="MDR63" s="20"/>
      <c r="MDS63" s="20"/>
      <c r="MDT63" s="20"/>
      <c r="MDU63" s="20"/>
      <c r="MDV63" s="20"/>
      <c r="MDW63" s="20"/>
      <c r="MDX63" s="20"/>
      <c r="MDY63" s="20"/>
      <c r="MDZ63" s="20"/>
      <c r="MEA63" s="20"/>
      <c r="MEB63" s="20"/>
      <c r="MEC63" s="20"/>
      <c r="MED63" s="20"/>
      <c r="MEE63" s="20"/>
      <c r="MEF63" s="20"/>
      <c r="MEG63" s="20"/>
      <c r="MEH63" s="20"/>
      <c r="MEI63" s="20"/>
      <c r="MEJ63" s="20"/>
      <c r="MEK63" s="20"/>
      <c r="MEL63" s="20"/>
      <c r="MEM63" s="20"/>
      <c r="MEN63" s="20"/>
      <c r="MEO63" s="20"/>
      <c r="MEP63" s="20"/>
      <c r="MEQ63" s="20"/>
      <c r="MER63" s="20"/>
      <c r="MES63" s="20"/>
      <c r="MET63" s="20"/>
      <c r="MEU63" s="20"/>
      <c r="MEV63" s="20"/>
      <c r="MEW63" s="20"/>
      <c r="MEX63" s="20"/>
      <c r="MEY63" s="20"/>
      <c r="MEZ63" s="20"/>
      <c r="MFA63" s="20"/>
      <c r="MFB63" s="20"/>
      <c r="MFC63" s="20"/>
      <c r="MFD63" s="20"/>
      <c r="MFE63" s="20"/>
      <c r="MFF63" s="20"/>
      <c r="MFG63" s="20"/>
      <c r="MFH63" s="20"/>
      <c r="MFI63" s="20"/>
      <c r="MFJ63" s="20"/>
      <c r="MFK63" s="20"/>
      <c r="MFL63" s="20"/>
      <c r="MFM63" s="20"/>
      <c r="MFN63" s="20"/>
      <c r="MFO63" s="20"/>
      <c r="MFP63" s="20"/>
      <c r="MFQ63" s="20"/>
      <c r="MFR63" s="20"/>
      <c r="MFS63" s="20"/>
      <c r="MFT63" s="20"/>
      <c r="MFU63" s="20"/>
      <c r="MFV63" s="20"/>
      <c r="MFW63" s="20"/>
      <c r="MFX63" s="20"/>
      <c r="MFY63" s="20"/>
      <c r="MFZ63" s="20"/>
      <c r="MGA63" s="20"/>
      <c r="MGB63" s="20"/>
      <c r="MGC63" s="20"/>
      <c r="MGD63" s="20"/>
      <c r="MGE63" s="20"/>
      <c r="MGF63" s="20"/>
      <c r="MGG63" s="20"/>
      <c r="MGH63" s="20"/>
      <c r="MGI63" s="20"/>
      <c r="MGJ63" s="20"/>
      <c r="MGK63" s="20"/>
      <c r="MGL63" s="20"/>
      <c r="MGM63" s="20"/>
      <c r="MGN63" s="20"/>
      <c r="MGO63" s="20"/>
      <c r="MGP63" s="20"/>
      <c r="MGQ63" s="20"/>
      <c r="MGR63" s="20"/>
      <c r="MGS63" s="20"/>
      <c r="MGT63" s="20"/>
      <c r="MGU63" s="20"/>
      <c r="MGV63" s="20"/>
      <c r="MGW63" s="20"/>
      <c r="MGX63" s="20"/>
      <c r="MGY63" s="20"/>
      <c r="MGZ63" s="20"/>
      <c r="MHA63" s="20"/>
      <c r="MHB63" s="20"/>
      <c r="MHC63" s="20"/>
      <c r="MHD63" s="20"/>
      <c r="MHE63" s="20"/>
      <c r="MHF63" s="20"/>
      <c r="MHG63" s="20"/>
      <c r="MHH63" s="20"/>
      <c r="MHI63" s="20"/>
      <c r="MHJ63" s="20"/>
      <c r="MHK63" s="20"/>
      <c r="MHL63" s="20"/>
      <c r="MHM63" s="20"/>
      <c r="MHN63" s="20"/>
      <c r="MHO63" s="20"/>
      <c r="MHP63" s="20"/>
      <c r="MHQ63" s="20"/>
      <c r="MHR63" s="20"/>
      <c r="MHS63" s="20"/>
      <c r="MHT63" s="20"/>
      <c r="MHU63" s="20"/>
      <c r="MHV63" s="20"/>
      <c r="MHW63" s="20"/>
      <c r="MHX63" s="20"/>
      <c r="MHY63" s="20"/>
      <c r="MHZ63" s="20"/>
      <c r="MIA63" s="20"/>
      <c r="MIB63" s="20"/>
      <c r="MIC63" s="20"/>
      <c r="MID63" s="20"/>
      <c r="MIE63" s="20"/>
      <c r="MIF63" s="20"/>
      <c r="MIG63" s="20"/>
      <c r="MIH63" s="20"/>
      <c r="MII63" s="20"/>
      <c r="MIJ63" s="20"/>
      <c r="MIK63" s="20"/>
      <c r="MIL63" s="20"/>
      <c r="MIM63" s="20"/>
      <c r="MIN63" s="20"/>
      <c r="MIO63" s="20"/>
      <c r="MIP63" s="20"/>
      <c r="MIQ63" s="20"/>
      <c r="MIR63" s="20"/>
      <c r="MIS63" s="20"/>
      <c r="MIT63" s="20"/>
      <c r="MIU63" s="20"/>
      <c r="MIV63" s="20"/>
      <c r="MIW63" s="20"/>
      <c r="MIX63" s="20"/>
      <c r="MIY63" s="20"/>
      <c r="MIZ63" s="20"/>
      <c r="MJA63" s="20"/>
      <c r="MJB63" s="20"/>
      <c r="MJC63" s="20"/>
      <c r="MJD63" s="20"/>
      <c r="MJE63" s="20"/>
      <c r="MJF63" s="20"/>
      <c r="MJG63" s="20"/>
      <c r="MJH63" s="20"/>
      <c r="MJI63" s="20"/>
      <c r="MJJ63" s="20"/>
      <c r="MJK63" s="20"/>
      <c r="MJL63" s="20"/>
      <c r="MJM63" s="20"/>
      <c r="MJN63" s="20"/>
      <c r="MJO63" s="20"/>
      <c r="MJP63" s="20"/>
      <c r="MJQ63" s="20"/>
      <c r="MJR63" s="20"/>
      <c r="MJS63" s="20"/>
      <c r="MJT63" s="20"/>
      <c r="MJU63" s="20"/>
      <c r="MJV63" s="20"/>
      <c r="MJW63" s="20"/>
      <c r="MJX63" s="20"/>
      <c r="MJY63" s="20"/>
      <c r="MJZ63" s="20"/>
      <c r="MKA63" s="20"/>
      <c r="MKB63" s="20"/>
      <c r="MKC63" s="20"/>
      <c r="MKD63" s="20"/>
      <c r="MKE63" s="20"/>
      <c r="MKF63" s="20"/>
      <c r="MKG63" s="20"/>
      <c r="MKH63" s="20"/>
      <c r="MKI63" s="20"/>
      <c r="MKJ63" s="20"/>
      <c r="MKK63" s="20"/>
      <c r="MKL63" s="20"/>
      <c r="MKM63" s="20"/>
      <c r="MKN63" s="20"/>
      <c r="MKO63" s="20"/>
      <c r="MKP63" s="20"/>
      <c r="MKQ63" s="20"/>
      <c r="MKR63" s="20"/>
      <c r="MKS63" s="20"/>
      <c r="MKT63" s="20"/>
      <c r="MKU63" s="20"/>
      <c r="MKV63" s="20"/>
      <c r="MKW63" s="20"/>
      <c r="MKX63" s="20"/>
      <c r="MKY63" s="20"/>
      <c r="MKZ63" s="20"/>
      <c r="MLA63" s="20"/>
      <c r="MLB63" s="20"/>
      <c r="MLC63" s="20"/>
      <c r="MLD63" s="20"/>
      <c r="MLE63" s="20"/>
      <c r="MLF63" s="20"/>
      <c r="MLG63" s="20"/>
      <c r="MLH63" s="20"/>
      <c r="MLI63" s="20"/>
      <c r="MLJ63" s="20"/>
      <c r="MLK63" s="20"/>
      <c r="MLL63" s="20"/>
      <c r="MLM63" s="20"/>
      <c r="MLN63" s="20"/>
      <c r="MLO63" s="20"/>
      <c r="MLP63" s="20"/>
      <c r="MLQ63" s="20"/>
      <c r="MLR63" s="20"/>
      <c r="MLS63" s="20"/>
      <c r="MLT63" s="20"/>
      <c r="MLU63" s="20"/>
      <c r="MLV63" s="20"/>
      <c r="MLW63" s="20"/>
      <c r="MLX63" s="20"/>
      <c r="MLY63" s="20"/>
      <c r="MLZ63" s="20"/>
      <c r="MMA63" s="20"/>
      <c r="MMB63" s="20"/>
      <c r="MMC63" s="20"/>
      <c r="MMD63" s="20"/>
      <c r="MME63" s="20"/>
      <c r="MMF63" s="20"/>
      <c r="MMG63" s="20"/>
      <c r="MMH63" s="20"/>
      <c r="MMI63" s="20"/>
      <c r="MMJ63" s="20"/>
      <c r="MMK63" s="20"/>
      <c r="MML63" s="20"/>
      <c r="MMM63" s="20"/>
      <c r="MMN63" s="20"/>
      <c r="MMO63" s="20"/>
      <c r="MMP63" s="20"/>
      <c r="MMQ63" s="20"/>
      <c r="MMR63" s="20"/>
      <c r="MMS63" s="20"/>
      <c r="MMT63" s="20"/>
      <c r="MMU63" s="20"/>
      <c r="MMV63" s="20"/>
      <c r="MMW63" s="20"/>
      <c r="MMX63" s="20"/>
      <c r="MMY63" s="20"/>
      <c r="MMZ63" s="20"/>
      <c r="MNA63" s="20"/>
      <c r="MNB63" s="20"/>
      <c r="MNC63" s="20"/>
      <c r="MND63" s="20"/>
      <c r="MNE63" s="20"/>
      <c r="MNF63" s="20"/>
      <c r="MNG63" s="20"/>
      <c r="MNH63" s="20"/>
      <c r="MNI63" s="20"/>
      <c r="MNJ63" s="20"/>
      <c r="MNK63" s="20"/>
      <c r="MNL63" s="20"/>
      <c r="MNM63" s="20"/>
      <c r="MNN63" s="20"/>
      <c r="MNO63" s="20"/>
      <c r="MNP63" s="20"/>
      <c r="MNQ63" s="20"/>
      <c r="MNR63" s="20"/>
      <c r="MNS63" s="20"/>
      <c r="MNT63" s="20"/>
      <c r="MNU63" s="20"/>
      <c r="MNV63" s="20"/>
      <c r="MNW63" s="20"/>
      <c r="MNX63" s="20"/>
      <c r="MNY63" s="20"/>
      <c r="MNZ63" s="20"/>
      <c r="MOA63" s="20"/>
      <c r="MOB63" s="20"/>
      <c r="MOC63" s="20"/>
      <c r="MOD63" s="20"/>
      <c r="MOE63" s="20"/>
      <c r="MOF63" s="20"/>
      <c r="MOG63" s="20"/>
      <c r="MOH63" s="20"/>
      <c r="MOI63" s="20"/>
      <c r="MOJ63" s="20"/>
      <c r="MOK63" s="20"/>
      <c r="MOL63" s="20"/>
      <c r="MOM63" s="20"/>
      <c r="MON63" s="20"/>
      <c r="MOO63" s="20"/>
      <c r="MOP63" s="20"/>
      <c r="MOQ63" s="20"/>
      <c r="MOR63" s="20"/>
      <c r="MOS63" s="20"/>
      <c r="MOT63" s="20"/>
      <c r="MOU63" s="20"/>
      <c r="MOV63" s="20"/>
      <c r="MOW63" s="20"/>
      <c r="MOX63" s="20"/>
      <c r="MOY63" s="20"/>
      <c r="MOZ63" s="20"/>
      <c r="MPA63" s="20"/>
      <c r="MPB63" s="20"/>
      <c r="MPC63" s="20"/>
      <c r="MPD63" s="20"/>
      <c r="MPE63" s="20"/>
      <c r="MPF63" s="20"/>
      <c r="MPG63" s="20"/>
      <c r="MPH63" s="20"/>
      <c r="MPI63" s="20"/>
      <c r="MPJ63" s="20"/>
      <c r="MPK63" s="20"/>
      <c r="MPL63" s="20"/>
      <c r="MPM63" s="20"/>
      <c r="MPN63" s="20"/>
      <c r="MPO63" s="20"/>
      <c r="MPP63" s="20"/>
      <c r="MPQ63" s="20"/>
      <c r="MPR63" s="20"/>
      <c r="MPS63" s="20"/>
      <c r="MPT63" s="20"/>
      <c r="MPU63" s="20"/>
      <c r="MPV63" s="20"/>
      <c r="MPW63" s="20"/>
      <c r="MPX63" s="20"/>
      <c r="MPY63" s="20"/>
      <c r="MPZ63" s="20"/>
      <c r="MQA63" s="20"/>
      <c r="MQB63" s="20"/>
      <c r="MQC63" s="20"/>
      <c r="MQD63" s="20"/>
      <c r="MQE63" s="20"/>
      <c r="MQF63" s="20"/>
      <c r="MQG63" s="20"/>
      <c r="MQH63" s="20"/>
      <c r="MQI63" s="20"/>
      <c r="MQJ63" s="20"/>
      <c r="MQK63" s="20"/>
      <c r="MQL63" s="20"/>
      <c r="MQM63" s="20"/>
      <c r="MQN63" s="20"/>
      <c r="MQO63" s="20"/>
      <c r="MQP63" s="20"/>
      <c r="MQQ63" s="20"/>
      <c r="MQR63" s="20"/>
      <c r="MQS63" s="20"/>
      <c r="MQT63" s="20"/>
      <c r="MQU63" s="20"/>
      <c r="MQV63" s="20"/>
      <c r="MQW63" s="20"/>
      <c r="MQX63" s="20"/>
      <c r="MQY63" s="20"/>
      <c r="MQZ63" s="20"/>
      <c r="MRA63" s="20"/>
      <c r="MRB63" s="20"/>
      <c r="MRC63" s="20"/>
      <c r="MRD63" s="20"/>
      <c r="MRE63" s="20"/>
      <c r="MRF63" s="20"/>
      <c r="MRG63" s="20"/>
      <c r="MRH63" s="20"/>
      <c r="MRI63" s="20"/>
      <c r="MRJ63" s="20"/>
      <c r="MRK63" s="20"/>
      <c r="MRL63" s="20"/>
      <c r="MRM63" s="20"/>
      <c r="MRN63" s="20"/>
      <c r="MRO63" s="20"/>
      <c r="MRP63" s="20"/>
      <c r="MRQ63" s="20"/>
      <c r="MRR63" s="20"/>
      <c r="MRS63" s="20"/>
      <c r="MRT63" s="20"/>
      <c r="MRU63" s="20"/>
      <c r="MRV63" s="20"/>
      <c r="MRW63" s="20"/>
      <c r="MRX63" s="20"/>
      <c r="MRY63" s="20"/>
      <c r="MRZ63" s="20"/>
      <c r="MSA63" s="20"/>
      <c r="MSB63" s="20"/>
      <c r="MSC63" s="20"/>
      <c r="MSD63" s="20"/>
      <c r="MSE63" s="20"/>
      <c r="MSF63" s="20"/>
      <c r="MSG63" s="20"/>
      <c r="MSH63" s="20"/>
      <c r="MSI63" s="20"/>
      <c r="MSJ63" s="20"/>
      <c r="MSK63" s="20"/>
      <c r="MSL63" s="20"/>
      <c r="MSM63" s="20"/>
      <c r="MSN63" s="20"/>
      <c r="MSO63" s="20"/>
      <c r="MSP63" s="20"/>
      <c r="MSQ63" s="20"/>
      <c r="MSR63" s="20"/>
      <c r="MSS63" s="20"/>
      <c r="MST63" s="20"/>
      <c r="MSU63" s="20"/>
      <c r="MSV63" s="20"/>
      <c r="MSW63" s="20"/>
      <c r="MSX63" s="20"/>
      <c r="MSY63" s="20"/>
      <c r="MSZ63" s="20"/>
      <c r="MTA63" s="20"/>
      <c r="MTB63" s="20"/>
      <c r="MTC63" s="20"/>
      <c r="MTD63" s="20"/>
      <c r="MTE63" s="20"/>
      <c r="MTF63" s="20"/>
      <c r="MTG63" s="20"/>
      <c r="MTH63" s="20"/>
      <c r="MTI63" s="20"/>
      <c r="MTJ63" s="20"/>
      <c r="MTK63" s="20"/>
      <c r="MTL63" s="20"/>
      <c r="MTM63" s="20"/>
      <c r="MTN63" s="20"/>
      <c r="MTO63" s="20"/>
      <c r="MTP63" s="20"/>
      <c r="MTQ63" s="20"/>
      <c r="MTR63" s="20"/>
      <c r="MTS63" s="20"/>
      <c r="MTT63" s="20"/>
      <c r="MTU63" s="20"/>
      <c r="MTV63" s="20"/>
      <c r="MTW63" s="20"/>
      <c r="MTX63" s="20"/>
      <c r="MTY63" s="20"/>
      <c r="MTZ63" s="20"/>
      <c r="MUA63" s="20"/>
      <c r="MUB63" s="20"/>
      <c r="MUC63" s="20"/>
      <c r="MUD63" s="20"/>
      <c r="MUE63" s="20"/>
      <c r="MUF63" s="20"/>
      <c r="MUG63" s="20"/>
      <c r="MUH63" s="20"/>
      <c r="MUI63" s="20"/>
      <c r="MUJ63" s="20"/>
      <c r="MUK63" s="20"/>
      <c r="MUL63" s="20"/>
      <c r="MUM63" s="20"/>
      <c r="MUN63" s="20"/>
      <c r="MUO63" s="20"/>
      <c r="MUP63" s="20"/>
      <c r="MUQ63" s="20"/>
      <c r="MUR63" s="20"/>
      <c r="MUS63" s="20"/>
      <c r="MUT63" s="20"/>
      <c r="MUU63" s="20"/>
      <c r="MUV63" s="20"/>
      <c r="MUW63" s="20"/>
      <c r="MUX63" s="20"/>
      <c r="MUY63" s="20"/>
      <c r="MUZ63" s="20"/>
      <c r="MVA63" s="20"/>
      <c r="MVB63" s="20"/>
      <c r="MVC63" s="20"/>
      <c r="MVD63" s="20"/>
      <c r="MVE63" s="20"/>
      <c r="MVF63" s="20"/>
      <c r="MVG63" s="20"/>
      <c r="MVH63" s="20"/>
      <c r="MVI63" s="20"/>
      <c r="MVJ63" s="20"/>
      <c r="MVK63" s="20"/>
      <c r="MVL63" s="20"/>
      <c r="MVM63" s="20"/>
      <c r="MVN63" s="20"/>
      <c r="MVO63" s="20"/>
      <c r="MVP63" s="20"/>
      <c r="MVQ63" s="20"/>
      <c r="MVR63" s="20"/>
      <c r="MVS63" s="20"/>
      <c r="MVT63" s="20"/>
      <c r="MVU63" s="20"/>
      <c r="MVV63" s="20"/>
      <c r="MVW63" s="20"/>
      <c r="MVX63" s="20"/>
      <c r="MVY63" s="20"/>
      <c r="MVZ63" s="20"/>
      <c r="MWA63" s="20"/>
      <c r="MWB63" s="20"/>
      <c r="MWC63" s="20"/>
      <c r="MWD63" s="20"/>
      <c r="MWE63" s="20"/>
      <c r="MWF63" s="20"/>
      <c r="MWG63" s="20"/>
      <c r="MWH63" s="20"/>
      <c r="MWI63" s="20"/>
      <c r="MWJ63" s="20"/>
      <c r="MWK63" s="20"/>
      <c r="MWL63" s="20"/>
      <c r="MWM63" s="20"/>
      <c r="MWN63" s="20"/>
      <c r="MWO63" s="20"/>
      <c r="MWP63" s="20"/>
      <c r="MWQ63" s="20"/>
      <c r="MWR63" s="20"/>
      <c r="MWS63" s="20"/>
      <c r="MWT63" s="20"/>
      <c r="MWU63" s="20"/>
      <c r="MWV63" s="20"/>
      <c r="MWW63" s="20"/>
      <c r="MWX63" s="20"/>
      <c r="MWY63" s="20"/>
      <c r="MWZ63" s="20"/>
      <c r="MXA63" s="20"/>
      <c r="MXB63" s="20"/>
      <c r="MXC63" s="20"/>
      <c r="MXD63" s="20"/>
      <c r="MXE63" s="20"/>
      <c r="MXF63" s="20"/>
      <c r="MXG63" s="20"/>
      <c r="MXH63" s="20"/>
      <c r="MXI63" s="20"/>
      <c r="MXJ63" s="20"/>
      <c r="MXK63" s="20"/>
      <c r="MXL63" s="20"/>
      <c r="MXM63" s="20"/>
      <c r="MXN63" s="20"/>
      <c r="MXO63" s="20"/>
      <c r="MXP63" s="20"/>
      <c r="MXQ63" s="20"/>
      <c r="MXR63" s="20"/>
      <c r="MXS63" s="20"/>
      <c r="MXT63" s="20"/>
      <c r="MXU63" s="20"/>
      <c r="MXV63" s="20"/>
      <c r="MXW63" s="20"/>
      <c r="MXX63" s="20"/>
      <c r="MXY63" s="20"/>
      <c r="MXZ63" s="20"/>
      <c r="MYA63" s="20"/>
      <c r="MYB63" s="20"/>
      <c r="MYC63" s="20"/>
      <c r="MYD63" s="20"/>
      <c r="MYE63" s="20"/>
      <c r="MYF63" s="20"/>
      <c r="MYG63" s="20"/>
      <c r="MYH63" s="20"/>
      <c r="MYI63" s="20"/>
      <c r="MYJ63" s="20"/>
      <c r="MYK63" s="20"/>
      <c r="MYL63" s="20"/>
      <c r="MYM63" s="20"/>
      <c r="MYN63" s="20"/>
      <c r="MYO63" s="20"/>
      <c r="MYP63" s="20"/>
      <c r="MYQ63" s="20"/>
      <c r="MYR63" s="20"/>
      <c r="MYS63" s="20"/>
      <c r="MYT63" s="20"/>
      <c r="MYU63" s="20"/>
      <c r="MYV63" s="20"/>
      <c r="MYW63" s="20"/>
      <c r="MYX63" s="20"/>
      <c r="MYY63" s="20"/>
      <c r="MYZ63" s="20"/>
      <c r="MZA63" s="20"/>
      <c r="MZB63" s="20"/>
      <c r="MZC63" s="20"/>
      <c r="MZD63" s="20"/>
      <c r="MZE63" s="20"/>
      <c r="MZF63" s="20"/>
      <c r="MZG63" s="20"/>
      <c r="MZH63" s="20"/>
      <c r="MZI63" s="20"/>
      <c r="MZJ63" s="20"/>
      <c r="MZK63" s="20"/>
      <c r="MZL63" s="20"/>
      <c r="MZM63" s="20"/>
      <c r="MZN63" s="20"/>
      <c r="MZO63" s="20"/>
      <c r="MZP63" s="20"/>
      <c r="MZQ63" s="20"/>
      <c r="MZR63" s="20"/>
      <c r="MZS63" s="20"/>
      <c r="MZT63" s="20"/>
      <c r="MZU63" s="20"/>
      <c r="MZV63" s="20"/>
      <c r="MZW63" s="20"/>
      <c r="MZX63" s="20"/>
      <c r="MZY63" s="20"/>
      <c r="MZZ63" s="20"/>
      <c r="NAA63" s="20"/>
      <c r="NAB63" s="20"/>
      <c r="NAC63" s="20"/>
      <c r="NAD63" s="20"/>
      <c r="NAE63" s="20"/>
      <c r="NAF63" s="20"/>
      <c r="NAG63" s="20"/>
      <c r="NAH63" s="20"/>
      <c r="NAI63" s="20"/>
      <c r="NAJ63" s="20"/>
      <c r="NAK63" s="20"/>
      <c r="NAL63" s="20"/>
      <c r="NAM63" s="20"/>
      <c r="NAN63" s="20"/>
      <c r="NAO63" s="20"/>
      <c r="NAP63" s="20"/>
      <c r="NAQ63" s="20"/>
      <c r="NAR63" s="20"/>
      <c r="NAS63" s="20"/>
      <c r="NAT63" s="20"/>
      <c r="NAU63" s="20"/>
      <c r="NAV63" s="20"/>
      <c r="NAW63" s="20"/>
      <c r="NAX63" s="20"/>
      <c r="NAY63" s="20"/>
      <c r="NAZ63" s="20"/>
      <c r="NBA63" s="20"/>
      <c r="NBB63" s="20"/>
      <c r="NBC63" s="20"/>
      <c r="NBD63" s="20"/>
      <c r="NBE63" s="20"/>
      <c r="NBF63" s="20"/>
      <c r="NBG63" s="20"/>
      <c r="NBH63" s="20"/>
      <c r="NBI63" s="20"/>
      <c r="NBJ63" s="20"/>
      <c r="NBK63" s="20"/>
      <c r="NBL63" s="20"/>
      <c r="NBM63" s="20"/>
      <c r="NBN63" s="20"/>
      <c r="NBO63" s="20"/>
      <c r="NBP63" s="20"/>
      <c r="NBQ63" s="20"/>
      <c r="NBR63" s="20"/>
      <c r="NBS63" s="20"/>
      <c r="NBT63" s="20"/>
      <c r="NBU63" s="20"/>
      <c r="NBV63" s="20"/>
      <c r="NBW63" s="20"/>
      <c r="NBX63" s="20"/>
      <c r="NBY63" s="20"/>
      <c r="NBZ63" s="20"/>
      <c r="NCA63" s="20"/>
      <c r="NCB63" s="20"/>
      <c r="NCC63" s="20"/>
      <c r="NCD63" s="20"/>
      <c r="NCE63" s="20"/>
      <c r="NCF63" s="20"/>
      <c r="NCG63" s="20"/>
      <c r="NCH63" s="20"/>
      <c r="NCI63" s="20"/>
      <c r="NCJ63" s="20"/>
      <c r="NCK63" s="20"/>
      <c r="NCL63" s="20"/>
      <c r="NCM63" s="20"/>
      <c r="NCN63" s="20"/>
      <c r="NCO63" s="20"/>
      <c r="NCP63" s="20"/>
      <c r="NCQ63" s="20"/>
      <c r="NCR63" s="20"/>
      <c r="NCS63" s="20"/>
      <c r="NCT63" s="20"/>
      <c r="NCU63" s="20"/>
      <c r="NCV63" s="20"/>
      <c r="NCW63" s="20"/>
      <c r="NCX63" s="20"/>
      <c r="NCY63" s="20"/>
      <c r="NCZ63" s="20"/>
      <c r="NDA63" s="20"/>
      <c r="NDB63" s="20"/>
      <c r="NDC63" s="20"/>
      <c r="NDD63" s="20"/>
      <c r="NDE63" s="20"/>
      <c r="NDF63" s="20"/>
      <c r="NDG63" s="20"/>
      <c r="NDH63" s="20"/>
      <c r="NDI63" s="20"/>
      <c r="NDJ63" s="20"/>
      <c r="NDK63" s="20"/>
      <c r="NDL63" s="20"/>
      <c r="NDM63" s="20"/>
      <c r="NDN63" s="20"/>
      <c r="NDO63" s="20"/>
      <c r="NDP63" s="20"/>
      <c r="NDQ63" s="20"/>
      <c r="NDR63" s="20"/>
      <c r="NDS63" s="20"/>
      <c r="NDT63" s="20"/>
      <c r="NDU63" s="20"/>
      <c r="NDV63" s="20"/>
      <c r="NDW63" s="20"/>
      <c r="NDX63" s="20"/>
      <c r="NDY63" s="20"/>
      <c r="NDZ63" s="20"/>
      <c r="NEA63" s="20"/>
      <c r="NEB63" s="20"/>
      <c r="NEC63" s="20"/>
      <c r="NED63" s="20"/>
      <c r="NEE63" s="20"/>
      <c r="NEF63" s="20"/>
      <c r="NEG63" s="20"/>
      <c r="NEH63" s="20"/>
      <c r="NEI63" s="20"/>
      <c r="NEJ63" s="20"/>
      <c r="NEK63" s="20"/>
      <c r="NEL63" s="20"/>
      <c r="NEM63" s="20"/>
      <c r="NEN63" s="20"/>
      <c r="NEO63" s="20"/>
      <c r="NEP63" s="20"/>
      <c r="NEQ63" s="20"/>
      <c r="NER63" s="20"/>
      <c r="NES63" s="20"/>
      <c r="NET63" s="20"/>
      <c r="NEU63" s="20"/>
      <c r="NEV63" s="20"/>
      <c r="NEW63" s="20"/>
      <c r="NEX63" s="20"/>
      <c r="NEY63" s="20"/>
      <c r="NEZ63" s="20"/>
      <c r="NFA63" s="20"/>
      <c r="NFB63" s="20"/>
      <c r="NFC63" s="20"/>
      <c r="NFD63" s="20"/>
      <c r="NFE63" s="20"/>
      <c r="NFF63" s="20"/>
      <c r="NFG63" s="20"/>
      <c r="NFH63" s="20"/>
      <c r="NFI63" s="20"/>
      <c r="NFJ63" s="20"/>
      <c r="NFK63" s="20"/>
      <c r="NFL63" s="20"/>
      <c r="NFM63" s="20"/>
      <c r="NFN63" s="20"/>
      <c r="NFO63" s="20"/>
      <c r="NFP63" s="20"/>
      <c r="NFQ63" s="20"/>
      <c r="NFR63" s="20"/>
      <c r="NFS63" s="20"/>
      <c r="NFT63" s="20"/>
      <c r="NFU63" s="20"/>
      <c r="NFV63" s="20"/>
      <c r="NFW63" s="20"/>
      <c r="NFX63" s="20"/>
      <c r="NFY63" s="20"/>
      <c r="NFZ63" s="20"/>
      <c r="NGA63" s="20"/>
      <c r="NGB63" s="20"/>
      <c r="NGC63" s="20"/>
      <c r="NGD63" s="20"/>
      <c r="NGE63" s="20"/>
      <c r="NGF63" s="20"/>
      <c r="NGG63" s="20"/>
      <c r="NGH63" s="20"/>
      <c r="NGI63" s="20"/>
      <c r="NGJ63" s="20"/>
      <c r="NGK63" s="20"/>
      <c r="NGL63" s="20"/>
      <c r="NGM63" s="20"/>
      <c r="NGN63" s="20"/>
      <c r="NGO63" s="20"/>
      <c r="NGP63" s="20"/>
      <c r="NGQ63" s="20"/>
      <c r="NGR63" s="20"/>
      <c r="NGS63" s="20"/>
      <c r="NGT63" s="20"/>
      <c r="NGU63" s="20"/>
      <c r="NGV63" s="20"/>
      <c r="NGW63" s="20"/>
      <c r="NGX63" s="20"/>
      <c r="NGY63" s="20"/>
      <c r="NGZ63" s="20"/>
      <c r="NHA63" s="20"/>
      <c r="NHB63" s="20"/>
      <c r="NHC63" s="20"/>
      <c r="NHD63" s="20"/>
      <c r="NHE63" s="20"/>
      <c r="NHF63" s="20"/>
      <c r="NHG63" s="20"/>
      <c r="NHH63" s="20"/>
      <c r="NHI63" s="20"/>
      <c r="NHJ63" s="20"/>
      <c r="NHK63" s="20"/>
      <c r="NHL63" s="20"/>
      <c r="NHM63" s="20"/>
      <c r="NHN63" s="20"/>
      <c r="NHO63" s="20"/>
      <c r="NHP63" s="20"/>
      <c r="NHQ63" s="20"/>
      <c r="NHR63" s="20"/>
      <c r="NHS63" s="20"/>
      <c r="NHT63" s="20"/>
      <c r="NHU63" s="20"/>
      <c r="NHV63" s="20"/>
      <c r="NHW63" s="20"/>
      <c r="NHX63" s="20"/>
      <c r="NHY63" s="20"/>
      <c r="NHZ63" s="20"/>
      <c r="NIA63" s="20"/>
      <c r="NIB63" s="20"/>
      <c r="NIC63" s="20"/>
      <c r="NID63" s="20"/>
      <c r="NIE63" s="20"/>
      <c r="NIF63" s="20"/>
      <c r="NIG63" s="20"/>
      <c r="NIH63" s="20"/>
      <c r="NII63" s="20"/>
      <c r="NIJ63" s="20"/>
      <c r="NIK63" s="20"/>
      <c r="NIL63" s="20"/>
      <c r="NIM63" s="20"/>
      <c r="NIN63" s="20"/>
      <c r="NIO63" s="20"/>
      <c r="NIP63" s="20"/>
      <c r="NIQ63" s="20"/>
      <c r="NIR63" s="20"/>
      <c r="NIS63" s="20"/>
      <c r="NIT63" s="20"/>
      <c r="NIU63" s="20"/>
      <c r="NIV63" s="20"/>
      <c r="NIW63" s="20"/>
      <c r="NIX63" s="20"/>
      <c r="NIY63" s="20"/>
      <c r="NIZ63" s="20"/>
      <c r="NJA63" s="20"/>
      <c r="NJB63" s="20"/>
      <c r="NJC63" s="20"/>
      <c r="NJD63" s="20"/>
      <c r="NJE63" s="20"/>
      <c r="NJF63" s="20"/>
      <c r="NJG63" s="20"/>
      <c r="NJH63" s="20"/>
      <c r="NJI63" s="20"/>
      <c r="NJJ63" s="20"/>
      <c r="NJK63" s="20"/>
      <c r="NJL63" s="20"/>
      <c r="NJM63" s="20"/>
      <c r="NJN63" s="20"/>
      <c r="NJO63" s="20"/>
      <c r="NJP63" s="20"/>
      <c r="NJQ63" s="20"/>
      <c r="NJR63" s="20"/>
      <c r="NJS63" s="20"/>
      <c r="NJT63" s="20"/>
      <c r="NJU63" s="20"/>
      <c r="NJV63" s="20"/>
      <c r="NJW63" s="20"/>
      <c r="NJX63" s="20"/>
      <c r="NJY63" s="20"/>
      <c r="NJZ63" s="20"/>
      <c r="NKA63" s="20"/>
      <c r="NKB63" s="20"/>
      <c r="NKC63" s="20"/>
      <c r="NKD63" s="20"/>
      <c r="NKE63" s="20"/>
      <c r="NKF63" s="20"/>
      <c r="NKG63" s="20"/>
      <c r="NKH63" s="20"/>
      <c r="NKI63" s="20"/>
      <c r="NKJ63" s="20"/>
      <c r="NKK63" s="20"/>
      <c r="NKL63" s="20"/>
      <c r="NKM63" s="20"/>
      <c r="NKN63" s="20"/>
      <c r="NKO63" s="20"/>
      <c r="NKP63" s="20"/>
      <c r="NKQ63" s="20"/>
      <c r="NKR63" s="20"/>
      <c r="NKS63" s="20"/>
      <c r="NKT63" s="20"/>
      <c r="NKU63" s="20"/>
      <c r="NKV63" s="20"/>
      <c r="NKW63" s="20"/>
      <c r="NKX63" s="20"/>
      <c r="NKY63" s="20"/>
      <c r="NKZ63" s="20"/>
      <c r="NLA63" s="20"/>
      <c r="NLB63" s="20"/>
      <c r="NLC63" s="20"/>
      <c r="NLD63" s="20"/>
      <c r="NLE63" s="20"/>
      <c r="NLF63" s="20"/>
      <c r="NLG63" s="20"/>
      <c r="NLH63" s="20"/>
      <c r="NLI63" s="20"/>
      <c r="NLJ63" s="20"/>
      <c r="NLK63" s="20"/>
      <c r="NLL63" s="20"/>
      <c r="NLM63" s="20"/>
      <c r="NLN63" s="20"/>
      <c r="NLO63" s="20"/>
      <c r="NLP63" s="20"/>
      <c r="NLQ63" s="20"/>
      <c r="NLR63" s="20"/>
      <c r="NLS63" s="20"/>
      <c r="NLT63" s="20"/>
      <c r="NLU63" s="20"/>
      <c r="NLV63" s="20"/>
      <c r="NLW63" s="20"/>
      <c r="NLX63" s="20"/>
      <c r="NLY63" s="20"/>
      <c r="NLZ63" s="20"/>
      <c r="NMA63" s="20"/>
      <c r="NMB63" s="20"/>
      <c r="NMC63" s="20"/>
      <c r="NMD63" s="20"/>
      <c r="NME63" s="20"/>
      <c r="NMF63" s="20"/>
      <c r="NMG63" s="20"/>
      <c r="NMH63" s="20"/>
      <c r="NMI63" s="20"/>
      <c r="NMJ63" s="20"/>
      <c r="NMK63" s="20"/>
      <c r="NML63" s="20"/>
      <c r="NMM63" s="20"/>
      <c r="NMN63" s="20"/>
      <c r="NMO63" s="20"/>
      <c r="NMP63" s="20"/>
      <c r="NMQ63" s="20"/>
      <c r="NMR63" s="20"/>
      <c r="NMS63" s="20"/>
      <c r="NMT63" s="20"/>
      <c r="NMU63" s="20"/>
      <c r="NMV63" s="20"/>
      <c r="NMW63" s="20"/>
      <c r="NMX63" s="20"/>
      <c r="NMY63" s="20"/>
      <c r="NMZ63" s="20"/>
      <c r="NNA63" s="20"/>
      <c r="NNB63" s="20"/>
      <c r="NNC63" s="20"/>
      <c r="NND63" s="20"/>
      <c r="NNE63" s="20"/>
      <c r="NNF63" s="20"/>
      <c r="NNG63" s="20"/>
      <c r="NNH63" s="20"/>
      <c r="NNI63" s="20"/>
      <c r="NNJ63" s="20"/>
      <c r="NNK63" s="20"/>
      <c r="NNL63" s="20"/>
      <c r="NNM63" s="20"/>
      <c r="NNN63" s="20"/>
      <c r="NNO63" s="20"/>
      <c r="NNP63" s="20"/>
      <c r="NNQ63" s="20"/>
      <c r="NNR63" s="20"/>
      <c r="NNS63" s="20"/>
      <c r="NNT63" s="20"/>
      <c r="NNU63" s="20"/>
      <c r="NNV63" s="20"/>
      <c r="NNW63" s="20"/>
      <c r="NNX63" s="20"/>
      <c r="NNY63" s="20"/>
      <c r="NNZ63" s="20"/>
      <c r="NOA63" s="20"/>
      <c r="NOB63" s="20"/>
      <c r="NOC63" s="20"/>
      <c r="NOD63" s="20"/>
      <c r="NOE63" s="20"/>
      <c r="NOF63" s="20"/>
      <c r="NOG63" s="20"/>
      <c r="NOH63" s="20"/>
      <c r="NOI63" s="20"/>
      <c r="NOJ63" s="20"/>
      <c r="NOK63" s="20"/>
      <c r="NOL63" s="20"/>
      <c r="NOM63" s="20"/>
      <c r="NON63" s="20"/>
      <c r="NOO63" s="20"/>
      <c r="NOP63" s="20"/>
      <c r="NOQ63" s="20"/>
      <c r="NOR63" s="20"/>
      <c r="NOS63" s="20"/>
      <c r="NOT63" s="20"/>
      <c r="NOU63" s="20"/>
      <c r="NOV63" s="20"/>
      <c r="NOW63" s="20"/>
      <c r="NOX63" s="20"/>
      <c r="NOY63" s="20"/>
      <c r="NOZ63" s="20"/>
      <c r="NPA63" s="20"/>
      <c r="NPB63" s="20"/>
      <c r="NPC63" s="20"/>
      <c r="NPD63" s="20"/>
      <c r="NPE63" s="20"/>
      <c r="NPF63" s="20"/>
      <c r="NPG63" s="20"/>
      <c r="NPH63" s="20"/>
      <c r="NPI63" s="20"/>
      <c r="NPJ63" s="20"/>
      <c r="NPK63" s="20"/>
      <c r="NPL63" s="20"/>
      <c r="NPM63" s="20"/>
      <c r="NPN63" s="20"/>
      <c r="NPO63" s="20"/>
      <c r="NPP63" s="20"/>
      <c r="NPQ63" s="20"/>
      <c r="NPR63" s="20"/>
      <c r="NPS63" s="20"/>
      <c r="NPT63" s="20"/>
      <c r="NPU63" s="20"/>
      <c r="NPV63" s="20"/>
      <c r="NPW63" s="20"/>
      <c r="NPX63" s="20"/>
      <c r="NPY63" s="20"/>
      <c r="NPZ63" s="20"/>
      <c r="NQA63" s="20"/>
      <c r="NQB63" s="20"/>
      <c r="NQC63" s="20"/>
      <c r="NQD63" s="20"/>
      <c r="NQE63" s="20"/>
      <c r="NQF63" s="20"/>
      <c r="NQG63" s="20"/>
      <c r="NQH63" s="20"/>
      <c r="NQI63" s="20"/>
      <c r="NQJ63" s="20"/>
      <c r="NQK63" s="20"/>
      <c r="NQL63" s="20"/>
      <c r="NQM63" s="20"/>
      <c r="NQN63" s="20"/>
      <c r="NQO63" s="20"/>
      <c r="NQP63" s="20"/>
      <c r="NQQ63" s="20"/>
      <c r="NQR63" s="20"/>
      <c r="NQS63" s="20"/>
      <c r="NQT63" s="20"/>
      <c r="NQU63" s="20"/>
      <c r="NQV63" s="20"/>
      <c r="NQW63" s="20"/>
      <c r="NQX63" s="20"/>
      <c r="NQY63" s="20"/>
      <c r="NQZ63" s="20"/>
      <c r="NRA63" s="20"/>
      <c r="NRB63" s="20"/>
      <c r="NRC63" s="20"/>
      <c r="NRD63" s="20"/>
      <c r="NRE63" s="20"/>
      <c r="NRF63" s="20"/>
      <c r="NRG63" s="20"/>
      <c r="NRH63" s="20"/>
      <c r="NRI63" s="20"/>
      <c r="NRJ63" s="20"/>
      <c r="NRK63" s="20"/>
      <c r="NRL63" s="20"/>
      <c r="NRM63" s="20"/>
      <c r="NRN63" s="20"/>
      <c r="NRO63" s="20"/>
      <c r="NRP63" s="20"/>
      <c r="NRQ63" s="20"/>
      <c r="NRR63" s="20"/>
      <c r="NRS63" s="20"/>
      <c r="NRT63" s="20"/>
      <c r="NRU63" s="20"/>
      <c r="NRV63" s="20"/>
      <c r="NRW63" s="20"/>
      <c r="NRX63" s="20"/>
      <c r="NRY63" s="20"/>
      <c r="NRZ63" s="20"/>
      <c r="NSA63" s="20"/>
      <c r="NSB63" s="20"/>
      <c r="NSC63" s="20"/>
      <c r="NSD63" s="20"/>
      <c r="NSE63" s="20"/>
      <c r="NSF63" s="20"/>
      <c r="NSG63" s="20"/>
      <c r="NSH63" s="20"/>
      <c r="NSI63" s="20"/>
      <c r="NSJ63" s="20"/>
      <c r="NSK63" s="20"/>
      <c r="NSL63" s="20"/>
      <c r="NSM63" s="20"/>
      <c r="NSN63" s="20"/>
      <c r="NSO63" s="20"/>
      <c r="NSP63" s="20"/>
      <c r="NSQ63" s="20"/>
      <c r="NSR63" s="20"/>
      <c r="NSS63" s="20"/>
      <c r="NST63" s="20"/>
      <c r="NSU63" s="20"/>
      <c r="NSV63" s="20"/>
      <c r="NSW63" s="20"/>
      <c r="NSX63" s="20"/>
      <c r="NSY63" s="20"/>
      <c r="NSZ63" s="20"/>
      <c r="NTA63" s="20"/>
      <c r="NTB63" s="20"/>
      <c r="NTC63" s="20"/>
      <c r="NTD63" s="20"/>
      <c r="NTE63" s="20"/>
      <c r="NTF63" s="20"/>
      <c r="NTG63" s="20"/>
      <c r="NTH63" s="20"/>
      <c r="NTI63" s="20"/>
      <c r="NTJ63" s="20"/>
      <c r="NTK63" s="20"/>
      <c r="NTL63" s="20"/>
      <c r="NTM63" s="20"/>
      <c r="NTN63" s="20"/>
      <c r="NTO63" s="20"/>
      <c r="NTP63" s="20"/>
      <c r="NTQ63" s="20"/>
      <c r="NTR63" s="20"/>
      <c r="NTS63" s="20"/>
      <c r="NTT63" s="20"/>
      <c r="NTU63" s="20"/>
      <c r="NTV63" s="20"/>
      <c r="NTW63" s="20"/>
      <c r="NTX63" s="20"/>
      <c r="NTY63" s="20"/>
      <c r="NTZ63" s="20"/>
      <c r="NUA63" s="20"/>
      <c r="NUB63" s="20"/>
      <c r="NUC63" s="20"/>
      <c r="NUD63" s="20"/>
      <c r="NUE63" s="20"/>
      <c r="NUF63" s="20"/>
      <c r="NUG63" s="20"/>
      <c r="NUH63" s="20"/>
      <c r="NUI63" s="20"/>
      <c r="NUJ63" s="20"/>
      <c r="NUK63" s="20"/>
      <c r="NUL63" s="20"/>
      <c r="NUM63" s="20"/>
      <c r="NUN63" s="20"/>
      <c r="NUO63" s="20"/>
      <c r="NUP63" s="20"/>
      <c r="NUQ63" s="20"/>
      <c r="NUR63" s="20"/>
      <c r="NUS63" s="20"/>
      <c r="NUT63" s="20"/>
      <c r="NUU63" s="20"/>
      <c r="NUV63" s="20"/>
      <c r="NUW63" s="20"/>
      <c r="NUX63" s="20"/>
      <c r="NUY63" s="20"/>
      <c r="NUZ63" s="20"/>
      <c r="NVA63" s="20"/>
      <c r="NVB63" s="20"/>
      <c r="NVC63" s="20"/>
      <c r="NVD63" s="20"/>
      <c r="NVE63" s="20"/>
      <c r="NVF63" s="20"/>
      <c r="NVG63" s="20"/>
      <c r="NVH63" s="20"/>
      <c r="NVI63" s="20"/>
      <c r="NVJ63" s="20"/>
      <c r="NVK63" s="20"/>
      <c r="NVL63" s="20"/>
      <c r="NVM63" s="20"/>
      <c r="NVN63" s="20"/>
      <c r="NVO63" s="20"/>
      <c r="NVP63" s="20"/>
      <c r="NVQ63" s="20"/>
      <c r="NVR63" s="20"/>
      <c r="NVS63" s="20"/>
      <c r="NVT63" s="20"/>
      <c r="NVU63" s="20"/>
      <c r="NVV63" s="20"/>
      <c r="NVW63" s="20"/>
      <c r="NVX63" s="20"/>
      <c r="NVY63" s="20"/>
      <c r="NVZ63" s="20"/>
      <c r="NWA63" s="20"/>
      <c r="NWB63" s="20"/>
      <c r="NWC63" s="20"/>
      <c r="NWD63" s="20"/>
      <c r="NWE63" s="20"/>
      <c r="NWF63" s="20"/>
      <c r="NWG63" s="20"/>
      <c r="NWH63" s="20"/>
      <c r="NWI63" s="20"/>
      <c r="NWJ63" s="20"/>
      <c r="NWK63" s="20"/>
      <c r="NWL63" s="20"/>
      <c r="NWM63" s="20"/>
      <c r="NWN63" s="20"/>
      <c r="NWO63" s="20"/>
      <c r="NWP63" s="20"/>
      <c r="NWQ63" s="20"/>
      <c r="NWR63" s="20"/>
      <c r="NWS63" s="20"/>
      <c r="NWT63" s="20"/>
      <c r="NWU63" s="20"/>
      <c r="NWV63" s="20"/>
      <c r="NWW63" s="20"/>
      <c r="NWX63" s="20"/>
      <c r="NWY63" s="20"/>
      <c r="NWZ63" s="20"/>
      <c r="NXA63" s="20"/>
      <c r="NXB63" s="20"/>
      <c r="NXC63" s="20"/>
      <c r="NXD63" s="20"/>
      <c r="NXE63" s="20"/>
      <c r="NXF63" s="20"/>
      <c r="NXG63" s="20"/>
      <c r="NXH63" s="20"/>
      <c r="NXI63" s="20"/>
      <c r="NXJ63" s="20"/>
      <c r="NXK63" s="20"/>
      <c r="NXL63" s="20"/>
      <c r="NXM63" s="20"/>
      <c r="NXN63" s="20"/>
      <c r="NXO63" s="20"/>
      <c r="NXP63" s="20"/>
      <c r="NXQ63" s="20"/>
      <c r="NXR63" s="20"/>
      <c r="NXS63" s="20"/>
      <c r="NXT63" s="20"/>
      <c r="NXU63" s="20"/>
      <c r="NXV63" s="20"/>
      <c r="NXW63" s="20"/>
      <c r="NXX63" s="20"/>
      <c r="NXY63" s="20"/>
      <c r="NXZ63" s="20"/>
      <c r="NYA63" s="20"/>
      <c r="NYB63" s="20"/>
      <c r="NYC63" s="20"/>
      <c r="NYD63" s="20"/>
      <c r="NYE63" s="20"/>
      <c r="NYF63" s="20"/>
      <c r="NYG63" s="20"/>
      <c r="NYH63" s="20"/>
      <c r="NYI63" s="20"/>
      <c r="NYJ63" s="20"/>
      <c r="NYK63" s="20"/>
      <c r="NYL63" s="20"/>
      <c r="NYM63" s="20"/>
      <c r="NYN63" s="20"/>
      <c r="NYO63" s="20"/>
      <c r="NYP63" s="20"/>
      <c r="NYQ63" s="20"/>
      <c r="NYR63" s="20"/>
      <c r="NYS63" s="20"/>
      <c r="NYT63" s="20"/>
      <c r="NYU63" s="20"/>
      <c r="NYV63" s="20"/>
      <c r="NYW63" s="20"/>
      <c r="NYX63" s="20"/>
      <c r="NYY63" s="20"/>
      <c r="NYZ63" s="20"/>
      <c r="NZA63" s="20"/>
      <c r="NZB63" s="20"/>
      <c r="NZC63" s="20"/>
      <c r="NZD63" s="20"/>
      <c r="NZE63" s="20"/>
      <c r="NZF63" s="20"/>
      <c r="NZG63" s="20"/>
      <c r="NZH63" s="20"/>
      <c r="NZI63" s="20"/>
      <c r="NZJ63" s="20"/>
      <c r="NZK63" s="20"/>
      <c r="NZL63" s="20"/>
      <c r="NZM63" s="20"/>
      <c r="NZN63" s="20"/>
      <c r="NZO63" s="20"/>
      <c r="NZP63" s="20"/>
      <c r="NZQ63" s="20"/>
      <c r="NZR63" s="20"/>
      <c r="NZS63" s="20"/>
      <c r="NZT63" s="20"/>
      <c r="NZU63" s="20"/>
      <c r="NZV63" s="20"/>
      <c r="NZW63" s="20"/>
      <c r="NZX63" s="20"/>
      <c r="NZY63" s="20"/>
      <c r="NZZ63" s="20"/>
      <c r="OAA63" s="20"/>
      <c r="OAB63" s="20"/>
      <c r="OAC63" s="20"/>
      <c r="OAD63" s="20"/>
      <c r="OAE63" s="20"/>
      <c r="OAF63" s="20"/>
      <c r="OAG63" s="20"/>
      <c r="OAH63" s="20"/>
      <c r="OAI63" s="20"/>
      <c r="OAJ63" s="20"/>
      <c r="OAK63" s="20"/>
      <c r="OAL63" s="20"/>
      <c r="OAM63" s="20"/>
      <c r="OAN63" s="20"/>
      <c r="OAO63" s="20"/>
      <c r="OAP63" s="20"/>
      <c r="OAQ63" s="20"/>
      <c r="OAR63" s="20"/>
      <c r="OAS63" s="20"/>
      <c r="OAT63" s="20"/>
      <c r="OAU63" s="20"/>
      <c r="OAV63" s="20"/>
      <c r="OAW63" s="20"/>
      <c r="OAX63" s="20"/>
      <c r="OAY63" s="20"/>
      <c r="OAZ63" s="20"/>
      <c r="OBA63" s="20"/>
      <c r="OBB63" s="20"/>
      <c r="OBC63" s="20"/>
      <c r="OBD63" s="20"/>
      <c r="OBE63" s="20"/>
      <c r="OBF63" s="20"/>
      <c r="OBG63" s="20"/>
      <c r="OBH63" s="20"/>
      <c r="OBI63" s="20"/>
      <c r="OBJ63" s="20"/>
      <c r="OBK63" s="20"/>
      <c r="OBL63" s="20"/>
      <c r="OBM63" s="20"/>
      <c r="OBN63" s="20"/>
      <c r="OBO63" s="20"/>
      <c r="OBP63" s="20"/>
      <c r="OBQ63" s="20"/>
      <c r="OBR63" s="20"/>
      <c r="OBS63" s="20"/>
      <c r="OBT63" s="20"/>
      <c r="OBU63" s="20"/>
      <c r="OBV63" s="20"/>
      <c r="OBW63" s="20"/>
      <c r="OBX63" s="20"/>
      <c r="OBY63" s="20"/>
      <c r="OBZ63" s="20"/>
      <c r="OCA63" s="20"/>
      <c r="OCB63" s="20"/>
      <c r="OCC63" s="20"/>
      <c r="OCD63" s="20"/>
      <c r="OCE63" s="20"/>
      <c r="OCF63" s="20"/>
      <c r="OCG63" s="20"/>
      <c r="OCH63" s="20"/>
      <c r="OCI63" s="20"/>
      <c r="OCJ63" s="20"/>
      <c r="OCK63" s="20"/>
      <c r="OCL63" s="20"/>
      <c r="OCM63" s="20"/>
      <c r="OCN63" s="20"/>
      <c r="OCO63" s="20"/>
      <c r="OCP63" s="20"/>
      <c r="OCQ63" s="20"/>
      <c r="OCR63" s="20"/>
      <c r="OCS63" s="20"/>
      <c r="OCT63" s="20"/>
      <c r="OCU63" s="20"/>
      <c r="OCV63" s="20"/>
      <c r="OCW63" s="20"/>
      <c r="OCX63" s="20"/>
      <c r="OCY63" s="20"/>
      <c r="OCZ63" s="20"/>
      <c r="ODA63" s="20"/>
      <c r="ODB63" s="20"/>
      <c r="ODC63" s="20"/>
      <c r="ODD63" s="20"/>
      <c r="ODE63" s="20"/>
      <c r="ODF63" s="20"/>
      <c r="ODG63" s="20"/>
      <c r="ODH63" s="20"/>
      <c r="ODI63" s="20"/>
      <c r="ODJ63" s="20"/>
      <c r="ODK63" s="20"/>
      <c r="ODL63" s="20"/>
      <c r="ODM63" s="20"/>
      <c r="ODN63" s="20"/>
      <c r="ODO63" s="20"/>
      <c r="ODP63" s="20"/>
      <c r="ODQ63" s="20"/>
      <c r="ODR63" s="20"/>
      <c r="ODS63" s="20"/>
      <c r="ODT63" s="20"/>
      <c r="ODU63" s="20"/>
      <c r="ODV63" s="20"/>
      <c r="ODW63" s="20"/>
      <c r="ODX63" s="20"/>
      <c r="ODY63" s="20"/>
      <c r="ODZ63" s="20"/>
      <c r="OEA63" s="20"/>
      <c r="OEB63" s="20"/>
      <c r="OEC63" s="20"/>
      <c r="OED63" s="20"/>
      <c r="OEE63" s="20"/>
      <c r="OEF63" s="20"/>
      <c r="OEG63" s="20"/>
      <c r="OEH63" s="20"/>
      <c r="OEI63" s="20"/>
      <c r="OEJ63" s="20"/>
      <c r="OEK63" s="20"/>
      <c r="OEL63" s="20"/>
      <c r="OEM63" s="20"/>
      <c r="OEN63" s="20"/>
      <c r="OEO63" s="20"/>
      <c r="OEP63" s="20"/>
      <c r="OEQ63" s="20"/>
      <c r="OER63" s="20"/>
      <c r="OES63" s="20"/>
      <c r="OET63" s="20"/>
      <c r="OEU63" s="20"/>
      <c r="OEV63" s="20"/>
      <c r="OEW63" s="20"/>
      <c r="OEX63" s="20"/>
      <c r="OEY63" s="20"/>
      <c r="OEZ63" s="20"/>
      <c r="OFA63" s="20"/>
      <c r="OFB63" s="20"/>
      <c r="OFC63" s="20"/>
      <c r="OFD63" s="20"/>
      <c r="OFE63" s="20"/>
      <c r="OFF63" s="20"/>
      <c r="OFG63" s="20"/>
      <c r="OFH63" s="20"/>
      <c r="OFI63" s="20"/>
      <c r="OFJ63" s="20"/>
      <c r="OFK63" s="20"/>
      <c r="OFL63" s="20"/>
      <c r="OFM63" s="20"/>
      <c r="OFN63" s="20"/>
      <c r="OFO63" s="20"/>
      <c r="OFP63" s="20"/>
      <c r="OFQ63" s="20"/>
      <c r="OFR63" s="20"/>
      <c r="OFS63" s="20"/>
      <c r="OFT63" s="20"/>
      <c r="OFU63" s="20"/>
      <c r="OFV63" s="20"/>
      <c r="OFW63" s="20"/>
      <c r="OFX63" s="20"/>
      <c r="OFY63" s="20"/>
      <c r="OFZ63" s="20"/>
      <c r="OGA63" s="20"/>
      <c r="OGB63" s="20"/>
      <c r="OGC63" s="20"/>
      <c r="OGD63" s="20"/>
      <c r="OGE63" s="20"/>
      <c r="OGF63" s="20"/>
      <c r="OGG63" s="20"/>
      <c r="OGH63" s="20"/>
      <c r="OGI63" s="20"/>
      <c r="OGJ63" s="20"/>
      <c r="OGK63" s="20"/>
      <c r="OGL63" s="20"/>
      <c r="OGM63" s="20"/>
      <c r="OGN63" s="20"/>
      <c r="OGO63" s="20"/>
      <c r="OGP63" s="20"/>
      <c r="OGQ63" s="20"/>
      <c r="OGR63" s="20"/>
      <c r="OGS63" s="20"/>
      <c r="OGT63" s="20"/>
      <c r="OGU63" s="20"/>
      <c r="OGV63" s="20"/>
      <c r="OGW63" s="20"/>
      <c r="OGX63" s="20"/>
      <c r="OGY63" s="20"/>
      <c r="OGZ63" s="20"/>
      <c r="OHA63" s="20"/>
      <c r="OHB63" s="20"/>
      <c r="OHC63" s="20"/>
      <c r="OHD63" s="20"/>
      <c r="OHE63" s="20"/>
      <c r="OHF63" s="20"/>
      <c r="OHG63" s="20"/>
      <c r="OHH63" s="20"/>
      <c r="OHI63" s="20"/>
      <c r="OHJ63" s="20"/>
      <c r="OHK63" s="20"/>
      <c r="OHL63" s="20"/>
      <c r="OHM63" s="20"/>
      <c r="OHN63" s="20"/>
      <c r="OHO63" s="20"/>
      <c r="OHP63" s="20"/>
      <c r="OHQ63" s="20"/>
      <c r="OHR63" s="20"/>
      <c r="OHS63" s="20"/>
      <c r="OHT63" s="20"/>
      <c r="OHU63" s="20"/>
      <c r="OHV63" s="20"/>
      <c r="OHW63" s="20"/>
      <c r="OHX63" s="20"/>
      <c r="OHY63" s="20"/>
      <c r="OHZ63" s="20"/>
      <c r="OIA63" s="20"/>
      <c r="OIB63" s="20"/>
      <c r="OIC63" s="20"/>
      <c r="OID63" s="20"/>
      <c r="OIE63" s="20"/>
      <c r="OIF63" s="20"/>
      <c r="OIG63" s="20"/>
      <c r="OIH63" s="20"/>
      <c r="OII63" s="20"/>
      <c r="OIJ63" s="20"/>
      <c r="OIK63" s="20"/>
      <c r="OIL63" s="20"/>
      <c r="OIM63" s="20"/>
      <c r="OIN63" s="20"/>
      <c r="OIO63" s="20"/>
      <c r="OIP63" s="20"/>
      <c r="OIQ63" s="20"/>
      <c r="OIR63" s="20"/>
      <c r="OIS63" s="20"/>
      <c r="OIT63" s="20"/>
      <c r="OIU63" s="20"/>
      <c r="OIV63" s="20"/>
      <c r="OIW63" s="20"/>
      <c r="OIX63" s="20"/>
      <c r="OIY63" s="20"/>
      <c r="OIZ63" s="20"/>
      <c r="OJA63" s="20"/>
      <c r="OJB63" s="20"/>
      <c r="OJC63" s="20"/>
      <c r="OJD63" s="20"/>
      <c r="OJE63" s="20"/>
      <c r="OJF63" s="20"/>
      <c r="OJG63" s="20"/>
      <c r="OJH63" s="20"/>
      <c r="OJI63" s="20"/>
      <c r="OJJ63" s="20"/>
      <c r="OJK63" s="20"/>
      <c r="OJL63" s="20"/>
      <c r="OJM63" s="20"/>
      <c r="OJN63" s="20"/>
      <c r="OJO63" s="20"/>
      <c r="OJP63" s="20"/>
      <c r="OJQ63" s="20"/>
      <c r="OJR63" s="20"/>
      <c r="OJS63" s="20"/>
      <c r="OJT63" s="20"/>
      <c r="OJU63" s="20"/>
      <c r="OJV63" s="20"/>
      <c r="OJW63" s="20"/>
      <c r="OJX63" s="20"/>
      <c r="OJY63" s="20"/>
      <c r="OJZ63" s="20"/>
      <c r="OKA63" s="20"/>
      <c r="OKB63" s="20"/>
      <c r="OKC63" s="20"/>
      <c r="OKD63" s="20"/>
      <c r="OKE63" s="20"/>
      <c r="OKF63" s="20"/>
      <c r="OKG63" s="20"/>
      <c r="OKH63" s="20"/>
      <c r="OKI63" s="20"/>
      <c r="OKJ63" s="20"/>
      <c r="OKK63" s="20"/>
      <c r="OKL63" s="20"/>
      <c r="OKM63" s="20"/>
      <c r="OKN63" s="20"/>
      <c r="OKO63" s="20"/>
      <c r="OKP63" s="20"/>
      <c r="OKQ63" s="20"/>
      <c r="OKR63" s="20"/>
      <c r="OKS63" s="20"/>
      <c r="OKT63" s="20"/>
      <c r="OKU63" s="20"/>
      <c r="OKV63" s="20"/>
      <c r="OKW63" s="20"/>
      <c r="OKX63" s="20"/>
      <c r="OKY63" s="20"/>
      <c r="OKZ63" s="20"/>
      <c r="OLA63" s="20"/>
      <c r="OLB63" s="20"/>
      <c r="OLC63" s="20"/>
      <c r="OLD63" s="20"/>
      <c r="OLE63" s="20"/>
      <c r="OLF63" s="20"/>
      <c r="OLG63" s="20"/>
      <c r="OLH63" s="20"/>
      <c r="OLI63" s="20"/>
      <c r="OLJ63" s="20"/>
      <c r="OLK63" s="20"/>
      <c r="OLL63" s="20"/>
      <c r="OLM63" s="20"/>
      <c r="OLN63" s="20"/>
      <c r="OLO63" s="20"/>
      <c r="OLP63" s="20"/>
      <c r="OLQ63" s="20"/>
      <c r="OLR63" s="20"/>
      <c r="OLS63" s="20"/>
      <c r="OLT63" s="20"/>
      <c r="OLU63" s="20"/>
      <c r="OLV63" s="20"/>
      <c r="OLW63" s="20"/>
      <c r="OLX63" s="20"/>
      <c r="OLY63" s="20"/>
      <c r="OLZ63" s="20"/>
      <c r="OMA63" s="20"/>
      <c r="OMB63" s="20"/>
      <c r="OMC63" s="20"/>
      <c r="OMD63" s="20"/>
      <c r="OME63" s="20"/>
      <c r="OMF63" s="20"/>
      <c r="OMG63" s="20"/>
      <c r="OMH63" s="20"/>
      <c r="OMI63" s="20"/>
      <c r="OMJ63" s="20"/>
      <c r="OMK63" s="20"/>
      <c r="OML63" s="20"/>
      <c r="OMM63" s="20"/>
      <c r="OMN63" s="20"/>
      <c r="OMO63" s="20"/>
      <c r="OMP63" s="20"/>
      <c r="OMQ63" s="20"/>
      <c r="OMR63" s="20"/>
      <c r="OMS63" s="20"/>
      <c r="OMT63" s="20"/>
      <c r="OMU63" s="20"/>
      <c r="OMV63" s="20"/>
      <c r="OMW63" s="20"/>
      <c r="OMX63" s="20"/>
      <c r="OMY63" s="20"/>
      <c r="OMZ63" s="20"/>
      <c r="ONA63" s="20"/>
      <c r="ONB63" s="20"/>
      <c r="ONC63" s="20"/>
      <c r="OND63" s="20"/>
      <c r="ONE63" s="20"/>
      <c r="ONF63" s="20"/>
      <c r="ONG63" s="20"/>
      <c r="ONH63" s="20"/>
      <c r="ONI63" s="20"/>
      <c r="ONJ63" s="20"/>
      <c r="ONK63" s="20"/>
      <c r="ONL63" s="20"/>
      <c r="ONM63" s="20"/>
      <c r="ONN63" s="20"/>
      <c r="ONO63" s="20"/>
      <c r="ONP63" s="20"/>
      <c r="ONQ63" s="20"/>
      <c r="ONR63" s="20"/>
      <c r="ONS63" s="20"/>
      <c r="ONT63" s="20"/>
      <c r="ONU63" s="20"/>
      <c r="ONV63" s="20"/>
      <c r="ONW63" s="20"/>
      <c r="ONX63" s="20"/>
      <c r="ONY63" s="20"/>
      <c r="ONZ63" s="20"/>
      <c r="OOA63" s="20"/>
      <c r="OOB63" s="20"/>
      <c r="OOC63" s="20"/>
      <c r="OOD63" s="20"/>
      <c r="OOE63" s="20"/>
      <c r="OOF63" s="20"/>
      <c r="OOG63" s="20"/>
      <c r="OOH63" s="20"/>
      <c r="OOI63" s="20"/>
      <c r="OOJ63" s="20"/>
      <c r="OOK63" s="20"/>
      <c r="OOL63" s="20"/>
      <c r="OOM63" s="20"/>
      <c r="OON63" s="20"/>
      <c r="OOO63" s="20"/>
      <c r="OOP63" s="20"/>
      <c r="OOQ63" s="20"/>
      <c r="OOR63" s="20"/>
      <c r="OOS63" s="20"/>
      <c r="OOT63" s="20"/>
      <c r="OOU63" s="20"/>
      <c r="OOV63" s="20"/>
      <c r="OOW63" s="20"/>
      <c r="OOX63" s="20"/>
      <c r="OOY63" s="20"/>
      <c r="OOZ63" s="20"/>
      <c r="OPA63" s="20"/>
      <c r="OPB63" s="20"/>
      <c r="OPC63" s="20"/>
      <c r="OPD63" s="20"/>
      <c r="OPE63" s="20"/>
      <c r="OPF63" s="20"/>
      <c r="OPG63" s="20"/>
      <c r="OPH63" s="20"/>
      <c r="OPI63" s="20"/>
      <c r="OPJ63" s="20"/>
      <c r="OPK63" s="20"/>
      <c r="OPL63" s="20"/>
      <c r="OPM63" s="20"/>
      <c r="OPN63" s="20"/>
      <c r="OPO63" s="20"/>
      <c r="OPP63" s="20"/>
      <c r="OPQ63" s="20"/>
      <c r="OPR63" s="20"/>
      <c r="OPS63" s="20"/>
      <c r="OPT63" s="20"/>
      <c r="OPU63" s="20"/>
      <c r="OPV63" s="20"/>
      <c r="OPW63" s="20"/>
      <c r="OPX63" s="20"/>
      <c r="OPY63" s="20"/>
      <c r="OPZ63" s="20"/>
      <c r="OQA63" s="20"/>
      <c r="OQB63" s="20"/>
      <c r="OQC63" s="20"/>
      <c r="OQD63" s="20"/>
      <c r="OQE63" s="20"/>
      <c r="OQF63" s="20"/>
      <c r="OQG63" s="20"/>
      <c r="OQH63" s="20"/>
      <c r="OQI63" s="20"/>
      <c r="OQJ63" s="20"/>
      <c r="OQK63" s="20"/>
      <c r="OQL63" s="20"/>
      <c r="OQM63" s="20"/>
      <c r="OQN63" s="20"/>
      <c r="OQO63" s="20"/>
      <c r="OQP63" s="20"/>
      <c r="OQQ63" s="20"/>
      <c r="OQR63" s="20"/>
      <c r="OQS63" s="20"/>
      <c r="OQT63" s="20"/>
      <c r="OQU63" s="20"/>
      <c r="OQV63" s="20"/>
      <c r="OQW63" s="20"/>
      <c r="OQX63" s="20"/>
      <c r="OQY63" s="20"/>
      <c r="OQZ63" s="20"/>
      <c r="ORA63" s="20"/>
      <c r="ORB63" s="20"/>
      <c r="ORC63" s="20"/>
      <c r="ORD63" s="20"/>
      <c r="ORE63" s="20"/>
      <c r="ORF63" s="20"/>
      <c r="ORG63" s="20"/>
      <c r="ORH63" s="20"/>
      <c r="ORI63" s="20"/>
      <c r="ORJ63" s="20"/>
      <c r="ORK63" s="20"/>
      <c r="ORL63" s="20"/>
      <c r="ORM63" s="20"/>
      <c r="ORN63" s="20"/>
      <c r="ORO63" s="20"/>
      <c r="ORP63" s="20"/>
      <c r="ORQ63" s="20"/>
      <c r="ORR63" s="20"/>
      <c r="ORS63" s="20"/>
      <c r="ORT63" s="20"/>
      <c r="ORU63" s="20"/>
      <c r="ORV63" s="20"/>
      <c r="ORW63" s="20"/>
      <c r="ORX63" s="20"/>
      <c r="ORY63" s="20"/>
      <c r="ORZ63" s="20"/>
      <c r="OSA63" s="20"/>
      <c r="OSB63" s="20"/>
      <c r="OSC63" s="20"/>
      <c r="OSD63" s="20"/>
      <c r="OSE63" s="20"/>
      <c r="OSF63" s="20"/>
      <c r="OSG63" s="20"/>
      <c r="OSH63" s="20"/>
      <c r="OSI63" s="20"/>
      <c r="OSJ63" s="20"/>
      <c r="OSK63" s="20"/>
      <c r="OSL63" s="20"/>
      <c r="OSM63" s="20"/>
      <c r="OSN63" s="20"/>
      <c r="OSO63" s="20"/>
      <c r="OSP63" s="20"/>
      <c r="OSQ63" s="20"/>
      <c r="OSR63" s="20"/>
      <c r="OSS63" s="20"/>
      <c r="OST63" s="20"/>
      <c r="OSU63" s="20"/>
      <c r="OSV63" s="20"/>
      <c r="OSW63" s="20"/>
      <c r="OSX63" s="20"/>
      <c r="OSY63" s="20"/>
      <c r="OSZ63" s="20"/>
      <c r="OTA63" s="20"/>
      <c r="OTB63" s="20"/>
      <c r="OTC63" s="20"/>
      <c r="OTD63" s="20"/>
      <c r="OTE63" s="20"/>
      <c r="OTF63" s="20"/>
      <c r="OTG63" s="20"/>
      <c r="OTH63" s="20"/>
      <c r="OTI63" s="20"/>
      <c r="OTJ63" s="20"/>
      <c r="OTK63" s="20"/>
      <c r="OTL63" s="20"/>
      <c r="OTM63" s="20"/>
      <c r="OTN63" s="20"/>
      <c r="OTO63" s="20"/>
      <c r="OTP63" s="20"/>
      <c r="OTQ63" s="20"/>
      <c r="OTR63" s="20"/>
      <c r="OTS63" s="20"/>
      <c r="OTT63" s="20"/>
      <c r="OTU63" s="20"/>
      <c r="OTV63" s="20"/>
      <c r="OTW63" s="20"/>
      <c r="OTX63" s="20"/>
      <c r="OTY63" s="20"/>
      <c r="OTZ63" s="20"/>
      <c r="OUA63" s="20"/>
      <c r="OUB63" s="20"/>
      <c r="OUC63" s="20"/>
      <c r="OUD63" s="20"/>
      <c r="OUE63" s="20"/>
      <c r="OUF63" s="20"/>
      <c r="OUG63" s="20"/>
      <c r="OUH63" s="20"/>
      <c r="OUI63" s="20"/>
      <c r="OUJ63" s="20"/>
      <c r="OUK63" s="20"/>
      <c r="OUL63" s="20"/>
      <c r="OUM63" s="20"/>
      <c r="OUN63" s="20"/>
      <c r="OUO63" s="20"/>
      <c r="OUP63" s="20"/>
      <c r="OUQ63" s="20"/>
      <c r="OUR63" s="20"/>
      <c r="OUS63" s="20"/>
      <c r="OUT63" s="20"/>
      <c r="OUU63" s="20"/>
      <c r="OUV63" s="20"/>
      <c r="OUW63" s="20"/>
      <c r="OUX63" s="20"/>
      <c r="OUY63" s="20"/>
      <c r="OUZ63" s="20"/>
      <c r="OVA63" s="20"/>
      <c r="OVB63" s="20"/>
      <c r="OVC63" s="20"/>
      <c r="OVD63" s="20"/>
      <c r="OVE63" s="20"/>
      <c r="OVF63" s="20"/>
      <c r="OVG63" s="20"/>
      <c r="OVH63" s="20"/>
      <c r="OVI63" s="20"/>
      <c r="OVJ63" s="20"/>
      <c r="OVK63" s="20"/>
      <c r="OVL63" s="20"/>
      <c r="OVM63" s="20"/>
      <c r="OVN63" s="20"/>
      <c r="OVO63" s="20"/>
      <c r="OVP63" s="20"/>
      <c r="OVQ63" s="20"/>
      <c r="OVR63" s="20"/>
      <c r="OVS63" s="20"/>
      <c r="OVT63" s="20"/>
      <c r="OVU63" s="20"/>
      <c r="OVV63" s="20"/>
      <c r="OVW63" s="20"/>
      <c r="OVX63" s="20"/>
      <c r="OVY63" s="20"/>
      <c r="OVZ63" s="20"/>
      <c r="OWA63" s="20"/>
      <c r="OWB63" s="20"/>
      <c r="OWC63" s="20"/>
      <c r="OWD63" s="20"/>
      <c r="OWE63" s="20"/>
      <c r="OWF63" s="20"/>
      <c r="OWG63" s="20"/>
      <c r="OWH63" s="20"/>
      <c r="OWI63" s="20"/>
      <c r="OWJ63" s="20"/>
      <c r="OWK63" s="20"/>
      <c r="OWL63" s="20"/>
      <c r="OWM63" s="20"/>
      <c r="OWN63" s="20"/>
      <c r="OWO63" s="20"/>
      <c r="OWP63" s="20"/>
      <c r="OWQ63" s="20"/>
      <c r="OWR63" s="20"/>
      <c r="OWS63" s="20"/>
      <c r="OWT63" s="20"/>
      <c r="OWU63" s="20"/>
      <c r="OWV63" s="20"/>
      <c r="OWW63" s="20"/>
      <c r="OWX63" s="20"/>
      <c r="OWY63" s="20"/>
      <c r="OWZ63" s="20"/>
      <c r="OXA63" s="20"/>
      <c r="OXB63" s="20"/>
      <c r="OXC63" s="20"/>
      <c r="OXD63" s="20"/>
      <c r="OXE63" s="20"/>
      <c r="OXF63" s="20"/>
      <c r="OXG63" s="20"/>
      <c r="OXH63" s="20"/>
      <c r="OXI63" s="20"/>
      <c r="OXJ63" s="20"/>
      <c r="OXK63" s="20"/>
      <c r="OXL63" s="20"/>
      <c r="OXM63" s="20"/>
      <c r="OXN63" s="20"/>
      <c r="OXO63" s="20"/>
      <c r="OXP63" s="20"/>
      <c r="OXQ63" s="20"/>
      <c r="OXR63" s="20"/>
      <c r="OXS63" s="20"/>
      <c r="OXT63" s="20"/>
      <c r="OXU63" s="20"/>
      <c r="OXV63" s="20"/>
      <c r="OXW63" s="20"/>
      <c r="OXX63" s="20"/>
      <c r="OXY63" s="20"/>
      <c r="OXZ63" s="20"/>
      <c r="OYA63" s="20"/>
      <c r="OYB63" s="20"/>
      <c r="OYC63" s="20"/>
      <c r="OYD63" s="20"/>
      <c r="OYE63" s="20"/>
      <c r="OYF63" s="20"/>
      <c r="OYG63" s="20"/>
      <c r="OYH63" s="20"/>
      <c r="OYI63" s="20"/>
      <c r="OYJ63" s="20"/>
      <c r="OYK63" s="20"/>
      <c r="OYL63" s="20"/>
      <c r="OYM63" s="20"/>
      <c r="OYN63" s="20"/>
      <c r="OYO63" s="20"/>
      <c r="OYP63" s="20"/>
      <c r="OYQ63" s="20"/>
      <c r="OYR63" s="20"/>
      <c r="OYS63" s="20"/>
      <c r="OYT63" s="20"/>
      <c r="OYU63" s="20"/>
      <c r="OYV63" s="20"/>
      <c r="OYW63" s="20"/>
      <c r="OYX63" s="20"/>
      <c r="OYY63" s="20"/>
      <c r="OYZ63" s="20"/>
      <c r="OZA63" s="20"/>
      <c r="OZB63" s="20"/>
      <c r="OZC63" s="20"/>
      <c r="OZD63" s="20"/>
      <c r="OZE63" s="20"/>
      <c r="OZF63" s="20"/>
      <c r="OZG63" s="20"/>
      <c r="OZH63" s="20"/>
      <c r="OZI63" s="20"/>
      <c r="OZJ63" s="20"/>
      <c r="OZK63" s="20"/>
      <c r="OZL63" s="20"/>
      <c r="OZM63" s="20"/>
      <c r="OZN63" s="20"/>
      <c r="OZO63" s="20"/>
      <c r="OZP63" s="20"/>
      <c r="OZQ63" s="20"/>
      <c r="OZR63" s="20"/>
      <c r="OZS63" s="20"/>
      <c r="OZT63" s="20"/>
      <c r="OZU63" s="20"/>
      <c r="OZV63" s="20"/>
      <c r="OZW63" s="20"/>
      <c r="OZX63" s="20"/>
      <c r="OZY63" s="20"/>
      <c r="OZZ63" s="20"/>
      <c r="PAA63" s="20"/>
      <c r="PAB63" s="20"/>
      <c r="PAC63" s="20"/>
      <c r="PAD63" s="20"/>
      <c r="PAE63" s="20"/>
      <c r="PAF63" s="20"/>
      <c r="PAG63" s="20"/>
      <c r="PAH63" s="20"/>
      <c r="PAI63" s="20"/>
      <c r="PAJ63" s="20"/>
      <c r="PAK63" s="20"/>
      <c r="PAL63" s="20"/>
      <c r="PAM63" s="20"/>
      <c r="PAN63" s="20"/>
      <c r="PAO63" s="20"/>
      <c r="PAP63" s="20"/>
      <c r="PAQ63" s="20"/>
      <c r="PAR63" s="20"/>
      <c r="PAS63" s="20"/>
      <c r="PAT63" s="20"/>
      <c r="PAU63" s="20"/>
      <c r="PAV63" s="20"/>
      <c r="PAW63" s="20"/>
      <c r="PAX63" s="20"/>
      <c r="PAY63" s="20"/>
      <c r="PAZ63" s="20"/>
      <c r="PBA63" s="20"/>
      <c r="PBB63" s="20"/>
      <c r="PBC63" s="20"/>
      <c r="PBD63" s="20"/>
      <c r="PBE63" s="20"/>
      <c r="PBF63" s="20"/>
      <c r="PBG63" s="20"/>
      <c r="PBH63" s="20"/>
      <c r="PBI63" s="20"/>
      <c r="PBJ63" s="20"/>
      <c r="PBK63" s="20"/>
      <c r="PBL63" s="20"/>
      <c r="PBM63" s="20"/>
      <c r="PBN63" s="20"/>
      <c r="PBO63" s="20"/>
      <c r="PBP63" s="20"/>
      <c r="PBQ63" s="20"/>
      <c r="PBR63" s="20"/>
      <c r="PBS63" s="20"/>
      <c r="PBT63" s="20"/>
      <c r="PBU63" s="20"/>
      <c r="PBV63" s="20"/>
      <c r="PBW63" s="20"/>
      <c r="PBX63" s="20"/>
      <c r="PBY63" s="20"/>
      <c r="PBZ63" s="20"/>
      <c r="PCA63" s="20"/>
      <c r="PCB63" s="20"/>
      <c r="PCC63" s="20"/>
      <c r="PCD63" s="20"/>
      <c r="PCE63" s="20"/>
      <c r="PCF63" s="20"/>
      <c r="PCG63" s="20"/>
      <c r="PCH63" s="20"/>
      <c r="PCI63" s="20"/>
      <c r="PCJ63" s="20"/>
      <c r="PCK63" s="20"/>
      <c r="PCL63" s="20"/>
      <c r="PCM63" s="20"/>
      <c r="PCN63" s="20"/>
      <c r="PCO63" s="20"/>
      <c r="PCP63" s="20"/>
      <c r="PCQ63" s="20"/>
      <c r="PCR63" s="20"/>
      <c r="PCS63" s="20"/>
      <c r="PCT63" s="20"/>
      <c r="PCU63" s="20"/>
      <c r="PCV63" s="20"/>
      <c r="PCW63" s="20"/>
      <c r="PCX63" s="20"/>
      <c r="PCY63" s="20"/>
      <c r="PCZ63" s="20"/>
      <c r="PDA63" s="20"/>
      <c r="PDB63" s="20"/>
      <c r="PDC63" s="20"/>
      <c r="PDD63" s="20"/>
      <c r="PDE63" s="20"/>
      <c r="PDF63" s="20"/>
      <c r="PDG63" s="20"/>
      <c r="PDH63" s="20"/>
      <c r="PDI63" s="20"/>
      <c r="PDJ63" s="20"/>
      <c r="PDK63" s="20"/>
      <c r="PDL63" s="20"/>
      <c r="PDM63" s="20"/>
      <c r="PDN63" s="20"/>
      <c r="PDO63" s="20"/>
      <c r="PDP63" s="20"/>
      <c r="PDQ63" s="20"/>
      <c r="PDR63" s="20"/>
      <c r="PDS63" s="20"/>
      <c r="PDT63" s="20"/>
      <c r="PDU63" s="20"/>
      <c r="PDV63" s="20"/>
      <c r="PDW63" s="20"/>
      <c r="PDX63" s="20"/>
      <c r="PDY63" s="20"/>
      <c r="PDZ63" s="20"/>
      <c r="PEA63" s="20"/>
      <c r="PEB63" s="20"/>
      <c r="PEC63" s="20"/>
      <c r="PED63" s="20"/>
      <c r="PEE63" s="20"/>
      <c r="PEF63" s="20"/>
      <c r="PEG63" s="20"/>
      <c r="PEH63" s="20"/>
      <c r="PEI63" s="20"/>
      <c r="PEJ63" s="20"/>
      <c r="PEK63" s="20"/>
      <c r="PEL63" s="20"/>
      <c r="PEM63" s="20"/>
      <c r="PEN63" s="20"/>
      <c r="PEO63" s="20"/>
      <c r="PEP63" s="20"/>
      <c r="PEQ63" s="20"/>
      <c r="PER63" s="20"/>
      <c r="PES63" s="20"/>
      <c r="PET63" s="20"/>
      <c r="PEU63" s="20"/>
      <c r="PEV63" s="20"/>
      <c r="PEW63" s="20"/>
      <c r="PEX63" s="20"/>
      <c r="PEY63" s="20"/>
      <c r="PEZ63" s="20"/>
      <c r="PFA63" s="20"/>
      <c r="PFB63" s="20"/>
      <c r="PFC63" s="20"/>
      <c r="PFD63" s="20"/>
      <c r="PFE63" s="20"/>
      <c r="PFF63" s="20"/>
      <c r="PFG63" s="20"/>
      <c r="PFH63" s="20"/>
      <c r="PFI63" s="20"/>
      <c r="PFJ63" s="20"/>
      <c r="PFK63" s="20"/>
      <c r="PFL63" s="20"/>
      <c r="PFM63" s="20"/>
      <c r="PFN63" s="20"/>
      <c r="PFO63" s="20"/>
      <c r="PFP63" s="20"/>
      <c r="PFQ63" s="20"/>
      <c r="PFR63" s="20"/>
      <c r="PFS63" s="20"/>
      <c r="PFT63" s="20"/>
      <c r="PFU63" s="20"/>
      <c r="PFV63" s="20"/>
      <c r="PFW63" s="20"/>
      <c r="PFX63" s="20"/>
      <c r="PFY63" s="20"/>
      <c r="PFZ63" s="20"/>
      <c r="PGA63" s="20"/>
      <c r="PGB63" s="20"/>
      <c r="PGC63" s="20"/>
      <c r="PGD63" s="20"/>
      <c r="PGE63" s="20"/>
      <c r="PGF63" s="20"/>
      <c r="PGG63" s="20"/>
      <c r="PGH63" s="20"/>
      <c r="PGI63" s="20"/>
      <c r="PGJ63" s="20"/>
      <c r="PGK63" s="20"/>
      <c r="PGL63" s="20"/>
      <c r="PGM63" s="20"/>
      <c r="PGN63" s="20"/>
      <c r="PGO63" s="20"/>
      <c r="PGP63" s="20"/>
      <c r="PGQ63" s="20"/>
      <c r="PGR63" s="20"/>
      <c r="PGS63" s="20"/>
      <c r="PGT63" s="20"/>
      <c r="PGU63" s="20"/>
      <c r="PGV63" s="20"/>
      <c r="PGW63" s="20"/>
      <c r="PGX63" s="20"/>
      <c r="PGY63" s="20"/>
      <c r="PGZ63" s="20"/>
      <c r="PHA63" s="20"/>
      <c r="PHB63" s="20"/>
      <c r="PHC63" s="20"/>
      <c r="PHD63" s="20"/>
      <c r="PHE63" s="20"/>
      <c r="PHF63" s="20"/>
      <c r="PHG63" s="20"/>
      <c r="PHH63" s="20"/>
      <c r="PHI63" s="20"/>
      <c r="PHJ63" s="20"/>
      <c r="PHK63" s="20"/>
      <c r="PHL63" s="20"/>
      <c r="PHM63" s="20"/>
      <c r="PHN63" s="20"/>
      <c r="PHO63" s="20"/>
      <c r="PHP63" s="20"/>
      <c r="PHQ63" s="20"/>
      <c r="PHR63" s="20"/>
      <c r="PHS63" s="20"/>
      <c r="PHT63" s="20"/>
      <c r="PHU63" s="20"/>
      <c r="PHV63" s="20"/>
      <c r="PHW63" s="20"/>
      <c r="PHX63" s="20"/>
      <c r="PHY63" s="20"/>
      <c r="PHZ63" s="20"/>
      <c r="PIA63" s="20"/>
      <c r="PIB63" s="20"/>
      <c r="PIC63" s="20"/>
      <c r="PID63" s="20"/>
      <c r="PIE63" s="20"/>
      <c r="PIF63" s="20"/>
      <c r="PIG63" s="20"/>
      <c r="PIH63" s="20"/>
      <c r="PII63" s="20"/>
      <c r="PIJ63" s="20"/>
      <c r="PIK63" s="20"/>
      <c r="PIL63" s="20"/>
      <c r="PIM63" s="20"/>
      <c r="PIN63" s="20"/>
      <c r="PIO63" s="20"/>
      <c r="PIP63" s="20"/>
      <c r="PIQ63" s="20"/>
      <c r="PIR63" s="20"/>
      <c r="PIS63" s="20"/>
      <c r="PIT63" s="20"/>
      <c r="PIU63" s="20"/>
      <c r="PIV63" s="20"/>
      <c r="PIW63" s="20"/>
      <c r="PIX63" s="20"/>
      <c r="PIY63" s="20"/>
      <c r="PIZ63" s="20"/>
      <c r="PJA63" s="20"/>
      <c r="PJB63" s="20"/>
      <c r="PJC63" s="20"/>
      <c r="PJD63" s="20"/>
      <c r="PJE63" s="20"/>
      <c r="PJF63" s="20"/>
      <c r="PJG63" s="20"/>
      <c r="PJH63" s="20"/>
      <c r="PJI63" s="20"/>
      <c r="PJJ63" s="20"/>
      <c r="PJK63" s="20"/>
      <c r="PJL63" s="20"/>
      <c r="PJM63" s="20"/>
      <c r="PJN63" s="20"/>
      <c r="PJO63" s="20"/>
      <c r="PJP63" s="20"/>
      <c r="PJQ63" s="20"/>
      <c r="PJR63" s="20"/>
      <c r="PJS63" s="20"/>
      <c r="PJT63" s="20"/>
      <c r="PJU63" s="20"/>
      <c r="PJV63" s="20"/>
      <c r="PJW63" s="20"/>
      <c r="PJX63" s="20"/>
      <c r="PJY63" s="20"/>
      <c r="PJZ63" s="20"/>
      <c r="PKA63" s="20"/>
      <c r="PKB63" s="20"/>
      <c r="PKC63" s="20"/>
      <c r="PKD63" s="20"/>
      <c r="PKE63" s="20"/>
      <c r="PKF63" s="20"/>
      <c r="PKG63" s="20"/>
      <c r="PKH63" s="20"/>
      <c r="PKI63" s="20"/>
      <c r="PKJ63" s="20"/>
      <c r="PKK63" s="20"/>
      <c r="PKL63" s="20"/>
      <c r="PKM63" s="20"/>
      <c r="PKN63" s="20"/>
      <c r="PKO63" s="20"/>
      <c r="PKP63" s="20"/>
      <c r="PKQ63" s="20"/>
      <c r="PKR63" s="20"/>
      <c r="PKS63" s="20"/>
      <c r="PKT63" s="20"/>
      <c r="PKU63" s="20"/>
      <c r="PKV63" s="20"/>
      <c r="PKW63" s="20"/>
      <c r="PKX63" s="20"/>
      <c r="PKY63" s="20"/>
      <c r="PKZ63" s="20"/>
      <c r="PLA63" s="20"/>
      <c r="PLB63" s="20"/>
      <c r="PLC63" s="20"/>
      <c r="PLD63" s="20"/>
      <c r="PLE63" s="20"/>
      <c r="PLF63" s="20"/>
      <c r="PLG63" s="20"/>
      <c r="PLH63" s="20"/>
      <c r="PLI63" s="20"/>
      <c r="PLJ63" s="20"/>
      <c r="PLK63" s="20"/>
      <c r="PLL63" s="20"/>
      <c r="PLM63" s="20"/>
      <c r="PLN63" s="20"/>
      <c r="PLO63" s="20"/>
      <c r="PLP63" s="20"/>
      <c r="PLQ63" s="20"/>
      <c r="PLR63" s="20"/>
      <c r="PLS63" s="20"/>
      <c r="PLT63" s="20"/>
      <c r="PLU63" s="20"/>
      <c r="PLV63" s="20"/>
      <c r="PLW63" s="20"/>
      <c r="PLX63" s="20"/>
      <c r="PLY63" s="20"/>
      <c r="PLZ63" s="20"/>
      <c r="PMA63" s="20"/>
      <c r="PMB63" s="20"/>
      <c r="PMC63" s="20"/>
      <c r="PMD63" s="20"/>
      <c r="PME63" s="20"/>
      <c r="PMF63" s="20"/>
      <c r="PMG63" s="20"/>
      <c r="PMH63" s="20"/>
      <c r="PMI63" s="20"/>
      <c r="PMJ63" s="20"/>
      <c r="PMK63" s="20"/>
      <c r="PML63" s="20"/>
      <c r="PMM63" s="20"/>
      <c r="PMN63" s="20"/>
      <c r="PMO63" s="20"/>
      <c r="PMP63" s="20"/>
      <c r="PMQ63" s="20"/>
      <c r="PMR63" s="20"/>
      <c r="PMS63" s="20"/>
      <c r="PMT63" s="20"/>
      <c r="PMU63" s="20"/>
      <c r="PMV63" s="20"/>
      <c r="PMW63" s="20"/>
      <c r="PMX63" s="20"/>
      <c r="PMY63" s="20"/>
      <c r="PMZ63" s="20"/>
      <c r="PNA63" s="20"/>
      <c r="PNB63" s="20"/>
      <c r="PNC63" s="20"/>
      <c r="PND63" s="20"/>
      <c r="PNE63" s="20"/>
      <c r="PNF63" s="20"/>
      <c r="PNG63" s="20"/>
      <c r="PNH63" s="20"/>
      <c r="PNI63" s="20"/>
      <c r="PNJ63" s="20"/>
      <c r="PNK63" s="20"/>
      <c r="PNL63" s="20"/>
      <c r="PNM63" s="20"/>
      <c r="PNN63" s="20"/>
      <c r="PNO63" s="20"/>
      <c r="PNP63" s="20"/>
      <c r="PNQ63" s="20"/>
      <c r="PNR63" s="20"/>
      <c r="PNS63" s="20"/>
      <c r="PNT63" s="20"/>
      <c r="PNU63" s="20"/>
      <c r="PNV63" s="20"/>
      <c r="PNW63" s="20"/>
      <c r="PNX63" s="20"/>
      <c r="PNY63" s="20"/>
      <c r="PNZ63" s="20"/>
      <c r="POA63" s="20"/>
      <c r="POB63" s="20"/>
      <c r="POC63" s="20"/>
      <c r="POD63" s="20"/>
      <c r="POE63" s="20"/>
      <c r="POF63" s="20"/>
      <c r="POG63" s="20"/>
      <c r="POH63" s="20"/>
      <c r="POI63" s="20"/>
      <c r="POJ63" s="20"/>
      <c r="POK63" s="20"/>
      <c r="POL63" s="20"/>
      <c r="POM63" s="20"/>
      <c r="PON63" s="20"/>
      <c r="POO63" s="20"/>
      <c r="POP63" s="20"/>
      <c r="POQ63" s="20"/>
      <c r="POR63" s="20"/>
      <c r="POS63" s="20"/>
      <c r="POT63" s="20"/>
      <c r="POU63" s="20"/>
      <c r="POV63" s="20"/>
      <c r="POW63" s="20"/>
      <c r="POX63" s="20"/>
      <c r="POY63" s="20"/>
      <c r="POZ63" s="20"/>
      <c r="PPA63" s="20"/>
      <c r="PPB63" s="20"/>
      <c r="PPC63" s="20"/>
      <c r="PPD63" s="20"/>
      <c r="PPE63" s="20"/>
      <c r="PPF63" s="20"/>
      <c r="PPG63" s="20"/>
      <c r="PPH63" s="20"/>
      <c r="PPI63" s="20"/>
      <c r="PPJ63" s="20"/>
      <c r="PPK63" s="20"/>
      <c r="PPL63" s="20"/>
      <c r="PPM63" s="20"/>
      <c r="PPN63" s="20"/>
      <c r="PPO63" s="20"/>
      <c r="PPP63" s="20"/>
      <c r="PPQ63" s="20"/>
      <c r="PPR63" s="20"/>
      <c r="PPS63" s="20"/>
      <c r="PPT63" s="20"/>
      <c r="PPU63" s="20"/>
      <c r="PPV63" s="20"/>
      <c r="PPW63" s="20"/>
      <c r="PPX63" s="20"/>
      <c r="PPY63" s="20"/>
      <c r="PPZ63" s="20"/>
      <c r="PQA63" s="20"/>
      <c r="PQB63" s="20"/>
      <c r="PQC63" s="20"/>
      <c r="PQD63" s="20"/>
      <c r="PQE63" s="20"/>
      <c r="PQF63" s="20"/>
      <c r="PQG63" s="20"/>
      <c r="PQH63" s="20"/>
      <c r="PQI63" s="20"/>
      <c r="PQJ63" s="20"/>
      <c r="PQK63" s="20"/>
      <c r="PQL63" s="20"/>
      <c r="PQM63" s="20"/>
      <c r="PQN63" s="20"/>
      <c r="PQO63" s="20"/>
      <c r="PQP63" s="20"/>
      <c r="PQQ63" s="20"/>
      <c r="PQR63" s="20"/>
      <c r="PQS63" s="20"/>
      <c r="PQT63" s="20"/>
      <c r="PQU63" s="20"/>
      <c r="PQV63" s="20"/>
      <c r="PQW63" s="20"/>
      <c r="PQX63" s="20"/>
      <c r="PQY63" s="20"/>
      <c r="PQZ63" s="20"/>
      <c r="PRA63" s="20"/>
      <c r="PRB63" s="20"/>
      <c r="PRC63" s="20"/>
      <c r="PRD63" s="20"/>
      <c r="PRE63" s="20"/>
      <c r="PRF63" s="20"/>
      <c r="PRG63" s="20"/>
      <c r="PRH63" s="20"/>
      <c r="PRI63" s="20"/>
      <c r="PRJ63" s="20"/>
      <c r="PRK63" s="20"/>
      <c r="PRL63" s="20"/>
      <c r="PRM63" s="20"/>
      <c r="PRN63" s="20"/>
      <c r="PRO63" s="20"/>
      <c r="PRP63" s="20"/>
      <c r="PRQ63" s="20"/>
      <c r="PRR63" s="20"/>
      <c r="PRS63" s="20"/>
      <c r="PRT63" s="20"/>
      <c r="PRU63" s="20"/>
      <c r="PRV63" s="20"/>
      <c r="PRW63" s="20"/>
      <c r="PRX63" s="20"/>
      <c r="PRY63" s="20"/>
      <c r="PRZ63" s="20"/>
      <c r="PSA63" s="20"/>
      <c r="PSB63" s="20"/>
      <c r="PSC63" s="20"/>
      <c r="PSD63" s="20"/>
      <c r="PSE63" s="20"/>
      <c r="PSF63" s="20"/>
      <c r="PSG63" s="20"/>
      <c r="PSH63" s="20"/>
      <c r="PSI63" s="20"/>
      <c r="PSJ63" s="20"/>
      <c r="PSK63" s="20"/>
      <c r="PSL63" s="20"/>
      <c r="PSM63" s="20"/>
      <c r="PSN63" s="20"/>
      <c r="PSO63" s="20"/>
      <c r="PSP63" s="20"/>
      <c r="PSQ63" s="20"/>
      <c r="PSR63" s="20"/>
      <c r="PSS63" s="20"/>
      <c r="PST63" s="20"/>
      <c r="PSU63" s="20"/>
      <c r="PSV63" s="20"/>
      <c r="PSW63" s="20"/>
      <c r="PSX63" s="20"/>
      <c r="PSY63" s="20"/>
      <c r="PSZ63" s="20"/>
      <c r="PTA63" s="20"/>
      <c r="PTB63" s="20"/>
      <c r="PTC63" s="20"/>
      <c r="PTD63" s="20"/>
      <c r="PTE63" s="20"/>
      <c r="PTF63" s="20"/>
      <c r="PTG63" s="20"/>
      <c r="PTH63" s="20"/>
      <c r="PTI63" s="20"/>
      <c r="PTJ63" s="20"/>
      <c r="PTK63" s="20"/>
      <c r="PTL63" s="20"/>
      <c r="PTM63" s="20"/>
      <c r="PTN63" s="20"/>
      <c r="PTO63" s="20"/>
      <c r="PTP63" s="20"/>
      <c r="PTQ63" s="20"/>
      <c r="PTR63" s="20"/>
      <c r="PTS63" s="20"/>
      <c r="PTT63" s="20"/>
      <c r="PTU63" s="20"/>
      <c r="PTV63" s="20"/>
      <c r="PTW63" s="20"/>
      <c r="PTX63" s="20"/>
      <c r="PTY63" s="20"/>
      <c r="PTZ63" s="20"/>
      <c r="PUA63" s="20"/>
      <c r="PUB63" s="20"/>
      <c r="PUC63" s="20"/>
      <c r="PUD63" s="20"/>
      <c r="PUE63" s="20"/>
      <c r="PUF63" s="20"/>
      <c r="PUG63" s="20"/>
      <c r="PUH63" s="20"/>
      <c r="PUI63" s="20"/>
      <c r="PUJ63" s="20"/>
      <c r="PUK63" s="20"/>
      <c r="PUL63" s="20"/>
      <c r="PUM63" s="20"/>
      <c r="PUN63" s="20"/>
      <c r="PUO63" s="20"/>
      <c r="PUP63" s="20"/>
      <c r="PUQ63" s="20"/>
      <c r="PUR63" s="20"/>
      <c r="PUS63" s="20"/>
      <c r="PUT63" s="20"/>
      <c r="PUU63" s="20"/>
      <c r="PUV63" s="20"/>
      <c r="PUW63" s="20"/>
      <c r="PUX63" s="20"/>
      <c r="PUY63" s="20"/>
      <c r="PUZ63" s="20"/>
      <c r="PVA63" s="20"/>
      <c r="PVB63" s="20"/>
      <c r="PVC63" s="20"/>
      <c r="PVD63" s="20"/>
      <c r="PVE63" s="20"/>
      <c r="PVF63" s="20"/>
      <c r="PVG63" s="20"/>
      <c r="PVH63" s="20"/>
      <c r="PVI63" s="20"/>
      <c r="PVJ63" s="20"/>
      <c r="PVK63" s="20"/>
      <c r="PVL63" s="20"/>
      <c r="PVM63" s="20"/>
      <c r="PVN63" s="20"/>
      <c r="PVO63" s="20"/>
      <c r="PVP63" s="20"/>
      <c r="PVQ63" s="20"/>
      <c r="PVR63" s="20"/>
      <c r="PVS63" s="20"/>
      <c r="PVT63" s="20"/>
      <c r="PVU63" s="20"/>
      <c r="PVV63" s="20"/>
      <c r="PVW63" s="20"/>
      <c r="PVX63" s="20"/>
      <c r="PVY63" s="20"/>
      <c r="PVZ63" s="20"/>
      <c r="PWA63" s="20"/>
      <c r="PWB63" s="20"/>
      <c r="PWC63" s="20"/>
      <c r="PWD63" s="20"/>
      <c r="PWE63" s="20"/>
      <c r="PWF63" s="20"/>
      <c r="PWG63" s="20"/>
      <c r="PWH63" s="20"/>
      <c r="PWI63" s="20"/>
      <c r="PWJ63" s="20"/>
      <c r="PWK63" s="20"/>
      <c r="PWL63" s="20"/>
      <c r="PWM63" s="20"/>
      <c r="PWN63" s="20"/>
      <c r="PWO63" s="20"/>
      <c r="PWP63" s="20"/>
      <c r="PWQ63" s="20"/>
      <c r="PWR63" s="20"/>
      <c r="PWS63" s="20"/>
      <c r="PWT63" s="20"/>
      <c r="PWU63" s="20"/>
      <c r="PWV63" s="20"/>
      <c r="PWW63" s="20"/>
      <c r="PWX63" s="20"/>
      <c r="PWY63" s="20"/>
      <c r="PWZ63" s="20"/>
      <c r="PXA63" s="20"/>
      <c r="PXB63" s="20"/>
      <c r="PXC63" s="20"/>
      <c r="PXD63" s="20"/>
      <c r="PXE63" s="20"/>
      <c r="PXF63" s="20"/>
      <c r="PXG63" s="20"/>
      <c r="PXH63" s="20"/>
      <c r="PXI63" s="20"/>
      <c r="PXJ63" s="20"/>
      <c r="PXK63" s="20"/>
      <c r="PXL63" s="20"/>
      <c r="PXM63" s="20"/>
      <c r="PXN63" s="20"/>
      <c r="PXO63" s="20"/>
      <c r="PXP63" s="20"/>
      <c r="PXQ63" s="20"/>
      <c r="PXR63" s="20"/>
      <c r="PXS63" s="20"/>
      <c r="PXT63" s="20"/>
      <c r="PXU63" s="20"/>
      <c r="PXV63" s="20"/>
      <c r="PXW63" s="20"/>
      <c r="PXX63" s="20"/>
      <c r="PXY63" s="20"/>
      <c r="PXZ63" s="20"/>
      <c r="PYA63" s="20"/>
      <c r="PYB63" s="20"/>
      <c r="PYC63" s="20"/>
      <c r="PYD63" s="20"/>
      <c r="PYE63" s="20"/>
      <c r="PYF63" s="20"/>
      <c r="PYG63" s="20"/>
      <c r="PYH63" s="20"/>
      <c r="PYI63" s="20"/>
      <c r="PYJ63" s="20"/>
      <c r="PYK63" s="20"/>
      <c r="PYL63" s="20"/>
      <c r="PYM63" s="20"/>
      <c r="PYN63" s="20"/>
      <c r="PYO63" s="20"/>
      <c r="PYP63" s="20"/>
      <c r="PYQ63" s="20"/>
      <c r="PYR63" s="20"/>
      <c r="PYS63" s="20"/>
      <c r="PYT63" s="20"/>
      <c r="PYU63" s="20"/>
      <c r="PYV63" s="20"/>
      <c r="PYW63" s="20"/>
      <c r="PYX63" s="20"/>
      <c r="PYY63" s="20"/>
      <c r="PYZ63" s="20"/>
      <c r="PZA63" s="20"/>
      <c r="PZB63" s="20"/>
      <c r="PZC63" s="20"/>
      <c r="PZD63" s="20"/>
      <c r="PZE63" s="20"/>
      <c r="PZF63" s="20"/>
      <c r="PZG63" s="20"/>
      <c r="PZH63" s="20"/>
      <c r="PZI63" s="20"/>
      <c r="PZJ63" s="20"/>
      <c r="PZK63" s="20"/>
      <c r="PZL63" s="20"/>
      <c r="PZM63" s="20"/>
      <c r="PZN63" s="20"/>
      <c r="PZO63" s="20"/>
      <c r="PZP63" s="20"/>
      <c r="PZQ63" s="20"/>
      <c r="PZR63" s="20"/>
      <c r="PZS63" s="20"/>
      <c r="PZT63" s="20"/>
      <c r="PZU63" s="20"/>
      <c r="PZV63" s="20"/>
      <c r="PZW63" s="20"/>
      <c r="PZX63" s="20"/>
      <c r="PZY63" s="20"/>
      <c r="PZZ63" s="20"/>
      <c r="QAA63" s="20"/>
      <c r="QAB63" s="20"/>
      <c r="QAC63" s="20"/>
      <c r="QAD63" s="20"/>
      <c r="QAE63" s="20"/>
      <c r="QAF63" s="20"/>
      <c r="QAG63" s="20"/>
      <c r="QAH63" s="20"/>
      <c r="QAI63" s="20"/>
      <c r="QAJ63" s="20"/>
      <c r="QAK63" s="20"/>
      <c r="QAL63" s="20"/>
      <c r="QAM63" s="20"/>
      <c r="QAN63" s="20"/>
      <c r="QAO63" s="20"/>
      <c r="QAP63" s="20"/>
      <c r="QAQ63" s="20"/>
      <c r="QAR63" s="20"/>
      <c r="QAS63" s="20"/>
      <c r="QAT63" s="20"/>
      <c r="QAU63" s="20"/>
      <c r="QAV63" s="20"/>
      <c r="QAW63" s="20"/>
      <c r="QAX63" s="20"/>
      <c r="QAY63" s="20"/>
      <c r="QAZ63" s="20"/>
      <c r="QBA63" s="20"/>
      <c r="QBB63" s="20"/>
      <c r="QBC63" s="20"/>
      <c r="QBD63" s="20"/>
      <c r="QBE63" s="20"/>
      <c r="QBF63" s="20"/>
      <c r="QBG63" s="20"/>
      <c r="QBH63" s="20"/>
      <c r="QBI63" s="20"/>
      <c r="QBJ63" s="20"/>
      <c r="QBK63" s="20"/>
      <c r="QBL63" s="20"/>
      <c r="QBM63" s="20"/>
      <c r="QBN63" s="20"/>
      <c r="QBO63" s="20"/>
      <c r="QBP63" s="20"/>
      <c r="QBQ63" s="20"/>
      <c r="QBR63" s="20"/>
      <c r="QBS63" s="20"/>
      <c r="QBT63" s="20"/>
      <c r="QBU63" s="20"/>
      <c r="QBV63" s="20"/>
      <c r="QBW63" s="20"/>
      <c r="QBX63" s="20"/>
      <c r="QBY63" s="20"/>
      <c r="QBZ63" s="20"/>
      <c r="QCA63" s="20"/>
      <c r="QCB63" s="20"/>
      <c r="QCC63" s="20"/>
      <c r="QCD63" s="20"/>
      <c r="QCE63" s="20"/>
      <c r="QCF63" s="20"/>
      <c r="QCG63" s="20"/>
      <c r="QCH63" s="20"/>
      <c r="QCI63" s="20"/>
      <c r="QCJ63" s="20"/>
      <c r="QCK63" s="20"/>
      <c r="QCL63" s="20"/>
      <c r="QCM63" s="20"/>
      <c r="QCN63" s="20"/>
      <c r="QCO63" s="20"/>
      <c r="QCP63" s="20"/>
      <c r="QCQ63" s="20"/>
      <c r="QCR63" s="20"/>
      <c r="QCS63" s="20"/>
      <c r="QCT63" s="20"/>
      <c r="QCU63" s="20"/>
      <c r="QCV63" s="20"/>
      <c r="QCW63" s="20"/>
      <c r="QCX63" s="20"/>
      <c r="QCY63" s="20"/>
      <c r="QCZ63" s="20"/>
      <c r="QDA63" s="20"/>
      <c r="QDB63" s="20"/>
      <c r="QDC63" s="20"/>
      <c r="QDD63" s="20"/>
      <c r="QDE63" s="20"/>
      <c r="QDF63" s="20"/>
      <c r="QDG63" s="20"/>
      <c r="QDH63" s="20"/>
      <c r="QDI63" s="20"/>
      <c r="QDJ63" s="20"/>
      <c r="QDK63" s="20"/>
      <c r="QDL63" s="20"/>
      <c r="QDM63" s="20"/>
      <c r="QDN63" s="20"/>
      <c r="QDO63" s="20"/>
      <c r="QDP63" s="20"/>
      <c r="QDQ63" s="20"/>
      <c r="QDR63" s="20"/>
      <c r="QDS63" s="20"/>
      <c r="QDT63" s="20"/>
      <c r="QDU63" s="20"/>
      <c r="QDV63" s="20"/>
      <c r="QDW63" s="20"/>
      <c r="QDX63" s="20"/>
      <c r="QDY63" s="20"/>
      <c r="QDZ63" s="20"/>
      <c r="QEA63" s="20"/>
      <c r="QEB63" s="20"/>
      <c r="QEC63" s="20"/>
      <c r="QED63" s="20"/>
      <c r="QEE63" s="20"/>
      <c r="QEF63" s="20"/>
      <c r="QEG63" s="20"/>
      <c r="QEH63" s="20"/>
      <c r="QEI63" s="20"/>
      <c r="QEJ63" s="20"/>
      <c r="QEK63" s="20"/>
      <c r="QEL63" s="20"/>
      <c r="QEM63" s="20"/>
      <c r="QEN63" s="20"/>
      <c r="QEO63" s="20"/>
      <c r="QEP63" s="20"/>
      <c r="QEQ63" s="20"/>
      <c r="QER63" s="20"/>
      <c r="QES63" s="20"/>
      <c r="QET63" s="20"/>
      <c r="QEU63" s="20"/>
      <c r="QEV63" s="20"/>
      <c r="QEW63" s="20"/>
      <c r="QEX63" s="20"/>
      <c r="QEY63" s="20"/>
      <c r="QEZ63" s="20"/>
      <c r="QFA63" s="20"/>
      <c r="QFB63" s="20"/>
      <c r="QFC63" s="20"/>
      <c r="QFD63" s="20"/>
      <c r="QFE63" s="20"/>
      <c r="QFF63" s="20"/>
      <c r="QFG63" s="20"/>
      <c r="QFH63" s="20"/>
      <c r="QFI63" s="20"/>
      <c r="QFJ63" s="20"/>
      <c r="QFK63" s="20"/>
      <c r="QFL63" s="20"/>
      <c r="QFM63" s="20"/>
      <c r="QFN63" s="20"/>
      <c r="QFO63" s="20"/>
      <c r="QFP63" s="20"/>
      <c r="QFQ63" s="20"/>
      <c r="QFR63" s="20"/>
      <c r="QFS63" s="20"/>
      <c r="QFT63" s="20"/>
      <c r="QFU63" s="20"/>
      <c r="QFV63" s="20"/>
      <c r="QFW63" s="20"/>
      <c r="QFX63" s="20"/>
      <c r="QFY63" s="20"/>
      <c r="QFZ63" s="20"/>
      <c r="QGA63" s="20"/>
      <c r="QGB63" s="20"/>
      <c r="QGC63" s="20"/>
      <c r="QGD63" s="20"/>
      <c r="QGE63" s="20"/>
      <c r="QGF63" s="20"/>
      <c r="QGG63" s="20"/>
      <c r="QGH63" s="20"/>
      <c r="QGI63" s="20"/>
      <c r="QGJ63" s="20"/>
      <c r="QGK63" s="20"/>
      <c r="QGL63" s="20"/>
      <c r="QGM63" s="20"/>
      <c r="QGN63" s="20"/>
      <c r="QGO63" s="20"/>
      <c r="QGP63" s="20"/>
      <c r="QGQ63" s="20"/>
      <c r="QGR63" s="20"/>
      <c r="QGS63" s="20"/>
      <c r="QGT63" s="20"/>
      <c r="QGU63" s="20"/>
      <c r="QGV63" s="20"/>
      <c r="QGW63" s="20"/>
      <c r="QGX63" s="20"/>
      <c r="QGY63" s="20"/>
      <c r="QGZ63" s="20"/>
      <c r="QHA63" s="20"/>
      <c r="QHB63" s="20"/>
      <c r="QHC63" s="20"/>
      <c r="QHD63" s="20"/>
      <c r="QHE63" s="20"/>
      <c r="QHF63" s="20"/>
      <c r="QHG63" s="20"/>
      <c r="QHH63" s="20"/>
      <c r="QHI63" s="20"/>
      <c r="QHJ63" s="20"/>
      <c r="QHK63" s="20"/>
      <c r="QHL63" s="20"/>
      <c r="QHM63" s="20"/>
      <c r="QHN63" s="20"/>
      <c r="QHO63" s="20"/>
      <c r="QHP63" s="20"/>
      <c r="QHQ63" s="20"/>
      <c r="QHR63" s="20"/>
      <c r="QHS63" s="20"/>
      <c r="QHT63" s="20"/>
      <c r="QHU63" s="20"/>
      <c r="QHV63" s="20"/>
      <c r="QHW63" s="20"/>
      <c r="QHX63" s="20"/>
      <c r="QHY63" s="20"/>
      <c r="QHZ63" s="20"/>
      <c r="QIA63" s="20"/>
      <c r="QIB63" s="20"/>
      <c r="QIC63" s="20"/>
      <c r="QID63" s="20"/>
      <c r="QIE63" s="20"/>
      <c r="QIF63" s="20"/>
      <c r="QIG63" s="20"/>
      <c r="QIH63" s="20"/>
      <c r="QII63" s="20"/>
      <c r="QIJ63" s="20"/>
      <c r="QIK63" s="20"/>
      <c r="QIL63" s="20"/>
      <c r="QIM63" s="20"/>
      <c r="QIN63" s="20"/>
      <c r="QIO63" s="20"/>
      <c r="QIP63" s="20"/>
      <c r="QIQ63" s="20"/>
      <c r="QIR63" s="20"/>
      <c r="QIS63" s="20"/>
      <c r="QIT63" s="20"/>
      <c r="QIU63" s="20"/>
      <c r="QIV63" s="20"/>
      <c r="QIW63" s="20"/>
      <c r="QIX63" s="20"/>
      <c r="QIY63" s="20"/>
      <c r="QIZ63" s="20"/>
      <c r="QJA63" s="20"/>
      <c r="QJB63" s="20"/>
      <c r="QJC63" s="20"/>
      <c r="QJD63" s="20"/>
      <c r="QJE63" s="20"/>
      <c r="QJF63" s="20"/>
      <c r="QJG63" s="20"/>
      <c r="QJH63" s="20"/>
      <c r="QJI63" s="20"/>
      <c r="QJJ63" s="20"/>
      <c r="QJK63" s="20"/>
      <c r="QJL63" s="20"/>
      <c r="QJM63" s="20"/>
      <c r="QJN63" s="20"/>
      <c r="QJO63" s="20"/>
      <c r="QJP63" s="20"/>
      <c r="QJQ63" s="20"/>
      <c r="QJR63" s="20"/>
      <c r="QJS63" s="20"/>
      <c r="QJT63" s="20"/>
      <c r="QJU63" s="20"/>
      <c r="QJV63" s="20"/>
      <c r="QJW63" s="20"/>
      <c r="QJX63" s="20"/>
      <c r="QJY63" s="20"/>
      <c r="QJZ63" s="20"/>
      <c r="QKA63" s="20"/>
      <c r="QKB63" s="20"/>
      <c r="QKC63" s="20"/>
      <c r="QKD63" s="20"/>
      <c r="QKE63" s="20"/>
      <c r="QKF63" s="20"/>
      <c r="QKG63" s="20"/>
      <c r="QKH63" s="20"/>
      <c r="QKI63" s="20"/>
      <c r="QKJ63" s="20"/>
      <c r="QKK63" s="20"/>
      <c r="QKL63" s="20"/>
      <c r="QKM63" s="20"/>
      <c r="QKN63" s="20"/>
      <c r="QKO63" s="20"/>
      <c r="QKP63" s="20"/>
      <c r="QKQ63" s="20"/>
      <c r="QKR63" s="20"/>
      <c r="QKS63" s="20"/>
      <c r="QKT63" s="20"/>
      <c r="QKU63" s="20"/>
      <c r="QKV63" s="20"/>
      <c r="QKW63" s="20"/>
      <c r="QKX63" s="20"/>
      <c r="QKY63" s="20"/>
      <c r="QKZ63" s="20"/>
      <c r="QLA63" s="20"/>
      <c r="QLB63" s="20"/>
      <c r="QLC63" s="20"/>
      <c r="QLD63" s="20"/>
      <c r="QLE63" s="20"/>
      <c r="QLF63" s="20"/>
      <c r="QLG63" s="20"/>
      <c r="QLH63" s="20"/>
      <c r="QLI63" s="20"/>
      <c r="QLJ63" s="20"/>
      <c r="QLK63" s="20"/>
      <c r="QLL63" s="20"/>
      <c r="QLM63" s="20"/>
      <c r="QLN63" s="20"/>
      <c r="QLO63" s="20"/>
      <c r="QLP63" s="20"/>
      <c r="QLQ63" s="20"/>
      <c r="QLR63" s="20"/>
      <c r="QLS63" s="20"/>
      <c r="QLT63" s="20"/>
      <c r="QLU63" s="20"/>
      <c r="QLV63" s="20"/>
      <c r="QLW63" s="20"/>
      <c r="QLX63" s="20"/>
      <c r="QLY63" s="20"/>
      <c r="QLZ63" s="20"/>
      <c r="QMA63" s="20"/>
      <c r="QMB63" s="20"/>
      <c r="QMC63" s="20"/>
      <c r="QMD63" s="20"/>
      <c r="QME63" s="20"/>
      <c r="QMF63" s="20"/>
      <c r="QMG63" s="20"/>
      <c r="QMH63" s="20"/>
      <c r="QMI63" s="20"/>
      <c r="QMJ63" s="20"/>
      <c r="QMK63" s="20"/>
      <c r="QML63" s="20"/>
      <c r="QMM63" s="20"/>
      <c r="QMN63" s="20"/>
      <c r="QMO63" s="20"/>
      <c r="QMP63" s="20"/>
      <c r="QMQ63" s="20"/>
      <c r="QMR63" s="20"/>
      <c r="QMS63" s="20"/>
      <c r="QMT63" s="20"/>
      <c r="QMU63" s="20"/>
      <c r="QMV63" s="20"/>
      <c r="QMW63" s="20"/>
      <c r="QMX63" s="20"/>
      <c r="QMY63" s="20"/>
      <c r="QMZ63" s="20"/>
      <c r="QNA63" s="20"/>
      <c r="QNB63" s="20"/>
      <c r="QNC63" s="20"/>
      <c r="QND63" s="20"/>
      <c r="QNE63" s="20"/>
      <c r="QNF63" s="20"/>
      <c r="QNG63" s="20"/>
      <c r="QNH63" s="20"/>
      <c r="QNI63" s="20"/>
      <c r="QNJ63" s="20"/>
      <c r="QNK63" s="20"/>
      <c r="QNL63" s="20"/>
      <c r="QNM63" s="20"/>
      <c r="QNN63" s="20"/>
      <c r="QNO63" s="20"/>
      <c r="QNP63" s="20"/>
      <c r="QNQ63" s="20"/>
      <c r="QNR63" s="20"/>
      <c r="QNS63" s="20"/>
      <c r="QNT63" s="20"/>
      <c r="QNU63" s="20"/>
      <c r="QNV63" s="20"/>
      <c r="QNW63" s="20"/>
      <c r="QNX63" s="20"/>
      <c r="QNY63" s="20"/>
      <c r="QNZ63" s="20"/>
      <c r="QOA63" s="20"/>
      <c r="QOB63" s="20"/>
      <c r="QOC63" s="20"/>
      <c r="QOD63" s="20"/>
      <c r="QOE63" s="20"/>
      <c r="QOF63" s="20"/>
      <c r="QOG63" s="20"/>
      <c r="QOH63" s="20"/>
      <c r="QOI63" s="20"/>
      <c r="QOJ63" s="20"/>
      <c r="QOK63" s="20"/>
      <c r="QOL63" s="20"/>
      <c r="QOM63" s="20"/>
      <c r="QON63" s="20"/>
      <c r="QOO63" s="20"/>
      <c r="QOP63" s="20"/>
      <c r="QOQ63" s="20"/>
      <c r="QOR63" s="20"/>
      <c r="QOS63" s="20"/>
      <c r="QOT63" s="20"/>
      <c r="QOU63" s="20"/>
      <c r="QOV63" s="20"/>
      <c r="QOW63" s="20"/>
      <c r="QOX63" s="20"/>
      <c r="QOY63" s="20"/>
      <c r="QOZ63" s="20"/>
      <c r="QPA63" s="20"/>
      <c r="QPB63" s="20"/>
      <c r="QPC63" s="20"/>
      <c r="QPD63" s="20"/>
      <c r="QPE63" s="20"/>
      <c r="QPF63" s="20"/>
      <c r="QPG63" s="20"/>
      <c r="QPH63" s="20"/>
      <c r="QPI63" s="20"/>
      <c r="QPJ63" s="20"/>
      <c r="QPK63" s="20"/>
      <c r="QPL63" s="20"/>
      <c r="QPM63" s="20"/>
      <c r="QPN63" s="20"/>
      <c r="QPO63" s="20"/>
      <c r="QPP63" s="20"/>
      <c r="QPQ63" s="20"/>
      <c r="QPR63" s="20"/>
      <c r="QPS63" s="20"/>
      <c r="QPT63" s="20"/>
      <c r="QPU63" s="20"/>
      <c r="QPV63" s="20"/>
      <c r="QPW63" s="20"/>
      <c r="QPX63" s="20"/>
      <c r="QPY63" s="20"/>
      <c r="QPZ63" s="20"/>
      <c r="QQA63" s="20"/>
      <c r="QQB63" s="20"/>
      <c r="QQC63" s="20"/>
      <c r="QQD63" s="20"/>
      <c r="QQE63" s="20"/>
      <c r="QQF63" s="20"/>
      <c r="QQG63" s="20"/>
      <c r="QQH63" s="20"/>
      <c r="QQI63" s="20"/>
      <c r="QQJ63" s="20"/>
      <c r="QQK63" s="20"/>
      <c r="QQL63" s="20"/>
      <c r="QQM63" s="20"/>
      <c r="QQN63" s="20"/>
      <c r="QQO63" s="20"/>
      <c r="QQP63" s="20"/>
      <c r="QQQ63" s="20"/>
      <c r="QQR63" s="20"/>
      <c r="QQS63" s="20"/>
      <c r="QQT63" s="20"/>
      <c r="QQU63" s="20"/>
      <c r="QQV63" s="20"/>
      <c r="QQW63" s="20"/>
      <c r="QQX63" s="20"/>
      <c r="QQY63" s="20"/>
      <c r="QQZ63" s="20"/>
      <c r="QRA63" s="20"/>
      <c r="QRB63" s="20"/>
      <c r="QRC63" s="20"/>
      <c r="QRD63" s="20"/>
      <c r="QRE63" s="20"/>
      <c r="QRF63" s="20"/>
      <c r="QRG63" s="20"/>
      <c r="QRH63" s="20"/>
      <c r="QRI63" s="20"/>
      <c r="QRJ63" s="20"/>
      <c r="QRK63" s="20"/>
      <c r="QRL63" s="20"/>
      <c r="QRM63" s="20"/>
      <c r="QRN63" s="20"/>
      <c r="QRO63" s="20"/>
      <c r="QRP63" s="20"/>
      <c r="QRQ63" s="20"/>
      <c r="QRR63" s="20"/>
      <c r="QRS63" s="20"/>
      <c r="QRT63" s="20"/>
      <c r="QRU63" s="20"/>
      <c r="QRV63" s="20"/>
      <c r="QRW63" s="20"/>
      <c r="QRX63" s="20"/>
      <c r="QRY63" s="20"/>
      <c r="QRZ63" s="20"/>
      <c r="QSA63" s="20"/>
      <c r="QSB63" s="20"/>
      <c r="QSC63" s="20"/>
      <c r="QSD63" s="20"/>
      <c r="QSE63" s="20"/>
      <c r="QSF63" s="20"/>
      <c r="QSG63" s="20"/>
      <c r="QSH63" s="20"/>
      <c r="QSI63" s="20"/>
      <c r="QSJ63" s="20"/>
      <c r="QSK63" s="20"/>
      <c r="QSL63" s="20"/>
      <c r="QSM63" s="20"/>
      <c r="QSN63" s="20"/>
      <c r="QSO63" s="20"/>
      <c r="QSP63" s="20"/>
      <c r="QSQ63" s="20"/>
      <c r="QSR63" s="20"/>
      <c r="QSS63" s="20"/>
      <c r="QST63" s="20"/>
      <c r="QSU63" s="20"/>
      <c r="QSV63" s="20"/>
      <c r="QSW63" s="20"/>
      <c r="QSX63" s="20"/>
      <c r="QSY63" s="20"/>
      <c r="QSZ63" s="20"/>
      <c r="QTA63" s="20"/>
      <c r="QTB63" s="20"/>
      <c r="QTC63" s="20"/>
      <c r="QTD63" s="20"/>
      <c r="QTE63" s="20"/>
      <c r="QTF63" s="20"/>
      <c r="QTG63" s="20"/>
      <c r="QTH63" s="20"/>
      <c r="QTI63" s="20"/>
      <c r="QTJ63" s="20"/>
      <c r="QTK63" s="20"/>
      <c r="QTL63" s="20"/>
      <c r="QTM63" s="20"/>
      <c r="QTN63" s="20"/>
      <c r="QTO63" s="20"/>
      <c r="QTP63" s="20"/>
      <c r="QTQ63" s="20"/>
      <c r="QTR63" s="20"/>
      <c r="QTS63" s="20"/>
      <c r="QTT63" s="20"/>
      <c r="QTU63" s="20"/>
      <c r="QTV63" s="20"/>
      <c r="QTW63" s="20"/>
      <c r="QTX63" s="20"/>
      <c r="QTY63" s="20"/>
      <c r="QTZ63" s="20"/>
      <c r="QUA63" s="20"/>
      <c r="QUB63" s="20"/>
      <c r="QUC63" s="20"/>
      <c r="QUD63" s="20"/>
      <c r="QUE63" s="20"/>
      <c r="QUF63" s="20"/>
      <c r="QUG63" s="20"/>
      <c r="QUH63" s="20"/>
      <c r="QUI63" s="20"/>
      <c r="QUJ63" s="20"/>
      <c r="QUK63" s="20"/>
      <c r="QUL63" s="20"/>
      <c r="QUM63" s="20"/>
      <c r="QUN63" s="20"/>
      <c r="QUO63" s="20"/>
      <c r="QUP63" s="20"/>
      <c r="QUQ63" s="20"/>
      <c r="QUR63" s="20"/>
      <c r="QUS63" s="20"/>
      <c r="QUT63" s="20"/>
      <c r="QUU63" s="20"/>
      <c r="QUV63" s="20"/>
      <c r="QUW63" s="20"/>
      <c r="QUX63" s="20"/>
      <c r="QUY63" s="20"/>
      <c r="QUZ63" s="20"/>
      <c r="QVA63" s="20"/>
      <c r="QVB63" s="20"/>
      <c r="QVC63" s="20"/>
      <c r="QVD63" s="20"/>
      <c r="QVE63" s="20"/>
      <c r="QVF63" s="20"/>
      <c r="QVG63" s="20"/>
      <c r="QVH63" s="20"/>
      <c r="QVI63" s="20"/>
      <c r="QVJ63" s="20"/>
      <c r="QVK63" s="20"/>
      <c r="QVL63" s="20"/>
      <c r="QVM63" s="20"/>
      <c r="QVN63" s="20"/>
      <c r="QVO63" s="20"/>
      <c r="QVP63" s="20"/>
      <c r="QVQ63" s="20"/>
      <c r="QVR63" s="20"/>
      <c r="QVS63" s="20"/>
      <c r="QVT63" s="20"/>
      <c r="QVU63" s="20"/>
      <c r="QVV63" s="20"/>
      <c r="QVW63" s="20"/>
      <c r="QVX63" s="20"/>
      <c r="QVY63" s="20"/>
      <c r="QVZ63" s="20"/>
      <c r="QWA63" s="20"/>
      <c r="QWB63" s="20"/>
      <c r="QWC63" s="20"/>
      <c r="QWD63" s="20"/>
      <c r="QWE63" s="20"/>
      <c r="QWF63" s="20"/>
      <c r="QWG63" s="20"/>
      <c r="QWH63" s="20"/>
      <c r="QWI63" s="20"/>
      <c r="QWJ63" s="20"/>
      <c r="QWK63" s="20"/>
      <c r="QWL63" s="20"/>
      <c r="QWM63" s="20"/>
      <c r="QWN63" s="20"/>
      <c r="QWO63" s="20"/>
      <c r="QWP63" s="20"/>
      <c r="QWQ63" s="20"/>
      <c r="QWR63" s="20"/>
      <c r="QWS63" s="20"/>
      <c r="QWT63" s="20"/>
      <c r="QWU63" s="20"/>
      <c r="QWV63" s="20"/>
      <c r="QWW63" s="20"/>
      <c r="QWX63" s="20"/>
      <c r="QWY63" s="20"/>
      <c r="QWZ63" s="20"/>
      <c r="QXA63" s="20"/>
      <c r="QXB63" s="20"/>
      <c r="QXC63" s="20"/>
      <c r="QXD63" s="20"/>
      <c r="QXE63" s="20"/>
      <c r="QXF63" s="20"/>
      <c r="QXG63" s="20"/>
      <c r="QXH63" s="20"/>
      <c r="QXI63" s="20"/>
      <c r="QXJ63" s="20"/>
      <c r="QXK63" s="20"/>
      <c r="QXL63" s="20"/>
      <c r="QXM63" s="20"/>
      <c r="QXN63" s="20"/>
      <c r="QXO63" s="20"/>
      <c r="QXP63" s="20"/>
      <c r="QXQ63" s="20"/>
      <c r="QXR63" s="20"/>
      <c r="QXS63" s="20"/>
      <c r="QXT63" s="20"/>
      <c r="QXU63" s="20"/>
      <c r="QXV63" s="20"/>
      <c r="QXW63" s="20"/>
      <c r="QXX63" s="20"/>
      <c r="QXY63" s="20"/>
      <c r="QXZ63" s="20"/>
      <c r="QYA63" s="20"/>
      <c r="QYB63" s="20"/>
      <c r="QYC63" s="20"/>
      <c r="QYD63" s="20"/>
      <c r="QYE63" s="20"/>
      <c r="QYF63" s="20"/>
      <c r="QYG63" s="20"/>
      <c r="QYH63" s="20"/>
      <c r="QYI63" s="20"/>
      <c r="QYJ63" s="20"/>
      <c r="QYK63" s="20"/>
      <c r="QYL63" s="20"/>
      <c r="QYM63" s="20"/>
      <c r="QYN63" s="20"/>
      <c r="QYO63" s="20"/>
      <c r="QYP63" s="20"/>
      <c r="QYQ63" s="20"/>
      <c r="QYR63" s="20"/>
      <c r="QYS63" s="20"/>
      <c r="QYT63" s="20"/>
      <c r="QYU63" s="20"/>
      <c r="QYV63" s="20"/>
      <c r="QYW63" s="20"/>
      <c r="QYX63" s="20"/>
      <c r="QYY63" s="20"/>
      <c r="QYZ63" s="20"/>
      <c r="QZA63" s="20"/>
      <c r="QZB63" s="20"/>
      <c r="QZC63" s="20"/>
      <c r="QZD63" s="20"/>
      <c r="QZE63" s="20"/>
      <c r="QZF63" s="20"/>
      <c r="QZG63" s="20"/>
      <c r="QZH63" s="20"/>
      <c r="QZI63" s="20"/>
      <c r="QZJ63" s="20"/>
      <c r="QZK63" s="20"/>
      <c r="QZL63" s="20"/>
      <c r="QZM63" s="20"/>
      <c r="QZN63" s="20"/>
      <c r="QZO63" s="20"/>
      <c r="QZP63" s="20"/>
      <c r="QZQ63" s="20"/>
      <c r="QZR63" s="20"/>
      <c r="QZS63" s="20"/>
      <c r="QZT63" s="20"/>
      <c r="QZU63" s="20"/>
      <c r="QZV63" s="20"/>
      <c r="QZW63" s="20"/>
      <c r="QZX63" s="20"/>
      <c r="QZY63" s="20"/>
      <c r="QZZ63" s="20"/>
      <c r="RAA63" s="20"/>
      <c r="RAB63" s="20"/>
      <c r="RAC63" s="20"/>
      <c r="RAD63" s="20"/>
      <c r="RAE63" s="20"/>
      <c r="RAF63" s="20"/>
      <c r="RAG63" s="20"/>
      <c r="RAH63" s="20"/>
      <c r="RAI63" s="20"/>
      <c r="RAJ63" s="20"/>
      <c r="RAK63" s="20"/>
      <c r="RAL63" s="20"/>
      <c r="RAM63" s="20"/>
      <c r="RAN63" s="20"/>
      <c r="RAO63" s="20"/>
      <c r="RAP63" s="20"/>
      <c r="RAQ63" s="20"/>
      <c r="RAR63" s="20"/>
      <c r="RAS63" s="20"/>
      <c r="RAT63" s="20"/>
      <c r="RAU63" s="20"/>
      <c r="RAV63" s="20"/>
      <c r="RAW63" s="20"/>
      <c r="RAX63" s="20"/>
      <c r="RAY63" s="20"/>
      <c r="RAZ63" s="20"/>
      <c r="RBA63" s="20"/>
      <c r="RBB63" s="20"/>
      <c r="RBC63" s="20"/>
      <c r="RBD63" s="20"/>
      <c r="RBE63" s="20"/>
      <c r="RBF63" s="20"/>
      <c r="RBG63" s="20"/>
      <c r="RBH63" s="20"/>
      <c r="RBI63" s="20"/>
      <c r="RBJ63" s="20"/>
      <c r="RBK63" s="20"/>
      <c r="RBL63" s="20"/>
      <c r="RBM63" s="20"/>
      <c r="RBN63" s="20"/>
      <c r="RBO63" s="20"/>
      <c r="RBP63" s="20"/>
      <c r="RBQ63" s="20"/>
      <c r="RBR63" s="20"/>
      <c r="RBS63" s="20"/>
      <c r="RBT63" s="20"/>
      <c r="RBU63" s="20"/>
      <c r="RBV63" s="20"/>
      <c r="RBW63" s="20"/>
      <c r="RBX63" s="20"/>
      <c r="RBY63" s="20"/>
      <c r="RBZ63" s="20"/>
      <c r="RCA63" s="20"/>
      <c r="RCB63" s="20"/>
      <c r="RCC63" s="20"/>
      <c r="RCD63" s="20"/>
      <c r="RCE63" s="20"/>
      <c r="RCF63" s="20"/>
      <c r="RCG63" s="20"/>
      <c r="RCH63" s="20"/>
      <c r="RCI63" s="20"/>
      <c r="RCJ63" s="20"/>
      <c r="RCK63" s="20"/>
      <c r="RCL63" s="20"/>
      <c r="RCM63" s="20"/>
      <c r="RCN63" s="20"/>
      <c r="RCO63" s="20"/>
      <c r="RCP63" s="20"/>
      <c r="RCQ63" s="20"/>
      <c r="RCR63" s="20"/>
      <c r="RCS63" s="20"/>
      <c r="RCT63" s="20"/>
      <c r="RCU63" s="20"/>
      <c r="RCV63" s="20"/>
      <c r="RCW63" s="20"/>
      <c r="RCX63" s="20"/>
      <c r="RCY63" s="20"/>
      <c r="RCZ63" s="20"/>
      <c r="RDA63" s="20"/>
      <c r="RDB63" s="20"/>
      <c r="RDC63" s="20"/>
      <c r="RDD63" s="20"/>
      <c r="RDE63" s="20"/>
      <c r="RDF63" s="20"/>
      <c r="RDG63" s="20"/>
      <c r="RDH63" s="20"/>
      <c r="RDI63" s="20"/>
      <c r="RDJ63" s="20"/>
      <c r="RDK63" s="20"/>
      <c r="RDL63" s="20"/>
      <c r="RDM63" s="20"/>
      <c r="RDN63" s="20"/>
      <c r="RDO63" s="20"/>
      <c r="RDP63" s="20"/>
      <c r="RDQ63" s="20"/>
      <c r="RDR63" s="20"/>
      <c r="RDS63" s="20"/>
      <c r="RDT63" s="20"/>
      <c r="RDU63" s="20"/>
      <c r="RDV63" s="20"/>
      <c r="RDW63" s="20"/>
      <c r="RDX63" s="20"/>
      <c r="RDY63" s="20"/>
      <c r="RDZ63" s="20"/>
      <c r="REA63" s="20"/>
      <c r="REB63" s="20"/>
      <c r="REC63" s="20"/>
      <c r="RED63" s="20"/>
      <c r="REE63" s="20"/>
      <c r="REF63" s="20"/>
      <c r="REG63" s="20"/>
      <c r="REH63" s="20"/>
      <c r="REI63" s="20"/>
      <c r="REJ63" s="20"/>
      <c r="REK63" s="20"/>
      <c r="REL63" s="20"/>
      <c r="REM63" s="20"/>
      <c r="REN63" s="20"/>
      <c r="REO63" s="20"/>
      <c r="REP63" s="20"/>
      <c r="REQ63" s="20"/>
      <c r="RER63" s="20"/>
      <c r="RES63" s="20"/>
      <c r="RET63" s="20"/>
      <c r="REU63" s="20"/>
      <c r="REV63" s="20"/>
      <c r="REW63" s="20"/>
      <c r="REX63" s="20"/>
      <c r="REY63" s="20"/>
      <c r="REZ63" s="20"/>
      <c r="RFA63" s="20"/>
      <c r="RFB63" s="20"/>
      <c r="RFC63" s="20"/>
      <c r="RFD63" s="20"/>
      <c r="RFE63" s="20"/>
      <c r="RFF63" s="20"/>
      <c r="RFG63" s="20"/>
      <c r="RFH63" s="20"/>
      <c r="RFI63" s="20"/>
      <c r="RFJ63" s="20"/>
      <c r="RFK63" s="20"/>
      <c r="RFL63" s="20"/>
      <c r="RFM63" s="20"/>
      <c r="RFN63" s="20"/>
      <c r="RFO63" s="20"/>
      <c r="RFP63" s="20"/>
      <c r="RFQ63" s="20"/>
      <c r="RFR63" s="20"/>
      <c r="RFS63" s="20"/>
      <c r="RFT63" s="20"/>
      <c r="RFU63" s="20"/>
      <c r="RFV63" s="20"/>
      <c r="RFW63" s="20"/>
      <c r="RFX63" s="20"/>
      <c r="RFY63" s="20"/>
      <c r="RFZ63" s="20"/>
      <c r="RGA63" s="20"/>
      <c r="RGB63" s="20"/>
      <c r="RGC63" s="20"/>
      <c r="RGD63" s="20"/>
      <c r="RGE63" s="20"/>
      <c r="RGF63" s="20"/>
      <c r="RGG63" s="20"/>
      <c r="RGH63" s="20"/>
      <c r="RGI63" s="20"/>
      <c r="RGJ63" s="20"/>
      <c r="RGK63" s="20"/>
      <c r="RGL63" s="20"/>
      <c r="RGM63" s="20"/>
      <c r="RGN63" s="20"/>
      <c r="RGO63" s="20"/>
      <c r="RGP63" s="20"/>
      <c r="RGQ63" s="20"/>
      <c r="RGR63" s="20"/>
      <c r="RGS63" s="20"/>
      <c r="RGT63" s="20"/>
      <c r="RGU63" s="20"/>
      <c r="RGV63" s="20"/>
      <c r="RGW63" s="20"/>
      <c r="RGX63" s="20"/>
      <c r="RGY63" s="20"/>
      <c r="RGZ63" s="20"/>
      <c r="RHA63" s="20"/>
      <c r="RHB63" s="20"/>
      <c r="RHC63" s="20"/>
      <c r="RHD63" s="20"/>
      <c r="RHE63" s="20"/>
      <c r="RHF63" s="20"/>
      <c r="RHG63" s="20"/>
      <c r="RHH63" s="20"/>
      <c r="RHI63" s="20"/>
      <c r="RHJ63" s="20"/>
      <c r="RHK63" s="20"/>
      <c r="RHL63" s="20"/>
      <c r="RHM63" s="20"/>
      <c r="RHN63" s="20"/>
      <c r="RHO63" s="20"/>
      <c r="RHP63" s="20"/>
      <c r="RHQ63" s="20"/>
      <c r="RHR63" s="20"/>
      <c r="RHS63" s="20"/>
      <c r="RHT63" s="20"/>
      <c r="RHU63" s="20"/>
      <c r="RHV63" s="20"/>
      <c r="RHW63" s="20"/>
      <c r="RHX63" s="20"/>
      <c r="RHY63" s="20"/>
      <c r="RHZ63" s="20"/>
      <c r="RIA63" s="20"/>
      <c r="RIB63" s="20"/>
      <c r="RIC63" s="20"/>
      <c r="RID63" s="20"/>
      <c r="RIE63" s="20"/>
      <c r="RIF63" s="20"/>
      <c r="RIG63" s="20"/>
      <c r="RIH63" s="20"/>
      <c r="RII63" s="20"/>
      <c r="RIJ63" s="20"/>
      <c r="RIK63" s="20"/>
      <c r="RIL63" s="20"/>
      <c r="RIM63" s="20"/>
      <c r="RIN63" s="20"/>
      <c r="RIO63" s="20"/>
      <c r="RIP63" s="20"/>
      <c r="RIQ63" s="20"/>
      <c r="RIR63" s="20"/>
      <c r="RIS63" s="20"/>
      <c r="RIT63" s="20"/>
      <c r="RIU63" s="20"/>
      <c r="RIV63" s="20"/>
      <c r="RIW63" s="20"/>
      <c r="RIX63" s="20"/>
      <c r="RIY63" s="20"/>
      <c r="RIZ63" s="20"/>
      <c r="RJA63" s="20"/>
      <c r="RJB63" s="20"/>
      <c r="RJC63" s="20"/>
      <c r="RJD63" s="20"/>
      <c r="RJE63" s="20"/>
      <c r="RJF63" s="20"/>
      <c r="RJG63" s="20"/>
      <c r="RJH63" s="20"/>
      <c r="RJI63" s="20"/>
      <c r="RJJ63" s="20"/>
      <c r="RJK63" s="20"/>
      <c r="RJL63" s="20"/>
      <c r="RJM63" s="20"/>
      <c r="RJN63" s="20"/>
      <c r="RJO63" s="20"/>
      <c r="RJP63" s="20"/>
      <c r="RJQ63" s="20"/>
      <c r="RJR63" s="20"/>
      <c r="RJS63" s="20"/>
      <c r="RJT63" s="20"/>
      <c r="RJU63" s="20"/>
      <c r="RJV63" s="20"/>
      <c r="RJW63" s="20"/>
      <c r="RJX63" s="20"/>
      <c r="RJY63" s="20"/>
      <c r="RJZ63" s="20"/>
      <c r="RKA63" s="20"/>
      <c r="RKB63" s="20"/>
      <c r="RKC63" s="20"/>
      <c r="RKD63" s="20"/>
      <c r="RKE63" s="20"/>
      <c r="RKF63" s="20"/>
      <c r="RKG63" s="20"/>
      <c r="RKH63" s="20"/>
      <c r="RKI63" s="20"/>
      <c r="RKJ63" s="20"/>
      <c r="RKK63" s="20"/>
      <c r="RKL63" s="20"/>
      <c r="RKM63" s="20"/>
      <c r="RKN63" s="20"/>
      <c r="RKO63" s="20"/>
      <c r="RKP63" s="20"/>
      <c r="RKQ63" s="20"/>
      <c r="RKR63" s="20"/>
      <c r="RKS63" s="20"/>
      <c r="RKT63" s="20"/>
      <c r="RKU63" s="20"/>
      <c r="RKV63" s="20"/>
      <c r="RKW63" s="20"/>
      <c r="RKX63" s="20"/>
      <c r="RKY63" s="20"/>
      <c r="RKZ63" s="20"/>
      <c r="RLA63" s="20"/>
      <c r="RLB63" s="20"/>
      <c r="RLC63" s="20"/>
      <c r="RLD63" s="20"/>
      <c r="RLE63" s="20"/>
      <c r="RLF63" s="20"/>
      <c r="RLG63" s="20"/>
      <c r="RLH63" s="20"/>
      <c r="RLI63" s="20"/>
      <c r="RLJ63" s="20"/>
      <c r="RLK63" s="20"/>
      <c r="RLL63" s="20"/>
      <c r="RLM63" s="20"/>
      <c r="RLN63" s="20"/>
      <c r="RLO63" s="20"/>
      <c r="RLP63" s="20"/>
      <c r="RLQ63" s="20"/>
      <c r="RLR63" s="20"/>
      <c r="RLS63" s="20"/>
      <c r="RLT63" s="20"/>
      <c r="RLU63" s="20"/>
      <c r="RLV63" s="20"/>
      <c r="RLW63" s="20"/>
      <c r="RLX63" s="20"/>
      <c r="RLY63" s="20"/>
      <c r="RLZ63" s="20"/>
      <c r="RMA63" s="20"/>
      <c r="RMB63" s="20"/>
      <c r="RMC63" s="20"/>
      <c r="RMD63" s="20"/>
      <c r="RME63" s="20"/>
      <c r="RMF63" s="20"/>
      <c r="RMG63" s="20"/>
      <c r="RMH63" s="20"/>
      <c r="RMI63" s="20"/>
      <c r="RMJ63" s="20"/>
      <c r="RMK63" s="20"/>
      <c r="RML63" s="20"/>
      <c r="RMM63" s="20"/>
      <c r="RMN63" s="20"/>
      <c r="RMO63" s="20"/>
      <c r="RMP63" s="20"/>
      <c r="RMQ63" s="20"/>
      <c r="RMR63" s="20"/>
      <c r="RMS63" s="20"/>
      <c r="RMT63" s="20"/>
      <c r="RMU63" s="20"/>
      <c r="RMV63" s="20"/>
      <c r="RMW63" s="20"/>
      <c r="RMX63" s="20"/>
      <c r="RMY63" s="20"/>
      <c r="RMZ63" s="20"/>
      <c r="RNA63" s="20"/>
      <c r="RNB63" s="20"/>
      <c r="RNC63" s="20"/>
      <c r="RND63" s="20"/>
      <c r="RNE63" s="20"/>
      <c r="RNF63" s="20"/>
      <c r="RNG63" s="20"/>
      <c r="RNH63" s="20"/>
      <c r="RNI63" s="20"/>
      <c r="RNJ63" s="20"/>
      <c r="RNK63" s="20"/>
      <c r="RNL63" s="20"/>
      <c r="RNM63" s="20"/>
      <c r="RNN63" s="20"/>
      <c r="RNO63" s="20"/>
      <c r="RNP63" s="20"/>
      <c r="RNQ63" s="20"/>
      <c r="RNR63" s="20"/>
      <c r="RNS63" s="20"/>
      <c r="RNT63" s="20"/>
      <c r="RNU63" s="20"/>
      <c r="RNV63" s="20"/>
      <c r="RNW63" s="20"/>
      <c r="RNX63" s="20"/>
      <c r="RNY63" s="20"/>
      <c r="RNZ63" s="20"/>
      <c r="ROA63" s="20"/>
      <c r="ROB63" s="20"/>
      <c r="ROC63" s="20"/>
      <c r="ROD63" s="20"/>
      <c r="ROE63" s="20"/>
      <c r="ROF63" s="20"/>
      <c r="ROG63" s="20"/>
      <c r="ROH63" s="20"/>
      <c r="ROI63" s="20"/>
      <c r="ROJ63" s="20"/>
      <c r="ROK63" s="20"/>
      <c r="ROL63" s="20"/>
      <c r="ROM63" s="20"/>
      <c r="RON63" s="20"/>
      <c r="ROO63" s="20"/>
      <c r="ROP63" s="20"/>
      <c r="ROQ63" s="20"/>
      <c r="ROR63" s="20"/>
      <c r="ROS63" s="20"/>
      <c r="ROT63" s="20"/>
      <c r="ROU63" s="20"/>
      <c r="ROV63" s="20"/>
      <c r="ROW63" s="20"/>
      <c r="ROX63" s="20"/>
      <c r="ROY63" s="20"/>
      <c r="ROZ63" s="20"/>
      <c r="RPA63" s="20"/>
      <c r="RPB63" s="20"/>
      <c r="RPC63" s="20"/>
      <c r="RPD63" s="20"/>
      <c r="RPE63" s="20"/>
      <c r="RPF63" s="20"/>
      <c r="RPG63" s="20"/>
      <c r="RPH63" s="20"/>
      <c r="RPI63" s="20"/>
      <c r="RPJ63" s="20"/>
      <c r="RPK63" s="20"/>
      <c r="RPL63" s="20"/>
      <c r="RPM63" s="20"/>
      <c r="RPN63" s="20"/>
      <c r="RPO63" s="20"/>
      <c r="RPP63" s="20"/>
      <c r="RPQ63" s="20"/>
      <c r="RPR63" s="20"/>
      <c r="RPS63" s="20"/>
      <c r="RPT63" s="20"/>
      <c r="RPU63" s="20"/>
      <c r="RPV63" s="20"/>
      <c r="RPW63" s="20"/>
      <c r="RPX63" s="20"/>
      <c r="RPY63" s="20"/>
      <c r="RPZ63" s="20"/>
      <c r="RQA63" s="20"/>
      <c r="RQB63" s="20"/>
      <c r="RQC63" s="20"/>
      <c r="RQD63" s="20"/>
      <c r="RQE63" s="20"/>
      <c r="RQF63" s="20"/>
      <c r="RQG63" s="20"/>
      <c r="RQH63" s="20"/>
      <c r="RQI63" s="20"/>
      <c r="RQJ63" s="20"/>
      <c r="RQK63" s="20"/>
      <c r="RQL63" s="20"/>
      <c r="RQM63" s="20"/>
      <c r="RQN63" s="20"/>
      <c r="RQO63" s="20"/>
      <c r="RQP63" s="20"/>
      <c r="RQQ63" s="20"/>
      <c r="RQR63" s="20"/>
      <c r="RQS63" s="20"/>
      <c r="RQT63" s="20"/>
      <c r="RQU63" s="20"/>
      <c r="RQV63" s="20"/>
      <c r="RQW63" s="20"/>
      <c r="RQX63" s="20"/>
      <c r="RQY63" s="20"/>
      <c r="RQZ63" s="20"/>
      <c r="RRA63" s="20"/>
      <c r="RRB63" s="20"/>
      <c r="RRC63" s="20"/>
      <c r="RRD63" s="20"/>
      <c r="RRE63" s="20"/>
      <c r="RRF63" s="20"/>
      <c r="RRG63" s="20"/>
      <c r="RRH63" s="20"/>
      <c r="RRI63" s="20"/>
      <c r="RRJ63" s="20"/>
      <c r="RRK63" s="20"/>
      <c r="RRL63" s="20"/>
      <c r="RRM63" s="20"/>
      <c r="RRN63" s="20"/>
      <c r="RRO63" s="20"/>
      <c r="RRP63" s="20"/>
      <c r="RRQ63" s="20"/>
      <c r="RRR63" s="20"/>
      <c r="RRS63" s="20"/>
      <c r="RRT63" s="20"/>
      <c r="RRU63" s="20"/>
      <c r="RRV63" s="20"/>
      <c r="RRW63" s="20"/>
      <c r="RRX63" s="20"/>
      <c r="RRY63" s="20"/>
      <c r="RRZ63" s="20"/>
      <c r="RSA63" s="20"/>
      <c r="RSB63" s="20"/>
      <c r="RSC63" s="20"/>
      <c r="RSD63" s="20"/>
      <c r="RSE63" s="20"/>
      <c r="RSF63" s="20"/>
      <c r="RSG63" s="20"/>
      <c r="RSH63" s="20"/>
      <c r="RSI63" s="20"/>
      <c r="RSJ63" s="20"/>
      <c r="RSK63" s="20"/>
      <c r="RSL63" s="20"/>
      <c r="RSM63" s="20"/>
      <c r="RSN63" s="20"/>
      <c r="RSO63" s="20"/>
      <c r="RSP63" s="20"/>
      <c r="RSQ63" s="20"/>
      <c r="RSR63" s="20"/>
      <c r="RSS63" s="20"/>
      <c r="RST63" s="20"/>
      <c r="RSU63" s="20"/>
      <c r="RSV63" s="20"/>
      <c r="RSW63" s="20"/>
      <c r="RSX63" s="20"/>
      <c r="RSY63" s="20"/>
      <c r="RSZ63" s="20"/>
      <c r="RTA63" s="20"/>
      <c r="RTB63" s="20"/>
      <c r="RTC63" s="20"/>
      <c r="RTD63" s="20"/>
      <c r="RTE63" s="20"/>
      <c r="RTF63" s="20"/>
      <c r="RTG63" s="20"/>
      <c r="RTH63" s="20"/>
      <c r="RTI63" s="20"/>
      <c r="RTJ63" s="20"/>
      <c r="RTK63" s="20"/>
      <c r="RTL63" s="20"/>
      <c r="RTM63" s="20"/>
      <c r="RTN63" s="20"/>
      <c r="RTO63" s="20"/>
      <c r="RTP63" s="20"/>
      <c r="RTQ63" s="20"/>
      <c r="RTR63" s="20"/>
      <c r="RTS63" s="20"/>
      <c r="RTT63" s="20"/>
      <c r="RTU63" s="20"/>
      <c r="RTV63" s="20"/>
      <c r="RTW63" s="20"/>
      <c r="RTX63" s="20"/>
      <c r="RTY63" s="20"/>
      <c r="RTZ63" s="20"/>
      <c r="RUA63" s="20"/>
      <c r="RUB63" s="20"/>
      <c r="RUC63" s="20"/>
      <c r="RUD63" s="20"/>
      <c r="RUE63" s="20"/>
      <c r="RUF63" s="20"/>
      <c r="RUG63" s="20"/>
      <c r="RUH63" s="20"/>
      <c r="RUI63" s="20"/>
      <c r="RUJ63" s="20"/>
      <c r="RUK63" s="20"/>
      <c r="RUL63" s="20"/>
      <c r="RUM63" s="20"/>
      <c r="RUN63" s="20"/>
      <c r="RUO63" s="20"/>
      <c r="RUP63" s="20"/>
      <c r="RUQ63" s="20"/>
      <c r="RUR63" s="20"/>
      <c r="RUS63" s="20"/>
      <c r="RUT63" s="20"/>
      <c r="RUU63" s="20"/>
      <c r="RUV63" s="20"/>
      <c r="RUW63" s="20"/>
      <c r="RUX63" s="20"/>
      <c r="RUY63" s="20"/>
      <c r="RUZ63" s="20"/>
      <c r="RVA63" s="20"/>
      <c r="RVB63" s="20"/>
      <c r="RVC63" s="20"/>
      <c r="RVD63" s="20"/>
      <c r="RVE63" s="20"/>
      <c r="RVF63" s="20"/>
      <c r="RVG63" s="20"/>
      <c r="RVH63" s="20"/>
      <c r="RVI63" s="20"/>
      <c r="RVJ63" s="20"/>
      <c r="RVK63" s="20"/>
      <c r="RVL63" s="20"/>
      <c r="RVM63" s="20"/>
      <c r="RVN63" s="20"/>
      <c r="RVO63" s="20"/>
      <c r="RVP63" s="20"/>
      <c r="RVQ63" s="20"/>
      <c r="RVR63" s="20"/>
      <c r="RVS63" s="20"/>
      <c r="RVT63" s="20"/>
      <c r="RVU63" s="20"/>
      <c r="RVV63" s="20"/>
      <c r="RVW63" s="20"/>
      <c r="RVX63" s="20"/>
      <c r="RVY63" s="20"/>
      <c r="RVZ63" s="20"/>
      <c r="RWA63" s="20"/>
      <c r="RWB63" s="20"/>
      <c r="RWC63" s="20"/>
      <c r="RWD63" s="20"/>
      <c r="RWE63" s="20"/>
      <c r="RWF63" s="20"/>
      <c r="RWG63" s="20"/>
      <c r="RWH63" s="20"/>
      <c r="RWI63" s="20"/>
      <c r="RWJ63" s="20"/>
      <c r="RWK63" s="20"/>
      <c r="RWL63" s="20"/>
      <c r="RWM63" s="20"/>
      <c r="RWN63" s="20"/>
      <c r="RWO63" s="20"/>
      <c r="RWP63" s="20"/>
      <c r="RWQ63" s="20"/>
      <c r="RWR63" s="20"/>
      <c r="RWS63" s="20"/>
      <c r="RWT63" s="20"/>
      <c r="RWU63" s="20"/>
      <c r="RWV63" s="20"/>
      <c r="RWW63" s="20"/>
      <c r="RWX63" s="20"/>
      <c r="RWY63" s="20"/>
      <c r="RWZ63" s="20"/>
      <c r="RXA63" s="20"/>
      <c r="RXB63" s="20"/>
      <c r="RXC63" s="20"/>
      <c r="RXD63" s="20"/>
      <c r="RXE63" s="20"/>
      <c r="RXF63" s="20"/>
      <c r="RXG63" s="20"/>
      <c r="RXH63" s="20"/>
      <c r="RXI63" s="20"/>
      <c r="RXJ63" s="20"/>
      <c r="RXK63" s="20"/>
      <c r="RXL63" s="20"/>
      <c r="RXM63" s="20"/>
      <c r="RXN63" s="20"/>
      <c r="RXO63" s="20"/>
      <c r="RXP63" s="20"/>
      <c r="RXQ63" s="20"/>
      <c r="RXR63" s="20"/>
      <c r="RXS63" s="20"/>
      <c r="RXT63" s="20"/>
      <c r="RXU63" s="20"/>
      <c r="RXV63" s="20"/>
      <c r="RXW63" s="20"/>
      <c r="RXX63" s="20"/>
      <c r="RXY63" s="20"/>
      <c r="RXZ63" s="20"/>
      <c r="RYA63" s="20"/>
      <c r="RYB63" s="20"/>
      <c r="RYC63" s="20"/>
      <c r="RYD63" s="20"/>
      <c r="RYE63" s="20"/>
      <c r="RYF63" s="20"/>
      <c r="RYG63" s="20"/>
      <c r="RYH63" s="20"/>
      <c r="RYI63" s="20"/>
      <c r="RYJ63" s="20"/>
      <c r="RYK63" s="20"/>
      <c r="RYL63" s="20"/>
      <c r="RYM63" s="20"/>
      <c r="RYN63" s="20"/>
      <c r="RYO63" s="20"/>
      <c r="RYP63" s="20"/>
      <c r="RYQ63" s="20"/>
      <c r="RYR63" s="20"/>
      <c r="RYS63" s="20"/>
      <c r="RYT63" s="20"/>
      <c r="RYU63" s="20"/>
      <c r="RYV63" s="20"/>
      <c r="RYW63" s="20"/>
      <c r="RYX63" s="20"/>
      <c r="RYY63" s="20"/>
      <c r="RYZ63" s="20"/>
      <c r="RZA63" s="20"/>
      <c r="RZB63" s="20"/>
      <c r="RZC63" s="20"/>
      <c r="RZD63" s="20"/>
      <c r="RZE63" s="20"/>
      <c r="RZF63" s="20"/>
      <c r="RZG63" s="20"/>
      <c r="RZH63" s="20"/>
      <c r="RZI63" s="20"/>
      <c r="RZJ63" s="20"/>
      <c r="RZK63" s="20"/>
      <c r="RZL63" s="20"/>
      <c r="RZM63" s="20"/>
      <c r="RZN63" s="20"/>
      <c r="RZO63" s="20"/>
      <c r="RZP63" s="20"/>
      <c r="RZQ63" s="20"/>
      <c r="RZR63" s="20"/>
      <c r="RZS63" s="20"/>
      <c r="RZT63" s="20"/>
      <c r="RZU63" s="20"/>
      <c r="RZV63" s="20"/>
      <c r="RZW63" s="20"/>
      <c r="RZX63" s="20"/>
      <c r="RZY63" s="20"/>
      <c r="RZZ63" s="20"/>
      <c r="SAA63" s="20"/>
      <c r="SAB63" s="20"/>
      <c r="SAC63" s="20"/>
      <c r="SAD63" s="20"/>
      <c r="SAE63" s="20"/>
      <c r="SAF63" s="20"/>
      <c r="SAG63" s="20"/>
      <c r="SAH63" s="20"/>
      <c r="SAI63" s="20"/>
      <c r="SAJ63" s="20"/>
      <c r="SAK63" s="20"/>
      <c r="SAL63" s="20"/>
      <c r="SAM63" s="20"/>
      <c r="SAN63" s="20"/>
      <c r="SAO63" s="20"/>
      <c r="SAP63" s="20"/>
      <c r="SAQ63" s="20"/>
      <c r="SAR63" s="20"/>
      <c r="SAS63" s="20"/>
      <c r="SAT63" s="20"/>
      <c r="SAU63" s="20"/>
      <c r="SAV63" s="20"/>
      <c r="SAW63" s="20"/>
      <c r="SAX63" s="20"/>
      <c r="SAY63" s="20"/>
      <c r="SAZ63" s="20"/>
      <c r="SBA63" s="20"/>
      <c r="SBB63" s="20"/>
      <c r="SBC63" s="20"/>
      <c r="SBD63" s="20"/>
      <c r="SBE63" s="20"/>
      <c r="SBF63" s="20"/>
      <c r="SBG63" s="20"/>
      <c r="SBH63" s="20"/>
      <c r="SBI63" s="20"/>
      <c r="SBJ63" s="20"/>
      <c r="SBK63" s="20"/>
      <c r="SBL63" s="20"/>
      <c r="SBM63" s="20"/>
      <c r="SBN63" s="20"/>
      <c r="SBO63" s="20"/>
      <c r="SBP63" s="20"/>
      <c r="SBQ63" s="20"/>
      <c r="SBR63" s="20"/>
      <c r="SBS63" s="20"/>
      <c r="SBT63" s="20"/>
      <c r="SBU63" s="20"/>
      <c r="SBV63" s="20"/>
      <c r="SBW63" s="20"/>
      <c r="SBX63" s="20"/>
      <c r="SBY63" s="20"/>
      <c r="SBZ63" s="20"/>
      <c r="SCA63" s="20"/>
      <c r="SCB63" s="20"/>
      <c r="SCC63" s="20"/>
      <c r="SCD63" s="20"/>
      <c r="SCE63" s="20"/>
      <c r="SCF63" s="20"/>
      <c r="SCG63" s="20"/>
      <c r="SCH63" s="20"/>
      <c r="SCI63" s="20"/>
      <c r="SCJ63" s="20"/>
      <c r="SCK63" s="20"/>
      <c r="SCL63" s="20"/>
      <c r="SCM63" s="20"/>
      <c r="SCN63" s="20"/>
      <c r="SCO63" s="20"/>
      <c r="SCP63" s="20"/>
      <c r="SCQ63" s="20"/>
      <c r="SCR63" s="20"/>
      <c r="SCS63" s="20"/>
      <c r="SCT63" s="20"/>
      <c r="SCU63" s="20"/>
      <c r="SCV63" s="20"/>
      <c r="SCW63" s="20"/>
      <c r="SCX63" s="20"/>
      <c r="SCY63" s="20"/>
      <c r="SCZ63" s="20"/>
      <c r="SDA63" s="20"/>
      <c r="SDB63" s="20"/>
      <c r="SDC63" s="20"/>
      <c r="SDD63" s="20"/>
      <c r="SDE63" s="20"/>
      <c r="SDF63" s="20"/>
      <c r="SDG63" s="20"/>
      <c r="SDH63" s="20"/>
      <c r="SDI63" s="20"/>
      <c r="SDJ63" s="20"/>
      <c r="SDK63" s="20"/>
      <c r="SDL63" s="20"/>
      <c r="SDM63" s="20"/>
      <c r="SDN63" s="20"/>
      <c r="SDO63" s="20"/>
      <c r="SDP63" s="20"/>
      <c r="SDQ63" s="20"/>
      <c r="SDR63" s="20"/>
      <c r="SDS63" s="20"/>
      <c r="SDT63" s="20"/>
      <c r="SDU63" s="20"/>
      <c r="SDV63" s="20"/>
      <c r="SDW63" s="20"/>
      <c r="SDX63" s="20"/>
      <c r="SDY63" s="20"/>
      <c r="SDZ63" s="20"/>
      <c r="SEA63" s="20"/>
      <c r="SEB63" s="20"/>
      <c r="SEC63" s="20"/>
      <c r="SED63" s="20"/>
      <c r="SEE63" s="20"/>
      <c r="SEF63" s="20"/>
      <c r="SEG63" s="20"/>
      <c r="SEH63" s="20"/>
      <c r="SEI63" s="20"/>
      <c r="SEJ63" s="20"/>
      <c r="SEK63" s="20"/>
      <c r="SEL63" s="20"/>
      <c r="SEM63" s="20"/>
      <c r="SEN63" s="20"/>
      <c r="SEO63" s="20"/>
      <c r="SEP63" s="20"/>
      <c r="SEQ63" s="20"/>
      <c r="SER63" s="20"/>
      <c r="SES63" s="20"/>
      <c r="SET63" s="20"/>
      <c r="SEU63" s="20"/>
      <c r="SEV63" s="20"/>
      <c r="SEW63" s="20"/>
      <c r="SEX63" s="20"/>
      <c r="SEY63" s="20"/>
      <c r="SEZ63" s="20"/>
      <c r="SFA63" s="20"/>
      <c r="SFB63" s="20"/>
      <c r="SFC63" s="20"/>
      <c r="SFD63" s="20"/>
      <c r="SFE63" s="20"/>
      <c r="SFF63" s="20"/>
      <c r="SFG63" s="20"/>
      <c r="SFH63" s="20"/>
      <c r="SFI63" s="20"/>
      <c r="SFJ63" s="20"/>
      <c r="SFK63" s="20"/>
      <c r="SFL63" s="20"/>
      <c r="SFM63" s="20"/>
      <c r="SFN63" s="20"/>
      <c r="SFO63" s="20"/>
      <c r="SFP63" s="20"/>
      <c r="SFQ63" s="20"/>
      <c r="SFR63" s="20"/>
      <c r="SFS63" s="20"/>
      <c r="SFT63" s="20"/>
      <c r="SFU63" s="20"/>
      <c r="SFV63" s="20"/>
      <c r="SFW63" s="20"/>
      <c r="SFX63" s="20"/>
      <c r="SFY63" s="20"/>
      <c r="SFZ63" s="20"/>
      <c r="SGA63" s="20"/>
      <c r="SGB63" s="20"/>
      <c r="SGC63" s="20"/>
      <c r="SGD63" s="20"/>
      <c r="SGE63" s="20"/>
      <c r="SGF63" s="20"/>
      <c r="SGG63" s="20"/>
      <c r="SGH63" s="20"/>
      <c r="SGI63" s="20"/>
      <c r="SGJ63" s="20"/>
      <c r="SGK63" s="20"/>
      <c r="SGL63" s="20"/>
      <c r="SGM63" s="20"/>
      <c r="SGN63" s="20"/>
      <c r="SGO63" s="20"/>
      <c r="SGP63" s="20"/>
      <c r="SGQ63" s="20"/>
      <c r="SGR63" s="20"/>
      <c r="SGS63" s="20"/>
      <c r="SGT63" s="20"/>
      <c r="SGU63" s="20"/>
      <c r="SGV63" s="20"/>
      <c r="SGW63" s="20"/>
      <c r="SGX63" s="20"/>
      <c r="SGY63" s="20"/>
      <c r="SGZ63" s="20"/>
      <c r="SHA63" s="20"/>
      <c r="SHB63" s="20"/>
      <c r="SHC63" s="20"/>
      <c r="SHD63" s="20"/>
      <c r="SHE63" s="20"/>
      <c r="SHF63" s="20"/>
      <c r="SHG63" s="20"/>
      <c r="SHH63" s="20"/>
      <c r="SHI63" s="20"/>
      <c r="SHJ63" s="20"/>
      <c r="SHK63" s="20"/>
      <c r="SHL63" s="20"/>
      <c r="SHM63" s="20"/>
      <c r="SHN63" s="20"/>
      <c r="SHO63" s="20"/>
      <c r="SHP63" s="20"/>
      <c r="SHQ63" s="20"/>
      <c r="SHR63" s="20"/>
      <c r="SHS63" s="20"/>
      <c r="SHT63" s="20"/>
      <c r="SHU63" s="20"/>
      <c r="SHV63" s="20"/>
      <c r="SHW63" s="20"/>
      <c r="SHX63" s="20"/>
      <c r="SHY63" s="20"/>
      <c r="SHZ63" s="20"/>
      <c r="SIA63" s="20"/>
      <c r="SIB63" s="20"/>
      <c r="SIC63" s="20"/>
      <c r="SID63" s="20"/>
      <c r="SIE63" s="20"/>
      <c r="SIF63" s="20"/>
      <c r="SIG63" s="20"/>
      <c r="SIH63" s="20"/>
      <c r="SII63" s="20"/>
      <c r="SIJ63" s="20"/>
      <c r="SIK63" s="20"/>
      <c r="SIL63" s="20"/>
      <c r="SIM63" s="20"/>
      <c r="SIN63" s="20"/>
      <c r="SIO63" s="20"/>
      <c r="SIP63" s="20"/>
      <c r="SIQ63" s="20"/>
      <c r="SIR63" s="20"/>
      <c r="SIS63" s="20"/>
      <c r="SIT63" s="20"/>
      <c r="SIU63" s="20"/>
      <c r="SIV63" s="20"/>
      <c r="SIW63" s="20"/>
      <c r="SIX63" s="20"/>
      <c r="SIY63" s="20"/>
      <c r="SIZ63" s="20"/>
      <c r="SJA63" s="20"/>
      <c r="SJB63" s="20"/>
      <c r="SJC63" s="20"/>
      <c r="SJD63" s="20"/>
      <c r="SJE63" s="20"/>
      <c r="SJF63" s="20"/>
      <c r="SJG63" s="20"/>
      <c r="SJH63" s="20"/>
      <c r="SJI63" s="20"/>
      <c r="SJJ63" s="20"/>
      <c r="SJK63" s="20"/>
      <c r="SJL63" s="20"/>
      <c r="SJM63" s="20"/>
      <c r="SJN63" s="20"/>
      <c r="SJO63" s="20"/>
      <c r="SJP63" s="20"/>
      <c r="SJQ63" s="20"/>
      <c r="SJR63" s="20"/>
      <c r="SJS63" s="20"/>
      <c r="SJT63" s="20"/>
      <c r="SJU63" s="20"/>
      <c r="SJV63" s="20"/>
      <c r="SJW63" s="20"/>
      <c r="SJX63" s="20"/>
      <c r="SJY63" s="20"/>
      <c r="SJZ63" s="20"/>
      <c r="SKA63" s="20"/>
      <c r="SKB63" s="20"/>
      <c r="SKC63" s="20"/>
      <c r="SKD63" s="20"/>
      <c r="SKE63" s="20"/>
      <c r="SKF63" s="20"/>
      <c r="SKG63" s="20"/>
      <c r="SKH63" s="20"/>
      <c r="SKI63" s="20"/>
      <c r="SKJ63" s="20"/>
      <c r="SKK63" s="20"/>
      <c r="SKL63" s="20"/>
      <c r="SKM63" s="20"/>
      <c r="SKN63" s="20"/>
      <c r="SKO63" s="20"/>
      <c r="SKP63" s="20"/>
      <c r="SKQ63" s="20"/>
      <c r="SKR63" s="20"/>
      <c r="SKS63" s="20"/>
      <c r="SKT63" s="20"/>
      <c r="SKU63" s="20"/>
      <c r="SKV63" s="20"/>
      <c r="SKW63" s="20"/>
      <c r="SKX63" s="20"/>
      <c r="SKY63" s="20"/>
      <c r="SKZ63" s="20"/>
      <c r="SLA63" s="20"/>
      <c r="SLB63" s="20"/>
      <c r="SLC63" s="20"/>
      <c r="SLD63" s="20"/>
      <c r="SLE63" s="20"/>
      <c r="SLF63" s="20"/>
      <c r="SLG63" s="20"/>
      <c r="SLH63" s="20"/>
      <c r="SLI63" s="20"/>
      <c r="SLJ63" s="20"/>
      <c r="SLK63" s="20"/>
      <c r="SLL63" s="20"/>
      <c r="SLM63" s="20"/>
      <c r="SLN63" s="20"/>
      <c r="SLO63" s="20"/>
      <c r="SLP63" s="20"/>
      <c r="SLQ63" s="20"/>
      <c r="SLR63" s="20"/>
      <c r="SLS63" s="20"/>
      <c r="SLT63" s="20"/>
      <c r="SLU63" s="20"/>
      <c r="SLV63" s="20"/>
      <c r="SLW63" s="20"/>
      <c r="SLX63" s="20"/>
      <c r="SLY63" s="20"/>
      <c r="SLZ63" s="20"/>
      <c r="SMA63" s="20"/>
      <c r="SMB63" s="20"/>
      <c r="SMC63" s="20"/>
      <c r="SMD63" s="20"/>
      <c r="SME63" s="20"/>
      <c r="SMF63" s="20"/>
      <c r="SMG63" s="20"/>
      <c r="SMH63" s="20"/>
      <c r="SMI63" s="20"/>
      <c r="SMJ63" s="20"/>
      <c r="SMK63" s="20"/>
      <c r="SML63" s="20"/>
      <c r="SMM63" s="20"/>
      <c r="SMN63" s="20"/>
      <c r="SMO63" s="20"/>
      <c r="SMP63" s="20"/>
      <c r="SMQ63" s="20"/>
      <c r="SMR63" s="20"/>
      <c r="SMS63" s="20"/>
      <c r="SMT63" s="20"/>
      <c r="SMU63" s="20"/>
      <c r="SMV63" s="20"/>
      <c r="SMW63" s="20"/>
      <c r="SMX63" s="20"/>
      <c r="SMY63" s="20"/>
      <c r="SMZ63" s="20"/>
      <c r="SNA63" s="20"/>
      <c r="SNB63" s="20"/>
      <c r="SNC63" s="20"/>
      <c r="SND63" s="20"/>
      <c r="SNE63" s="20"/>
      <c r="SNF63" s="20"/>
      <c r="SNG63" s="20"/>
      <c r="SNH63" s="20"/>
      <c r="SNI63" s="20"/>
      <c r="SNJ63" s="20"/>
      <c r="SNK63" s="20"/>
      <c r="SNL63" s="20"/>
      <c r="SNM63" s="20"/>
      <c r="SNN63" s="20"/>
      <c r="SNO63" s="20"/>
      <c r="SNP63" s="20"/>
      <c r="SNQ63" s="20"/>
      <c r="SNR63" s="20"/>
      <c r="SNS63" s="20"/>
      <c r="SNT63" s="20"/>
      <c r="SNU63" s="20"/>
      <c r="SNV63" s="20"/>
      <c r="SNW63" s="20"/>
      <c r="SNX63" s="20"/>
      <c r="SNY63" s="20"/>
      <c r="SNZ63" s="20"/>
      <c r="SOA63" s="20"/>
      <c r="SOB63" s="20"/>
      <c r="SOC63" s="20"/>
      <c r="SOD63" s="20"/>
      <c r="SOE63" s="20"/>
      <c r="SOF63" s="20"/>
      <c r="SOG63" s="20"/>
      <c r="SOH63" s="20"/>
      <c r="SOI63" s="20"/>
      <c r="SOJ63" s="20"/>
      <c r="SOK63" s="20"/>
      <c r="SOL63" s="20"/>
      <c r="SOM63" s="20"/>
      <c r="SON63" s="20"/>
      <c r="SOO63" s="20"/>
      <c r="SOP63" s="20"/>
      <c r="SOQ63" s="20"/>
      <c r="SOR63" s="20"/>
      <c r="SOS63" s="20"/>
      <c r="SOT63" s="20"/>
      <c r="SOU63" s="20"/>
      <c r="SOV63" s="20"/>
      <c r="SOW63" s="20"/>
      <c r="SOX63" s="20"/>
      <c r="SOY63" s="20"/>
      <c r="SOZ63" s="20"/>
      <c r="SPA63" s="20"/>
      <c r="SPB63" s="20"/>
      <c r="SPC63" s="20"/>
      <c r="SPD63" s="20"/>
      <c r="SPE63" s="20"/>
      <c r="SPF63" s="20"/>
      <c r="SPG63" s="20"/>
      <c r="SPH63" s="20"/>
      <c r="SPI63" s="20"/>
      <c r="SPJ63" s="20"/>
      <c r="SPK63" s="20"/>
      <c r="SPL63" s="20"/>
      <c r="SPM63" s="20"/>
      <c r="SPN63" s="20"/>
      <c r="SPO63" s="20"/>
      <c r="SPP63" s="20"/>
      <c r="SPQ63" s="20"/>
      <c r="SPR63" s="20"/>
      <c r="SPS63" s="20"/>
      <c r="SPT63" s="20"/>
      <c r="SPU63" s="20"/>
      <c r="SPV63" s="20"/>
      <c r="SPW63" s="20"/>
      <c r="SPX63" s="20"/>
      <c r="SPY63" s="20"/>
      <c r="SPZ63" s="20"/>
      <c r="SQA63" s="20"/>
      <c r="SQB63" s="20"/>
      <c r="SQC63" s="20"/>
      <c r="SQD63" s="20"/>
      <c r="SQE63" s="20"/>
      <c r="SQF63" s="20"/>
      <c r="SQG63" s="20"/>
      <c r="SQH63" s="20"/>
      <c r="SQI63" s="20"/>
      <c r="SQJ63" s="20"/>
      <c r="SQK63" s="20"/>
      <c r="SQL63" s="20"/>
      <c r="SQM63" s="20"/>
      <c r="SQN63" s="20"/>
      <c r="SQO63" s="20"/>
      <c r="SQP63" s="20"/>
      <c r="SQQ63" s="20"/>
      <c r="SQR63" s="20"/>
      <c r="SQS63" s="20"/>
      <c r="SQT63" s="20"/>
      <c r="SQU63" s="20"/>
      <c r="SQV63" s="20"/>
      <c r="SQW63" s="20"/>
      <c r="SQX63" s="20"/>
      <c r="SQY63" s="20"/>
      <c r="SQZ63" s="20"/>
      <c r="SRA63" s="20"/>
      <c r="SRB63" s="20"/>
      <c r="SRC63" s="20"/>
      <c r="SRD63" s="20"/>
      <c r="SRE63" s="20"/>
      <c r="SRF63" s="20"/>
      <c r="SRG63" s="20"/>
      <c r="SRH63" s="20"/>
      <c r="SRI63" s="20"/>
      <c r="SRJ63" s="20"/>
      <c r="SRK63" s="20"/>
      <c r="SRL63" s="20"/>
      <c r="SRM63" s="20"/>
      <c r="SRN63" s="20"/>
      <c r="SRO63" s="20"/>
      <c r="SRP63" s="20"/>
      <c r="SRQ63" s="20"/>
      <c r="SRR63" s="20"/>
      <c r="SRS63" s="20"/>
      <c r="SRT63" s="20"/>
      <c r="SRU63" s="20"/>
      <c r="SRV63" s="20"/>
      <c r="SRW63" s="20"/>
      <c r="SRX63" s="20"/>
      <c r="SRY63" s="20"/>
      <c r="SRZ63" s="20"/>
      <c r="SSA63" s="20"/>
      <c r="SSB63" s="20"/>
      <c r="SSC63" s="20"/>
      <c r="SSD63" s="20"/>
      <c r="SSE63" s="20"/>
      <c r="SSF63" s="20"/>
      <c r="SSG63" s="20"/>
      <c r="SSH63" s="20"/>
      <c r="SSI63" s="20"/>
      <c r="SSJ63" s="20"/>
      <c r="SSK63" s="20"/>
      <c r="SSL63" s="20"/>
      <c r="SSM63" s="20"/>
      <c r="SSN63" s="20"/>
      <c r="SSO63" s="20"/>
      <c r="SSP63" s="20"/>
      <c r="SSQ63" s="20"/>
      <c r="SSR63" s="20"/>
      <c r="SSS63" s="20"/>
      <c r="SST63" s="20"/>
      <c r="SSU63" s="20"/>
      <c r="SSV63" s="20"/>
      <c r="SSW63" s="20"/>
      <c r="SSX63" s="20"/>
      <c r="SSY63" s="20"/>
      <c r="SSZ63" s="20"/>
      <c r="STA63" s="20"/>
      <c r="STB63" s="20"/>
      <c r="STC63" s="20"/>
      <c r="STD63" s="20"/>
      <c r="STE63" s="20"/>
      <c r="STF63" s="20"/>
      <c r="STG63" s="20"/>
      <c r="STH63" s="20"/>
      <c r="STI63" s="20"/>
      <c r="STJ63" s="20"/>
      <c r="STK63" s="20"/>
      <c r="STL63" s="20"/>
      <c r="STM63" s="20"/>
      <c r="STN63" s="20"/>
      <c r="STO63" s="20"/>
      <c r="STP63" s="20"/>
      <c r="STQ63" s="20"/>
      <c r="STR63" s="20"/>
      <c r="STS63" s="20"/>
      <c r="STT63" s="20"/>
      <c r="STU63" s="20"/>
      <c r="STV63" s="20"/>
      <c r="STW63" s="20"/>
      <c r="STX63" s="20"/>
      <c r="STY63" s="20"/>
      <c r="STZ63" s="20"/>
      <c r="SUA63" s="20"/>
      <c r="SUB63" s="20"/>
      <c r="SUC63" s="20"/>
      <c r="SUD63" s="20"/>
      <c r="SUE63" s="20"/>
      <c r="SUF63" s="20"/>
      <c r="SUG63" s="20"/>
      <c r="SUH63" s="20"/>
      <c r="SUI63" s="20"/>
      <c r="SUJ63" s="20"/>
      <c r="SUK63" s="20"/>
      <c r="SUL63" s="20"/>
      <c r="SUM63" s="20"/>
      <c r="SUN63" s="20"/>
      <c r="SUO63" s="20"/>
      <c r="SUP63" s="20"/>
      <c r="SUQ63" s="20"/>
      <c r="SUR63" s="20"/>
      <c r="SUS63" s="20"/>
      <c r="SUT63" s="20"/>
      <c r="SUU63" s="20"/>
      <c r="SUV63" s="20"/>
      <c r="SUW63" s="20"/>
      <c r="SUX63" s="20"/>
      <c r="SUY63" s="20"/>
      <c r="SUZ63" s="20"/>
      <c r="SVA63" s="20"/>
      <c r="SVB63" s="20"/>
      <c r="SVC63" s="20"/>
      <c r="SVD63" s="20"/>
      <c r="SVE63" s="20"/>
      <c r="SVF63" s="20"/>
      <c r="SVG63" s="20"/>
      <c r="SVH63" s="20"/>
      <c r="SVI63" s="20"/>
      <c r="SVJ63" s="20"/>
      <c r="SVK63" s="20"/>
      <c r="SVL63" s="20"/>
      <c r="SVM63" s="20"/>
      <c r="SVN63" s="20"/>
      <c r="SVO63" s="20"/>
      <c r="SVP63" s="20"/>
      <c r="SVQ63" s="20"/>
      <c r="SVR63" s="20"/>
      <c r="SVS63" s="20"/>
      <c r="SVT63" s="20"/>
      <c r="SVU63" s="20"/>
      <c r="SVV63" s="20"/>
      <c r="SVW63" s="20"/>
      <c r="SVX63" s="20"/>
      <c r="SVY63" s="20"/>
      <c r="SVZ63" s="20"/>
      <c r="SWA63" s="20"/>
      <c r="SWB63" s="20"/>
      <c r="SWC63" s="20"/>
      <c r="SWD63" s="20"/>
      <c r="SWE63" s="20"/>
      <c r="SWF63" s="20"/>
      <c r="SWG63" s="20"/>
      <c r="SWH63" s="20"/>
      <c r="SWI63" s="20"/>
      <c r="SWJ63" s="20"/>
      <c r="SWK63" s="20"/>
      <c r="SWL63" s="20"/>
      <c r="SWM63" s="20"/>
      <c r="SWN63" s="20"/>
      <c r="SWO63" s="20"/>
      <c r="SWP63" s="20"/>
      <c r="SWQ63" s="20"/>
      <c r="SWR63" s="20"/>
      <c r="SWS63" s="20"/>
      <c r="SWT63" s="20"/>
      <c r="SWU63" s="20"/>
      <c r="SWV63" s="20"/>
      <c r="SWW63" s="20"/>
      <c r="SWX63" s="20"/>
      <c r="SWY63" s="20"/>
      <c r="SWZ63" s="20"/>
      <c r="SXA63" s="20"/>
      <c r="SXB63" s="20"/>
      <c r="SXC63" s="20"/>
      <c r="SXD63" s="20"/>
      <c r="SXE63" s="20"/>
      <c r="SXF63" s="20"/>
      <c r="SXG63" s="20"/>
      <c r="SXH63" s="20"/>
      <c r="SXI63" s="20"/>
      <c r="SXJ63" s="20"/>
      <c r="SXK63" s="20"/>
      <c r="SXL63" s="20"/>
      <c r="SXM63" s="20"/>
      <c r="SXN63" s="20"/>
      <c r="SXO63" s="20"/>
      <c r="SXP63" s="20"/>
      <c r="SXQ63" s="20"/>
      <c r="SXR63" s="20"/>
      <c r="SXS63" s="20"/>
      <c r="SXT63" s="20"/>
      <c r="SXU63" s="20"/>
      <c r="SXV63" s="20"/>
      <c r="SXW63" s="20"/>
      <c r="SXX63" s="20"/>
      <c r="SXY63" s="20"/>
      <c r="SXZ63" s="20"/>
      <c r="SYA63" s="20"/>
      <c r="SYB63" s="20"/>
      <c r="SYC63" s="20"/>
      <c r="SYD63" s="20"/>
      <c r="SYE63" s="20"/>
      <c r="SYF63" s="20"/>
      <c r="SYG63" s="20"/>
      <c r="SYH63" s="20"/>
      <c r="SYI63" s="20"/>
      <c r="SYJ63" s="20"/>
      <c r="SYK63" s="20"/>
      <c r="SYL63" s="20"/>
      <c r="SYM63" s="20"/>
      <c r="SYN63" s="20"/>
      <c r="SYO63" s="20"/>
      <c r="SYP63" s="20"/>
      <c r="SYQ63" s="20"/>
      <c r="SYR63" s="20"/>
      <c r="SYS63" s="20"/>
      <c r="SYT63" s="20"/>
      <c r="SYU63" s="20"/>
      <c r="SYV63" s="20"/>
      <c r="SYW63" s="20"/>
      <c r="SYX63" s="20"/>
      <c r="SYY63" s="20"/>
      <c r="SYZ63" s="20"/>
      <c r="SZA63" s="20"/>
      <c r="SZB63" s="20"/>
      <c r="SZC63" s="20"/>
      <c r="SZD63" s="20"/>
      <c r="SZE63" s="20"/>
      <c r="SZF63" s="20"/>
      <c r="SZG63" s="20"/>
      <c r="SZH63" s="20"/>
      <c r="SZI63" s="20"/>
      <c r="SZJ63" s="20"/>
      <c r="SZK63" s="20"/>
      <c r="SZL63" s="20"/>
      <c r="SZM63" s="20"/>
      <c r="SZN63" s="20"/>
      <c r="SZO63" s="20"/>
      <c r="SZP63" s="20"/>
      <c r="SZQ63" s="20"/>
      <c r="SZR63" s="20"/>
      <c r="SZS63" s="20"/>
      <c r="SZT63" s="20"/>
      <c r="SZU63" s="20"/>
      <c r="SZV63" s="20"/>
      <c r="SZW63" s="20"/>
      <c r="SZX63" s="20"/>
      <c r="SZY63" s="20"/>
      <c r="SZZ63" s="20"/>
      <c r="TAA63" s="20"/>
      <c r="TAB63" s="20"/>
      <c r="TAC63" s="20"/>
      <c r="TAD63" s="20"/>
      <c r="TAE63" s="20"/>
      <c r="TAF63" s="20"/>
      <c r="TAG63" s="20"/>
      <c r="TAH63" s="20"/>
      <c r="TAI63" s="20"/>
      <c r="TAJ63" s="20"/>
      <c r="TAK63" s="20"/>
      <c r="TAL63" s="20"/>
      <c r="TAM63" s="20"/>
      <c r="TAN63" s="20"/>
      <c r="TAO63" s="20"/>
      <c r="TAP63" s="20"/>
      <c r="TAQ63" s="20"/>
      <c r="TAR63" s="20"/>
      <c r="TAS63" s="20"/>
      <c r="TAT63" s="20"/>
      <c r="TAU63" s="20"/>
      <c r="TAV63" s="20"/>
      <c r="TAW63" s="20"/>
      <c r="TAX63" s="20"/>
      <c r="TAY63" s="20"/>
      <c r="TAZ63" s="20"/>
      <c r="TBA63" s="20"/>
      <c r="TBB63" s="20"/>
      <c r="TBC63" s="20"/>
      <c r="TBD63" s="20"/>
      <c r="TBE63" s="20"/>
      <c r="TBF63" s="20"/>
      <c r="TBG63" s="20"/>
      <c r="TBH63" s="20"/>
      <c r="TBI63" s="20"/>
      <c r="TBJ63" s="20"/>
      <c r="TBK63" s="20"/>
      <c r="TBL63" s="20"/>
      <c r="TBM63" s="20"/>
      <c r="TBN63" s="20"/>
      <c r="TBO63" s="20"/>
      <c r="TBP63" s="20"/>
      <c r="TBQ63" s="20"/>
      <c r="TBR63" s="20"/>
      <c r="TBS63" s="20"/>
      <c r="TBT63" s="20"/>
      <c r="TBU63" s="20"/>
      <c r="TBV63" s="20"/>
      <c r="TBW63" s="20"/>
      <c r="TBX63" s="20"/>
      <c r="TBY63" s="20"/>
      <c r="TBZ63" s="20"/>
      <c r="TCA63" s="20"/>
      <c r="TCB63" s="20"/>
      <c r="TCC63" s="20"/>
      <c r="TCD63" s="20"/>
      <c r="TCE63" s="20"/>
      <c r="TCF63" s="20"/>
      <c r="TCG63" s="20"/>
      <c r="TCH63" s="20"/>
      <c r="TCI63" s="20"/>
      <c r="TCJ63" s="20"/>
      <c r="TCK63" s="20"/>
      <c r="TCL63" s="20"/>
      <c r="TCM63" s="20"/>
      <c r="TCN63" s="20"/>
      <c r="TCO63" s="20"/>
      <c r="TCP63" s="20"/>
      <c r="TCQ63" s="20"/>
      <c r="TCR63" s="20"/>
      <c r="TCS63" s="20"/>
      <c r="TCT63" s="20"/>
      <c r="TCU63" s="20"/>
      <c r="TCV63" s="20"/>
      <c r="TCW63" s="20"/>
      <c r="TCX63" s="20"/>
      <c r="TCY63" s="20"/>
      <c r="TCZ63" s="20"/>
      <c r="TDA63" s="20"/>
      <c r="TDB63" s="20"/>
      <c r="TDC63" s="20"/>
      <c r="TDD63" s="20"/>
      <c r="TDE63" s="20"/>
      <c r="TDF63" s="20"/>
      <c r="TDG63" s="20"/>
      <c r="TDH63" s="20"/>
      <c r="TDI63" s="20"/>
      <c r="TDJ63" s="20"/>
      <c r="TDK63" s="20"/>
      <c r="TDL63" s="20"/>
      <c r="TDM63" s="20"/>
      <c r="TDN63" s="20"/>
      <c r="TDO63" s="20"/>
      <c r="TDP63" s="20"/>
      <c r="TDQ63" s="20"/>
      <c r="TDR63" s="20"/>
      <c r="TDS63" s="20"/>
      <c r="TDT63" s="20"/>
      <c r="TDU63" s="20"/>
      <c r="TDV63" s="20"/>
      <c r="TDW63" s="20"/>
      <c r="TDX63" s="20"/>
      <c r="TDY63" s="20"/>
      <c r="TDZ63" s="20"/>
      <c r="TEA63" s="20"/>
      <c r="TEB63" s="20"/>
      <c r="TEC63" s="20"/>
      <c r="TED63" s="20"/>
      <c r="TEE63" s="20"/>
      <c r="TEF63" s="20"/>
      <c r="TEG63" s="20"/>
      <c r="TEH63" s="20"/>
      <c r="TEI63" s="20"/>
      <c r="TEJ63" s="20"/>
      <c r="TEK63" s="20"/>
      <c r="TEL63" s="20"/>
      <c r="TEM63" s="20"/>
      <c r="TEN63" s="20"/>
      <c r="TEO63" s="20"/>
      <c r="TEP63" s="20"/>
      <c r="TEQ63" s="20"/>
      <c r="TER63" s="20"/>
      <c r="TES63" s="20"/>
      <c r="TET63" s="20"/>
      <c r="TEU63" s="20"/>
      <c r="TEV63" s="20"/>
      <c r="TEW63" s="20"/>
      <c r="TEX63" s="20"/>
      <c r="TEY63" s="20"/>
      <c r="TEZ63" s="20"/>
      <c r="TFA63" s="20"/>
      <c r="TFB63" s="20"/>
      <c r="TFC63" s="20"/>
      <c r="TFD63" s="20"/>
      <c r="TFE63" s="20"/>
      <c r="TFF63" s="20"/>
      <c r="TFG63" s="20"/>
      <c r="TFH63" s="20"/>
      <c r="TFI63" s="20"/>
      <c r="TFJ63" s="20"/>
      <c r="TFK63" s="20"/>
      <c r="TFL63" s="20"/>
      <c r="TFM63" s="20"/>
      <c r="TFN63" s="20"/>
      <c r="TFO63" s="20"/>
      <c r="TFP63" s="20"/>
      <c r="TFQ63" s="20"/>
      <c r="TFR63" s="20"/>
      <c r="TFS63" s="20"/>
      <c r="TFT63" s="20"/>
      <c r="TFU63" s="20"/>
      <c r="TFV63" s="20"/>
      <c r="TFW63" s="20"/>
      <c r="TFX63" s="20"/>
      <c r="TFY63" s="20"/>
      <c r="TFZ63" s="20"/>
      <c r="TGA63" s="20"/>
      <c r="TGB63" s="20"/>
      <c r="TGC63" s="20"/>
      <c r="TGD63" s="20"/>
      <c r="TGE63" s="20"/>
      <c r="TGF63" s="20"/>
      <c r="TGG63" s="20"/>
      <c r="TGH63" s="20"/>
      <c r="TGI63" s="20"/>
      <c r="TGJ63" s="20"/>
      <c r="TGK63" s="20"/>
      <c r="TGL63" s="20"/>
      <c r="TGM63" s="20"/>
      <c r="TGN63" s="20"/>
      <c r="TGO63" s="20"/>
      <c r="TGP63" s="20"/>
      <c r="TGQ63" s="20"/>
      <c r="TGR63" s="20"/>
      <c r="TGS63" s="20"/>
      <c r="TGT63" s="20"/>
      <c r="TGU63" s="20"/>
      <c r="TGV63" s="20"/>
      <c r="TGW63" s="20"/>
      <c r="TGX63" s="20"/>
      <c r="TGY63" s="20"/>
      <c r="TGZ63" s="20"/>
      <c r="THA63" s="20"/>
      <c r="THB63" s="20"/>
      <c r="THC63" s="20"/>
      <c r="THD63" s="20"/>
      <c r="THE63" s="20"/>
      <c r="THF63" s="20"/>
      <c r="THG63" s="20"/>
      <c r="THH63" s="20"/>
      <c r="THI63" s="20"/>
      <c r="THJ63" s="20"/>
      <c r="THK63" s="20"/>
      <c r="THL63" s="20"/>
      <c r="THM63" s="20"/>
      <c r="THN63" s="20"/>
      <c r="THO63" s="20"/>
      <c r="THP63" s="20"/>
      <c r="THQ63" s="20"/>
      <c r="THR63" s="20"/>
      <c r="THS63" s="20"/>
      <c r="THT63" s="20"/>
      <c r="THU63" s="20"/>
      <c r="THV63" s="20"/>
      <c r="THW63" s="20"/>
      <c r="THX63" s="20"/>
      <c r="THY63" s="20"/>
      <c r="THZ63" s="20"/>
      <c r="TIA63" s="20"/>
      <c r="TIB63" s="20"/>
      <c r="TIC63" s="20"/>
      <c r="TID63" s="20"/>
      <c r="TIE63" s="20"/>
      <c r="TIF63" s="20"/>
      <c r="TIG63" s="20"/>
      <c r="TIH63" s="20"/>
      <c r="TII63" s="20"/>
      <c r="TIJ63" s="20"/>
      <c r="TIK63" s="20"/>
      <c r="TIL63" s="20"/>
      <c r="TIM63" s="20"/>
      <c r="TIN63" s="20"/>
      <c r="TIO63" s="20"/>
      <c r="TIP63" s="20"/>
      <c r="TIQ63" s="20"/>
      <c r="TIR63" s="20"/>
      <c r="TIS63" s="20"/>
      <c r="TIT63" s="20"/>
      <c r="TIU63" s="20"/>
      <c r="TIV63" s="20"/>
      <c r="TIW63" s="20"/>
      <c r="TIX63" s="20"/>
      <c r="TIY63" s="20"/>
      <c r="TIZ63" s="20"/>
      <c r="TJA63" s="20"/>
      <c r="TJB63" s="20"/>
      <c r="TJC63" s="20"/>
      <c r="TJD63" s="20"/>
      <c r="TJE63" s="20"/>
      <c r="TJF63" s="20"/>
      <c r="TJG63" s="20"/>
      <c r="TJH63" s="20"/>
      <c r="TJI63" s="20"/>
      <c r="TJJ63" s="20"/>
      <c r="TJK63" s="20"/>
      <c r="TJL63" s="20"/>
      <c r="TJM63" s="20"/>
      <c r="TJN63" s="20"/>
      <c r="TJO63" s="20"/>
      <c r="TJP63" s="20"/>
      <c r="TJQ63" s="20"/>
      <c r="TJR63" s="20"/>
      <c r="TJS63" s="20"/>
      <c r="TJT63" s="20"/>
      <c r="TJU63" s="20"/>
      <c r="TJV63" s="20"/>
      <c r="TJW63" s="20"/>
      <c r="TJX63" s="20"/>
      <c r="TJY63" s="20"/>
      <c r="TJZ63" s="20"/>
      <c r="TKA63" s="20"/>
      <c r="TKB63" s="20"/>
      <c r="TKC63" s="20"/>
      <c r="TKD63" s="20"/>
      <c r="TKE63" s="20"/>
      <c r="TKF63" s="20"/>
      <c r="TKG63" s="20"/>
      <c r="TKH63" s="20"/>
      <c r="TKI63" s="20"/>
      <c r="TKJ63" s="20"/>
      <c r="TKK63" s="20"/>
      <c r="TKL63" s="20"/>
      <c r="TKM63" s="20"/>
      <c r="TKN63" s="20"/>
      <c r="TKO63" s="20"/>
      <c r="TKP63" s="20"/>
      <c r="TKQ63" s="20"/>
      <c r="TKR63" s="20"/>
      <c r="TKS63" s="20"/>
      <c r="TKT63" s="20"/>
      <c r="TKU63" s="20"/>
      <c r="TKV63" s="20"/>
      <c r="TKW63" s="20"/>
      <c r="TKX63" s="20"/>
      <c r="TKY63" s="20"/>
      <c r="TKZ63" s="20"/>
      <c r="TLA63" s="20"/>
      <c r="TLB63" s="20"/>
      <c r="TLC63" s="20"/>
      <c r="TLD63" s="20"/>
      <c r="TLE63" s="20"/>
      <c r="TLF63" s="20"/>
      <c r="TLG63" s="20"/>
      <c r="TLH63" s="20"/>
      <c r="TLI63" s="20"/>
      <c r="TLJ63" s="20"/>
      <c r="TLK63" s="20"/>
      <c r="TLL63" s="20"/>
      <c r="TLM63" s="20"/>
      <c r="TLN63" s="20"/>
      <c r="TLO63" s="20"/>
      <c r="TLP63" s="20"/>
      <c r="TLQ63" s="20"/>
      <c r="TLR63" s="20"/>
      <c r="TLS63" s="20"/>
      <c r="TLT63" s="20"/>
      <c r="TLU63" s="20"/>
      <c r="TLV63" s="20"/>
      <c r="TLW63" s="20"/>
      <c r="TLX63" s="20"/>
      <c r="TLY63" s="20"/>
      <c r="TLZ63" s="20"/>
      <c r="TMA63" s="20"/>
      <c r="TMB63" s="20"/>
      <c r="TMC63" s="20"/>
      <c r="TMD63" s="20"/>
      <c r="TME63" s="20"/>
      <c r="TMF63" s="20"/>
      <c r="TMG63" s="20"/>
      <c r="TMH63" s="20"/>
      <c r="TMI63" s="20"/>
      <c r="TMJ63" s="20"/>
      <c r="TMK63" s="20"/>
      <c r="TML63" s="20"/>
      <c r="TMM63" s="20"/>
      <c r="TMN63" s="20"/>
      <c r="TMO63" s="20"/>
      <c r="TMP63" s="20"/>
      <c r="TMQ63" s="20"/>
      <c r="TMR63" s="20"/>
      <c r="TMS63" s="20"/>
      <c r="TMT63" s="20"/>
      <c r="TMU63" s="20"/>
      <c r="TMV63" s="20"/>
      <c r="TMW63" s="20"/>
      <c r="TMX63" s="20"/>
      <c r="TMY63" s="20"/>
      <c r="TMZ63" s="20"/>
      <c r="TNA63" s="20"/>
      <c r="TNB63" s="20"/>
      <c r="TNC63" s="20"/>
      <c r="TND63" s="20"/>
      <c r="TNE63" s="20"/>
      <c r="TNF63" s="20"/>
      <c r="TNG63" s="20"/>
      <c r="TNH63" s="20"/>
      <c r="TNI63" s="20"/>
      <c r="TNJ63" s="20"/>
      <c r="TNK63" s="20"/>
      <c r="TNL63" s="20"/>
      <c r="TNM63" s="20"/>
      <c r="TNN63" s="20"/>
      <c r="TNO63" s="20"/>
      <c r="TNP63" s="20"/>
      <c r="TNQ63" s="20"/>
      <c r="TNR63" s="20"/>
      <c r="TNS63" s="20"/>
      <c r="TNT63" s="20"/>
      <c r="TNU63" s="20"/>
      <c r="TNV63" s="20"/>
      <c r="TNW63" s="20"/>
      <c r="TNX63" s="20"/>
      <c r="TNY63" s="20"/>
      <c r="TNZ63" s="20"/>
      <c r="TOA63" s="20"/>
      <c r="TOB63" s="20"/>
      <c r="TOC63" s="20"/>
      <c r="TOD63" s="20"/>
      <c r="TOE63" s="20"/>
      <c r="TOF63" s="20"/>
      <c r="TOG63" s="20"/>
      <c r="TOH63" s="20"/>
      <c r="TOI63" s="20"/>
      <c r="TOJ63" s="20"/>
      <c r="TOK63" s="20"/>
      <c r="TOL63" s="20"/>
      <c r="TOM63" s="20"/>
      <c r="TON63" s="20"/>
      <c r="TOO63" s="20"/>
      <c r="TOP63" s="20"/>
      <c r="TOQ63" s="20"/>
      <c r="TOR63" s="20"/>
      <c r="TOS63" s="20"/>
      <c r="TOT63" s="20"/>
      <c r="TOU63" s="20"/>
      <c r="TOV63" s="20"/>
      <c r="TOW63" s="20"/>
      <c r="TOX63" s="20"/>
      <c r="TOY63" s="20"/>
      <c r="TOZ63" s="20"/>
      <c r="TPA63" s="20"/>
      <c r="TPB63" s="20"/>
      <c r="TPC63" s="20"/>
      <c r="TPD63" s="20"/>
      <c r="TPE63" s="20"/>
      <c r="TPF63" s="20"/>
      <c r="TPG63" s="20"/>
      <c r="TPH63" s="20"/>
      <c r="TPI63" s="20"/>
      <c r="TPJ63" s="20"/>
      <c r="TPK63" s="20"/>
      <c r="TPL63" s="20"/>
      <c r="TPM63" s="20"/>
      <c r="TPN63" s="20"/>
      <c r="TPO63" s="20"/>
      <c r="TPP63" s="20"/>
      <c r="TPQ63" s="20"/>
      <c r="TPR63" s="20"/>
      <c r="TPS63" s="20"/>
      <c r="TPT63" s="20"/>
      <c r="TPU63" s="20"/>
      <c r="TPV63" s="20"/>
      <c r="TPW63" s="20"/>
      <c r="TPX63" s="20"/>
      <c r="TPY63" s="20"/>
      <c r="TPZ63" s="20"/>
      <c r="TQA63" s="20"/>
      <c r="TQB63" s="20"/>
      <c r="TQC63" s="20"/>
      <c r="TQD63" s="20"/>
      <c r="TQE63" s="20"/>
      <c r="TQF63" s="20"/>
      <c r="TQG63" s="20"/>
      <c r="TQH63" s="20"/>
      <c r="TQI63" s="20"/>
      <c r="TQJ63" s="20"/>
      <c r="TQK63" s="20"/>
      <c r="TQL63" s="20"/>
      <c r="TQM63" s="20"/>
      <c r="TQN63" s="20"/>
      <c r="TQO63" s="20"/>
      <c r="TQP63" s="20"/>
      <c r="TQQ63" s="20"/>
      <c r="TQR63" s="20"/>
      <c r="TQS63" s="20"/>
      <c r="TQT63" s="20"/>
      <c r="TQU63" s="20"/>
      <c r="TQV63" s="20"/>
      <c r="TQW63" s="20"/>
      <c r="TQX63" s="20"/>
      <c r="TQY63" s="20"/>
      <c r="TQZ63" s="20"/>
      <c r="TRA63" s="20"/>
      <c r="TRB63" s="20"/>
      <c r="TRC63" s="20"/>
      <c r="TRD63" s="20"/>
      <c r="TRE63" s="20"/>
      <c r="TRF63" s="20"/>
      <c r="TRG63" s="20"/>
      <c r="TRH63" s="20"/>
      <c r="TRI63" s="20"/>
      <c r="TRJ63" s="20"/>
      <c r="TRK63" s="20"/>
      <c r="TRL63" s="20"/>
      <c r="TRM63" s="20"/>
      <c r="TRN63" s="20"/>
      <c r="TRO63" s="20"/>
      <c r="TRP63" s="20"/>
      <c r="TRQ63" s="20"/>
      <c r="TRR63" s="20"/>
      <c r="TRS63" s="20"/>
      <c r="TRT63" s="20"/>
      <c r="TRU63" s="20"/>
      <c r="TRV63" s="20"/>
      <c r="TRW63" s="20"/>
      <c r="TRX63" s="20"/>
      <c r="TRY63" s="20"/>
      <c r="TRZ63" s="20"/>
      <c r="TSA63" s="20"/>
      <c r="TSB63" s="20"/>
      <c r="TSC63" s="20"/>
      <c r="TSD63" s="20"/>
      <c r="TSE63" s="20"/>
      <c r="TSF63" s="20"/>
      <c r="TSG63" s="20"/>
      <c r="TSH63" s="20"/>
      <c r="TSI63" s="20"/>
      <c r="TSJ63" s="20"/>
      <c r="TSK63" s="20"/>
      <c r="TSL63" s="20"/>
      <c r="TSM63" s="20"/>
      <c r="TSN63" s="20"/>
      <c r="TSO63" s="20"/>
      <c r="TSP63" s="20"/>
      <c r="TSQ63" s="20"/>
      <c r="TSR63" s="20"/>
      <c r="TSS63" s="20"/>
      <c r="TST63" s="20"/>
      <c r="TSU63" s="20"/>
      <c r="TSV63" s="20"/>
      <c r="TSW63" s="20"/>
      <c r="TSX63" s="20"/>
      <c r="TSY63" s="20"/>
      <c r="TSZ63" s="20"/>
      <c r="TTA63" s="20"/>
      <c r="TTB63" s="20"/>
      <c r="TTC63" s="20"/>
      <c r="TTD63" s="20"/>
      <c r="TTE63" s="20"/>
      <c r="TTF63" s="20"/>
      <c r="TTG63" s="20"/>
      <c r="TTH63" s="20"/>
      <c r="TTI63" s="20"/>
      <c r="TTJ63" s="20"/>
      <c r="TTK63" s="20"/>
      <c r="TTL63" s="20"/>
      <c r="TTM63" s="20"/>
      <c r="TTN63" s="20"/>
      <c r="TTO63" s="20"/>
      <c r="TTP63" s="20"/>
      <c r="TTQ63" s="20"/>
      <c r="TTR63" s="20"/>
      <c r="TTS63" s="20"/>
      <c r="TTT63" s="20"/>
      <c r="TTU63" s="20"/>
      <c r="TTV63" s="20"/>
      <c r="TTW63" s="20"/>
      <c r="TTX63" s="20"/>
      <c r="TTY63" s="20"/>
      <c r="TTZ63" s="20"/>
      <c r="TUA63" s="20"/>
      <c r="TUB63" s="20"/>
      <c r="TUC63" s="20"/>
      <c r="TUD63" s="20"/>
      <c r="TUE63" s="20"/>
      <c r="TUF63" s="20"/>
      <c r="TUG63" s="20"/>
      <c r="TUH63" s="20"/>
      <c r="TUI63" s="20"/>
      <c r="TUJ63" s="20"/>
      <c r="TUK63" s="20"/>
      <c r="TUL63" s="20"/>
      <c r="TUM63" s="20"/>
      <c r="TUN63" s="20"/>
      <c r="TUO63" s="20"/>
      <c r="TUP63" s="20"/>
      <c r="TUQ63" s="20"/>
      <c r="TUR63" s="20"/>
      <c r="TUS63" s="20"/>
      <c r="TUT63" s="20"/>
      <c r="TUU63" s="20"/>
      <c r="TUV63" s="20"/>
      <c r="TUW63" s="20"/>
      <c r="TUX63" s="20"/>
      <c r="TUY63" s="20"/>
      <c r="TUZ63" s="20"/>
      <c r="TVA63" s="20"/>
      <c r="TVB63" s="20"/>
      <c r="TVC63" s="20"/>
      <c r="TVD63" s="20"/>
      <c r="TVE63" s="20"/>
      <c r="TVF63" s="20"/>
      <c r="TVG63" s="20"/>
      <c r="TVH63" s="20"/>
      <c r="TVI63" s="20"/>
      <c r="TVJ63" s="20"/>
      <c r="TVK63" s="20"/>
      <c r="TVL63" s="20"/>
      <c r="TVM63" s="20"/>
      <c r="TVN63" s="20"/>
      <c r="TVO63" s="20"/>
      <c r="TVP63" s="20"/>
      <c r="TVQ63" s="20"/>
      <c r="TVR63" s="20"/>
      <c r="TVS63" s="20"/>
      <c r="TVT63" s="20"/>
      <c r="TVU63" s="20"/>
      <c r="TVV63" s="20"/>
      <c r="TVW63" s="20"/>
      <c r="TVX63" s="20"/>
      <c r="TVY63" s="20"/>
      <c r="TVZ63" s="20"/>
      <c r="TWA63" s="20"/>
      <c r="TWB63" s="20"/>
      <c r="TWC63" s="20"/>
      <c r="TWD63" s="20"/>
      <c r="TWE63" s="20"/>
      <c r="TWF63" s="20"/>
      <c r="TWG63" s="20"/>
      <c r="TWH63" s="20"/>
      <c r="TWI63" s="20"/>
      <c r="TWJ63" s="20"/>
      <c r="TWK63" s="20"/>
      <c r="TWL63" s="20"/>
      <c r="TWM63" s="20"/>
      <c r="TWN63" s="20"/>
      <c r="TWO63" s="20"/>
      <c r="TWP63" s="20"/>
      <c r="TWQ63" s="20"/>
      <c r="TWR63" s="20"/>
      <c r="TWS63" s="20"/>
      <c r="TWT63" s="20"/>
      <c r="TWU63" s="20"/>
      <c r="TWV63" s="20"/>
      <c r="TWW63" s="20"/>
      <c r="TWX63" s="20"/>
      <c r="TWY63" s="20"/>
      <c r="TWZ63" s="20"/>
      <c r="TXA63" s="20"/>
      <c r="TXB63" s="20"/>
      <c r="TXC63" s="20"/>
      <c r="TXD63" s="20"/>
      <c r="TXE63" s="20"/>
      <c r="TXF63" s="20"/>
      <c r="TXG63" s="20"/>
      <c r="TXH63" s="20"/>
      <c r="TXI63" s="20"/>
      <c r="TXJ63" s="20"/>
      <c r="TXK63" s="20"/>
      <c r="TXL63" s="20"/>
      <c r="TXM63" s="20"/>
      <c r="TXN63" s="20"/>
      <c r="TXO63" s="20"/>
      <c r="TXP63" s="20"/>
      <c r="TXQ63" s="20"/>
      <c r="TXR63" s="20"/>
      <c r="TXS63" s="20"/>
      <c r="TXT63" s="20"/>
      <c r="TXU63" s="20"/>
      <c r="TXV63" s="20"/>
      <c r="TXW63" s="20"/>
      <c r="TXX63" s="20"/>
      <c r="TXY63" s="20"/>
      <c r="TXZ63" s="20"/>
      <c r="TYA63" s="20"/>
      <c r="TYB63" s="20"/>
      <c r="TYC63" s="20"/>
      <c r="TYD63" s="20"/>
      <c r="TYE63" s="20"/>
      <c r="TYF63" s="20"/>
      <c r="TYG63" s="20"/>
      <c r="TYH63" s="20"/>
      <c r="TYI63" s="20"/>
      <c r="TYJ63" s="20"/>
      <c r="TYK63" s="20"/>
      <c r="TYL63" s="20"/>
      <c r="TYM63" s="20"/>
      <c r="TYN63" s="20"/>
      <c r="TYO63" s="20"/>
      <c r="TYP63" s="20"/>
      <c r="TYQ63" s="20"/>
      <c r="TYR63" s="20"/>
      <c r="TYS63" s="20"/>
      <c r="TYT63" s="20"/>
      <c r="TYU63" s="20"/>
      <c r="TYV63" s="20"/>
      <c r="TYW63" s="20"/>
      <c r="TYX63" s="20"/>
      <c r="TYY63" s="20"/>
      <c r="TYZ63" s="20"/>
      <c r="TZA63" s="20"/>
      <c r="TZB63" s="20"/>
      <c r="TZC63" s="20"/>
      <c r="TZD63" s="20"/>
      <c r="TZE63" s="20"/>
      <c r="TZF63" s="20"/>
      <c r="TZG63" s="20"/>
      <c r="TZH63" s="20"/>
      <c r="TZI63" s="20"/>
      <c r="TZJ63" s="20"/>
      <c r="TZK63" s="20"/>
      <c r="TZL63" s="20"/>
      <c r="TZM63" s="20"/>
      <c r="TZN63" s="20"/>
      <c r="TZO63" s="20"/>
      <c r="TZP63" s="20"/>
      <c r="TZQ63" s="20"/>
      <c r="TZR63" s="20"/>
      <c r="TZS63" s="20"/>
      <c r="TZT63" s="20"/>
      <c r="TZU63" s="20"/>
      <c r="TZV63" s="20"/>
      <c r="TZW63" s="20"/>
      <c r="TZX63" s="20"/>
      <c r="TZY63" s="20"/>
      <c r="TZZ63" s="20"/>
      <c r="UAA63" s="20"/>
      <c r="UAB63" s="20"/>
      <c r="UAC63" s="20"/>
      <c r="UAD63" s="20"/>
      <c r="UAE63" s="20"/>
      <c r="UAF63" s="20"/>
      <c r="UAG63" s="20"/>
      <c r="UAH63" s="20"/>
      <c r="UAI63" s="20"/>
      <c r="UAJ63" s="20"/>
      <c r="UAK63" s="20"/>
      <c r="UAL63" s="20"/>
      <c r="UAM63" s="20"/>
      <c r="UAN63" s="20"/>
      <c r="UAO63" s="20"/>
      <c r="UAP63" s="20"/>
      <c r="UAQ63" s="20"/>
      <c r="UAR63" s="20"/>
      <c r="UAS63" s="20"/>
      <c r="UAT63" s="20"/>
      <c r="UAU63" s="20"/>
      <c r="UAV63" s="20"/>
      <c r="UAW63" s="20"/>
      <c r="UAX63" s="20"/>
      <c r="UAY63" s="20"/>
      <c r="UAZ63" s="20"/>
      <c r="UBA63" s="20"/>
      <c r="UBB63" s="20"/>
      <c r="UBC63" s="20"/>
      <c r="UBD63" s="20"/>
      <c r="UBE63" s="20"/>
      <c r="UBF63" s="20"/>
      <c r="UBG63" s="20"/>
      <c r="UBH63" s="20"/>
      <c r="UBI63" s="20"/>
      <c r="UBJ63" s="20"/>
      <c r="UBK63" s="20"/>
      <c r="UBL63" s="20"/>
      <c r="UBM63" s="20"/>
      <c r="UBN63" s="20"/>
      <c r="UBO63" s="20"/>
      <c r="UBP63" s="20"/>
      <c r="UBQ63" s="20"/>
      <c r="UBR63" s="20"/>
      <c r="UBS63" s="20"/>
      <c r="UBT63" s="20"/>
      <c r="UBU63" s="20"/>
      <c r="UBV63" s="20"/>
      <c r="UBW63" s="20"/>
      <c r="UBX63" s="20"/>
      <c r="UBY63" s="20"/>
      <c r="UBZ63" s="20"/>
      <c r="UCA63" s="20"/>
      <c r="UCB63" s="20"/>
      <c r="UCC63" s="20"/>
      <c r="UCD63" s="20"/>
      <c r="UCE63" s="20"/>
      <c r="UCF63" s="20"/>
      <c r="UCG63" s="20"/>
      <c r="UCH63" s="20"/>
      <c r="UCI63" s="20"/>
      <c r="UCJ63" s="20"/>
      <c r="UCK63" s="20"/>
      <c r="UCL63" s="20"/>
      <c r="UCM63" s="20"/>
      <c r="UCN63" s="20"/>
      <c r="UCO63" s="20"/>
      <c r="UCP63" s="20"/>
      <c r="UCQ63" s="20"/>
      <c r="UCR63" s="20"/>
      <c r="UCS63" s="20"/>
      <c r="UCT63" s="20"/>
      <c r="UCU63" s="20"/>
      <c r="UCV63" s="20"/>
      <c r="UCW63" s="20"/>
      <c r="UCX63" s="20"/>
      <c r="UCY63" s="20"/>
      <c r="UCZ63" s="20"/>
      <c r="UDA63" s="20"/>
      <c r="UDB63" s="20"/>
      <c r="UDC63" s="20"/>
      <c r="UDD63" s="20"/>
      <c r="UDE63" s="20"/>
      <c r="UDF63" s="20"/>
      <c r="UDG63" s="20"/>
      <c r="UDH63" s="20"/>
      <c r="UDI63" s="20"/>
      <c r="UDJ63" s="20"/>
      <c r="UDK63" s="20"/>
      <c r="UDL63" s="20"/>
      <c r="UDM63" s="20"/>
      <c r="UDN63" s="20"/>
      <c r="UDO63" s="20"/>
      <c r="UDP63" s="20"/>
      <c r="UDQ63" s="20"/>
      <c r="UDR63" s="20"/>
      <c r="UDS63" s="20"/>
      <c r="UDT63" s="20"/>
      <c r="UDU63" s="20"/>
      <c r="UDV63" s="20"/>
      <c r="UDW63" s="20"/>
      <c r="UDX63" s="20"/>
      <c r="UDY63" s="20"/>
      <c r="UDZ63" s="20"/>
      <c r="UEA63" s="20"/>
      <c r="UEB63" s="20"/>
      <c r="UEC63" s="20"/>
      <c r="UED63" s="20"/>
      <c r="UEE63" s="20"/>
      <c r="UEF63" s="20"/>
      <c r="UEG63" s="20"/>
      <c r="UEH63" s="20"/>
      <c r="UEI63" s="20"/>
      <c r="UEJ63" s="20"/>
      <c r="UEK63" s="20"/>
      <c r="UEL63" s="20"/>
      <c r="UEM63" s="20"/>
      <c r="UEN63" s="20"/>
      <c r="UEO63" s="20"/>
      <c r="UEP63" s="20"/>
      <c r="UEQ63" s="20"/>
      <c r="UER63" s="20"/>
      <c r="UES63" s="20"/>
      <c r="UET63" s="20"/>
      <c r="UEU63" s="20"/>
      <c r="UEV63" s="20"/>
      <c r="UEW63" s="20"/>
      <c r="UEX63" s="20"/>
      <c r="UEY63" s="20"/>
      <c r="UEZ63" s="20"/>
      <c r="UFA63" s="20"/>
      <c r="UFB63" s="20"/>
      <c r="UFC63" s="20"/>
      <c r="UFD63" s="20"/>
      <c r="UFE63" s="20"/>
      <c r="UFF63" s="20"/>
      <c r="UFG63" s="20"/>
      <c r="UFH63" s="20"/>
      <c r="UFI63" s="20"/>
      <c r="UFJ63" s="20"/>
      <c r="UFK63" s="20"/>
      <c r="UFL63" s="20"/>
      <c r="UFM63" s="20"/>
      <c r="UFN63" s="20"/>
      <c r="UFO63" s="20"/>
      <c r="UFP63" s="20"/>
      <c r="UFQ63" s="20"/>
      <c r="UFR63" s="20"/>
      <c r="UFS63" s="20"/>
      <c r="UFT63" s="20"/>
      <c r="UFU63" s="20"/>
      <c r="UFV63" s="20"/>
      <c r="UFW63" s="20"/>
      <c r="UFX63" s="20"/>
      <c r="UFY63" s="20"/>
      <c r="UFZ63" s="20"/>
      <c r="UGA63" s="20"/>
      <c r="UGB63" s="20"/>
      <c r="UGC63" s="20"/>
      <c r="UGD63" s="20"/>
      <c r="UGE63" s="20"/>
      <c r="UGF63" s="20"/>
      <c r="UGG63" s="20"/>
      <c r="UGH63" s="20"/>
      <c r="UGI63" s="20"/>
      <c r="UGJ63" s="20"/>
      <c r="UGK63" s="20"/>
      <c r="UGL63" s="20"/>
      <c r="UGM63" s="20"/>
      <c r="UGN63" s="20"/>
      <c r="UGO63" s="20"/>
      <c r="UGP63" s="20"/>
      <c r="UGQ63" s="20"/>
      <c r="UGR63" s="20"/>
      <c r="UGS63" s="20"/>
      <c r="UGT63" s="20"/>
      <c r="UGU63" s="20"/>
      <c r="UGV63" s="20"/>
      <c r="UGW63" s="20"/>
      <c r="UGX63" s="20"/>
      <c r="UGY63" s="20"/>
      <c r="UGZ63" s="20"/>
      <c r="UHA63" s="20"/>
      <c r="UHB63" s="20"/>
      <c r="UHC63" s="20"/>
      <c r="UHD63" s="20"/>
      <c r="UHE63" s="20"/>
      <c r="UHF63" s="20"/>
      <c r="UHG63" s="20"/>
      <c r="UHH63" s="20"/>
      <c r="UHI63" s="20"/>
      <c r="UHJ63" s="20"/>
      <c r="UHK63" s="20"/>
      <c r="UHL63" s="20"/>
      <c r="UHM63" s="20"/>
      <c r="UHN63" s="20"/>
      <c r="UHO63" s="20"/>
      <c r="UHP63" s="20"/>
      <c r="UHQ63" s="20"/>
      <c r="UHR63" s="20"/>
      <c r="UHS63" s="20"/>
      <c r="UHT63" s="20"/>
      <c r="UHU63" s="20"/>
      <c r="UHV63" s="20"/>
      <c r="UHW63" s="20"/>
      <c r="UHX63" s="20"/>
      <c r="UHY63" s="20"/>
      <c r="UHZ63" s="20"/>
      <c r="UIA63" s="20"/>
      <c r="UIB63" s="20"/>
      <c r="UIC63" s="20"/>
      <c r="UID63" s="20"/>
      <c r="UIE63" s="20"/>
      <c r="UIF63" s="20"/>
      <c r="UIG63" s="20"/>
      <c r="UIH63" s="20"/>
      <c r="UII63" s="20"/>
      <c r="UIJ63" s="20"/>
      <c r="UIK63" s="20"/>
      <c r="UIL63" s="20"/>
      <c r="UIM63" s="20"/>
      <c r="UIN63" s="20"/>
      <c r="UIO63" s="20"/>
      <c r="UIP63" s="20"/>
      <c r="UIQ63" s="20"/>
      <c r="UIR63" s="20"/>
      <c r="UIS63" s="20"/>
      <c r="UIT63" s="20"/>
      <c r="UIU63" s="20"/>
      <c r="UIV63" s="20"/>
      <c r="UIW63" s="20"/>
      <c r="UIX63" s="20"/>
      <c r="UIY63" s="20"/>
      <c r="UIZ63" s="20"/>
      <c r="UJA63" s="20"/>
      <c r="UJB63" s="20"/>
      <c r="UJC63" s="20"/>
      <c r="UJD63" s="20"/>
      <c r="UJE63" s="20"/>
      <c r="UJF63" s="20"/>
      <c r="UJG63" s="20"/>
      <c r="UJH63" s="20"/>
      <c r="UJI63" s="20"/>
      <c r="UJJ63" s="20"/>
      <c r="UJK63" s="20"/>
      <c r="UJL63" s="20"/>
      <c r="UJM63" s="20"/>
      <c r="UJN63" s="20"/>
      <c r="UJO63" s="20"/>
      <c r="UJP63" s="20"/>
      <c r="UJQ63" s="20"/>
      <c r="UJR63" s="20"/>
      <c r="UJS63" s="20"/>
      <c r="UJT63" s="20"/>
      <c r="UJU63" s="20"/>
      <c r="UJV63" s="20"/>
      <c r="UJW63" s="20"/>
      <c r="UJX63" s="20"/>
      <c r="UJY63" s="20"/>
      <c r="UJZ63" s="20"/>
      <c r="UKA63" s="20"/>
      <c r="UKB63" s="20"/>
      <c r="UKC63" s="20"/>
      <c r="UKD63" s="20"/>
      <c r="UKE63" s="20"/>
      <c r="UKF63" s="20"/>
      <c r="UKG63" s="20"/>
      <c r="UKH63" s="20"/>
      <c r="UKI63" s="20"/>
      <c r="UKJ63" s="20"/>
      <c r="UKK63" s="20"/>
      <c r="UKL63" s="20"/>
      <c r="UKM63" s="20"/>
      <c r="UKN63" s="20"/>
      <c r="UKO63" s="20"/>
      <c r="UKP63" s="20"/>
      <c r="UKQ63" s="20"/>
      <c r="UKR63" s="20"/>
      <c r="UKS63" s="20"/>
      <c r="UKT63" s="20"/>
      <c r="UKU63" s="20"/>
      <c r="UKV63" s="20"/>
      <c r="UKW63" s="20"/>
      <c r="UKX63" s="20"/>
      <c r="UKY63" s="20"/>
      <c r="UKZ63" s="20"/>
      <c r="ULA63" s="20"/>
      <c r="ULB63" s="20"/>
      <c r="ULC63" s="20"/>
      <c r="ULD63" s="20"/>
      <c r="ULE63" s="20"/>
      <c r="ULF63" s="20"/>
      <c r="ULG63" s="20"/>
      <c r="ULH63" s="20"/>
      <c r="ULI63" s="20"/>
      <c r="ULJ63" s="20"/>
      <c r="ULK63" s="20"/>
      <c r="ULL63" s="20"/>
      <c r="ULM63" s="20"/>
      <c r="ULN63" s="20"/>
      <c r="ULO63" s="20"/>
      <c r="ULP63" s="20"/>
      <c r="ULQ63" s="20"/>
      <c r="ULR63" s="20"/>
      <c r="ULS63" s="20"/>
      <c r="ULT63" s="20"/>
      <c r="ULU63" s="20"/>
      <c r="ULV63" s="20"/>
      <c r="ULW63" s="20"/>
      <c r="ULX63" s="20"/>
      <c r="ULY63" s="20"/>
      <c r="ULZ63" s="20"/>
      <c r="UMA63" s="20"/>
      <c r="UMB63" s="20"/>
      <c r="UMC63" s="20"/>
      <c r="UMD63" s="20"/>
      <c r="UME63" s="20"/>
      <c r="UMF63" s="20"/>
      <c r="UMG63" s="20"/>
      <c r="UMH63" s="20"/>
      <c r="UMI63" s="20"/>
      <c r="UMJ63" s="20"/>
      <c r="UMK63" s="20"/>
      <c r="UML63" s="20"/>
      <c r="UMM63" s="20"/>
      <c r="UMN63" s="20"/>
      <c r="UMO63" s="20"/>
      <c r="UMP63" s="20"/>
      <c r="UMQ63" s="20"/>
      <c r="UMR63" s="20"/>
      <c r="UMS63" s="20"/>
      <c r="UMT63" s="20"/>
      <c r="UMU63" s="20"/>
      <c r="UMV63" s="20"/>
      <c r="UMW63" s="20"/>
      <c r="UMX63" s="20"/>
      <c r="UMY63" s="20"/>
      <c r="UMZ63" s="20"/>
      <c r="UNA63" s="20"/>
      <c r="UNB63" s="20"/>
      <c r="UNC63" s="20"/>
      <c r="UND63" s="20"/>
      <c r="UNE63" s="20"/>
      <c r="UNF63" s="20"/>
      <c r="UNG63" s="20"/>
      <c r="UNH63" s="20"/>
      <c r="UNI63" s="20"/>
      <c r="UNJ63" s="20"/>
      <c r="UNK63" s="20"/>
      <c r="UNL63" s="20"/>
      <c r="UNM63" s="20"/>
      <c r="UNN63" s="20"/>
      <c r="UNO63" s="20"/>
      <c r="UNP63" s="20"/>
      <c r="UNQ63" s="20"/>
      <c r="UNR63" s="20"/>
      <c r="UNS63" s="20"/>
      <c r="UNT63" s="20"/>
      <c r="UNU63" s="20"/>
      <c r="UNV63" s="20"/>
      <c r="UNW63" s="20"/>
      <c r="UNX63" s="20"/>
      <c r="UNY63" s="20"/>
      <c r="UNZ63" s="20"/>
      <c r="UOA63" s="20"/>
      <c r="UOB63" s="20"/>
      <c r="UOC63" s="20"/>
      <c r="UOD63" s="20"/>
      <c r="UOE63" s="20"/>
      <c r="UOF63" s="20"/>
      <c r="UOG63" s="20"/>
      <c r="UOH63" s="20"/>
      <c r="UOI63" s="20"/>
      <c r="UOJ63" s="20"/>
      <c r="UOK63" s="20"/>
      <c r="UOL63" s="20"/>
      <c r="UOM63" s="20"/>
      <c r="UON63" s="20"/>
      <c r="UOO63" s="20"/>
      <c r="UOP63" s="20"/>
      <c r="UOQ63" s="20"/>
      <c r="UOR63" s="20"/>
      <c r="UOS63" s="20"/>
      <c r="UOT63" s="20"/>
      <c r="UOU63" s="20"/>
      <c r="UOV63" s="20"/>
      <c r="UOW63" s="20"/>
      <c r="UOX63" s="20"/>
      <c r="UOY63" s="20"/>
      <c r="UOZ63" s="20"/>
      <c r="UPA63" s="20"/>
      <c r="UPB63" s="20"/>
      <c r="UPC63" s="20"/>
      <c r="UPD63" s="20"/>
      <c r="UPE63" s="20"/>
      <c r="UPF63" s="20"/>
      <c r="UPG63" s="20"/>
      <c r="UPH63" s="20"/>
      <c r="UPI63" s="20"/>
      <c r="UPJ63" s="20"/>
      <c r="UPK63" s="20"/>
      <c r="UPL63" s="20"/>
      <c r="UPM63" s="20"/>
      <c r="UPN63" s="20"/>
      <c r="UPO63" s="20"/>
      <c r="UPP63" s="20"/>
      <c r="UPQ63" s="20"/>
      <c r="UPR63" s="20"/>
      <c r="UPS63" s="20"/>
      <c r="UPT63" s="20"/>
      <c r="UPU63" s="20"/>
      <c r="UPV63" s="20"/>
      <c r="UPW63" s="20"/>
      <c r="UPX63" s="20"/>
      <c r="UPY63" s="20"/>
      <c r="UPZ63" s="20"/>
      <c r="UQA63" s="20"/>
      <c r="UQB63" s="20"/>
      <c r="UQC63" s="20"/>
      <c r="UQD63" s="20"/>
      <c r="UQE63" s="20"/>
      <c r="UQF63" s="20"/>
      <c r="UQG63" s="20"/>
      <c r="UQH63" s="20"/>
      <c r="UQI63" s="20"/>
      <c r="UQJ63" s="20"/>
      <c r="UQK63" s="20"/>
      <c r="UQL63" s="20"/>
      <c r="UQM63" s="20"/>
      <c r="UQN63" s="20"/>
      <c r="UQO63" s="20"/>
      <c r="UQP63" s="20"/>
      <c r="UQQ63" s="20"/>
      <c r="UQR63" s="20"/>
      <c r="UQS63" s="20"/>
      <c r="UQT63" s="20"/>
      <c r="UQU63" s="20"/>
      <c r="UQV63" s="20"/>
      <c r="UQW63" s="20"/>
      <c r="UQX63" s="20"/>
      <c r="UQY63" s="20"/>
      <c r="UQZ63" s="20"/>
      <c r="URA63" s="20"/>
      <c r="URB63" s="20"/>
      <c r="URC63" s="20"/>
      <c r="URD63" s="20"/>
      <c r="URE63" s="20"/>
      <c r="URF63" s="20"/>
      <c r="URG63" s="20"/>
      <c r="URH63" s="20"/>
      <c r="URI63" s="20"/>
      <c r="URJ63" s="20"/>
      <c r="URK63" s="20"/>
      <c r="URL63" s="20"/>
      <c r="URM63" s="20"/>
      <c r="URN63" s="20"/>
      <c r="URO63" s="20"/>
      <c r="URP63" s="20"/>
      <c r="URQ63" s="20"/>
      <c r="URR63" s="20"/>
      <c r="URS63" s="20"/>
      <c r="URT63" s="20"/>
      <c r="URU63" s="20"/>
      <c r="URV63" s="20"/>
      <c r="URW63" s="20"/>
      <c r="URX63" s="20"/>
      <c r="URY63" s="20"/>
      <c r="URZ63" s="20"/>
      <c r="USA63" s="20"/>
      <c r="USB63" s="20"/>
      <c r="USC63" s="20"/>
      <c r="USD63" s="20"/>
      <c r="USE63" s="20"/>
      <c r="USF63" s="20"/>
      <c r="USG63" s="20"/>
      <c r="USH63" s="20"/>
      <c r="USI63" s="20"/>
      <c r="USJ63" s="20"/>
      <c r="USK63" s="20"/>
      <c r="USL63" s="20"/>
      <c r="USM63" s="20"/>
      <c r="USN63" s="20"/>
      <c r="USO63" s="20"/>
      <c r="USP63" s="20"/>
      <c r="USQ63" s="20"/>
      <c r="USR63" s="20"/>
      <c r="USS63" s="20"/>
      <c r="UST63" s="20"/>
      <c r="USU63" s="20"/>
      <c r="USV63" s="20"/>
      <c r="USW63" s="20"/>
      <c r="USX63" s="20"/>
      <c r="USY63" s="20"/>
      <c r="USZ63" s="20"/>
      <c r="UTA63" s="20"/>
      <c r="UTB63" s="20"/>
      <c r="UTC63" s="20"/>
      <c r="UTD63" s="20"/>
      <c r="UTE63" s="20"/>
      <c r="UTF63" s="20"/>
      <c r="UTG63" s="20"/>
      <c r="UTH63" s="20"/>
      <c r="UTI63" s="20"/>
      <c r="UTJ63" s="20"/>
      <c r="UTK63" s="20"/>
      <c r="UTL63" s="20"/>
      <c r="UTM63" s="20"/>
      <c r="UTN63" s="20"/>
      <c r="UTO63" s="20"/>
      <c r="UTP63" s="20"/>
      <c r="UTQ63" s="20"/>
      <c r="UTR63" s="20"/>
      <c r="UTS63" s="20"/>
      <c r="UTT63" s="20"/>
      <c r="UTU63" s="20"/>
      <c r="UTV63" s="20"/>
      <c r="UTW63" s="20"/>
      <c r="UTX63" s="20"/>
      <c r="UTY63" s="20"/>
      <c r="UTZ63" s="20"/>
      <c r="UUA63" s="20"/>
      <c r="UUB63" s="20"/>
      <c r="UUC63" s="20"/>
      <c r="UUD63" s="20"/>
      <c r="UUE63" s="20"/>
      <c r="UUF63" s="20"/>
      <c r="UUG63" s="20"/>
      <c r="UUH63" s="20"/>
      <c r="UUI63" s="20"/>
      <c r="UUJ63" s="20"/>
      <c r="UUK63" s="20"/>
      <c r="UUL63" s="20"/>
      <c r="UUM63" s="20"/>
      <c r="UUN63" s="20"/>
      <c r="UUO63" s="20"/>
      <c r="UUP63" s="20"/>
      <c r="UUQ63" s="20"/>
      <c r="UUR63" s="20"/>
      <c r="UUS63" s="20"/>
      <c r="UUT63" s="20"/>
      <c r="UUU63" s="20"/>
      <c r="UUV63" s="20"/>
      <c r="UUW63" s="20"/>
      <c r="UUX63" s="20"/>
      <c r="UUY63" s="20"/>
      <c r="UUZ63" s="20"/>
      <c r="UVA63" s="20"/>
      <c r="UVB63" s="20"/>
      <c r="UVC63" s="20"/>
      <c r="UVD63" s="20"/>
      <c r="UVE63" s="20"/>
      <c r="UVF63" s="20"/>
      <c r="UVG63" s="20"/>
      <c r="UVH63" s="20"/>
      <c r="UVI63" s="20"/>
      <c r="UVJ63" s="20"/>
      <c r="UVK63" s="20"/>
      <c r="UVL63" s="20"/>
      <c r="UVM63" s="20"/>
      <c r="UVN63" s="20"/>
      <c r="UVO63" s="20"/>
      <c r="UVP63" s="20"/>
      <c r="UVQ63" s="20"/>
      <c r="UVR63" s="20"/>
      <c r="UVS63" s="20"/>
      <c r="UVT63" s="20"/>
      <c r="UVU63" s="20"/>
      <c r="UVV63" s="20"/>
      <c r="UVW63" s="20"/>
      <c r="UVX63" s="20"/>
      <c r="UVY63" s="20"/>
      <c r="UVZ63" s="20"/>
      <c r="UWA63" s="20"/>
      <c r="UWB63" s="20"/>
      <c r="UWC63" s="20"/>
      <c r="UWD63" s="20"/>
      <c r="UWE63" s="20"/>
      <c r="UWF63" s="20"/>
      <c r="UWG63" s="20"/>
      <c r="UWH63" s="20"/>
      <c r="UWI63" s="20"/>
      <c r="UWJ63" s="20"/>
      <c r="UWK63" s="20"/>
      <c r="UWL63" s="20"/>
      <c r="UWM63" s="20"/>
      <c r="UWN63" s="20"/>
      <c r="UWO63" s="20"/>
      <c r="UWP63" s="20"/>
      <c r="UWQ63" s="20"/>
      <c r="UWR63" s="20"/>
      <c r="UWS63" s="20"/>
      <c r="UWT63" s="20"/>
      <c r="UWU63" s="20"/>
      <c r="UWV63" s="20"/>
      <c r="UWW63" s="20"/>
      <c r="UWX63" s="20"/>
      <c r="UWY63" s="20"/>
      <c r="UWZ63" s="20"/>
      <c r="UXA63" s="20"/>
      <c r="UXB63" s="20"/>
      <c r="UXC63" s="20"/>
      <c r="UXD63" s="20"/>
      <c r="UXE63" s="20"/>
      <c r="UXF63" s="20"/>
      <c r="UXG63" s="20"/>
      <c r="UXH63" s="20"/>
      <c r="UXI63" s="20"/>
      <c r="UXJ63" s="20"/>
      <c r="UXK63" s="20"/>
      <c r="UXL63" s="20"/>
      <c r="UXM63" s="20"/>
      <c r="UXN63" s="20"/>
      <c r="UXO63" s="20"/>
      <c r="UXP63" s="20"/>
      <c r="UXQ63" s="20"/>
      <c r="UXR63" s="20"/>
      <c r="UXS63" s="20"/>
      <c r="UXT63" s="20"/>
      <c r="UXU63" s="20"/>
      <c r="UXV63" s="20"/>
      <c r="UXW63" s="20"/>
      <c r="UXX63" s="20"/>
      <c r="UXY63" s="20"/>
      <c r="UXZ63" s="20"/>
      <c r="UYA63" s="20"/>
      <c r="UYB63" s="20"/>
      <c r="UYC63" s="20"/>
      <c r="UYD63" s="20"/>
      <c r="UYE63" s="20"/>
      <c r="UYF63" s="20"/>
      <c r="UYG63" s="20"/>
      <c r="UYH63" s="20"/>
      <c r="UYI63" s="20"/>
      <c r="UYJ63" s="20"/>
      <c r="UYK63" s="20"/>
      <c r="UYL63" s="20"/>
      <c r="UYM63" s="20"/>
      <c r="UYN63" s="20"/>
      <c r="UYO63" s="20"/>
      <c r="UYP63" s="20"/>
      <c r="UYQ63" s="20"/>
      <c r="UYR63" s="20"/>
      <c r="UYS63" s="20"/>
      <c r="UYT63" s="20"/>
      <c r="UYU63" s="20"/>
      <c r="UYV63" s="20"/>
      <c r="UYW63" s="20"/>
      <c r="UYX63" s="20"/>
      <c r="UYY63" s="20"/>
      <c r="UYZ63" s="20"/>
      <c r="UZA63" s="20"/>
      <c r="UZB63" s="20"/>
      <c r="UZC63" s="20"/>
      <c r="UZD63" s="20"/>
      <c r="UZE63" s="20"/>
      <c r="UZF63" s="20"/>
      <c r="UZG63" s="20"/>
      <c r="UZH63" s="20"/>
      <c r="UZI63" s="20"/>
      <c r="UZJ63" s="20"/>
      <c r="UZK63" s="20"/>
      <c r="UZL63" s="20"/>
      <c r="UZM63" s="20"/>
      <c r="UZN63" s="20"/>
      <c r="UZO63" s="20"/>
      <c r="UZP63" s="20"/>
      <c r="UZQ63" s="20"/>
      <c r="UZR63" s="20"/>
      <c r="UZS63" s="20"/>
      <c r="UZT63" s="20"/>
      <c r="UZU63" s="20"/>
      <c r="UZV63" s="20"/>
      <c r="UZW63" s="20"/>
      <c r="UZX63" s="20"/>
      <c r="UZY63" s="20"/>
      <c r="UZZ63" s="20"/>
      <c r="VAA63" s="20"/>
      <c r="VAB63" s="20"/>
      <c r="VAC63" s="20"/>
      <c r="VAD63" s="20"/>
      <c r="VAE63" s="20"/>
      <c r="VAF63" s="20"/>
      <c r="VAG63" s="20"/>
      <c r="VAH63" s="20"/>
      <c r="VAI63" s="20"/>
      <c r="VAJ63" s="20"/>
      <c r="VAK63" s="20"/>
      <c r="VAL63" s="20"/>
      <c r="VAM63" s="20"/>
      <c r="VAN63" s="20"/>
      <c r="VAO63" s="20"/>
      <c r="VAP63" s="20"/>
      <c r="VAQ63" s="20"/>
      <c r="VAR63" s="20"/>
      <c r="VAS63" s="20"/>
      <c r="VAT63" s="20"/>
      <c r="VAU63" s="20"/>
      <c r="VAV63" s="20"/>
      <c r="VAW63" s="20"/>
      <c r="VAX63" s="20"/>
      <c r="VAY63" s="20"/>
      <c r="VAZ63" s="20"/>
      <c r="VBA63" s="20"/>
      <c r="VBB63" s="20"/>
      <c r="VBC63" s="20"/>
      <c r="VBD63" s="20"/>
      <c r="VBE63" s="20"/>
      <c r="VBF63" s="20"/>
      <c r="VBG63" s="20"/>
      <c r="VBH63" s="20"/>
      <c r="VBI63" s="20"/>
      <c r="VBJ63" s="20"/>
      <c r="VBK63" s="20"/>
      <c r="VBL63" s="20"/>
      <c r="VBM63" s="20"/>
      <c r="VBN63" s="20"/>
      <c r="VBO63" s="20"/>
      <c r="VBP63" s="20"/>
      <c r="VBQ63" s="20"/>
      <c r="VBR63" s="20"/>
      <c r="VBS63" s="20"/>
      <c r="VBT63" s="20"/>
      <c r="VBU63" s="20"/>
      <c r="VBV63" s="20"/>
      <c r="VBW63" s="20"/>
      <c r="VBX63" s="20"/>
      <c r="VBY63" s="20"/>
      <c r="VBZ63" s="20"/>
      <c r="VCA63" s="20"/>
      <c r="VCB63" s="20"/>
      <c r="VCC63" s="20"/>
      <c r="VCD63" s="20"/>
      <c r="VCE63" s="20"/>
      <c r="VCF63" s="20"/>
      <c r="VCG63" s="20"/>
      <c r="VCH63" s="20"/>
      <c r="VCI63" s="20"/>
      <c r="VCJ63" s="20"/>
      <c r="VCK63" s="20"/>
      <c r="VCL63" s="20"/>
      <c r="VCM63" s="20"/>
      <c r="VCN63" s="20"/>
      <c r="VCO63" s="20"/>
      <c r="VCP63" s="20"/>
      <c r="VCQ63" s="20"/>
      <c r="VCR63" s="20"/>
      <c r="VCS63" s="20"/>
      <c r="VCT63" s="20"/>
      <c r="VCU63" s="20"/>
      <c r="VCV63" s="20"/>
      <c r="VCW63" s="20"/>
      <c r="VCX63" s="20"/>
      <c r="VCY63" s="20"/>
      <c r="VCZ63" s="20"/>
      <c r="VDA63" s="20"/>
      <c r="VDB63" s="20"/>
      <c r="VDC63" s="20"/>
      <c r="VDD63" s="20"/>
      <c r="VDE63" s="20"/>
      <c r="VDF63" s="20"/>
      <c r="VDG63" s="20"/>
      <c r="VDH63" s="20"/>
      <c r="VDI63" s="20"/>
      <c r="VDJ63" s="20"/>
      <c r="VDK63" s="20"/>
      <c r="VDL63" s="20"/>
      <c r="VDM63" s="20"/>
      <c r="VDN63" s="20"/>
      <c r="VDO63" s="20"/>
      <c r="VDP63" s="20"/>
      <c r="VDQ63" s="20"/>
      <c r="VDR63" s="20"/>
      <c r="VDS63" s="20"/>
      <c r="VDT63" s="20"/>
      <c r="VDU63" s="20"/>
      <c r="VDV63" s="20"/>
      <c r="VDW63" s="20"/>
      <c r="VDX63" s="20"/>
      <c r="VDY63" s="20"/>
      <c r="VDZ63" s="20"/>
      <c r="VEA63" s="20"/>
      <c r="VEB63" s="20"/>
      <c r="VEC63" s="20"/>
      <c r="VED63" s="20"/>
      <c r="VEE63" s="20"/>
      <c r="VEF63" s="20"/>
      <c r="VEG63" s="20"/>
      <c r="VEH63" s="20"/>
      <c r="VEI63" s="20"/>
      <c r="VEJ63" s="20"/>
      <c r="VEK63" s="20"/>
      <c r="VEL63" s="20"/>
      <c r="VEM63" s="20"/>
      <c r="VEN63" s="20"/>
      <c r="VEO63" s="20"/>
      <c r="VEP63" s="20"/>
      <c r="VEQ63" s="20"/>
      <c r="VER63" s="20"/>
      <c r="VES63" s="20"/>
      <c r="VET63" s="20"/>
      <c r="VEU63" s="20"/>
      <c r="VEV63" s="20"/>
      <c r="VEW63" s="20"/>
      <c r="VEX63" s="20"/>
      <c r="VEY63" s="20"/>
      <c r="VEZ63" s="20"/>
      <c r="VFA63" s="20"/>
      <c r="VFB63" s="20"/>
      <c r="VFC63" s="20"/>
      <c r="VFD63" s="20"/>
      <c r="VFE63" s="20"/>
      <c r="VFF63" s="20"/>
      <c r="VFG63" s="20"/>
      <c r="VFH63" s="20"/>
      <c r="VFI63" s="20"/>
      <c r="VFJ63" s="20"/>
      <c r="VFK63" s="20"/>
      <c r="VFL63" s="20"/>
      <c r="VFM63" s="20"/>
      <c r="VFN63" s="20"/>
      <c r="VFO63" s="20"/>
      <c r="VFP63" s="20"/>
      <c r="VFQ63" s="20"/>
      <c r="VFR63" s="20"/>
      <c r="VFS63" s="20"/>
      <c r="VFT63" s="20"/>
      <c r="VFU63" s="20"/>
      <c r="VFV63" s="20"/>
      <c r="VFW63" s="20"/>
      <c r="VFX63" s="20"/>
      <c r="VFY63" s="20"/>
      <c r="VFZ63" s="20"/>
      <c r="VGA63" s="20"/>
      <c r="VGB63" s="20"/>
      <c r="VGC63" s="20"/>
      <c r="VGD63" s="20"/>
      <c r="VGE63" s="20"/>
      <c r="VGF63" s="20"/>
      <c r="VGG63" s="20"/>
      <c r="VGH63" s="20"/>
      <c r="VGI63" s="20"/>
      <c r="VGJ63" s="20"/>
      <c r="VGK63" s="20"/>
      <c r="VGL63" s="20"/>
      <c r="VGM63" s="20"/>
      <c r="VGN63" s="20"/>
      <c r="VGO63" s="20"/>
      <c r="VGP63" s="20"/>
      <c r="VGQ63" s="20"/>
      <c r="VGR63" s="20"/>
      <c r="VGS63" s="20"/>
      <c r="VGT63" s="20"/>
      <c r="VGU63" s="20"/>
      <c r="VGV63" s="20"/>
      <c r="VGW63" s="20"/>
      <c r="VGX63" s="20"/>
      <c r="VGY63" s="20"/>
      <c r="VGZ63" s="20"/>
      <c r="VHA63" s="20"/>
      <c r="VHB63" s="20"/>
      <c r="VHC63" s="20"/>
      <c r="VHD63" s="20"/>
      <c r="VHE63" s="20"/>
      <c r="VHF63" s="20"/>
      <c r="VHG63" s="20"/>
      <c r="VHH63" s="20"/>
      <c r="VHI63" s="20"/>
      <c r="VHJ63" s="20"/>
      <c r="VHK63" s="20"/>
      <c r="VHL63" s="20"/>
      <c r="VHM63" s="20"/>
      <c r="VHN63" s="20"/>
      <c r="VHO63" s="20"/>
      <c r="VHP63" s="20"/>
      <c r="VHQ63" s="20"/>
      <c r="VHR63" s="20"/>
      <c r="VHS63" s="20"/>
      <c r="VHT63" s="20"/>
      <c r="VHU63" s="20"/>
      <c r="VHV63" s="20"/>
      <c r="VHW63" s="20"/>
      <c r="VHX63" s="20"/>
      <c r="VHY63" s="20"/>
      <c r="VHZ63" s="20"/>
      <c r="VIA63" s="20"/>
      <c r="VIB63" s="20"/>
      <c r="VIC63" s="20"/>
      <c r="VID63" s="20"/>
      <c r="VIE63" s="20"/>
      <c r="VIF63" s="20"/>
      <c r="VIG63" s="20"/>
      <c r="VIH63" s="20"/>
      <c r="VII63" s="20"/>
      <c r="VIJ63" s="20"/>
      <c r="VIK63" s="20"/>
      <c r="VIL63" s="20"/>
      <c r="VIM63" s="20"/>
      <c r="VIN63" s="20"/>
      <c r="VIO63" s="20"/>
      <c r="VIP63" s="20"/>
      <c r="VIQ63" s="20"/>
      <c r="VIR63" s="20"/>
      <c r="VIS63" s="20"/>
      <c r="VIT63" s="20"/>
      <c r="VIU63" s="20"/>
      <c r="VIV63" s="20"/>
      <c r="VIW63" s="20"/>
      <c r="VIX63" s="20"/>
      <c r="VIY63" s="20"/>
      <c r="VIZ63" s="20"/>
      <c r="VJA63" s="20"/>
      <c r="VJB63" s="20"/>
      <c r="VJC63" s="20"/>
      <c r="VJD63" s="20"/>
      <c r="VJE63" s="20"/>
      <c r="VJF63" s="20"/>
      <c r="VJG63" s="20"/>
      <c r="VJH63" s="20"/>
      <c r="VJI63" s="20"/>
      <c r="VJJ63" s="20"/>
      <c r="VJK63" s="20"/>
      <c r="VJL63" s="20"/>
      <c r="VJM63" s="20"/>
      <c r="VJN63" s="20"/>
      <c r="VJO63" s="20"/>
      <c r="VJP63" s="20"/>
      <c r="VJQ63" s="20"/>
      <c r="VJR63" s="20"/>
      <c r="VJS63" s="20"/>
      <c r="VJT63" s="20"/>
      <c r="VJU63" s="20"/>
      <c r="VJV63" s="20"/>
      <c r="VJW63" s="20"/>
      <c r="VJX63" s="20"/>
      <c r="VJY63" s="20"/>
      <c r="VJZ63" s="20"/>
      <c r="VKA63" s="20"/>
      <c r="VKB63" s="20"/>
      <c r="VKC63" s="20"/>
      <c r="VKD63" s="20"/>
      <c r="VKE63" s="20"/>
      <c r="VKF63" s="20"/>
      <c r="VKG63" s="20"/>
      <c r="VKH63" s="20"/>
      <c r="VKI63" s="20"/>
      <c r="VKJ63" s="20"/>
      <c r="VKK63" s="20"/>
      <c r="VKL63" s="20"/>
      <c r="VKM63" s="20"/>
      <c r="VKN63" s="20"/>
      <c r="VKO63" s="20"/>
      <c r="VKP63" s="20"/>
      <c r="VKQ63" s="20"/>
      <c r="VKR63" s="20"/>
      <c r="VKS63" s="20"/>
      <c r="VKT63" s="20"/>
      <c r="VKU63" s="20"/>
      <c r="VKV63" s="20"/>
      <c r="VKW63" s="20"/>
      <c r="VKX63" s="20"/>
      <c r="VKY63" s="20"/>
      <c r="VKZ63" s="20"/>
      <c r="VLA63" s="20"/>
      <c r="VLB63" s="20"/>
      <c r="VLC63" s="20"/>
      <c r="VLD63" s="20"/>
      <c r="VLE63" s="20"/>
      <c r="VLF63" s="20"/>
      <c r="VLG63" s="20"/>
      <c r="VLH63" s="20"/>
      <c r="VLI63" s="20"/>
      <c r="VLJ63" s="20"/>
      <c r="VLK63" s="20"/>
      <c r="VLL63" s="20"/>
      <c r="VLM63" s="20"/>
      <c r="VLN63" s="20"/>
      <c r="VLO63" s="20"/>
      <c r="VLP63" s="20"/>
      <c r="VLQ63" s="20"/>
      <c r="VLR63" s="20"/>
      <c r="VLS63" s="20"/>
      <c r="VLT63" s="20"/>
      <c r="VLU63" s="20"/>
      <c r="VLV63" s="20"/>
      <c r="VLW63" s="20"/>
      <c r="VLX63" s="20"/>
      <c r="VLY63" s="20"/>
      <c r="VLZ63" s="20"/>
      <c r="VMA63" s="20"/>
      <c r="VMB63" s="20"/>
      <c r="VMC63" s="20"/>
      <c r="VMD63" s="20"/>
      <c r="VME63" s="20"/>
      <c r="VMF63" s="20"/>
      <c r="VMG63" s="20"/>
      <c r="VMH63" s="20"/>
      <c r="VMI63" s="20"/>
      <c r="VMJ63" s="20"/>
      <c r="VMK63" s="20"/>
      <c r="VML63" s="20"/>
      <c r="VMM63" s="20"/>
      <c r="VMN63" s="20"/>
      <c r="VMO63" s="20"/>
      <c r="VMP63" s="20"/>
      <c r="VMQ63" s="20"/>
      <c r="VMR63" s="20"/>
      <c r="VMS63" s="20"/>
      <c r="VMT63" s="20"/>
      <c r="VMU63" s="20"/>
      <c r="VMV63" s="20"/>
      <c r="VMW63" s="20"/>
      <c r="VMX63" s="20"/>
      <c r="VMY63" s="20"/>
      <c r="VMZ63" s="20"/>
      <c r="VNA63" s="20"/>
      <c r="VNB63" s="20"/>
      <c r="VNC63" s="20"/>
      <c r="VND63" s="20"/>
      <c r="VNE63" s="20"/>
      <c r="VNF63" s="20"/>
      <c r="VNG63" s="20"/>
      <c r="VNH63" s="20"/>
      <c r="VNI63" s="20"/>
      <c r="VNJ63" s="20"/>
      <c r="VNK63" s="20"/>
      <c r="VNL63" s="20"/>
      <c r="VNM63" s="20"/>
      <c r="VNN63" s="20"/>
      <c r="VNO63" s="20"/>
      <c r="VNP63" s="20"/>
      <c r="VNQ63" s="20"/>
      <c r="VNR63" s="20"/>
      <c r="VNS63" s="20"/>
      <c r="VNT63" s="20"/>
      <c r="VNU63" s="20"/>
      <c r="VNV63" s="20"/>
      <c r="VNW63" s="20"/>
      <c r="VNX63" s="20"/>
      <c r="VNY63" s="20"/>
      <c r="VNZ63" s="20"/>
      <c r="VOA63" s="20"/>
      <c r="VOB63" s="20"/>
      <c r="VOC63" s="20"/>
      <c r="VOD63" s="20"/>
      <c r="VOE63" s="20"/>
      <c r="VOF63" s="20"/>
      <c r="VOG63" s="20"/>
      <c r="VOH63" s="20"/>
      <c r="VOI63" s="20"/>
      <c r="VOJ63" s="20"/>
      <c r="VOK63" s="20"/>
      <c r="VOL63" s="20"/>
      <c r="VOM63" s="20"/>
      <c r="VON63" s="20"/>
      <c r="VOO63" s="20"/>
      <c r="VOP63" s="20"/>
      <c r="VOQ63" s="20"/>
      <c r="VOR63" s="20"/>
      <c r="VOS63" s="20"/>
      <c r="VOT63" s="20"/>
      <c r="VOU63" s="20"/>
      <c r="VOV63" s="20"/>
      <c r="VOW63" s="20"/>
      <c r="VOX63" s="20"/>
      <c r="VOY63" s="20"/>
      <c r="VOZ63" s="20"/>
      <c r="VPA63" s="20"/>
      <c r="VPB63" s="20"/>
      <c r="VPC63" s="20"/>
      <c r="VPD63" s="20"/>
      <c r="VPE63" s="20"/>
      <c r="VPF63" s="20"/>
      <c r="VPG63" s="20"/>
      <c r="VPH63" s="20"/>
      <c r="VPI63" s="20"/>
      <c r="VPJ63" s="20"/>
      <c r="VPK63" s="20"/>
      <c r="VPL63" s="20"/>
      <c r="VPM63" s="20"/>
      <c r="VPN63" s="20"/>
      <c r="VPO63" s="20"/>
      <c r="VPP63" s="20"/>
      <c r="VPQ63" s="20"/>
      <c r="VPR63" s="20"/>
      <c r="VPS63" s="20"/>
      <c r="VPT63" s="20"/>
      <c r="VPU63" s="20"/>
      <c r="VPV63" s="20"/>
      <c r="VPW63" s="20"/>
      <c r="VPX63" s="20"/>
      <c r="VPY63" s="20"/>
      <c r="VPZ63" s="20"/>
      <c r="VQA63" s="20"/>
      <c r="VQB63" s="20"/>
      <c r="VQC63" s="20"/>
      <c r="VQD63" s="20"/>
      <c r="VQE63" s="20"/>
      <c r="VQF63" s="20"/>
      <c r="VQG63" s="20"/>
      <c r="VQH63" s="20"/>
      <c r="VQI63" s="20"/>
      <c r="VQJ63" s="20"/>
      <c r="VQK63" s="20"/>
      <c r="VQL63" s="20"/>
      <c r="VQM63" s="20"/>
      <c r="VQN63" s="20"/>
      <c r="VQO63" s="20"/>
      <c r="VQP63" s="20"/>
      <c r="VQQ63" s="20"/>
      <c r="VQR63" s="20"/>
      <c r="VQS63" s="20"/>
      <c r="VQT63" s="20"/>
      <c r="VQU63" s="20"/>
      <c r="VQV63" s="20"/>
      <c r="VQW63" s="20"/>
      <c r="VQX63" s="20"/>
      <c r="VQY63" s="20"/>
      <c r="VQZ63" s="20"/>
      <c r="VRA63" s="20"/>
      <c r="VRB63" s="20"/>
      <c r="VRC63" s="20"/>
      <c r="VRD63" s="20"/>
      <c r="VRE63" s="20"/>
      <c r="VRF63" s="20"/>
      <c r="VRG63" s="20"/>
      <c r="VRH63" s="20"/>
      <c r="VRI63" s="20"/>
      <c r="VRJ63" s="20"/>
      <c r="VRK63" s="20"/>
      <c r="VRL63" s="20"/>
      <c r="VRM63" s="20"/>
      <c r="VRN63" s="20"/>
      <c r="VRO63" s="20"/>
      <c r="VRP63" s="20"/>
      <c r="VRQ63" s="20"/>
      <c r="VRR63" s="20"/>
      <c r="VRS63" s="20"/>
      <c r="VRT63" s="20"/>
      <c r="VRU63" s="20"/>
      <c r="VRV63" s="20"/>
      <c r="VRW63" s="20"/>
      <c r="VRX63" s="20"/>
      <c r="VRY63" s="20"/>
      <c r="VRZ63" s="20"/>
      <c r="VSA63" s="20"/>
      <c r="VSB63" s="20"/>
      <c r="VSC63" s="20"/>
      <c r="VSD63" s="20"/>
      <c r="VSE63" s="20"/>
      <c r="VSF63" s="20"/>
      <c r="VSG63" s="20"/>
      <c r="VSH63" s="20"/>
      <c r="VSI63" s="20"/>
      <c r="VSJ63" s="20"/>
      <c r="VSK63" s="20"/>
      <c r="VSL63" s="20"/>
      <c r="VSM63" s="20"/>
      <c r="VSN63" s="20"/>
      <c r="VSO63" s="20"/>
      <c r="VSP63" s="20"/>
      <c r="VSQ63" s="20"/>
      <c r="VSR63" s="20"/>
      <c r="VSS63" s="20"/>
      <c r="VST63" s="20"/>
      <c r="VSU63" s="20"/>
      <c r="VSV63" s="20"/>
      <c r="VSW63" s="20"/>
      <c r="VSX63" s="20"/>
      <c r="VSY63" s="20"/>
      <c r="VSZ63" s="20"/>
      <c r="VTA63" s="20"/>
      <c r="VTB63" s="20"/>
      <c r="VTC63" s="20"/>
      <c r="VTD63" s="20"/>
      <c r="VTE63" s="20"/>
      <c r="VTF63" s="20"/>
      <c r="VTG63" s="20"/>
      <c r="VTH63" s="20"/>
      <c r="VTI63" s="20"/>
      <c r="VTJ63" s="20"/>
      <c r="VTK63" s="20"/>
      <c r="VTL63" s="20"/>
      <c r="VTM63" s="20"/>
      <c r="VTN63" s="20"/>
      <c r="VTO63" s="20"/>
      <c r="VTP63" s="20"/>
      <c r="VTQ63" s="20"/>
      <c r="VTR63" s="20"/>
      <c r="VTS63" s="20"/>
      <c r="VTT63" s="20"/>
      <c r="VTU63" s="20"/>
      <c r="VTV63" s="20"/>
      <c r="VTW63" s="20"/>
      <c r="VTX63" s="20"/>
      <c r="VTY63" s="20"/>
      <c r="VTZ63" s="20"/>
      <c r="VUA63" s="20"/>
      <c r="VUB63" s="20"/>
      <c r="VUC63" s="20"/>
      <c r="VUD63" s="20"/>
      <c r="VUE63" s="20"/>
      <c r="VUF63" s="20"/>
      <c r="VUG63" s="20"/>
      <c r="VUH63" s="20"/>
      <c r="VUI63" s="20"/>
      <c r="VUJ63" s="20"/>
      <c r="VUK63" s="20"/>
      <c r="VUL63" s="20"/>
      <c r="VUM63" s="20"/>
      <c r="VUN63" s="20"/>
      <c r="VUO63" s="20"/>
      <c r="VUP63" s="20"/>
      <c r="VUQ63" s="20"/>
      <c r="VUR63" s="20"/>
      <c r="VUS63" s="20"/>
      <c r="VUT63" s="20"/>
      <c r="VUU63" s="20"/>
      <c r="VUV63" s="20"/>
      <c r="VUW63" s="20"/>
      <c r="VUX63" s="20"/>
      <c r="VUY63" s="20"/>
      <c r="VUZ63" s="20"/>
      <c r="VVA63" s="20"/>
      <c r="VVB63" s="20"/>
      <c r="VVC63" s="20"/>
      <c r="VVD63" s="20"/>
      <c r="VVE63" s="20"/>
      <c r="VVF63" s="20"/>
      <c r="VVG63" s="20"/>
      <c r="VVH63" s="20"/>
      <c r="VVI63" s="20"/>
      <c r="VVJ63" s="20"/>
      <c r="VVK63" s="20"/>
      <c r="VVL63" s="20"/>
      <c r="VVM63" s="20"/>
      <c r="VVN63" s="20"/>
      <c r="VVO63" s="20"/>
      <c r="VVP63" s="20"/>
      <c r="VVQ63" s="20"/>
      <c r="VVR63" s="20"/>
      <c r="VVS63" s="20"/>
      <c r="VVT63" s="20"/>
      <c r="VVU63" s="20"/>
      <c r="VVV63" s="20"/>
      <c r="VVW63" s="20"/>
      <c r="VVX63" s="20"/>
      <c r="VVY63" s="20"/>
      <c r="VVZ63" s="20"/>
      <c r="VWA63" s="20"/>
      <c r="VWB63" s="20"/>
      <c r="VWC63" s="20"/>
      <c r="VWD63" s="20"/>
      <c r="VWE63" s="20"/>
      <c r="VWF63" s="20"/>
      <c r="VWG63" s="20"/>
      <c r="VWH63" s="20"/>
      <c r="VWI63" s="20"/>
      <c r="VWJ63" s="20"/>
      <c r="VWK63" s="20"/>
      <c r="VWL63" s="20"/>
      <c r="VWM63" s="20"/>
      <c r="VWN63" s="20"/>
      <c r="VWO63" s="20"/>
      <c r="VWP63" s="20"/>
      <c r="VWQ63" s="20"/>
      <c r="VWR63" s="20"/>
      <c r="VWS63" s="20"/>
      <c r="VWT63" s="20"/>
      <c r="VWU63" s="20"/>
      <c r="VWV63" s="20"/>
      <c r="VWW63" s="20"/>
      <c r="VWX63" s="20"/>
      <c r="VWY63" s="20"/>
      <c r="VWZ63" s="20"/>
      <c r="VXA63" s="20"/>
      <c r="VXB63" s="20"/>
      <c r="VXC63" s="20"/>
      <c r="VXD63" s="20"/>
      <c r="VXE63" s="20"/>
      <c r="VXF63" s="20"/>
      <c r="VXG63" s="20"/>
      <c r="VXH63" s="20"/>
      <c r="VXI63" s="20"/>
      <c r="VXJ63" s="20"/>
      <c r="VXK63" s="20"/>
      <c r="VXL63" s="20"/>
      <c r="VXM63" s="20"/>
      <c r="VXN63" s="20"/>
      <c r="VXO63" s="20"/>
      <c r="VXP63" s="20"/>
      <c r="VXQ63" s="20"/>
      <c r="VXR63" s="20"/>
      <c r="VXS63" s="20"/>
      <c r="VXT63" s="20"/>
      <c r="VXU63" s="20"/>
      <c r="VXV63" s="20"/>
      <c r="VXW63" s="20"/>
      <c r="VXX63" s="20"/>
      <c r="VXY63" s="20"/>
      <c r="VXZ63" s="20"/>
      <c r="VYA63" s="20"/>
      <c r="VYB63" s="20"/>
      <c r="VYC63" s="20"/>
      <c r="VYD63" s="20"/>
      <c r="VYE63" s="20"/>
      <c r="VYF63" s="20"/>
      <c r="VYG63" s="20"/>
      <c r="VYH63" s="20"/>
      <c r="VYI63" s="20"/>
      <c r="VYJ63" s="20"/>
      <c r="VYK63" s="20"/>
      <c r="VYL63" s="20"/>
      <c r="VYM63" s="20"/>
      <c r="VYN63" s="20"/>
      <c r="VYO63" s="20"/>
      <c r="VYP63" s="20"/>
      <c r="VYQ63" s="20"/>
      <c r="VYR63" s="20"/>
      <c r="VYS63" s="20"/>
      <c r="VYT63" s="20"/>
      <c r="VYU63" s="20"/>
      <c r="VYV63" s="20"/>
      <c r="VYW63" s="20"/>
      <c r="VYX63" s="20"/>
      <c r="VYY63" s="20"/>
      <c r="VYZ63" s="20"/>
      <c r="VZA63" s="20"/>
      <c r="VZB63" s="20"/>
      <c r="VZC63" s="20"/>
      <c r="VZD63" s="20"/>
      <c r="VZE63" s="20"/>
      <c r="VZF63" s="20"/>
      <c r="VZG63" s="20"/>
      <c r="VZH63" s="20"/>
      <c r="VZI63" s="20"/>
      <c r="VZJ63" s="20"/>
      <c r="VZK63" s="20"/>
      <c r="VZL63" s="20"/>
      <c r="VZM63" s="20"/>
      <c r="VZN63" s="20"/>
      <c r="VZO63" s="20"/>
      <c r="VZP63" s="20"/>
      <c r="VZQ63" s="20"/>
      <c r="VZR63" s="20"/>
      <c r="VZS63" s="20"/>
      <c r="VZT63" s="20"/>
      <c r="VZU63" s="20"/>
      <c r="VZV63" s="20"/>
      <c r="VZW63" s="20"/>
      <c r="VZX63" s="20"/>
      <c r="VZY63" s="20"/>
      <c r="VZZ63" s="20"/>
      <c r="WAA63" s="20"/>
      <c r="WAB63" s="20"/>
      <c r="WAC63" s="20"/>
      <c r="WAD63" s="20"/>
      <c r="WAE63" s="20"/>
      <c r="WAF63" s="20"/>
      <c r="WAG63" s="20"/>
      <c r="WAH63" s="20"/>
      <c r="WAI63" s="20"/>
      <c r="WAJ63" s="20"/>
      <c r="WAK63" s="20"/>
      <c r="WAL63" s="20"/>
      <c r="WAM63" s="20"/>
      <c r="WAN63" s="20"/>
      <c r="WAO63" s="20"/>
      <c r="WAP63" s="20"/>
      <c r="WAQ63" s="20"/>
      <c r="WAR63" s="20"/>
      <c r="WAS63" s="20"/>
      <c r="WAT63" s="20"/>
      <c r="WAU63" s="20"/>
      <c r="WAV63" s="20"/>
      <c r="WAW63" s="20"/>
      <c r="WAX63" s="20"/>
      <c r="WAY63" s="20"/>
      <c r="WAZ63" s="20"/>
      <c r="WBA63" s="20"/>
      <c r="WBB63" s="20"/>
      <c r="WBC63" s="20"/>
      <c r="WBD63" s="20"/>
      <c r="WBE63" s="20"/>
      <c r="WBF63" s="20"/>
      <c r="WBG63" s="20"/>
      <c r="WBH63" s="20"/>
      <c r="WBI63" s="20"/>
      <c r="WBJ63" s="20"/>
      <c r="WBK63" s="20"/>
      <c r="WBL63" s="20"/>
      <c r="WBM63" s="20"/>
      <c r="WBN63" s="20"/>
      <c r="WBO63" s="20"/>
      <c r="WBP63" s="20"/>
      <c r="WBQ63" s="20"/>
      <c r="WBR63" s="20"/>
      <c r="WBS63" s="20"/>
      <c r="WBT63" s="20"/>
      <c r="WBU63" s="20"/>
      <c r="WBV63" s="20"/>
      <c r="WBW63" s="20"/>
      <c r="WBX63" s="20"/>
      <c r="WBY63" s="20"/>
      <c r="WBZ63" s="20"/>
      <c r="WCA63" s="20"/>
      <c r="WCB63" s="20"/>
      <c r="WCC63" s="20"/>
      <c r="WCD63" s="20"/>
      <c r="WCE63" s="20"/>
      <c r="WCF63" s="20"/>
      <c r="WCG63" s="20"/>
      <c r="WCH63" s="20"/>
      <c r="WCI63" s="20"/>
      <c r="WCJ63" s="20"/>
      <c r="WCK63" s="20"/>
      <c r="WCL63" s="20"/>
      <c r="WCM63" s="20"/>
      <c r="WCN63" s="20"/>
      <c r="WCO63" s="20"/>
      <c r="WCP63" s="20"/>
      <c r="WCQ63" s="20"/>
      <c r="WCR63" s="20"/>
      <c r="WCS63" s="20"/>
      <c r="WCT63" s="20"/>
      <c r="WCU63" s="20"/>
      <c r="WCV63" s="20"/>
      <c r="WCW63" s="20"/>
      <c r="WCX63" s="20"/>
      <c r="WCY63" s="20"/>
      <c r="WCZ63" s="20"/>
      <c r="WDA63" s="20"/>
      <c r="WDB63" s="20"/>
      <c r="WDC63" s="20"/>
      <c r="WDD63" s="20"/>
      <c r="WDE63" s="20"/>
      <c r="WDF63" s="20"/>
      <c r="WDG63" s="20"/>
      <c r="WDH63" s="20"/>
      <c r="WDI63" s="20"/>
      <c r="WDJ63" s="20"/>
      <c r="WDK63" s="20"/>
      <c r="WDL63" s="20"/>
      <c r="WDM63" s="20"/>
      <c r="WDN63" s="20"/>
      <c r="WDO63" s="20"/>
      <c r="WDP63" s="20"/>
      <c r="WDQ63" s="20"/>
      <c r="WDR63" s="20"/>
      <c r="WDS63" s="20"/>
      <c r="WDT63" s="20"/>
      <c r="WDU63" s="20"/>
      <c r="WDV63" s="20"/>
      <c r="WDW63" s="20"/>
      <c r="WDX63" s="20"/>
      <c r="WDY63" s="20"/>
      <c r="WDZ63" s="20"/>
      <c r="WEA63" s="20"/>
      <c r="WEB63" s="20"/>
      <c r="WEC63" s="20"/>
      <c r="WED63" s="20"/>
      <c r="WEE63" s="20"/>
      <c r="WEF63" s="20"/>
      <c r="WEG63" s="20"/>
      <c r="WEH63" s="20"/>
      <c r="WEI63" s="20"/>
      <c r="WEJ63" s="20"/>
      <c r="WEK63" s="20"/>
      <c r="WEL63" s="20"/>
      <c r="WEM63" s="20"/>
      <c r="WEN63" s="20"/>
      <c r="WEO63" s="20"/>
      <c r="WEP63" s="20"/>
      <c r="WEQ63" s="20"/>
      <c r="WER63" s="20"/>
      <c r="WES63" s="20"/>
      <c r="WET63" s="20"/>
      <c r="WEU63" s="20"/>
      <c r="WEV63" s="20"/>
      <c r="WEW63" s="20"/>
      <c r="WEX63" s="20"/>
      <c r="WEY63" s="20"/>
      <c r="WEZ63" s="20"/>
      <c r="WFA63" s="20"/>
      <c r="WFB63" s="20"/>
      <c r="WFC63" s="20"/>
      <c r="WFD63" s="20"/>
      <c r="WFE63" s="20"/>
      <c r="WFF63" s="20"/>
      <c r="WFG63" s="20"/>
      <c r="WFH63" s="20"/>
      <c r="WFI63" s="20"/>
      <c r="WFJ63" s="20"/>
      <c r="WFK63" s="20"/>
      <c r="WFL63" s="20"/>
      <c r="WFM63" s="20"/>
      <c r="WFN63" s="20"/>
      <c r="WFO63" s="20"/>
      <c r="WFP63" s="20"/>
      <c r="WFQ63" s="20"/>
      <c r="WFR63" s="20"/>
      <c r="WFS63" s="20"/>
      <c r="WFT63" s="20"/>
      <c r="WFU63" s="20"/>
      <c r="WFV63" s="20"/>
      <c r="WFW63" s="20"/>
      <c r="WFX63" s="20"/>
      <c r="WFY63" s="20"/>
      <c r="WFZ63" s="20"/>
      <c r="WGA63" s="20"/>
      <c r="WGB63" s="20"/>
      <c r="WGC63" s="20"/>
      <c r="WGD63" s="20"/>
      <c r="WGE63" s="20"/>
      <c r="WGF63" s="20"/>
      <c r="WGG63" s="20"/>
      <c r="WGH63" s="20"/>
      <c r="WGI63" s="20"/>
      <c r="WGJ63" s="20"/>
      <c r="WGK63" s="20"/>
      <c r="WGL63" s="20"/>
      <c r="WGM63" s="20"/>
      <c r="WGN63" s="20"/>
      <c r="WGO63" s="20"/>
      <c r="WGP63" s="20"/>
      <c r="WGQ63" s="20"/>
      <c r="WGR63" s="20"/>
      <c r="WGS63" s="20"/>
      <c r="WGT63" s="20"/>
      <c r="WGU63" s="20"/>
      <c r="WGV63" s="20"/>
      <c r="WGW63" s="20"/>
      <c r="WGX63" s="20"/>
      <c r="WGY63" s="20"/>
      <c r="WGZ63" s="20"/>
      <c r="WHA63" s="20"/>
      <c r="WHB63" s="20"/>
      <c r="WHC63" s="20"/>
      <c r="WHD63" s="20"/>
      <c r="WHE63" s="20"/>
      <c r="WHF63" s="20"/>
      <c r="WHG63" s="20"/>
      <c r="WHH63" s="20"/>
      <c r="WHI63" s="20"/>
      <c r="WHJ63" s="20"/>
      <c r="WHK63" s="20"/>
      <c r="WHL63" s="20"/>
      <c r="WHM63" s="20"/>
      <c r="WHN63" s="20"/>
      <c r="WHO63" s="20"/>
      <c r="WHP63" s="20"/>
      <c r="WHQ63" s="20"/>
      <c r="WHR63" s="20"/>
      <c r="WHS63" s="20"/>
      <c r="WHT63" s="20"/>
      <c r="WHU63" s="20"/>
      <c r="WHV63" s="20"/>
      <c r="WHW63" s="20"/>
      <c r="WHX63" s="20"/>
      <c r="WHY63" s="20"/>
      <c r="WHZ63" s="20"/>
      <c r="WIA63" s="20"/>
      <c r="WIB63" s="20"/>
      <c r="WIC63" s="20"/>
      <c r="WID63" s="20"/>
      <c r="WIE63" s="20"/>
      <c r="WIF63" s="20"/>
      <c r="WIG63" s="20"/>
      <c r="WIH63" s="20"/>
      <c r="WII63" s="20"/>
      <c r="WIJ63" s="20"/>
      <c r="WIK63" s="20"/>
      <c r="WIL63" s="20"/>
      <c r="WIM63" s="20"/>
      <c r="WIN63" s="20"/>
      <c r="WIO63" s="20"/>
      <c r="WIP63" s="20"/>
      <c r="WIQ63" s="20"/>
      <c r="WIR63" s="20"/>
      <c r="WIS63" s="20"/>
      <c r="WIT63" s="20"/>
      <c r="WIU63" s="20"/>
      <c r="WIV63" s="20"/>
      <c r="WIW63" s="20"/>
      <c r="WIX63" s="20"/>
      <c r="WIY63" s="20"/>
      <c r="WIZ63" s="20"/>
      <c r="WJA63" s="20"/>
      <c r="WJB63" s="20"/>
      <c r="WJC63" s="20"/>
      <c r="WJD63" s="20"/>
      <c r="WJE63" s="20"/>
      <c r="WJF63" s="20"/>
      <c r="WJG63" s="20"/>
      <c r="WJH63" s="20"/>
      <c r="WJI63" s="20"/>
      <c r="WJJ63" s="20"/>
      <c r="WJK63" s="20"/>
      <c r="WJL63" s="20"/>
      <c r="WJM63" s="20"/>
      <c r="WJN63" s="20"/>
      <c r="WJO63" s="20"/>
      <c r="WJP63" s="20"/>
      <c r="WJQ63" s="20"/>
      <c r="WJR63" s="20"/>
      <c r="WJS63" s="20"/>
      <c r="WJT63" s="20"/>
      <c r="WJU63" s="20"/>
      <c r="WJV63" s="20"/>
      <c r="WJW63" s="20"/>
      <c r="WJX63" s="20"/>
      <c r="WJY63" s="20"/>
      <c r="WJZ63" s="20"/>
      <c r="WKA63" s="20"/>
      <c r="WKB63" s="20"/>
      <c r="WKC63" s="20"/>
      <c r="WKD63" s="20"/>
      <c r="WKE63" s="20"/>
      <c r="WKF63" s="20"/>
      <c r="WKG63" s="20"/>
      <c r="WKH63" s="20"/>
      <c r="WKI63" s="20"/>
      <c r="WKJ63" s="20"/>
      <c r="WKK63" s="20"/>
      <c r="WKL63" s="20"/>
      <c r="WKM63" s="20"/>
      <c r="WKN63" s="20"/>
      <c r="WKO63" s="20"/>
      <c r="WKP63" s="20"/>
      <c r="WKQ63" s="20"/>
      <c r="WKR63" s="20"/>
      <c r="WKS63" s="20"/>
      <c r="WKT63" s="20"/>
      <c r="WKU63" s="20"/>
      <c r="WKV63" s="20"/>
      <c r="WKW63" s="20"/>
      <c r="WKX63" s="20"/>
      <c r="WKY63" s="20"/>
      <c r="WKZ63" s="20"/>
      <c r="WLA63" s="20"/>
      <c r="WLB63" s="20"/>
      <c r="WLC63" s="20"/>
      <c r="WLD63" s="20"/>
      <c r="WLE63" s="20"/>
      <c r="WLF63" s="20"/>
      <c r="WLG63" s="20"/>
      <c r="WLH63" s="20"/>
      <c r="WLI63" s="20"/>
      <c r="WLJ63" s="20"/>
      <c r="WLK63" s="20"/>
      <c r="WLL63" s="20"/>
      <c r="WLM63" s="20"/>
      <c r="WLN63" s="20"/>
      <c r="WLO63" s="20"/>
      <c r="WLP63" s="20"/>
      <c r="WLQ63" s="20"/>
      <c r="WLR63" s="20"/>
      <c r="WLS63" s="20"/>
      <c r="WLT63" s="20"/>
      <c r="WLU63" s="20"/>
      <c r="WLV63" s="20"/>
      <c r="WLW63" s="20"/>
      <c r="WLX63" s="20"/>
      <c r="WLY63" s="20"/>
      <c r="WLZ63" s="20"/>
      <c r="WMA63" s="20"/>
      <c r="WMB63" s="20"/>
      <c r="WMC63" s="20"/>
      <c r="WMD63" s="20"/>
      <c r="WME63" s="20"/>
      <c r="WMF63" s="20"/>
      <c r="WMG63" s="20"/>
      <c r="WMH63" s="20"/>
      <c r="WMI63" s="20"/>
      <c r="WMJ63" s="20"/>
      <c r="WMK63" s="20"/>
      <c r="WML63" s="20"/>
      <c r="WMM63" s="20"/>
      <c r="WMN63" s="20"/>
      <c r="WMO63" s="20"/>
      <c r="WMP63" s="20"/>
      <c r="WMQ63" s="20"/>
      <c r="WMR63" s="20"/>
      <c r="WMS63" s="20"/>
      <c r="WMT63" s="20"/>
      <c r="WMU63" s="20"/>
      <c r="WMV63" s="20"/>
      <c r="WMW63" s="20"/>
      <c r="WMX63" s="20"/>
      <c r="WMY63" s="20"/>
      <c r="WMZ63" s="20"/>
      <c r="WNA63" s="20"/>
      <c r="WNB63" s="20"/>
      <c r="WNC63" s="20"/>
      <c r="WND63" s="20"/>
      <c r="WNE63" s="20"/>
      <c r="WNF63" s="20"/>
      <c r="WNG63" s="20"/>
      <c r="WNH63" s="20"/>
      <c r="WNI63" s="20"/>
      <c r="WNJ63" s="20"/>
      <c r="WNK63" s="20"/>
      <c r="WNL63" s="20"/>
      <c r="WNM63" s="20"/>
      <c r="WNN63" s="20"/>
      <c r="WNO63" s="20"/>
      <c r="WNP63" s="20"/>
      <c r="WNQ63" s="20"/>
      <c r="WNR63" s="20"/>
      <c r="WNS63" s="20"/>
      <c r="WNT63" s="20"/>
      <c r="WNU63" s="20"/>
      <c r="WNV63" s="20"/>
      <c r="WNW63" s="20"/>
      <c r="WNX63" s="20"/>
      <c r="WNY63" s="20"/>
      <c r="WNZ63" s="20"/>
      <c r="WOA63" s="20"/>
      <c r="WOB63" s="20"/>
      <c r="WOC63" s="20"/>
      <c r="WOD63" s="20"/>
      <c r="WOE63" s="20"/>
      <c r="WOF63" s="20"/>
      <c r="WOG63" s="20"/>
      <c r="WOH63" s="20"/>
      <c r="WOI63" s="20"/>
      <c r="WOJ63" s="20"/>
      <c r="WOK63" s="20"/>
      <c r="WOL63" s="20"/>
      <c r="WOM63" s="20"/>
      <c r="WON63" s="20"/>
      <c r="WOO63" s="20"/>
      <c r="WOP63" s="20"/>
      <c r="WOQ63" s="20"/>
      <c r="WOR63" s="20"/>
      <c r="WOS63" s="20"/>
      <c r="WOT63" s="20"/>
      <c r="WOU63" s="20"/>
      <c r="WOV63" s="20"/>
      <c r="WOW63" s="20"/>
      <c r="WOX63" s="20"/>
      <c r="WOY63" s="20"/>
      <c r="WOZ63" s="20"/>
      <c r="WPA63" s="20"/>
      <c r="WPB63" s="20"/>
      <c r="WPC63" s="20"/>
      <c r="WPD63" s="20"/>
      <c r="WPE63" s="20"/>
      <c r="WPF63" s="20"/>
      <c r="WPG63" s="20"/>
      <c r="WPH63" s="20"/>
      <c r="WPI63" s="20"/>
      <c r="WPJ63" s="20"/>
      <c r="WPK63" s="20"/>
      <c r="WPL63" s="20"/>
      <c r="WPM63" s="20"/>
      <c r="WPN63" s="20"/>
      <c r="WPO63" s="20"/>
      <c r="WPP63" s="20"/>
      <c r="WPQ63" s="20"/>
      <c r="WPR63" s="20"/>
      <c r="WPS63" s="20"/>
      <c r="WPT63" s="20"/>
      <c r="WPU63" s="20"/>
      <c r="WPV63" s="20"/>
      <c r="WPW63" s="20"/>
      <c r="WPX63" s="20"/>
      <c r="WPY63" s="20"/>
      <c r="WPZ63" s="20"/>
      <c r="WQA63" s="20"/>
      <c r="WQB63" s="20"/>
      <c r="WQC63" s="20"/>
      <c r="WQD63" s="20"/>
      <c r="WQE63" s="20"/>
      <c r="WQF63" s="20"/>
      <c r="WQG63" s="20"/>
      <c r="WQH63" s="20"/>
      <c r="WQI63" s="20"/>
      <c r="WQJ63" s="20"/>
      <c r="WQK63" s="20"/>
      <c r="WQL63" s="20"/>
      <c r="WQM63" s="20"/>
      <c r="WQN63" s="20"/>
      <c r="WQO63" s="20"/>
      <c r="WQP63" s="20"/>
      <c r="WQQ63" s="20"/>
      <c r="WQR63" s="20"/>
      <c r="WQS63" s="20"/>
      <c r="WQT63" s="20"/>
      <c r="WQU63" s="20"/>
      <c r="WQV63" s="20"/>
      <c r="WQW63" s="20"/>
      <c r="WQX63" s="20"/>
      <c r="WQY63" s="20"/>
      <c r="WQZ63" s="20"/>
      <c r="WRA63" s="20"/>
      <c r="WRB63" s="20"/>
      <c r="WRC63" s="20"/>
      <c r="WRD63" s="20"/>
      <c r="WRE63" s="20"/>
      <c r="WRF63" s="20"/>
      <c r="WRG63" s="20"/>
      <c r="WRH63" s="20"/>
      <c r="WRI63" s="20"/>
      <c r="WRJ63" s="20"/>
      <c r="WRK63" s="20"/>
      <c r="WRL63" s="20"/>
      <c r="WRM63" s="20"/>
      <c r="WRN63" s="20"/>
      <c r="WRO63" s="20"/>
      <c r="WRP63" s="20"/>
      <c r="WRQ63" s="20"/>
      <c r="WRR63" s="20"/>
      <c r="WRS63" s="20"/>
      <c r="WRT63" s="20"/>
      <c r="WRU63" s="20"/>
      <c r="WRV63" s="20"/>
      <c r="WRW63" s="20"/>
      <c r="WRX63" s="20"/>
      <c r="WRY63" s="20"/>
      <c r="WRZ63" s="20"/>
      <c r="WSA63" s="20"/>
      <c r="WSB63" s="20"/>
      <c r="WSC63" s="20"/>
      <c r="WSD63" s="20"/>
      <c r="WSE63" s="20"/>
      <c r="WSF63" s="20"/>
      <c r="WSG63" s="20"/>
      <c r="WSH63" s="20"/>
      <c r="WSI63" s="20"/>
      <c r="WSJ63" s="20"/>
      <c r="WSK63" s="20"/>
      <c r="WSL63" s="20"/>
      <c r="WSM63" s="20"/>
      <c r="WSN63" s="20"/>
      <c r="WSO63" s="20"/>
      <c r="WSP63" s="20"/>
      <c r="WSQ63" s="20"/>
      <c r="WSR63" s="20"/>
      <c r="WSS63" s="20"/>
      <c r="WST63" s="20"/>
      <c r="WSU63" s="20"/>
      <c r="WSV63" s="20"/>
      <c r="WSW63" s="20"/>
      <c r="WSX63" s="20"/>
      <c r="WSY63" s="20"/>
      <c r="WSZ63" s="20"/>
      <c r="WTA63" s="20"/>
      <c r="WTB63" s="20"/>
      <c r="WTC63" s="20"/>
      <c r="WTD63" s="20"/>
      <c r="WTE63" s="20"/>
      <c r="WTF63" s="20"/>
      <c r="WTG63" s="20"/>
      <c r="WTH63" s="20"/>
      <c r="WTI63" s="20"/>
      <c r="WTJ63" s="20"/>
      <c r="WTK63" s="20"/>
      <c r="WTL63" s="20"/>
      <c r="WTM63" s="20"/>
      <c r="WTN63" s="20"/>
      <c r="WTO63" s="20"/>
      <c r="WTP63" s="20"/>
      <c r="WTQ63" s="20"/>
      <c r="WTR63" s="20"/>
      <c r="WTS63" s="20"/>
      <c r="WTT63" s="20"/>
      <c r="WTU63" s="20"/>
      <c r="WTV63" s="20"/>
      <c r="WTW63" s="20"/>
      <c r="WTX63" s="20"/>
      <c r="WTY63" s="20"/>
      <c r="WTZ63" s="20"/>
      <c r="WUA63" s="20"/>
      <c r="WUB63" s="20"/>
      <c r="WUC63" s="20"/>
      <c r="WUD63" s="20"/>
      <c r="WUE63" s="20"/>
      <c r="WUF63" s="20"/>
      <c r="WUG63" s="20"/>
      <c r="WUH63" s="20"/>
      <c r="WUI63" s="20"/>
      <c r="WUJ63" s="20"/>
      <c r="WUK63" s="20"/>
      <c r="WUL63" s="20"/>
      <c r="WUM63" s="20"/>
      <c r="WUN63" s="20"/>
      <c r="WUO63" s="20"/>
      <c r="WUP63" s="20"/>
      <c r="WUQ63" s="20"/>
      <c r="WUR63" s="20"/>
      <c r="WUS63" s="20"/>
      <c r="WUT63" s="20"/>
      <c r="WUU63" s="20"/>
      <c r="WUV63" s="20"/>
      <c r="WUW63" s="20"/>
      <c r="WUX63" s="20"/>
      <c r="WUY63" s="20"/>
      <c r="WUZ63" s="20"/>
      <c r="WVA63" s="20"/>
      <c r="WVB63" s="20"/>
      <c r="WVC63" s="20"/>
      <c r="WVD63" s="20"/>
      <c r="WVE63" s="20"/>
      <c r="WVF63" s="20"/>
      <c r="WVG63" s="20"/>
      <c r="WVH63" s="20"/>
      <c r="WVI63" s="20"/>
      <c r="WVJ63" s="20"/>
      <c r="WVK63" s="20"/>
      <c r="WVL63" s="20"/>
      <c r="WVM63" s="20"/>
      <c r="WVN63" s="20"/>
      <c r="WVO63" s="20"/>
      <c r="WVP63" s="20"/>
      <c r="WVQ63" s="20"/>
      <c r="WVR63" s="20"/>
      <c r="WVS63" s="20"/>
      <c r="WVT63" s="20"/>
      <c r="WVU63" s="20"/>
      <c r="WVV63" s="20"/>
      <c r="WVW63" s="20"/>
      <c r="WVX63" s="20"/>
      <c r="WVY63" s="20"/>
      <c r="WVZ63" s="20"/>
      <c r="WWA63" s="20"/>
      <c r="WWB63" s="20"/>
      <c r="WWC63" s="20"/>
      <c r="WWD63" s="20"/>
      <c r="WWE63" s="20"/>
      <c r="WWF63" s="20"/>
      <c r="WWG63" s="20"/>
      <c r="WWH63" s="20"/>
      <c r="WWI63" s="20"/>
      <c r="WWJ63" s="20"/>
      <c r="WWK63" s="20"/>
      <c r="WWL63" s="20"/>
      <c r="WWM63" s="20"/>
      <c r="WWN63" s="20"/>
      <c r="WWO63" s="20"/>
      <c r="WWP63" s="20"/>
      <c r="WWQ63" s="20"/>
      <c r="WWR63" s="20"/>
      <c r="WWS63" s="20"/>
      <c r="WWT63" s="20"/>
      <c r="WWU63" s="20"/>
      <c r="WWV63" s="20"/>
      <c r="WWW63" s="20"/>
      <c r="WWX63" s="20"/>
      <c r="WWY63" s="20"/>
      <c r="WWZ63" s="20"/>
      <c r="WXA63" s="20"/>
      <c r="WXB63" s="20"/>
      <c r="WXC63" s="20"/>
      <c r="WXD63" s="20"/>
      <c r="WXE63" s="20"/>
      <c r="WXF63" s="20"/>
      <c r="WXG63" s="20"/>
      <c r="WXH63" s="20"/>
      <c r="WXI63" s="20"/>
      <c r="WXJ63" s="20"/>
      <c r="WXK63" s="20"/>
      <c r="WXL63" s="20"/>
      <c r="WXM63" s="20"/>
      <c r="WXN63" s="20"/>
      <c r="WXO63" s="20"/>
      <c r="WXP63" s="20"/>
      <c r="WXQ63" s="20"/>
      <c r="WXR63" s="20"/>
      <c r="WXS63" s="20"/>
      <c r="WXT63" s="20"/>
      <c r="WXU63" s="20"/>
      <c r="WXV63" s="20"/>
      <c r="WXW63" s="20"/>
      <c r="WXX63" s="20"/>
      <c r="WXY63" s="20"/>
      <c r="WXZ63" s="20"/>
      <c r="WYA63" s="20"/>
      <c r="WYB63" s="20"/>
      <c r="WYC63" s="20"/>
      <c r="WYD63" s="20"/>
      <c r="WYE63" s="20"/>
      <c r="WYF63" s="20"/>
      <c r="WYG63" s="20"/>
      <c r="WYH63" s="20"/>
      <c r="WYI63" s="20"/>
      <c r="WYJ63" s="20"/>
      <c r="WYK63" s="20"/>
      <c r="WYL63" s="20"/>
      <c r="WYM63" s="20"/>
      <c r="WYN63" s="20"/>
      <c r="WYO63" s="20"/>
      <c r="WYP63" s="20"/>
      <c r="WYQ63" s="20"/>
      <c r="WYR63" s="20"/>
      <c r="WYS63" s="20"/>
      <c r="WYT63" s="20"/>
      <c r="WYU63" s="20"/>
      <c r="WYV63" s="20"/>
      <c r="WYW63" s="20"/>
      <c r="WYX63" s="20"/>
      <c r="WYY63" s="20"/>
      <c r="WYZ63" s="20"/>
      <c r="WZA63" s="20"/>
      <c r="WZB63" s="20"/>
      <c r="WZC63" s="20"/>
      <c r="WZD63" s="20"/>
      <c r="WZE63" s="20"/>
      <c r="WZF63" s="20"/>
      <c r="WZG63" s="20"/>
      <c r="WZH63" s="20"/>
      <c r="WZI63" s="20"/>
      <c r="WZJ63" s="20"/>
      <c r="WZK63" s="20"/>
      <c r="WZL63" s="20"/>
      <c r="WZM63" s="20"/>
      <c r="WZN63" s="20"/>
      <c r="WZO63" s="20"/>
      <c r="WZP63" s="20"/>
      <c r="WZQ63" s="20"/>
      <c r="WZR63" s="20"/>
      <c r="WZS63" s="20"/>
      <c r="WZT63" s="20"/>
      <c r="WZU63" s="20"/>
      <c r="WZV63" s="20"/>
      <c r="WZW63" s="20"/>
      <c r="WZX63" s="20"/>
      <c r="WZY63" s="20"/>
      <c r="WZZ63" s="20"/>
      <c r="XAA63" s="20"/>
      <c r="XAB63" s="20"/>
      <c r="XAC63" s="20"/>
      <c r="XAD63" s="20"/>
      <c r="XAE63" s="20"/>
      <c r="XAF63" s="20"/>
      <c r="XAG63" s="20"/>
      <c r="XAH63" s="20"/>
      <c r="XAI63" s="20"/>
      <c r="XAJ63" s="20"/>
      <c r="XAK63" s="20"/>
      <c r="XAL63" s="20"/>
      <c r="XAM63" s="20"/>
      <c r="XAN63" s="20"/>
      <c r="XAO63" s="20"/>
      <c r="XAP63" s="20"/>
      <c r="XAQ63" s="20"/>
      <c r="XAR63" s="20"/>
      <c r="XAS63" s="20"/>
      <c r="XAT63" s="20"/>
      <c r="XAU63" s="20"/>
      <c r="XAV63" s="20"/>
      <c r="XAW63" s="20"/>
      <c r="XAX63" s="20"/>
      <c r="XAY63" s="20"/>
      <c r="XAZ63" s="20"/>
      <c r="XBA63" s="20"/>
      <c r="XBB63" s="20"/>
      <c r="XBC63" s="20"/>
      <c r="XBD63" s="20"/>
      <c r="XBE63" s="20"/>
      <c r="XBF63" s="20"/>
      <c r="XBG63" s="20"/>
      <c r="XBH63" s="20"/>
      <c r="XBI63" s="20"/>
      <c r="XBJ63" s="20"/>
      <c r="XBK63" s="20"/>
      <c r="XBL63" s="20"/>
      <c r="XBM63" s="20"/>
      <c r="XBN63" s="20"/>
      <c r="XBO63" s="20"/>
      <c r="XBP63" s="20"/>
      <c r="XBQ63" s="20"/>
      <c r="XBR63" s="20"/>
      <c r="XBS63" s="20"/>
      <c r="XBT63" s="20"/>
      <c r="XBU63" s="20"/>
      <c r="XBV63" s="20"/>
      <c r="XBW63" s="20"/>
      <c r="XBX63" s="20"/>
      <c r="XBY63" s="20"/>
      <c r="XBZ63" s="20"/>
      <c r="XCA63" s="20"/>
      <c r="XCB63" s="20"/>
      <c r="XCC63" s="20"/>
      <c r="XCD63" s="20"/>
      <c r="XCE63" s="20"/>
      <c r="XCF63" s="20"/>
      <c r="XCG63" s="20"/>
      <c r="XCH63" s="20"/>
      <c r="XCI63" s="20"/>
      <c r="XCJ63" s="20"/>
      <c r="XCK63" s="20"/>
      <c r="XCL63" s="20"/>
      <c r="XCM63" s="20"/>
      <c r="XCN63" s="20"/>
      <c r="XCO63" s="20"/>
      <c r="XCP63" s="20"/>
      <c r="XCQ63" s="20"/>
      <c r="XCR63" s="20"/>
      <c r="XCS63" s="20"/>
      <c r="XCT63" s="20"/>
      <c r="XCU63" s="20"/>
      <c r="XCV63" s="20"/>
      <c r="XCW63" s="20"/>
      <c r="XCX63" s="20"/>
      <c r="XCY63" s="20"/>
    </row>
    <row r="64" spans="1:16327" s="21" customFormat="1" ht="22.5" customHeight="1">
      <c r="A64" s="143">
        <v>2</v>
      </c>
      <c r="B64" s="128" t="s">
        <v>465</v>
      </c>
      <c r="C64" s="76"/>
      <c r="D64" s="76"/>
      <c r="E64" s="76" t="s">
        <v>16</v>
      </c>
      <c r="F64" s="83" t="s">
        <v>235</v>
      </c>
      <c r="G64" s="111" t="s">
        <v>470</v>
      </c>
      <c r="H64" s="76"/>
      <c r="I64" s="76"/>
      <c r="J64" s="76"/>
      <c r="K64" s="78" t="s">
        <v>471</v>
      </c>
      <c r="L64" s="78" t="s">
        <v>435</v>
      </c>
      <c r="M64" s="78" t="s">
        <v>22</v>
      </c>
      <c r="N64" s="76" t="s">
        <v>23</v>
      </c>
      <c r="O64" s="76">
        <v>6</v>
      </c>
      <c r="P64" s="86">
        <v>1.8E-3</v>
      </c>
      <c r="Q64" s="80">
        <v>530.07470000000001</v>
      </c>
      <c r="R64" s="80" t="s">
        <v>126</v>
      </c>
      <c r="S64" s="80" t="s">
        <v>126</v>
      </c>
      <c r="T64" s="81">
        <v>6</v>
      </c>
      <c r="U64" s="30"/>
      <c r="V64" s="300">
        <f t="shared" si="1"/>
        <v>0</v>
      </c>
      <c r="W64" s="282">
        <f t="shared" si="2"/>
        <v>1</v>
      </c>
      <c r="X64" s="47"/>
      <c r="Y64" s="354">
        <v>1.8E-3</v>
      </c>
      <c r="Z64" s="326">
        <v>568.85929999999996</v>
      </c>
      <c r="AA64" s="336">
        <v>449.56552698000002</v>
      </c>
      <c r="AB64" s="335">
        <v>1.8E-3</v>
      </c>
      <c r="AC64" s="346" t="s">
        <v>463</v>
      </c>
      <c r="AD64" s="346" t="s">
        <v>472</v>
      </c>
      <c r="AE64" s="347" t="s">
        <v>301</v>
      </c>
      <c r="AF64" s="347" t="s">
        <v>237</v>
      </c>
      <c r="AG64" s="347" t="s">
        <v>301</v>
      </c>
      <c r="AH64" s="347" t="s">
        <v>22</v>
      </c>
      <c r="AI64" s="347" t="s">
        <v>303</v>
      </c>
      <c r="AJ64" s="347" t="s">
        <v>23</v>
      </c>
      <c r="AK64" s="340" t="s">
        <v>459</v>
      </c>
      <c r="AL64" s="40">
        <v>5</v>
      </c>
      <c r="AM64" s="275"/>
      <c r="AN64" s="341" t="s">
        <v>469</v>
      </c>
      <c r="AO64" s="31" t="b">
        <f t="shared" si="3"/>
        <v>0</v>
      </c>
      <c r="AP64" s="1"/>
      <c r="AQ64" s="20"/>
      <c r="AR64" s="20"/>
      <c r="AS64" s="20"/>
      <c r="AT64" s="20"/>
      <c r="AU64" s="20"/>
      <c r="AV64" s="20"/>
      <c r="AW64" s="20"/>
      <c r="AX64" s="20"/>
      <c r="AY64" s="20"/>
      <c r="AZ64" s="20"/>
      <c r="BA64" s="20"/>
      <c r="BB64" s="20"/>
      <c r="BC64" s="20"/>
      <c r="BD64" s="20"/>
      <c r="BE64" s="20"/>
      <c r="BF64" s="20"/>
      <c r="BG64" s="20"/>
      <c r="BH64" s="20"/>
      <c r="BI64" s="20"/>
      <c r="BJ64" s="20"/>
      <c r="BK64" s="20"/>
      <c r="BL64" s="20"/>
      <c r="BM64" s="20"/>
      <c r="BN64" s="20"/>
      <c r="BO64" s="20"/>
      <c r="BP64" s="20"/>
      <c r="BQ64" s="20"/>
      <c r="BR64" s="20"/>
      <c r="BS64" s="20"/>
      <c r="BT64" s="20"/>
      <c r="BU64" s="20"/>
      <c r="BV64" s="20"/>
      <c r="BW64" s="20"/>
      <c r="BX64" s="20"/>
      <c r="BY64" s="20"/>
      <c r="BZ64" s="20"/>
      <c r="CA64" s="20"/>
      <c r="CB64" s="20"/>
      <c r="CC64" s="20"/>
      <c r="CD64" s="20"/>
      <c r="CE64" s="20"/>
      <c r="CF64" s="20"/>
      <c r="CG64" s="20"/>
      <c r="CH64" s="20"/>
      <c r="CI64" s="20"/>
      <c r="CJ64" s="20"/>
      <c r="CK64" s="20"/>
      <c r="CL64" s="20"/>
      <c r="CM64" s="20"/>
      <c r="CN64" s="20"/>
      <c r="CO64" s="20"/>
      <c r="CP64" s="20"/>
      <c r="CQ64" s="20"/>
      <c r="CR64" s="20"/>
      <c r="CS64" s="20"/>
      <c r="CT64" s="20"/>
      <c r="CU64" s="20"/>
      <c r="CV64" s="20"/>
      <c r="CW64" s="20"/>
      <c r="CX64" s="20"/>
      <c r="CY64" s="20"/>
      <c r="CZ64" s="20"/>
      <c r="DA64" s="20"/>
      <c r="DB64" s="20"/>
      <c r="DC64" s="20"/>
      <c r="DD64" s="20"/>
      <c r="DE64" s="20"/>
      <c r="DF64" s="20"/>
      <c r="DG64" s="20"/>
      <c r="DH64" s="20"/>
      <c r="DI64" s="20"/>
      <c r="DJ64" s="20"/>
      <c r="DK64" s="20"/>
      <c r="DL64" s="20"/>
      <c r="DM64" s="20"/>
      <c r="DN64" s="20"/>
      <c r="DO64" s="20"/>
      <c r="DP64" s="20"/>
      <c r="DQ64" s="20"/>
      <c r="DR64" s="20"/>
      <c r="DS64" s="20"/>
      <c r="DT64" s="20"/>
      <c r="DU64" s="20"/>
      <c r="DV64" s="20"/>
      <c r="DW64" s="20"/>
      <c r="DX64" s="20"/>
      <c r="DY64" s="20"/>
      <c r="DZ64" s="20"/>
      <c r="EA64" s="20"/>
      <c r="EB64" s="20"/>
      <c r="EC64" s="20"/>
      <c r="ED64" s="20"/>
      <c r="EE64" s="20"/>
      <c r="EF64" s="20"/>
      <c r="EG64" s="20"/>
      <c r="EH64" s="20"/>
      <c r="EI64" s="20"/>
      <c r="EJ64" s="20"/>
      <c r="EK64" s="20"/>
      <c r="EL64" s="20"/>
      <c r="EM64" s="20"/>
      <c r="EN64" s="20"/>
      <c r="EO64" s="20"/>
      <c r="EP64" s="20"/>
      <c r="EQ64" s="20"/>
      <c r="ER64" s="20"/>
      <c r="ES64" s="20"/>
      <c r="ET64" s="20"/>
      <c r="EU64" s="20"/>
      <c r="EV64" s="20"/>
      <c r="EW64" s="20"/>
      <c r="EX64" s="20"/>
      <c r="EY64" s="20"/>
      <c r="EZ64" s="20"/>
      <c r="FA64" s="20"/>
      <c r="FB64" s="20"/>
      <c r="FC64" s="20"/>
      <c r="FD64" s="20"/>
      <c r="FE64" s="20"/>
      <c r="FF64" s="20"/>
      <c r="FG64" s="20"/>
      <c r="FH64" s="20"/>
      <c r="FI64" s="20"/>
      <c r="FJ64" s="20"/>
      <c r="FK64" s="20"/>
      <c r="FL64" s="20"/>
      <c r="FM64" s="20"/>
      <c r="FN64" s="20"/>
      <c r="FO64" s="20"/>
      <c r="FP64" s="20"/>
      <c r="FQ64" s="20"/>
      <c r="FR64" s="20"/>
      <c r="FS64" s="20"/>
      <c r="FT64" s="20"/>
      <c r="FU64" s="20"/>
      <c r="FV64" s="20"/>
      <c r="FW64" s="20"/>
      <c r="FX64" s="20"/>
      <c r="FY64" s="20"/>
      <c r="FZ64" s="20"/>
      <c r="GA64" s="20"/>
      <c r="GB64" s="20"/>
      <c r="GC64" s="20"/>
      <c r="GD64" s="20"/>
      <c r="GE64" s="20"/>
      <c r="GF64" s="20"/>
      <c r="GG64" s="20"/>
      <c r="GH64" s="20"/>
      <c r="GI64" s="20"/>
      <c r="GJ64" s="20"/>
      <c r="GK64" s="20"/>
      <c r="GL64" s="20"/>
      <c r="GM64" s="20"/>
      <c r="GN64" s="20"/>
      <c r="GO64" s="20"/>
      <c r="GP64" s="20"/>
      <c r="GQ64" s="20"/>
      <c r="GR64" s="20"/>
      <c r="GS64" s="20"/>
      <c r="GT64" s="20"/>
      <c r="GU64" s="20"/>
      <c r="GV64" s="20"/>
      <c r="GW64" s="20"/>
      <c r="GX64" s="20"/>
      <c r="GY64" s="20"/>
      <c r="GZ64" s="20"/>
      <c r="HA64" s="20"/>
      <c r="HB64" s="20"/>
      <c r="HC64" s="20"/>
      <c r="HD64" s="20"/>
      <c r="HE64" s="20"/>
      <c r="HF64" s="20"/>
      <c r="HG64" s="20"/>
      <c r="HH64" s="20"/>
      <c r="HI64" s="20"/>
      <c r="HJ64" s="20"/>
      <c r="HK64" s="20"/>
      <c r="HL64" s="20"/>
      <c r="HM64" s="20"/>
      <c r="HN64" s="20"/>
      <c r="HO64" s="20"/>
      <c r="HP64" s="20"/>
      <c r="HQ64" s="20"/>
      <c r="HR64" s="20"/>
      <c r="HS64" s="20"/>
      <c r="HT64" s="20"/>
      <c r="HU64" s="20"/>
      <c r="HV64" s="20"/>
      <c r="HW64" s="20"/>
      <c r="HX64" s="20"/>
      <c r="HY64" s="20"/>
      <c r="HZ64" s="20"/>
      <c r="IA64" s="20"/>
      <c r="IB64" s="20"/>
      <c r="IC64" s="20"/>
      <c r="ID64" s="20"/>
      <c r="IE64" s="20"/>
      <c r="IF64" s="20"/>
      <c r="IG64" s="20"/>
      <c r="IH64" s="20"/>
      <c r="II64" s="20"/>
      <c r="IJ64" s="20"/>
      <c r="IK64" s="20"/>
      <c r="IL64" s="20"/>
      <c r="IM64" s="20"/>
      <c r="IN64" s="20"/>
      <c r="IO64" s="20"/>
      <c r="IP64" s="20"/>
      <c r="IQ64" s="20"/>
      <c r="IR64" s="20"/>
      <c r="IS64" s="20"/>
      <c r="IT64" s="20"/>
      <c r="IU64" s="20"/>
      <c r="IV64" s="20"/>
      <c r="IW64" s="20"/>
      <c r="IX64" s="20"/>
      <c r="IY64" s="20"/>
      <c r="IZ64" s="20"/>
      <c r="JA64" s="20"/>
      <c r="JB64" s="20"/>
      <c r="JC64" s="20"/>
      <c r="JD64" s="20"/>
      <c r="JE64" s="20"/>
      <c r="JF64" s="20"/>
      <c r="JG64" s="20"/>
      <c r="JH64" s="20"/>
      <c r="JI64" s="20"/>
      <c r="JJ64" s="20"/>
      <c r="JK64" s="20"/>
      <c r="JL64" s="20"/>
      <c r="JM64" s="20"/>
      <c r="JN64" s="20"/>
      <c r="JO64" s="20"/>
      <c r="JP64" s="20"/>
      <c r="JQ64" s="20"/>
      <c r="JR64" s="20"/>
      <c r="JS64" s="20"/>
      <c r="JT64" s="20"/>
      <c r="JU64" s="20"/>
      <c r="JV64" s="20"/>
      <c r="JW64" s="20"/>
      <c r="JX64" s="20"/>
      <c r="JY64" s="20"/>
      <c r="JZ64" s="20"/>
      <c r="KA64" s="20"/>
      <c r="KB64" s="20"/>
      <c r="KC64" s="20"/>
      <c r="KD64" s="20"/>
      <c r="KE64" s="20"/>
      <c r="KF64" s="20"/>
      <c r="KG64" s="20"/>
      <c r="KH64" s="20"/>
      <c r="KI64" s="20"/>
      <c r="KJ64" s="20"/>
      <c r="KK64" s="20"/>
      <c r="KL64" s="20"/>
      <c r="KM64" s="20"/>
      <c r="KN64" s="20"/>
      <c r="KO64" s="20"/>
      <c r="KP64" s="20"/>
      <c r="KQ64" s="20"/>
      <c r="KR64" s="20"/>
      <c r="KS64" s="20"/>
      <c r="KT64" s="20"/>
      <c r="KU64" s="20"/>
      <c r="KV64" s="20"/>
      <c r="KW64" s="20"/>
      <c r="KX64" s="20"/>
      <c r="KY64" s="20"/>
      <c r="KZ64" s="20"/>
      <c r="LA64" s="20"/>
      <c r="LB64" s="20"/>
      <c r="LC64" s="20"/>
      <c r="LD64" s="20"/>
      <c r="LE64" s="20"/>
      <c r="LF64" s="20"/>
      <c r="LG64" s="20"/>
      <c r="LH64" s="20"/>
      <c r="LI64" s="20"/>
      <c r="LJ64" s="20"/>
      <c r="LK64" s="20"/>
      <c r="LL64" s="20"/>
      <c r="LM64" s="20"/>
      <c r="LN64" s="20"/>
      <c r="LO64" s="20"/>
      <c r="LP64" s="20"/>
      <c r="LQ64" s="20"/>
      <c r="LR64" s="20"/>
      <c r="LS64" s="20"/>
      <c r="LT64" s="20"/>
      <c r="LU64" s="20"/>
      <c r="LV64" s="20"/>
      <c r="LW64" s="20"/>
      <c r="LX64" s="20"/>
      <c r="LY64" s="20"/>
      <c r="LZ64" s="20"/>
      <c r="MA64" s="20"/>
      <c r="MB64" s="20"/>
      <c r="MC64" s="20"/>
      <c r="MD64" s="20"/>
      <c r="ME64" s="20"/>
      <c r="MF64" s="20"/>
      <c r="MG64" s="20"/>
      <c r="MH64" s="20"/>
      <c r="MI64" s="20"/>
      <c r="MJ64" s="20"/>
      <c r="MK64" s="20"/>
      <c r="ML64" s="20"/>
      <c r="MM64" s="20"/>
      <c r="MN64" s="20"/>
      <c r="MO64" s="20"/>
      <c r="MP64" s="20"/>
      <c r="MQ64" s="20"/>
      <c r="MR64" s="20"/>
      <c r="MS64" s="20"/>
      <c r="MT64" s="20"/>
      <c r="MU64" s="20"/>
      <c r="MV64" s="20"/>
      <c r="MW64" s="20"/>
      <c r="MX64" s="20"/>
      <c r="MY64" s="20"/>
      <c r="MZ64" s="20"/>
      <c r="NA64" s="20"/>
      <c r="NB64" s="20"/>
      <c r="NC64" s="20"/>
      <c r="ND64" s="20"/>
      <c r="NE64" s="20"/>
      <c r="NF64" s="20"/>
      <c r="NG64" s="20"/>
      <c r="NH64" s="20"/>
      <c r="NI64" s="20"/>
      <c r="NJ64" s="20"/>
      <c r="NK64" s="20"/>
      <c r="NL64" s="20"/>
      <c r="NM64" s="20"/>
      <c r="NN64" s="20"/>
      <c r="NO64" s="20"/>
      <c r="NP64" s="20"/>
      <c r="NQ64" s="20"/>
      <c r="NR64" s="20"/>
      <c r="NS64" s="20"/>
      <c r="NT64" s="20"/>
      <c r="NU64" s="20"/>
      <c r="NV64" s="20"/>
      <c r="NW64" s="20"/>
      <c r="NX64" s="20"/>
      <c r="NY64" s="20"/>
      <c r="NZ64" s="20"/>
      <c r="OA64" s="20"/>
      <c r="OB64" s="20"/>
      <c r="OC64" s="20"/>
      <c r="OD64" s="20"/>
      <c r="OE64" s="20"/>
      <c r="OF64" s="20"/>
      <c r="OG64" s="20"/>
      <c r="OH64" s="20"/>
      <c r="OI64" s="20"/>
      <c r="OJ64" s="20"/>
      <c r="OK64" s="20"/>
      <c r="OL64" s="20"/>
      <c r="OM64" s="20"/>
      <c r="ON64" s="20"/>
      <c r="OO64" s="20"/>
      <c r="OP64" s="20"/>
      <c r="OQ64" s="20"/>
      <c r="OR64" s="20"/>
      <c r="OS64" s="20"/>
      <c r="OT64" s="20"/>
      <c r="OU64" s="20"/>
      <c r="OV64" s="20"/>
      <c r="OW64" s="20"/>
      <c r="OX64" s="20"/>
      <c r="OY64" s="20"/>
      <c r="OZ64" s="20"/>
      <c r="PA64" s="20"/>
      <c r="PB64" s="20"/>
      <c r="PC64" s="20"/>
      <c r="PD64" s="20"/>
      <c r="PE64" s="20"/>
      <c r="PF64" s="20"/>
      <c r="PG64" s="20"/>
      <c r="PH64" s="20"/>
      <c r="PI64" s="20"/>
      <c r="PJ64" s="20"/>
      <c r="PK64" s="20"/>
      <c r="PL64" s="20"/>
      <c r="PM64" s="20"/>
      <c r="PN64" s="20"/>
      <c r="PO64" s="20"/>
      <c r="PP64" s="20"/>
      <c r="PQ64" s="20"/>
      <c r="PR64" s="20"/>
      <c r="PS64" s="20"/>
      <c r="PT64" s="20"/>
      <c r="PU64" s="20"/>
      <c r="PV64" s="20"/>
      <c r="PW64" s="20"/>
      <c r="PX64" s="20"/>
      <c r="PY64" s="20"/>
      <c r="PZ64" s="20"/>
      <c r="QA64" s="20"/>
      <c r="QB64" s="20"/>
      <c r="QC64" s="20"/>
      <c r="QD64" s="20"/>
      <c r="QE64" s="20"/>
      <c r="QF64" s="20"/>
      <c r="QG64" s="20"/>
      <c r="QH64" s="20"/>
      <c r="QI64" s="20"/>
      <c r="QJ64" s="20"/>
      <c r="QK64" s="20"/>
      <c r="QL64" s="20"/>
      <c r="QM64" s="20"/>
      <c r="QN64" s="20"/>
      <c r="QO64" s="20"/>
      <c r="QP64" s="20"/>
      <c r="QQ64" s="20"/>
      <c r="QR64" s="20"/>
      <c r="QS64" s="20"/>
      <c r="QT64" s="20"/>
      <c r="QU64" s="20"/>
      <c r="QV64" s="20"/>
      <c r="QW64" s="20"/>
      <c r="QX64" s="20"/>
      <c r="QY64" s="20"/>
      <c r="QZ64" s="20"/>
      <c r="RA64" s="20"/>
      <c r="RB64" s="20"/>
      <c r="RC64" s="20"/>
      <c r="RD64" s="20"/>
      <c r="RE64" s="20"/>
      <c r="RF64" s="20"/>
      <c r="RG64" s="20"/>
      <c r="RH64" s="20"/>
      <c r="RI64" s="20"/>
      <c r="RJ64" s="20"/>
      <c r="RK64" s="20"/>
      <c r="RL64" s="20"/>
      <c r="RM64" s="20"/>
      <c r="RN64" s="20"/>
      <c r="RO64" s="20"/>
      <c r="RP64" s="20"/>
      <c r="RQ64" s="20"/>
      <c r="RR64" s="20"/>
      <c r="RS64" s="20"/>
      <c r="RT64" s="20"/>
      <c r="RU64" s="20"/>
      <c r="RV64" s="20"/>
      <c r="RW64" s="20"/>
      <c r="RX64" s="20"/>
      <c r="RY64" s="20"/>
      <c r="RZ64" s="20"/>
      <c r="SA64" s="20"/>
      <c r="SB64" s="20"/>
      <c r="SC64" s="20"/>
      <c r="SD64" s="20"/>
      <c r="SE64" s="20"/>
      <c r="SF64" s="20"/>
      <c r="SG64" s="20"/>
      <c r="SH64" s="20"/>
      <c r="SI64" s="20"/>
      <c r="SJ64" s="20"/>
      <c r="SK64" s="20"/>
      <c r="SL64" s="20"/>
      <c r="SM64" s="20"/>
      <c r="SN64" s="20"/>
      <c r="SO64" s="20"/>
      <c r="SP64" s="20"/>
      <c r="SQ64" s="20"/>
      <c r="SR64" s="20"/>
      <c r="SS64" s="20"/>
      <c r="ST64" s="20"/>
      <c r="SU64" s="20"/>
      <c r="SV64" s="20"/>
      <c r="SW64" s="20"/>
      <c r="SX64" s="20"/>
      <c r="SY64" s="20"/>
      <c r="SZ64" s="20"/>
      <c r="TA64" s="20"/>
      <c r="TB64" s="20"/>
      <c r="TC64" s="20"/>
      <c r="TD64" s="20"/>
      <c r="TE64" s="20"/>
      <c r="TF64" s="20"/>
      <c r="TG64" s="20"/>
      <c r="TH64" s="20"/>
      <c r="TI64" s="20"/>
      <c r="TJ64" s="20"/>
      <c r="TK64" s="20"/>
      <c r="TL64" s="20"/>
      <c r="TM64" s="20"/>
      <c r="TN64" s="20"/>
      <c r="TO64" s="20"/>
      <c r="TP64" s="20"/>
      <c r="TQ64" s="20"/>
      <c r="TR64" s="20"/>
      <c r="TS64" s="20"/>
      <c r="TT64" s="20"/>
      <c r="TU64" s="20"/>
      <c r="TV64" s="20"/>
      <c r="TW64" s="20"/>
      <c r="TX64" s="20"/>
      <c r="TY64" s="20"/>
      <c r="TZ64" s="20"/>
      <c r="UA64" s="20"/>
      <c r="UB64" s="20"/>
      <c r="UC64" s="20"/>
      <c r="UD64" s="20"/>
      <c r="UE64" s="20"/>
      <c r="UF64" s="20"/>
      <c r="UG64" s="20"/>
      <c r="UH64" s="20"/>
      <c r="UI64" s="20"/>
      <c r="UJ64" s="20"/>
      <c r="UK64" s="20"/>
      <c r="UL64" s="20"/>
      <c r="UM64" s="20"/>
      <c r="UN64" s="20"/>
      <c r="UO64" s="20"/>
      <c r="UP64" s="20"/>
      <c r="UQ64" s="20"/>
      <c r="UR64" s="20"/>
      <c r="US64" s="20"/>
      <c r="UT64" s="20"/>
      <c r="UU64" s="20"/>
      <c r="UV64" s="20"/>
      <c r="UW64" s="20"/>
      <c r="UX64" s="20"/>
      <c r="UY64" s="20"/>
      <c r="UZ64" s="20"/>
      <c r="VA64" s="20"/>
      <c r="VB64" s="20"/>
      <c r="VC64" s="20"/>
      <c r="VD64" s="20"/>
      <c r="VE64" s="20"/>
      <c r="VF64" s="20"/>
      <c r="VG64" s="20"/>
      <c r="VH64" s="20"/>
      <c r="VI64" s="20"/>
      <c r="VJ64" s="20"/>
      <c r="VK64" s="20"/>
      <c r="VL64" s="20"/>
      <c r="VM64" s="20"/>
      <c r="VN64" s="20"/>
      <c r="VO64" s="20"/>
      <c r="VP64" s="20"/>
      <c r="VQ64" s="20"/>
      <c r="VR64" s="20"/>
      <c r="VS64" s="20"/>
      <c r="VT64" s="20"/>
      <c r="VU64" s="20"/>
      <c r="VV64" s="20"/>
      <c r="VW64" s="20"/>
      <c r="VX64" s="20"/>
      <c r="VY64" s="20"/>
      <c r="VZ64" s="20"/>
      <c r="WA64" s="20"/>
      <c r="WB64" s="20"/>
      <c r="WC64" s="20"/>
      <c r="WD64" s="20"/>
      <c r="WE64" s="20"/>
      <c r="WF64" s="20"/>
      <c r="WG64" s="20"/>
      <c r="WH64" s="20"/>
      <c r="WI64" s="20"/>
      <c r="WJ64" s="20"/>
      <c r="WK64" s="20"/>
      <c r="WL64" s="20"/>
      <c r="WM64" s="20"/>
      <c r="WN64" s="20"/>
      <c r="WO64" s="20"/>
      <c r="WP64" s="20"/>
      <c r="WQ64" s="20"/>
      <c r="WR64" s="20"/>
      <c r="WS64" s="20"/>
      <c r="WT64" s="20"/>
      <c r="WU64" s="20"/>
      <c r="WV64" s="20"/>
      <c r="WW64" s="20"/>
      <c r="WX64" s="20"/>
      <c r="WY64" s="20"/>
      <c r="WZ64" s="20"/>
      <c r="XA64" s="20"/>
      <c r="XB64" s="20"/>
      <c r="XC64" s="20"/>
      <c r="XD64" s="20"/>
      <c r="XE64" s="20"/>
      <c r="XF64" s="20"/>
      <c r="XG64" s="20"/>
      <c r="XH64" s="20"/>
      <c r="XI64" s="20"/>
      <c r="XJ64" s="20"/>
      <c r="XK64" s="20"/>
      <c r="XL64" s="20"/>
      <c r="XM64" s="20"/>
      <c r="XN64" s="20"/>
      <c r="XO64" s="20"/>
      <c r="XP64" s="20"/>
      <c r="XQ64" s="20"/>
      <c r="XR64" s="20"/>
      <c r="XS64" s="20"/>
      <c r="XT64" s="20"/>
      <c r="XU64" s="20"/>
      <c r="XV64" s="20"/>
      <c r="XW64" s="20"/>
      <c r="XX64" s="20"/>
      <c r="XY64" s="20"/>
      <c r="XZ64" s="20"/>
      <c r="YA64" s="20"/>
      <c r="YB64" s="20"/>
      <c r="YC64" s="20"/>
      <c r="YD64" s="20"/>
      <c r="YE64" s="20"/>
      <c r="YF64" s="20"/>
      <c r="YG64" s="20"/>
      <c r="YH64" s="20"/>
      <c r="YI64" s="20"/>
      <c r="YJ64" s="20"/>
      <c r="YK64" s="20"/>
      <c r="YL64" s="20"/>
      <c r="YM64" s="20"/>
      <c r="YN64" s="20"/>
      <c r="YO64" s="20"/>
      <c r="YP64" s="20"/>
      <c r="YQ64" s="20"/>
      <c r="YR64" s="20"/>
      <c r="YS64" s="20"/>
      <c r="YT64" s="20"/>
      <c r="YU64" s="20"/>
      <c r="YV64" s="20"/>
      <c r="YW64" s="20"/>
      <c r="YX64" s="20"/>
      <c r="YY64" s="20"/>
      <c r="YZ64" s="20"/>
      <c r="ZA64" s="20"/>
      <c r="ZB64" s="20"/>
      <c r="ZC64" s="20"/>
      <c r="ZD64" s="20"/>
      <c r="ZE64" s="20"/>
      <c r="ZF64" s="20"/>
      <c r="ZG64" s="20"/>
      <c r="ZH64" s="20"/>
      <c r="ZI64" s="20"/>
      <c r="ZJ64" s="20"/>
      <c r="ZK64" s="20"/>
      <c r="ZL64" s="20"/>
      <c r="ZM64" s="20"/>
      <c r="ZN64" s="20"/>
      <c r="ZO64" s="20"/>
      <c r="ZP64" s="20"/>
      <c r="ZQ64" s="20"/>
      <c r="ZR64" s="20"/>
      <c r="ZS64" s="20"/>
      <c r="ZT64" s="20"/>
      <c r="ZU64" s="20"/>
      <c r="ZV64" s="20"/>
      <c r="ZW64" s="20"/>
      <c r="ZX64" s="20"/>
      <c r="ZY64" s="20"/>
      <c r="ZZ64" s="20"/>
      <c r="AAA64" s="20"/>
      <c r="AAB64" s="20"/>
      <c r="AAC64" s="20"/>
      <c r="AAD64" s="20"/>
      <c r="AAE64" s="20"/>
      <c r="AAF64" s="20"/>
      <c r="AAG64" s="20"/>
      <c r="AAH64" s="20"/>
      <c r="AAI64" s="20"/>
      <c r="AAJ64" s="20"/>
      <c r="AAK64" s="20"/>
      <c r="AAL64" s="20"/>
      <c r="AAM64" s="20"/>
      <c r="AAN64" s="20"/>
      <c r="AAO64" s="20"/>
      <c r="AAP64" s="20"/>
      <c r="AAQ64" s="20"/>
      <c r="AAR64" s="20"/>
      <c r="AAS64" s="20"/>
      <c r="AAT64" s="20"/>
      <c r="AAU64" s="20"/>
      <c r="AAV64" s="20"/>
      <c r="AAW64" s="20"/>
      <c r="AAX64" s="20"/>
      <c r="AAY64" s="20"/>
      <c r="AAZ64" s="20"/>
      <c r="ABA64" s="20"/>
      <c r="ABB64" s="20"/>
      <c r="ABC64" s="20"/>
      <c r="ABD64" s="20"/>
      <c r="ABE64" s="20"/>
      <c r="ABF64" s="20"/>
      <c r="ABG64" s="20"/>
      <c r="ABH64" s="20"/>
      <c r="ABI64" s="20"/>
      <c r="ABJ64" s="20"/>
      <c r="ABK64" s="20"/>
      <c r="ABL64" s="20"/>
      <c r="ABM64" s="20"/>
      <c r="ABN64" s="20"/>
      <c r="ABO64" s="20"/>
      <c r="ABP64" s="20"/>
      <c r="ABQ64" s="20"/>
      <c r="ABR64" s="20"/>
      <c r="ABS64" s="20"/>
      <c r="ABT64" s="20"/>
      <c r="ABU64" s="20"/>
      <c r="ABV64" s="20"/>
      <c r="ABW64" s="20"/>
      <c r="ABX64" s="20"/>
      <c r="ABY64" s="20"/>
      <c r="ABZ64" s="20"/>
      <c r="ACA64" s="20"/>
      <c r="ACB64" s="20"/>
      <c r="ACC64" s="20"/>
      <c r="ACD64" s="20"/>
      <c r="ACE64" s="20"/>
      <c r="ACF64" s="20"/>
      <c r="ACG64" s="20"/>
      <c r="ACH64" s="20"/>
      <c r="ACI64" s="20"/>
      <c r="ACJ64" s="20"/>
      <c r="ACK64" s="20"/>
      <c r="ACL64" s="20"/>
      <c r="ACM64" s="20"/>
      <c r="ACN64" s="20"/>
      <c r="ACO64" s="20"/>
      <c r="ACP64" s="20"/>
      <c r="ACQ64" s="20"/>
      <c r="ACR64" s="20"/>
      <c r="ACS64" s="20"/>
      <c r="ACT64" s="20"/>
      <c r="ACU64" s="20"/>
      <c r="ACV64" s="20"/>
      <c r="ACW64" s="20"/>
      <c r="ACX64" s="20"/>
      <c r="ACY64" s="20"/>
      <c r="ACZ64" s="20"/>
      <c r="ADA64" s="20"/>
      <c r="ADB64" s="20"/>
      <c r="ADC64" s="20"/>
      <c r="ADD64" s="20"/>
      <c r="ADE64" s="20"/>
      <c r="ADF64" s="20"/>
      <c r="ADG64" s="20"/>
      <c r="ADH64" s="20"/>
      <c r="ADI64" s="20"/>
      <c r="ADJ64" s="20"/>
      <c r="ADK64" s="20"/>
      <c r="ADL64" s="20"/>
      <c r="ADM64" s="20"/>
      <c r="ADN64" s="20"/>
      <c r="ADO64" s="20"/>
      <c r="ADP64" s="20"/>
      <c r="ADQ64" s="20"/>
      <c r="ADR64" s="20"/>
      <c r="ADS64" s="20"/>
      <c r="ADT64" s="20"/>
      <c r="ADU64" s="20"/>
      <c r="ADV64" s="20"/>
      <c r="ADW64" s="20"/>
      <c r="ADX64" s="20"/>
      <c r="ADY64" s="20"/>
      <c r="ADZ64" s="20"/>
      <c r="AEA64" s="20"/>
      <c r="AEB64" s="20"/>
      <c r="AEC64" s="20"/>
      <c r="AED64" s="20"/>
      <c r="AEE64" s="20"/>
      <c r="AEF64" s="20"/>
      <c r="AEG64" s="20"/>
      <c r="AEH64" s="20"/>
      <c r="AEI64" s="20"/>
      <c r="AEJ64" s="20"/>
      <c r="AEK64" s="20"/>
      <c r="AEL64" s="20"/>
      <c r="AEM64" s="20"/>
      <c r="AEN64" s="20"/>
      <c r="AEO64" s="20"/>
      <c r="AEP64" s="20"/>
      <c r="AEQ64" s="20"/>
      <c r="AER64" s="20"/>
      <c r="AES64" s="20"/>
      <c r="AET64" s="20"/>
      <c r="AEU64" s="20"/>
      <c r="AEV64" s="20"/>
      <c r="AEW64" s="20"/>
      <c r="AEX64" s="20"/>
      <c r="AEY64" s="20"/>
      <c r="AEZ64" s="20"/>
      <c r="AFA64" s="20"/>
      <c r="AFB64" s="20"/>
      <c r="AFC64" s="20"/>
      <c r="AFD64" s="20"/>
      <c r="AFE64" s="20"/>
      <c r="AFF64" s="20"/>
      <c r="AFG64" s="20"/>
      <c r="AFH64" s="20"/>
      <c r="AFI64" s="20"/>
      <c r="AFJ64" s="20"/>
      <c r="AFK64" s="20"/>
      <c r="AFL64" s="20"/>
      <c r="AFM64" s="20"/>
      <c r="AFN64" s="20"/>
      <c r="AFO64" s="20"/>
      <c r="AFP64" s="20"/>
      <c r="AFQ64" s="20"/>
      <c r="AFR64" s="20"/>
      <c r="AFS64" s="20"/>
      <c r="AFT64" s="20"/>
      <c r="AFU64" s="20"/>
      <c r="AFV64" s="20"/>
      <c r="AFW64" s="20"/>
      <c r="AFX64" s="20"/>
      <c r="AFY64" s="20"/>
      <c r="AFZ64" s="20"/>
      <c r="AGA64" s="20"/>
      <c r="AGB64" s="20"/>
      <c r="AGC64" s="20"/>
      <c r="AGD64" s="20"/>
      <c r="AGE64" s="20"/>
      <c r="AGF64" s="20"/>
      <c r="AGG64" s="20"/>
      <c r="AGH64" s="20"/>
      <c r="AGI64" s="20"/>
      <c r="AGJ64" s="20"/>
      <c r="AGK64" s="20"/>
      <c r="AGL64" s="20"/>
      <c r="AGM64" s="20"/>
      <c r="AGN64" s="20"/>
      <c r="AGO64" s="20"/>
      <c r="AGP64" s="20"/>
      <c r="AGQ64" s="20"/>
      <c r="AGR64" s="20"/>
      <c r="AGS64" s="20"/>
      <c r="AGT64" s="20"/>
      <c r="AGU64" s="20"/>
      <c r="AGV64" s="20"/>
      <c r="AGW64" s="20"/>
      <c r="AGX64" s="20"/>
      <c r="AGY64" s="20"/>
      <c r="AGZ64" s="20"/>
      <c r="AHA64" s="20"/>
      <c r="AHB64" s="20"/>
      <c r="AHC64" s="20"/>
      <c r="AHD64" s="20"/>
      <c r="AHE64" s="20"/>
      <c r="AHF64" s="20"/>
      <c r="AHG64" s="20"/>
      <c r="AHH64" s="20"/>
      <c r="AHI64" s="20"/>
      <c r="AHJ64" s="20"/>
      <c r="AHK64" s="20"/>
      <c r="AHL64" s="20"/>
      <c r="AHM64" s="20"/>
      <c r="AHN64" s="20"/>
      <c r="AHO64" s="20"/>
      <c r="AHP64" s="20"/>
      <c r="AHQ64" s="20"/>
      <c r="AHR64" s="20"/>
      <c r="AHS64" s="20"/>
      <c r="AHT64" s="20"/>
      <c r="AHU64" s="20"/>
      <c r="AHV64" s="20"/>
      <c r="AHW64" s="20"/>
      <c r="AHX64" s="20"/>
      <c r="AHY64" s="20"/>
      <c r="AHZ64" s="20"/>
      <c r="AIA64" s="20"/>
      <c r="AIB64" s="20"/>
      <c r="AIC64" s="20"/>
      <c r="AID64" s="20"/>
      <c r="AIE64" s="20"/>
      <c r="AIF64" s="20"/>
      <c r="AIG64" s="20"/>
      <c r="AIH64" s="20"/>
      <c r="AII64" s="20"/>
      <c r="AIJ64" s="20"/>
      <c r="AIK64" s="20"/>
      <c r="AIL64" s="20"/>
      <c r="AIM64" s="20"/>
      <c r="AIN64" s="20"/>
      <c r="AIO64" s="20"/>
      <c r="AIP64" s="20"/>
      <c r="AIQ64" s="20"/>
      <c r="AIR64" s="20"/>
      <c r="AIS64" s="20"/>
      <c r="AIT64" s="20"/>
      <c r="AIU64" s="20"/>
      <c r="AIV64" s="20"/>
      <c r="AIW64" s="20"/>
      <c r="AIX64" s="20"/>
      <c r="AIY64" s="20"/>
      <c r="AIZ64" s="20"/>
      <c r="AJA64" s="20"/>
      <c r="AJB64" s="20"/>
      <c r="AJC64" s="20"/>
      <c r="AJD64" s="20"/>
      <c r="AJE64" s="20"/>
      <c r="AJF64" s="20"/>
      <c r="AJG64" s="20"/>
      <c r="AJH64" s="20"/>
      <c r="AJI64" s="20"/>
      <c r="AJJ64" s="20"/>
      <c r="AJK64" s="20"/>
      <c r="AJL64" s="20"/>
      <c r="AJM64" s="20"/>
      <c r="AJN64" s="20"/>
      <c r="AJO64" s="20"/>
      <c r="AJP64" s="20"/>
      <c r="AJQ64" s="20"/>
      <c r="AJR64" s="20"/>
      <c r="AJS64" s="20"/>
      <c r="AJT64" s="20"/>
      <c r="AJU64" s="20"/>
      <c r="AJV64" s="20"/>
      <c r="AJW64" s="20"/>
      <c r="AJX64" s="20"/>
      <c r="AJY64" s="20"/>
      <c r="AJZ64" s="20"/>
      <c r="AKA64" s="20"/>
      <c r="AKB64" s="20"/>
      <c r="AKC64" s="20"/>
      <c r="AKD64" s="20"/>
      <c r="AKE64" s="20"/>
      <c r="AKF64" s="20"/>
      <c r="AKG64" s="20"/>
      <c r="AKH64" s="20"/>
      <c r="AKI64" s="20"/>
      <c r="AKJ64" s="20"/>
      <c r="AKK64" s="20"/>
      <c r="AKL64" s="20"/>
      <c r="AKM64" s="20"/>
      <c r="AKN64" s="20"/>
      <c r="AKO64" s="20"/>
      <c r="AKP64" s="20"/>
      <c r="AKQ64" s="20"/>
      <c r="AKR64" s="20"/>
      <c r="AKS64" s="20"/>
      <c r="AKT64" s="20"/>
      <c r="AKU64" s="20"/>
      <c r="AKV64" s="20"/>
      <c r="AKW64" s="20"/>
      <c r="AKX64" s="20"/>
      <c r="AKY64" s="20"/>
      <c r="AKZ64" s="20"/>
      <c r="ALA64" s="20"/>
      <c r="ALB64" s="20"/>
      <c r="ALC64" s="20"/>
      <c r="ALD64" s="20"/>
      <c r="ALE64" s="20"/>
      <c r="ALF64" s="20"/>
      <c r="ALG64" s="20"/>
      <c r="ALH64" s="20"/>
      <c r="ALI64" s="20"/>
      <c r="ALJ64" s="20"/>
      <c r="ALK64" s="20"/>
      <c r="ALL64" s="20"/>
      <c r="ALM64" s="20"/>
      <c r="ALN64" s="20"/>
      <c r="ALO64" s="20"/>
      <c r="ALP64" s="20"/>
      <c r="ALQ64" s="20"/>
      <c r="ALR64" s="20"/>
      <c r="ALS64" s="20"/>
      <c r="ALT64" s="20"/>
      <c r="ALU64" s="20"/>
      <c r="ALV64" s="20"/>
      <c r="ALW64" s="20"/>
      <c r="ALX64" s="20"/>
      <c r="ALY64" s="20"/>
      <c r="ALZ64" s="20"/>
      <c r="AMA64" s="20"/>
      <c r="AMB64" s="20"/>
      <c r="AMC64" s="20"/>
      <c r="AMD64" s="20"/>
      <c r="AME64" s="20"/>
      <c r="AMF64" s="20"/>
      <c r="AMG64" s="20"/>
      <c r="AMH64" s="20"/>
      <c r="AMI64" s="20"/>
      <c r="AMJ64" s="20"/>
      <c r="AMK64" s="20"/>
      <c r="AML64" s="20"/>
      <c r="AMM64" s="20"/>
      <c r="AMN64" s="20"/>
      <c r="AMO64" s="20"/>
      <c r="AMP64" s="20"/>
      <c r="AMQ64" s="20"/>
      <c r="AMR64" s="20"/>
      <c r="AMS64" s="20"/>
      <c r="AMT64" s="20"/>
      <c r="AMU64" s="20"/>
      <c r="AMV64" s="20"/>
      <c r="AMW64" s="20"/>
      <c r="AMX64" s="20"/>
      <c r="AMY64" s="20"/>
      <c r="AMZ64" s="20"/>
      <c r="ANA64" s="20"/>
      <c r="ANB64" s="20"/>
      <c r="ANC64" s="20"/>
      <c r="AND64" s="20"/>
      <c r="ANE64" s="20"/>
      <c r="ANF64" s="20"/>
      <c r="ANG64" s="20"/>
      <c r="ANH64" s="20"/>
      <c r="ANI64" s="20"/>
      <c r="ANJ64" s="20"/>
      <c r="ANK64" s="20"/>
      <c r="ANL64" s="20"/>
      <c r="ANM64" s="20"/>
      <c r="ANN64" s="20"/>
      <c r="ANO64" s="20"/>
      <c r="ANP64" s="20"/>
      <c r="ANQ64" s="20"/>
      <c r="ANR64" s="20"/>
      <c r="ANS64" s="20"/>
      <c r="ANT64" s="20"/>
      <c r="ANU64" s="20"/>
      <c r="ANV64" s="20"/>
      <c r="ANW64" s="20"/>
      <c r="ANX64" s="20"/>
      <c r="ANY64" s="20"/>
      <c r="ANZ64" s="20"/>
      <c r="AOA64" s="20"/>
      <c r="AOB64" s="20"/>
      <c r="AOC64" s="20"/>
      <c r="AOD64" s="20"/>
      <c r="AOE64" s="20"/>
      <c r="AOF64" s="20"/>
      <c r="AOG64" s="20"/>
      <c r="AOH64" s="20"/>
      <c r="AOI64" s="20"/>
      <c r="AOJ64" s="20"/>
      <c r="AOK64" s="20"/>
      <c r="AOL64" s="20"/>
      <c r="AOM64" s="20"/>
      <c r="AON64" s="20"/>
      <c r="AOO64" s="20"/>
      <c r="AOP64" s="20"/>
      <c r="AOQ64" s="20"/>
      <c r="AOR64" s="20"/>
      <c r="AOS64" s="20"/>
      <c r="AOT64" s="20"/>
      <c r="AOU64" s="20"/>
      <c r="AOV64" s="20"/>
      <c r="AOW64" s="20"/>
      <c r="AOX64" s="20"/>
      <c r="AOY64" s="20"/>
      <c r="AOZ64" s="20"/>
      <c r="APA64" s="20"/>
      <c r="APB64" s="20"/>
      <c r="APC64" s="20"/>
      <c r="APD64" s="20"/>
      <c r="APE64" s="20"/>
      <c r="APF64" s="20"/>
      <c r="APG64" s="20"/>
      <c r="APH64" s="20"/>
      <c r="API64" s="20"/>
      <c r="APJ64" s="20"/>
      <c r="APK64" s="20"/>
      <c r="APL64" s="20"/>
      <c r="APM64" s="20"/>
      <c r="APN64" s="20"/>
      <c r="APO64" s="20"/>
      <c r="APP64" s="20"/>
      <c r="APQ64" s="20"/>
      <c r="APR64" s="20"/>
      <c r="APS64" s="20"/>
      <c r="APT64" s="20"/>
      <c r="APU64" s="20"/>
      <c r="APV64" s="20"/>
      <c r="APW64" s="20"/>
      <c r="APX64" s="20"/>
      <c r="APY64" s="20"/>
      <c r="APZ64" s="20"/>
      <c r="AQA64" s="20"/>
      <c r="AQB64" s="20"/>
      <c r="AQC64" s="20"/>
      <c r="AQD64" s="20"/>
      <c r="AQE64" s="20"/>
      <c r="AQF64" s="20"/>
      <c r="AQG64" s="20"/>
      <c r="AQH64" s="20"/>
      <c r="AQI64" s="20"/>
      <c r="AQJ64" s="20"/>
      <c r="AQK64" s="20"/>
      <c r="AQL64" s="20"/>
      <c r="AQM64" s="20"/>
      <c r="AQN64" s="20"/>
      <c r="AQO64" s="20"/>
      <c r="AQP64" s="20"/>
      <c r="AQQ64" s="20"/>
      <c r="AQR64" s="20"/>
      <c r="AQS64" s="20"/>
      <c r="AQT64" s="20"/>
      <c r="AQU64" s="20"/>
      <c r="AQV64" s="20"/>
      <c r="AQW64" s="20"/>
      <c r="AQX64" s="20"/>
      <c r="AQY64" s="20"/>
      <c r="AQZ64" s="20"/>
      <c r="ARA64" s="20"/>
      <c r="ARB64" s="20"/>
      <c r="ARC64" s="20"/>
      <c r="ARD64" s="20"/>
      <c r="ARE64" s="20"/>
      <c r="ARF64" s="20"/>
      <c r="ARG64" s="20"/>
      <c r="ARH64" s="20"/>
      <c r="ARI64" s="20"/>
      <c r="ARJ64" s="20"/>
      <c r="ARK64" s="20"/>
      <c r="ARL64" s="20"/>
      <c r="ARM64" s="20"/>
      <c r="ARN64" s="20"/>
      <c r="ARO64" s="20"/>
      <c r="ARP64" s="20"/>
      <c r="ARQ64" s="20"/>
      <c r="ARR64" s="20"/>
      <c r="ARS64" s="20"/>
      <c r="ART64" s="20"/>
      <c r="ARU64" s="20"/>
      <c r="ARV64" s="20"/>
      <c r="ARW64" s="20"/>
      <c r="ARX64" s="20"/>
      <c r="ARY64" s="20"/>
      <c r="ARZ64" s="20"/>
      <c r="ASA64" s="20"/>
      <c r="ASB64" s="20"/>
      <c r="ASC64" s="20"/>
      <c r="ASD64" s="20"/>
      <c r="ASE64" s="20"/>
      <c r="ASF64" s="20"/>
      <c r="ASG64" s="20"/>
      <c r="ASH64" s="20"/>
      <c r="ASI64" s="20"/>
      <c r="ASJ64" s="20"/>
      <c r="ASK64" s="20"/>
      <c r="ASL64" s="20"/>
      <c r="ASM64" s="20"/>
      <c r="ASN64" s="20"/>
      <c r="ASO64" s="20"/>
      <c r="ASP64" s="20"/>
      <c r="ASQ64" s="20"/>
      <c r="ASR64" s="20"/>
      <c r="ASS64" s="20"/>
      <c r="AST64" s="20"/>
      <c r="ASU64" s="20"/>
      <c r="ASV64" s="20"/>
      <c r="ASW64" s="20"/>
      <c r="ASX64" s="20"/>
      <c r="ASY64" s="20"/>
      <c r="ASZ64" s="20"/>
      <c r="ATA64" s="20"/>
      <c r="ATB64" s="20"/>
      <c r="ATC64" s="20"/>
      <c r="ATD64" s="20"/>
      <c r="ATE64" s="20"/>
      <c r="ATF64" s="20"/>
      <c r="ATG64" s="20"/>
      <c r="ATH64" s="20"/>
      <c r="ATI64" s="20"/>
      <c r="ATJ64" s="20"/>
      <c r="ATK64" s="20"/>
      <c r="ATL64" s="20"/>
      <c r="ATM64" s="20"/>
      <c r="ATN64" s="20"/>
      <c r="ATO64" s="20"/>
      <c r="ATP64" s="20"/>
      <c r="ATQ64" s="20"/>
      <c r="ATR64" s="20"/>
      <c r="ATS64" s="20"/>
      <c r="ATT64" s="20"/>
      <c r="ATU64" s="20"/>
      <c r="ATV64" s="20"/>
      <c r="ATW64" s="20"/>
      <c r="ATX64" s="20"/>
      <c r="ATY64" s="20"/>
      <c r="ATZ64" s="20"/>
      <c r="AUA64" s="20"/>
      <c r="AUB64" s="20"/>
      <c r="AUC64" s="20"/>
      <c r="AUD64" s="20"/>
      <c r="AUE64" s="20"/>
      <c r="AUF64" s="20"/>
      <c r="AUG64" s="20"/>
      <c r="AUH64" s="20"/>
      <c r="AUI64" s="20"/>
      <c r="AUJ64" s="20"/>
      <c r="AUK64" s="20"/>
      <c r="AUL64" s="20"/>
      <c r="AUM64" s="20"/>
      <c r="AUN64" s="20"/>
      <c r="AUO64" s="20"/>
      <c r="AUP64" s="20"/>
      <c r="AUQ64" s="20"/>
      <c r="AUR64" s="20"/>
      <c r="AUS64" s="20"/>
      <c r="AUT64" s="20"/>
      <c r="AUU64" s="20"/>
      <c r="AUV64" s="20"/>
      <c r="AUW64" s="20"/>
      <c r="AUX64" s="20"/>
      <c r="AUY64" s="20"/>
      <c r="AUZ64" s="20"/>
      <c r="AVA64" s="20"/>
      <c r="AVB64" s="20"/>
      <c r="AVC64" s="20"/>
      <c r="AVD64" s="20"/>
      <c r="AVE64" s="20"/>
      <c r="AVF64" s="20"/>
      <c r="AVG64" s="20"/>
      <c r="AVH64" s="20"/>
      <c r="AVI64" s="20"/>
      <c r="AVJ64" s="20"/>
      <c r="AVK64" s="20"/>
      <c r="AVL64" s="20"/>
      <c r="AVM64" s="20"/>
      <c r="AVN64" s="20"/>
      <c r="AVO64" s="20"/>
      <c r="AVP64" s="20"/>
      <c r="AVQ64" s="20"/>
      <c r="AVR64" s="20"/>
      <c r="AVS64" s="20"/>
      <c r="AVT64" s="20"/>
      <c r="AVU64" s="20"/>
      <c r="AVV64" s="20"/>
      <c r="AVW64" s="20"/>
      <c r="AVX64" s="20"/>
      <c r="AVY64" s="20"/>
      <c r="AVZ64" s="20"/>
      <c r="AWA64" s="20"/>
      <c r="AWB64" s="20"/>
      <c r="AWC64" s="20"/>
      <c r="AWD64" s="20"/>
      <c r="AWE64" s="20"/>
      <c r="AWF64" s="20"/>
      <c r="AWG64" s="20"/>
      <c r="AWH64" s="20"/>
      <c r="AWI64" s="20"/>
      <c r="AWJ64" s="20"/>
      <c r="AWK64" s="20"/>
      <c r="AWL64" s="20"/>
      <c r="AWM64" s="20"/>
      <c r="AWN64" s="20"/>
      <c r="AWO64" s="20"/>
      <c r="AWP64" s="20"/>
      <c r="AWQ64" s="20"/>
      <c r="AWR64" s="20"/>
      <c r="AWS64" s="20"/>
      <c r="AWT64" s="20"/>
      <c r="AWU64" s="20"/>
      <c r="AWV64" s="20"/>
      <c r="AWW64" s="20"/>
      <c r="AWX64" s="20"/>
      <c r="AWY64" s="20"/>
      <c r="AWZ64" s="20"/>
      <c r="AXA64" s="20"/>
      <c r="AXB64" s="20"/>
      <c r="AXC64" s="20"/>
      <c r="AXD64" s="20"/>
      <c r="AXE64" s="20"/>
      <c r="AXF64" s="20"/>
      <c r="AXG64" s="20"/>
      <c r="AXH64" s="20"/>
      <c r="AXI64" s="20"/>
      <c r="AXJ64" s="20"/>
      <c r="AXK64" s="20"/>
      <c r="AXL64" s="20"/>
      <c r="AXM64" s="20"/>
      <c r="AXN64" s="20"/>
      <c r="AXO64" s="20"/>
      <c r="AXP64" s="20"/>
      <c r="AXQ64" s="20"/>
      <c r="AXR64" s="20"/>
      <c r="AXS64" s="20"/>
      <c r="AXT64" s="20"/>
      <c r="AXU64" s="20"/>
      <c r="AXV64" s="20"/>
      <c r="AXW64" s="20"/>
      <c r="AXX64" s="20"/>
      <c r="AXY64" s="20"/>
      <c r="AXZ64" s="20"/>
      <c r="AYA64" s="20"/>
      <c r="AYB64" s="20"/>
      <c r="AYC64" s="20"/>
      <c r="AYD64" s="20"/>
      <c r="AYE64" s="20"/>
      <c r="AYF64" s="20"/>
      <c r="AYG64" s="20"/>
      <c r="AYH64" s="20"/>
      <c r="AYI64" s="20"/>
      <c r="AYJ64" s="20"/>
      <c r="AYK64" s="20"/>
      <c r="AYL64" s="20"/>
      <c r="AYM64" s="20"/>
      <c r="AYN64" s="20"/>
      <c r="AYO64" s="20"/>
      <c r="AYP64" s="20"/>
      <c r="AYQ64" s="20"/>
      <c r="AYR64" s="20"/>
      <c r="AYS64" s="20"/>
      <c r="AYT64" s="20"/>
      <c r="AYU64" s="20"/>
      <c r="AYV64" s="20"/>
      <c r="AYW64" s="20"/>
      <c r="AYX64" s="20"/>
      <c r="AYY64" s="20"/>
      <c r="AYZ64" s="20"/>
      <c r="AZA64" s="20"/>
      <c r="AZB64" s="20"/>
      <c r="AZC64" s="20"/>
      <c r="AZD64" s="20"/>
      <c r="AZE64" s="20"/>
      <c r="AZF64" s="20"/>
      <c r="AZG64" s="20"/>
      <c r="AZH64" s="20"/>
      <c r="AZI64" s="20"/>
      <c r="AZJ64" s="20"/>
      <c r="AZK64" s="20"/>
      <c r="AZL64" s="20"/>
      <c r="AZM64" s="20"/>
      <c r="AZN64" s="20"/>
      <c r="AZO64" s="20"/>
      <c r="AZP64" s="20"/>
      <c r="AZQ64" s="20"/>
      <c r="AZR64" s="20"/>
      <c r="AZS64" s="20"/>
      <c r="AZT64" s="20"/>
      <c r="AZU64" s="20"/>
      <c r="AZV64" s="20"/>
      <c r="AZW64" s="20"/>
      <c r="AZX64" s="20"/>
      <c r="AZY64" s="20"/>
      <c r="AZZ64" s="20"/>
      <c r="BAA64" s="20"/>
      <c r="BAB64" s="20"/>
      <c r="BAC64" s="20"/>
      <c r="BAD64" s="20"/>
      <c r="BAE64" s="20"/>
      <c r="BAF64" s="20"/>
      <c r="BAG64" s="20"/>
      <c r="BAH64" s="20"/>
      <c r="BAI64" s="20"/>
      <c r="BAJ64" s="20"/>
      <c r="BAK64" s="20"/>
      <c r="BAL64" s="20"/>
      <c r="BAM64" s="20"/>
      <c r="BAN64" s="20"/>
      <c r="BAO64" s="20"/>
      <c r="BAP64" s="20"/>
      <c r="BAQ64" s="20"/>
      <c r="BAR64" s="20"/>
      <c r="BAS64" s="20"/>
      <c r="BAT64" s="20"/>
      <c r="BAU64" s="20"/>
      <c r="BAV64" s="20"/>
      <c r="BAW64" s="20"/>
      <c r="BAX64" s="20"/>
      <c r="BAY64" s="20"/>
      <c r="BAZ64" s="20"/>
      <c r="BBA64" s="20"/>
      <c r="BBB64" s="20"/>
      <c r="BBC64" s="20"/>
      <c r="BBD64" s="20"/>
      <c r="BBE64" s="20"/>
      <c r="BBF64" s="20"/>
      <c r="BBG64" s="20"/>
      <c r="BBH64" s="20"/>
      <c r="BBI64" s="20"/>
      <c r="BBJ64" s="20"/>
      <c r="BBK64" s="20"/>
      <c r="BBL64" s="20"/>
      <c r="BBM64" s="20"/>
      <c r="BBN64" s="20"/>
      <c r="BBO64" s="20"/>
      <c r="BBP64" s="20"/>
      <c r="BBQ64" s="20"/>
      <c r="BBR64" s="20"/>
      <c r="BBS64" s="20"/>
      <c r="BBT64" s="20"/>
      <c r="BBU64" s="20"/>
      <c r="BBV64" s="20"/>
      <c r="BBW64" s="20"/>
      <c r="BBX64" s="20"/>
      <c r="BBY64" s="20"/>
      <c r="BBZ64" s="20"/>
      <c r="BCA64" s="20"/>
      <c r="BCB64" s="20"/>
      <c r="BCC64" s="20"/>
      <c r="BCD64" s="20"/>
      <c r="BCE64" s="20"/>
      <c r="BCF64" s="20"/>
      <c r="BCG64" s="20"/>
      <c r="BCH64" s="20"/>
      <c r="BCI64" s="20"/>
      <c r="BCJ64" s="20"/>
      <c r="BCK64" s="20"/>
      <c r="BCL64" s="20"/>
      <c r="BCM64" s="20"/>
      <c r="BCN64" s="20"/>
      <c r="BCO64" s="20"/>
      <c r="BCP64" s="20"/>
      <c r="BCQ64" s="20"/>
      <c r="BCR64" s="20"/>
      <c r="BCS64" s="20"/>
      <c r="BCT64" s="20"/>
      <c r="BCU64" s="20"/>
      <c r="BCV64" s="20"/>
      <c r="BCW64" s="20"/>
      <c r="BCX64" s="20"/>
      <c r="BCY64" s="20"/>
      <c r="BCZ64" s="20"/>
      <c r="BDA64" s="20"/>
      <c r="BDB64" s="20"/>
      <c r="BDC64" s="20"/>
      <c r="BDD64" s="20"/>
      <c r="BDE64" s="20"/>
      <c r="BDF64" s="20"/>
      <c r="BDG64" s="20"/>
      <c r="BDH64" s="20"/>
      <c r="BDI64" s="20"/>
      <c r="BDJ64" s="20"/>
      <c r="BDK64" s="20"/>
      <c r="BDL64" s="20"/>
      <c r="BDM64" s="20"/>
      <c r="BDN64" s="20"/>
      <c r="BDO64" s="20"/>
      <c r="BDP64" s="20"/>
      <c r="BDQ64" s="20"/>
      <c r="BDR64" s="20"/>
      <c r="BDS64" s="20"/>
      <c r="BDT64" s="20"/>
      <c r="BDU64" s="20"/>
      <c r="BDV64" s="20"/>
      <c r="BDW64" s="20"/>
      <c r="BDX64" s="20"/>
      <c r="BDY64" s="20"/>
      <c r="BDZ64" s="20"/>
      <c r="BEA64" s="20"/>
      <c r="BEB64" s="20"/>
      <c r="BEC64" s="20"/>
      <c r="BED64" s="20"/>
      <c r="BEE64" s="20"/>
      <c r="BEF64" s="20"/>
      <c r="BEG64" s="20"/>
      <c r="BEH64" s="20"/>
      <c r="BEI64" s="20"/>
      <c r="BEJ64" s="20"/>
      <c r="BEK64" s="20"/>
      <c r="BEL64" s="20"/>
      <c r="BEM64" s="20"/>
      <c r="BEN64" s="20"/>
      <c r="BEO64" s="20"/>
      <c r="BEP64" s="20"/>
      <c r="BEQ64" s="20"/>
      <c r="BER64" s="20"/>
      <c r="BES64" s="20"/>
      <c r="BET64" s="20"/>
      <c r="BEU64" s="20"/>
      <c r="BEV64" s="20"/>
      <c r="BEW64" s="20"/>
      <c r="BEX64" s="20"/>
      <c r="BEY64" s="20"/>
      <c r="BEZ64" s="20"/>
      <c r="BFA64" s="20"/>
      <c r="BFB64" s="20"/>
      <c r="BFC64" s="20"/>
      <c r="BFD64" s="20"/>
      <c r="BFE64" s="20"/>
      <c r="BFF64" s="20"/>
      <c r="BFG64" s="20"/>
      <c r="BFH64" s="20"/>
      <c r="BFI64" s="20"/>
      <c r="BFJ64" s="20"/>
      <c r="BFK64" s="20"/>
      <c r="BFL64" s="20"/>
      <c r="BFM64" s="20"/>
      <c r="BFN64" s="20"/>
      <c r="BFO64" s="20"/>
      <c r="BFP64" s="20"/>
      <c r="BFQ64" s="20"/>
      <c r="BFR64" s="20"/>
      <c r="BFS64" s="20"/>
      <c r="BFT64" s="20"/>
      <c r="BFU64" s="20"/>
      <c r="BFV64" s="20"/>
      <c r="BFW64" s="20"/>
      <c r="BFX64" s="20"/>
      <c r="BFY64" s="20"/>
      <c r="BFZ64" s="20"/>
      <c r="BGA64" s="20"/>
      <c r="BGB64" s="20"/>
      <c r="BGC64" s="20"/>
      <c r="BGD64" s="20"/>
      <c r="BGE64" s="20"/>
      <c r="BGF64" s="20"/>
      <c r="BGG64" s="20"/>
      <c r="BGH64" s="20"/>
      <c r="BGI64" s="20"/>
      <c r="BGJ64" s="20"/>
      <c r="BGK64" s="20"/>
      <c r="BGL64" s="20"/>
      <c r="BGM64" s="20"/>
      <c r="BGN64" s="20"/>
      <c r="BGO64" s="20"/>
      <c r="BGP64" s="20"/>
      <c r="BGQ64" s="20"/>
      <c r="BGR64" s="20"/>
      <c r="BGS64" s="20"/>
      <c r="BGT64" s="20"/>
      <c r="BGU64" s="20"/>
      <c r="BGV64" s="20"/>
      <c r="BGW64" s="20"/>
      <c r="BGX64" s="20"/>
      <c r="BGY64" s="20"/>
      <c r="BGZ64" s="20"/>
      <c r="BHA64" s="20"/>
      <c r="BHB64" s="20"/>
      <c r="BHC64" s="20"/>
      <c r="BHD64" s="20"/>
      <c r="BHE64" s="20"/>
      <c r="BHF64" s="20"/>
      <c r="BHG64" s="20"/>
      <c r="BHH64" s="20"/>
      <c r="BHI64" s="20"/>
      <c r="BHJ64" s="20"/>
      <c r="BHK64" s="20"/>
      <c r="BHL64" s="20"/>
      <c r="BHM64" s="20"/>
      <c r="BHN64" s="20"/>
      <c r="BHO64" s="20"/>
      <c r="BHP64" s="20"/>
      <c r="BHQ64" s="20"/>
      <c r="BHR64" s="20"/>
      <c r="BHS64" s="20"/>
      <c r="BHT64" s="20"/>
      <c r="BHU64" s="20"/>
      <c r="BHV64" s="20"/>
      <c r="BHW64" s="20"/>
      <c r="BHX64" s="20"/>
      <c r="BHY64" s="20"/>
      <c r="BHZ64" s="20"/>
      <c r="BIA64" s="20"/>
      <c r="BIB64" s="20"/>
      <c r="BIC64" s="20"/>
      <c r="BID64" s="20"/>
      <c r="BIE64" s="20"/>
      <c r="BIF64" s="20"/>
      <c r="BIG64" s="20"/>
      <c r="BIH64" s="20"/>
      <c r="BII64" s="20"/>
      <c r="BIJ64" s="20"/>
      <c r="BIK64" s="20"/>
      <c r="BIL64" s="20"/>
      <c r="BIM64" s="20"/>
      <c r="BIN64" s="20"/>
      <c r="BIO64" s="20"/>
      <c r="BIP64" s="20"/>
      <c r="BIQ64" s="20"/>
      <c r="BIR64" s="20"/>
      <c r="BIS64" s="20"/>
      <c r="BIT64" s="20"/>
      <c r="BIU64" s="20"/>
      <c r="BIV64" s="20"/>
      <c r="BIW64" s="20"/>
      <c r="BIX64" s="20"/>
      <c r="BIY64" s="20"/>
      <c r="BIZ64" s="20"/>
      <c r="BJA64" s="20"/>
      <c r="BJB64" s="20"/>
      <c r="BJC64" s="20"/>
      <c r="BJD64" s="20"/>
      <c r="BJE64" s="20"/>
      <c r="BJF64" s="20"/>
      <c r="BJG64" s="20"/>
      <c r="BJH64" s="20"/>
      <c r="BJI64" s="20"/>
      <c r="BJJ64" s="20"/>
      <c r="BJK64" s="20"/>
      <c r="BJL64" s="20"/>
      <c r="BJM64" s="20"/>
      <c r="BJN64" s="20"/>
      <c r="BJO64" s="20"/>
      <c r="BJP64" s="20"/>
      <c r="BJQ64" s="20"/>
      <c r="BJR64" s="20"/>
      <c r="BJS64" s="20"/>
      <c r="BJT64" s="20"/>
      <c r="BJU64" s="20"/>
      <c r="BJV64" s="20"/>
      <c r="BJW64" s="20"/>
      <c r="BJX64" s="20"/>
      <c r="BJY64" s="20"/>
      <c r="BJZ64" s="20"/>
      <c r="BKA64" s="20"/>
      <c r="BKB64" s="20"/>
      <c r="BKC64" s="20"/>
      <c r="BKD64" s="20"/>
      <c r="BKE64" s="20"/>
      <c r="BKF64" s="20"/>
      <c r="BKG64" s="20"/>
      <c r="BKH64" s="20"/>
      <c r="BKI64" s="20"/>
      <c r="BKJ64" s="20"/>
      <c r="BKK64" s="20"/>
      <c r="BKL64" s="20"/>
      <c r="BKM64" s="20"/>
      <c r="BKN64" s="20"/>
      <c r="BKO64" s="20"/>
      <c r="BKP64" s="20"/>
      <c r="BKQ64" s="20"/>
      <c r="BKR64" s="20"/>
      <c r="BKS64" s="20"/>
      <c r="BKT64" s="20"/>
      <c r="BKU64" s="20"/>
      <c r="BKV64" s="20"/>
      <c r="BKW64" s="20"/>
      <c r="BKX64" s="20"/>
      <c r="BKY64" s="20"/>
      <c r="BKZ64" s="20"/>
      <c r="BLA64" s="20"/>
      <c r="BLB64" s="20"/>
      <c r="BLC64" s="20"/>
      <c r="BLD64" s="20"/>
      <c r="BLE64" s="20"/>
      <c r="BLF64" s="20"/>
      <c r="BLG64" s="20"/>
      <c r="BLH64" s="20"/>
      <c r="BLI64" s="20"/>
      <c r="BLJ64" s="20"/>
      <c r="BLK64" s="20"/>
      <c r="BLL64" s="20"/>
      <c r="BLM64" s="20"/>
      <c r="BLN64" s="20"/>
      <c r="BLO64" s="20"/>
      <c r="BLP64" s="20"/>
      <c r="BLQ64" s="20"/>
      <c r="BLR64" s="20"/>
      <c r="BLS64" s="20"/>
      <c r="BLT64" s="20"/>
      <c r="BLU64" s="20"/>
      <c r="BLV64" s="20"/>
      <c r="BLW64" s="20"/>
      <c r="BLX64" s="20"/>
      <c r="BLY64" s="20"/>
      <c r="BLZ64" s="20"/>
      <c r="BMA64" s="20"/>
      <c r="BMB64" s="20"/>
      <c r="BMC64" s="20"/>
      <c r="BMD64" s="20"/>
      <c r="BME64" s="20"/>
      <c r="BMF64" s="20"/>
      <c r="BMG64" s="20"/>
      <c r="BMH64" s="20"/>
      <c r="BMI64" s="20"/>
      <c r="BMJ64" s="20"/>
      <c r="BMK64" s="20"/>
      <c r="BML64" s="20"/>
      <c r="BMM64" s="20"/>
      <c r="BMN64" s="20"/>
      <c r="BMO64" s="20"/>
      <c r="BMP64" s="20"/>
      <c r="BMQ64" s="20"/>
      <c r="BMR64" s="20"/>
      <c r="BMS64" s="20"/>
      <c r="BMT64" s="20"/>
      <c r="BMU64" s="20"/>
      <c r="BMV64" s="20"/>
      <c r="BMW64" s="20"/>
      <c r="BMX64" s="20"/>
      <c r="BMY64" s="20"/>
      <c r="BMZ64" s="20"/>
      <c r="BNA64" s="20"/>
      <c r="BNB64" s="20"/>
      <c r="BNC64" s="20"/>
      <c r="BND64" s="20"/>
      <c r="BNE64" s="20"/>
      <c r="BNF64" s="20"/>
      <c r="BNG64" s="20"/>
      <c r="BNH64" s="20"/>
      <c r="BNI64" s="20"/>
      <c r="BNJ64" s="20"/>
      <c r="BNK64" s="20"/>
      <c r="BNL64" s="20"/>
      <c r="BNM64" s="20"/>
      <c r="BNN64" s="20"/>
      <c r="BNO64" s="20"/>
      <c r="BNP64" s="20"/>
      <c r="BNQ64" s="20"/>
      <c r="BNR64" s="20"/>
      <c r="BNS64" s="20"/>
      <c r="BNT64" s="20"/>
      <c r="BNU64" s="20"/>
      <c r="BNV64" s="20"/>
      <c r="BNW64" s="20"/>
      <c r="BNX64" s="20"/>
      <c r="BNY64" s="20"/>
      <c r="BNZ64" s="20"/>
      <c r="BOA64" s="20"/>
      <c r="BOB64" s="20"/>
      <c r="BOC64" s="20"/>
      <c r="BOD64" s="20"/>
      <c r="BOE64" s="20"/>
      <c r="BOF64" s="20"/>
      <c r="BOG64" s="20"/>
      <c r="BOH64" s="20"/>
      <c r="BOI64" s="20"/>
      <c r="BOJ64" s="20"/>
      <c r="BOK64" s="20"/>
      <c r="BOL64" s="20"/>
      <c r="BOM64" s="20"/>
      <c r="BON64" s="20"/>
      <c r="BOO64" s="20"/>
      <c r="BOP64" s="20"/>
      <c r="BOQ64" s="20"/>
      <c r="BOR64" s="20"/>
      <c r="BOS64" s="20"/>
      <c r="BOT64" s="20"/>
      <c r="BOU64" s="20"/>
      <c r="BOV64" s="20"/>
      <c r="BOW64" s="20"/>
      <c r="BOX64" s="20"/>
      <c r="BOY64" s="20"/>
      <c r="BOZ64" s="20"/>
      <c r="BPA64" s="20"/>
      <c r="BPB64" s="20"/>
      <c r="BPC64" s="20"/>
      <c r="BPD64" s="20"/>
      <c r="BPE64" s="20"/>
      <c r="BPF64" s="20"/>
      <c r="BPG64" s="20"/>
      <c r="BPH64" s="20"/>
      <c r="BPI64" s="20"/>
      <c r="BPJ64" s="20"/>
      <c r="BPK64" s="20"/>
      <c r="BPL64" s="20"/>
      <c r="BPM64" s="20"/>
      <c r="BPN64" s="20"/>
      <c r="BPO64" s="20"/>
      <c r="BPP64" s="20"/>
      <c r="BPQ64" s="20"/>
      <c r="BPR64" s="20"/>
      <c r="BPS64" s="20"/>
      <c r="BPT64" s="20"/>
      <c r="BPU64" s="20"/>
      <c r="BPV64" s="20"/>
      <c r="BPW64" s="20"/>
      <c r="BPX64" s="20"/>
      <c r="BPY64" s="20"/>
      <c r="BPZ64" s="20"/>
      <c r="BQA64" s="20"/>
      <c r="BQB64" s="20"/>
      <c r="BQC64" s="20"/>
      <c r="BQD64" s="20"/>
      <c r="BQE64" s="20"/>
      <c r="BQF64" s="20"/>
      <c r="BQG64" s="20"/>
      <c r="BQH64" s="20"/>
      <c r="BQI64" s="20"/>
      <c r="BQJ64" s="20"/>
      <c r="BQK64" s="20"/>
      <c r="BQL64" s="20"/>
      <c r="BQM64" s="20"/>
      <c r="BQN64" s="20"/>
      <c r="BQO64" s="20"/>
      <c r="BQP64" s="20"/>
      <c r="BQQ64" s="20"/>
      <c r="BQR64" s="20"/>
      <c r="BQS64" s="20"/>
      <c r="BQT64" s="20"/>
      <c r="BQU64" s="20"/>
      <c r="BQV64" s="20"/>
      <c r="BQW64" s="20"/>
      <c r="BQX64" s="20"/>
      <c r="BQY64" s="20"/>
      <c r="BQZ64" s="20"/>
      <c r="BRA64" s="20"/>
      <c r="BRB64" s="20"/>
      <c r="BRC64" s="20"/>
      <c r="BRD64" s="20"/>
      <c r="BRE64" s="20"/>
      <c r="BRF64" s="20"/>
      <c r="BRG64" s="20"/>
      <c r="BRH64" s="20"/>
      <c r="BRI64" s="20"/>
      <c r="BRJ64" s="20"/>
      <c r="BRK64" s="20"/>
      <c r="BRL64" s="20"/>
      <c r="BRM64" s="20"/>
      <c r="BRN64" s="20"/>
      <c r="BRO64" s="20"/>
      <c r="BRP64" s="20"/>
      <c r="BRQ64" s="20"/>
      <c r="BRR64" s="20"/>
      <c r="BRS64" s="20"/>
      <c r="BRT64" s="20"/>
      <c r="BRU64" s="20"/>
      <c r="BRV64" s="20"/>
      <c r="BRW64" s="20"/>
      <c r="BRX64" s="20"/>
      <c r="BRY64" s="20"/>
      <c r="BRZ64" s="20"/>
      <c r="BSA64" s="20"/>
      <c r="BSB64" s="20"/>
      <c r="BSC64" s="20"/>
      <c r="BSD64" s="20"/>
      <c r="BSE64" s="20"/>
      <c r="BSF64" s="20"/>
      <c r="BSG64" s="20"/>
      <c r="BSH64" s="20"/>
      <c r="BSI64" s="20"/>
      <c r="BSJ64" s="20"/>
      <c r="BSK64" s="20"/>
      <c r="BSL64" s="20"/>
      <c r="BSM64" s="20"/>
      <c r="BSN64" s="20"/>
      <c r="BSO64" s="20"/>
      <c r="BSP64" s="20"/>
      <c r="BSQ64" s="20"/>
      <c r="BSR64" s="20"/>
      <c r="BSS64" s="20"/>
      <c r="BST64" s="20"/>
      <c r="BSU64" s="20"/>
      <c r="BSV64" s="20"/>
      <c r="BSW64" s="20"/>
      <c r="BSX64" s="20"/>
      <c r="BSY64" s="20"/>
      <c r="BSZ64" s="20"/>
      <c r="BTA64" s="20"/>
      <c r="BTB64" s="20"/>
      <c r="BTC64" s="20"/>
      <c r="BTD64" s="20"/>
      <c r="BTE64" s="20"/>
      <c r="BTF64" s="20"/>
      <c r="BTG64" s="20"/>
      <c r="BTH64" s="20"/>
      <c r="BTI64" s="20"/>
      <c r="BTJ64" s="20"/>
      <c r="BTK64" s="20"/>
      <c r="BTL64" s="20"/>
      <c r="BTM64" s="20"/>
      <c r="BTN64" s="20"/>
      <c r="BTO64" s="20"/>
      <c r="BTP64" s="20"/>
      <c r="BTQ64" s="20"/>
      <c r="BTR64" s="20"/>
      <c r="BTS64" s="20"/>
      <c r="BTT64" s="20"/>
      <c r="BTU64" s="20"/>
      <c r="BTV64" s="20"/>
      <c r="BTW64" s="20"/>
      <c r="BTX64" s="20"/>
      <c r="BTY64" s="20"/>
      <c r="BTZ64" s="20"/>
      <c r="BUA64" s="20"/>
      <c r="BUB64" s="20"/>
      <c r="BUC64" s="20"/>
      <c r="BUD64" s="20"/>
      <c r="BUE64" s="20"/>
      <c r="BUF64" s="20"/>
      <c r="BUG64" s="20"/>
      <c r="BUH64" s="20"/>
      <c r="BUI64" s="20"/>
      <c r="BUJ64" s="20"/>
      <c r="BUK64" s="20"/>
      <c r="BUL64" s="20"/>
      <c r="BUM64" s="20"/>
      <c r="BUN64" s="20"/>
      <c r="BUO64" s="20"/>
      <c r="BUP64" s="20"/>
      <c r="BUQ64" s="20"/>
      <c r="BUR64" s="20"/>
      <c r="BUS64" s="20"/>
      <c r="BUT64" s="20"/>
      <c r="BUU64" s="20"/>
      <c r="BUV64" s="20"/>
      <c r="BUW64" s="20"/>
      <c r="BUX64" s="20"/>
      <c r="BUY64" s="20"/>
      <c r="BUZ64" s="20"/>
      <c r="BVA64" s="20"/>
      <c r="BVB64" s="20"/>
      <c r="BVC64" s="20"/>
      <c r="BVD64" s="20"/>
      <c r="BVE64" s="20"/>
      <c r="BVF64" s="20"/>
      <c r="BVG64" s="20"/>
      <c r="BVH64" s="20"/>
      <c r="BVI64" s="20"/>
      <c r="BVJ64" s="20"/>
      <c r="BVK64" s="20"/>
      <c r="BVL64" s="20"/>
      <c r="BVM64" s="20"/>
      <c r="BVN64" s="20"/>
      <c r="BVO64" s="20"/>
      <c r="BVP64" s="20"/>
      <c r="BVQ64" s="20"/>
      <c r="BVR64" s="20"/>
      <c r="BVS64" s="20"/>
      <c r="BVT64" s="20"/>
      <c r="BVU64" s="20"/>
      <c r="BVV64" s="20"/>
      <c r="BVW64" s="20"/>
      <c r="BVX64" s="20"/>
      <c r="BVY64" s="20"/>
      <c r="BVZ64" s="20"/>
      <c r="BWA64" s="20"/>
      <c r="BWB64" s="20"/>
      <c r="BWC64" s="20"/>
      <c r="BWD64" s="20"/>
      <c r="BWE64" s="20"/>
      <c r="BWF64" s="20"/>
      <c r="BWG64" s="20"/>
      <c r="BWH64" s="20"/>
      <c r="BWI64" s="20"/>
      <c r="BWJ64" s="20"/>
      <c r="BWK64" s="20"/>
      <c r="BWL64" s="20"/>
      <c r="BWM64" s="20"/>
      <c r="BWN64" s="20"/>
      <c r="BWO64" s="20"/>
      <c r="BWP64" s="20"/>
      <c r="BWQ64" s="20"/>
      <c r="BWR64" s="20"/>
      <c r="BWS64" s="20"/>
      <c r="BWT64" s="20"/>
      <c r="BWU64" s="20"/>
      <c r="BWV64" s="20"/>
      <c r="BWW64" s="20"/>
      <c r="BWX64" s="20"/>
      <c r="BWY64" s="20"/>
      <c r="BWZ64" s="20"/>
      <c r="BXA64" s="20"/>
      <c r="BXB64" s="20"/>
      <c r="BXC64" s="20"/>
      <c r="BXD64" s="20"/>
      <c r="BXE64" s="20"/>
      <c r="BXF64" s="20"/>
      <c r="BXG64" s="20"/>
      <c r="BXH64" s="20"/>
      <c r="BXI64" s="20"/>
      <c r="BXJ64" s="20"/>
      <c r="BXK64" s="20"/>
      <c r="BXL64" s="20"/>
      <c r="BXM64" s="20"/>
      <c r="BXN64" s="20"/>
      <c r="BXO64" s="20"/>
      <c r="BXP64" s="20"/>
      <c r="BXQ64" s="20"/>
      <c r="BXR64" s="20"/>
      <c r="BXS64" s="20"/>
      <c r="BXT64" s="20"/>
      <c r="BXU64" s="20"/>
      <c r="BXV64" s="20"/>
      <c r="BXW64" s="20"/>
      <c r="BXX64" s="20"/>
      <c r="BXY64" s="20"/>
      <c r="BXZ64" s="20"/>
      <c r="BYA64" s="20"/>
      <c r="BYB64" s="20"/>
      <c r="BYC64" s="20"/>
      <c r="BYD64" s="20"/>
      <c r="BYE64" s="20"/>
      <c r="BYF64" s="20"/>
      <c r="BYG64" s="20"/>
      <c r="BYH64" s="20"/>
      <c r="BYI64" s="20"/>
      <c r="BYJ64" s="20"/>
      <c r="BYK64" s="20"/>
      <c r="BYL64" s="20"/>
      <c r="BYM64" s="20"/>
      <c r="BYN64" s="20"/>
      <c r="BYO64" s="20"/>
      <c r="BYP64" s="20"/>
      <c r="BYQ64" s="20"/>
      <c r="BYR64" s="20"/>
      <c r="BYS64" s="20"/>
      <c r="BYT64" s="20"/>
      <c r="BYU64" s="20"/>
      <c r="BYV64" s="20"/>
      <c r="BYW64" s="20"/>
      <c r="BYX64" s="20"/>
      <c r="BYY64" s="20"/>
      <c r="BYZ64" s="20"/>
      <c r="BZA64" s="20"/>
      <c r="BZB64" s="20"/>
      <c r="BZC64" s="20"/>
      <c r="BZD64" s="20"/>
      <c r="BZE64" s="20"/>
      <c r="BZF64" s="20"/>
      <c r="BZG64" s="20"/>
      <c r="BZH64" s="20"/>
      <c r="BZI64" s="20"/>
      <c r="BZJ64" s="20"/>
      <c r="BZK64" s="20"/>
      <c r="BZL64" s="20"/>
      <c r="BZM64" s="20"/>
      <c r="BZN64" s="20"/>
      <c r="BZO64" s="20"/>
      <c r="BZP64" s="20"/>
      <c r="BZQ64" s="20"/>
      <c r="BZR64" s="20"/>
      <c r="BZS64" s="20"/>
      <c r="BZT64" s="20"/>
      <c r="BZU64" s="20"/>
      <c r="BZV64" s="20"/>
      <c r="BZW64" s="20"/>
      <c r="BZX64" s="20"/>
      <c r="BZY64" s="20"/>
      <c r="BZZ64" s="20"/>
      <c r="CAA64" s="20"/>
      <c r="CAB64" s="20"/>
      <c r="CAC64" s="20"/>
      <c r="CAD64" s="20"/>
      <c r="CAE64" s="20"/>
      <c r="CAF64" s="20"/>
      <c r="CAG64" s="20"/>
      <c r="CAH64" s="20"/>
      <c r="CAI64" s="20"/>
      <c r="CAJ64" s="20"/>
      <c r="CAK64" s="20"/>
      <c r="CAL64" s="20"/>
      <c r="CAM64" s="20"/>
      <c r="CAN64" s="20"/>
      <c r="CAO64" s="20"/>
      <c r="CAP64" s="20"/>
      <c r="CAQ64" s="20"/>
      <c r="CAR64" s="20"/>
      <c r="CAS64" s="20"/>
      <c r="CAT64" s="20"/>
      <c r="CAU64" s="20"/>
      <c r="CAV64" s="20"/>
      <c r="CAW64" s="20"/>
      <c r="CAX64" s="20"/>
      <c r="CAY64" s="20"/>
      <c r="CAZ64" s="20"/>
      <c r="CBA64" s="20"/>
      <c r="CBB64" s="20"/>
      <c r="CBC64" s="20"/>
      <c r="CBD64" s="20"/>
      <c r="CBE64" s="20"/>
      <c r="CBF64" s="20"/>
      <c r="CBG64" s="20"/>
      <c r="CBH64" s="20"/>
      <c r="CBI64" s="20"/>
      <c r="CBJ64" s="20"/>
      <c r="CBK64" s="20"/>
      <c r="CBL64" s="20"/>
      <c r="CBM64" s="20"/>
      <c r="CBN64" s="20"/>
      <c r="CBO64" s="20"/>
      <c r="CBP64" s="20"/>
      <c r="CBQ64" s="20"/>
      <c r="CBR64" s="20"/>
      <c r="CBS64" s="20"/>
      <c r="CBT64" s="20"/>
      <c r="CBU64" s="20"/>
      <c r="CBV64" s="20"/>
      <c r="CBW64" s="20"/>
      <c r="CBX64" s="20"/>
      <c r="CBY64" s="20"/>
      <c r="CBZ64" s="20"/>
      <c r="CCA64" s="20"/>
      <c r="CCB64" s="20"/>
      <c r="CCC64" s="20"/>
      <c r="CCD64" s="20"/>
      <c r="CCE64" s="20"/>
      <c r="CCF64" s="20"/>
      <c r="CCG64" s="20"/>
      <c r="CCH64" s="20"/>
      <c r="CCI64" s="20"/>
      <c r="CCJ64" s="20"/>
      <c r="CCK64" s="20"/>
      <c r="CCL64" s="20"/>
      <c r="CCM64" s="20"/>
      <c r="CCN64" s="20"/>
      <c r="CCO64" s="20"/>
      <c r="CCP64" s="20"/>
      <c r="CCQ64" s="20"/>
      <c r="CCR64" s="20"/>
      <c r="CCS64" s="20"/>
      <c r="CCT64" s="20"/>
      <c r="CCU64" s="20"/>
      <c r="CCV64" s="20"/>
      <c r="CCW64" s="20"/>
      <c r="CCX64" s="20"/>
      <c r="CCY64" s="20"/>
      <c r="CCZ64" s="20"/>
      <c r="CDA64" s="20"/>
      <c r="CDB64" s="20"/>
      <c r="CDC64" s="20"/>
      <c r="CDD64" s="20"/>
      <c r="CDE64" s="20"/>
      <c r="CDF64" s="20"/>
      <c r="CDG64" s="20"/>
      <c r="CDH64" s="20"/>
      <c r="CDI64" s="20"/>
      <c r="CDJ64" s="20"/>
      <c r="CDK64" s="20"/>
      <c r="CDL64" s="20"/>
      <c r="CDM64" s="20"/>
      <c r="CDN64" s="20"/>
      <c r="CDO64" s="20"/>
      <c r="CDP64" s="20"/>
      <c r="CDQ64" s="20"/>
      <c r="CDR64" s="20"/>
      <c r="CDS64" s="20"/>
      <c r="CDT64" s="20"/>
      <c r="CDU64" s="20"/>
      <c r="CDV64" s="20"/>
      <c r="CDW64" s="20"/>
      <c r="CDX64" s="20"/>
      <c r="CDY64" s="20"/>
      <c r="CDZ64" s="20"/>
      <c r="CEA64" s="20"/>
      <c r="CEB64" s="20"/>
      <c r="CEC64" s="20"/>
      <c r="CED64" s="20"/>
      <c r="CEE64" s="20"/>
      <c r="CEF64" s="20"/>
      <c r="CEG64" s="20"/>
      <c r="CEH64" s="20"/>
      <c r="CEI64" s="20"/>
      <c r="CEJ64" s="20"/>
      <c r="CEK64" s="20"/>
      <c r="CEL64" s="20"/>
      <c r="CEM64" s="20"/>
      <c r="CEN64" s="20"/>
      <c r="CEO64" s="20"/>
      <c r="CEP64" s="20"/>
      <c r="CEQ64" s="20"/>
      <c r="CER64" s="20"/>
      <c r="CES64" s="20"/>
      <c r="CET64" s="20"/>
      <c r="CEU64" s="20"/>
      <c r="CEV64" s="20"/>
      <c r="CEW64" s="20"/>
      <c r="CEX64" s="20"/>
      <c r="CEY64" s="20"/>
      <c r="CEZ64" s="20"/>
      <c r="CFA64" s="20"/>
      <c r="CFB64" s="20"/>
      <c r="CFC64" s="20"/>
      <c r="CFD64" s="20"/>
      <c r="CFE64" s="20"/>
      <c r="CFF64" s="20"/>
      <c r="CFG64" s="20"/>
      <c r="CFH64" s="20"/>
      <c r="CFI64" s="20"/>
      <c r="CFJ64" s="20"/>
      <c r="CFK64" s="20"/>
      <c r="CFL64" s="20"/>
      <c r="CFM64" s="20"/>
      <c r="CFN64" s="20"/>
      <c r="CFO64" s="20"/>
      <c r="CFP64" s="20"/>
      <c r="CFQ64" s="20"/>
      <c r="CFR64" s="20"/>
      <c r="CFS64" s="20"/>
      <c r="CFT64" s="20"/>
      <c r="CFU64" s="20"/>
      <c r="CFV64" s="20"/>
      <c r="CFW64" s="20"/>
      <c r="CFX64" s="20"/>
      <c r="CFY64" s="20"/>
      <c r="CFZ64" s="20"/>
      <c r="CGA64" s="20"/>
      <c r="CGB64" s="20"/>
      <c r="CGC64" s="20"/>
      <c r="CGD64" s="20"/>
      <c r="CGE64" s="20"/>
      <c r="CGF64" s="20"/>
      <c r="CGG64" s="20"/>
      <c r="CGH64" s="20"/>
      <c r="CGI64" s="20"/>
      <c r="CGJ64" s="20"/>
      <c r="CGK64" s="20"/>
      <c r="CGL64" s="20"/>
      <c r="CGM64" s="20"/>
      <c r="CGN64" s="20"/>
      <c r="CGO64" s="20"/>
      <c r="CGP64" s="20"/>
      <c r="CGQ64" s="20"/>
      <c r="CGR64" s="20"/>
      <c r="CGS64" s="20"/>
      <c r="CGT64" s="20"/>
      <c r="CGU64" s="20"/>
      <c r="CGV64" s="20"/>
      <c r="CGW64" s="20"/>
      <c r="CGX64" s="20"/>
      <c r="CGY64" s="20"/>
      <c r="CGZ64" s="20"/>
      <c r="CHA64" s="20"/>
      <c r="CHB64" s="20"/>
      <c r="CHC64" s="20"/>
      <c r="CHD64" s="20"/>
      <c r="CHE64" s="20"/>
      <c r="CHF64" s="20"/>
      <c r="CHG64" s="20"/>
      <c r="CHH64" s="20"/>
      <c r="CHI64" s="20"/>
      <c r="CHJ64" s="20"/>
      <c r="CHK64" s="20"/>
      <c r="CHL64" s="20"/>
      <c r="CHM64" s="20"/>
      <c r="CHN64" s="20"/>
      <c r="CHO64" s="20"/>
      <c r="CHP64" s="20"/>
      <c r="CHQ64" s="20"/>
      <c r="CHR64" s="20"/>
      <c r="CHS64" s="20"/>
      <c r="CHT64" s="20"/>
      <c r="CHU64" s="20"/>
      <c r="CHV64" s="20"/>
      <c r="CHW64" s="20"/>
      <c r="CHX64" s="20"/>
      <c r="CHY64" s="20"/>
      <c r="CHZ64" s="20"/>
      <c r="CIA64" s="20"/>
      <c r="CIB64" s="20"/>
      <c r="CIC64" s="20"/>
      <c r="CID64" s="20"/>
      <c r="CIE64" s="20"/>
      <c r="CIF64" s="20"/>
      <c r="CIG64" s="20"/>
      <c r="CIH64" s="20"/>
      <c r="CII64" s="20"/>
      <c r="CIJ64" s="20"/>
      <c r="CIK64" s="20"/>
      <c r="CIL64" s="20"/>
      <c r="CIM64" s="20"/>
      <c r="CIN64" s="20"/>
      <c r="CIO64" s="20"/>
      <c r="CIP64" s="20"/>
      <c r="CIQ64" s="20"/>
      <c r="CIR64" s="20"/>
      <c r="CIS64" s="20"/>
      <c r="CIT64" s="20"/>
      <c r="CIU64" s="20"/>
      <c r="CIV64" s="20"/>
      <c r="CIW64" s="20"/>
      <c r="CIX64" s="20"/>
      <c r="CIY64" s="20"/>
      <c r="CIZ64" s="20"/>
      <c r="CJA64" s="20"/>
      <c r="CJB64" s="20"/>
      <c r="CJC64" s="20"/>
      <c r="CJD64" s="20"/>
      <c r="CJE64" s="20"/>
      <c r="CJF64" s="20"/>
      <c r="CJG64" s="20"/>
      <c r="CJH64" s="20"/>
      <c r="CJI64" s="20"/>
      <c r="CJJ64" s="20"/>
      <c r="CJK64" s="20"/>
      <c r="CJL64" s="20"/>
      <c r="CJM64" s="20"/>
      <c r="CJN64" s="20"/>
      <c r="CJO64" s="20"/>
      <c r="CJP64" s="20"/>
      <c r="CJQ64" s="20"/>
      <c r="CJR64" s="20"/>
      <c r="CJS64" s="20"/>
      <c r="CJT64" s="20"/>
      <c r="CJU64" s="20"/>
      <c r="CJV64" s="20"/>
      <c r="CJW64" s="20"/>
      <c r="CJX64" s="20"/>
      <c r="CJY64" s="20"/>
      <c r="CJZ64" s="20"/>
      <c r="CKA64" s="20"/>
      <c r="CKB64" s="20"/>
      <c r="CKC64" s="20"/>
      <c r="CKD64" s="20"/>
      <c r="CKE64" s="20"/>
      <c r="CKF64" s="20"/>
      <c r="CKG64" s="20"/>
      <c r="CKH64" s="20"/>
      <c r="CKI64" s="20"/>
      <c r="CKJ64" s="20"/>
      <c r="CKK64" s="20"/>
      <c r="CKL64" s="20"/>
      <c r="CKM64" s="20"/>
      <c r="CKN64" s="20"/>
      <c r="CKO64" s="20"/>
      <c r="CKP64" s="20"/>
      <c r="CKQ64" s="20"/>
      <c r="CKR64" s="20"/>
      <c r="CKS64" s="20"/>
      <c r="CKT64" s="20"/>
      <c r="CKU64" s="20"/>
      <c r="CKV64" s="20"/>
      <c r="CKW64" s="20"/>
      <c r="CKX64" s="20"/>
      <c r="CKY64" s="20"/>
      <c r="CKZ64" s="20"/>
      <c r="CLA64" s="20"/>
      <c r="CLB64" s="20"/>
      <c r="CLC64" s="20"/>
      <c r="CLD64" s="20"/>
      <c r="CLE64" s="20"/>
      <c r="CLF64" s="20"/>
      <c r="CLG64" s="20"/>
      <c r="CLH64" s="20"/>
      <c r="CLI64" s="20"/>
      <c r="CLJ64" s="20"/>
      <c r="CLK64" s="20"/>
      <c r="CLL64" s="20"/>
      <c r="CLM64" s="20"/>
      <c r="CLN64" s="20"/>
      <c r="CLO64" s="20"/>
      <c r="CLP64" s="20"/>
      <c r="CLQ64" s="20"/>
      <c r="CLR64" s="20"/>
      <c r="CLS64" s="20"/>
      <c r="CLT64" s="20"/>
      <c r="CLU64" s="20"/>
      <c r="CLV64" s="20"/>
      <c r="CLW64" s="20"/>
      <c r="CLX64" s="20"/>
      <c r="CLY64" s="20"/>
      <c r="CLZ64" s="20"/>
      <c r="CMA64" s="20"/>
      <c r="CMB64" s="20"/>
      <c r="CMC64" s="20"/>
      <c r="CMD64" s="20"/>
      <c r="CME64" s="20"/>
      <c r="CMF64" s="20"/>
      <c r="CMG64" s="20"/>
      <c r="CMH64" s="20"/>
      <c r="CMI64" s="20"/>
      <c r="CMJ64" s="20"/>
      <c r="CMK64" s="20"/>
      <c r="CML64" s="20"/>
      <c r="CMM64" s="20"/>
      <c r="CMN64" s="20"/>
      <c r="CMO64" s="20"/>
      <c r="CMP64" s="20"/>
      <c r="CMQ64" s="20"/>
      <c r="CMR64" s="20"/>
      <c r="CMS64" s="20"/>
      <c r="CMT64" s="20"/>
      <c r="CMU64" s="20"/>
      <c r="CMV64" s="20"/>
      <c r="CMW64" s="20"/>
      <c r="CMX64" s="20"/>
      <c r="CMY64" s="20"/>
      <c r="CMZ64" s="20"/>
      <c r="CNA64" s="20"/>
      <c r="CNB64" s="20"/>
      <c r="CNC64" s="20"/>
      <c r="CND64" s="20"/>
      <c r="CNE64" s="20"/>
      <c r="CNF64" s="20"/>
      <c r="CNG64" s="20"/>
      <c r="CNH64" s="20"/>
      <c r="CNI64" s="20"/>
      <c r="CNJ64" s="20"/>
      <c r="CNK64" s="20"/>
      <c r="CNL64" s="20"/>
      <c r="CNM64" s="20"/>
      <c r="CNN64" s="20"/>
      <c r="CNO64" s="20"/>
      <c r="CNP64" s="20"/>
      <c r="CNQ64" s="20"/>
      <c r="CNR64" s="20"/>
      <c r="CNS64" s="20"/>
      <c r="CNT64" s="20"/>
      <c r="CNU64" s="20"/>
      <c r="CNV64" s="20"/>
      <c r="CNW64" s="20"/>
      <c r="CNX64" s="20"/>
      <c r="CNY64" s="20"/>
      <c r="CNZ64" s="20"/>
      <c r="COA64" s="20"/>
      <c r="COB64" s="20"/>
      <c r="COC64" s="20"/>
      <c r="COD64" s="20"/>
      <c r="COE64" s="20"/>
      <c r="COF64" s="20"/>
      <c r="COG64" s="20"/>
      <c r="COH64" s="20"/>
      <c r="COI64" s="20"/>
      <c r="COJ64" s="20"/>
      <c r="COK64" s="20"/>
      <c r="COL64" s="20"/>
      <c r="COM64" s="20"/>
      <c r="CON64" s="20"/>
      <c r="COO64" s="20"/>
      <c r="COP64" s="20"/>
      <c r="COQ64" s="20"/>
      <c r="COR64" s="20"/>
      <c r="COS64" s="20"/>
      <c r="COT64" s="20"/>
      <c r="COU64" s="20"/>
      <c r="COV64" s="20"/>
      <c r="COW64" s="20"/>
      <c r="COX64" s="20"/>
      <c r="COY64" s="20"/>
      <c r="COZ64" s="20"/>
      <c r="CPA64" s="20"/>
      <c r="CPB64" s="20"/>
      <c r="CPC64" s="20"/>
      <c r="CPD64" s="20"/>
      <c r="CPE64" s="20"/>
      <c r="CPF64" s="20"/>
      <c r="CPG64" s="20"/>
      <c r="CPH64" s="20"/>
      <c r="CPI64" s="20"/>
      <c r="CPJ64" s="20"/>
      <c r="CPK64" s="20"/>
      <c r="CPL64" s="20"/>
      <c r="CPM64" s="20"/>
      <c r="CPN64" s="20"/>
      <c r="CPO64" s="20"/>
      <c r="CPP64" s="20"/>
      <c r="CPQ64" s="20"/>
      <c r="CPR64" s="20"/>
      <c r="CPS64" s="20"/>
      <c r="CPT64" s="20"/>
      <c r="CPU64" s="20"/>
      <c r="CPV64" s="20"/>
      <c r="CPW64" s="20"/>
      <c r="CPX64" s="20"/>
      <c r="CPY64" s="20"/>
      <c r="CPZ64" s="20"/>
      <c r="CQA64" s="20"/>
      <c r="CQB64" s="20"/>
      <c r="CQC64" s="20"/>
      <c r="CQD64" s="20"/>
      <c r="CQE64" s="20"/>
      <c r="CQF64" s="20"/>
      <c r="CQG64" s="20"/>
      <c r="CQH64" s="20"/>
      <c r="CQI64" s="20"/>
      <c r="CQJ64" s="20"/>
      <c r="CQK64" s="20"/>
      <c r="CQL64" s="20"/>
      <c r="CQM64" s="20"/>
      <c r="CQN64" s="20"/>
      <c r="CQO64" s="20"/>
      <c r="CQP64" s="20"/>
      <c r="CQQ64" s="20"/>
      <c r="CQR64" s="20"/>
      <c r="CQS64" s="20"/>
      <c r="CQT64" s="20"/>
      <c r="CQU64" s="20"/>
      <c r="CQV64" s="20"/>
      <c r="CQW64" s="20"/>
      <c r="CQX64" s="20"/>
      <c r="CQY64" s="20"/>
      <c r="CQZ64" s="20"/>
      <c r="CRA64" s="20"/>
      <c r="CRB64" s="20"/>
      <c r="CRC64" s="20"/>
      <c r="CRD64" s="20"/>
      <c r="CRE64" s="20"/>
      <c r="CRF64" s="20"/>
      <c r="CRG64" s="20"/>
      <c r="CRH64" s="20"/>
      <c r="CRI64" s="20"/>
      <c r="CRJ64" s="20"/>
      <c r="CRK64" s="20"/>
      <c r="CRL64" s="20"/>
      <c r="CRM64" s="20"/>
      <c r="CRN64" s="20"/>
      <c r="CRO64" s="20"/>
      <c r="CRP64" s="20"/>
      <c r="CRQ64" s="20"/>
      <c r="CRR64" s="20"/>
      <c r="CRS64" s="20"/>
      <c r="CRT64" s="20"/>
      <c r="CRU64" s="20"/>
      <c r="CRV64" s="20"/>
      <c r="CRW64" s="20"/>
      <c r="CRX64" s="20"/>
      <c r="CRY64" s="20"/>
      <c r="CRZ64" s="20"/>
      <c r="CSA64" s="20"/>
      <c r="CSB64" s="20"/>
      <c r="CSC64" s="20"/>
      <c r="CSD64" s="20"/>
      <c r="CSE64" s="20"/>
      <c r="CSF64" s="20"/>
      <c r="CSG64" s="20"/>
      <c r="CSH64" s="20"/>
      <c r="CSI64" s="20"/>
      <c r="CSJ64" s="20"/>
      <c r="CSK64" s="20"/>
      <c r="CSL64" s="20"/>
      <c r="CSM64" s="20"/>
      <c r="CSN64" s="20"/>
      <c r="CSO64" s="20"/>
      <c r="CSP64" s="20"/>
      <c r="CSQ64" s="20"/>
      <c r="CSR64" s="20"/>
      <c r="CSS64" s="20"/>
      <c r="CST64" s="20"/>
      <c r="CSU64" s="20"/>
      <c r="CSV64" s="20"/>
      <c r="CSW64" s="20"/>
      <c r="CSX64" s="20"/>
      <c r="CSY64" s="20"/>
      <c r="CSZ64" s="20"/>
      <c r="CTA64" s="20"/>
      <c r="CTB64" s="20"/>
      <c r="CTC64" s="20"/>
      <c r="CTD64" s="20"/>
      <c r="CTE64" s="20"/>
      <c r="CTF64" s="20"/>
      <c r="CTG64" s="20"/>
      <c r="CTH64" s="20"/>
      <c r="CTI64" s="20"/>
      <c r="CTJ64" s="20"/>
      <c r="CTK64" s="20"/>
      <c r="CTL64" s="20"/>
      <c r="CTM64" s="20"/>
      <c r="CTN64" s="20"/>
      <c r="CTO64" s="20"/>
      <c r="CTP64" s="20"/>
      <c r="CTQ64" s="20"/>
      <c r="CTR64" s="20"/>
      <c r="CTS64" s="20"/>
      <c r="CTT64" s="20"/>
      <c r="CTU64" s="20"/>
      <c r="CTV64" s="20"/>
      <c r="CTW64" s="20"/>
      <c r="CTX64" s="20"/>
      <c r="CTY64" s="20"/>
      <c r="CTZ64" s="20"/>
      <c r="CUA64" s="20"/>
      <c r="CUB64" s="20"/>
      <c r="CUC64" s="20"/>
      <c r="CUD64" s="20"/>
      <c r="CUE64" s="20"/>
      <c r="CUF64" s="20"/>
      <c r="CUG64" s="20"/>
      <c r="CUH64" s="20"/>
      <c r="CUI64" s="20"/>
      <c r="CUJ64" s="20"/>
      <c r="CUK64" s="20"/>
      <c r="CUL64" s="20"/>
      <c r="CUM64" s="20"/>
      <c r="CUN64" s="20"/>
      <c r="CUO64" s="20"/>
      <c r="CUP64" s="20"/>
      <c r="CUQ64" s="20"/>
      <c r="CUR64" s="20"/>
      <c r="CUS64" s="20"/>
      <c r="CUT64" s="20"/>
      <c r="CUU64" s="20"/>
      <c r="CUV64" s="20"/>
      <c r="CUW64" s="20"/>
      <c r="CUX64" s="20"/>
      <c r="CUY64" s="20"/>
      <c r="CUZ64" s="20"/>
      <c r="CVA64" s="20"/>
      <c r="CVB64" s="20"/>
      <c r="CVC64" s="20"/>
      <c r="CVD64" s="20"/>
      <c r="CVE64" s="20"/>
      <c r="CVF64" s="20"/>
      <c r="CVG64" s="20"/>
      <c r="CVH64" s="20"/>
      <c r="CVI64" s="20"/>
      <c r="CVJ64" s="20"/>
      <c r="CVK64" s="20"/>
      <c r="CVL64" s="20"/>
      <c r="CVM64" s="20"/>
      <c r="CVN64" s="20"/>
      <c r="CVO64" s="20"/>
      <c r="CVP64" s="20"/>
      <c r="CVQ64" s="20"/>
      <c r="CVR64" s="20"/>
      <c r="CVS64" s="20"/>
      <c r="CVT64" s="20"/>
      <c r="CVU64" s="20"/>
      <c r="CVV64" s="20"/>
      <c r="CVW64" s="20"/>
      <c r="CVX64" s="20"/>
      <c r="CVY64" s="20"/>
      <c r="CVZ64" s="20"/>
      <c r="CWA64" s="20"/>
      <c r="CWB64" s="20"/>
      <c r="CWC64" s="20"/>
      <c r="CWD64" s="20"/>
      <c r="CWE64" s="20"/>
      <c r="CWF64" s="20"/>
      <c r="CWG64" s="20"/>
      <c r="CWH64" s="20"/>
      <c r="CWI64" s="20"/>
      <c r="CWJ64" s="20"/>
      <c r="CWK64" s="20"/>
      <c r="CWL64" s="20"/>
      <c r="CWM64" s="20"/>
      <c r="CWN64" s="20"/>
      <c r="CWO64" s="20"/>
      <c r="CWP64" s="20"/>
      <c r="CWQ64" s="20"/>
      <c r="CWR64" s="20"/>
      <c r="CWS64" s="20"/>
      <c r="CWT64" s="20"/>
      <c r="CWU64" s="20"/>
      <c r="CWV64" s="20"/>
      <c r="CWW64" s="20"/>
      <c r="CWX64" s="20"/>
      <c r="CWY64" s="20"/>
      <c r="CWZ64" s="20"/>
      <c r="CXA64" s="20"/>
      <c r="CXB64" s="20"/>
      <c r="CXC64" s="20"/>
      <c r="CXD64" s="20"/>
      <c r="CXE64" s="20"/>
      <c r="CXF64" s="20"/>
      <c r="CXG64" s="20"/>
      <c r="CXH64" s="20"/>
      <c r="CXI64" s="20"/>
      <c r="CXJ64" s="20"/>
      <c r="CXK64" s="20"/>
      <c r="CXL64" s="20"/>
      <c r="CXM64" s="20"/>
      <c r="CXN64" s="20"/>
      <c r="CXO64" s="20"/>
      <c r="CXP64" s="20"/>
      <c r="CXQ64" s="20"/>
      <c r="CXR64" s="20"/>
      <c r="CXS64" s="20"/>
      <c r="CXT64" s="20"/>
      <c r="CXU64" s="20"/>
      <c r="CXV64" s="20"/>
      <c r="CXW64" s="20"/>
      <c r="CXX64" s="20"/>
      <c r="CXY64" s="20"/>
      <c r="CXZ64" s="20"/>
      <c r="CYA64" s="20"/>
      <c r="CYB64" s="20"/>
      <c r="CYC64" s="20"/>
      <c r="CYD64" s="20"/>
      <c r="CYE64" s="20"/>
      <c r="CYF64" s="20"/>
      <c r="CYG64" s="20"/>
      <c r="CYH64" s="20"/>
      <c r="CYI64" s="20"/>
      <c r="CYJ64" s="20"/>
      <c r="CYK64" s="20"/>
      <c r="CYL64" s="20"/>
      <c r="CYM64" s="20"/>
      <c r="CYN64" s="20"/>
      <c r="CYO64" s="20"/>
      <c r="CYP64" s="20"/>
      <c r="CYQ64" s="20"/>
      <c r="CYR64" s="20"/>
      <c r="CYS64" s="20"/>
      <c r="CYT64" s="20"/>
      <c r="CYU64" s="20"/>
      <c r="CYV64" s="20"/>
      <c r="CYW64" s="20"/>
      <c r="CYX64" s="20"/>
      <c r="CYY64" s="20"/>
      <c r="CYZ64" s="20"/>
      <c r="CZA64" s="20"/>
      <c r="CZB64" s="20"/>
      <c r="CZC64" s="20"/>
      <c r="CZD64" s="20"/>
      <c r="CZE64" s="20"/>
      <c r="CZF64" s="20"/>
      <c r="CZG64" s="20"/>
      <c r="CZH64" s="20"/>
      <c r="CZI64" s="20"/>
      <c r="CZJ64" s="20"/>
      <c r="CZK64" s="20"/>
      <c r="CZL64" s="20"/>
      <c r="CZM64" s="20"/>
      <c r="CZN64" s="20"/>
      <c r="CZO64" s="20"/>
      <c r="CZP64" s="20"/>
      <c r="CZQ64" s="20"/>
      <c r="CZR64" s="20"/>
      <c r="CZS64" s="20"/>
      <c r="CZT64" s="20"/>
      <c r="CZU64" s="20"/>
      <c r="CZV64" s="20"/>
      <c r="CZW64" s="20"/>
      <c r="CZX64" s="20"/>
      <c r="CZY64" s="20"/>
      <c r="CZZ64" s="20"/>
      <c r="DAA64" s="20"/>
      <c r="DAB64" s="20"/>
      <c r="DAC64" s="20"/>
      <c r="DAD64" s="20"/>
      <c r="DAE64" s="20"/>
      <c r="DAF64" s="20"/>
      <c r="DAG64" s="20"/>
      <c r="DAH64" s="20"/>
      <c r="DAI64" s="20"/>
      <c r="DAJ64" s="20"/>
      <c r="DAK64" s="20"/>
      <c r="DAL64" s="20"/>
      <c r="DAM64" s="20"/>
      <c r="DAN64" s="20"/>
      <c r="DAO64" s="20"/>
      <c r="DAP64" s="20"/>
      <c r="DAQ64" s="20"/>
      <c r="DAR64" s="20"/>
      <c r="DAS64" s="20"/>
      <c r="DAT64" s="20"/>
      <c r="DAU64" s="20"/>
      <c r="DAV64" s="20"/>
      <c r="DAW64" s="20"/>
      <c r="DAX64" s="20"/>
      <c r="DAY64" s="20"/>
      <c r="DAZ64" s="20"/>
      <c r="DBA64" s="20"/>
      <c r="DBB64" s="20"/>
      <c r="DBC64" s="20"/>
      <c r="DBD64" s="20"/>
      <c r="DBE64" s="20"/>
      <c r="DBF64" s="20"/>
      <c r="DBG64" s="20"/>
      <c r="DBH64" s="20"/>
      <c r="DBI64" s="20"/>
      <c r="DBJ64" s="20"/>
      <c r="DBK64" s="20"/>
      <c r="DBL64" s="20"/>
      <c r="DBM64" s="20"/>
      <c r="DBN64" s="20"/>
      <c r="DBO64" s="20"/>
      <c r="DBP64" s="20"/>
      <c r="DBQ64" s="20"/>
      <c r="DBR64" s="20"/>
      <c r="DBS64" s="20"/>
      <c r="DBT64" s="20"/>
      <c r="DBU64" s="20"/>
      <c r="DBV64" s="20"/>
      <c r="DBW64" s="20"/>
      <c r="DBX64" s="20"/>
      <c r="DBY64" s="20"/>
      <c r="DBZ64" s="20"/>
      <c r="DCA64" s="20"/>
      <c r="DCB64" s="20"/>
      <c r="DCC64" s="20"/>
      <c r="DCD64" s="20"/>
      <c r="DCE64" s="20"/>
      <c r="DCF64" s="20"/>
      <c r="DCG64" s="20"/>
      <c r="DCH64" s="20"/>
      <c r="DCI64" s="20"/>
      <c r="DCJ64" s="20"/>
      <c r="DCK64" s="20"/>
      <c r="DCL64" s="20"/>
      <c r="DCM64" s="20"/>
      <c r="DCN64" s="20"/>
      <c r="DCO64" s="20"/>
      <c r="DCP64" s="20"/>
      <c r="DCQ64" s="20"/>
      <c r="DCR64" s="20"/>
      <c r="DCS64" s="20"/>
      <c r="DCT64" s="20"/>
      <c r="DCU64" s="20"/>
      <c r="DCV64" s="20"/>
      <c r="DCW64" s="20"/>
      <c r="DCX64" s="20"/>
      <c r="DCY64" s="20"/>
      <c r="DCZ64" s="20"/>
      <c r="DDA64" s="20"/>
      <c r="DDB64" s="20"/>
      <c r="DDC64" s="20"/>
      <c r="DDD64" s="20"/>
      <c r="DDE64" s="20"/>
      <c r="DDF64" s="20"/>
      <c r="DDG64" s="20"/>
      <c r="DDH64" s="20"/>
      <c r="DDI64" s="20"/>
      <c r="DDJ64" s="20"/>
      <c r="DDK64" s="20"/>
      <c r="DDL64" s="20"/>
      <c r="DDM64" s="20"/>
      <c r="DDN64" s="20"/>
      <c r="DDO64" s="20"/>
      <c r="DDP64" s="20"/>
      <c r="DDQ64" s="20"/>
      <c r="DDR64" s="20"/>
      <c r="DDS64" s="20"/>
      <c r="DDT64" s="20"/>
      <c r="DDU64" s="20"/>
      <c r="DDV64" s="20"/>
      <c r="DDW64" s="20"/>
      <c r="DDX64" s="20"/>
      <c r="DDY64" s="20"/>
      <c r="DDZ64" s="20"/>
      <c r="DEA64" s="20"/>
      <c r="DEB64" s="20"/>
      <c r="DEC64" s="20"/>
      <c r="DED64" s="20"/>
      <c r="DEE64" s="20"/>
      <c r="DEF64" s="20"/>
      <c r="DEG64" s="20"/>
      <c r="DEH64" s="20"/>
      <c r="DEI64" s="20"/>
      <c r="DEJ64" s="20"/>
      <c r="DEK64" s="20"/>
      <c r="DEL64" s="20"/>
      <c r="DEM64" s="20"/>
      <c r="DEN64" s="20"/>
      <c r="DEO64" s="20"/>
      <c r="DEP64" s="20"/>
      <c r="DEQ64" s="20"/>
      <c r="DER64" s="20"/>
      <c r="DES64" s="20"/>
      <c r="DET64" s="20"/>
      <c r="DEU64" s="20"/>
      <c r="DEV64" s="20"/>
      <c r="DEW64" s="20"/>
      <c r="DEX64" s="20"/>
      <c r="DEY64" s="20"/>
      <c r="DEZ64" s="20"/>
      <c r="DFA64" s="20"/>
      <c r="DFB64" s="20"/>
      <c r="DFC64" s="20"/>
      <c r="DFD64" s="20"/>
      <c r="DFE64" s="20"/>
      <c r="DFF64" s="20"/>
      <c r="DFG64" s="20"/>
      <c r="DFH64" s="20"/>
      <c r="DFI64" s="20"/>
      <c r="DFJ64" s="20"/>
      <c r="DFK64" s="20"/>
      <c r="DFL64" s="20"/>
      <c r="DFM64" s="20"/>
      <c r="DFN64" s="20"/>
      <c r="DFO64" s="20"/>
      <c r="DFP64" s="20"/>
      <c r="DFQ64" s="20"/>
      <c r="DFR64" s="20"/>
      <c r="DFS64" s="20"/>
      <c r="DFT64" s="20"/>
      <c r="DFU64" s="20"/>
      <c r="DFV64" s="20"/>
      <c r="DFW64" s="20"/>
      <c r="DFX64" s="20"/>
      <c r="DFY64" s="20"/>
      <c r="DFZ64" s="20"/>
      <c r="DGA64" s="20"/>
      <c r="DGB64" s="20"/>
      <c r="DGC64" s="20"/>
      <c r="DGD64" s="20"/>
      <c r="DGE64" s="20"/>
      <c r="DGF64" s="20"/>
      <c r="DGG64" s="20"/>
      <c r="DGH64" s="20"/>
      <c r="DGI64" s="20"/>
      <c r="DGJ64" s="20"/>
      <c r="DGK64" s="20"/>
      <c r="DGL64" s="20"/>
      <c r="DGM64" s="20"/>
      <c r="DGN64" s="20"/>
      <c r="DGO64" s="20"/>
      <c r="DGP64" s="20"/>
      <c r="DGQ64" s="20"/>
      <c r="DGR64" s="20"/>
      <c r="DGS64" s="20"/>
      <c r="DGT64" s="20"/>
      <c r="DGU64" s="20"/>
      <c r="DGV64" s="20"/>
      <c r="DGW64" s="20"/>
      <c r="DGX64" s="20"/>
      <c r="DGY64" s="20"/>
      <c r="DGZ64" s="20"/>
      <c r="DHA64" s="20"/>
      <c r="DHB64" s="20"/>
      <c r="DHC64" s="20"/>
      <c r="DHD64" s="20"/>
      <c r="DHE64" s="20"/>
      <c r="DHF64" s="20"/>
      <c r="DHG64" s="20"/>
      <c r="DHH64" s="20"/>
      <c r="DHI64" s="20"/>
      <c r="DHJ64" s="20"/>
      <c r="DHK64" s="20"/>
      <c r="DHL64" s="20"/>
      <c r="DHM64" s="20"/>
      <c r="DHN64" s="20"/>
      <c r="DHO64" s="20"/>
      <c r="DHP64" s="20"/>
      <c r="DHQ64" s="20"/>
      <c r="DHR64" s="20"/>
      <c r="DHS64" s="20"/>
      <c r="DHT64" s="20"/>
      <c r="DHU64" s="20"/>
      <c r="DHV64" s="20"/>
      <c r="DHW64" s="20"/>
      <c r="DHX64" s="20"/>
      <c r="DHY64" s="20"/>
      <c r="DHZ64" s="20"/>
      <c r="DIA64" s="20"/>
      <c r="DIB64" s="20"/>
      <c r="DIC64" s="20"/>
      <c r="DID64" s="20"/>
      <c r="DIE64" s="20"/>
      <c r="DIF64" s="20"/>
      <c r="DIG64" s="20"/>
      <c r="DIH64" s="20"/>
      <c r="DII64" s="20"/>
      <c r="DIJ64" s="20"/>
      <c r="DIK64" s="20"/>
      <c r="DIL64" s="20"/>
      <c r="DIM64" s="20"/>
      <c r="DIN64" s="20"/>
      <c r="DIO64" s="20"/>
      <c r="DIP64" s="20"/>
      <c r="DIQ64" s="20"/>
      <c r="DIR64" s="20"/>
      <c r="DIS64" s="20"/>
      <c r="DIT64" s="20"/>
      <c r="DIU64" s="20"/>
      <c r="DIV64" s="20"/>
      <c r="DIW64" s="20"/>
      <c r="DIX64" s="20"/>
      <c r="DIY64" s="20"/>
      <c r="DIZ64" s="20"/>
      <c r="DJA64" s="20"/>
      <c r="DJB64" s="20"/>
      <c r="DJC64" s="20"/>
      <c r="DJD64" s="20"/>
      <c r="DJE64" s="20"/>
      <c r="DJF64" s="20"/>
      <c r="DJG64" s="20"/>
      <c r="DJH64" s="20"/>
      <c r="DJI64" s="20"/>
      <c r="DJJ64" s="20"/>
      <c r="DJK64" s="20"/>
      <c r="DJL64" s="20"/>
      <c r="DJM64" s="20"/>
      <c r="DJN64" s="20"/>
      <c r="DJO64" s="20"/>
      <c r="DJP64" s="20"/>
      <c r="DJQ64" s="20"/>
      <c r="DJR64" s="20"/>
      <c r="DJS64" s="20"/>
      <c r="DJT64" s="20"/>
      <c r="DJU64" s="20"/>
      <c r="DJV64" s="20"/>
      <c r="DJW64" s="20"/>
      <c r="DJX64" s="20"/>
      <c r="DJY64" s="20"/>
      <c r="DJZ64" s="20"/>
      <c r="DKA64" s="20"/>
      <c r="DKB64" s="20"/>
      <c r="DKC64" s="20"/>
      <c r="DKD64" s="20"/>
      <c r="DKE64" s="20"/>
      <c r="DKF64" s="20"/>
      <c r="DKG64" s="20"/>
      <c r="DKH64" s="20"/>
      <c r="DKI64" s="20"/>
      <c r="DKJ64" s="20"/>
      <c r="DKK64" s="20"/>
      <c r="DKL64" s="20"/>
      <c r="DKM64" s="20"/>
      <c r="DKN64" s="20"/>
      <c r="DKO64" s="20"/>
      <c r="DKP64" s="20"/>
      <c r="DKQ64" s="20"/>
      <c r="DKR64" s="20"/>
      <c r="DKS64" s="20"/>
      <c r="DKT64" s="20"/>
      <c r="DKU64" s="20"/>
      <c r="DKV64" s="20"/>
      <c r="DKW64" s="20"/>
      <c r="DKX64" s="20"/>
      <c r="DKY64" s="20"/>
      <c r="DKZ64" s="20"/>
      <c r="DLA64" s="20"/>
      <c r="DLB64" s="20"/>
      <c r="DLC64" s="20"/>
      <c r="DLD64" s="20"/>
      <c r="DLE64" s="20"/>
      <c r="DLF64" s="20"/>
      <c r="DLG64" s="20"/>
      <c r="DLH64" s="20"/>
      <c r="DLI64" s="20"/>
      <c r="DLJ64" s="20"/>
      <c r="DLK64" s="20"/>
      <c r="DLL64" s="20"/>
      <c r="DLM64" s="20"/>
      <c r="DLN64" s="20"/>
      <c r="DLO64" s="20"/>
      <c r="DLP64" s="20"/>
      <c r="DLQ64" s="20"/>
      <c r="DLR64" s="20"/>
      <c r="DLS64" s="20"/>
      <c r="DLT64" s="20"/>
      <c r="DLU64" s="20"/>
      <c r="DLV64" s="20"/>
      <c r="DLW64" s="20"/>
      <c r="DLX64" s="20"/>
      <c r="DLY64" s="20"/>
      <c r="DLZ64" s="20"/>
      <c r="DMA64" s="20"/>
      <c r="DMB64" s="20"/>
      <c r="DMC64" s="20"/>
      <c r="DMD64" s="20"/>
      <c r="DME64" s="20"/>
      <c r="DMF64" s="20"/>
      <c r="DMG64" s="20"/>
      <c r="DMH64" s="20"/>
      <c r="DMI64" s="20"/>
      <c r="DMJ64" s="20"/>
      <c r="DMK64" s="20"/>
      <c r="DML64" s="20"/>
      <c r="DMM64" s="20"/>
      <c r="DMN64" s="20"/>
      <c r="DMO64" s="20"/>
      <c r="DMP64" s="20"/>
      <c r="DMQ64" s="20"/>
      <c r="DMR64" s="20"/>
      <c r="DMS64" s="20"/>
      <c r="DMT64" s="20"/>
      <c r="DMU64" s="20"/>
      <c r="DMV64" s="20"/>
      <c r="DMW64" s="20"/>
      <c r="DMX64" s="20"/>
      <c r="DMY64" s="20"/>
      <c r="DMZ64" s="20"/>
      <c r="DNA64" s="20"/>
      <c r="DNB64" s="20"/>
      <c r="DNC64" s="20"/>
      <c r="DND64" s="20"/>
      <c r="DNE64" s="20"/>
      <c r="DNF64" s="20"/>
      <c r="DNG64" s="20"/>
      <c r="DNH64" s="20"/>
      <c r="DNI64" s="20"/>
      <c r="DNJ64" s="20"/>
      <c r="DNK64" s="20"/>
      <c r="DNL64" s="20"/>
      <c r="DNM64" s="20"/>
      <c r="DNN64" s="20"/>
      <c r="DNO64" s="20"/>
      <c r="DNP64" s="20"/>
      <c r="DNQ64" s="20"/>
      <c r="DNR64" s="20"/>
      <c r="DNS64" s="20"/>
      <c r="DNT64" s="20"/>
      <c r="DNU64" s="20"/>
      <c r="DNV64" s="20"/>
      <c r="DNW64" s="20"/>
      <c r="DNX64" s="20"/>
      <c r="DNY64" s="20"/>
      <c r="DNZ64" s="20"/>
      <c r="DOA64" s="20"/>
      <c r="DOB64" s="20"/>
      <c r="DOC64" s="20"/>
      <c r="DOD64" s="20"/>
      <c r="DOE64" s="20"/>
      <c r="DOF64" s="20"/>
      <c r="DOG64" s="20"/>
      <c r="DOH64" s="20"/>
      <c r="DOI64" s="20"/>
      <c r="DOJ64" s="20"/>
      <c r="DOK64" s="20"/>
      <c r="DOL64" s="20"/>
      <c r="DOM64" s="20"/>
      <c r="DON64" s="20"/>
      <c r="DOO64" s="20"/>
      <c r="DOP64" s="20"/>
      <c r="DOQ64" s="20"/>
      <c r="DOR64" s="20"/>
      <c r="DOS64" s="20"/>
      <c r="DOT64" s="20"/>
      <c r="DOU64" s="20"/>
      <c r="DOV64" s="20"/>
      <c r="DOW64" s="20"/>
      <c r="DOX64" s="20"/>
      <c r="DOY64" s="20"/>
      <c r="DOZ64" s="20"/>
      <c r="DPA64" s="20"/>
      <c r="DPB64" s="20"/>
      <c r="DPC64" s="20"/>
      <c r="DPD64" s="20"/>
      <c r="DPE64" s="20"/>
      <c r="DPF64" s="20"/>
      <c r="DPG64" s="20"/>
      <c r="DPH64" s="20"/>
      <c r="DPI64" s="20"/>
      <c r="DPJ64" s="20"/>
      <c r="DPK64" s="20"/>
      <c r="DPL64" s="20"/>
      <c r="DPM64" s="20"/>
      <c r="DPN64" s="20"/>
      <c r="DPO64" s="20"/>
      <c r="DPP64" s="20"/>
      <c r="DPQ64" s="20"/>
      <c r="DPR64" s="20"/>
      <c r="DPS64" s="20"/>
      <c r="DPT64" s="20"/>
      <c r="DPU64" s="20"/>
      <c r="DPV64" s="20"/>
      <c r="DPW64" s="20"/>
      <c r="DPX64" s="20"/>
      <c r="DPY64" s="20"/>
      <c r="DPZ64" s="20"/>
      <c r="DQA64" s="20"/>
      <c r="DQB64" s="20"/>
      <c r="DQC64" s="20"/>
      <c r="DQD64" s="20"/>
      <c r="DQE64" s="20"/>
      <c r="DQF64" s="20"/>
      <c r="DQG64" s="20"/>
      <c r="DQH64" s="20"/>
      <c r="DQI64" s="20"/>
      <c r="DQJ64" s="20"/>
      <c r="DQK64" s="20"/>
      <c r="DQL64" s="20"/>
      <c r="DQM64" s="20"/>
      <c r="DQN64" s="20"/>
      <c r="DQO64" s="20"/>
      <c r="DQP64" s="20"/>
      <c r="DQQ64" s="20"/>
      <c r="DQR64" s="20"/>
      <c r="DQS64" s="20"/>
      <c r="DQT64" s="20"/>
      <c r="DQU64" s="20"/>
      <c r="DQV64" s="20"/>
      <c r="DQW64" s="20"/>
      <c r="DQX64" s="20"/>
      <c r="DQY64" s="20"/>
      <c r="DQZ64" s="20"/>
      <c r="DRA64" s="20"/>
      <c r="DRB64" s="20"/>
      <c r="DRC64" s="20"/>
      <c r="DRD64" s="20"/>
      <c r="DRE64" s="20"/>
      <c r="DRF64" s="20"/>
      <c r="DRG64" s="20"/>
      <c r="DRH64" s="20"/>
      <c r="DRI64" s="20"/>
      <c r="DRJ64" s="20"/>
      <c r="DRK64" s="20"/>
      <c r="DRL64" s="20"/>
      <c r="DRM64" s="20"/>
      <c r="DRN64" s="20"/>
      <c r="DRO64" s="20"/>
      <c r="DRP64" s="20"/>
      <c r="DRQ64" s="20"/>
      <c r="DRR64" s="20"/>
      <c r="DRS64" s="20"/>
      <c r="DRT64" s="20"/>
      <c r="DRU64" s="20"/>
      <c r="DRV64" s="20"/>
      <c r="DRW64" s="20"/>
      <c r="DRX64" s="20"/>
      <c r="DRY64" s="20"/>
      <c r="DRZ64" s="20"/>
      <c r="DSA64" s="20"/>
      <c r="DSB64" s="20"/>
      <c r="DSC64" s="20"/>
      <c r="DSD64" s="20"/>
      <c r="DSE64" s="20"/>
      <c r="DSF64" s="20"/>
      <c r="DSG64" s="20"/>
      <c r="DSH64" s="20"/>
      <c r="DSI64" s="20"/>
      <c r="DSJ64" s="20"/>
      <c r="DSK64" s="20"/>
      <c r="DSL64" s="20"/>
      <c r="DSM64" s="20"/>
      <c r="DSN64" s="20"/>
      <c r="DSO64" s="20"/>
      <c r="DSP64" s="20"/>
      <c r="DSQ64" s="20"/>
      <c r="DSR64" s="20"/>
      <c r="DSS64" s="20"/>
      <c r="DST64" s="20"/>
      <c r="DSU64" s="20"/>
      <c r="DSV64" s="20"/>
      <c r="DSW64" s="20"/>
      <c r="DSX64" s="20"/>
      <c r="DSY64" s="20"/>
      <c r="DSZ64" s="20"/>
      <c r="DTA64" s="20"/>
      <c r="DTB64" s="20"/>
      <c r="DTC64" s="20"/>
      <c r="DTD64" s="20"/>
      <c r="DTE64" s="20"/>
      <c r="DTF64" s="20"/>
      <c r="DTG64" s="20"/>
      <c r="DTH64" s="20"/>
      <c r="DTI64" s="20"/>
      <c r="DTJ64" s="20"/>
      <c r="DTK64" s="20"/>
      <c r="DTL64" s="20"/>
      <c r="DTM64" s="20"/>
      <c r="DTN64" s="20"/>
      <c r="DTO64" s="20"/>
      <c r="DTP64" s="20"/>
      <c r="DTQ64" s="20"/>
      <c r="DTR64" s="20"/>
      <c r="DTS64" s="20"/>
      <c r="DTT64" s="20"/>
      <c r="DTU64" s="20"/>
      <c r="DTV64" s="20"/>
      <c r="DTW64" s="20"/>
      <c r="DTX64" s="20"/>
      <c r="DTY64" s="20"/>
      <c r="DTZ64" s="20"/>
      <c r="DUA64" s="20"/>
      <c r="DUB64" s="20"/>
      <c r="DUC64" s="20"/>
      <c r="DUD64" s="20"/>
      <c r="DUE64" s="20"/>
      <c r="DUF64" s="20"/>
      <c r="DUG64" s="20"/>
      <c r="DUH64" s="20"/>
      <c r="DUI64" s="20"/>
      <c r="DUJ64" s="20"/>
      <c r="DUK64" s="20"/>
      <c r="DUL64" s="20"/>
      <c r="DUM64" s="20"/>
      <c r="DUN64" s="20"/>
      <c r="DUO64" s="20"/>
      <c r="DUP64" s="20"/>
      <c r="DUQ64" s="20"/>
      <c r="DUR64" s="20"/>
      <c r="DUS64" s="20"/>
      <c r="DUT64" s="20"/>
      <c r="DUU64" s="20"/>
      <c r="DUV64" s="20"/>
      <c r="DUW64" s="20"/>
      <c r="DUX64" s="20"/>
      <c r="DUY64" s="20"/>
      <c r="DUZ64" s="20"/>
      <c r="DVA64" s="20"/>
      <c r="DVB64" s="20"/>
      <c r="DVC64" s="20"/>
      <c r="DVD64" s="20"/>
      <c r="DVE64" s="20"/>
      <c r="DVF64" s="20"/>
      <c r="DVG64" s="20"/>
      <c r="DVH64" s="20"/>
      <c r="DVI64" s="20"/>
      <c r="DVJ64" s="20"/>
      <c r="DVK64" s="20"/>
      <c r="DVL64" s="20"/>
      <c r="DVM64" s="20"/>
      <c r="DVN64" s="20"/>
      <c r="DVO64" s="20"/>
      <c r="DVP64" s="20"/>
      <c r="DVQ64" s="20"/>
      <c r="DVR64" s="20"/>
      <c r="DVS64" s="20"/>
      <c r="DVT64" s="20"/>
      <c r="DVU64" s="20"/>
      <c r="DVV64" s="20"/>
      <c r="DVW64" s="20"/>
      <c r="DVX64" s="20"/>
      <c r="DVY64" s="20"/>
      <c r="DVZ64" s="20"/>
      <c r="DWA64" s="20"/>
      <c r="DWB64" s="20"/>
      <c r="DWC64" s="20"/>
      <c r="DWD64" s="20"/>
      <c r="DWE64" s="20"/>
      <c r="DWF64" s="20"/>
      <c r="DWG64" s="20"/>
      <c r="DWH64" s="20"/>
      <c r="DWI64" s="20"/>
      <c r="DWJ64" s="20"/>
      <c r="DWK64" s="20"/>
      <c r="DWL64" s="20"/>
      <c r="DWM64" s="20"/>
      <c r="DWN64" s="20"/>
      <c r="DWO64" s="20"/>
      <c r="DWP64" s="20"/>
      <c r="DWQ64" s="20"/>
      <c r="DWR64" s="20"/>
      <c r="DWS64" s="20"/>
      <c r="DWT64" s="20"/>
      <c r="DWU64" s="20"/>
      <c r="DWV64" s="20"/>
      <c r="DWW64" s="20"/>
      <c r="DWX64" s="20"/>
      <c r="DWY64" s="20"/>
      <c r="DWZ64" s="20"/>
      <c r="DXA64" s="20"/>
      <c r="DXB64" s="20"/>
      <c r="DXC64" s="20"/>
      <c r="DXD64" s="20"/>
      <c r="DXE64" s="20"/>
      <c r="DXF64" s="20"/>
      <c r="DXG64" s="20"/>
      <c r="DXH64" s="20"/>
      <c r="DXI64" s="20"/>
      <c r="DXJ64" s="20"/>
      <c r="DXK64" s="20"/>
      <c r="DXL64" s="20"/>
      <c r="DXM64" s="20"/>
      <c r="DXN64" s="20"/>
      <c r="DXO64" s="20"/>
      <c r="DXP64" s="20"/>
      <c r="DXQ64" s="20"/>
      <c r="DXR64" s="20"/>
      <c r="DXS64" s="20"/>
      <c r="DXT64" s="20"/>
      <c r="DXU64" s="20"/>
      <c r="DXV64" s="20"/>
      <c r="DXW64" s="20"/>
      <c r="DXX64" s="20"/>
      <c r="DXY64" s="20"/>
      <c r="DXZ64" s="20"/>
      <c r="DYA64" s="20"/>
      <c r="DYB64" s="20"/>
      <c r="DYC64" s="20"/>
      <c r="DYD64" s="20"/>
      <c r="DYE64" s="20"/>
      <c r="DYF64" s="20"/>
      <c r="DYG64" s="20"/>
      <c r="DYH64" s="20"/>
      <c r="DYI64" s="20"/>
      <c r="DYJ64" s="20"/>
      <c r="DYK64" s="20"/>
      <c r="DYL64" s="20"/>
      <c r="DYM64" s="20"/>
      <c r="DYN64" s="20"/>
      <c r="DYO64" s="20"/>
      <c r="DYP64" s="20"/>
      <c r="DYQ64" s="20"/>
      <c r="DYR64" s="20"/>
      <c r="DYS64" s="20"/>
      <c r="DYT64" s="20"/>
      <c r="DYU64" s="20"/>
      <c r="DYV64" s="20"/>
      <c r="DYW64" s="20"/>
      <c r="DYX64" s="20"/>
      <c r="DYY64" s="20"/>
      <c r="DYZ64" s="20"/>
      <c r="DZA64" s="20"/>
      <c r="DZB64" s="20"/>
      <c r="DZC64" s="20"/>
      <c r="DZD64" s="20"/>
      <c r="DZE64" s="20"/>
      <c r="DZF64" s="20"/>
      <c r="DZG64" s="20"/>
      <c r="DZH64" s="20"/>
      <c r="DZI64" s="20"/>
      <c r="DZJ64" s="20"/>
      <c r="DZK64" s="20"/>
      <c r="DZL64" s="20"/>
      <c r="DZM64" s="20"/>
      <c r="DZN64" s="20"/>
      <c r="DZO64" s="20"/>
      <c r="DZP64" s="20"/>
      <c r="DZQ64" s="20"/>
      <c r="DZR64" s="20"/>
      <c r="DZS64" s="20"/>
      <c r="DZT64" s="20"/>
      <c r="DZU64" s="20"/>
      <c r="DZV64" s="20"/>
      <c r="DZW64" s="20"/>
      <c r="DZX64" s="20"/>
      <c r="DZY64" s="20"/>
      <c r="DZZ64" s="20"/>
      <c r="EAA64" s="20"/>
      <c r="EAB64" s="20"/>
      <c r="EAC64" s="20"/>
      <c r="EAD64" s="20"/>
      <c r="EAE64" s="20"/>
      <c r="EAF64" s="20"/>
      <c r="EAG64" s="20"/>
      <c r="EAH64" s="20"/>
      <c r="EAI64" s="20"/>
      <c r="EAJ64" s="20"/>
      <c r="EAK64" s="20"/>
      <c r="EAL64" s="20"/>
      <c r="EAM64" s="20"/>
      <c r="EAN64" s="20"/>
      <c r="EAO64" s="20"/>
      <c r="EAP64" s="20"/>
      <c r="EAQ64" s="20"/>
      <c r="EAR64" s="20"/>
      <c r="EAS64" s="20"/>
      <c r="EAT64" s="20"/>
      <c r="EAU64" s="20"/>
      <c r="EAV64" s="20"/>
      <c r="EAW64" s="20"/>
      <c r="EAX64" s="20"/>
      <c r="EAY64" s="20"/>
      <c r="EAZ64" s="20"/>
      <c r="EBA64" s="20"/>
      <c r="EBB64" s="20"/>
      <c r="EBC64" s="20"/>
      <c r="EBD64" s="20"/>
      <c r="EBE64" s="20"/>
      <c r="EBF64" s="20"/>
      <c r="EBG64" s="20"/>
      <c r="EBH64" s="20"/>
      <c r="EBI64" s="20"/>
      <c r="EBJ64" s="20"/>
      <c r="EBK64" s="20"/>
      <c r="EBL64" s="20"/>
      <c r="EBM64" s="20"/>
      <c r="EBN64" s="20"/>
      <c r="EBO64" s="20"/>
      <c r="EBP64" s="20"/>
      <c r="EBQ64" s="20"/>
      <c r="EBR64" s="20"/>
      <c r="EBS64" s="20"/>
      <c r="EBT64" s="20"/>
      <c r="EBU64" s="20"/>
      <c r="EBV64" s="20"/>
      <c r="EBW64" s="20"/>
      <c r="EBX64" s="20"/>
      <c r="EBY64" s="20"/>
      <c r="EBZ64" s="20"/>
      <c r="ECA64" s="20"/>
      <c r="ECB64" s="20"/>
      <c r="ECC64" s="20"/>
      <c r="ECD64" s="20"/>
      <c r="ECE64" s="20"/>
      <c r="ECF64" s="20"/>
      <c r="ECG64" s="20"/>
      <c r="ECH64" s="20"/>
      <c r="ECI64" s="20"/>
      <c r="ECJ64" s="20"/>
      <c r="ECK64" s="20"/>
      <c r="ECL64" s="20"/>
      <c r="ECM64" s="20"/>
      <c r="ECN64" s="20"/>
      <c r="ECO64" s="20"/>
      <c r="ECP64" s="20"/>
      <c r="ECQ64" s="20"/>
      <c r="ECR64" s="20"/>
      <c r="ECS64" s="20"/>
      <c r="ECT64" s="20"/>
      <c r="ECU64" s="20"/>
      <c r="ECV64" s="20"/>
      <c r="ECW64" s="20"/>
      <c r="ECX64" s="20"/>
      <c r="ECY64" s="20"/>
      <c r="ECZ64" s="20"/>
      <c r="EDA64" s="20"/>
      <c r="EDB64" s="20"/>
      <c r="EDC64" s="20"/>
      <c r="EDD64" s="20"/>
      <c r="EDE64" s="20"/>
      <c r="EDF64" s="20"/>
      <c r="EDG64" s="20"/>
      <c r="EDH64" s="20"/>
      <c r="EDI64" s="20"/>
      <c r="EDJ64" s="20"/>
      <c r="EDK64" s="20"/>
      <c r="EDL64" s="20"/>
      <c r="EDM64" s="20"/>
      <c r="EDN64" s="20"/>
      <c r="EDO64" s="20"/>
      <c r="EDP64" s="20"/>
      <c r="EDQ64" s="20"/>
      <c r="EDR64" s="20"/>
      <c r="EDS64" s="20"/>
      <c r="EDT64" s="20"/>
      <c r="EDU64" s="20"/>
      <c r="EDV64" s="20"/>
      <c r="EDW64" s="20"/>
      <c r="EDX64" s="20"/>
      <c r="EDY64" s="20"/>
      <c r="EDZ64" s="20"/>
      <c r="EEA64" s="20"/>
      <c r="EEB64" s="20"/>
      <c r="EEC64" s="20"/>
      <c r="EED64" s="20"/>
      <c r="EEE64" s="20"/>
      <c r="EEF64" s="20"/>
      <c r="EEG64" s="20"/>
      <c r="EEH64" s="20"/>
      <c r="EEI64" s="20"/>
      <c r="EEJ64" s="20"/>
      <c r="EEK64" s="20"/>
      <c r="EEL64" s="20"/>
      <c r="EEM64" s="20"/>
      <c r="EEN64" s="20"/>
      <c r="EEO64" s="20"/>
      <c r="EEP64" s="20"/>
      <c r="EEQ64" s="20"/>
      <c r="EER64" s="20"/>
      <c r="EES64" s="20"/>
      <c r="EET64" s="20"/>
      <c r="EEU64" s="20"/>
      <c r="EEV64" s="20"/>
      <c r="EEW64" s="20"/>
      <c r="EEX64" s="20"/>
      <c r="EEY64" s="20"/>
      <c r="EEZ64" s="20"/>
      <c r="EFA64" s="20"/>
      <c r="EFB64" s="20"/>
      <c r="EFC64" s="20"/>
      <c r="EFD64" s="20"/>
      <c r="EFE64" s="20"/>
      <c r="EFF64" s="20"/>
      <c r="EFG64" s="20"/>
      <c r="EFH64" s="20"/>
      <c r="EFI64" s="20"/>
      <c r="EFJ64" s="20"/>
      <c r="EFK64" s="20"/>
      <c r="EFL64" s="20"/>
      <c r="EFM64" s="20"/>
      <c r="EFN64" s="20"/>
      <c r="EFO64" s="20"/>
      <c r="EFP64" s="20"/>
      <c r="EFQ64" s="20"/>
      <c r="EFR64" s="20"/>
      <c r="EFS64" s="20"/>
      <c r="EFT64" s="20"/>
      <c r="EFU64" s="20"/>
      <c r="EFV64" s="20"/>
      <c r="EFW64" s="20"/>
      <c r="EFX64" s="20"/>
      <c r="EFY64" s="20"/>
      <c r="EFZ64" s="20"/>
      <c r="EGA64" s="20"/>
      <c r="EGB64" s="20"/>
      <c r="EGC64" s="20"/>
      <c r="EGD64" s="20"/>
      <c r="EGE64" s="20"/>
      <c r="EGF64" s="20"/>
      <c r="EGG64" s="20"/>
      <c r="EGH64" s="20"/>
      <c r="EGI64" s="20"/>
      <c r="EGJ64" s="20"/>
      <c r="EGK64" s="20"/>
      <c r="EGL64" s="20"/>
      <c r="EGM64" s="20"/>
      <c r="EGN64" s="20"/>
      <c r="EGO64" s="20"/>
      <c r="EGP64" s="20"/>
      <c r="EGQ64" s="20"/>
      <c r="EGR64" s="20"/>
      <c r="EGS64" s="20"/>
      <c r="EGT64" s="20"/>
      <c r="EGU64" s="20"/>
      <c r="EGV64" s="20"/>
      <c r="EGW64" s="20"/>
      <c r="EGX64" s="20"/>
      <c r="EGY64" s="20"/>
      <c r="EGZ64" s="20"/>
      <c r="EHA64" s="20"/>
      <c r="EHB64" s="20"/>
      <c r="EHC64" s="20"/>
      <c r="EHD64" s="20"/>
      <c r="EHE64" s="20"/>
      <c r="EHF64" s="20"/>
      <c r="EHG64" s="20"/>
      <c r="EHH64" s="20"/>
      <c r="EHI64" s="20"/>
      <c r="EHJ64" s="20"/>
      <c r="EHK64" s="20"/>
      <c r="EHL64" s="20"/>
      <c r="EHM64" s="20"/>
      <c r="EHN64" s="20"/>
      <c r="EHO64" s="20"/>
      <c r="EHP64" s="20"/>
      <c r="EHQ64" s="20"/>
      <c r="EHR64" s="20"/>
      <c r="EHS64" s="20"/>
      <c r="EHT64" s="20"/>
      <c r="EHU64" s="20"/>
      <c r="EHV64" s="20"/>
      <c r="EHW64" s="20"/>
      <c r="EHX64" s="20"/>
      <c r="EHY64" s="20"/>
      <c r="EHZ64" s="20"/>
      <c r="EIA64" s="20"/>
      <c r="EIB64" s="20"/>
      <c r="EIC64" s="20"/>
      <c r="EID64" s="20"/>
      <c r="EIE64" s="20"/>
      <c r="EIF64" s="20"/>
      <c r="EIG64" s="20"/>
      <c r="EIH64" s="20"/>
      <c r="EII64" s="20"/>
      <c r="EIJ64" s="20"/>
      <c r="EIK64" s="20"/>
      <c r="EIL64" s="20"/>
      <c r="EIM64" s="20"/>
      <c r="EIN64" s="20"/>
      <c r="EIO64" s="20"/>
      <c r="EIP64" s="20"/>
      <c r="EIQ64" s="20"/>
      <c r="EIR64" s="20"/>
      <c r="EIS64" s="20"/>
      <c r="EIT64" s="20"/>
      <c r="EIU64" s="20"/>
      <c r="EIV64" s="20"/>
      <c r="EIW64" s="20"/>
      <c r="EIX64" s="20"/>
      <c r="EIY64" s="20"/>
      <c r="EIZ64" s="20"/>
      <c r="EJA64" s="20"/>
      <c r="EJB64" s="20"/>
      <c r="EJC64" s="20"/>
      <c r="EJD64" s="20"/>
      <c r="EJE64" s="20"/>
      <c r="EJF64" s="20"/>
      <c r="EJG64" s="20"/>
      <c r="EJH64" s="20"/>
      <c r="EJI64" s="20"/>
      <c r="EJJ64" s="20"/>
      <c r="EJK64" s="20"/>
      <c r="EJL64" s="20"/>
      <c r="EJM64" s="20"/>
      <c r="EJN64" s="20"/>
      <c r="EJO64" s="20"/>
      <c r="EJP64" s="20"/>
      <c r="EJQ64" s="20"/>
      <c r="EJR64" s="20"/>
      <c r="EJS64" s="20"/>
      <c r="EJT64" s="20"/>
      <c r="EJU64" s="20"/>
      <c r="EJV64" s="20"/>
      <c r="EJW64" s="20"/>
      <c r="EJX64" s="20"/>
      <c r="EJY64" s="20"/>
      <c r="EJZ64" s="20"/>
      <c r="EKA64" s="20"/>
      <c r="EKB64" s="20"/>
      <c r="EKC64" s="20"/>
      <c r="EKD64" s="20"/>
      <c r="EKE64" s="20"/>
      <c r="EKF64" s="20"/>
      <c r="EKG64" s="20"/>
      <c r="EKH64" s="20"/>
      <c r="EKI64" s="20"/>
      <c r="EKJ64" s="20"/>
      <c r="EKK64" s="20"/>
      <c r="EKL64" s="20"/>
      <c r="EKM64" s="20"/>
      <c r="EKN64" s="20"/>
      <c r="EKO64" s="20"/>
      <c r="EKP64" s="20"/>
      <c r="EKQ64" s="20"/>
      <c r="EKR64" s="20"/>
      <c r="EKS64" s="20"/>
      <c r="EKT64" s="20"/>
      <c r="EKU64" s="20"/>
      <c r="EKV64" s="20"/>
      <c r="EKW64" s="20"/>
      <c r="EKX64" s="20"/>
      <c r="EKY64" s="20"/>
      <c r="EKZ64" s="20"/>
      <c r="ELA64" s="20"/>
      <c r="ELB64" s="20"/>
      <c r="ELC64" s="20"/>
      <c r="ELD64" s="20"/>
      <c r="ELE64" s="20"/>
      <c r="ELF64" s="20"/>
      <c r="ELG64" s="20"/>
      <c r="ELH64" s="20"/>
      <c r="ELI64" s="20"/>
      <c r="ELJ64" s="20"/>
      <c r="ELK64" s="20"/>
      <c r="ELL64" s="20"/>
      <c r="ELM64" s="20"/>
      <c r="ELN64" s="20"/>
      <c r="ELO64" s="20"/>
      <c r="ELP64" s="20"/>
      <c r="ELQ64" s="20"/>
      <c r="ELR64" s="20"/>
      <c r="ELS64" s="20"/>
      <c r="ELT64" s="20"/>
      <c r="ELU64" s="20"/>
      <c r="ELV64" s="20"/>
      <c r="ELW64" s="20"/>
      <c r="ELX64" s="20"/>
      <c r="ELY64" s="20"/>
      <c r="ELZ64" s="20"/>
      <c r="EMA64" s="20"/>
      <c r="EMB64" s="20"/>
      <c r="EMC64" s="20"/>
      <c r="EMD64" s="20"/>
      <c r="EME64" s="20"/>
      <c r="EMF64" s="20"/>
      <c r="EMG64" s="20"/>
      <c r="EMH64" s="20"/>
      <c r="EMI64" s="20"/>
      <c r="EMJ64" s="20"/>
      <c r="EMK64" s="20"/>
      <c r="EML64" s="20"/>
      <c r="EMM64" s="20"/>
      <c r="EMN64" s="20"/>
      <c r="EMO64" s="20"/>
      <c r="EMP64" s="20"/>
      <c r="EMQ64" s="20"/>
      <c r="EMR64" s="20"/>
      <c r="EMS64" s="20"/>
      <c r="EMT64" s="20"/>
      <c r="EMU64" s="20"/>
      <c r="EMV64" s="20"/>
      <c r="EMW64" s="20"/>
      <c r="EMX64" s="20"/>
      <c r="EMY64" s="20"/>
      <c r="EMZ64" s="20"/>
      <c r="ENA64" s="20"/>
      <c r="ENB64" s="20"/>
      <c r="ENC64" s="20"/>
      <c r="END64" s="20"/>
      <c r="ENE64" s="20"/>
      <c r="ENF64" s="20"/>
      <c r="ENG64" s="20"/>
      <c r="ENH64" s="20"/>
      <c r="ENI64" s="20"/>
      <c r="ENJ64" s="20"/>
      <c r="ENK64" s="20"/>
      <c r="ENL64" s="20"/>
      <c r="ENM64" s="20"/>
      <c r="ENN64" s="20"/>
      <c r="ENO64" s="20"/>
      <c r="ENP64" s="20"/>
      <c r="ENQ64" s="20"/>
      <c r="ENR64" s="20"/>
      <c r="ENS64" s="20"/>
      <c r="ENT64" s="20"/>
      <c r="ENU64" s="20"/>
      <c r="ENV64" s="20"/>
      <c r="ENW64" s="20"/>
      <c r="ENX64" s="20"/>
      <c r="ENY64" s="20"/>
      <c r="ENZ64" s="20"/>
      <c r="EOA64" s="20"/>
      <c r="EOB64" s="20"/>
      <c r="EOC64" s="20"/>
      <c r="EOD64" s="20"/>
      <c r="EOE64" s="20"/>
      <c r="EOF64" s="20"/>
      <c r="EOG64" s="20"/>
      <c r="EOH64" s="20"/>
      <c r="EOI64" s="20"/>
      <c r="EOJ64" s="20"/>
      <c r="EOK64" s="20"/>
      <c r="EOL64" s="20"/>
      <c r="EOM64" s="20"/>
      <c r="EON64" s="20"/>
      <c r="EOO64" s="20"/>
      <c r="EOP64" s="20"/>
      <c r="EOQ64" s="20"/>
      <c r="EOR64" s="20"/>
      <c r="EOS64" s="20"/>
      <c r="EOT64" s="20"/>
      <c r="EOU64" s="20"/>
      <c r="EOV64" s="20"/>
      <c r="EOW64" s="20"/>
      <c r="EOX64" s="20"/>
      <c r="EOY64" s="20"/>
      <c r="EOZ64" s="20"/>
      <c r="EPA64" s="20"/>
      <c r="EPB64" s="20"/>
      <c r="EPC64" s="20"/>
      <c r="EPD64" s="20"/>
      <c r="EPE64" s="20"/>
      <c r="EPF64" s="20"/>
      <c r="EPG64" s="20"/>
      <c r="EPH64" s="20"/>
      <c r="EPI64" s="20"/>
      <c r="EPJ64" s="20"/>
      <c r="EPK64" s="20"/>
      <c r="EPL64" s="20"/>
      <c r="EPM64" s="20"/>
      <c r="EPN64" s="20"/>
      <c r="EPO64" s="20"/>
      <c r="EPP64" s="20"/>
      <c r="EPQ64" s="20"/>
      <c r="EPR64" s="20"/>
      <c r="EPS64" s="20"/>
      <c r="EPT64" s="20"/>
      <c r="EPU64" s="20"/>
      <c r="EPV64" s="20"/>
      <c r="EPW64" s="20"/>
      <c r="EPX64" s="20"/>
      <c r="EPY64" s="20"/>
      <c r="EPZ64" s="20"/>
      <c r="EQA64" s="20"/>
      <c r="EQB64" s="20"/>
      <c r="EQC64" s="20"/>
      <c r="EQD64" s="20"/>
      <c r="EQE64" s="20"/>
      <c r="EQF64" s="20"/>
      <c r="EQG64" s="20"/>
      <c r="EQH64" s="20"/>
      <c r="EQI64" s="20"/>
      <c r="EQJ64" s="20"/>
      <c r="EQK64" s="20"/>
      <c r="EQL64" s="20"/>
      <c r="EQM64" s="20"/>
      <c r="EQN64" s="20"/>
      <c r="EQO64" s="20"/>
      <c r="EQP64" s="20"/>
      <c r="EQQ64" s="20"/>
      <c r="EQR64" s="20"/>
      <c r="EQS64" s="20"/>
      <c r="EQT64" s="20"/>
      <c r="EQU64" s="20"/>
      <c r="EQV64" s="20"/>
      <c r="EQW64" s="20"/>
      <c r="EQX64" s="20"/>
      <c r="EQY64" s="20"/>
      <c r="EQZ64" s="20"/>
      <c r="ERA64" s="20"/>
      <c r="ERB64" s="20"/>
      <c r="ERC64" s="20"/>
      <c r="ERD64" s="20"/>
      <c r="ERE64" s="20"/>
      <c r="ERF64" s="20"/>
      <c r="ERG64" s="20"/>
      <c r="ERH64" s="20"/>
      <c r="ERI64" s="20"/>
      <c r="ERJ64" s="20"/>
      <c r="ERK64" s="20"/>
      <c r="ERL64" s="20"/>
      <c r="ERM64" s="20"/>
      <c r="ERN64" s="20"/>
      <c r="ERO64" s="20"/>
      <c r="ERP64" s="20"/>
      <c r="ERQ64" s="20"/>
      <c r="ERR64" s="20"/>
      <c r="ERS64" s="20"/>
      <c r="ERT64" s="20"/>
      <c r="ERU64" s="20"/>
      <c r="ERV64" s="20"/>
      <c r="ERW64" s="20"/>
      <c r="ERX64" s="20"/>
      <c r="ERY64" s="20"/>
      <c r="ERZ64" s="20"/>
      <c r="ESA64" s="20"/>
      <c r="ESB64" s="20"/>
      <c r="ESC64" s="20"/>
      <c r="ESD64" s="20"/>
      <c r="ESE64" s="20"/>
      <c r="ESF64" s="20"/>
      <c r="ESG64" s="20"/>
      <c r="ESH64" s="20"/>
      <c r="ESI64" s="20"/>
      <c r="ESJ64" s="20"/>
      <c r="ESK64" s="20"/>
      <c r="ESL64" s="20"/>
      <c r="ESM64" s="20"/>
      <c r="ESN64" s="20"/>
      <c r="ESO64" s="20"/>
      <c r="ESP64" s="20"/>
      <c r="ESQ64" s="20"/>
      <c r="ESR64" s="20"/>
      <c r="ESS64" s="20"/>
      <c r="EST64" s="20"/>
      <c r="ESU64" s="20"/>
      <c r="ESV64" s="20"/>
      <c r="ESW64" s="20"/>
      <c r="ESX64" s="20"/>
      <c r="ESY64" s="20"/>
      <c r="ESZ64" s="20"/>
      <c r="ETA64" s="20"/>
      <c r="ETB64" s="20"/>
      <c r="ETC64" s="20"/>
      <c r="ETD64" s="20"/>
      <c r="ETE64" s="20"/>
      <c r="ETF64" s="20"/>
      <c r="ETG64" s="20"/>
      <c r="ETH64" s="20"/>
      <c r="ETI64" s="20"/>
      <c r="ETJ64" s="20"/>
      <c r="ETK64" s="20"/>
      <c r="ETL64" s="20"/>
      <c r="ETM64" s="20"/>
      <c r="ETN64" s="20"/>
      <c r="ETO64" s="20"/>
      <c r="ETP64" s="20"/>
      <c r="ETQ64" s="20"/>
      <c r="ETR64" s="20"/>
      <c r="ETS64" s="20"/>
      <c r="ETT64" s="20"/>
      <c r="ETU64" s="20"/>
      <c r="ETV64" s="20"/>
      <c r="ETW64" s="20"/>
      <c r="ETX64" s="20"/>
      <c r="ETY64" s="20"/>
      <c r="ETZ64" s="20"/>
      <c r="EUA64" s="20"/>
      <c r="EUB64" s="20"/>
      <c r="EUC64" s="20"/>
      <c r="EUD64" s="20"/>
      <c r="EUE64" s="20"/>
      <c r="EUF64" s="20"/>
      <c r="EUG64" s="20"/>
      <c r="EUH64" s="20"/>
      <c r="EUI64" s="20"/>
      <c r="EUJ64" s="20"/>
      <c r="EUK64" s="20"/>
      <c r="EUL64" s="20"/>
      <c r="EUM64" s="20"/>
      <c r="EUN64" s="20"/>
      <c r="EUO64" s="20"/>
      <c r="EUP64" s="20"/>
      <c r="EUQ64" s="20"/>
      <c r="EUR64" s="20"/>
      <c r="EUS64" s="20"/>
      <c r="EUT64" s="20"/>
      <c r="EUU64" s="20"/>
      <c r="EUV64" s="20"/>
      <c r="EUW64" s="20"/>
      <c r="EUX64" s="20"/>
      <c r="EUY64" s="20"/>
      <c r="EUZ64" s="20"/>
      <c r="EVA64" s="20"/>
      <c r="EVB64" s="20"/>
      <c r="EVC64" s="20"/>
      <c r="EVD64" s="20"/>
      <c r="EVE64" s="20"/>
      <c r="EVF64" s="20"/>
      <c r="EVG64" s="20"/>
      <c r="EVH64" s="20"/>
      <c r="EVI64" s="20"/>
      <c r="EVJ64" s="20"/>
      <c r="EVK64" s="20"/>
      <c r="EVL64" s="20"/>
      <c r="EVM64" s="20"/>
      <c r="EVN64" s="20"/>
      <c r="EVO64" s="20"/>
      <c r="EVP64" s="20"/>
      <c r="EVQ64" s="20"/>
      <c r="EVR64" s="20"/>
      <c r="EVS64" s="20"/>
      <c r="EVT64" s="20"/>
      <c r="EVU64" s="20"/>
      <c r="EVV64" s="20"/>
      <c r="EVW64" s="20"/>
      <c r="EVX64" s="20"/>
      <c r="EVY64" s="20"/>
      <c r="EVZ64" s="20"/>
      <c r="EWA64" s="20"/>
      <c r="EWB64" s="20"/>
      <c r="EWC64" s="20"/>
      <c r="EWD64" s="20"/>
      <c r="EWE64" s="20"/>
      <c r="EWF64" s="20"/>
      <c r="EWG64" s="20"/>
      <c r="EWH64" s="20"/>
      <c r="EWI64" s="20"/>
      <c r="EWJ64" s="20"/>
      <c r="EWK64" s="20"/>
      <c r="EWL64" s="20"/>
      <c r="EWM64" s="20"/>
      <c r="EWN64" s="20"/>
      <c r="EWO64" s="20"/>
      <c r="EWP64" s="20"/>
      <c r="EWQ64" s="20"/>
      <c r="EWR64" s="20"/>
      <c r="EWS64" s="20"/>
      <c r="EWT64" s="20"/>
      <c r="EWU64" s="20"/>
      <c r="EWV64" s="20"/>
      <c r="EWW64" s="20"/>
      <c r="EWX64" s="20"/>
      <c r="EWY64" s="20"/>
      <c r="EWZ64" s="20"/>
      <c r="EXA64" s="20"/>
      <c r="EXB64" s="20"/>
      <c r="EXC64" s="20"/>
      <c r="EXD64" s="20"/>
      <c r="EXE64" s="20"/>
      <c r="EXF64" s="20"/>
      <c r="EXG64" s="20"/>
      <c r="EXH64" s="20"/>
      <c r="EXI64" s="20"/>
      <c r="EXJ64" s="20"/>
      <c r="EXK64" s="20"/>
      <c r="EXL64" s="20"/>
      <c r="EXM64" s="20"/>
      <c r="EXN64" s="20"/>
      <c r="EXO64" s="20"/>
      <c r="EXP64" s="20"/>
      <c r="EXQ64" s="20"/>
      <c r="EXR64" s="20"/>
      <c r="EXS64" s="20"/>
      <c r="EXT64" s="20"/>
      <c r="EXU64" s="20"/>
      <c r="EXV64" s="20"/>
      <c r="EXW64" s="20"/>
      <c r="EXX64" s="20"/>
      <c r="EXY64" s="20"/>
      <c r="EXZ64" s="20"/>
      <c r="EYA64" s="20"/>
      <c r="EYB64" s="20"/>
      <c r="EYC64" s="20"/>
      <c r="EYD64" s="20"/>
      <c r="EYE64" s="20"/>
      <c r="EYF64" s="20"/>
      <c r="EYG64" s="20"/>
      <c r="EYH64" s="20"/>
      <c r="EYI64" s="20"/>
      <c r="EYJ64" s="20"/>
      <c r="EYK64" s="20"/>
      <c r="EYL64" s="20"/>
      <c r="EYM64" s="20"/>
      <c r="EYN64" s="20"/>
      <c r="EYO64" s="20"/>
      <c r="EYP64" s="20"/>
      <c r="EYQ64" s="20"/>
      <c r="EYR64" s="20"/>
      <c r="EYS64" s="20"/>
      <c r="EYT64" s="20"/>
      <c r="EYU64" s="20"/>
      <c r="EYV64" s="20"/>
      <c r="EYW64" s="20"/>
      <c r="EYX64" s="20"/>
      <c r="EYY64" s="20"/>
      <c r="EYZ64" s="20"/>
      <c r="EZA64" s="20"/>
      <c r="EZB64" s="20"/>
      <c r="EZC64" s="20"/>
      <c r="EZD64" s="20"/>
      <c r="EZE64" s="20"/>
      <c r="EZF64" s="20"/>
      <c r="EZG64" s="20"/>
      <c r="EZH64" s="20"/>
      <c r="EZI64" s="20"/>
      <c r="EZJ64" s="20"/>
      <c r="EZK64" s="20"/>
      <c r="EZL64" s="20"/>
      <c r="EZM64" s="20"/>
      <c r="EZN64" s="20"/>
      <c r="EZO64" s="20"/>
      <c r="EZP64" s="20"/>
      <c r="EZQ64" s="20"/>
      <c r="EZR64" s="20"/>
      <c r="EZS64" s="20"/>
      <c r="EZT64" s="20"/>
      <c r="EZU64" s="20"/>
      <c r="EZV64" s="20"/>
      <c r="EZW64" s="20"/>
      <c r="EZX64" s="20"/>
      <c r="EZY64" s="20"/>
      <c r="EZZ64" s="20"/>
      <c r="FAA64" s="20"/>
      <c r="FAB64" s="20"/>
      <c r="FAC64" s="20"/>
      <c r="FAD64" s="20"/>
      <c r="FAE64" s="20"/>
      <c r="FAF64" s="20"/>
      <c r="FAG64" s="20"/>
      <c r="FAH64" s="20"/>
      <c r="FAI64" s="20"/>
      <c r="FAJ64" s="20"/>
      <c r="FAK64" s="20"/>
      <c r="FAL64" s="20"/>
      <c r="FAM64" s="20"/>
      <c r="FAN64" s="20"/>
      <c r="FAO64" s="20"/>
      <c r="FAP64" s="20"/>
      <c r="FAQ64" s="20"/>
      <c r="FAR64" s="20"/>
      <c r="FAS64" s="20"/>
      <c r="FAT64" s="20"/>
      <c r="FAU64" s="20"/>
      <c r="FAV64" s="20"/>
      <c r="FAW64" s="20"/>
      <c r="FAX64" s="20"/>
      <c r="FAY64" s="20"/>
      <c r="FAZ64" s="20"/>
      <c r="FBA64" s="20"/>
      <c r="FBB64" s="20"/>
      <c r="FBC64" s="20"/>
      <c r="FBD64" s="20"/>
      <c r="FBE64" s="20"/>
      <c r="FBF64" s="20"/>
      <c r="FBG64" s="20"/>
      <c r="FBH64" s="20"/>
      <c r="FBI64" s="20"/>
      <c r="FBJ64" s="20"/>
      <c r="FBK64" s="20"/>
      <c r="FBL64" s="20"/>
      <c r="FBM64" s="20"/>
      <c r="FBN64" s="20"/>
      <c r="FBO64" s="20"/>
      <c r="FBP64" s="20"/>
      <c r="FBQ64" s="20"/>
      <c r="FBR64" s="20"/>
      <c r="FBS64" s="20"/>
      <c r="FBT64" s="20"/>
      <c r="FBU64" s="20"/>
      <c r="FBV64" s="20"/>
      <c r="FBW64" s="20"/>
      <c r="FBX64" s="20"/>
      <c r="FBY64" s="20"/>
      <c r="FBZ64" s="20"/>
      <c r="FCA64" s="20"/>
      <c r="FCB64" s="20"/>
      <c r="FCC64" s="20"/>
      <c r="FCD64" s="20"/>
      <c r="FCE64" s="20"/>
      <c r="FCF64" s="20"/>
      <c r="FCG64" s="20"/>
      <c r="FCH64" s="20"/>
      <c r="FCI64" s="20"/>
      <c r="FCJ64" s="20"/>
      <c r="FCK64" s="20"/>
      <c r="FCL64" s="20"/>
      <c r="FCM64" s="20"/>
      <c r="FCN64" s="20"/>
      <c r="FCO64" s="20"/>
      <c r="FCP64" s="20"/>
      <c r="FCQ64" s="20"/>
      <c r="FCR64" s="20"/>
      <c r="FCS64" s="20"/>
      <c r="FCT64" s="20"/>
      <c r="FCU64" s="20"/>
      <c r="FCV64" s="20"/>
      <c r="FCW64" s="20"/>
      <c r="FCX64" s="20"/>
      <c r="FCY64" s="20"/>
      <c r="FCZ64" s="20"/>
      <c r="FDA64" s="20"/>
      <c r="FDB64" s="20"/>
      <c r="FDC64" s="20"/>
      <c r="FDD64" s="20"/>
      <c r="FDE64" s="20"/>
      <c r="FDF64" s="20"/>
      <c r="FDG64" s="20"/>
      <c r="FDH64" s="20"/>
      <c r="FDI64" s="20"/>
      <c r="FDJ64" s="20"/>
      <c r="FDK64" s="20"/>
      <c r="FDL64" s="20"/>
      <c r="FDM64" s="20"/>
      <c r="FDN64" s="20"/>
      <c r="FDO64" s="20"/>
      <c r="FDP64" s="20"/>
      <c r="FDQ64" s="20"/>
      <c r="FDR64" s="20"/>
      <c r="FDS64" s="20"/>
      <c r="FDT64" s="20"/>
      <c r="FDU64" s="20"/>
      <c r="FDV64" s="20"/>
      <c r="FDW64" s="20"/>
      <c r="FDX64" s="20"/>
      <c r="FDY64" s="20"/>
      <c r="FDZ64" s="20"/>
      <c r="FEA64" s="20"/>
      <c r="FEB64" s="20"/>
      <c r="FEC64" s="20"/>
      <c r="FED64" s="20"/>
      <c r="FEE64" s="20"/>
      <c r="FEF64" s="20"/>
      <c r="FEG64" s="20"/>
      <c r="FEH64" s="20"/>
      <c r="FEI64" s="20"/>
      <c r="FEJ64" s="20"/>
      <c r="FEK64" s="20"/>
      <c r="FEL64" s="20"/>
      <c r="FEM64" s="20"/>
      <c r="FEN64" s="20"/>
      <c r="FEO64" s="20"/>
      <c r="FEP64" s="20"/>
      <c r="FEQ64" s="20"/>
      <c r="FER64" s="20"/>
      <c r="FES64" s="20"/>
      <c r="FET64" s="20"/>
      <c r="FEU64" s="20"/>
      <c r="FEV64" s="20"/>
      <c r="FEW64" s="20"/>
      <c r="FEX64" s="20"/>
      <c r="FEY64" s="20"/>
      <c r="FEZ64" s="20"/>
      <c r="FFA64" s="20"/>
      <c r="FFB64" s="20"/>
      <c r="FFC64" s="20"/>
      <c r="FFD64" s="20"/>
      <c r="FFE64" s="20"/>
      <c r="FFF64" s="20"/>
      <c r="FFG64" s="20"/>
      <c r="FFH64" s="20"/>
      <c r="FFI64" s="20"/>
      <c r="FFJ64" s="20"/>
      <c r="FFK64" s="20"/>
      <c r="FFL64" s="20"/>
      <c r="FFM64" s="20"/>
      <c r="FFN64" s="20"/>
      <c r="FFO64" s="20"/>
      <c r="FFP64" s="20"/>
      <c r="FFQ64" s="20"/>
      <c r="FFR64" s="20"/>
      <c r="FFS64" s="20"/>
      <c r="FFT64" s="20"/>
      <c r="FFU64" s="20"/>
      <c r="FFV64" s="20"/>
      <c r="FFW64" s="20"/>
      <c r="FFX64" s="20"/>
      <c r="FFY64" s="20"/>
      <c r="FFZ64" s="20"/>
      <c r="FGA64" s="20"/>
      <c r="FGB64" s="20"/>
      <c r="FGC64" s="20"/>
      <c r="FGD64" s="20"/>
      <c r="FGE64" s="20"/>
      <c r="FGF64" s="20"/>
      <c r="FGG64" s="20"/>
      <c r="FGH64" s="20"/>
      <c r="FGI64" s="20"/>
      <c r="FGJ64" s="20"/>
      <c r="FGK64" s="20"/>
      <c r="FGL64" s="20"/>
      <c r="FGM64" s="20"/>
      <c r="FGN64" s="20"/>
      <c r="FGO64" s="20"/>
      <c r="FGP64" s="20"/>
      <c r="FGQ64" s="20"/>
      <c r="FGR64" s="20"/>
      <c r="FGS64" s="20"/>
      <c r="FGT64" s="20"/>
      <c r="FGU64" s="20"/>
      <c r="FGV64" s="20"/>
      <c r="FGW64" s="20"/>
      <c r="FGX64" s="20"/>
      <c r="FGY64" s="20"/>
      <c r="FGZ64" s="20"/>
      <c r="FHA64" s="20"/>
      <c r="FHB64" s="20"/>
      <c r="FHC64" s="20"/>
      <c r="FHD64" s="20"/>
      <c r="FHE64" s="20"/>
      <c r="FHF64" s="20"/>
      <c r="FHG64" s="20"/>
      <c r="FHH64" s="20"/>
      <c r="FHI64" s="20"/>
      <c r="FHJ64" s="20"/>
      <c r="FHK64" s="20"/>
      <c r="FHL64" s="20"/>
      <c r="FHM64" s="20"/>
      <c r="FHN64" s="20"/>
      <c r="FHO64" s="20"/>
      <c r="FHP64" s="20"/>
      <c r="FHQ64" s="20"/>
      <c r="FHR64" s="20"/>
      <c r="FHS64" s="20"/>
      <c r="FHT64" s="20"/>
      <c r="FHU64" s="20"/>
      <c r="FHV64" s="20"/>
      <c r="FHW64" s="20"/>
      <c r="FHX64" s="20"/>
      <c r="FHY64" s="20"/>
      <c r="FHZ64" s="20"/>
      <c r="FIA64" s="20"/>
      <c r="FIB64" s="20"/>
      <c r="FIC64" s="20"/>
      <c r="FID64" s="20"/>
      <c r="FIE64" s="20"/>
      <c r="FIF64" s="20"/>
      <c r="FIG64" s="20"/>
      <c r="FIH64" s="20"/>
      <c r="FII64" s="20"/>
      <c r="FIJ64" s="20"/>
      <c r="FIK64" s="20"/>
      <c r="FIL64" s="20"/>
      <c r="FIM64" s="20"/>
      <c r="FIN64" s="20"/>
      <c r="FIO64" s="20"/>
      <c r="FIP64" s="20"/>
      <c r="FIQ64" s="20"/>
      <c r="FIR64" s="20"/>
      <c r="FIS64" s="20"/>
      <c r="FIT64" s="20"/>
      <c r="FIU64" s="20"/>
      <c r="FIV64" s="20"/>
      <c r="FIW64" s="20"/>
      <c r="FIX64" s="20"/>
      <c r="FIY64" s="20"/>
      <c r="FIZ64" s="20"/>
      <c r="FJA64" s="20"/>
      <c r="FJB64" s="20"/>
      <c r="FJC64" s="20"/>
      <c r="FJD64" s="20"/>
      <c r="FJE64" s="20"/>
      <c r="FJF64" s="20"/>
      <c r="FJG64" s="20"/>
      <c r="FJH64" s="20"/>
      <c r="FJI64" s="20"/>
      <c r="FJJ64" s="20"/>
      <c r="FJK64" s="20"/>
      <c r="FJL64" s="20"/>
      <c r="FJM64" s="20"/>
      <c r="FJN64" s="20"/>
      <c r="FJO64" s="20"/>
      <c r="FJP64" s="20"/>
      <c r="FJQ64" s="20"/>
      <c r="FJR64" s="20"/>
      <c r="FJS64" s="20"/>
      <c r="FJT64" s="20"/>
      <c r="FJU64" s="20"/>
      <c r="FJV64" s="20"/>
      <c r="FJW64" s="20"/>
      <c r="FJX64" s="20"/>
      <c r="FJY64" s="20"/>
      <c r="FJZ64" s="20"/>
      <c r="FKA64" s="20"/>
      <c r="FKB64" s="20"/>
      <c r="FKC64" s="20"/>
      <c r="FKD64" s="20"/>
      <c r="FKE64" s="20"/>
      <c r="FKF64" s="20"/>
      <c r="FKG64" s="20"/>
      <c r="FKH64" s="20"/>
      <c r="FKI64" s="20"/>
      <c r="FKJ64" s="20"/>
      <c r="FKK64" s="20"/>
      <c r="FKL64" s="20"/>
      <c r="FKM64" s="20"/>
      <c r="FKN64" s="20"/>
      <c r="FKO64" s="20"/>
      <c r="FKP64" s="20"/>
      <c r="FKQ64" s="20"/>
      <c r="FKR64" s="20"/>
      <c r="FKS64" s="20"/>
      <c r="FKT64" s="20"/>
      <c r="FKU64" s="20"/>
      <c r="FKV64" s="20"/>
      <c r="FKW64" s="20"/>
      <c r="FKX64" s="20"/>
      <c r="FKY64" s="20"/>
      <c r="FKZ64" s="20"/>
      <c r="FLA64" s="20"/>
      <c r="FLB64" s="20"/>
      <c r="FLC64" s="20"/>
      <c r="FLD64" s="20"/>
      <c r="FLE64" s="20"/>
      <c r="FLF64" s="20"/>
      <c r="FLG64" s="20"/>
      <c r="FLH64" s="20"/>
      <c r="FLI64" s="20"/>
      <c r="FLJ64" s="20"/>
      <c r="FLK64" s="20"/>
      <c r="FLL64" s="20"/>
      <c r="FLM64" s="20"/>
      <c r="FLN64" s="20"/>
      <c r="FLO64" s="20"/>
      <c r="FLP64" s="20"/>
      <c r="FLQ64" s="20"/>
      <c r="FLR64" s="20"/>
      <c r="FLS64" s="20"/>
      <c r="FLT64" s="20"/>
      <c r="FLU64" s="20"/>
      <c r="FLV64" s="20"/>
      <c r="FLW64" s="20"/>
      <c r="FLX64" s="20"/>
      <c r="FLY64" s="20"/>
      <c r="FLZ64" s="20"/>
      <c r="FMA64" s="20"/>
      <c r="FMB64" s="20"/>
      <c r="FMC64" s="20"/>
      <c r="FMD64" s="20"/>
      <c r="FME64" s="20"/>
      <c r="FMF64" s="20"/>
      <c r="FMG64" s="20"/>
      <c r="FMH64" s="20"/>
      <c r="FMI64" s="20"/>
      <c r="FMJ64" s="20"/>
      <c r="FMK64" s="20"/>
      <c r="FML64" s="20"/>
      <c r="FMM64" s="20"/>
      <c r="FMN64" s="20"/>
      <c r="FMO64" s="20"/>
      <c r="FMP64" s="20"/>
      <c r="FMQ64" s="20"/>
      <c r="FMR64" s="20"/>
      <c r="FMS64" s="20"/>
      <c r="FMT64" s="20"/>
      <c r="FMU64" s="20"/>
      <c r="FMV64" s="20"/>
      <c r="FMW64" s="20"/>
      <c r="FMX64" s="20"/>
      <c r="FMY64" s="20"/>
      <c r="FMZ64" s="20"/>
      <c r="FNA64" s="20"/>
      <c r="FNB64" s="20"/>
      <c r="FNC64" s="20"/>
      <c r="FND64" s="20"/>
      <c r="FNE64" s="20"/>
      <c r="FNF64" s="20"/>
      <c r="FNG64" s="20"/>
      <c r="FNH64" s="20"/>
      <c r="FNI64" s="20"/>
      <c r="FNJ64" s="20"/>
      <c r="FNK64" s="20"/>
      <c r="FNL64" s="20"/>
      <c r="FNM64" s="20"/>
      <c r="FNN64" s="20"/>
      <c r="FNO64" s="20"/>
      <c r="FNP64" s="20"/>
      <c r="FNQ64" s="20"/>
      <c r="FNR64" s="20"/>
      <c r="FNS64" s="20"/>
      <c r="FNT64" s="20"/>
      <c r="FNU64" s="20"/>
      <c r="FNV64" s="20"/>
      <c r="FNW64" s="20"/>
      <c r="FNX64" s="20"/>
      <c r="FNY64" s="20"/>
      <c r="FNZ64" s="20"/>
      <c r="FOA64" s="20"/>
      <c r="FOB64" s="20"/>
      <c r="FOC64" s="20"/>
      <c r="FOD64" s="20"/>
      <c r="FOE64" s="20"/>
      <c r="FOF64" s="20"/>
      <c r="FOG64" s="20"/>
      <c r="FOH64" s="20"/>
      <c r="FOI64" s="20"/>
      <c r="FOJ64" s="20"/>
      <c r="FOK64" s="20"/>
      <c r="FOL64" s="20"/>
      <c r="FOM64" s="20"/>
      <c r="FON64" s="20"/>
      <c r="FOO64" s="20"/>
      <c r="FOP64" s="20"/>
      <c r="FOQ64" s="20"/>
      <c r="FOR64" s="20"/>
      <c r="FOS64" s="20"/>
      <c r="FOT64" s="20"/>
      <c r="FOU64" s="20"/>
      <c r="FOV64" s="20"/>
      <c r="FOW64" s="20"/>
      <c r="FOX64" s="20"/>
      <c r="FOY64" s="20"/>
      <c r="FOZ64" s="20"/>
      <c r="FPA64" s="20"/>
      <c r="FPB64" s="20"/>
      <c r="FPC64" s="20"/>
      <c r="FPD64" s="20"/>
      <c r="FPE64" s="20"/>
      <c r="FPF64" s="20"/>
      <c r="FPG64" s="20"/>
      <c r="FPH64" s="20"/>
      <c r="FPI64" s="20"/>
      <c r="FPJ64" s="20"/>
      <c r="FPK64" s="20"/>
      <c r="FPL64" s="20"/>
      <c r="FPM64" s="20"/>
      <c r="FPN64" s="20"/>
      <c r="FPO64" s="20"/>
      <c r="FPP64" s="20"/>
      <c r="FPQ64" s="20"/>
      <c r="FPR64" s="20"/>
      <c r="FPS64" s="20"/>
      <c r="FPT64" s="20"/>
      <c r="FPU64" s="20"/>
      <c r="FPV64" s="20"/>
      <c r="FPW64" s="20"/>
      <c r="FPX64" s="20"/>
      <c r="FPY64" s="20"/>
      <c r="FPZ64" s="20"/>
      <c r="FQA64" s="20"/>
      <c r="FQB64" s="20"/>
      <c r="FQC64" s="20"/>
      <c r="FQD64" s="20"/>
      <c r="FQE64" s="20"/>
      <c r="FQF64" s="20"/>
      <c r="FQG64" s="20"/>
      <c r="FQH64" s="20"/>
      <c r="FQI64" s="20"/>
      <c r="FQJ64" s="20"/>
      <c r="FQK64" s="20"/>
      <c r="FQL64" s="20"/>
      <c r="FQM64" s="20"/>
      <c r="FQN64" s="20"/>
      <c r="FQO64" s="20"/>
      <c r="FQP64" s="20"/>
      <c r="FQQ64" s="20"/>
      <c r="FQR64" s="20"/>
      <c r="FQS64" s="20"/>
      <c r="FQT64" s="20"/>
      <c r="FQU64" s="20"/>
      <c r="FQV64" s="20"/>
      <c r="FQW64" s="20"/>
      <c r="FQX64" s="20"/>
      <c r="FQY64" s="20"/>
      <c r="FQZ64" s="20"/>
      <c r="FRA64" s="20"/>
      <c r="FRB64" s="20"/>
      <c r="FRC64" s="20"/>
      <c r="FRD64" s="20"/>
      <c r="FRE64" s="20"/>
      <c r="FRF64" s="20"/>
      <c r="FRG64" s="20"/>
      <c r="FRH64" s="20"/>
      <c r="FRI64" s="20"/>
      <c r="FRJ64" s="20"/>
      <c r="FRK64" s="20"/>
      <c r="FRL64" s="20"/>
      <c r="FRM64" s="20"/>
      <c r="FRN64" s="20"/>
      <c r="FRO64" s="20"/>
      <c r="FRP64" s="20"/>
      <c r="FRQ64" s="20"/>
      <c r="FRR64" s="20"/>
      <c r="FRS64" s="20"/>
      <c r="FRT64" s="20"/>
      <c r="FRU64" s="20"/>
      <c r="FRV64" s="20"/>
      <c r="FRW64" s="20"/>
      <c r="FRX64" s="20"/>
      <c r="FRY64" s="20"/>
      <c r="FRZ64" s="20"/>
      <c r="FSA64" s="20"/>
      <c r="FSB64" s="20"/>
      <c r="FSC64" s="20"/>
      <c r="FSD64" s="20"/>
      <c r="FSE64" s="20"/>
      <c r="FSF64" s="20"/>
      <c r="FSG64" s="20"/>
      <c r="FSH64" s="20"/>
      <c r="FSI64" s="20"/>
      <c r="FSJ64" s="20"/>
      <c r="FSK64" s="20"/>
      <c r="FSL64" s="20"/>
      <c r="FSM64" s="20"/>
      <c r="FSN64" s="20"/>
      <c r="FSO64" s="20"/>
      <c r="FSP64" s="20"/>
      <c r="FSQ64" s="20"/>
      <c r="FSR64" s="20"/>
      <c r="FSS64" s="20"/>
      <c r="FST64" s="20"/>
      <c r="FSU64" s="20"/>
      <c r="FSV64" s="20"/>
      <c r="FSW64" s="20"/>
      <c r="FSX64" s="20"/>
      <c r="FSY64" s="20"/>
      <c r="FSZ64" s="20"/>
      <c r="FTA64" s="20"/>
      <c r="FTB64" s="20"/>
      <c r="FTC64" s="20"/>
      <c r="FTD64" s="20"/>
      <c r="FTE64" s="20"/>
      <c r="FTF64" s="20"/>
      <c r="FTG64" s="20"/>
      <c r="FTH64" s="20"/>
      <c r="FTI64" s="20"/>
      <c r="FTJ64" s="20"/>
      <c r="FTK64" s="20"/>
      <c r="FTL64" s="20"/>
      <c r="FTM64" s="20"/>
      <c r="FTN64" s="20"/>
      <c r="FTO64" s="20"/>
      <c r="FTP64" s="20"/>
      <c r="FTQ64" s="20"/>
      <c r="FTR64" s="20"/>
      <c r="FTS64" s="20"/>
      <c r="FTT64" s="20"/>
      <c r="FTU64" s="20"/>
      <c r="FTV64" s="20"/>
      <c r="FTW64" s="20"/>
      <c r="FTX64" s="20"/>
      <c r="FTY64" s="20"/>
      <c r="FTZ64" s="20"/>
      <c r="FUA64" s="20"/>
      <c r="FUB64" s="20"/>
      <c r="FUC64" s="20"/>
      <c r="FUD64" s="20"/>
      <c r="FUE64" s="20"/>
      <c r="FUF64" s="20"/>
      <c r="FUG64" s="20"/>
      <c r="FUH64" s="20"/>
      <c r="FUI64" s="20"/>
      <c r="FUJ64" s="20"/>
      <c r="FUK64" s="20"/>
      <c r="FUL64" s="20"/>
      <c r="FUM64" s="20"/>
      <c r="FUN64" s="20"/>
      <c r="FUO64" s="20"/>
      <c r="FUP64" s="20"/>
      <c r="FUQ64" s="20"/>
      <c r="FUR64" s="20"/>
      <c r="FUS64" s="20"/>
      <c r="FUT64" s="20"/>
      <c r="FUU64" s="20"/>
      <c r="FUV64" s="20"/>
      <c r="FUW64" s="20"/>
      <c r="FUX64" s="20"/>
      <c r="FUY64" s="20"/>
      <c r="FUZ64" s="20"/>
      <c r="FVA64" s="20"/>
      <c r="FVB64" s="20"/>
      <c r="FVC64" s="20"/>
      <c r="FVD64" s="20"/>
      <c r="FVE64" s="20"/>
      <c r="FVF64" s="20"/>
      <c r="FVG64" s="20"/>
      <c r="FVH64" s="20"/>
      <c r="FVI64" s="20"/>
      <c r="FVJ64" s="20"/>
      <c r="FVK64" s="20"/>
      <c r="FVL64" s="20"/>
      <c r="FVM64" s="20"/>
      <c r="FVN64" s="20"/>
      <c r="FVO64" s="20"/>
      <c r="FVP64" s="20"/>
      <c r="FVQ64" s="20"/>
      <c r="FVR64" s="20"/>
      <c r="FVS64" s="20"/>
      <c r="FVT64" s="20"/>
      <c r="FVU64" s="20"/>
      <c r="FVV64" s="20"/>
      <c r="FVW64" s="20"/>
      <c r="FVX64" s="20"/>
      <c r="FVY64" s="20"/>
      <c r="FVZ64" s="20"/>
      <c r="FWA64" s="20"/>
      <c r="FWB64" s="20"/>
      <c r="FWC64" s="20"/>
      <c r="FWD64" s="20"/>
      <c r="FWE64" s="20"/>
      <c r="FWF64" s="20"/>
      <c r="FWG64" s="20"/>
      <c r="FWH64" s="20"/>
      <c r="FWI64" s="20"/>
      <c r="FWJ64" s="20"/>
      <c r="FWK64" s="20"/>
      <c r="FWL64" s="20"/>
      <c r="FWM64" s="20"/>
      <c r="FWN64" s="20"/>
      <c r="FWO64" s="20"/>
      <c r="FWP64" s="20"/>
      <c r="FWQ64" s="20"/>
      <c r="FWR64" s="20"/>
      <c r="FWS64" s="20"/>
      <c r="FWT64" s="20"/>
      <c r="FWU64" s="20"/>
      <c r="FWV64" s="20"/>
      <c r="FWW64" s="20"/>
      <c r="FWX64" s="20"/>
      <c r="FWY64" s="20"/>
      <c r="FWZ64" s="20"/>
      <c r="FXA64" s="20"/>
      <c r="FXB64" s="20"/>
      <c r="FXC64" s="20"/>
      <c r="FXD64" s="20"/>
      <c r="FXE64" s="20"/>
      <c r="FXF64" s="20"/>
      <c r="FXG64" s="20"/>
      <c r="FXH64" s="20"/>
      <c r="FXI64" s="20"/>
      <c r="FXJ64" s="20"/>
      <c r="FXK64" s="20"/>
      <c r="FXL64" s="20"/>
      <c r="FXM64" s="20"/>
      <c r="FXN64" s="20"/>
      <c r="FXO64" s="20"/>
      <c r="FXP64" s="20"/>
      <c r="FXQ64" s="20"/>
      <c r="FXR64" s="20"/>
      <c r="FXS64" s="20"/>
      <c r="FXT64" s="20"/>
      <c r="FXU64" s="20"/>
      <c r="FXV64" s="20"/>
      <c r="FXW64" s="20"/>
      <c r="FXX64" s="20"/>
      <c r="FXY64" s="20"/>
      <c r="FXZ64" s="20"/>
      <c r="FYA64" s="20"/>
      <c r="FYB64" s="20"/>
      <c r="FYC64" s="20"/>
      <c r="FYD64" s="20"/>
      <c r="FYE64" s="20"/>
      <c r="FYF64" s="20"/>
      <c r="FYG64" s="20"/>
      <c r="FYH64" s="20"/>
      <c r="FYI64" s="20"/>
      <c r="FYJ64" s="20"/>
      <c r="FYK64" s="20"/>
      <c r="FYL64" s="20"/>
      <c r="FYM64" s="20"/>
      <c r="FYN64" s="20"/>
      <c r="FYO64" s="20"/>
      <c r="FYP64" s="20"/>
      <c r="FYQ64" s="20"/>
      <c r="FYR64" s="20"/>
      <c r="FYS64" s="20"/>
      <c r="FYT64" s="20"/>
      <c r="FYU64" s="20"/>
      <c r="FYV64" s="20"/>
      <c r="FYW64" s="20"/>
      <c r="FYX64" s="20"/>
      <c r="FYY64" s="20"/>
      <c r="FYZ64" s="20"/>
      <c r="FZA64" s="20"/>
      <c r="FZB64" s="20"/>
      <c r="FZC64" s="20"/>
      <c r="FZD64" s="20"/>
      <c r="FZE64" s="20"/>
      <c r="FZF64" s="20"/>
      <c r="FZG64" s="20"/>
      <c r="FZH64" s="20"/>
      <c r="FZI64" s="20"/>
      <c r="FZJ64" s="20"/>
      <c r="FZK64" s="20"/>
      <c r="FZL64" s="20"/>
      <c r="FZM64" s="20"/>
      <c r="FZN64" s="20"/>
      <c r="FZO64" s="20"/>
      <c r="FZP64" s="20"/>
      <c r="FZQ64" s="20"/>
      <c r="FZR64" s="20"/>
      <c r="FZS64" s="20"/>
      <c r="FZT64" s="20"/>
      <c r="FZU64" s="20"/>
      <c r="FZV64" s="20"/>
      <c r="FZW64" s="20"/>
      <c r="FZX64" s="20"/>
      <c r="FZY64" s="20"/>
      <c r="FZZ64" s="20"/>
      <c r="GAA64" s="20"/>
      <c r="GAB64" s="20"/>
      <c r="GAC64" s="20"/>
      <c r="GAD64" s="20"/>
      <c r="GAE64" s="20"/>
      <c r="GAF64" s="20"/>
      <c r="GAG64" s="20"/>
      <c r="GAH64" s="20"/>
      <c r="GAI64" s="20"/>
      <c r="GAJ64" s="20"/>
      <c r="GAK64" s="20"/>
      <c r="GAL64" s="20"/>
      <c r="GAM64" s="20"/>
      <c r="GAN64" s="20"/>
      <c r="GAO64" s="20"/>
      <c r="GAP64" s="20"/>
      <c r="GAQ64" s="20"/>
      <c r="GAR64" s="20"/>
      <c r="GAS64" s="20"/>
      <c r="GAT64" s="20"/>
      <c r="GAU64" s="20"/>
      <c r="GAV64" s="20"/>
      <c r="GAW64" s="20"/>
      <c r="GAX64" s="20"/>
      <c r="GAY64" s="20"/>
      <c r="GAZ64" s="20"/>
      <c r="GBA64" s="20"/>
      <c r="GBB64" s="20"/>
      <c r="GBC64" s="20"/>
      <c r="GBD64" s="20"/>
      <c r="GBE64" s="20"/>
      <c r="GBF64" s="20"/>
      <c r="GBG64" s="20"/>
      <c r="GBH64" s="20"/>
      <c r="GBI64" s="20"/>
      <c r="GBJ64" s="20"/>
      <c r="GBK64" s="20"/>
      <c r="GBL64" s="20"/>
      <c r="GBM64" s="20"/>
      <c r="GBN64" s="20"/>
      <c r="GBO64" s="20"/>
      <c r="GBP64" s="20"/>
      <c r="GBQ64" s="20"/>
      <c r="GBR64" s="20"/>
      <c r="GBS64" s="20"/>
      <c r="GBT64" s="20"/>
      <c r="GBU64" s="20"/>
      <c r="GBV64" s="20"/>
      <c r="GBW64" s="20"/>
      <c r="GBX64" s="20"/>
      <c r="GBY64" s="20"/>
      <c r="GBZ64" s="20"/>
      <c r="GCA64" s="20"/>
      <c r="GCB64" s="20"/>
      <c r="GCC64" s="20"/>
      <c r="GCD64" s="20"/>
      <c r="GCE64" s="20"/>
      <c r="GCF64" s="20"/>
      <c r="GCG64" s="20"/>
      <c r="GCH64" s="20"/>
      <c r="GCI64" s="20"/>
      <c r="GCJ64" s="20"/>
      <c r="GCK64" s="20"/>
      <c r="GCL64" s="20"/>
      <c r="GCM64" s="20"/>
      <c r="GCN64" s="20"/>
      <c r="GCO64" s="20"/>
      <c r="GCP64" s="20"/>
      <c r="GCQ64" s="20"/>
      <c r="GCR64" s="20"/>
      <c r="GCS64" s="20"/>
      <c r="GCT64" s="20"/>
      <c r="GCU64" s="20"/>
      <c r="GCV64" s="20"/>
      <c r="GCW64" s="20"/>
      <c r="GCX64" s="20"/>
      <c r="GCY64" s="20"/>
      <c r="GCZ64" s="20"/>
      <c r="GDA64" s="20"/>
      <c r="GDB64" s="20"/>
      <c r="GDC64" s="20"/>
      <c r="GDD64" s="20"/>
      <c r="GDE64" s="20"/>
      <c r="GDF64" s="20"/>
      <c r="GDG64" s="20"/>
      <c r="GDH64" s="20"/>
      <c r="GDI64" s="20"/>
      <c r="GDJ64" s="20"/>
      <c r="GDK64" s="20"/>
      <c r="GDL64" s="20"/>
      <c r="GDM64" s="20"/>
      <c r="GDN64" s="20"/>
      <c r="GDO64" s="20"/>
      <c r="GDP64" s="20"/>
      <c r="GDQ64" s="20"/>
      <c r="GDR64" s="20"/>
      <c r="GDS64" s="20"/>
      <c r="GDT64" s="20"/>
      <c r="GDU64" s="20"/>
      <c r="GDV64" s="20"/>
      <c r="GDW64" s="20"/>
      <c r="GDX64" s="20"/>
      <c r="GDY64" s="20"/>
      <c r="GDZ64" s="20"/>
      <c r="GEA64" s="20"/>
      <c r="GEB64" s="20"/>
      <c r="GEC64" s="20"/>
      <c r="GED64" s="20"/>
      <c r="GEE64" s="20"/>
      <c r="GEF64" s="20"/>
      <c r="GEG64" s="20"/>
      <c r="GEH64" s="20"/>
      <c r="GEI64" s="20"/>
      <c r="GEJ64" s="20"/>
      <c r="GEK64" s="20"/>
      <c r="GEL64" s="20"/>
      <c r="GEM64" s="20"/>
      <c r="GEN64" s="20"/>
      <c r="GEO64" s="20"/>
      <c r="GEP64" s="20"/>
      <c r="GEQ64" s="20"/>
      <c r="GER64" s="20"/>
      <c r="GES64" s="20"/>
      <c r="GET64" s="20"/>
      <c r="GEU64" s="20"/>
      <c r="GEV64" s="20"/>
      <c r="GEW64" s="20"/>
      <c r="GEX64" s="20"/>
      <c r="GEY64" s="20"/>
      <c r="GEZ64" s="20"/>
      <c r="GFA64" s="20"/>
      <c r="GFB64" s="20"/>
      <c r="GFC64" s="20"/>
      <c r="GFD64" s="20"/>
      <c r="GFE64" s="20"/>
      <c r="GFF64" s="20"/>
      <c r="GFG64" s="20"/>
      <c r="GFH64" s="20"/>
      <c r="GFI64" s="20"/>
      <c r="GFJ64" s="20"/>
      <c r="GFK64" s="20"/>
      <c r="GFL64" s="20"/>
      <c r="GFM64" s="20"/>
      <c r="GFN64" s="20"/>
      <c r="GFO64" s="20"/>
      <c r="GFP64" s="20"/>
      <c r="GFQ64" s="20"/>
      <c r="GFR64" s="20"/>
      <c r="GFS64" s="20"/>
      <c r="GFT64" s="20"/>
      <c r="GFU64" s="20"/>
      <c r="GFV64" s="20"/>
      <c r="GFW64" s="20"/>
      <c r="GFX64" s="20"/>
      <c r="GFY64" s="20"/>
      <c r="GFZ64" s="20"/>
      <c r="GGA64" s="20"/>
      <c r="GGB64" s="20"/>
      <c r="GGC64" s="20"/>
      <c r="GGD64" s="20"/>
      <c r="GGE64" s="20"/>
      <c r="GGF64" s="20"/>
      <c r="GGG64" s="20"/>
      <c r="GGH64" s="20"/>
      <c r="GGI64" s="20"/>
      <c r="GGJ64" s="20"/>
      <c r="GGK64" s="20"/>
      <c r="GGL64" s="20"/>
      <c r="GGM64" s="20"/>
      <c r="GGN64" s="20"/>
      <c r="GGO64" s="20"/>
      <c r="GGP64" s="20"/>
      <c r="GGQ64" s="20"/>
      <c r="GGR64" s="20"/>
      <c r="GGS64" s="20"/>
      <c r="GGT64" s="20"/>
      <c r="GGU64" s="20"/>
      <c r="GGV64" s="20"/>
      <c r="GGW64" s="20"/>
      <c r="GGX64" s="20"/>
      <c r="GGY64" s="20"/>
      <c r="GGZ64" s="20"/>
      <c r="GHA64" s="20"/>
      <c r="GHB64" s="20"/>
      <c r="GHC64" s="20"/>
      <c r="GHD64" s="20"/>
      <c r="GHE64" s="20"/>
      <c r="GHF64" s="20"/>
      <c r="GHG64" s="20"/>
      <c r="GHH64" s="20"/>
      <c r="GHI64" s="20"/>
      <c r="GHJ64" s="20"/>
      <c r="GHK64" s="20"/>
      <c r="GHL64" s="20"/>
      <c r="GHM64" s="20"/>
      <c r="GHN64" s="20"/>
      <c r="GHO64" s="20"/>
      <c r="GHP64" s="20"/>
      <c r="GHQ64" s="20"/>
      <c r="GHR64" s="20"/>
      <c r="GHS64" s="20"/>
      <c r="GHT64" s="20"/>
      <c r="GHU64" s="20"/>
      <c r="GHV64" s="20"/>
      <c r="GHW64" s="20"/>
      <c r="GHX64" s="20"/>
      <c r="GHY64" s="20"/>
      <c r="GHZ64" s="20"/>
      <c r="GIA64" s="20"/>
      <c r="GIB64" s="20"/>
      <c r="GIC64" s="20"/>
      <c r="GID64" s="20"/>
      <c r="GIE64" s="20"/>
      <c r="GIF64" s="20"/>
      <c r="GIG64" s="20"/>
      <c r="GIH64" s="20"/>
      <c r="GII64" s="20"/>
      <c r="GIJ64" s="20"/>
      <c r="GIK64" s="20"/>
      <c r="GIL64" s="20"/>
      <c r="GIM64" s="20"/>
      <c r="GIN64" s="20"/>
      <c r="GIO64" s="20"/>
      <c r="GIP64" s="20"/>
      <c r="GIQ64" s="20"/>
      <c r="GIR64" s="20"/>
      <c r="GIS64" s="20"/>
      <c r="GIT64" s="20"/>
      <c r="GIU64" s="20"/>
      <c r="GIV64" s="20"/>
      <c r="GIW64" s="20"/>
      <c r="GIX64" s="20"/>
      <c r="GIY64" s="20"/>
      <c r="GIZ64" s="20"/>
      <c r="GJA64" s="20"/>
      <c r="GJB64" s="20"/>
      <c r="GJC64" s="20"/>
      <c r="GJD64" s="20"/>
      <c r="GJE64" s="20"/>
      <c r="GJF64" s="20"/>
      <c r="GJG64" s="20"/>
      <c r="GJH64" s="20"/>
      <c r="GJI64" s="20"/>
      <c r="GJJ64" s="20"/>
      <c r="GJK64" s="20"/>
      <c r="GJL64" s="20"/>
      <c r="GJM64" s="20"/>
      <c r="GJN64" s="20"/>
      <c r="GJO64" s="20"/>
      <c r="GJP64" s="20"/>
      <c r="GJQ64" s="20"/>
      <c r="GJR64" s="20"/>
      <c r="GJS64" s="20"/>
      <c r="GJT64" s="20"/>
      <c r="GJU64" s="20"/>
      <c r="GJV64" s="20"/>
      <c r="GJW64" s="20"/>
      <c r="GJX64" s="20"/>
      <c r="GJY64" s="20"/>
      <c r="GJZ64" s="20"/>
      <c r="GKA64" s="20"/>
      <c r="GKB64" s="20"/>
      <c r="GKC64" s="20"/>
      <c r="GKD64" s="20"/>
      <c r="GKE64" s="20"/>
      <c r="GKF64" s="20"/>
      <c r="GKG64" s="20"/>
      <c r="GKH64" s="20"/>
      <c r="GKI64" s="20"/>
      <c r="GKJ64" s="20"/>
      <c r="GKK64" s="20"/>
      <c r="GKL64" s="20"/>
      <c r="GKM64" s="20"/>
      <c r="GKN64" s="20"/>
      <c r="GKO64" s="20"/>
      <c r="GKP64" s="20"/>
      <c r="GKQ64" s="20"/>
      <c r="GKR64" s="20"/>
      <c r="GKS64" s="20"/>
      <c r="GKT64" s="20"/>
      <c r="GKU64" s="20"/>
      <c r="GKV64" s="20"/>
      <c r="GKW64" s="20"/>
      <c r="GKX64" s="20"/>
      <c r="GKY64" s="20"/>
      <c r="GKZ64" s="20"/>
      <c r="GLA64" s="20"/>
      <c r="GLB64" s="20"/>
      <c r="GLC64" s="20"/>
      <c r="GLD64" s="20"/>
      <c r="GLE64" s="20"/>
      <c r="GLF64" s="20"/>
      <c r="GLG64" s="20"/>
      <c r="GLH64" s="20"/>
      <c r="GLI64" s="20"/>
      <c r="GLJ64" s="20"/>
      <c r="GLK64" s="20"/>
      <c r="GLL64" s="20"/>
      <c r="GLM64" s="20"/>
      <c r="GLN64" s="20"/>
      <c r="GLO64" s="20"/>
      <c r="GLP64" s="20"/>
      <c r="GLQ64" s="20"/>
      <c r="GLR64" s="20"/>
      <c r="GLS64" s="20"/>
      <c r="GLT64" s="20"/>
      <c r="GLU64" s="20"/>
      <c r="GLV64" s="20"/>
      <c r="GLW64" s="20"/>
      <c r="GLX64" s="20"/>
      <c r="GLY64" s="20"/>
      <c r="GLZ64" s="20"/>
      <c r="GMA64" s="20"/>
      <c r="GMB64" s="20"/>
      <c r="GMC64" s="20"/>
      <c r="GMD64" s="20"/>
      <c r="GME64" s="20"/>
      <c r="GMF64" s="20"/>
      <c r="GMG64" s="20"/>
      <c r="GMH64" s="20"/>
      <c r="GMI64" s="20"/>
      <c r="GMJ64" s="20"/>
      <c r="GMK64" s="20"/>
      <c r="GML64" s="20"/>
      <c r="GMM64" s="20"/>
      <c r="GMN64" s="20"/>
      <c r="GMO64" s="20"/>
      <c r="GMP64" s="20"/>
      <c r="GMQ64" s="20"/>
      <c r="GMR64" s="20"/>
      <c r="GMS64" s="20"/>
      <c r="GMT64" s="20"/>
      <c r="GMU64" s="20"/>
      <c r="GMV64" s="20"/>
      <c r="GMW64" s="20"/>
      <c r="GMX64" s="20"/>
      <c r="GMY64" s="20"/>
      <c r="GMZ64" s="20"/>
      <c r="GNA64" s="20"/>
      <c r="GNB64" s="20"/>
      <c r="GNC64" s="20"/>
      <c r="GND64" s="20"/>
      <c r="GNE64" s="20"/>
      <c r="GNF64" s="20"/>
      <c r="GNG64" s="20"/>
      <c r="GNH64" s="20"/>
      <c r="GNI64" s="20"/>
      <c r="GNJ64" s="20"/>
      <c r="GNK64" s="20"/>
      <c r="GNL64" s="20"/>
      <c r="GNM64" s="20"/>
      <c r="GNN64" s="20"/>
      <c r="GNO64" s="20"/>
      <c r="GNP64" s="20"/>
      <c r="GNQ64" s="20"/>
      <c r="GNR64" s="20"/>
      <c r="GNS64" s="20"/>
      <c r="GNT64" s="20"/>
      <c r="GNU64" s="20"/>
      <c r="GNV64" s="20"/>
      <c r="GNW64" s="20"/>
      <c r="GNX64" s="20"/>
      <c r="GNY64" s="20"/>
      <c r="GNZ64" s="20"/>
      <c r="GOA64" s="20"/>
      <c r="GOB64" s="20"/>
      <c r="GOC64" s="20"/>
      <c r="GOD64" s="20"/>
      <c r="GOE64" s="20"/>
      <c r="GOF64" s="20"/>
      <c r="GOG64" s="20"/>
      <c r="GOH64" s="20"/>
      <c r="GOI64" s="20"/>
      <c r="GOJ64" s="20"/>
      <c r="GOK64" s="20"/>
      <c r="GOL64" s="20"/>
      <c r="GOM64" s="20"/>
      <c r="GON64" s="20"/>
      <c r="GOO64" s="20"/>
      <c r="GOP64" s="20"/>
      <c r="GOQ64" s="20"/>
      <c r="GOR64" s="20"/>
      <c r="GOS64" s="20"/>
      <c r="GOT64" s="20"/>
      <c r="GOU64" s="20"/>
      <c r="GOV64" s="20"/>
      <c r="GOW64" s="20"/>
      <c r="GOX64" s="20"/>
      <c r="GOY64" s="20"/>
      <c r="GOZ64" s="20"/>
      <c r="GPA64" s="20"/>
      <c r="GPB64" s="20"/>
      <c r="GPC64" s="20"/>
      <c r="GPD64" s="20"/>
      <c r="GPE64" s="20"/>
      <c r="GPF64" s="20"/>
      <c r="GPG64" s="20"/>
      <c r="GPH64" s="20"/>
      <c r="GPI64" s="20"/>
      <c r="GPJ64" s="20"/>
      <c r="GPK64" s="20"/>
      <c r="GPL64" s="20"/>
      <c r="GPM64" s="20"/>
      <c r="GPN64" s="20"/>
      <c r="GPO64" s="20"/>
      <c r="GPP64" s="20"/>
      <c r="GPQ64" s="20"/>
      <c r="GPR64" s="20"/>
      <c r="GPS64" s="20"/>
      <c r="GPT64" s="20"/>
      <c r="GPU64" s="20"/>
      <c r="GPV64" s="20"/>
      <c r="GPW64" s="20"/>
      <c r="GPX64" s="20"/>
      <c r="GPY64" s="20"/>
      <c r="GPZ64" s="20"/>
      <c r="GQA64" s="20"/>
      <c r="GQB64" s="20"/>
      <c r="GQC64" s="20"/>
      <c r="GQD64" s="20"/>
      <c r="GQE64" s="20"/>
      <c r="GQF64" s="20"/>
      <c r="GQG64" s="20"/>
      <c r="GQH64" s="20"/>
      <c r="GQI64" s="20"/>
      <c r="GQJ64" s="20"/>
      <c r="GQK64" s="20"/>
      <c r="GQL64" s="20"/>
      <c r="GQM64" s="20"/>
      <c r="GQN64" s="20"/>
      <c r="GQO64" s="20"/>
      <c r="GQP64" s="20"/>
      <c r="GQQ64" s="20"/>
      <c r="GQR64" s="20"/>
      <c r="GQS64" s="20"/>
      <c r="GQT64" s="20"/>
      <c r="GQU64" s="20"/>
      <c r="GQV64" s="20"/>
      <c r="GQW64" s="20"/>
      <c r="GQX64" s="20"/>
      <c r="GQY64" s="20"/>
      <c r="GQZ64" s="20"/>
      <c r="GRA64" s="20"/>
      <c r="GRB64" s="20"/>
      <c r="GRC64" s="20"/>
      <c r="GRD64" s="20"/>
      <c r="GRE64" s="20"/>
      <c r="GRF64" s="20"/>
      <c r="GRG64" s="20"/>
      <c r="GRH64" s="20"/>
      <c r="GRI64" s="20"/>
      <c r="GRJ64" s="20"/>
      <c r="GRK64" s="20"/>
      <c r="GRL64" s="20"/>
      <c r="GRM64" s="20"/>
      <c r="GRN64" s="20"/>
      <c r="GRO64" s="20"/>
      <c r="GRP64" s="20"/>
      <c r="GRQ64" s="20"/>
      <c r="GRR64" s="20"/>
      <c r="GRS64" s="20"/>
      <c r="GRT64" s="20"/>
      <c r="GRU64" s="20"/>
      <c r="GRV64" s="20"/>
      <c r="GRW64" s="20"/>
      <c r="GRX64" s="20"/>
      <c r="GRY64" s="20"/>
      <c r="GRZ64" s="20"/>
      <c r="GSA64" s="20"/>
      <c r="GSB64" s="20"/>
      <c r="GSC64" s="20"/>
      <c r="GSD64" s="20"/>
      <c r="GSE64" s="20"/>
      <c r="GSF64" s="20"/>
      <c r="GSG64" s="20"/>
      <c r="GSH64" s="20"/>
      <c r="GSI64" s="20"/>
      <c r="GSJ64" s="20"/>
      <c r="GSK64" s="20"/>
      <c r="GSL64" s="20"/>
      <c r="GSM64" s="20"/>
      <c r="GSN64" s="20"/>
      <c r="GSO64" s="20"/>
      <c r="GSP64" s="20"/>
      <c r="GSQ64" s="20"/>
      <c r="GSR64" s="20"/>
      <c r="GSS64" s="20"/>
      <c r="GST64" s="20"/>
      <c r="GSU64" s="20"/>
      <c r="GSV64" s="20"/>
      <c r="GSW64" s="20"/>
      <c r="GSX64" s="20"/>
      <c r="GSY64" s="20"/>
      <c r="GSZ64" s="20"/>
      <c r="GTA64" s="20"/>
      <c r="GTB64" s="20"/>
      <c r="GTC64" s="20"/>
      <c r="GTD64" s="20"/>
      <c r="GTE64" s="20"/>
      <c r="GTF64" s="20"/>
      <c r="GTG64" s="20"/>
      <c r="GTH64" s="20"/>
      <c r="GTI64" s="20"/>
      <c r="GTJ64" s="20"/>
      <c r="GTK64" s="20"/>
      <c r="GTL64" s="20"/>
      <c r="GTM64" s="20"/>
      <c r="GTN64" s="20"/>
      <c r="GTO64" s="20"/>
      <c r="GTP64" s="20"/>
      <c r="GTQ64" s="20"/>
      <c r="GTR64" s="20"/>
      <c r="GTS64" s="20"/>
      <c r="GTT64" s="20"/>
      <c r="GTU64" s="20"/>
      <c r="GTV64" s="20"/>
      <c r="GTW64" s="20"/>
      <c r="GTX64" s="20"/>
      <c r="GTY64" s="20"/>
      <c r="GTZ64" s="20"/>
      <c r="GUA64" s="20"/>
      <c r="GUB64" s="20"/>
      <c r="GUC64" s="20"/>
      <c r="GUD64" s="20"/>
      <c r="GUE64" s="20"/>
      <c r="GUF64" s="20"/>
      <c r="GUG64" s="20"/>
      <c r="GUH64" s="20"/>
      <c r="GUI64" s="20"/>
      <c r="GUJ64" s="20"/>
      <c r="GUK64" s="20"/>
      <c r="GUL64" s="20"/>
      <c r="GUM64" s="20"/>
      <c r="GUN64" s="20"/>
      <c r="GUO64" s="20"/>
      <c r="GUP64" s="20"/>
      <c r="GUQ64" s="20"/>
      <c r="GUR64" s="20"/>
      <c r="GUS64" s="20"/>
      <c r="GUT64" s="20"/>
      <c r="GUU64" s="20"/>
      <c r="GUV64" s="20"/>
      <c r="GUW64" s="20"/>
      <c r="GUX64" s="20"/>
      <c r="GUY64" s="20"/>
      <c r="GUZ64" s="20"/>
      <c r="GVA64" s="20"/>
      <c r="GVB64" s="20"/>
      <c r="GVC64" s="20"/>
      <c r="GVD64" s="20"/>
      <c r="GVE64" s="20"/>
      <c r="GVF64" s="20"/>
      <c r="GVG64" s="20"/>
      <c r="GVH64" s="20"/>
      <c r="GVI64" s="20"/>
      <c r="GVJ64" s="20"/>
      <c r="GVK64" s="20"/>
      <c r="GVL64" s="20"/>
      <c r="GVM64" s="20"/>
      <c r="GVN64" s="20"/>
      <c r="GVO64" s="20"/>
      <c r="GVP64" s="20"/>
      <c r="GVQ64" s="20"/>
      <c r="GVR64" s="20"/>
      <c r="GVS64" s="20"/>
      <c r="GVT64" s="20"/>
      <c r="GVU64" s="20"/>
      <c r="GVV64" s="20"/>
      <c r="GVW64" s="20"/>
      <c r="GVX64" s="20"/>
      <c r="GVY64" s="20"/>
      <c r="GVZ64" s="20"/>
      <c r="GWA64" s="20"/>
      <c r="GWB64" s="20"/>
      <c r="GWC64" s="20"/>
      <c r="GWD64" s="20"/>
      <c r="GWE64" s="20"/>
      <c r="GWF64" s="20"/>
      <c r="GWG64" s="20"/>
      <c r="GWH64" s="20"/>
      <c r="GWI64" s="20"/>
      <c r="GWJ64" s="20"/>
      <c r="GWK64" s="20"/>
      <c r="GWL64" s="20"/>
      <c r="GWM64" s="20"/>
      <c r="GWN64" s="20"/>
      <c r="GWO64" s="20"/>
      <c r="GWP64" s="20"/>
      <c r="GWQ64" s="20"/>
      <c r="GWR64" s="20"/>
      <c r="GWS64" s="20"/>
      <c r="GWT64" s="20"/>
      <c r="GWU64" s="20"/>
      <c r="GWV64" s="20"/>
      <c r="GWW64" s="20"/>
      <c r="GWX64" s="20"/>
      <c r="GWY64" s="20"/>
      <c r="GWZ64" s="20"/>
      <c r="GXA64" s="20"/>
      <c r="GXB64" s="20"/>
      <c r="GXC64" s="20"/>
      <c r="GXD64" s="20"/>
      <c r="GXE64" s="20"/>
      <c r="GXF64" s="20"/>
      <c r="GXG64" s="20"/>
      <c r="GXH64" s="20"/>
      <c r="GXI64" s="20"/>
      <c r="GXJ64" s="20"/>
      <c r="GXK64" s="20"/>
      <c r="GXL64" s="20"/>
      <c r="GXM64" s="20"/>
      <c r="GXN64" s="20"/>
      <c r="GXO64" s="20"/>
      <c r="GXP64" s="20"/>
      <c r="GXQ64" s="20"/>
      <c r="GXR64" s="20"/>
      <c r="GXS64" s="20"/>
      <c r="GXT64" s="20"/>
      <c r="GXU64" s="20"/>
      <c r="GXV64" s="20"/>
      <c r="GXW64" s="20"/>
      <c r="GXX64" s="20"/>
      <c r="GXY64" s="20"/>
      <c r="GXZ64" s="20"/>
      <c r="GYA64" s="20"/>
      <c r="GYB64" s="20"/>
      <c r="GYC64" s="20"/>
      <c r="GYD64" s="20"/>
      <c r="GYE64" s="20"/>
      <c r="GYF64" s="20"/>
      <c r="GYG64" s="20"/>
      <c r="GYH64" s="20"/>
      <c r="GYI64" s="20"/>
      <c r="GYJ64" s="20"/>
      <c r="GYK64" s="20"/>
      <c r="GYL64" s="20"/>
      <c r="GYM64" s="20"/>
      <c r="GYN64" s="20"/>
      <c r="GYO64" s="20"/>
      <c r="GYP64" s="20"/>
      <c r="GYQ64" s="20"/>
      <c r="GYR64" s="20"/>
      <c r="GYS64" s="20"/>
      <c r="GYT64" s="20"/>
      <c r="GYU64" s="20"/>
      <c r="GYV64" s="20"/>
      <c r="GYW64" s="20"/>
      <c r="GYX64" s="20"/>
      <c r="GYY64" s="20"/>
      <c r="GYZ64" s="20"/>
      <c r="GZA64" s="20"/>
      <c r="GZB64" s="20"/>
      <c r="GZC64" s="20"/>
      <c r="GZD64" s="20"/>
      <c r="GZE64" s="20"/>
      <c r="GZF64" s="20"/>
      <c r="GZG64" s="20"/>
      <c r="GZH64" s="20"/>
      <c r="GZI64" s="20"/>
      <c r="GZJ64" s="20"/>
      <c r="GZK64" s="20"/>
      <c r="GZL64" s="20"/>
      <c r="GZM64" s="20"/>
      <c r="GZN64" s="20"/>
      <c r="GZO64" s="20"/>
      <c r="GZP64" s="20"/>
      <c r="GZQ64" s="20"/>
      <c r="GZR64" s="20"/>
      <c r="GZS64" s="20"/>
      <c r="GZT64" s="20"/>
      <c r="GZU64" s="20"/>
      <c r="GZV64" s="20"/>
      <c r="GZW64" s="20"/>
      <c r="GZX64" s="20"/>
      <c r="GZY64" s="20"/>
      <c r="GZZ64" s="20"/>
      <c r="HAA64" s="20"/>
      <c r="HAB64" s="20"/>
      <c r="HAC64" s="20"/>
      <c r="HAD64" s="20"/>
      <c r="HAE64" s="20"/>
      <c r="HAF64" s="20"/>
      <c r="HAG64" s="20"/>
      <c r="HAH64" s="20"/>
      <c r="HAI64" s="20"/>
      <c r="HAJ64" s="20"/>
      <c r="HAK64" s="20"/>
      <c r="HAL64" s="20"/>
      <c r="HAM64" s="20"/>
      <c r="HAN64" s="20"/>
      <c r="HAO64" s="20"/>
      <c r="HAP64" s="20"/>
      <c r="HAQ64" s="20"/>
      <c r="HAR64" s="20"/>
      <c r="HAS64" s="20"/>
      <c r="HAT64" s="20"/>
      <c r="HAU64" s="20"/>
      <c r="HAV64" s="20"/>
      <c r="HAW64" s="20"/>
      <c r="HAX64" s="20"/>
      <c r="HAY64" s="20"/>
      <c r="HAZ64" s="20"/>
      <c r="HBA64" s="20"/>
      <c r="HBB64" s="20"/>
      <c r="HBC64" s="20"/>
      <c r="HBD64" s="20"/>
      <c r="HBE64" s="20"/>
      <c r="HBF64" s="20"/>
      <c r="HBG64" s="20"/>
      <c r="HBH64" s="20"/>
      <c r="HBI64" s="20"/>
      <c r="HBJ64" s="20"/>
      <c r="HBK64" s="20"/>
      <c r="HBL64" s="20"/>
      <c r="HBM64" s="20"/>
      <c r="HBN64" s="20"/>
      <c r="HBO64" s="20"/>
      <c r="HBP64" s="20"/>
      <c r="HBQ64" s="20"/>
      <c r="HBR64" s="20"/>
      <c r="HBS64" s="20"/>
      <c r="HBT64" s="20"/>
      <c r="HBU64" s="20"/>
      <c r="HBV64" s="20"/>
      <c r="HBW64" s="20"/>
      <c r="HBX64" s="20"/>
      <c r="HBY64" s="20"/>
      <c r="HBZ64" s="20"/>
      <c r="HCA64" s="20"/>
      <c r="HCB64" s="20"/>
      <c r="HCC64" s="20"/>
      <c r="HCD64" s="20"/>
      <c r="HCE64" s="20"/>
      <c r="HCF64" s="20"/>
      <c r="HCG64" s="20"/>
      <c r="HCH64" s="20"/>
      <c r="HCI64" s="20"/>
      <c r="HCJ64" s="20"/>
      <c r="HCK64" s="20"/>
      <c r="HCL64" s="20"/>
      <c r="HCM64" s="20"/>
      <c r="HCN64" s="20"/>
      <c r="HCO64" s="20"/>
      <c r="HCP64" s="20"/>
      <c r="HCQ64" s="20"/>
      <c r="HCR64" s="20"/>
      <c r="HCS64" s="20"/>
      <c r="HCT64" s="20"/>
      <c r="HCU64" s="20"/>
      <c r="HCV64" s="20"/>
      <c r="HCW64" s="20"/>
      <c r="HCX64" s="20"/>
      <c r="HCY64" s="20"/>
      <c r="HCZ64" s="20"/>
      <c r="HDA64" s="20"/>
      <c r="HDB64" s="20"/>
      <c r="HDC64" s="20"/>
      <c r="HDD64" s="20"/>
      <c r="HDE64" s="20"/>
      <c r="HDF64" s="20"/>
      <c r="HDG64" s="20"/>
      <c r="HDH64" s="20"/>
      <c r="HDI64" s="20"/>
      <c r="HDJ64" s="20"/>
      <c r="HDK64" s="20"/>
      <c r="HDL64" s="20"/>
      <c r="HDM64" s="20"/>
      <c r="HDN64" s="20"/>
      <c r="HDO64" s="20"/>
      <c r="HDP64" s="20"/>
      <c r="HDQ64" s="20"/>
      <c r="HDR64" s="20"/>
      <c r="HDS64" s="20"/>
      <c r="HDT64" s="20"/>
      <c r="HDU64" s="20"/>
      <c r="HDV64" s="20"/>
      <c r="HDW64" s="20"/>
      <c r="HDX64" s="20"/>
      <c r="HDY64" s="20"/>
      <c r="HDZ64" s="20"/>
      <c r="HEA64" s="20"/>
      <c r="HEB64" s="20"/>
      <c r="HEC64" s="20"/>
      <c r="HED64" s="20"/>
      <c r="HEE64" s="20"/>
      <c r="HEF64" s="20"/>
      <c r="HEG64" s="20"/>
      <c r="HEH64" s="20"/>
      <c r="HEI64" s="20"/>
      <c r="HEJ64" s="20"/>
      <c r="HEK64" s="20"/>
      <c r="HEL64" s="20"/>
      <c r="HEM64" s="20"/>
      <c r="HEN64" s="20"/>
      <c r="HEO64" s="20"/>
      <c r="HEP64" s="20"/>
      <c r="HEQ64" s="20"/>
      <c r="HER64" s="20"/>
      <c r="HES64" s="20"/>
      <c r="HET64" s="20"/>
      <c r="HEU64" s="20"/>
      <c r="HEV64" s="20"/>
      <c r="HEW64" s="20"/>
      <c r="HEX64" s="20"/>
      <c r="HEY64" s="20"/>
      <c r="HEZ64" s="20"/>
      <c r="HFA64" s="20"/>
      <c r="HFB64" s="20"/>
      <c r="HFC64" s="20"/>
      <c r="HFD64" s="20"/>
      <c r="HFE64" s="20"/>
      <c r="HFF64" s="20"/>
      <c r="HFG64" s="20"/>
      <c r="HFH64" s="20"/>
      <c r="HFI64" s="20"/>
      <c r="HFJ64" s="20"/>
      <c r="HFK64" s="20"/>
      <c r="HFL64" s="20"/>
      <c r="HFM64" s="20"/>
      <c r="HFN64" s="20"/>
      <c r="HFO64" s="20"/>
      <c r="HFP64" s="20"/>
      <c r="HFQ64" s="20"/>
      <c r="HFR64" s="20"/>
      <c r="HFS64" s="20"/>
      <c r="HFT64" s="20"/>
      <c r="HFU64" s="20"/>
      <c r="HFV64" s="20"/>
      <c r="HFW64" s="20"/>
      <c r="HFX64" s="20"/>
      <c r="HFY64" s="20"/>
      <c r="HFZ64" s="20"/>
      <c r="HGA64" s="20"/>
      <c r="HGB64" s="20"/>
      <c r="HGC64" s="20"/>
      <c r="HGD64" s="20"/>
      <c r="HGE64" s="20"/>
      <c r="HGF64" s="20"/>
      <c r="HGG64" s="20"/>
      <c r="HGH64" s="20"/>
      <c r="HGI64" s="20"/>
      <c r="HGJ64" s="20"/>
      <c r="HGK64" s="20"/>
      <c r="HGL64" s="20"/>
      <c r="HGM64" s="20"/>
      <c r="HGN64" s="20"/>
      <c r="HGO64" s="20"/>
      <c r="HGP64" s="20"/>
      <c r="HGQ64" s="20"/>
      <c r="HGR64" s="20"/>
      <c r="HGS64" s="20"/>
      <c r="HGT64" s="20"/>
      <c r="HGU64" s="20"/>
      <c r="HGV64" s="20"/>
      <c r="HGW64" s="20"/>
      <c r="HGX64" s="20"/>
      <c r="HGY64" s="20"/>
      <c r="HGZ64" s="20"/>
      <c r="HHA64" s="20"/>
      <c r="HHB64" s="20"/>
      <c r="HHC64" s="20"/>
      <c r="HHD64" s="20"/>
      <c r="HHE64" s="20"/>
      <c r="HHF64" s="20"/>
      <c r="HHG64" s="20"/>
      <c r="HHH64" s="20"/>
      <c r="HHI64" s="20"/>
      <c r="HHJ64" s="20"/>
      <c r="HHK64" s="20"/>
      <c r="HHL64" s="20"/>
      <c r="HHM64" s="20"/>
      <c r="HHN64" s="20"/>
      <c r="HHO64" s="20"/>
      <c r="HHP64" s="20"/>
      <c r="HHQ64" s="20"/>
      <c r="HHR64" s="20"/>
      <c r="HHS64" s="20"/>
      <c r="HHT64" s="20"/>
      <c r="HHU64" s="20"/>
      <c r="HHV64" s="20"/>
      <c r="HHW64" s="20"/>
      <c r="HHX64" s="20"/>
      <c r="HHY64" s="20"/>
      <c r="HHZ64" s="20"/>
      <c r="HIA64" s="20"/>
      <c r="HIB64" s="20"/>
      <c r="HIC64" s="20"/>
      <c r="HID64" s="20"/>
      <c r="HIE64" s="20"/>
      <c r="HIF64" s="20"/>
      <c r="HIG64" s="20"/>
      <c r="HIH64" s="20"/>
      <c r="HII64" s="20"/>
      <c r="HIJ64" s="20"/>
      <c r="HIK64" s="20"/>
      <c r="HIL64" s="20"/>
      <c r="HIM64" s="20"/>
      <c r="HIN64" s="20"/>
      <c r="HIO64" s="20"/>
      <c r="HIP64" s="20"/>
      <c r="HIQ64" s="20"/>
      <c r="HIR64" s="20"/>
      <c r="HIS64" s="20"/>
      <c r="HIT64" s="20"/>
      <c r="HIU64" s="20"/>
      <c r="HIV64" s="20"/>
      <c r="HIW64" s="20"/>
      <c r="HIX64" s="20"/>
      <c r="HIY64" s="20"/>
      <c r="HIZ64" s="20"/>
      <c r="HJA64" s="20"/>
      <c r="HJB64" s="20"/>
      <c r="HJC64" s="20"/>
      <c r="HJD64" s="20"/>
      <c r="HJE64" s="20"/>
      <c r="HJF64" s="20"/>
      <c r="HJG64" s="20"/>
      <c r="HJH64" s="20"/>
      <c r="HJI64" s="20"/>
      <c r="HJJ64" s="20"/>
      <c r="HJK64" s="20"/>
      <c r="HJL64" s="20"/>
      <c r="HJM64" s="20"/>
      <c r="HJN64" s="20"/>
      <c r="HJO64" s="20"/>
      <c r="HJP64" s="20"/>
      <c r="HJQ64" s="20"/>
      <c r="HJR64" s="20"/>
      <c r="HJS64" s="20"/>
      <c r="HJT64" s="20"/>
      <c r="HJU64" s="20"/>
      <c r="HJV64" s="20"/>
      <c r="HJW64" s="20"/>
      <c r="HJX64" s="20"/>
      <c r="HJY64" s="20"/>
      <c r="HJZ64" s="20"/>
      <c r="HKA64" s="20"/>
      <c r="HKB64" s="20"/>
      <c r="HKC64" s="20"/>
      <c r="HKD64" s="20"/>
      <c r="HKE64" s="20"/>
      <c r="HKF64" s="20"/>
      <c r="HKG64" s="20"/>
      <c r="HKH64" s="20"/>
      <c r="HKI64" s="20"/>
      <c r="HKJ64" s="20"/>
      <c r="HKK64" s="20"/>
      <c r="HKL64" s="20"/>
      <c r="HKM64" s="20"/>
      <c r="HKN64" s="20"/>
      <c r="HKO64" s="20"/>
      <c r="HKP64" s="20"/>
      <c r="HKQ64" s="20"/>
      <c r="HKR64" s="20"/>
      <c r="HKS64" s="20"/>
      <c r="HKT64" s="20"/>
      <c r="HKU64" s="20"/>
      <c r="HKV64" s="20"/>
      <c r="HKW64" s="20"/>
      <c r="HKX64" s="20"/>
      <c r="HKY64" s="20"/>
      <c r="HKZ64" s="20"/>
      <c r="HLA64" s="20"/>
      <c r="HLB64" s="20"/>
      <c r="HLC64" s="20"/>
      <c r="HLD64" s="20"/>
      <c r="HLE64" s="20"/>
      <c r="HLF64" s="20"/>
      <c r="HLG64" s="20"/>
      <c r="HLH64" s="20"/>
      <c r="HLI64" s="20"/>
      <c r="HLJ64" s="20"/>
      <c r="HLK64" s="20"/>
      <c r="HLL64" s="20"/>
      <c r="HLM64" s="20"/>
      <c r="HLN64" s="20"/>
      <c r="HLO64" s="20"/>
      <c r="HLP64" s="20"/>
      <c r="HLQ64" s="20"/>
      <c r="HLR64" s="20"/>
      <c r="HLS64" s="20"/>
      <c r="HLT64" s="20"/>
      <c r="HLU64" s="20"/>
      <c r="HLV64" s="20"/>
      <c r="HLW64" s="20"/>
      <c r="HLX64" s="20"/>
      <c r="HLY64" s="20"/>
      <c r="HLZ64" s="20"/>
      <c r="HMA64" s="20"/>
      <c r="HMB64" s="20"/>
      <c r="HMC64" s="20"/>
      <c r="HMD64" s="20"/>
      <c r="HME64" s="20"/>
      <c r="HMF64" s="20"/>
      <c r="HMG64" s="20"/>
      <c r="HMH64" s="20"/>
      <c r="HMI64" s="20"/>
      <c r="HMJ64" s="20"/>
      <c r="HMK64" s="20"/>
      <c r="HML64" s="20"/>
      <c r="HMM64" s="20"/>
      <c r="HMN64" s="20"/>
      <c r="HMO64" s="20"/>
      <c r="HMP64" s="20"/>
      <c r="HMQ64" s="20"/>
      <c r="HMR64" s="20"/>
      <c r="HMS64" s="20"/>
      <c r="HMT64" s="20"/>
      <c r="HMU64" s="20"/>
      <c r="HMV64" s="20"/>
      <c r="HMW64" s="20"/>
      <c r="HMX64" s="20"/>
      <c r="HMY64" s="20"/>
      <c r="HMZ64" s="20"/>
      <c r="HNA64" s="20"/>
      <c r="HNB64" s="20"/>
      <c r="HNC64" s="20"/>
      <c r="HND64" s="20"/>
      <c r="HNE64" s="20"/>
      <c r="HNF64" s="20"/>
      <c r="HNG64" s="20"/>
      <c r="HNH64" s="20"/>
      <c r="HNI64" s="20"/>
      <c r="HNJ64" s="20"/>
      <c r="HNK64" s="20"/>
      <c r="HNL64" s="20"/>
      <c r="HNM64" s="20"/>
      <c r="HNN64" s="20"/>
      <c r="HNO64" s="20"/>
      <c r="HNP64" s="20"/>
      <c r="HNQ64" s="20"/>
      <c r="HNR64" s="20"/>
      <c r="HNS64" s="20"/>
      <c r="HNT64" s="20"/>
      <c r="HNU64" s="20"/>
      <c r="HNV64" s="20"/>
      <c r="HNW64" s="20"/>
      <c r="HNX64" s="20"/>
      <c r="HNY64" s="20"/>
      <c r="HNZ64" s="20"/>
      <c r="HOA64" s="20"/>
      <c r="HOB64" s="20"/>
      <c r="HOC64" s="20"/>
      <c r="HOD64" s="20"/>
      <c r="HOE64" s="20"/>
      <c r="HOF64" s="20"/>
      <c r="HOG64" s="20"/>
      <c r="HOH64" s="20"/>
      <c r="HOI64" s="20"/>
      <c r="HOJ64" s="20"/>
      <c r="HOK64" s="20"/>
      <c r="HOL64" s="20"/>
      <c r="HOM64" s="20"/>
      <c r="HON64" s="20"/>
      <c r="HOO64" s="20"/>
      <c r="HOP64" s="20"/>
      <c r="HOQ64" s="20"/>
      <c r="HOR64" s="20"/>
      <c r="HOS64" s="20"/>
      <c r="HOT64" s="20"/>
      <c r="HOU64" s="20"/>
      <c r="HOV64" s="20"/>
      <c r="HOW64" s="20"/>
      <c r="HOX64" s="20"/>
      <c r="HOY64" s="20"/>
      <c r="HOZ64" s="20"/>
      <c r="HPA64" s="20"/>
      <c r="HPB64" s="20"/>
      <c r="HPC64" s="20"/>
      <c r="HPD64" s="20"/>
      <c r="HPE64" s="20"/>
      <c r="HPF64" s="20"/>
      <c r="HPG64" s="20"/>
      <c r="HPH64" s="20"/>
      <c r="HPI64" s="20"/>
      <c r="HPJ64" s="20"/>
      <c r="HPK64" s="20"/>
      <c r="HPL64" s="20"/>
      <c r="HPM64" s="20"/>
      <c r="HPN64" s="20"/>
      <c r="HPO64" s="20"/>
      <c r="HPP64" s="20"/>
      <c r="HPQ64" s="20"/>
      <c r="HPR64" s="20"/>
      <c r="HPS64" s="20"/>
      <c r="HPT64" s="20"/>
      <c r="HPU64" s="20"/>
      <c r="HPV64" s="20"/>
      <c r="HPW64" s="20"/>
      <c r="HPX64" s="20"/>
      <c r="HPY64" s="20"/>
      <c r="HPZ64" s="20"/>
      <c r="HQA64" s="20"/>
      <c r="HQB64" s="20"/>
      <c r="HQC64" s="20"/>
      <c r="HQD64" s="20"/>
      <c r="HQE64" s="20"/>
      <c r="HQF64" s="20"/>
      <c r="HQG64" s="20"/>
      <c r="HQH64" s="20"/>
      <c r="HQI64" s="20"/>
      <c r="HQJ64" s="20"/>
      <c r="HQK64" s="20"/>
      <c r="HQL64" s="20"/>
      <c r="HQM64" s="20"/>
      <c r="HQN64" s="20"/>
      <c r="HQO64" s="20"/>
      <c r="HQP64" s="20"/>
      <c r="HQQ64" s="20"/>
      <c r="HQR64" s="20"/>
      <c r="HQS64" s="20"/>
      <c r="HQT64" s="20"/>
      <c r="HQU64" s="20"/>
      <c r="HQV64" s="20"/>
      <c r="HQW64" s="20"/>
      <c r="HQX64" s="20"/>
      <c r="HQY64" s="20"/>
      <c r="HQZ64" s="20"/>
      <c r="HRA64" s="20"/>
      <c r="HRB64" s="20"/>
      <c r="HRC64" s="20"/>
      <c r="HRD64" s="20"/>
      <c r="HRE64" s="20"/>
      <c r="HRF64" s="20"/>
      <c r="HRG64" s="20"/>
      <c r="HRH64" s="20"/>
      <c r="HRI64" s="20"/>
      <c r="HRJ64" s="20"/>
      <c r="HRK64" s="20"/>
      <c r="HRL64" s="20"/>
      <c r="HRM64" s="20"/>
      <c r="HRN64" s="20"/>
      <c r="HRO64" s="20"/>
      <c r="HRP64" s="20"/>
      <c r="HRQ64" s="20"/>
      <c r="HRR64" s="20"/>
      <c r="HRS64" s="20"/>
      <c r="HRT64" s="20"/>
      <c r="HRU64" s="20"/>
      <c r="HRV64" s="20"/>
      <c r="HRW64" s="20"/>
      <c r="HRX64" s="20"/>
      <c r="HRY64" s="20"/>
      <c r="HRZ64" s="20"/>
      <c r="HSA64" s="20"/>
      <c r="HSB64" s="20"/>
      <c r="HSC64" s="20"/>
      <c r="HSD64" s="20"/>
      <c r="HSE64" s="20"/>
      <c r="HSF64" s="20"/>
      <c r="HSG64" s="20"/>
      <c r="HSH64" s="20"/>
      <c r="HSI64" s="20"/>
      <c r="HSJ64" s="20"/>
      <c r="HSK64" s="20"/>
      <c r="HSL64" s="20"/>
      <c r="HSM64" s="20"/>
      <c r="HSN64" s="20"/>
      <c r="HSO64" s="20"/>
      <c r="HSP64" s="20"/>
      <c r="HSQ64" s="20"/>
      <c r="HSR64" s="20"/>
      <c r="HSS64" s="20"/>
      <c r="HST64" s="20"/>
      <c r="HSU64" s="20"/>
      <c r="HSV64" s="20"/>
      <c r="HSW64" s="20"/>
      <c r="HSX64" s="20"/>
      <c r="HSY64" s="20"/>
      <c r="HSZ64" s="20"/>
      <c r="HTA64" s="20"/>
      <c r="HTB64" s="20"/>
      <c r="HTC64" s="20"/>
      <c r="HTD64" s="20"/>
      <c r="HTE64" s="20"/>
      <c r="HTF64" s="20"/>
      <c r="HTG64" s="20"/>
      <c r="HTH64" s="20"/>
      <c r="HTI64" s="20"/>
      <c r="HTJ64" s="20"/>
      <c r="HTK64" s="20"/>
      <c r="HTL64" s="20"/>
      <c r="HTM64" s="20"/>
      <c r="HTN64" s="20"/>
      <c r="HTO64" s="20"/>
      <c r="HTP64" s="20"/>
      <c r="HTQ64" s="20"/>
      <c r="HTR64" s="20"/>
      <c r="HTS64" s="20"/>
      <c r="HTT64" s="20"/>
      <c r="HTU64" s="20"/>
      <c r="HTV64" s="20"/>
      <c r="HTW64" s="20"/>
      <c r="HTX64" s="20"/>
      <c r="HTY64" s="20"/>
      <c r="HTZ64" s="20"/>
      <c r="HUA64" s="20"/>
      <c r="HUB64" s="20"/>
      <c r="HUC64" s="20"/>
      <c r="HUD64" s="20"/>
      <c r="HUE64" s="20"/>
      <c r="HUF64" s="20"/>
      <c r="HUG64" s="20"/>
      <c r="HUH64" s="20"/>
      <c r="HUI64" s="20"/>
      <c r="HUJ64" s="20"/>
      <c r="HUK64" s="20"/>
      <c r="HUL64" s="20"/>
      <c r="HUM64" s="20"/>
      <c r="HUN64" s="20"/>
      <c r="HUO64" s="20"/>
      <c r="HUP64" s="20"/>
      <c r="HUQ64" s="20"/>
      <c r="HUR64" s="20"/>
      <c r="HUS64" s="20"/>
      <c r="HUT64" s="20"/>
      <c r="HUU64" s="20"/>
      <c r="HUV64" s="20"/>
      <c r="HUW64" s="20"/>
      <c r="HUX64" s="20"/>
      <c r="HUY64" s="20"/>
      <c r="HUZ64" s="20"/>
      <c r="HVA64" s="20"/>
      <c r="HVB64" s="20"/>
      <c r="HVC64" s="20"/>
      <c r="HVD64" s="20"/>
      <c r="HVE64" s="20"/>
      <c r="HVF64" s="20"/>
      <c r="HVG64" s="20"/>
      <c r="HVH64" s="20"/>
      <c r="HVI64" s="20"/>
      <c r="HVJ64" s="20"/>
      <c r="HVK64" s="20"/>
      <c r="HVL64" s="20"/>
      <c r="HVM64" s="20"/>
      <c r="HVN64" s="20"/>
      <c r="HVO64" s="20"/>
      <c r="HVP64" s="20"/>
      <c r="HVQ64" s="20"/>
      <c r="HVR64" s="20"/>
      <c r="HVS64" s="20"/>
      <c r="HVT64" s="20"/>
      <c r="HVU64" s="20"/>
      <c r="HVV64" s="20"/>
      <c r="HVW64" s="20"/>
      <c r="HVX64" s="20"/>
      <c r="HVY64" s="20"/>
      <c r="HVZ64" s="20"/>
      <c r="HWA64" s="20"/>
      <c r="HWB64" s="20"/>
      <c r="HWC64" s="20"/>
      <c r="HWD64" s="20"/>
      <c r="HWE64" s="20"/>
      <c r="HWF64" s="20"/>
      <c r="HWG64" s="20"/>
      <c r="HWH64" s="20"/>
      <c r="HWI64" s="20"/>
      <c r="HWJ64" s="20"/>
      <c r="HWK64" s="20"/>
      <c r="HWL64" s="20"/>
      <c r="HWM64" s="20"/>
      <c r="HWN64" s="20"/>
      <c r="HWO64" s="20"/>
      <c r="HWP64" s="20"/>
      <c r="HWQ64" s="20"/>
      <c r="HWR64" s="20"/>
      <c r="HWS64" s="20"/>
      <c r="HWT64" s="20"/>
      <c r="HWU64" s="20"/>
      <c r="HWV64" s="20"/>
      <c r="HWW64" s="20"/>
      <c r="HWX64" s="20"/>
      <c r="HWY64" s="20"/>
      <c r="HWZ64" s="20"/>
      <c r="HXA64" s="20"/>
      <c r="HXB64" s="20"/>
      <c r="HXC64" s="20"/>
      <c r="HXD64" s="20"/>
      <c r="HXE64" s="20"/>
      <c r="HXF64" s="20"/>
      <c r="HXG64" s="20"/>
      <c r="HXH64" s="20"/>
      <c r="HXI64" s="20"/>
      <c r="HXJ64" s="20"/>
      <c r="HXK64" s="20"/>
      <c r="HXL64" s="20"/>
      <c r="HXM64" s="20"/>
      <c r="HXN64" s="20"/>
      <c r="HXO64" s="20"/>
      <c r="HXP64" s="20"/>
      <c r="HXQ64" s="20"/>
      <c r="HXR64" s="20"/>
      <c r="HXS64" s="20"/>
      <c r="HXT64" s="20"/>
      <c r="HXU64" s="20"/>
      <c r="HXV64" s="20"/>
      <c r="HXW64" s="20"/>
      <c r="HXX64" s="20"/>
      <c r="HXY64" s="20"/>
      <c r="HXZ64" s="20"/>
      <c r="HYA64" s="20"/>
      <c r="HYB64" s="20"/>
      <c r="HYC64" s="20"/>
      <c r="HYD64" s="20"/>
      <c r="HYE64" s="20"/>
      <c r="HYF64" s="20"/>
      <c r="HYG64" s="20"/>
      <c r="HYH64" s="20"/>
      <c r="HYI64" s="20"/>
      <c r="HYJ64" s="20"/>
      <c r="HYK64" s="20"/>
      <c r="HYL64" s="20"/>
      <c r="HYM64" s="20"/>
      <c r="HYN64" s="20"/>
      <c r="HYO64" s="20"/>
      <c r="HYP64" s="20"/>
      <c r="HYQ64" s="20"/>
      <c r="HYR64" s="20"/>
      <c r="HYS64" s="20"/>
      <c r="HYT64" s="20"/>
      <c r="HYU64" s="20"/>
      <c r="HYV64" s="20"/>
      <c r="HYW64" s="20"/>
      <c r="HYX64" s="20"/>
      <c r="HYY64" s="20"/>
      <c r="HYZ64" s="20"/>
      <c r="HZA64" s="20"/>
      <c r="HZB64" s="20"/>
      <c r="HZC64" s="20"/>
      <c r="HZD64" s="20"/>
      <c r="HZE64" s="20"/>
      <c r="HZF64" s="20"/>
      <c r="HZG64" s="20"/>
      <c r="HZH64" s="20"/>
      <c r="HZI64" s="20"/>
      <c r="HZJ64" s="20"/>
      <c r="HZK64" s="20"/>
      <c r="HZL64" s="20"/>
      <c r="HZM64" s="20"/>
      <c r="HZN64" s="20"/>
      <c r="HZO64" s="20"/>
      <c r="HZP64" s="20"/>
      <c r="HZQ64" s="20"/>
      <c r="HZR64" s="20"/>
      <c r="HZS64" s="20"/>
      <c r="HZT64" s="20"/>
      <c r="HZU64" s="20"/>
      <c r="HZV64" s="20"/>
      <c r="HZW64" s="20"/>
      <c r="HZX64" s="20"/>
      <c r="HZY64" s="20"/>
      <c r="HZZ64" s="20"/>
      <c r="IAA64" s="20"/>
      <c r="IAB64" s="20"/>
      <c r="IAC64" s="20"/>
      <c r="IAD64" s="20"/>
      <c r="IAE64" s="20"/>
      <c r="IAF64" s="20"/>
      <c r="IAG64" s="20"/>
      <c r="IAH64" s="20"/>
      <c r="IAI64" s="20"/>
      <c r="IAJ64" s="20"/>
      <c r="IAK64" s="20"/>
      <c r="IAL64" s="20"/>
      <c r="IAM64" s="20"/>
      <c r="IAN64" s="20"/>
      <c r="IAO64" s="20"/>
      <c r="IAP64" s="20"/>
      <c r="IAQ64" s="20"/>
      <c r="IAR64" s="20"/>
      <c r="IAS64" s="20"/>
      <c r="IAT64" s="20"/>
      <c r="IAU64" s="20"/>
      <c r="IAV64" s="20"/>
      <c r="IAW64" s="20"/>
      <c r="IAX64" s="20"/>
      <c r="IAY64" s="20"/>
      <c r="IAZ64" s="20"/>
      <c r="IBA64" s="20"/>
      <c r="IBB64" s="20"/>
      <c r="IBC64" s="20"/>
      <c r="IBD64" s="20"/>
      <c r="IBE64" s="20"/>
      <c r="IBF64" s="20"/>
      <c r="IBG64" s="20"/>
      <c r="IBH64" s="20"/>
      <c r="IBI64" s="20"/>
      <c r="IBJ64" s="20"/>
      <c r="IBK64" s="20"/>
      <c r="IBL64" s="20"/>
      <c r="IBM64" s="20"/>
      <c r="IBN64" s="20"/>
      <c r="IBO64" s="20"/>
      <c r="IBP64" s="20"/>
      <c r="IBQ64" s="20"/>
      <c r="IBR64" s="20"/>
      <c r="IBS64" s="20"/>
      <c r="IBT64" s="20"/>
      <c r="IBU64" s="20"/>
      <c r="IBV64" s="20"/>
      <c r="IBW64" s="20"/>
      <c r="IBX64" s="20"/>
      <c r="IBY64" s="20"/>
      <c r="IBZ64" s="20"/>
      <c r="ICA64" s="20"/>
      <c r="ICB64" s="20"/>
      <c r="ICC64" s="20"/>
      <c r="ICD64" s="20"/>
      <c r="ICE64" s="20"/>
      <c r="ICF64" s="20"/>
      <c r="ICG64" s="20"/>
      <c r="ICH64" s="20"/>
      <c r="ICI64" s="20"/>
      <c r="ICJ64" s="20"/>
      <c r="ICK64" s="20"/>
      <c r="ICL64" s="20"/>
      <c r="ICM64" s="20"/>
      <c r="ICN64" s="20"/>
      <c r="ICO64" s="20"/>
      <c r="ICP64" s="20"/>
      <c r="ICQ64" s="20"/>
      <c r="ICR64" s="20"/>
      <c r="ICS64" s="20"/>
      <c r="ICT64" s="20"/>
      <c r="ICU64" s="20"/>
      <c r="ICV64" s="20"/>
      <c r="ICW64" s="20"/>
      <c r="ICX64" s="20"/>
      <c r="ICY64" s="20"/>
      <c r="ICZ64" s="20"/>
      <c r="IDA64" s="20"/>
      <c r="IDB64" s="20"/>
      <c r="IDC64" s="20"/>
      <c r="IDD64" s="20"/>
      <c r="IDE64" s="20"/>
      <c r="IDF64" s="20"/>
      <c r="IDG64" s="20"/>
      <c r="IDH64" s="20"/>
      <c r="IDI64" s="20"/>
      <c r="IDJ64" s="20"/>
      <c r="IDK64" s="20"/>
      <c r="IDL64" s="20"/>
      <c r="IDM64" s="20"/>
      <c r="IDN64" s="20"/>
      <c r="IDO64" s="20"/>
      <c r="IDP64" s="20"/>
      <c r="IDQ64" s="20"/>
      <c r="IDR64" s="20"/>
      <c r="IDS64" s="20"/>
      <c r="IDT64" s="20"/>
      <c r="IDU64" s="20"/>
      <c r="IDV64" s="20"/>
      <c r="IDW64" s="20"/>
      <c r="IDX64" s="20"/>
      <c r="IDY64" s="20"/>
      <c r="IDZ64" s="20"/>
      <c r="IEA64" s="20"/>
      <c r="IEB64" s="20"/>
      <c r="IEC64" s="20"/>
      <c r="IED64" s="20"/>
      <c r="IEE64" s="20"/>
      <c r="IEF64" s="20"/>
      <c r="IEG64" s="20"/>
      <c r="IEH64" s="20"/>
      <c r="IEI64" s="20"/>
      <c r="IEJ64" s="20"/>
      <c r="IEK64" s="20"/>
      <c r="IEL64" s="20"/>
      <c r="IEM64" s="20"/>
      <c r="IEN64" s="20"/>
      <c r="IEO64" s="20"/>
      <c r="IEP64" s="20"/>
      <c r="IEQ64" s="20"/>
      <c r="IER64" s="20"/>
      <c r="IES64" s="20"/>
      <c r="IET64" s="20"/>
      <c r="IEU64" s="20"/>
      <c r="IEV64" s="20"/>
      <c r="IEW64" s="20"/>
      <c r="IEX64" s="20"/>
      <c r="IEY64" s="20"/>
      <c r="IEZ64" s="20"/>
      <c r="IFA64" s="20"/>
      <c r="IFB64" s="20"/>
      <c r="IFC64" s="20"/>
      <c r="IFD64" s="20"/>
      <c r="IFE64" s="20"/>
      <c r="IFF64" s="20"/>
      <c r="IFG64" s="20"/>
      <c r="IFH64" s="20"/>
      <c r="IFI64" s="20"/>
      <c r="IFJ64" s="20"/>
      <c r="IFK64" s="20"/>
      <c r="IFL64" s="20"/>
      <c r="IFM64" s="20"/>
      <c r="IFN64" s="20"/>
      <c r="IFO64" s="20"/>
      <c r="IFP64" s="20"/>
      <c r="IFQ64" s="20"/>
      <c r="IFR64" s="20"/>
      <c r="IFS64" s="20"/>
      <c r="IFT64" s="20"/>
      <c r="IFU64" s="20"/>
      <c r="IFV64" s="20"/>
      <c r="IFW64" s="20"/>
      <c r="IFX64" s="20"/>
      <c r="IFY64" s="20"/>
      <c r="IFZ64" s="20"/>
      <c r="IGA64" s="20"/>
      <c r="IGB64" s="20"/>
      <c r="IGC64" s="20"/>
      <c r="IGD64" s="20"/>
      <c r="IGE64" s="20"/>
      <c r="IGF64" s="20"/>
      <c r="IGG64" s="20"/>
      <c r="IGH64" s="20"/>
      <c r="IGI64" s="20"/>
      <c r="IGJ64" s="20"/>
      <c r="IGK64" s="20"/>
      <c r="IGL64" s="20"/>
      <c r="IGM64" s="20"/>
      <c r="IGN64" s="20"/>
      <c r="IGO64" s="20"/>
      <c r="IGP64" s="20"/>
      <c r="IGQ64" s="20"/>
      <c r="IGR64" s="20"/>
      <c r="IGS64" s="20"/>
      <c r="IGT64" s="20"/>
      <c r="IGU64" s="20"/>
      <c r="IGV64" s="20"/>
      <c r="IGW64" s="20"/>
      <c r="IGX64" s="20"/>
      <c r="IGY64" s="20"/>
      <c r="IGZ64" s="20"/>
      <c r="IHA64" s="20"/>
      <c r="IHB64" s="20"/>
      <c r="IHC64" s="20"/>
      <c r="IHD64" s="20"/>
      <c r="IHE64" s="20"/>
      <c r="IHF64" s="20"/>
      <c r="IHG64" s="20"/>
      <c r="IHH64" s="20"/>
      <c r="IHI64" s="20"/>
      <c r="IHJ64" s="20"/>
      <c r="IHK64" s="20"/>
      <c r="IHL64" s="20"/>
      <c r="IHM64" s="20"/>
      <c r="IHN64" s="20"/>
      <c r="IHO64" s="20"/>
      <c r="IHP64" s="20"/>
      <c r="IHQ64" s="20"/>
      <c r="IHR64" s="20"/>
      <c r="IHS64" s="20"/>
      <c r="IHT64" s="20"/>
      <c r="IHU64" s="20"/>
      <c r="IHV64" s="20"/>
      <c r="IHW64" s="20"/>
      <c r="IHX64" s="20"/>
      <c r="IHY64" s="20"/>
      <c r="IHZ64" s="20"/>
      <c r="IIA64" s="20"/>
      <c r="IIB64" s="20"/>
      <c r="IIC64" s="20"/>
      <c r="IID64" s="20"/>
      <c r="IIE64" s="20"/>
      <c r="IIF64" s="20"/>
      <c r="IIG64" s="20"/>
      <c r="IIH64" s="20"/>
      <c r="III64" s="20"/>
      <c r="IIJ64" s="20"/>
      <c r="IIK64" s="20"/>
      <c r="IIL64" s="20"/>
      <c r="IIM64" s="20"/>
      <c r="IIN64" s="20"/>
      <c r="IIO64" s="20"/>
      <c r="IIP64" s="20"/>
      <c r="IIQ64" s="20"/>
      <c r="IIR64" s="20"/>
      <c r="IIS64" s="20"/>
      <c r="IIT64" s="20"/>
      <c r="IIU64" s="20"/>
      <c r="IIV64" s="20"/>
      <c r="IIW64" s="20"/>
      <c r="IIX64" s="20"/>
      <c r="IIY64" s="20"/>
      <c r="IIZ64" s="20"/>
      <c r="IJA64" s="20"/>
      <c r="IJB64" s="20"/>
      <c r="IJC64" s="20"/>
      <c r="IJD64" s="20"/>
      <c r="IJE64" s="20"/>
      <c r="IJF64" s="20"/>
      <c r="IJG64" s="20"/>
      <c r="IJH64" s="20"/>
      <c r="IJI64" s="20"/>
      <c r="IJJ64" s="20"/>
      <c r="IJK64" s="20"/>
      <c r="IJL64" s="20"/>
      <c r="IJM64" s="20"/>
      <c r="IJN64" s="20"/>
      <c r="IJO64" s="20"/>
      <c r="IJP64" s="20"/>
      <c r="IJQ64" s="20"/>
      <c r="IJR64" s="20"/>
      <c r="IJS64" s="20"/>
      <c r="IJT64" s="20"/>
      <c r="IJU64" s="20"/>
      <c r="IJV64" s="20"/>
      <c r="IJW64" s="20"/>
      <c r="IJX64" s="20"/>
      <c r="IJY64" s="20"/>
      <c r="IJZ64" s="20"/>
      <c r="IKA64" s="20"/>
      <c r="IKB64" s="20"/>
      <c r="IKC64" s="20"/>
      <c r="IKD64" s="20"/>
      <c r="IKE64" s="20"/>
      <c r="IKF64" s="20"/>
      <c r="IKG64" s="20"/>
      <c r="IKH64" s="20"/>
      <c r="IKI64" s="20"/>
      <c r="IKJ64" s="20"/>
      <c r="IKK64" s="20"/>
      <c r="IKL64" s="20"/>
      <c r="IKM64" s="20"/>
      <c r="IKN64" s="20"/>
      <c r="IKO64" s="20"/>
      <c r="IKP64" s="20"/>
      <c r="IKQ64" s="20"/>
      <c r="IKR64" s="20"/>
      <c r="IKS64" s="20"/>
      <c r="IKT64" s="20"/>
      <c r="IKU64" s="20"/>
      <c r="IKV64" s="20"/>
      <c r="IKW64" s="20"/>
      <c r="IKX64" s="20"/>
      <c r="IKY64" s="20"/>
      <c r="IKZ64" s="20"/>
      <c r="ILA64" s="20"/>
      <c r="ILB64" s="20"/>
      <c r="ILC64" s="20"/>
      <c r="ILD64" s="20"/>
      <c r="ILE64" s="20"/>
      <c r="ILF64" s="20"/>
      <c r="ILG64" s="20"/>
      <c r="ILH64" s="20"/>
      <c r="ILI64" s="20"/>
      <c r="ILJ64" s="20"/>
      <c r="ILK64" s="20"/>
      <c r="ILL64" s="20"/>
      <c r="ILM64" s="20"/>
      <c r="ILN64" s="20"/>
      <c r="ILO64" s="20"/>
      <c r="ILP64" s="20"/>
      <c r="ILQ64" s="20"/>
      <c r="ILR64" s="20"/>
      <c r="ILS64" s="20"/>
      <c r="ILT64" s="20"/>
      <c r="ILU64" s="20"/>
      <c r="ILV64" s="20"/>
      <c r="ILW64" s="20"/>
      <c r="ILX64" s="20"/>
      <c r="ILY64" s="20"/>
      <c r="ILZ64" s="20"/>
      <c r="IMA64" s="20"/>
      <c r="IMB64" s="20"/>
      <c r="IMC64" s="20"/>
      <c r="IMD64" s="20"/>
      <c r="IME64" s="20"/>
      <c r="IMF64" s="20"/>
      <c r="IMG64" s="20"/>
      <c r="IMH64" s="20"/>
      <c r="IMI64" s="20"/>
      <c r="IMJ64" s="20"/>
      <c r="IMK64" s="20"/>
      <c r="IML64" s="20"/>
      <c r="IMM64" s="20"/>
      <c r="IMN64" s="20"/>
      <c r="IMO64" s="20"/>
      <c r="IMP64" s="20"/>
      <c r="IMQ64" s="20"/>
      <c r="IMR64" s="20"/>
      <c r="IMS64" s="20"/>
      <c r="IMT64" s="20"/>
      <c r="IMU64" s="20"/>
      <c r="IMV64" s="20"/>
      <c r="IMW64" s="20"/>
      <c r="IMX64" s="20"/>
      <c r="IMY64" s="20"/>
      <c r="IMZ64" s="20"/>
      <c r="INA64" s="20"/>
      <c r="INB64" s="20"/>
      <c r="INC64" s="20"/>
      <c r="IND64" s="20"/>
      <c r="INE64" s="20"/>
      <c r="INF64" s="20"/>
      <c r="ING64" s="20"/>
      <c r="INH64" s="20"/>
      <c r="INI64" s="20"/>
      <c r="INJ64" s="20"/>
      <c r="INK64" s="20"/>
      <c r="INL64" s="20"/>
      <c r="INM64" s="20"/>
      <c r="INN64" s="20"/>
      <c r="INO64" s="20"/>
      <c r="INP64" s="20"/>
      <c r="INQ64" s="20"/>
      <c r="INR64" s="20"/>
      <c r="INS64" s="20"/>
      <c r="INT64" s="20"/>
      <c r="INU64" s="20"/>
      <c r="INV64" s="20"/>
      <c r="INW64" s="20"/>
      <c r="INX64" s="20"/>
      <c r="INY64" s="20"/>
      <c r="INZ64" s="20"/>
      <c r="IOA64" s="20"/>
      <c r="IOB64" s="20"/>
      <c r="IOC64" s="20"/>
      <c r="IOD64" s="20"/>
      <c r="IOE64" s="20"/>
      <c r="IOF64" s="20"/>
      <c r="IOG64" s="20"/>
      <c r="IOH64" s="20"/>
      <c r="IOI64" s="20"/>
      <c r="IOJ64" s="20"/>
      <c r="IOK64" s="20"/>
      <c r="IOL64" s="20"/>
      <c r="IOM64" s="20"/>
      <c r="ION64" s="20"/>
      <c r="IOO64" s="20"/>
      <c r="IOP64" s="20"/>
      <c r="IOQ64" s="20"/>
      <c r="IOR64" s="20"/>
      <c r="IOS64" s="20"/>
      <c r="IOT64" s="20"/>
      <c r="IOU64" s="20"/>
      <c r="IOV64" s="20"/>
      <c r="IOW64" s="20"/>
      <c r="IOX64" s="20"/>
      <c r="IOY64" s="20"/>
      <c r="IOZ64" s="20"/>
      <c r="IPA64" s="20"/>
      <c r="IPB64" s="20"/>
      <c r="IPC64" s="20"/>
      <c r="IPD64" s="20"/>
      <c r="IPE64" s="20"/>
      <c r="IPF64" s="20"/>
      <c r="IPG64" s="20"/>
      <c r="IPH64" s="20"/>
      <c r="IPI64" s="20"/>
      <c r="IPJ64" s="20"/>
      <c r="IPK64" s="20"/>
      <c r="IPL64" s="20"/>
      <c r="IPM64" s="20"/>
      <c r="IPN64" s="20"/>
      <c r="IPO64" s="20"/>
      <c r="IPP64" s="20"/>
      <c r="IPQ64" s="20"/>
      <c r="IPR64" s="20"/>
      <c r="IPS64" s="20"/>
      <c r="IPT64" s="20"/>
      <c r="IPU64" s="20"/>
      <c r="IPV64" s="20"/>
      <c r="IPW64" s="20"/>
      <c r="IPX64" s="20"/>
      <c r="IPY64" s="20"/>
      <c r="IPZ64" s="20"/>
      <c r="IQA64" s="20"/>
      <c r="IQB64" s="20"/>
      <c r="IQC64" s="20"/>
      <c r="IQD64" s="20"/>
      <c r="IQE64" s="20"/>
      <c r="IQF64" s="20"/>
      <c r="IQG64" s="20"/>
      <c r="IQH64" s="20"/>
      <c r="IQI64" s="20"/>
      <c r="IQJ64" s="20"/>
      <c r="IQK64" s="20"/>
      <c r="IQL64" s="20"/>
      <c r="IQM64" s="20"/>
      <c r="IQN64" s="20"/>
      <c r="IQO64" s="20"/>
      <c r="IQP64" s="20"/>
      <c r="IQQ64" s="20"/>
      <c r="IQR64" s="20"/>
      <c r="IQS64" s="20"/>
      <c r="IQT64" s="20"/>
      <c r="IQU64" s="20"/>
      <c r="IQV64" s="20"/>
      <c r="IQW64" s="20"/>
      <c r="IQX64" s="20"/>
      <c r="IQY64" s="20"/>
      <c r="IQZ64" s="20"/>
      <c r="IRA64" s="20"/>
      <c r="IRB64" s="20"/>
      <c r="IRC64" s="20"/>
      <c r="IRD64" s="20"/>
      <c r="IRE64" s="20"/>
      <c r="IRF64" s="20"/>
      <c r="IRG64" s="20"/>
      <c r="IRH64" s="20"/>
      <c r="IRI64" s="20"/>
      <c r="IRJ64" s="20"/>
      <c r="IRK64" s="20"/>
      <c r="IRL64" s="20"/>
      <c r="IRM64" s="20"/>
      <c r="IRN64" s="20"/>
      <c r="IRO64" s="20"/>
      <c r="IRP64" s="20"/>
      <c r="IRQ64" s="20"/>
      <c r="IRR64" s="20"/>
      <c r="IRS64" s="20"/>
      <c r="IRT64" s="20"/>
      <c r="IRU64" s="20"/>
      <c r="IRV64" s="20"/>
      <c r="IRW64" s="20"/>
      <c r="IRX64" s="20"/>
      <c r="IRY64" s="20"/>
      <c r="IRZ64" s="20"/>
      <c r="ISA64" s="20"/>
      <c r="ISB64" s="20"/>
      <c r="ISC64" s="20"/>
      <c r="ISD64" s="20"/>
      <c r="ISE64" s="20"/>
      <c r="ISF64" s="20"/>
      <c r="ISG64" s="20"/>
      <c r="ISH64" s="20"/>
      <c r="ISI64" s="20"/>
      <c r="ISJ64" s="20"/>
      <c r="ISK64" s="20"/>
      <c r="ISL64" s="20"/>
      <c r="ISM64" s="20"/>
      <c r="ISN64" s="20"/>
      <c r="ISO64" s="20"/>
      <c r="ISP64" s="20"/>
      <c r="ISQ64" s="20"/>
      <c r="ISR64" s="20"/>
      <c r="ISS64" s="20"/>
      <c r="IST64" s="20"/>
      <c r="ISU64" s="20"/>
      <c r="ISV64" s="20"/>
      <c r="ISW64" s="20"/>
      <c r="ISX64" s="20"/>
      <c r="ISY64" s="20"/>
      <c r="ISZ64" s="20"/>
      <c r="ITA64" s="20"/>
      <c r="ITB64" s="20"/>
      <c r="ITC64" s="20"/>
      <c r="ITD64" s="20"/>
      <c r="ITE64" s="20"/>
      <c r="ITF64" s="20"/>
      <c r="ITG64" s="20"/>
      <c r="ITH64" s="20"/>
      <c r="ITI64" s="20"/>
      <c r="ITJ64" s="20"/>
      <c r="ITK64" s="20"/>
      <c r="ITL64" s="20"/>
      <c r="ITM64" s="20"/>
      <c r="ITN64" s="20"/>
      <c r="ITO64" s="20"/>
      <c r="ITP64" s="20"/>
      <c r="ITQ64" s="20"/>
      <c r="ITR64" s="20"/>
      <c r="ITS64" s="20"/>
      <c r="ITT64" s="20"/>
      <c r="ITU64" s="20"/>
      <c r="ITV64" s="20"/>
      <c r="ITW64" s="20"/>
      <c r="ITX64" s="20"/>
      <c r="ITY64" s="20"/>
      <c r="ITZ64" s="20"/>
      <c r="IUA64" s="20"/>
      <c r="IUB64" s="20"/>
      <c r="IUC64" s="20"/>
      <c r="IUD64" s="20"/>
      <c r="IUE64" s="20"/>
      <c r="IUF64" s="20"/>
      <c r="IUG64" s="20"/>
      <c r="IUH64" s="20"/>
      <c r="IUI64" s="20"/>
      <c r="IUJ64" s="20"/>
      <c r="IUK64" s="20"/>
      <c r="IUL64" s="20"/>
      <c r="IUM64" s="20"/>
      <c r="IUN64" s="20"/>
      <c r="IUO64" s="20"/>
      <c r="IUP64" s="20"/>
      <c r="IUQ64" s="20"/>
      <c r="IUR64" s="20"/>
      <c r="IUS64" s="20"/>
      <c r="IUT64" s="20"/>
      <c r="IUU64" s="20"/>
      <c r="IUV64" s="20"/>
      <c r="IUW64" s="20"/>
      <c r="IUX64" s="20"/>
      <c r="IUY64" s="20"/>
      <c r="IUZ64" s="20"/>
      <c r="IVA64" s="20"/>
      <c r="IVB64" s="20"/>
      <c r="IVC64" s="20"/>
      <c r="IVD64" s="20"/>
      <c r="IVE64" s="20"/>
      <c r="IVF64" s="20"/>
      <c r="IVG64" s="20"/>
      <c r="IVH64" s="20"/>
      <c r="IVI64" s="20"/>
      <c r="IVJ64" s="20"/>
      <c r="IVK64" s="20"/>
      <c r="IVL64" s="20"/>
      <c r="IVM64" s="20"/>
      <c r="IVN64" s="20"/>
      <c r="IVO64" s="20"/>
      <c r="IVP64" s="20"/>
      <c r="IVQ64" s="20"/>
      <c r="IVR64" s="20"/>
      <c r="IVS64" s="20"/>
      <c r="IVT64" s="20"/>
      <c r="IVU64" s="20"/>
      <c r="IVV64" s="20"/>
      <c r="IVW64" s="20"/>
      <c r="IVX64" s="20"/>
      <c r="IVY64" s="20"/>
      <c r="IVZ64" s="20"/>
      <c r="IWA64" s="20"/>
      <c r="IWB64" s="20"/>
      <c r="IWC64" s="20"/>
      <c r="IWD64" s="20"/>
      <c r="IWE64" s="20"/>
      <c r="IWF64" s="20"/>
      <c r="IWG64" s="20"/>
      <c r="IWH64" s="20"/>
      <c r="IWI64" s="20"/>
      <c r="IWJ64" s="20"/>
      <c r="IWK64" s="20"/>
      <c r="IWL64" s="20"/>
      <c r="IWM64" s="20"/>
      <c r="IWN64" s="20"/>
      <c r="IWO64" s="20"/>
      <c r="IWP64" s="20"/>
      <c r="IWQ64" s="20"/>
      <c r="IWR64" s="20"/>
      <c r="IWS64" s="20"/>
      <c r="IWT64" s="20"/>
      <c r="IWU64" s="20"/>
      <c r="IWV64" s="20"/>
      <c r="IWW64" s="20"/>
      <c r="IWX64" s="20"/>
      <c r="IWY64" s="20"/>
      <c r="IWZ64" s="20"/>
      <c r="IXA64" s="20"/>
      <c r="IXB64" s="20"/>
      <c r="IXC64" s="20"/>
      <c r="IXD64" s="20"/>
      <c r="IXE64" s="20"/>
      <c r="IXF64" s="20"/>
      <c r="IXG64" s="20"/>
      <c r="IXH64" s="20"/>
      <c r="IXI64" s="20"/>
      <c r="IXJ64" s="20"/>
      <c r="IXK64" s="20"/>
      <c r="IXL64" s="20"/>
      <c r="IXM64" s="20"/>
      <c r="IXN64" s="20"/>
      <c r="IXO64" s="20"/>
      <c r="IXP64" s="20"/>
      <c r="IXQ64" s="20"/>
      <c r="IXR64" s="20"/>
      <c r="IXS64" s="20"/>
      <c r="IXT64" s="20"/>
      <c r="IXU64" s="20"/>
      <c r="IXV64" s="20"/>
      <c r="IXW64" s="20"/>
      <c r="IXX64" s="20"/>
      <c r="IXY64" s="20"/>
      <c r="IXZ64" s="20"/>
      <c r="IYA64" s="20"/>
      <c r="IYB64" s="20"/>
      <c r="IYC64" s="20"/>
      <c r="IYD64" s="20"/>
      <c r="IYE64" s="20"/>
      <c r="IYF64" s="20"/>
      <c r="IYG64" s="20"/>
      <c r="IYH64" s="20"/>
      <c r="IYI64" s="20"/>
      <c r="IYJ64" s="20"/>
      <c r="IYK64" s="20"/>
      <c r="IYL64" s="20"/>
      <c r="IYM64" s="20"/>
      <c r="IYN64" s="20"/>
      <c r="IYO64" s="20"/>
      <c r="IYP64" s="20"/>
      <c r="IYQ64" s="20"/>
      <c r="IYR64" s="20"/>
      <c r="IYS64" s="20"/>
      <c r="IYT64" s="20"/>
      <c r="IYU64" s="20"/>
      <c r="IYV64" s="20"/>
      <c r="IYW64" s="20"/>
      <c r="IYX64" s="20"/>
      <c r="IYY64" s="20"/>
      <c r="IYZ64" s="20"/>
      <c r="IZA64" s="20"/>
      <c r="IZB64" s="20"/>
      <c r="IZC64" s="20"/>
      <c r="IZD64" s="20"/>
      <c r="IZE64" s="20"/>
      <c r="IZF64" s="20"/>
      <c r="IZG64" s="20"/>
      <c r="IZH64" s="20"/>
      <c r="IZI64" s="20"/>
      <c r="IZJ64" s="20"/>
      <c r="IZK64" s="20"/>
      <c r="IZL64" s="20"/>
      <c r="IZM64" s="20"/>
      <c r="IZN64" s="20"/>
      <c r="IZO64" s="20"/>
      <c r="IZP64" s="20"/>
      <c r="IZQ64" s="20"/>
      <c r="IZR64" s="20"/>
      <c r="IZS64" s="20"/>
      <c r="IZT64" s="20"/>
      <c r="IZU64" s="20"/>
      <c r="IZV64" s="20"/>
      <c r="IZW64" s="20"/>
      <c r="IZX64" s="20"/>
      <c r="IZY64" s="20"/>
      <c r="IZZ64" s="20"/>
      <c r="JAA64" s="20"/>
      <c r="JAB64" s="20"/>
      <c r="JAC64" s="20"/>
      <c r="JAD64" s="20"/>
      <c r="JAE64" s="20"/>
      <c r="JAF64" s="20"/>
      <c r="JAG64" s="20"/>
      <c r="JAH64" s="20"/>
      <c r="JAI64" s="20"/>
      <c r="JAJ64" s="20"/>
      <c r="JAK64" s="20"/>
      <c r="JAL64" s="20"/>
      <c r="JAM64" s="20"/>
      <c r="JAN64" s="20"/>
      <c r="JAO64" s="20"/>
      <c r="JAP64" s="20"/>
      <c r="JAQ64" s="20"/>
      <c r="JAR64" s="20"/>
      <c r="JAS64" s="20"/>
      <c r="JAT64" s="20"/>
      <c r="JAU64" s="20"/>
      <c r="JAV64" s="20"/>
      <c r="JAW64" s="20"/>
      <c r="JAX64" s="20"/>
      <c r="JAY64" s="20"/>
      <c r="JAZ64" s="20"/>
      <c r="JBA64" s="20"/>
      <c r="JBB64" s="20"/>
      <c r="JBC64" s="20"/>
      <c r="JBD64" s="20"/>
      <c r="JBE64" s="20"/>
      <c r="JBF64" s="20"/>
      <c r="JBG64" s="20"/>
      <c r="JBH64" s="20"/>
      <c r="JBI64" s="20"/>
      <c r="JBJ64" s="20"/>
      <c r="JBK64" s="20"/>
      <c r="JBL64" s="20"/>
      <c r="JBM64" s="20"/>
      <c r="JBN64" s="20"/>
      <c r="JBO64" s="20"/>
      <c r="JBP64" s="20"/>
      <c r="JBQ64" s="20"/>
      <c r="JBR64" s="20"/>
      <c r="JBS64" s="20"/>
      <c r="JBT64" s="20"/>
      <c r="JBU64" s="20"/>
      <c r="JBV64" s="20"/>
      <c r="JBW64" s="20"/>
      <c r="JBX64" s="20"/>
      <c r="JBY64" s="20"/>
      <c r="JBZ64" s="20"/>
      <c r="JCA64" s="20"/>
      <c r="JCB64" s="20"/>
      <c r="JCC64" s="20"/>
      <c r="JCD64" s="20"/>
      <c r="JCE64" s="20"/>
      <c r="JCF64" s="20"/>
      <c r="JCG64" s="20"/>
      <c r="JCH64" s="20"/>
      <c r="JCI64" s="20"/>
      <c r="JCJ64" s="20"/>
      <c r="JCK64" s="20"/>
      <c r="JCL64" s="20"/>
      <c r="JCM64" s="20"/>
      <c r="JCN64" s="20"/>
      <c r="JCO64" s="20"/>
      <c r="JCP64" s="20"/>
      <c r="JCQ64" s="20"/>
      <c r="JCR64" s="20"/>
      <c r="JCS64" s="20"/>
      <c r="JCT64" s="20"/>
      <c r="JCU64" s="20"/>
      <c r="JCV64" s="20"/>
      <c r="JCW64" s="20"/>
      <c r="JCX64" s="20"/>
      <c r="JCY64" s="20"/>
      <c r="JCZ64" s="20"/>
      <c r="JDA64" s="20"/>
      <c r="JDB64" s="20"/>
      <c r="JDC64" s="20"/>
      <c r="JDD64" s="20"/>
      <c r="JDE64" s="20"/>
      <c r="JDF64" s="20"/>
      <c r="JDG64" s="20"/>
      <c r="JDH64" s="20"/>
      <c r="JDI64" s="20"/>
      <c r="JDJ64" s="20"/>
      <c r="JDK64" s="20"/>
      <c r="JDL64" s="20"/>
      <c r="JDM64" s="20"/>
      <c r="JDN64" s="20"/>
      <c r="JDO64" s="20"/>
      <c r="JDP64" s="20"/>
      <c r="JDQ64" s="20"/>
      <c r="JDR64" s="20"/>
      <c r="JDS64" s="20"/>
      <c r="JDT64" s="20"/>
      <c r="JDU64" s="20"/>
      <c r="JDV64" s="20"/>
      <c r="JDW64" s="20"/>
      <c r="JDX64" s="20"/>
      <c r="JDY64" s="20"/>
      <c r="JDZ64" s="20"/>
      <c r="JEA64" s="20"/>
      <c r="JEB64" s="20"/>
      <c r="JEC64" s="20"/>
      <c r="JED64" s="20"/>
      <c r="JEE64" s="20"/>
      <c r="JEF64" s="20"/>
      <c r="JEG64" s="20"/>
      <c r="JEH64" s="20"/>
      <c r="JEI64" s="20"/>
      <c r="JEJ64" s="20"/>
      <c r="JEK64" s="20"/>
      <c r="JEL64" s="20"/>
      <c r="JEM64" s="20"/>
      <c r="JEN64" s="20"/>
      <c r="JEO64" s="20"/>
      <c r="JEP64" s="20"/>
      <c r="JEQ64" s="20"/>
      <c r="JER64" s="20"/>
      <c r="JES64" s="20"/>
      <c r="JET64" s="20"/>
      <c r="JEU64" s="20"/>
      <c r="JEV64" s="20"/>
      <c r="JEW64" s="20"/>
      <c r="JEX64" s="20"/>
      <c r="JEY64" s="20"/>
      <c r="JEZ64" s="20"/>
      <c r="JFA64" s="20"/>
      <c r="JFB64" s="20"/>
      <c r="JFC64" s="20"/>
      <c r="JFD64" s="20"/>
      <c r="JFE64" s="20"/>
      <c r="JFF64" s="20"/>
      <c r="JFG64" s="20"/>
      <c r="JFH64" s="20"/>
      <c r="JFI64" s="20"/>
      <c r="JFJ64" s="20"/>
      <c r="JFK64" s="20"/>
      <c r="JFL64" s="20"/>
      <c r="JFM64" s="20"/>
      <c r="JFN64" s="20"/>
      <c r="JFO64" s="20"/>
      <c r="JFP64" s="20"/>
      <c r="JFQ64" s="20"/>
      <c r="JFR64" s="20"/>
      <c r="JFS64" s="20"/>
      <c r="JFT64" s="20"/>
      <c r="JFU64" s="20"/>
      <c r="JFV64" s="20"/>
      <c r="JFW64" s="20"/>
      <c r="JFX64" s="20"/>
      <c r="JFY64" s="20"/>
      <c r="JFZ64" s="20"/>
      <c r="JGA64" s="20"/>
      <c r="JGB64" s="20"/>
      <c r="JGC64" s="20"/>
      <c r="JGD64" s="20"/>
      <c r="JGE64" s="20"/>
      <c r="JGF64" s="20"/>
      <c r="JGG64" s="20"/>
      <c r="JGH64" s="20"/>
      <c r="JGI64" s="20"/>
      <c r="JGJ64" s="20"/>
      <c r="JGK64" s="20"/>
      <c r="JGL64" s="20"/>
      <c r="JGM64" s="20"/>
      <c r="JGN64" s="20"/>
      <c r="JGO64" s="20"/>
      <c r="JGP64" s="20"/>
      <c r="JGQ64" s="20"/>
      <c r="JGR64" s="20"/>
      <c r="JGS64" s="20"/>
      <c r="JGT64" s="20"/>
      <c r="JGU64" s="20"/>
      <c r="JGV64" s="20"/>
      <c r="JGW64" s="20"/>
      <c r="JGX64" s="20"/>
      <c r="JGY64" s="20"/>
      <c r="JGZ64" s="20"/>
      <c r="JHA64" s="20"/>
      <c r="JHB64" s="20"/>
      <c r="JHC64" s="20"/>
      <c r="JHD64" s="20"/>
      <c r="JHE64" s="20"/>
      <c r="JHF64" s="20"/>
      <c r="JHG64" s="20"/>
      <c r="JHH64" s="20"/>
      <c r="JHI64" s="20"/>
      <c r="JHJ64" s="20"/>
      <c r="JHK64" s="20"/>
      <c r="JHL64" s="20"/>
      <c r="JHM64" s="20"/>
      <c r="JHN64" s="20"/>
      <c r="JHO64" s="20"/>
      <c r="JHP64" s="20"/>
      <c r="JHQ64" s="20"/>
      <c r="JHR64" s="20"/>
      <c r="JHS64" s="20"/>
      <c r="JHT64" s="20"/>
      <c r="JHU64" s="20"/>
      <c r="JHV64" s="20"/>
      <c r="JHW64" s="20"/>
      <c r="JHX64" s="20"/>
      <c r="JHY64" s="20"/>
      <c r="JHZ64" s="20"/>
      <c r="JIA64" s="20"/>
      <c r="JIB64" s="20"/>
      <c r="JIC64" s="20"/>
      <c r="JID64" s="20"/>
      <c r="JIE64" s="20"/>
      <c r="JIF64" s="20"/>
      <c r="JIG64" s="20"/>
      <c r="JIH64" s="20"/>
      <c r="JII64" s="20"/>
      <c r="JIJ64" s="20"/>
      <c r="JIK64" s="20"/>
      <c r="JIL64" s="20"/>
      <c r="JIM64" s="20"/>
      <c r="JIN64" s="20"/>
      <c r="JIO64" s="20"/>
      <c r="JIP64" s="20"/>
      <c r="JIQ64" s="20"/>
      <c r="JIR64" s="20"/>
      <c r="JIS64" s="20"/>
      <c r="JIT64" s="20"/>
      <c r="JIU64" s="20"/>
      <c r="JIV64" s="20"/>
      <c r="JIW64" s="20"/>
      <c r="JIX64" s="20"/>
      <c r="JIY64" s="20"/>
      <c r="JIZ64" s="20"/>
      <c r="JJA64" s="20"/>
      <c r="JJB64" s="20"/>
      <c r="JJC64" s="20"/>
      <c r="JJD64" s="20"/>
      <c r="JJE64" s="20"/>
      <c r="JJF64" s="20"/>
      <c r="JJG64" s="20"/>
      <c r="JJH64" s="20"/>
      <c r="JJI64" s="20"/>
      <c r="JJJ64" s="20"/>
      <c r="JJK64" s="20"/>
      <c r="JJL64" s="20"/>
      <c r="JJM64" s="20"/>
      <c r="JJN64" s="20"/>
      <c r="JJO64" s="20"/>
      <c r="JJP64" s="20"/>
      <c r="JJQ64" s="20"/>
      <c r="JJR64" s="20"/>
      <c r="JJS64" s="20"/>
      <c r="JJT64" s="20"/>
      <c r="JJU64" s="20"/>
      <c r="JJV64" s="20"/>
      <c r="JJW64" s="20"/>
      <c r="JJX64" s="20"/>
      <c r="JJY64" s="20"/>
      <c r="JJZ64" s="20"/>
      <c r="JKA64" s="20"/>
      <c r="JKB64" s="20"/>
      <c r="JKC64" s="20"/>
      <c r="JKD64" s="20"/>
      <c r="JKE64" s="20"/>
      <c r="JKF64" s="20"/>
      <c r="JKG64" s="20"/>
      <c r="JKH64" s="20"/>
      <c r="JKI64" s="20"/>
      <c r="JKJ64" s="20"/>
      <c r="JKK64" s="20"/>
      <c r="JKL64" s="20"/>
      <c r="JKM64" s="20"/>
      <c r="JKN64" s="20"/>
      <c r="JKO64" s="20"/>
      <c r="JKP64" s="20"/>
      <c r="JKQ64" s="20"/>
      <c r="JKR64" s="20"/>
      <c r="JKS64" s="20"/>
      <c r="JKT64" s="20"/>
      <c r="JKU64" s="20"/>
      <c r="JKV64" s="20"/>
      <c r="JKW64" s="20"/>
      <c r="JKX64" s="20"/>
      <c r="JKY64" s="20"/>
      <c r="JKZ64" s="20"/>
      <c r="JLA64" s="20"/>
      <c r="JLB64" s="20"/>
      <c r="JLC64" s="20"/>
      <c r="JLD64" s="20"/>
      <c r="JLE64" s="20"/>
      <c r="JLF64" s="20"/>
      <c r="JLG64" s="20"/>
      <c r="JLH64" s="20"/>
      <c r="JLI64" s="20"/>
      <c r="JLJ64" s="20"/>
      <c r="JLK64" s="20"/>
      <c r="JLL64" s="20"/>
      <c r="JLM64" s="20"/>
      <c r="JLN64" s="20"/>
      <c r="JLO64" s="20"/>
      <c r="JLP64" s="20"/>
      <c r="JLQ64" s="20"/>
      <c r="JLR64" s="20"/>
      <c r="JLS64" s="20"/>
      <c r="JLT64" s="20"/>
      <c r="JLU64" s="20"/>
      <c r="JLV64" s="20"/>
      <c r="JLW64" s="20"/>
      <c r="JLX64" s="20"/>
      <c r="JLY64" s="20"/>
      <c r="JLZ64" s="20"/>
      <c r="JMA64" s="20"/>
      <c r="JMB64" s="20"/>
      <c r="JMC64" s="20"/>
      <c r="JMD64" s="20"/>
      <c r="JME64" s="20"/>
      <c r="JMF64" s="20"/>
      <c r="JMG64" s="20"/>
      <c r="JMH64" s="20"/>
      <c r="JMI64" s="20"/>
      <c r="JMJ64" s="20"/>
      <c r="JMK64" s="20"/>
      <c r="JML64" s="20"/>
      <c r="JMM64" s="20"/>
      <c r="JMN64" s="20"/>
      <c r="JMO64" s="20"/>
      <c r="JMP64" s="20"/>
      <c r="JMQ64" s="20"/>
      <c r="JMR64" s="20"/>
      <c r="JMS64" s="20"/>
      <c r="JMT64" s="20"/>
      <c r="JMU64" s="20"/>
      <c r="JMV64" s="20"/>
      <c r="JMW64" s="20"/>
      <c r="JMX64" s="20"/>
      <c r="JMY64" s="20"/>
      <c r="JMZ64" s="20"/>
      <c r="JNA64" s="20"/>
      <c r="JNB64" s="20"/>
      <c r="JNC64" s="20"/>
      <c r="JND64" s="20"/>
      <c r="JNE64" s="20"/>
      <c r="JNF64" s="20"/>
      <c r="JNG64" s="20"/>
      <c r="JNH64" s="20"/>
      <c r="JNI64" s="20"/>
      <c r="JNJ64" s="20"/>
      <c r="JNK64" s="20"/>
      <c r="JNL64" s="20"/>
      <c r="JNM64" s="20"/>
      <c r="JNN64" s="20"/>
      <c r="JNO64" s="20"/>
      <c r="JNP64" s="20"/>
      <c r="JNQ64" s="20"/>
      <c r="JNR64" s="20"/>
      <c r="JNS64" s="20"/>
      <c r="JNT64" s="20"/>
      <c r="JNU64" s="20"/>
      <c r="JNV64" s="20"/>
      <c r="JNW64" s="20"/>
      <c r="JNX64" s="20"/>
      <c r="JNY64" s="20"/>
      <c r="JNZ64" s="20"/>
      <c r="JOA64" s="20"/>
      <c r="JOB64" s="20"/>
      <c r="JOC64" s="20"/>
      <c r="JOD64" s="20"/>
      <c r="JOE64" s="20"/>
      <c r="JOF64" s="20"/>
      <c r="JOG64" s="20"/>
      <c r="JOH64" s="20"/>
      <c r="JOI64" s="20"/>
      <c r="JOJ64" s="20"/>
      <c r="JOK64" s="20"/>
      <c r="JOL64" s="20"/>
      <c r="JOM64" s="20"/>
      <c r="JON64" s="20"/>
      <c r="JOO64" s="20"/>
      <c r="JOP64" s="20"/>
      <c r="JOQ64" s="20"/>
      <c r="JOR64" s="20"/>
      <c r="JOS64" s="20"/>
      <c r="JOT64" s="20"/>
      <c r="JOU64" s="20"/>
      <c r="JOV64" s="20"/>
      <c r="JOW64" s="20"/>
      <c r="JOX64" s="20"/>
      <c r="JOY64" s="20"/>
      <c r="JOZ64" s="20"/>
      <c r="JPA64" s="20"/>
      <c r="JPB64" s="20"/>
      <c r="JPC64" s="20"/>
      <c r="JPD64" s="20"/>
      <c r="JPE64" s="20"/>
      <c r="JPF64" s="20"/>
      <c r="JPG64" s="20"/>
      <c r="JPH64" s="20"/>
      <c r="JPI64" s="20"/>
      <c r="JPJ64" s="20"/>
      <c r="JPK64" s="20"/>
      <c r="JPL64" s="20"/>
      <c r="JPM64" s="20"/>
      <c r="JPN64" s="20"/>
      <c r="JPO64" s="20"/>
      <c r="JPP64" s="20"/>
      <c r="JPQ64" s="20"/>
      <c r="JPR64" s="20"/>
      <c r="JPS64" s="20"/>
      <c r="JPT64" s="20"/>
      <c r="JPU64" s="20"/>
      <c r="JPV64" s="20"/>
      <c r="JPW64" s="20"/>
      <c r="JPX64" s="20"/>
      <c r="JPY64" s="20"/>
      <c r="JPZ64" s="20"/>
      <c r="JQA64" s="20"/>
      <c r="JQB64" s="20"/>
      <c r="JQC64" s="20"/>
      <c r="JQD64" s="20"/>
      <c r="JQE64" s="20"/>
      <c r="JQF64" s="20"/>
      <c r="JQG64" s="20"/>
      <c r="JQH64" s="20"/>
      <c r="JQI64" s="20"/>
      <c r="JQJ64" s="20"/>
      <c r="JQK64" s="20"/>
      <c r="JQL64" s="20"/>
      <c r="JQM64" s="20"/>
      <c r="JQN64" s="20"/>
      <c r="JQO64" s="20"/>
      <c r="JQP64" s="20"/>
      <c r="JQQ64" s="20"/>
      <c r="JQR64" s="20"/>
      <c r="JQS64" s="20"/>
      <c r="JQT64" s="20"/>
      <c r="JQU64" s="20"/>
      <c r="JQV64" s="20"/>
      <c r="JQW64" s="20"/>
      <c r="JQX64" s="20"/>
      <c r="JQY64" s="20"/>
      <c r="JQZ64" s="20"/>
      <c r="JRA64" s="20"/>
      <c r="JRB64" s="20"/>
      <c r="JRC64" s="20"/>
      <c r="JRD64" s="20"/>
      <c r="JRE64" s="20"/>
      <c r="JRF64" s="20"/>
      <c r="JRG64" s="20"/>
      <c r="JRH64" s="20"/>
      <c r="JRI64" s="20"/>
      <c r="JRJ64" s="20"/>
      <c r="JRK64" s="20"/>
      <c r="JRL64" s="20"/>
      <c r="JRM64" s="20"/>
      <c r="JRN64" s="20"/>
      <c r="JRO64" s="20"/>
      <c r="JRP64" s="20"/>
      <c r="JRQ64" s="20"/>
      <c r="JRR64" s="20"/>
      <c r="JRS64" s="20"/>
      <c r="JRT64" s="20"/>
      <c r="JRU64" s="20"/>
      <c r="JRV64" s="20"/>
      <c r="JRW64" s="20"/>
      <c r="JRX64" s="20"/>
      <c r="JRY64" s="20"/>
      <c r="JRZ64" s="20"/>
      <c r="JSA64" s="20"/>
      <c r="JSB64" s="20"/>
      <c r="JSC64" s="20"/>
      <c r="JSD64" s="20"/>
      <c r="JSE64" s="20"/>
      <c r="JSF64" s="20"/>
      <c r="JSG64" s="20"/>
      <c r="JSH64" s="20"/>
      <c r="JSI64" s="20"/>
      <c r="JSJ64" s="20"/>
      <c r="JSK64" s="20"/>
      <c r="JSL64" s="20"/>
      <c r="JSM64" s="20"/>
      <c r="JSN64" s="20"/>
      <c r="JSO64" s="20"/>
      <c r="JSP64" s="20"/>
      <c r="JSQ64" s="20"/>
      <c r="JSR64" s="20"/>
      <c r="JSS64" s="20"/>
      <c r="JST64" s="20"/>
      <c r="JSU64" s="20"/>
      <c r="JSV64" s="20"/>
      <c r="JSW64" s="20"/>
      <c r="JSX64" s="20"/>
      <c r="JSY64" s="20"/>
      <c r="JSZ64" s="20"/>
      <c r="JTA64" s="20"/>
      <c r="JTB64" s="20"/>
      <c r="JTC64" s="20"/>
      <c r="JTD64" s="20"/>
      <c r="JTE64" s="20"/>
      <c r="JTF64" s="20"/>
      <c r="JTG64" s="20"/>
      <c r="JTH64" s="20"/>
      <c r="JTI64" s="20"/>
      <c r="JTJ64" s="20"/>
      <c r="JTK64" s="20"/>
      <c r="JTL64" s="20"/>
      <c r="JTM64" s="20"/>
      <c r="JTN64" s="20"/>
      <c r="JTO64" s="20"/>
      <c r="JTP64" s="20"/>
      <c r="JTQ64" s="20"/>
      <c r="JTR64" s="20"/>
      <c r="JTS64" s="20"/>
      <c r="JTT64" s="20"/>
      <c r="JTU64" s="20"/>
      <c r="JTV64" s="20"/>
      <c r="JTW64" s="20"/>
      <c r="JTX64" s="20"/>
      <c r="JTY64" s="20"/>
      <c r="JTZ64" s="20"/>
      <c r="JUA64" s="20"/>
      <c r="JUB64" s="20"/>
      <c r="JUC64" s="20"/>
      <c r="JUD64" s="20"/>
      <c r="JUE64" s="20"/>
      <c r="JUF64" s="20"/>
      <c r="JUG64" s="20"/>
      <c r="JUH64" s="20"/>
      <c r="JUI64" s="20"/>
      <c r="JUJ64" s="20"/>
      <c r="JUK64" s="20"/>
      <c r="JUL64" s="20"/>
      <c r="JUM64" s="20"/>
      <c r="JUN64" s="20"/>
      <c r="JUO64" s="20"/>
      <c r="JUP64" s="20"/>
      <c r="JUQ64" s="20"/>
      <c r="JUR64" s="20"/>
      <c r="JUS64" s="20"/>
      <c r="JUT64" s="20"/>
      <c r="JUU64" s="20"/>
      <c r="JUV64" s="20"/>
      <c r="JUW64" s="20"/>
      <c r="JUX64" s="20"/>
      <c r="JUY64" s="20"/>
      <c r="JUZ64" s="20"/>
      <c r="JVA64" s="20"/>
      <c r="JVB64" s="20"/>
      <c r="JVC64" s="20"/>
      <c r="JVD64" s="20"/>
      <c r="JVE64" s="20"/>
      <c r="JVF64" s="20"/>
      <c r="JVG64" s="20"/>
      <c r="JVH64" s="20"/>
      <c r="JVI64" s="20"/>
      <c r="JVJ64" s="20"/>
      <c r="JVK64" s="20"/>
      <c r="JVL64" s="20"/>
      <c r="JVM64" s="20"/>
      <c r="JVN64" s="20"/>
      <c r="JVO64" s="20"/>
      <c r="JVP64" s="20"/>
      <c r="JVQ64" s="20"/>
      <c r="JVR64" s="20"/>
      <c r="JVS64" s="20"/>
      <c r="JVT64" s="20"/>
      <c r="JVU64" s="20"/>
      <c r="JVV64" s="20"/>
      <c r="JVW64" s="20"/>
      <c r="JVX64" s="20"/>
      <c r="JVY64" s="20"/>
      <c r="JVZ64" s="20"/>
      <c r="JWA64" s="20"/>
      <c r="JWB64" s="20"/>
      <c r="JWC64" s="20"/>
      <c r="JWD64" s="20"/>
      <c r="JWE64" s="20"/>
      <c r="JWF64" s="20"/>
      <c r="JWG64" s="20"/>
      <c r="JWH64" s="20"/>
      <c r="JWI64" s="20"/>
      <c r="JWJ64" s="20"/>
      <c r="JWK64" s="20"/>
      <c r="JWL64" s="20"/>
      <c r="JWM64" s="20"/>
      <c r="JWN64" s="20"/>
      <c r="JWO64" s="20"/>
      <c r="JWP64" s="20"/>
      <c r="JWQ64" s="20"/>
      <c r="JWR64" s="20"/>
      <c r="JWS64" s="20"/>
      <c r="JWT64" s="20"/>
      <c r="JWU64" s="20"/>
      <c r="JWV64" s="20"/>
      <c r="JWW64" s="20"/>
      <c r="JWX64" s="20"/>
      <c r="JWY64" s="20"/>
      <c r="JWZ64" s="20"/>
      <c r="JXA64" s="20"/>
      <c r="JXB64" s="20"/>
      <c r="JXC64" s="20"/>
      <c r="JXD64" s="20"/>
      <c r="JXE64" s="20"/>
      <c r="JXF64" s="20"/>
      <c r="JXG64" s="20"/>
      <c r="JXH64" s="20"/>
      <c r="JXI64" s="20"/>
      <c r="JXJ64" s="20"/>
      <c r="JXK64" s="20"/>
      <c r="JXL64" s="20"/>
      <c r="JXM64" s="20"/>
      <c r="JXN64" s="20"/>
      <c r="JXO64" s="20"/>
      <c r="JXP64" s="20"/>
      <c r="JXQ64" s="20"/>
      <c r="JXR64" s="20"/>
      <c r="JXS64" s="20"/>
      <c r="JXT64" s="20"/>
      <c r="JXU64" s="20"/>
      <c r="JXV64" s="20"/>
      <c r="JXW64" s="20"/>
      <c r="JXX64" s="20"/>
      <c r="JXY64" s="20"/>
      <c r="JXZ64" s="20"/>
      <c r="JYA64" s="20"/>
      <c r="JYB64" s="20"/>
      <c r="JYC64" s="20"/>
      <c r="JYD64" s="20"/>
      <c r="JYE64" s="20"/>
      <c r="JYF64" s="20"/>
      <c r="JYG64" s="20"/>
      <c r="JYH64" s="20"/>
      <c r="JYI64" s="20"/>
      <c r="JYJ64" s="20"/>
      <c r="JYK64" s="20"/>
      <c r="JYL64" s="20"/>
      <c r="JYM64" s="20"/>
      <c r="JYN64" s="20"/>
      <c r="JYO64" s="20"/>
      <c r="JYP64" s="20"/>
      <c r="JYQ64" s="20"/>
      <c r="JYR64" s="20"/>
      <c r="JYS64" s="20"/>
      <c r="JYT64" s="20"/>
      <c r="JYU64" s="20"/>
      <c r="JYV64" s="20"/>
      <c r="JYW64" s="20"/>
      <c r="JYX64" s="20"/>
      <c r="JYY64" s="20"/>
      <c r="JYZ64" s="20"/>
      <c r="JZA64" s="20"/>
      <c r="JZB64" s="20"/>
      <c r="JZC64" s="20"/>
      <c r="JZD64" s="20"/>
      <c r="JZE64" s="20"/>
      <c r="JZF64" s="20"/>
      <c r="JZG64" s="20"/>
      <c r="JZH64" s="20"/>
      <c r="JZI64" s="20"/>
      <c r="JZJ64" s="20"/>
      <c r="JZK64" s="20"/>
      <c r="JZL64" s="20"/>
      <c r="JZM64" s="20"/>
      <c r="JZN64" s="20"/>
      <c r="JZO64" s="20"/>
      <c r="JZP64" s="20"/>
      <c r="JZQ64" s="20"/>
      <c r="JZR64" s="20"/>
      <c r="JZS64" s="20"/>
      <c r="JZT64" s="20"/>
      <c r="JZU64" s="20"/>
      <c r="JZV64" s="20"/>
      <c r="JZW64" s="20"/>
      <c r="JZX64" s="20"/>
      <c r="JZY64" s="20"/>
      <c r="JZZ64" s="20"/>
      <c r="KAA64" s="20"/>
      <c r="KAB64" s="20"/>
      <c r="KAC64" s="20"/>
      <c r="KAD64" s="20"/>
      <c r="KAE64" s="20"/>
      <c r="KAF64" s="20"/>
      <c r="KAG64" s="20"/>
      <c r="KAH64" s="20"/>
      <c r="KAI64" s="20"/>
      <c r="KAJ64" s="20"/>
      <c r="KAK64" s="20"/>
      <c r="KAL64" s="20"/>
      <c r="KAM64" s="20"/>
      <c r="KAN64" s="20"/>
      <c r="KAO64" s="20"/>
      <c r="KAP64" s="20"/>
      <c r="KAQ64" s="20"/>
      <c r="KAR64" s="20"/>
      <c r="KAS64" s="20"/>
      <c r="KAT64" s="20"/>
      <c r="KAU64" s="20"/>
      <c r="KAV64" s="20"/>
      <c r="KAW64" s="20"/>
      <c r="KAX64" s="20"/>
      <c r="KAY64" s="20"/>
      <c r="KAZ64" s="20"/>
      <c r="KBA64" s="20"/>
      <c r="KBB64" s="20"/>
      <c r="KBC64" s="20"/>
      <c r="KBD64" s="20"/>
      <c r="KBE64" s="20"/>
      <c r="KBF64" s="20"/>
      <c r="KBG64" s="20"/>
      <c r="KBH64" s="20"/>
      <c r="KBI64" s="20"/>
      <c r="KBJ64" s="20"/>
      <c r="KBK64" s="20"/>
      <c r="KBL64" s="20"/>
      <c r="KBM64" s="20"/>
      <c r="KBN64" s="20"/>
      <c r="KBO64" s="20"/>
      <c r="KBP64" s="20"/>
      <c r="KBQ64" s="20"/>
      <c r="KBR64" s="20"/>
      <c r="KBS64" s="20"/>
      <c r="KBT64" s="20"/>
      <c r="KBU64" s="20"/>
      <c r="KBV64" s="20"/>
      <c r="KBW64" s="20"/>
      <c r="KBX64" s="20"/>
      <c r="KBY64" s="20"/>
      <c r="KBZ64" s="20"/>
      <c r="KCA64" s="20"/>
      <c r="KCB64" s="20"/>
      <c r="KCC64" s="20"/>
      <c r="KCD64" s="20"/>
      <c r="KCE64" s="20"/>
      <c r="KCF64" s="20"/>
      <c r="KCG64" s="20"/>
      <c r="KCH64" s="20"/>
      <c r="KCI64" s="20"/>
      <c r="KCJ64" s="20"/>
      <c r="KCK64" s="20"/>
      <c r="KCL64" s="20"/>
      <c r="KCM64" s="20"/>
      <c r="KCN64" s="20"/>
      <c r="KCO64" s="20"/>
      <c r="KCP64" s="20"/>
      <c r="KCQ64" s="20"/>
      <c r="KCR64" s="20"/>
      <c r="KCS64" s="20"/>
      <c r="KCT64" s="20"/>
      <c r="KCU64" s="20"/>
      <c r="KCV64" s="20"/>
      <c r="KCW64" s="20"/>
      <c r="KCX64" s="20"/>
      <c r="KCY64" s="20"/>
      <c r="KCZ64" s="20"/>
      <c r="KDA64" s="20"/>
      <c r="KDB64" s="20"/>
      <c r="KDC64" s="20"/>
      <c r="KDD64" s="20"/>
      <c r="KDE64" s="20"/>
      <c r="KDF64" s="20"/>
      <c r="KDG64" s="20"/>
      <c r="KDH64" s="20"/>
      <c r="KDI64" s="20"/>
      <c r="KDJ64" s="20"/>
      <c r="KDK64" s="20"/>
      <c r="KDL64" s="20"/>
      <c r="KDM64" s="20"/>
      <c r="KDN64" s="20"/>
      <c r="KDO64" s="20"/>
      <c r="KDP64" s="20"/>
      <c r="KDQ64" s="20"/>
      <c r="KDR64" s="20"/>
      <c r="KDS64" s="20"/>
      <c r="KDT64" s="20"/>
      <c r="KDU64" s="20"/>
      <c r="KDV64" s="20"/>
      <c r="KDW64" s="20"/>
      <c r="KDX64" s="20"/>
      <c r="KDY64" s="20"/>
      <c r="KDZ64" s="20"/>
      <c r="KEA64" s="20"/>
      <c r="KEB64" s="20"/>
      <c r="KEC64" s="20"/>
      <c r="KED64" s="20"/>
      <c r="KEE64" s="20"/>
      <c r="KEF64" s="20"/>
      <c r="KEG64" s="20"/>
      <c r="KEH64" s="20"/>
      <c r="KEI64" s="20"/>
      <c r="KEJ64" s="20"/>
      <c r="KEK64" s="20"/>
      <c r="KEL64" s="20"/>
      <c r="KEM64" s="20"/>
      <c r="KEN64" s="20"/>
      <c r="KEO64" s="20"/>
      <c r="KEP64" s="20"/>
      <c r="KEQ64" s="20"/>
      <c r="KER64" s="20"/>
      <c r="KES64" s="20"/>
      <c r="KET64" s="20"/>
      <c r="KEU64" s="20"/>
      <c r="KEV64" s="20"/>
      <c r="KEW64" s="20"/>
      <c r="KEX64" s="20"/>
      <c r="KEY64" s="20"/>
      <c r="KEZ64" s="20"/>
      <c r="KFA64" s="20"/>
      <c r="KFB64" s="20"/>
      <c r="KFC64" s="20"/>
      <c r="KFD64" s="20"/>
      <c r="KFE64" s="20"/>
      <c r="KFF64" s="20"/>
      <c r="KFG64" s="20"/>
      <c r="KFH64" s="20"/>
      <c r="KFI64" s="20"/>
      <c r="KFJ64" s="20"/>
      <c r="KFK64" s="20"/>
      <c r="KFL64" s="20"/>
      <c r="KFM64" s="20"/>
      <c r="KFN64" s="20"/>
      <c r="KFO64" s="20"/>
      <c r="KFP64" s="20"/>
      <c r="KFQ64" s="20"/>
      <c r="KFR64" s="20"/>
      <c r="KFS64" s="20"/>
      <c r="KFT64" s="20"/>
      <c r="KFU64" s="20"/>
      <c r="KFV64" s="20"/>
      <c r="KFW64" s="20"/>
      <c r="KFX64" s="20"/>
      <c r="KFY64" s="20"/>
      <c r="KFZ64" s="20"/>
      <c r="KGA64" s="20"/>
      <c r="KGB64" s="20"/>
      <c r="KGC64" s="20"/>
      <c r="KGD64" s="20"/>
      <c r="KGE64" s="20"/>
      <c r="KGF64" s="20"/>
      <c r="KGG64" s="20"/>
      <c r="KGH64" s="20"/>
      <c r="KGI64" s="20"/>
      <c r="KGJ64" s="20"/>
      <c r="KGK64" s="20"/>
      <c r="KGL64" s="20"/>
      <c r="KGM64" s="20"/>
      <c r="KGN64" s="20"/>
      <c r="KGO64" s="20"/>
      <c r="KGP64" s="20"/>
      <c r="KGQ64" s="20"/>
      <c r="KGR64" s="20"/>
      <c r="KGS64" s="20"/>
      <c r="KGT64" s="20"/>
      <c r="KGU64" s="20"/>
      <c r="KGV64" s="20"/>
      <c r="KGW64" s="20"/>
      <c r="KGX64" s="20"/>
      <c r="KGY64" s="20"/>
      <c r="KGZ64" s="20"/>
      <c r="KHA64" s="20"/>
      <c r="KHB64" s="20"/>
      <c r="KHC64" s="20"/>
      <c r="KHD64" s="20"/>
      <c r="KHE64" s="20"/>
      <c r="KHF64" s="20"/>
      <c r="KHG64" s="20"/>
      <c r="KHH64" s="20"/>
      <c r="KHI64" s="20"/>
      <c r="KHJ64" s="20"/>
      <c r="KHK64" s="20"/>
      <c r="KHL64" s="20"/>
      <c r="KHM64" s="20"/>
      <c r="KHN64" s="20"/>
      <c r="KHO64" s="20"/>
      <c r="KHP64" s="20"/>
      <c r="KHQ64" s="20"/>
      <c r="KHR64" s="20"/>
      <c r="KHS64" s="20"/>
      <c r="KHT64" s="20"/>
      <c r="KHU64" s="20"/>
      <c r="KHV64" s="20"/>
      <c r="KHW64" s="20"/>
      <c r="KHX64" s="20"/>
      <c r="KHY64" s="20"/>
      <c r="KHZ64" s="20"/>
      <c r="KIA64" s="20"/>
      <c r="KIB64" s="20"/>
      <c r="KIC64" s="20"/>
      <c r="KID64" s="20"/>
      <c r="KIE64" s="20"/>
      <c r="KIF64" s="20"/>
      <c r="KIG64" s="20"/>
      <c r="KIH64" s="20"/>
      <c r="KII64" s="20"/>
      <c r="KIJ64" s="20"/>
      <c r="KIK64" s="20"/>
      <c r="KIL64" s="20"/>
      <c r="KIM64" s="20"/>
      <c r="KIN64" s="20"/>
      <c r="KIO64" s="20"/>
      <c r="KIP64" s="20"/>
      <c r="KIQ64" s="20"/>
      <c r="KIR64" s="20"/>
      <c r="KIS64" s="20"/>
      <c r="KIT64" s="20"/>
      <c r="KIU64" s="20"/>
      <c r="KIV64" s="20"/>
      <c r="KIW64" s="20"/>
      <c r="KIX64" s="20"/>
      <c r="KIY64" s="20"/>
      <c r="KIZ64" s="20"/>
      <c r="KJA64" s="20"/>
      <c r="KJB64" s="20"/>
      <c r="KJC64" s="20"/>
      <c r="KJD64" s="20"/>
      <c r="KJE64" s="20"/>
      <c r="KJF64" s="20"/>
      <c r="KJG64" s="20"/>
      <c r="KJH64" s="20"/>
      <c r="KJI64" s="20"/>
      <c r="KJJ64" s="20"/>
      <c r="KJK64" s="20"/>
      <c r="KJL64" s="20"/>
      <c r="KJM64" s="20"/>
      <c r="KJN64" s="20"/>
      <c r="KJO64" s="20"/>
      <c r="KJP64" s="20"/>
      <c r="KJQ64" s="20"/>
      <c r="KJR64" s="20"/>
      <c r="KJS64" s="20"/>
      <c r="KJT64" s="20"/>
      <c r="KJU64" s="20"/>
      <c r="KJV64" s="20"/>
      <c r="KJW64" s="20"/>
      <c r="KJX64" s="20"/>
      <c r="KJY64" s="20"/>
      <c r="KJZ64" s="20"/>
      <c r="KKA64" s="20"/>
      <c r="KKB64" s="20"/>
      <c r="KKC64" s="20"/>
      <c r="KKD64" s="20"/>
      <c r="KKE64" s="20"/>
      <c r="KKF64" s="20"/>
      <c r="KKG64" s="20"/>
      <c r="KKH64" s="20"/>
      <c r="KKI64" s="20"/>
      <c r="KKJ64" s="20"/>
      <c r="KKK64" s="20"/>
      <c r="KKL64" s="20"/>
      <c r="KKM64" s="20"/>
      <c r="KKN64" s="20"/>
      <c r="KKO64" s="20"/>
      <c r="KKP64" s="20"/>
      <c r="KKQ64" s="20"/>
      <c r="KKR64" s="20"/>
      <c r="KKS64" s="20"/>
      <c r="KKT64" s="20"/>
      <c r="KKU64" s="20"/>
      <c r="KKV64" s="20"/>
      <c r="KKW64" s="20"/>
      <c r="KKX64" s="20"/>
      <c r="KKY64" s="20"/>
      <c r="KKZ64" s="20"/>
      <c r="KLA64" s="20"/>
      <c r="KLB64" s="20"/>
      <c r="KLC64" s="20"/>
      <c r="KLD64" s="20"/>
      <c r="KLE64" s="20"/>
      <c r="KLF64" s="20"/>
      <c r="KLG64" s="20"/>
      <c r="KLH64" s="20"/>
      <c r="KLI64" s="20"/>
      <c r="KLJ64" s="20"/>
      <c r="KLK64" s="20"/>
      <c r="KLL64" s="20"/>
      <c r="KLM64" s="20"/>
      <c r="KLN64" s="20"/>
      <c r="KLO64" s="20"/>
      <c r="KLP64" s="20"/>
      <c r="KLQ64" s="20"/>
      <c r="KLR64" s="20"/>
      <c r="KLS64" s="20"/>
      <c r="KLT64" s="20"/>
      <c r="KLU64" s="20"/>
      <c r="KLV64" s="20"/>
      <c r="KLW64" s="20"/>
      <c r="KLX64" s="20"/>
      <c r="KLY64" s="20"/>
      <c r="KLZ64" s="20"/>
      <c r="KMA64" s="20"/>
      <c r="KMB64" s="20"/>
      <c r="KMC64" s="20"/>
      <c r="KMD64" s="20"/>
      <c r="KME64" s="20"/>
      <c r="KMF64" s="20"/>
      <c r="KMG64" s="20"/>
      <c r="KMH64" s="20"/>
      <c r="KMI64" s="20"/>
      <c r="KMJ64" s="20"/>
      <c r="KMK64" s="20"/>
      <c r="KML64" s="20"/>
      <c r="KMM64" s="20"/>
      <c r="KMN64" s="20"/>
      <c r="KMO64" s="20"/>
      <c r="KMP64" s="20"/>
      <c r="KMQ64" s="20"/>
      <c r="KMR64" s="20"/>
      <c r="KMS64" s="20"/>
      <c r="KMT64" s="20"/>
      <c r="KMU64" s="20"/>
      <c r="KMV64" s="20"/>
      <c r="KMW64" s="20"/>
      <c r="KMX64" s="20"/>
      <c r="KMY64" s="20"/>
      <c r="KMZ64" s="20"/>
      <c r="KNA64" s="20"/>
      <c r="KNB64" s="20"/>
      <c r="KNC64" s="20"/>
      <c r="KND64" s="20"/>
      <c r="KNE64" s="20"/>
      <c r="KNF64" s="20"/>
      <c r="KNG64" s="20"/>
      <c r="KNH64" s="20"/>
      <c r="KNI64" s="20"/>
      <c r="KNJ64" s="20"/>
      <c r="KNK64" s="20"/>
      <c r="KNL64" s="20"/>
      <c r="KNM64" s="20"/>
      <c r="KNN64" s="20"/>
      <c r="KNO64" s="20"/>
      <c r="KNP64" s="20"/>
      <c r="KNQ64" s="20"/>
      <c r="KNR64" s="20"/>
      <c r="KNS64" s="20"/>
      <c r="KNT64" s="20"/>
      <c r="KNU64" s="20"/>
      <c r="KNV64" s="20"/>
      <c r="KNW64" s="20"/>
      <c r="KNX64" s="20"/>
      <c r="KNY64" s="20"/>
      <c r="KNZ64" s="20"/>
      <c r="KOA64" s="20"/>
      <c r="KOB64" s="20"/>
      <c r="KOC64" s="20"/>
      <c r="KOD64" s="20"/>
      <c r="KOE64" s="20"/>
      <c r="KOF64" s="20"/>
      <c r="KOG64" s="20"/>
      <c r="KOH64" s="20"/>
      <c r="KOI64" s="20"/>
      <c r="KOJ64" s="20"/>
      <c r="KOK64" s="20"/>
      <c r="KOL64" s="20"/>
      <c r="KOM64" s="20"/>
      <c r="KON64" s="20"/>
      <c r="KOO64" s="20"/>
      <c r="KOP64" s="20"/>
      <c r="KOQ64" s="20"/>
      <c r="KOR64" s="20"/>
      <c r="KOS64" s="20"/>
      <c r="KOT64" s="20"/>
      <c r="KOU64" s="20"/>
      <c r="KOV64" s="20"/>
      <c r="KOW64" s="20"/>
      <c r="KOX64" s="20"/>
      <c r="KOY64" s="20"/>
      <c r="KOZ64" s="20"/>
      <c r="KPA64" s="20"/>
      <c r="KPB64" s="20"/>
      <c r="KPC64" s="20"/>
      <c r="KPD64" s="20"/>
      <c r="KPE64" s="20"/>
      <c r="KPF64" s="20"/>
      <c r="KPG64" s="20"/>
      <c r="KPH64" s="20"/>
      <c r="KPI64" s="20"/>
      <c r="KPJ64" s="20"/>
      <c r="KPK64" s="20"/>
      <c r="KPL64" s="20"/>
      <c r="KPM64" s="20"/>
      <c r="KPN64" s="20"/>
      <c r="KPO64" s="20"/>
      <c r="KPP64" s="20"/>
      <c r="KPQ64" s="20"/>
      <c r="KPR64" s="20"/>
      <c r="KPS64" s="20"/>
      <c r="KPT64" s="20"/>
      <c r="KPU64" s="20"/>
      <c r="KPV64" s="20"/>
      <c r="KPW64" s="20"/>
      <c r="KPX64" s="20"/>
      <c r="KPY64" s="20"/>
      <c r="KPZ64" s="20"/>
      <c r="KQA64" s="20"/>
      <c r="KQB64" s="20"/>
      <c r="KQC64" s="20"/>
      <c r="KQD64" s="20"/>
      <c r="KQE64" s="20"/>
      <c r="KQF64" s="20"/>
      <c r="KQG64" s="20"/>
      <c r="KQH64" s="20"/>
      <c r="KQI64" s="20"/>
      <c r="KQJ64" s="20"/>
      <c r="KQK64" s="20"/>
      <c r="KQL64" s="20"/>
      <c r="KQM64" s="20"/>
      <c r="KQN64" s="20"/>
      <c r="KQO64" s="20"/>
      <c r="KQP64" s="20"/>
      <c r="KQQ64" s="20"/>
      <c r="KQR64" s="20"/>
      <c r="KQS64" s="20"/>
      <c r="KQT64" s="20"/>
      <c r="KQU64" s="20"/>
      <c r="KQV64" s="20"/>
      <c r="KQW64" s="20"/>
      <c r="KQX64" s="20"/>
      <c r="KQY64" s="20"/>
      <c r="KQZ64" s="20"/>
      <c r="KRA64" s="20"/>
      <c r="KRB64" s="20"/>
      <c r="KRC64" s="20"/>
      <c r="KRD64" s="20"/>
      <c r="KRE64" s="20"/>
      <c r="KRF64" s="20"/>
      <c r="KRG64" s="20"/>
      <c r="KRH64" s="20"/>
      <c r="KRI64" s="20"/>
      <c r="KRJ64" s="20"/>
      <c r="KRK64" s="20"/>
      <c r="KRL64" s="20"/>
      <c r="KRM64" s="20"/>
      <c r="KRN64" s="20"/>
      <c r="KRO64" s="20"/>
      <c r="KRP64" s="20"/>
      <c r="KRQ64" s="20"/>
      <c r="KRR64" s="20"/>
      <c r="KRS64" s="20"/>
      <c r="KRT64" s="20"/>
      <c r="KRU64" s="20"/>
      <c r="KRV64" s="20"/>
      <c r="KRW64" s="20"/>
      <c r="KRX64" s="20"/>
      <c r="KRY64" s="20"/>
      <c r="KRZ64" s="20"/>
      <c r="KSA64" s="20"/>
      <c r="KSB64" s="20"/>
      <c r="KSC64" s="20"/>
      <c r="KSD64" s="20"/>
      <c r="KSE64" s="20"/>
      <c r="KSF64" s="20"/>
      <c r="KSG64" s="20"/>
      <c r="KSH64" s="20"/>
      <c r="KSI64" s="20"/>
      <c r="KSJ64" s="20"/>
      <c r="KSK64" s="20"/>
      <c r="KSL64" s="20"/>
      <c r="KSM64" s="20"/>
      <c r="KSN64" s="20"/>
      <c r="KSO64" s="20"/>
      <c r="KSP64" s="20"/>
      <c r="KSQ64" s="20"/>
      <c r="KSR64" s="20"/>
      <c r="KSS64" s="20"/>
      <c r="KST64" s="20"/>
      <c r="KSU64" s="20"/>
      <c r="KSV64" s="20"/>
      <c r="KSW64" s="20"/>
      <c r="KSX64" s="20"/>
      <c r="KSY64" s="20"/>
      <c r="KSZ64" s="20"/>
      <c r="KTA64" s="20"/>
      <c r="KTB64" s="20"/>
      <c r="KTC64" s="20"/>
      <c r="KTD64" s="20"/>
      <c r="KTE64" s="20"/>
      <c r="KTF64" s="20"/>
      <c r="KTG64" s="20"/>
      <c r="KTH64" s="20"/>
      <c r="KTI64" s="20"/>
      <c r="KTJ64" s="20"/>
      <c r="KTK64" s="20"/>
      <c r="KTL64" s="20"/>
      <c r="KTM64" s="20"/>
      <c r="KTN64" s="20"/>
      <c r="KTO64" s="20"/>
      <c r="KTP64" s="20"/>
      <c r="KTQ64" s="20"/>
      <c r="KTR64" s="20"/>
      <c r="KTS64" s="20"/>
      <c r="KTT64" s="20"/>
      <c r="KTU64" s="20"/>
      <c r="KTV64" s="20"/>
      <c r="KTW64" s="20"/>
      <c r="KTX64" s="20"/>
      <c r="KTY64" s="20"/>
      <c r="KTZ64" s="20"/>
      <c r="KUA64" s="20"/>
      <c r="KUB64" s="20"/>
      <c r="KUC64" s="20"/>
      <c r="KUD64" s="20"/>
      <c r="KUE64" s="20"/>
      <c r="KUF64" s="20"/>
      <c r="KUG64" s="20"/>
      <c r="KUH64" s="20"/>
      <c r="KUI64" s="20"/>
      <c r="KUJ64" s="20"/>
      <c r="KUK64" s="20"/>
      <c r="KUL64" s="20"/>
      <c r="KUM64" s="20"/>
      <c r="KUN64" s="20"/>
      <c r="KUO64" s="20"/>
      <c r="KUP64" s="20"/>
      <c r="KUQ64" s="20"/>
      <c r="KUR64" s="20"/>
      <c r="KUS64" s="20"/>
      <c r="KUT64" s="20"/>
      <c r="KUU64" s="20"/>
      <c r="KUV64" s="20"/>
      <c r="KUW64" s="20"/>
      <c r="KUX64" s="20"/>
      <c r="KUY64" s="20"/>
      <c r="KUZ64" s="20"/>
      <c r="KVA64" s="20"/>
      <c r="KVB64" s="20"/>
      <c r="KVC64" s="20"/>
      <c r="KVD64" s="20"/>
      <c r="KVE64" s="20"/>
      <c r="KVF64" s="20"/>
      <c r="KVG64" s="20"/>
      <c r="KVH64" s="20"/>
      <c r="KVI64" s="20"/>
      <c r="KVJ64" s="20"/>
      <c r="KVK64" s="20"/>
      <c r="KVL64" s="20"/>
      <c r="KVM64" s="20"/>
      <c r="KVN64" s="20"/>
      <c r="KVO64" s="20"/>
      <c r="KVP64" s="20"/>
      <c r="KVQ64" s="20"/>
      <c r="KVR64" s="20"/>
      <c r="KVS64" s="20"/>
      <c r="KVT64" s="20"/>
      <c r="KVU64" s="20"/>
      <c r="KVV64" s="20"/>
      <c r="KVW64" s="20"/>
      <c r="KVX64" s="20"/>
      <c r="KVY64" s="20"/>
      <c r="KVZ64" s="20"/>
      <c r="KWA64" s="20"/>
      <c r="KWB64" s="20"/>
      <c r="KWC64" s="20"/>
      <c r="KWD64" s="20"/>
      <c r="KWE64" s="20"/>
      <c r="KWF64" s="20"/>
      <c r="KWG64" s="20"/>
      <c r="KWH64" s="20"/>
      <c r="KWI64" s="20"/>
      <c r="KWJ64" s="20"/>
      <c r="KWK64" s="20"/>
      <c r="KWL64" s="20"/>
      <c r="KWM64" s="20"/>
      <c r="KWN64" s="20"/>
      <c r="KWO64" s="20"/>
      <c r="KWP64" s="20"/>
      <c r="KWQ64" s="20"/>
      <c r="KWR64" s="20"/>
      <c r="KWS64" s="20"/>
      <c r="KWT64" s="20"/>
      <c r="KWU64" s="20"/>
      <c r="KWV64" s="20"/>
      <c r="KWW64" s="20"/>
      <c r="KWX64" s="20"/>
      <c r="KWY64" s="20"/>
      <c r="KWZ64" s="20"/>
      <c r="KXA64" s="20"/>
      <c r="KXB64" s="20"/>
      <c r="KXC64" s="20"/>
      <c r="KXD64" s="20"/>
      <c r="KXE64" s="20"/>
      <c r="KXF64" s="20"/>
      <c r="KXG64" s="20"/>
      <c r="KXH64" s="20"/>
      <c r="KXI64" s="20"/>
      <c r="KXJ64" s="20"/>
      <c r="KXK64" s="20"/>
      <c r="KXL64" s="20"/>
      <c r="KXM64" s="20"/>
      <c r="KXN64" s="20"/>
      <c r="KXO64" s="20"/>
      <c r="KXP64" s="20"/>
      <c r="KXQ64" s="20"/>
      <c r="KXR64" s="20"/>
      <c r="KXS64" s="20"/>
      <c r="KXT64" s="20"/>
      <c r="KXU64" s="20"/>
      <c r="KXV64" s="20"/>
      <c r="KXW64" s="20"/>
      <c r="KXX64" s="20"/>
      <c r="KXY64" s="20"/>
      <c r="KXZ64" s="20"/>
      <c r="KYA64" s="20"/>
      <c r="KYB64" s="20"/>
      <c r="KYC64" s="20"/>
      <c r="KYD64" s="20"/>
      <c r="KYE64" s="20"/>
      <c r="KYF64" s="20"/>
      <c r="KYG64" s="20"/>
      <c r="KYH64" s="20"/>
      <c r="KYI64" s="20"/>
      <c r="KYJ64" s="20"/>
      <c r="KYK64" s="20"/>
      <c r="KYL64" s="20"/>
      <c r="KYM64" s="20"/>
      <c r="KYN64" s="20"/>
      <c r="KYO64" s="20"/>
      <c r="KYP64" s="20"/>
      <c r="KYQ64" s="20"/>
      <c r="KYR64" s="20"/>
      <c r="KYS64" s="20"/>
      <c r="KYT64" s="20"/>
      <c r="KYU64" s="20"/>
      <c r="KYV64" s="20"/>
      <c r="KYW64" s="20"/>
      <c r="KYX64" s="20"/>
      <c r="KYY64" s="20"/>
      <c r="KYZ64" s="20"/>
      <c r="KZA64" s="20"/>
      <c r="KZB64" s="20"/>
      <c r="KZC64" s="20"/>
      <c r="KZD64" s="20"/>
      <c r="KZE64" s="20"/>
      <c r="KZF64" s="20"/>
      <c r="KZG64" s="20"/>
      <c r="KZH64" s="20"/>
      <c r="KZI64" s="20"/>
      <c r="KZJ64" s="20"/>
      <c r="KZK64" s="20"/>
      <c r="KZL64" s="20"/>
      <c r="KZM64" s="20"/>
      <c r="KZN64" s="20"/>
      <c r="KZO64" s="20"/>
      <c r="KZP64" s="20"/>
      <c r="KZQ64" s="20"/>
      <c r="KZR64" s="20"/>
      <c r="KZS64" s="20"/>
      <c r="KZT64" s="20"/>
      <c r="KZU64" s="20"/>
      <c r="KZV64" s="20"/>
      <c r="KZW64" s="20"/>
      <c r="KZX64" s="20"/>
      <c r="KZY64" s="20"/>
      <c r="KZZ64" s="20"/>
      <c r="LAA64" s="20"/>
      <c r="LAB64" s="20"/>
      <c r="LAC64" s="20"/>
      <c r="LAD64" s="20"/>
      <c r="LAE64" s="20"/>
      <c r="LAF64" s="20"/>
      <c r="LAG64" s="20"/>
      <c r="LAH64" s="20"/>
      <c r="LAI64" s="20"/>
      <c r="LAJ64" s="20"/>
      <c r="LAK64" s="20"/>
      <c r="LAL64" s="20"/>
      <c r="LAM64" s="20"/>
      <c r="LAN64" s="20"/>
      <c r="LAO64" s="20"/>
      <c r="LAP64" s="20"/>
      <c r="LAQ64" s="20"/>
      <c r="LAR64" s="20"/>
      <c r="LAS64" s="20"/>
      <c r="LAT64" s="20"/>
      <c r="LAU64" s="20"/>
      <c r="LAV64" s="20"/>
      <c r="LAW64" s="20"/>
      <c r="LAX64" s="20"/>
      <c r="LAY64" s="20"/>
      <c r="LAZ64" s="20"/>
      <c r="LBA64" s="20"/>
      <c r="LBB64" s="20"/>
      <c r="LBC64" s="20"/>
      <c r="LBD64" s="20"/>
      <c r="LBE64" s="20"/>
      <c r="LBF64" s="20"/>
      <c r="LBG64" s="20"/>
      <c r="LBH64" s="20"/>
      <c r="LBI64" s="20"/>
      <c r="LBJ64" s="20"/>
      <c r="LBK64" s="20"/>
      <c r="LBL64" s="20"/>
      <c r="LBM64" s="20"/>
      <c r="LBN64" s="20"/>
      <c r="LBO64" s="20"/>
      <c r="LBP64" s="20"/>
      <c r="LBQ64" s="20"/>
      <c r="LBR64" s="20"/>
      <c r="LBS64" s="20"/>
      <c r="LBT64" s="20"/>
      <c r="LBU64" s="20"/>
      <c r="LBV64" s="20"/>
      <c r="LBW64" s="20"/>
      <c r="LBX64" s="20"/>
      <c r="LBY64" s="20"/>
      <c r="LBZ64" s="20"/>
      <c r="LCA64" s="20"/>
      <c r="LCB64" s="20"/>
      <c r="LCC64" s="20"/>
      <c r="LCD64" s="20"/>
      <c r="LCE64" s="20"/>
      <c r="LCF64" s="20"/>
      <c r="LCG64" s="20"/>
      <c r="LCH64" s="20"/>
      <c r="LCI64" s="20"/>
      <c r="LCJ64" s="20"/>
      <c r="LCK64" s="20"/>
      <c r="LCL64" s="20"/>
      <c r="LCM64" s="20"/>
      <c r="LCN64" s="20"/>
      <c r="LCO64" s="20"/>
      <c r="LCP64" s="20"/>
      <c r="LCQ64" s="20"/>
      <c r="LCR64" s="20"/>
      <c r="LCS64" s="20"/>
      <c r="LCT64" s="20"/>
      <c r="LCU64" s="20"/>
      <c r="LCV64" s="20"/>
      <c r="LCW64" s="20"/>
      <c r="LCX64" s="20"/>
      <c r="LCY64" s="20"/>
      <c r="LCZ64" s="20"/>
      <c r="LDA64" s="20"/>
      <c r="LDB64" s="20"/>
      <c r="LDC64" s="20"/>
      <c r="LDD64" s="20"/>
      <c r="LDE64" s="20"/>
      <c r="LDF64" s="20"/>
      <c r="LDG64" s="20"/>
      <c r="LDH64" s="20"/>
      <c r="LDI64" s="20"/>
      <c r="LDJ64" s="20"/>
      <c r="LDK64" s="20"/>
      <c r="LDL64" s="20"/>
      <c r="LDM64" s="20"/>
      <c r="LDN64" s="20"/>
      <c r="LDO64" s="20"/>
      <c r="LDP64" s="20"/>
      <c r="LDQ64" s="20"/>
      <c r="LDR64" s="20"/>
      <c r="LDS64" s="20"/>
      <c r="LDT64" s="20"/>
      <c r="LDU64" s="20"/>
      <c r="LDV64" s="20"/>
      <c r="LDW64" s="20"/>
      <c r="LDX64" s="20"/>
      <c r="LDY64" s="20"/>
      <c r="LDZ64" s="20"/>
      <c r="LEA64" s="20"/>
      <c r="LEB64" s="20"/>
      <c r="LEC64" s="20"/>
      <c r="LED64" s="20"/>
      <c r="LEE64" s="20"/>
      <c r="LEF64" s="20"/>
      <c r="LEG64" s="20"/>
      <c r="LEH64" s="20"/>
      <c r="LEI64" s="20"/>
      <c r="LEJ64" s="20"/>
      <c r="LEK64" s="20"/>
      <c r="LEL64" s="20"/>
      <c r="LEM64" s="20"/>
      <c r="LEN64" s="20"/>
      <c r="LEO64" s="20"/>
      <c r="LEP64" s="20"/>
      <c r="LEQ64" s="20"/>
      <c r="LER64" s="20"/>
      <c r="LES64" s="20"/>
      <c r="LET64" s="20"/>
      <c r="LEU64" s="20"/>
      <c r="LEV64" s="20"/>
      <c r="LEW64" s="20"/>
      <c r="LEX64" s="20"/>
      <c r="LEY64" s="20"/>
      <c r="LEZ64" s="20"/>
      <c r="LFA64" s="20"/>
      <c r="LFB64" s="20"/>
      <c r="LFC64" s="20"/>
      <c r="LFD64" s="20"/>
      <c r="LFE64" s="20"/>
      <c r="LFF64" s="20"/>
      <c r="LFG64" s="20"/>
      <c r="LFH64" s="20"/>
      <c r="LFI64" s="20"/>
      <c r="LFJ64" s="20"/>
      <c r="LFK64" s="20"/>
      <c r="LFL64" s="20"/>
      <c r="LFM64" s="20"/>
      <c r="LFN64" s="20"/>
      <c r="LFO64" s="20"/>
      <c r="LFP64" s="20"/>
      <c r="LFQ64" s="20"/>
      <c r="LFR64" s="20"/>
      <c r="LFS64" s="20"/>
      <c r="LFT64" s="20"/>
      <c r="LFU64" s="20"/>
      <c r="LFV64" s="20"/>
      <c r="LFW64" s="20"/>
      <c r="LFX64" s="20"/>
      <c r="LFY64" s="20"/>
      <c r="LFZ64" s="20"/>
      <c r="LGA64" s="20"/>
      <c r="LGB64" s="20"/>
      <c r="LGC64" s="20"/>
      <c r="LGD64" s="20"/>
      <c r="LGE64" s="20"/>
      <c r="LGF64" s="20"/>
      <c r="LGG64" s="20"/>
      <c r="LGH64" s="20"/>
      <c r="LGI64" s="20"/>
      <c r="LGJ64" s="20"/>
      <c r="LGK64" s="20"/>
      <c r="LGL64" s="20"/>
      <c r="LGM64" s="20"/>
      <c r="LGN64" s="20"/>
      <c r="LGO64" s="20"/>
      <c r="LGP64" s="20"/>
      <c r="LGQ64" s="20"/>
      <c r="LGR64" s="20"/>
      <c r="LGS64" s="20"/>
      <c r="LGT64" s="20"/>
      <c r="LGU64" s="20"/>
      <c r="LGV64" s="20"/>
      <c r="LGW64" s="20"/>
      <c r="LGX64" s="20"/>
      <c r="LGY64" s="20"/>
      <c r="LGZ64" s="20"/>
      <c r="LHA64" s="20"/>
      <c r="LHB64" s="20"/>
      <c r="LHC64" s="20"/>
      <c r="LHD64" s="20"/>
      <c r="LHE64" s="20"/>
      <c r="LHF64" s="20"/>
      <c r="LHG64" s="20"/>
      <c r="LHH64" s="20"/>
      <c r="LHI64" s="20"/>
      <c r="LHJ64" s="20"/>
      <c r="LHK64" s="20"/>
      <c r="LHL64" s="20"/>
      <c r="LHM64" s="20"/>
      <c r="LHN64" s="20"/>
      <c r="LHO64" s="20"/>
      <c r="LHP64" s="20"/>
      <c r="LHQ64" s="20"/>
      <c r="LHR64" s="20"/>
      <c r="LHS64" s="20"/>
      <c r="LHT64" s="20"/>
      <c r="LHU64" s="20"/>
      <c r="LHV64" s="20"/>
      <c r="LHW64" s="20"/>
      <c r="LHX64" s="20"/>
      <c r="LHY64" s="20"/>
      <c r="LHZ64" s="20"/>
      <c r="LIA64" s="20"/>
      <c r="LIB64" s="20"/>
      <c r="LIC64" s="20"/>
      <c r="LID64" s="20"/>
      <c r="LIE64" s="20"/>
      <c r="LIF64" s="20"/>
      <c r="LIG64" s="20"/>
      <c r="LIH64" s="20"/>
      <c r="LII64" s="20"/>
      <c r="LIJ64" s="20"/>
      <c r="LIK64" s="20"/>
      <c r="LIL64" s="20"/>
      <c r="LIM64" s="20"/>
      <c r="LIN64" s="20"/>
      <c r="LIO64" s="20"/>
      <c r="LIP64" s="20"/>
      <c r="LIQ64" s="20"/>
      <c r="LIR64" s="20"/>
      <c r="LIS64" s="20"/>
      <c r="LIT64" s="20"/>
      <c r="LIU64" s="20"/>
      <c r="LIV64" s="20"/>
      <c r="LIW64" s="20"/>
      <c r="LIX64" s="20"/>
      <c r="LIY64" s="20"/>
      <c r="LIZ64" s="20"/>
      <c r="LJA64" s="20"/>
      <c r="LJB64" s="20"/>
      <c r="LJC64" s="20"/>
      <c r="LJD64" s="20"/>
      <c r="LJE64" s="20"/>
      <c r="LJF64" s="20"/>
      <c r="LJG64" s="20"/>
      <c r="LJH64" s="20"/>
      <c r="LJI64" s="20"/>
      <c r="LJJ64" s="20"/>
      <c r="LJK64" s="20"/>
      <c r="LJL64" s="20"/>
      <c r="LJM64" s="20"/>
      <c r="LJN64" s="20"/>
      <c r="LJO64" s="20"/>
      <c r="LJP64" s="20"/>
      <c r="LJQ64" s="20"/>
      <c r="LJR64" s="20"/>
      <c r="LJS64" s="20"/>
      <c r="LJT64" s="20"/>
      <c r="LJU64" s="20"/>
      <c r="LJV64" s="20"/>
      <c r="LJW64" s="20"/>
      <c r="LJX64" s="20"/>
      <c r="LJY64" s="20"/>
      <c r="LJZ64" s="20"/>
      <c r="LKA64" s="20"/>
      <c r="LKB64" s="20"/>
      <c r="LKC64" s="20"/>
      <c r="LKD64" s="20"/>
      <c r="LKE64" s="20"/>
      <c r="LKF64" s="20"/>
      <c r="LKG64" s="20"/>
      <c r="LKH64" s="20"/>
      <c r="LKI64" s="20"/>
      <c r="LKJ64" s="20"/>
      <c r="LKK64" s="20"/>
      <c r="LKL64" s="20"/>
      <c r="LKM64" s="20"/>
      <c r="LKN64" s="20"/>
      <c r="LKO64" s="20"/>
      <c r="LKP64" s="20"/>
      <c r="LKQ64" s="20"/>
      <c r="LKR64" s="20"/>
      <c r="LKS64" s="20"/>
      <c r="LKT64" s="20"/>
      <c r="LKU64" s="20"/>
      <c r="LKV64" s="20"/>
      <c r="LKW64" s="20"/>
      <c r="LKX64" s="20"/>
      <c r="LKY64" s="20"/>
      <c r="LKZ64" s="20"/>
      <c r="LLA64" s="20"/>
      <c r="LLB64" s="20"/>
      <c r="LLC64" s="20"/>
      <c r="LLD64" s="20"/>
      <c r="LLE64" s="20"/>
      <c r="LLF64" s="20"/>
      <c r="LLG64" s="20"/>
      <c r="LLH64" s="20"/>
      <c r="LLI64" s="20"/>
      <c r="LLJ64" s="20"/>
      <c r="LLK64" s="20"/>
      <c r="LLL64" s="20"/>
      <c r="LLM64" s="20"/>
      <c r="LLN64" s="20"/>
      <c r="LLO64" s="20"/>
      <c r="LLP64" s="20"/>
      <c r="LLQ64" s="20"/>
      <c r="LLR64" s="20"/>
      <c r="LLS64" s="20"/>
      <c r="LLT64" s="20"/>
      <c r="LLU64" s="20"/>
      <c r="LLV64" s="20"/>
      <c r="LLW64" s="20"/>
      <c r="LLX64" s="20"/>
      <c r="LLY64" s="20"/>
      <c r="LLZ64" s="20"/>
      <c r="LMA64" s="20"/>
      <c r="LMB64" s="20"/>
      <c r="LMC64" s="20"/>
      <c r="LMD64" s="20"/>
      <c r="LME64" s="20"/>
      <c r="LMF64" s="20"/>
      <c r="LMG64" s="20"/>
      <c r="LMH64" s="20"/>
      <c r="LMI64" s="20"/>
      <c r="LMJ64" s="20"/>
      <c r="LMK64" s="20"/>
      <c r="LML64" s="20"/>
      <c r="LMM64" s="20"/>
      <c r="LMN64" s="20"/>
      <c r="LMO64" s="20"/>
      <c r="LMP64" s="20"/>
      <c r="LMQ64" s="20"/>
      <c r="LMR64" s="20"/>
      <c r="LMS64" s="20"/>
      <c r="LMT64" s="20"/>
      <c r="LMU64" s="20"/>
      <c r="LMV64" s="20"/>
      <c r="LMW64" s="20"/>
      <c r="LMX64" s="20"/>
      <c r="LMY64" s="20"/>
      <c r="LMZ64" s="20"/>
      <c r="LNA64" s="20"/>
      <c r="LNB64" s="20"/>
      <c r="LNC64" s="20"/>
      <c r="LND64" s="20"/>
      <c r="LNE64" s="20"/>
      <c r="LNF64" s="20"/>
      <c r="LNG64" s="20"/>
      <c r="LNH64" s="20"/>
      <c r="LNI64" s="20"/>
      <c r="LNJ64" s="20"/>
      <c r="LNK64" s="20"/>
      <c r="LNL64" s="20"/>
      <c r="LNM64" s="20"/>
      <c r="LNN64" s="20"/>
      <c r="LNO64" s="20"/>
      <c r="LNP64" s="20"/>
      <c r="LNQ64" s="20"/>
      <c r="LNR64" s="20"/>
      <c r="LNS64" s="20"/>
      <c r="LNT64" s="20"/>
      <c r="LNU64" s="20"/>
      <c r="LNV64" s="20"/>
      <c r="LNW64" s="20"/>
      <c r="LNX64" s="20"/>
      <c r="LNY64" s="20"/>
      <c r="LNZ64" s="20"/>
      <c r="LOA64" s="20"/>
      <c r="LOB64" s="20"/>
      <c r="LOC64" s="20"/>
      <c r="LOD64" s="20"/>
      <c r="LOE64" s="20"/>
      <c r="LOF64" s="20"/>
      <c r="LOG64" s="20"/>
      <c r="LOH64" s="20"/>
      <c r="LOI64" s="20"/>
      <c r="LOJ64" s="20"/>
      <c r="LOK64" s="20"/>
      <c r="LOL64" s="20"/>
      <c r="LOM64" s="20"/>
      <c r="LON64" s="20"/>
      <c r="LOO64" s="20"/>
      <c r="LOP64" s="20"/>
      <c r="LOQ64" s="20"/>
      <c r="LOR64" s="20"/>
      <c r="LOS64" s="20"/>
      <c r="LOT64" s="20"/>
      <c r="LOU64" s="20"/>
      <c r="LOV64" s="20"/>
      <c r="LOW64" s="20"/>
      <c r="LOX64" s="20"/>
      <c r="LOY64" s="20"/>
      <c r="LOZ64" s="20"/>
      <c r="LPA64" s="20"/>
      <c r="LPB64" s="20"/>
      <c r="LPC64" s="20"/>
      <c r="LPD64" s="20"/>
      <c r="LPE64" s="20"/>
      <c r="LPF64" s="20"/>
      <c r="LPG64" s="20"/>
      <c r="LPH64" s="20"/>
      <c r="LPI64" s="20"/>
      <c r="LPJ64" s="20"/>
      <c r="LPK64" s="20"/>
      <c r="LPL64" s="20"/>
      <c r="LPM64" s="20"/>
      <c r="LPN64" s="20"/>
      <c r="LPO64" s="20"/>
      <c r="LPP64" s="20"/>
      <c r="LPQ64" s="20"/>
      <c r="LPR64" s="20"/>
      <c r="LPS64" s="20"/>
      <c r="LPT64" s="20"/>
      <c r="LPU64" s="20"/>
      <c r="LPV64" s="20"/>
      <c r="LPW64" s="20"/>
      <c r="LPX64" s="20"/>
      <c r="LPY64" s="20"/>
      <c r="LPZ64" s="20"/>
      <c r="LQA64" s="20"/>
      <c r="LQB64" s="20"/>
      <c r="LQC64" s="20"/>
      <c r="LQD64" s="20"/>
      <c r="LQE64" s="20"/>
      <c r="LQF64" s="20"/>
      <c r="LQG64" s="20"/>
      <c r="LQH64" s="20"/>
      <c r="LQI64" s="20"/>
      <c r="LQJ64" s="20"/>
      <c r="LQK64" s="20"/>
      <c r="LQL64" s="20"/>
      <c r="LQM64" s="20"/>
      <c r="LQN64" s="20"/>
      <c r="LQO64" s="20"/>
      <c r="LQP64" s="20"/>
      <c r="LQQ64" s="20"/>
      <c r="LQR64" s="20"/>
      <c r="LQS64" s="20"/>
      <c r="LQT64" s="20"/>
      <c r="LQU64" s="20"/>
      <c r="LQV64" s="20"/>
      <c r="LQW64" s="20"/>
      <c r="LQX64" s="20"/>
      <c r="LQY64" s="20"/>
      <c r="LQZ64" s="20"/>
      <c r="LRA64" s="20"/>
      <c r="LRB64" s="20"/>
      <c r="LRC64" s="20"/>
      <c r="LRD64" s="20"/>
      <c r="LRE64" s="20"/>
      <c r="LRF64" s="20"/>
      <c r="LRG64" s="20"/>
      <c r="LRH64" s="20"/>
      <c r="LRI64" s="20"/>
      <c r="LRJ64" s="20"/>
      <c r="LRK64" s="20"/>
      <c r="LRL64" s="20"/>
      <c r="LRM64" s="20"/>
      <c r="LRN64" s="20"/>
      <c r="LRO64" s="20"/>
      <c r="LRP64" s="20"/>
      <c r="LRQ64" s="20"/>
      <c r="LRR64" s="20"/>
      <c r="LRS64" s="20"/>
      <c r="LRT64" s="20"/>
      <c r="LRU64" s="20"/>
      <c r="LRV64" s="20"/>
      <c r="LRW64" s="20"/>
      <c r="LRX64" s="20"/>
      <c r="LRY64" s="20"/>
      <c r="LRZ64" s="20"/>
      <c r="LSA64" s="20"/>
      <c r="LSB64" s="20"/>
      <c r="LSC64" s="20"/>
      <c r="LSD64" s="20"/>
      <c r="LSE64" s="20"/>
      <c r="LSF64" s="20"/>
      <c r="LSG64" s="20"/>
      <c r="LSH64" s="20"/>
      <c r="LSI64" s="20"/>
      <c r="LSJ64" s="20"/>
      <c r="LSK64" s="20"/>
      <c r="LSL64" s="20"/>
      <c r="LSM64" s="20"/>
      <c r="LSN64" s="20"/>
      <c r="LSO64" s="20"/>
      <c r="LSP64" s="20"/>
      <c r="LSQ64" s="20"/>
      <c r="LSR64" s="20"/>
      <c r="LSS64" s="20"/>
      <c r="LST64" s="20"/>
      <c r="LSU64" s="20"/>
      <c r="LSV64" s="20"/>
      <c r="LSW64" s="20"/>
      <c r="LSX64" s="20"/>
      <c r="LSY64" s="20"/>
      <c r="LSZ64" s="20"/>
      <c r="LTA64" s="20"/>
      <c r="LTB64" s="20"/>
      <c r="LTC64" s="20"/>
      <c r="LTD64" s="20"/>
      <c r="LTE64" s="20"/>
      <c r="LTF64" s="20"/>
      <c r="LTG64" s="20"/>
      <c r="LTH64" s="20"/>
      <c r="LTI64" s="20"/>
      <c r="LTJ64" s="20"/>
      <c r="LTK64" s="20"/>
      <c r="LTL64" s="20"/>
      <c r="LTM64" s="20"/>
      <c r="LTN64" s="20"/>
      <c r="LTO64" s="20"/>
      <c r="LTP64" s="20"/>
      <c r="LTQ64" s="20"/>
      <c r="LTR64" s="20"/>
      <c r="LTS64" s="20"/>
      <c r="LTT64" s="20"/>
      <c r="LTU64" s="20"/>
      <c r="LTV64" s="20"/>
      <c r="LTW64" s="20"/>
      <c r="LTX64" s="20"/>
      <c r="LTY64" s="20"/>
      <c r="LTZ64" s="20"/>
      <c r="LUA64" s="20"/>
      <c r="LUB64" s="20"/>
      <c r="LUC64" s="20"/>
      <c r="LUD64" s="20"/>
      <c r="LUE64" s="20"/>
      <c r="LUF64" s="20"/>
      <c r="LUG64" s="20"/>
      <c r="LUH64" s="20"/>
      <c r="LUI64" s="20"/>
      <c r="LUJ64" s="20"/>
      <c r="LUK64" s="20"/>
      <c r="LUL64" s="20"/>
      <c r="LUM64" s="20"/>
      <c r="LUN64" s="20"/>
      <c r="LUO64" s="20"/>
      <c r="LUP64" s="20"/>
      <c r="LUQ64" s="20"/>
      <c r="LUR64" s="20"/>
      <c r="LUS64" s="20"/>
      <c r="LUT64" s="20"/>
      <c r="LUU64" s="20"/>
      <c r="LUV64" s="20"/>
      <c r="LUW64" s="20"/>
      <c r="LUX64" s="20"/>
      <c r="LUY64" s="20"/>
      <c r="LUZ64" s="20"/>
      <c r="LVA64" s="20"/>
      <c r="LVB64" s="20"/>
      <c r="LVC64" s="20"/>
      <c r="LVD64" s="20"/>
      <c r="LVE64" s="20"/>
      <c r="LVF64" s="20"/>
      <c r="LVG64" s="20"/>
      <c r="LVH64" s="20"/>
      <c r="LVI64" s="20"/>
      <c r="LVJ64" s="20"/>
      <c r="LVK64" s="20"/>
      <c r="LVL64" s="20"/>
      <c r="LVM64" s="20"/>
      <c r="LVN64" s="20"/>
      <c r="LVO64" s="20"/>
      <c r="LVP64" s="20"/>
      <c r="LVQ64" s="20"/>
      <c r="LVR64" s="20"/>
      <c r="LVS64" s="20"/>
      <c r="LVT64" s="20"/>
      <c r="LVU64" s="20"/>
      <c r="LVV64" s="20"/>
      <c r="LVW64" s="20"/>
      <c r="LVX64" s="20"/>
      <c r="LVY64" s="20"/>
      <c r="LVZ64" s="20"/>
      <c r="LWA64" s="20"/>
      <c r="LWB64" s="20"/>
      <c r="LWC64" s="20"/>
      <c r="LWD64" s="20"/>
      <c r="LWE64" s="20"/>
      <c r="LWF64" s="20"/>
      <c r="LWG64" s="20"/>
      <c r="LWH64" s="20"/>
      <c r="LWI64" s="20"/>
      <c r="LWJ64" s="20"/>
      <c r="LWK64" s="20"/>
      <c r="LWL64" s="20"/>
      <c r="LWM64" s="20"/>
      <c r="LWN64" s="20"/>
      <c r="LWO64" s="20"/>
      <c r="LWP64" s="20"/>
      <c r="LWQ64" s="20"/>
      <c r="LWR64" s="20"/>
      <c r="LWS64" s="20"/>
      <c r="LWT64" s="20"/>
      <c r="LWU64" s="20"/>
      <c r="LWV64" s="20"/>
      <c r="LWW64" s="20"/>
      <c r="LWX64" s="20"/>
      <c r="LWY64" s="20"/>
      <c r="LWZ64" s="20"/>
      <c r="LXA64" s="20"/>
      <c r="LXB64" s="20"/>
      <c r="LXC64" s="20"/>
      <c r="LXD64" s="20"/>
      <c r="LXE64" s="20"/>
      <c r="LXF64" s="20"/>
      <c r="LXG64" s="20"/>
      <c r="LXH64" s="20"/>
      <c r="LXI64" s="20"/>
      <c r="LXJ64" s="20"/>
      <c r="LXK64" s="20"/>
      <c r="LXL64" s="20"/>
      <c r="LXM64" s="20"/>
      <c r="LXN64" s="20"/>
      <c r="LXO64" s="20"/>
      <c r="LXP64" s="20"/>
      <c r="LXQ64" s="20"/>
      <c r="LXR64" s="20"/>
      <c r="LXS64" s="20"/>
      <c r="LXT64" s="20"/>
      <c r="LXU64" s="20"/>
      <c r="LXV64" s="20"/>
      <c r="LXW64" s="20"/>
      <c r="LXX64" s="20"/>
      <c r="LXY64" s="20"/>
      <c r="LXZ64" s="20"/>
      <c r="LYA64" s="20"/>
      <c r="LYB64" s="20"/>
      <c r="LYC64" s="20"/>
      <c r="LYD64" s="20"/>
      <c r="LYE64" s="20"/>
      <c r="LYF64" s="20"/>
      <c r="LYG64" s="20"/>
      <c r="LYH64" s="20"/>
      <c r="LYI64" s="20"/>
      <c r="LYJ64" s="20"/>
      <c r="LYK64" s="20"/>
      <c r="LYL64" s="20"/>
      <c r="LYM64" s="20"/>
      <c r="LYN64" s="20"/>
      <c r="LYO64" s="20"/>
      <c r="LYP64" s="20"/>
      <c r="LYQ64" s="20"/>
      <c r="LYR64" s="20"/>
      <c r="LYS64" s="20"/>
      <c r="LYT64" s="20"/>
      <c r="LYU64" s="20"/>
      <c r="LYV64" s="20"/>
      <c r="LYW64" s="20"/>
      <c r="LYX64" s="20"/>
      <c r="LYY64" s="20"/>
      <c r="LYZ64" s="20"/>
      <c r="LZA64" s="20"/>
      <c r="LZB64" s="20"/>
      <c r="LZC64" s="20"/>
      <c r="LZD64" s="20"/>
      <c r="LZE64" s="20"/>
      <c r="LZF64" s="20"/>
      <c r="LZG64" s="20"/>
      <c r="LZH64" s="20"/>
      <c r="LZI64" s="20"/>
      <c r="LZJ64" s="20"/>
      <c r="LZK64" s="20"/>
      <c r="LZL64" s="20"/>
      <c r="LZM64" s="20"/>
      <c r="LZN64" s="20"/>
      <c r="LZO64" s="20"/>
      <c r="LZP64" s="20"/>
      <c r="LZQ64" s="20"/>
      <c r="LZR64" s="20"/>
      <c r="LZS64" s="20"/>
      <c r="LZT64" s="20"/>
      <c r="LZU64" s="20"/>
      <c r="LZV64" s="20"/>
      <c r="LZW64" s="20"/>
      <c r="LZX64" s="20"/>
      <c r="LZY64" s="20"/>
      <c r="LZZ64" s="20"/>
      <c r="MAA64" s="20"/>
      <c r="MAB64" s="20"/>
      <c r="MAC64" s="20"/>
      <c r="MAD64" s="20"/>
      <c r="MAE64" s="20"/>
      <c r="MAF64" s="20"/>
      <c r="MAG64" s="20"/>
      <c r="MAH64" s="20"/>
      <c r="MAI64" s="20"/>
      <c r="MAJ64" s="20"/>
      <c r="MAK64" s="20"/>
      <c r="MAL64" s="20"/>
      <c r="MAM64" s="20"/>
      <c r="MAN64" s="20"/>
      <c r="MAO64" s="20"/>
      <c r="MAP64" s="20"/>
      <c r="MAQ64" s="20"/>
      <c r="MAR64" s="20"/>
      <c r="MAS64" s="20"/>
      <c r="MAT64" s="20"/>
      <c r="MAU64" s="20"/>
      <c r="MAV64" s="20"/>
      <c r="MAW64" s="20"/>
      <c r="MAX64" s="20"/>
      <c r="MAY64" s="20"/>
      <c r="MAZ64" s="20"/>
      <c r="MBA64" s="20"/>
      <c r="MBB64" s="20"/>
      <c r="MBC64" s="20"/>
      <c r="MBD64" s="20"/>
      <c r="MBE64" s="20"/>
      <c r="MBF64" s="20"/>
      <c r="MBG64" s="20"/>
      <c r="MBH64" s="20"/>
      <c r="MBI64" s="20"/>
      <c r="MBJ64" s="20"/>
      <c r="MBK64" s="20"/>
      <c r="MBL64" s="20"/>
      <c r="MBM64" s="20"/>
      <c r="MBN64" s="20"/>
      <c r="MBO64" s="20"/>
      <c r="MBP64" s="20"/>
      <c r="MBQ64" s="20"/>
      <c r="MBR64" s="20"/>
      <c r="MBS64" s="20"/>
      <c r="MBT64" s="20"/>
      <c r="MBU64" s="20"/>
      <c r="MBV64" s="20"/>
      <c r="MBW64" s="20"/>
      <c r="MBX64" s="20"/>
      <c r="MBY64" s="20"/>
      <c r="MBZ64" s="20"/>
      <c r="MCA64" s="20"/>
      <c r="MCB64" s="20"/>
      <c r="MCC64" s="20"/>
      <c r="MCD64" s="20"/>
      <c r="MCE64" s="20"/>
      <c r="MCF64" s="20"/>
      <c r="MCG64" s="20"/>
      <c r="MCH64" s="20"/>
      <c r="MCI64" s="20"/>
      <c r="MCJ64" s="20"/>
      <c r="MCK64" s="20"/>
      <c r="MCL64" s="20"/>
      <c r="MCM64" s="20"/>
      <c r="MCN64" s="20"/>
      <c r="MCO64" s="20"/>
      <c r="MCP64" s="20"/>
      <c r="MCQ64" s="20"/>
      <c r="MCR64" s="20"/>
      <c r="MCS64" s="20"/>
      <c r="MCT64" s="20"/>
      <c r="MCU64" s="20"/>
      <c r="MCV64" s="20"/>
      <c r="MCW64" s="20"/>
      <c r="MCX64" s="20"/>
      <c r="MCY64" s="20"/>
      <c r="MCZ64" s="20"/>
      <c r="MDA64" s="20"/>
      <c r="MDB64" s="20"/>
      <c r="MDC64" s="20"/>
      <c r="MDD64" s="20"/>
      <c r="MDE64" s="20"/>
      <c r="MDF64" s="20"/>
      <c r="MDG64" s="20"/>
      <c r="MDH64" s="20"/>
      <c r="MDI64" s="20"/>
      <c r="MDJ64" s="20"/>
      <c r="MDK64" s="20"/>
      <c r="MDL64" s="20"/>
      <c r="MDM64" s="20"/>
      <c r="MDN64" s="20"/>
      <c r="MDO64" s="20"/>
      <c r="MDP64" s="20"/>
      <c r="MDQ64" s="20"/>
      <c r="MDR64" s="20"/>
      <c r="MDS64" s="20"/>
      <c r="MDT64" s="20"/>
      <c r="MDU64" s="20"/>
      <c r="MDV64" s="20"/>
      <c r="MDW64" s="20"/>
      <c r="MDX64" s="20"/>
      <c r="MDY64" s="20"/>
      <c r="MDZ64" s="20"/>
      <c r="MEA64" s="20"/>
      <c r="MEB64" s="20"/>
      <c r="MEC64" s="20"/>
      <c r="MED64" s="20"/>
      <c r="MEE64" s="20"/>
      <c r="MEF64" s="20"/>
      <c r="MEG64" s="20"/>
      <c r="MEH64" s="20"/>
      <c r="MEI64" s="20"/>
      <c r="MEJ64" s="20"/>
      <c r="MEK64" s="20"/>
      <c r="MEL64" s="20"/>
      <c r="MEM64" s="20"/>
      <c r="MEN64" s="20"/>
      <c r="MEO64" s="20"/>
      <c r="MEP64" s="20"/>
      <c r="MEQ64" s="20"/>
      <c r="MER64" s="20"/>
      <c r="MES64" s="20"/>
      <c r="MET64" s="20"/>
      <c r="MEU64" s="20"/>
      <c r="MEV64" s="20"/>
      <c r="MEW64" s="20"/>
      <c r="MEX64" s="20"/>
      <c r="MEY64" s="20"/>
      <c r="MEZ64" s="20"/>
      <c r="MFA64" s="20"/>
      <c r="MFB64" s="20"/>
      <c r="MFC64" s="20"/>
      <c r="MFD64" s="20"/>
      <c r="MFE64" s="20"/>
      <c r="MFF64" s="20"/>
      <c r="MFG64" s="20"/>
      <c r="MFH64" s="20"/>
      <c r="MFI64" s="20"/>
      <c r="MFJ64" s="20"/>
      <c r="MFK64" s="20"/>
      <c r="MFL64" s="20"/>
      <c r="MFM64" s="20"/>
      <c r="MFN64" s="20"/>
      <c r="MFO64" s="20"/>
      <c r="MFP64" s="20"/>
      <c r="MFQ64" s="20"/>
      <c r="MFR64" s="20"/>
      <c r="MFS64" s="20"/>
      <c r="MFT64" s="20"/>
      <c r="MFU64" s="20"/>
      <c r="MFV64" s="20"/>
      <c r="MFW64" s="20"/>
      <c r="MFX64" s="20"/>
      <c r="MFY64" s="20"/>
      <c r="MFZ64" s="20"/>
      <c r="MGA64" s="20"/>
      <c r="MGB64" s="20"/>
      <c r="MGC64" s="20"/>
      <c r="MGD64" s="20"/>
      <c r="MGE64" s="20"/>
      <c r="MGF64" s="20"/>
      <c r="MGG64" s="20"/>
      <c r="MGH64" s="20"/>
      <c r="MGI64" s="20"/>
      <c r="MGJ64" s="20"/>
      <c r="MGK64" s="20"/>
      <c r="MGL64" s="20"/>
      <c r="MGM64" s="20"/>
      <c r="MGN64" s="20"/>
      <c r="MGO64" s="20"/>
      <c r="MGP64" s="20"/>
      <c r="MGQ64" s="20"/>
      <c r="MGR64" s="20"/>
      <c r="MGS64" s="20"/>
      <c r="MGT64" s="20"/>
      <c r="MGU64" s="20"/>
      <c r="MGV64" s="20"/>
      <c r="MGW64" s="20"/>
      <c r="MGX64" s="20"/>
      <c r="MGY64" s="20"/>
      <c r="MGZ64" s="20"/>
      <c r="MHA64" s="20"/>
      <c r="MHB64" s="20"/>
      <c r="MHC64" s="20"/>
      <c r="MHD64" s="20"/>
      <c r="MHE64" s="20"/>
      <c r="MHF64" s="20"/>
      <c r="MHG64" s="20"/>
      <c r="MHH64" s="20"/>
      <c r="MHI64" s="20"/>
      <c r="MHJ64" s="20"/>
      <c r="MHK64" s="20"/>
      <c r="MHL64" s="20"/>
      <c r="MHM64" s="20"/>
      <c r="MHN64" s="20"/>
      <c r="MHO64" s="20"/>
      <c r="MHP64" s="20"/>
      <c r="MHQ64" s="20"/>
      <c r="MHR64" s="20"/>
      <c r="MHS64" s="20"/>
      <c r="MHT64" s="20"/>
      <c r="MHU64" s="20"/>
      <c r="MHV64" s="20"/>
      <c r="MHW64" s="20"/>
      <c r="MHX64" s="20"/>
      <c r="MHY64" s="20"/>
      <c r="MHZ64" s="20"/>
      <c r="MIA64" s="20"/>
      <c r="MIB64" s="20"/>
      <c r="MIC64" s="20"/>
      <c r="MID64" s="20"/>
      <c r="MIE64" s="20"/>
      <c r="MIF64" s="20"/>
      <c r="MIG64" s="20"/>
      <c r="MIH64" s="20"/>
      <c r="MII64" s="20"/>
      <c r="MIJ64" s="20"/>
      <c r="MIK64" s="20"/>
      <c r="MIL64" s="20"/>
      <c r="MIM64" s="20"/>
      <c r="MIN64" s="20"/>
      <c r="MIO64" s="20"/>
      <c r="MIP64" s="20"/>
      <c r="MIQ64" s="20"/>
      <c r="MIR64" s="20"/>
      <c r="MIS64" s="20"/>
      <c r="MIT64" s="20"/>
      <c r="MIU64" s="20"/>
      <c r="MIV64" s="20"/>
      <c r="MIW64" s="20"/>
      <c r="MIX64" s="20"/>
      <c r="MIY64" s="20"/>
      <c r="MIZ64" s="20"/>
      <c r="MJA64" s="20"/>
      <c r="MJB64" s="20"/>
      <c r="MJC64" s="20"/>
      <c r="MJD64" s="20"/>
      <c r="MJE64" s="20"/>
      <c r="MJF64" s="20"/>
      <c r="MJG64" s="20"/>
      <c r="MJH64" s="20"/>
      <c r="MJI64" s="20"/>
      <c r="MJJ64" s="20"/>
      <c r="MJK64" s="20"/>
      <c r="MJL64" s="20"/>
      <c r="MJM64" s="20"/>
      <c r="MJN64" s="20"/>
      <c r="MJO64" s="20"/>
      <c r="MJP64" s="20"/>
      <c r="MJQ64" s="20"/>
      <c r="MJR64" s="20"/>
      <c r="MJS64" s="20"/>
      <c r="MJT64" s="20"/>
      <c r="MJU64" s="20"/>
      <c r="MJV64" s="20"/>
      <c r="MJW64" s="20"/>
      <c r="MJX64" s="20"/>
      <c r="MJY64" s="20"/>
      <c r="MJZ64" s="20"/>
      <c r="MKA64" s="20"/>
      <c r="MKB64" s="20"/>
      <c r="MKC64" s="20"/>
      <c r="MKD64" s="20"/>
      <c r="MKE64" s="20"/>
      <c r="MKF64" s="20"/>
      <c r="MKG64" s="20"/>
      <c r="MKH64" s="20"/>
      <c r="MKI64" s="20"/>
      <c r="MKJ64" s="20"/>
      <c r="MKK64" s="20"/>
      <c r="MKL64" s="20"/>
      <c r="MKM64" s="20"/>
      <c r="MKN64" s="20"/>
      <c r="MKO64" s="20"/>
      <c r="MKP64" s="20"/>
      <c r="MKQ64" s="20"/>
      <c r="MKR64" s="20"/>
      <c r="MKS64" s="20"/>
      <c r="MKT64" s="20"/>
      <c r="MKU64" s="20"/>
      <c r="MKV64" s="20"/>
      <c r="MKW64" s="20"/>
      <c r="MKX64" s="20"/>
      <c r="MKY64" s="20"/>
      <c r="MKZ64" s="20"/>
      <c r="MLA64" s="20"/>
      <c r="MLB64" s="20"/>
      <c r="MLC64" s="20"/>
      <c r="MLD64" s="20"/>
      <c r="MLE64" s="20"/>
      <c r="MLF64" s="20"/>
      <c r="MLG64" s="20"/>
      <c r="MLH64" s="20"/>
      <c r="MLI64" s="20"/>
      <c r="MLJ64" s="20"/>
      <c r="MLK64" s="20"/>
      <c r="MLL64" s="20"/>
      <c r="MLM64" s="20"/>
      <c r="MLN64" s="20"/>
      <c r="MLO64" s="20"/>
      <c r="MLP64" s="20"/>
      <c r="MLQ64" s="20"/>
      <c r="MLR64" s="20"/>
      <c r="MLS64" s="20"/>
      <c r="MLT64" s="20"/>
      <c r="MLU64" s="20"/>
      <c r="MLV64" s="20"/>
      <c r="MLW64" s="20"/>
      <c r="MLX64" s="20"/>
      <c r="MLY64" s="20"/>
      <c r="MLZ64" s="20"/>
      <c r="MMA64" s="20"/>
      <c r="MMB64" s="20"/>
      <c r="MMC64" s="20"/>
      <c r="MMD64" s="20"/>
      <c r="MME64" s="20"/>
      <c r="MMF64" s="20"/>
      <c r="MMG64" s="20"/>
      <c r="MMH64" s="20"/>
      <c r="MMI64" s="20"/>
      <c r="MMJ64" s="20"/>
      <c r="MMK64" s="20"/>
      <c r="MML64" s="20"/>
      <c r="MMM64" s="20"/>
      <c r="MMN64" s="20"/>
      <c r="MMO64" s="20"/>
      <c r="MMP64" s="20"/>
      <c r="MMQ64" s="20"/>
      <c r="MMR64" s="20"/>
      <c r="MMS64" s="20"/>
      <c r="MMT64" s="20"/>
      <c r="MMU64" s="20"/>
      <c r="MMV64" s="20"/>
      <c r="MMW64" s="20"/>
      <c r="MMX64" s="20"/>
      <c r="MMY64" s="20"/>
      <c r="MMZ64" s="20"/>
      <c r="MNA64" s="20"/>
      <c r="MNB64" s="20"/>
      <c r="MNC64" s="20"/>
      <c r="MND64" s="20"/>
      <c r="MNE64" s="20"/>
      <c r="MNF64" s="20"/>
      <c r="MNG64" s="20"/>
      <c r="MNH64" s="20"/>
      <c r="MNI64" s="20"/>
      <c r="MNJ64" s="20"/>
      <c r="MNK64" s="20"/>
      <c r="MNL64" s="20"/>
      <c r="MNM64" s="20"/>
      <c r="MNN64" s="20"/>
      <c r="MNO64" s="20"/>
      <c r="MNP64" s="20"/>
      <c r="MNQ64" s="20"/>
      <c r="MNR64" s="20"/>
      <c r="MNS64" s="20"/>
      <c r="MNT64" s="20"/>
      <c r="MNU64" s="20"/>
      <c r="MNV64" s="20"/>
      <c r="MNW64" s="20"/>
      <c r="MNX64" s="20"/>
      <c r="MNY64" s="20"/>
      <c r="MNZ64" s="20"/>
      <c r="MOA64" s="20"/>
      <c r="MOB64" s="20"/>
      <c r="MOC64" s="20"/>
      <c r="MOD64" s="20"/>
      <c r="MOE64" s="20"/>
      <c r="MOF64" s="20"/>
      <c r="MOG64" s="20"/>
      <c r="MOH64" s="20"/>
      <c r="MOI64" s="20"/>
      <c r="MOJ64" s="20"/>
      <c r="MOK64" s="20"/>
      <c r="MOL64" s="20"/>
      <c r="MOM64" s="20"/>
      <c r="MON64" s="20"/>
      <c r="MOO64" s="20"/>
      <c r="MOP64" s="20"/>
      <c r="MOQ64" s="20"/>
      <c r="MOR64" s="20"/>
      <c r="MOS64" s="20"/>
      <c r="MOT64" s="20"/>
      <c r="MOU64" s="20"/>
      <c r="MOV64" s="20"/>
      <c r="MOW64" s="20"/>
      <c r="MOX64" s="20"/>
      <c r="MOY64" s="20"/>
      <c r="MOZ64" s="20"/>
      <c r="MPA64" s="20"/>
      <c r="MPB64" s="20"/>
      <c r="MPC64" s="20"/>
      <c r="MPD64" s="20"/>
      <c r="MPE64" s="20"/>
      <c r="MPF64" s="20"/>
      <c r="MPG64" s="20"/>
      <c r="MPH64" s="20"/>
      <c r="MPI64" s="20"/>
      <c r="MPJ64" s="20"/>
      <c r="MPK64" s="20"/>
      <c r="MPL64" s="20"/>
      <c r="MPM64" s="20"/>
      <c r="MPN64" s="20"/>
      <c r="MPO64" s="20"/>
      <c r="MPP64" s="20"/>
      <c r="MPQ64" s="20"/>
      <c r="MPR64" s="20"/>
      <c r="MPS64" s="20"/>
      <c r="MPT64" s="20"/>
      <c r="MPU64" s="20"/>
      <c r="MPV64" s="20"/>
      <c r="MPW64" s="20"/>
      <c r="MPX64" s="20"/>
      <c r="MPY64" s="20"/>
      <c r="MPZ64" s="20"/>
      <c r="MQA64" s="20"/>
      <c r="MQB64" s="20"/>
      <c r="MQC64" s="20"/>
      <c r="MQD64" s="20"/>
      <c r="MQE64" s="20"/>
      <c r="MQF64" s="20"/>
      <c r="MQG64" s="20"/>
      <c r="MQH64" s="20"/>
      <c r="MQI64" s="20"/>
      <c r="MQJ64" s="20"/>
      <c r="MQK64" s="20"/>
      <c r="MQL64" s="20"/>
      <c r="MQM64" s="20"/>
      <c r="MQN64" s="20"/>
      <c r="MQO64" s="20"/>
      <c r="MQP64" s="20"/>
      <c r="MQQ64" s="20"/>
      <c r="MQR64" s="20"/>
      <c r="MQS64" s="20"/>
      <c r="MQT64" s="20"/>
      <c r="MQU64" s="20"/>
      <c r="MQV64" s="20"/>
      <c r="MQW64" s="20"/>
      <c r="MQX64" s="20"/>
      <c r="MQY64" s="20"/>
      <c r="MQZ64" s="20"/>
      <c r="MRA64" s="20"/>
      <c r="MRB64" s="20"/>
      <c r="MRC64" s="20"/>
      <c r="MRD64" s="20"/>
      <c r="MRE64" s="20"/>
      <c r="MRF64" s="20"/>
      <c r="MRG64" s="20"/>
      <c r="MRH64" s="20"/>
      <c r="MRI64" s="20"/>
      <c r="MRJ64" s="20"/>
      <c r="MRK64" s="20"/>
      <c r="MRL64" s="20"/>
      <c r="MRM64" s="20"/>
      <c r="MRN64" s="20"/>
      <c r="MRO64" s="20"/>
      <c r="MRP64" s="20"/>
      <c r="MRQ64" s="20"/>
      <c r="MRR64" s="20"/>
      <c r="MRS64" s="20"/>
      <c r="MRT64" s="20"/>
      <c r="MRU64" s="20"/>
      <c r="MRV64" s="20"/>
      <c r="MRW64" s="20"/>
      <c r="MRX64" s="20"/>
      <c r="MRY64" s="20"/>
      <c r="MRZ64" s="20"/>
      <c r="MSA64" s="20"/>
      <c r="MSB64" s="20"/>
      <c r="MSC64" s="20"/>
      <c r="MSD64" s="20"/>
      <c r="MSE64" s="20"/>
      <c r="MSF64" s="20"/>
      <c r="MSG64" s="20"/>
      <c r="MSH64" s="20"/>
      <c r="MSI64" s="20"/>
      <c r="MSJ64" s="20"/>
      <c r="MSK64" s="20"/>
      <c r="MSL64" s="20"/>
      <c r="MSM64" s="20"/>
      <c r="MSN64" s="20"/>
      <c r="MSO64" s="20"/>
      <c r="MSP64" s="20"/>
      <c r="MSQ64" s="20"/>
      <c r="MSR64" s="20"/>
      <c r="MSS64" s="20"/>
      <c r="MST64" s="20"/>
      <c r="MSU64" s="20"/>
      <c r="MSV64" s="20"/>
      <c r="MSW64" s="20"/>
      <c r="MSX64" s="20"/>
      <c r="MSY64" s="20"/>
      <c r="MSZ64" s="20"/>
      <c r="MTA64" s="20"/>
      <c r="MTB64" s="20"/>
      <c r="MTC64" s="20"/>
      <c r="MTD64" s="20"/>
      <c r="MTE64" s="20"/>
      <c r="MTF64" s="20"/>
      <c r="MTG64" s="20"/>
      <c r="MTH64" s="20"/>
      <c r="MTI64" s="20"/>
      <c r="MTJ64" s="20"/>
      <c r="MTK64" s="20"/>
      <c r="MTL64" s="20"/>
      <c r="MTM64" s="20"/>
      <c r="MTN64" s="20"/>
      <c r="MTO64" s="20"/>
      <c r="MTP64" s="20"/>
      <c r="MTQ64" s="20"/>
      <c r="MTR64" s="20"/>
      <c r="MTS64" s="20"/>
      <c r="MTT64" s="20"/>
      <c r="MTU64" s="20"/>
      <c r="MTV64" s="20"/>
      <c r="MTW64" s="20"/>
      <c r="MTX64" s="20"/>
      <c r="MTY64" s="20"/>
      <c r="MTZ64" s="20"/>
      <c r="MUA64" s="20"/>
      <c r="MUB64" s="20"/>
      <c r="MUC64" s="20"/>
      <c r="MUD64" s="20"/>
      <c r="MUE64" s="20"/>
      <c r="MUF64" s="20"/>
      <c r="MUG64" s="20"/>
      <c r="MUH64" s="20"/>
      <c r="MUI64" s="20"/>
      <c r="MUJ64" s="20"/>
      <c r="MUK64" s="20"/>
      <c r="MUL64" s="20"/>
      <c r="MUM64" s="20"/>
      <c r="MUN64" s="20"/>
      <c r="MUO64" s="20"/>
      <c r="MUP64" s="20"/>
      <c r="MUQ64" s="20"/>
      <c r="MUR64" s="20"/>
      <c r="MUS64" s="20"/>
      <c r="MUT64" s="20"/>
      <c r="MUU64" s="20"/>
      <c r="MUV64" s="20"/>
      <c r="MUW64" s="20"/>
      <c r="MUX64" s="20"/>
      <c r="MUY64" s="20"/>
      <c r="MUZ64" s="20"/>
      <c r="MVA64" s="20"/>
      <c r="MVB64" s="20"/>
      <c r="MVC64" s="20"/>
      <c r="MVD64" s="20"/>
      <c r="MVE64" s="20"/>
      <c r="MVF64" s="20"/>
      <c r="MVG64" s="20"/>
      <c r="MVH64" s="20"/>
      <c r="MVI64" s="20"/>
      <c r="MVJ64" s="20"/>
      <c r="MVK64" s="20"/>
      <c r="MVL64" s="20"/>
      <c r="MVM64" s="20"/>
      <c r="MVN64" s="20"/>
      <c r="MVO64" s="20"/>
      <c r="MVP64" s="20"/>
      <c r="MVQ64" s="20"/>
      <c r="MVR64" s="20"/>
      <c r="MVS64" s="20"/>
      <c r="MVT64" s="20"/>
      <c r="MVU64" s="20"/>
      <c r="MVV64" s="20"/>
      <c r="MVW64" s="20"/>
      <c r="MVX64" s="20"/>
      <c r="MVY64" s="20"/>
      <c r="MVZ64" s="20"/>
      <c r="MWA64" s="20"/>
      <c r="MWB64" s="20"/>
      <c r="MWC64" s="20"/>
      <c r="MWD64" s="20"/>
      <c r="MWE64" s="20"/>
      <c r="MWF64" s="20"/>
      <c r="MWG64" s="20"/>
      <c r="MWH64" s="20"/>
      <c r="MWI64" s="20"/>
      <c r="MWJ64" s="20"/>
      <c r="MWK64" s="20"/>
      <c r="MWL64" s="20"/>
      <c r="MWM64" s="20"/>
      <c r="MWN64" s="20"/>
      <c r="MWO64" s="20"/>
      <c r="MWP64" s="20"/>
      <c r="MWQ64" s="20"/>
      <c r="MWR64" s="20"/>
      <c r="MWS64" s="20"/>
      <c r="MWT64" s="20"/>
      <c r="MWU64" s="20"/>
      <c r="MWV64" s="20"/>
      <c r="MWW64" s="20"/>
      <c r="MWX64" s="20"/>
      <c r="MWY64" s="20"/>
      <c r="MWZ64" s="20"/>
      <c r="MXA64" s="20"/>
      <c r="MXB64" s="20"/>
      <c r="MXC64" s="20"/>
      <c r="MXD64" s="20"/>
      <c r="MXE64" s="20"/>
      <c r="MXF64" s="20"/>
      <c r="MXG64" s="20"/>
      <c r="MXH64" s="20"/>
      <c r="MXI64" s="20"/>
      <c r="MXJ64" s="20"/>
      <c r="MXK64" s="20"/>
      <c r="MXL64" s="20"/>
      <c r="MXM64" s="20"/>
      <c r="MXN64" s="20"/>
      <c r="MXO64" s="20"/>
      <c r="MXP64" s="20"/>
      <c r="MXQ64" s="20"/>
      <c r="MXR64" s="20"/>
      <c r="MXS64" s="20"/>
      <c r="MXT64" s="20"/>
      <c r="MXU64" s="20"/>
      <c r="MXV64" s="20"/>
      <c r="MXW64" s="20"/>
      <c r="MXX64" s="20"/>
      <c r="MXY64" s="20"/>
      <c r="MXZ64" s="20"/>
      <c r="MYA64" s="20"/>
      <c r="MYB64" s="20"/>
      <c r="MYC64" s="20"/>
      <c r="MYD64" s="20"/>
      <c r="MYE64" s="20"/>
      <c r="MYF64" s="20"/>
      <c r="MYG64" s="20"/>
      <c r="MYH64" s="20"/>
      <c r="MYI64" s="20"/>
      <c r="MYJ64" s="20"/>
      <c r="MYK64" s="20"/>
      <c r="MYL64" s="20"/>
      <c r="MYM64" s="20"/>
      <c r="MYN64" s="20"/>
      <c r="MYO64" s="20"/>
      <c r="MYP64" s="20"/>
      <c r="MYQ64" s="20"/>
      <c r="MYR64" s="20"/>
      <c r="MYS64" s="20"/>
      <c r="MYT64" s="20"/>
      <c r="MYU64" s="20"/>
      <c r="MYV64" s="20"/>
      <c r="MYW64" s="20"/>
      <c r="MYX64" s="20"/>
      <c r="MYY64" s="20"/>
      <c r="MYZ64" s="20"/>
      <c r="MZA64" s="20"/>
      <c r="MZB64" s="20"/>
      <c r="MZC64" s="20"/>
      <c r="MZD64" s="20"/>
      <c r="MZE64" s="20"/>
      <c r="MZF64" s="20"/>
      <c r="MZG64" s="20"/>
      <c r="MZH64" s="20"/>
      <c r="MZI64" s="20"/>
      <c r="MZJ64" s="20"/>
      <c r="MZK64" s="20"/>
      <c r="MZL64" s="20"/>
      <c r="MZM64" s="20"/>
      <c r="MZN64" s="20"/>
      <c r="MZO64" s="20"/>
      <c r="MZP64" s="20"/>
      <c r="MZQ64" s="20"/>
      <c r="MZR64" s="20"/>
      <c r="MZS64" s="20"/>
      <c r="MZT64" s="20"/>
      <c r="MZU64" s="20"/>
      <c r="MZV64" s="20"/>
      <c r="MZW64" s="20"/>
      <c r="MZX64" s="20"/>
      <c r="MZY64" s="20"/>
      <c r="MZZ64" s="20"/>
      <c r="NAA64" s="20"/>
      <c r="NAB64" s="20"/>
      <c r="NAC64" s="20"/>
      <c r="NAD64" s="20"/>
      <c r="NAE64" s="20"/>
      <c r="NAF64" s="20"/>
      <c r="NAG64" s="20"/>
      <c r="NAH64" s="20"/>
      <c r="NAI64" s="20"/>
      <c r="NAJ64" s="20"/>
      <c r="NAK64" s="20"/>
      <c r="NAL64" s="20"/>
      <c r="NAM64" s="20"/>
      <c r="NAN64" s="20"/>
      <c r="NAO64" s="20"/>
      <c r="NAP64" s="20"/>
      <c r="NAQ64" s="20"/>
      <c r="NAR64" s="20"/>
      <c r="NAS64" s="20"/>
      <c r="NAT64" s="20"/>
      <c r="NAU64" s="20"/>
      <c r="NAV64" s="20"/>
      <c r="NAW64" s="20"/>
      <c r="NAX64" s="20"/>
      <c r="NAY64" s="20"/>
      <c r="NAZ64" s="20"/>
      <c r="NBA64" s="20"/>
      <c r="NBB64" s="20"/>
      <c r="NBC64" s="20"/>
      <c r="NBD64" s="20"/>
      <c r="NBE64" s="20"/>
      <c r="NBF64" s="20"/>
      <c r="NBG64" s="20"/>
      <c r="NBH64" s="20"/>
      <c r="NBI64" s="20"/>
      <c r="NBJ64" s="20"/>
      <c r="NBK64" s="20"/>
      <c r="NBL64" s="20"/>
      <c r="NBM64" s="20"/>
      <c r="NBN64" s="20"/>
      <c r="NBO64" s="20"/>
      <c r="NBP64" s="20"/>
      <c r="NBQ64" s="20"/>
      <c r="NBR64" s="20"/>
      <c r="NBS64" s="20"/>
      <c r="NBT64" s="20"/>
      <c r="NBU64" s="20"/>
      <c r="NBV64" s="20"/>
      <c r="NBW64" s="20"/>
      <c r="NBX64" s="20"/>
      <c r="NBY64" s="20"/>
      <c r="NBZ64" s="20"/>
      <c r="NCA64" s="20"/>
      <c r="NCB64" s="20"/>
      <c r="NCC64" s="20"/>
      <c r="NCD64" s="20"/>
      <c r="NCE64" s="20"/>
      <c r="NCF64" s="20"/>
      <c r="NCG64" s="20"/>
      <c r="NCH64" s="20"/>
      <c r="NCI64" s="20"/>
      <c r="NCJ64" s="20"/>
      <c r="NCK64" s="20"/>
      <c r="NCL64" s="20"/>
      <c r="NCM64" s="20"/>
      <c r="NCN64" s="20"/>
      <c r="NCO64" s="20"/>
      <c r="NCP64" s="20"/>
      <c r="NCQ64" s="20"/>
      <c r="NCR64" s="20"/>
      <c r="NCS64" s="20"/>
      <c r="NCT64" s="20"/>
      <c r="NCU64" s="20"/>
      <c r="NCV64" s="20"/>
      <c r="NCW64" s="20"/>
      <c r="NCX64" s="20"/>
      <c r="NCY64" s="20"/>
      <c r="NCZ64" s="20"/>
      <c r="NDA64" s="20"/>
      <c r="NDB64" s="20"/>
      <c r="NDC64" s="20"/>
      <c r="NDD64" s="20"/>
      <c r="NDE64" s="20"/>
      <c r="NDF64" s="20"/>
      <c r="NDG64" s="20"/>
      <c r="NDH64" s="20"/>
      <c r="NDI64" s="20"/>
      <c r="NDJ64" s="20"/>
      <c r="NDK64" s="20"/>
      <c r="NDL64" s="20"/>
      <c r="NDM64" s="20"/>
      <c r="NDN64" s="20"/>
      <c r="NDO64" s="20"/>
      <c r="NDP64" s="20"/>
      <c r="NDQ64" s="20"/>
      <c r="NDR64" s="20"/>
      <c r="NDS64" s="20"/>
      <c r="NDT64" s="20"/>
      <c r="NDU64" s="20"/>
      <c r="NDV64" s="20"/>
      <c r="NDW64" s="20"/>
      <c r="NDX64" s="20"/>
      <c r="NDY64" s="20"/>
      <c r="NDZ64" s="20"/>
      <c r="NEA64" s="20"/>
      <c r="NEB64" s="20"/>
      <c r="NEC64" s="20"/>
      <c r="NED64" s="20"/>
      <c r="NEE64" s="20"/>
      <c r="NEF64" s="20"/>
      <c r="NEG64" s="20"/>
      <c r="NEH64" s="20"/>
      <c r="NEI64" s="20"/>
      <c r="NEJ64" s="20"/>
      <c r="NEK64" s="20"/>
      <c r="NEL64" s="20"/>
      <c r="NEM64" s="20"/>
      <c r="NEN64" s="20"/>
      <c r="NEO64" s="20"/>
      <c r="NEP64" s="20"/>
      <c r="NEQ64" s="20"/>
      <c r="NER64" s="20"/>
      <c r="NES64" s="20"/>
      <c r="NET64" s="20"/>
      <c r="NEU64" s="20"/>
      <c r="NEV64" s="20"/>
      <c r="NEW64" s="20"/>
      <c r="NEX64" s="20"/>
      <c r="NEY64" s="20"/>
      <c r="NEZ64" s="20"/>
      <c r="NFA64" s="20"/>
      <c r="NFB64" s="20"/>
      <c r="NFC64" s="20"/>
      <c r="NFD64" s="20"/>
      <c r="NFE64" s="20"/>
      <c r="NFF64" s="20"/>
      <c r="NFG64" s="20"/>
      <c r="NFH64" s="20"/>
      <c r="NFI64" s="20"/>
      <c r="NFJ64" s="20"/>
      <c r="NFK64" s="20"/>
      <c r="NFL64" s="20"/>
      <c r="NFM64" s="20"/>
      <c r="NFN64" s="20"/>
      <c r="NFO64" s="20"/>
      <c r="NFP64" s="20"/>
      <c r="NFQ64" s="20"/>
      <c r="NFR64" s="20"/>
      <c r="NFS64" s="20"/>
      <c r="NFT64" s="20"/>
      <c r="NFU64" s="20"/>
      <c r="NFV64" s="20"/>
      <c r="NFW64" s="20"/>
      <c r="NFX64" s="20"/>
      <c r="NFY64" s="20"/>
      <c r="NFZ64" s="20"/>
      <c r="NGA64" s="20"/>
      <c r="NGB64" s="20"/>
      <c r="NGC64" s="20"/>
      <c r="NGD64" s="20"/>
      <c r="NGE64" s="20"/>
      <c r="NGF64" s="20"/>
      <c r="NGG64" s="20"/>
      <c r="NGH64" s="20"/>
      <c r="NGI64" s="20"/>
      <c r="NGJ64" s="20"/>
      <c r="NGK64" s="20"/>
      <c r="NGL64" s="20"/>
      <c r="NGM64" s="20"/>
      <c r="NGN64" s="20"/>
      <c r="NGO64" s="20"/>
      <c r="NGP64" s="20"/>
      <c r="NGQ64" s="20"/>
      <c r="NGR64" s="20"/>
      <c r="NGS64" s="20"/>
      <c r="NGT64" s="20"/>
      <c r="NGU64" s="20"/>
      <c r="NGV64" s="20"/>
      <c r="NGW64" s="20"/>
      <c r="NGX64" s="20"/>
      <c r="NGY64" s="20"/>
      <c r="NGZ64" s="20"/>
      <c r="NHA64" s="20"/>
      <c r="NHB64" s="20"/>
      <c r="NHC64" s="20"/>
      <c r="NHD64" s="20"/>
      <c r="NHE64" s="20"/>
      <c r="NHF64" s="20"/>
      <c r="NHG64" s="20"/>
      <c r="NHH64" s="20"/>
      <c r="NHI64" s="20"/>
      <c r="NHJ64" s="20"/>
      <c r="NHK64" s="20"/>
      <c r="NHL64" s="20"/>
      <c r="NHM64" s="20"/>
      <c r="NHN64" s="20"/>
      <c r="NHO64" s="20"/>
      <c r="NHP64" s="20"/>
      <c r="NHQ64" s="20"/>
      <c r="NHR64" s="20"/>
      <c r="NHS64" s="20"/>
      <c r="NHT64" s="20"/>
      <c r="NHU64" s="20"/>
      <c r="NHV64" s="20"/>
      <c r="NHW64" s="20"/>
      <c r="NHX64" s="20"/>
      <c r="NHY64" s="20"/>
      <c r="NHZ64" s="20"/>
      <c r="NIA64" s="20"/>
      <c r="NIB64" s="20"/>
      <c r="NIC64" s="20"/>
      <c r="NID64" s="20"/>
      <c r="NIE64" s="20"/>
      <c r="NIF64" s="20"/>
      <c r="NIG64" s="20"/>
      <c r="NIH64" s="20"/>
      <c r="NII64" s="20"/>
      <c r="NIJ64" s="20"/>
      <c r="NIK64" s="20"/>
      <c r="NIL64" s="20"/>
      <c r="NIM64" s="20"/>
      <c r="NIN64" s="20"/>
      <c r="NIO64" s="20"/>
      <c r="NIP64" s="20"/>
      <c r="NIQ64" s="20"/>
      <c r="NIR64" s="20"/>
      <c r="NIS64" s="20"/>
      <c r="NIT64" s="20"/>
      <c r="NIU64" s="20"/>
      <c r="NIV64" s="20"/>
      <c r="NIW64" s="20"/>
      <c r="NIX64" s="20"/>
      <c r="NIY64" s="20"/>
      <c r="NIZ64" s="20"/>
      <c r="NJA64" s="20"/>
      <c r="NJB64" s="20"/>
      <c r="NJC64" s="20"/>
      <c r="NJD64" s="20"/>
      <c r="NJE64" s="20"/>
      <c r="NJF64" s="20"/>
      <c r="NJG64" s="20"/>
      <c r="NJH64" s="20"/>
      <c r="NJI64" s="20"/>
      <c r="NJJ64" s="20"/>
      <c r="NJK64" s="20"/>
      <c r="NJL64" s="20"/>
      <c r="NJM64" s="20"/>
      <c r="NJN64" s="20"/>
      <c r="NJO64" s="20"/>
      <c r="NJP64" s="20"/>
      <c r="NJQ64" s="20"/>
      <c r="NJR64" s="20"/>
      <c r="NJS64" s="20"/>
      <c r="NJT64" s="20"/>
      <c r="NJU64" s="20"/>
      <c r="NJV64" s="20"/>
      <c r="NJW64" s="20"/>
      <c r="NJX64" s="20"/>
      <c r="NJY64" s="20"/>
      <c r="NJZ64" s="20"/>
      <c r="NKA64" s="20"/>
      <c r="NKB64" s="20"/>
      <c r="NKC64" s="20"/>
      <c r="NKD64" s="20"/>
      <c r="NKE64" s="20"/>
      <c r="NKF64" s="20"/>
      <c r="NKG64" s="20"/>
      <c r="NKH64" s="20"/>
      <c r="NKI64" s="20"/>
      <c r="NKJ64" s="20"/>
      <c r="NKK64" s="20"/>
      <c r="NKL64" s="20"/>
      <c r="NKM64" s="20"/>
      <c r="NKN64" s="20"/>
      <c r="NKO64" s="20"/>
      <c r="NKP64" s="20"/>
      <c r="NKQ64" s="20"/>
      <c r="NKR64" s="20"/>
      <c r="NKS64" s="20"/>
      <c r="NKT64" s="20"/>
      <c r="NKU64" s="20"/>
      <c r="NKV64" s="20"/>
      <c r="NKW64" s="20"/>
      <c r="NKX64" s="20"/>
      <c r="NKY64" s="20"/>
      <c r="NKZ64" s="20"/>
      <c r="NLA64" s="20"/>
      <c r="NLB64" s="20"/>
      <c r="NLC64" s="20"/>
      <c r="NLD64" s="20"/>
      <c r="NLE64" s="20"/>
      <c r="NLF64" s="20"/>
      <c r="NLG64" s="20"/>
      <c r="NLH64" s="20"/>
      <c r="NLI64" s="20"/>
      <c r="NLJ64" s="20"/>
      <c r="NLK64" s="20"/>
      <c r="NLL64" s="20"/>
      <c r="NLM64" s="20"/>
      <c r="NLN64" s="20"/>
      <c r="NLO64" s="20"/>
      <c r="NLP64" s="20"/>
      <c r="NLQ64" s="20"/>
      <c r="NLR64" s="20"/>
      <c r="NLS64" s="20"/>
      <c r="NLT64" s="20"/>
      <c r="NLU64" s="20"/>
      <c r="NLV64" s="20"/>
      <c r="NLW64" s="20"/>
      <c r="NLX64" s="20"/>
      <c r="NLY64" s="20"/>
      <c r="NLZ64" s="20"/>
      <c r="NMA64" s="20"/>
      <c r="NMB64" s="20"/>
      <c r="NMC64" s="20"/>
      <c r="NMD64" s="20"/>
      <c r="NME64" s="20"/>
      <c r="NMF64" s="20"/>
      <c r="NMG64" s="20"/>
      <c r="NMH64" s="20"/>
      <c r="NMI64" s="20"/>
      <c r="NMJ64" s="20"/>
      <c r="NMK64" s="20"/>
      <c r="NML64" s="20"/>
      <c r="NMM64" s="20"/>
      <c r="NMN64" s="20"/>
      <c r="NMO64" s="20"/>
      <c r="NMP64" s="20"/>
      <c r="NMQ64" s="20"/>
      <c r="NMR64" s="20"/>
      <c r="NMS64" s="20"/>
      <c r="NMT64" s="20"/>
      <c r="NMU64" s="20"/>
      <c r="NMV64" s="20"/>
      <c r="NMW64" s="20"/>
      <c r="NMX64" s="20"/>
      <c r="NMY64" s="20"/>
      <c r="NMZ64" s="20"/>
      <c r="NNA64" s="20"/>
      <c r="NNB64" s="20"/>
      <c r="NNC64" s="20"/>
      <c r="NND64" s="20"/>
      <c r="NNE64" s="20"/>
      <c r="NNF64" s="20"/>
      <c r="NNG64" s="20"/>
      <c r="NNH64" s="20"/>
      <c r="NNI64" s="20"/>
      <c r="NNJ64" s="20"/>
      <c r="NNK64" s="20"/>
      <c r="NNL64" s="20"/>
      <c r="NNM64" s="20"/>
      <c r="NNN64" s="20"/>
      <c r="NNO64" s="20"/>
      <c r="NNP64" s="20"/>
      <c r="NNQ64" s="20"/>
      <c r="NNR64" s="20"/>
      <c r="NNS64" s="20"/>
      <c r="NNT64" s="20"/>
      <c r="NNU64" s="20"/>
      <c r="NNV64" s="20"/>
      <c r="NNW64" s="20"/>
      <c r="NNX64" s="20"/>
      <c r="NNY64" s="20"/>
      <c r="NNZ64" s="20"/>
      <c r="NOA64" s="20"/>
      <c r="NOB64" s="20"/>
      <c r="NOC64" s="20"/>
      <c r="NOD64" s="20"/>
      <c r="NOE64" s="20"/>
      <c r="NOF64" s="20"/>
      <c r="NOG64" s="20"/>
      <c r="NOH64" s="20"/>
      <c r="NOI64" s="20"/>
      <c r="NOJ64" s="20"/>
      <c r="NOK64" s="20"/>
      <c r="NOL64" s="20"/>
      <c r="NOM64" s="20"/>
      <c r="NON64" s="20"/>
      <c r="NOO64" s="20"/>
      <c r="NOP64" s="20"/>
      <c r="NOQ64" s="20"/>
      <c r="NOR64" s="20"/>
      <c r="NOS64" s="20"/>
      <c r="NOT64" s="20"/>
      <c r="NOU64" s="20"/>
      <c r="NOV64" s="20"/>
      <c r="NOW64" s="20"/>
      <c r="NOX64" s="20"/>
      <c r="NOY64" s="20"/>
      <c r="NOZ64" s="20"/>
      <c r="NPA64" s="20"/>
      <c r="NPB64" s="20"/>
      <c r="NPC64" s="20"/>
      <c r="NPD64" s="20"/>
      <c r="NPE64" s="20"/>
      <c r="NPF64" s="20"/>
      <c r="NPG64" s="20"/>
      <c r="NPH64" s="20"/>
      <c r="NPI64" s="20"/>
      <c r="NPJ64" s="20"/>
      <c r="NPK64" s="20"/>
      <c r="NPL64" s="20"/>
      <c r="NPM64" s="20"/>
      <c r="NPN64" s="20"/>
      <c r="NPO64" s="20"/>
      <c r="NPP64" s="20"/>
      <c r="NPQ64" s="20"/>
      <c r="NPR64" s="20"/>
      <c r="NPS64" s="20"/>
      <c r="NPT64" s="20"/>
      <c r="NPU64" s="20"/>
      <c r="NPV64" s="20"/>
      <c r="NPW64" s="20"/>
      <c r="NPX64" s="20"/>
      <c r="NPY64" s="20"/>
      <c r="NPZ64" s="20"/>
      <c r="NQA64" s="20"/>
      <c r="NQB64" s="20"/>
      <c r="NQC64" s="20"/>
      <c r="NQD64" s="20"/>
      <c r="NQE64" s="20"/>
      <c r="NQF64" s="20"/>
      <c r="NQG64" s="20"/>
      <c r="NQH64" s="20"/>
      <c r="NQI64" s="20"/>
      <c r="NQJ64" s="20"/>
      <c r="NQK64" s="20"/>
      <c r="NQL64" s="20"/>
      <c r="NQM64" s="20"/>
      <c r="NQN64" s="20"/>
      <c r="NQO64" s="20"/>
      <c r="NQP64" s="20"/>
      <c r="NQQ64" s="20"/>
      <c r="NQR64" s="20"/>
      <c r="NQS64" s="20"/>
      <c r="NQT64" s="20"/>
      <c r="NQU64" s="20"/>
      <c r="NQV64" s="20"/>
      <c r="NQW64" s="20"/>
      <c r="NQX64" s="20"/>
      <c r="NQY64" s="20"/>
      <c r="NQZ64" s="20"/>
      <c r="NRA64" s="20"/>
      <c r="NRB64" s="20"/>
      <c r="NRC64" s="20"/>
      <c r="NRD64" s="20"/>
      <c r="NRE64" s="20"/>
      <c r="NRF64" s="20"/>
      <c r="NRG64" s="20"/>
      <c r="NRH64" s="20"/>
      <c r="NRI64" s="20"/>
      <c r="NRJ64" s="20"/>
      <c r="NRK64" s="20"/>
      <c r="NRL64" s="20"/>
      <c r="NRM64" s="20"/>
      <c r="NRN64" s="20"/>
      <c r="NRO64" s="20"/>
      <c r="NRP64" s="20"/>
      <c r="NRQ64" s="20"/>
      <c r="NRR64" s="20"/>
      <c r="NRS64" s="20"/>
      <c r="NRT64" s="20"/>
      <c r="NRU64" s="20"/>
      <c r="NRV64" s="20"/>
      <c r="NRW64" s="20"/>
      <c r="NRX64" s="20"/>
      <c r="NRY64" s="20"/>
      <c r="NRZ64" s="20"/>
      <c r="NSA64" s="20"/>
      <c r="NSB64" s="20"/>
      <c r="NSC64" s="20"/>
      <c r="NSD64" s="20"/>
      <c r="NSE64" s="20"/>
      <c r="NSF64" s="20"/>
      <c r="NSG64" s="20"/>
      <c r="NSH64" s="20"/>
      <c r="NSI64" s="20"/>
      <c r="NSJ64" s="20"/>
      <c r="NSK64" s="20"/>
      <c r="NSL64" s="20"/>
      <c r="NSM64" s="20"/>
      <c r="NSN64" s="20"/>
      <c r="NSO64" s="20"/>
      <c r="NSP64" s="20"/>
      <c r="NSQ64" s="20"/>
      <c r="NSR64" s="20"/>
      <c r="NSS64" s="20"/>
      <c r="NST64" s="20"/>
      <c r="NSU64" s="20"/>
      <c r="NSV64" s="20"/>
      <c r="NSW64" s="20"/>
      <c r="NSX64" s="20"/>
      <c r="NSY64" s="20"/>
      <c r="NSZ64" s="20"/>
      <c r="NTA64" s="20"/>
      <c r="NTB64" s="20"/>
      <c r="NTC64" s="20"/>
      <c r="NTD64" s="20"/>
      <c r="NTE64" s="20"/>
      <c r="NTF64" s="20"/>
      <c r="NTG64" s="20"/>
      <c r="NTH64" s="20"/>
      <c r="NTI64" s="20"/>
      <c r="NTJ64" s="20"/>
      <c r="NTK64" s="20"/>
      <c r="NTL64" s="20"/>
      <c r="NTM64" s="20"/>
      <c r="NTN64" s="20"/>
      <c r="NTO64" s="20"/>
      <c r="NTP64" s="20"/>
      <c r="NTQ64" s="20"/>
      <c r="NTR64" s="20"/>
      <c r="NTS64" s="20"/>
      <c r="NTT64" s="20"/>
      <c r="NTU64" s="20"/>
      <c r="NTV64" s="20"/>
      <c r="NTW64" s="20"/>
      <c r="NTX64" s="20"/>
      <c r="NTY64" s="20"/>
      <c r="NTZ64" s="20"/>
      <c r="NUA64" s="20"/>
      <c r="NUB64" s="20"/>
      <c r="NUC64" s="20"/>
      <c r="NUD64" s="20"/>
      <c r="NUE64" s="20"/>
      <c r="NUF64" s="20"/>
      <c r="NUG64" s="20"/>
      <c r="NUH64" s="20"/>
      <c r="NUI64" s="20"/>
      <c r="NUJ64" s="20"/>
      <c r="NUK64" s="20"/>
      <c r="NUL64" s="20"/>
      <c r="NUM64" s="20"/>
      <c r="NUN64" s="20"/>
      <c r="NUO64" s="20"/>
      <c r="NUP64" s="20"/>
      <c r="NUQ64" s="20"/>
      <c r="NUR64" s="20"/>
      <c r="NUS64" s="20"/>
      <c r="NUT64" s="20"/>
      <c r="NUU64" s="20"/>
      <c r="NUV64" s="20"/>
      <c r="NUW64" s="20"/>
      <c r="NUX64" s="20"/>
      <c r="NUY64" s="20"/>
      <c r="NUZ64" s="20"/>
      <c r="NVA64" s="20"/>
      <c r="NVB64" s="20"/>
      <c r="NVC64" s="20"/>
      <c r="NVD64" s="20"/>
      <c r="NVE64" s="20"/>
      <c r="NVF64" s="20"/>
      <c r="NVG64" s="20"/>
      <c r="NVH64" s="20"/>
      <c r="NVI64" s="20"/>
      <c r="NVJ64" s="20"/>
      <c r="NVK64" s="20"/>
      <c r="NVL64" s="20"/>
      <c r="NVM64" s="20"/>
      <c r="NVN64" s="20"/>
      <c r="NVO64" s="20"/>
      <c r="NVP64" s="20"/>
      <c r="NVQ64" s="20"/>
      <c r="NVR64" s="20"/>
      <c r="NVS64" s="20"/>
      <c r="NVT64" s="20"/>
      <c r="NVU64" s="20"/>
      <c r="NVV64" s="20"/>
      <c r="NVW64" s="20"/>
      <c r="NVX64" s="20"/>
      <c r="NVY64" s="20"/>
      <c r="NVZ64" s="20"/>
      <c r="NWA64" s="20"/>
      <c r="NWB64" s="20"/>
      <c r="NWC64" s="20"/>
      <c r="NWD64" s="20"/>
      <c r="NWE64" s="20"/>
      <c r="NWF64" s="20"/>
      <c r="NWG64" s="20"/>
      <c r="NWH64" s="20"/>
      <c r="NWI64" s="20"/>
      <c r="NWJ64" s="20"/>
      <c r="NWK64" s="20"/>
      <c r="NWL64" s="20"/>
      <c r="NWM64" s="20"/>
      <c r="NWN64" s="20"/>
      <c r="NWO64" s="20"/>
      <c r="NWP64" s="20"/>
      <c r="NWQ64" s="20"/>
      <c r="NWR64" s="20"/>
      <c r="NWS64" s="20"/>
      <c r="NWT64" s="20"/>
      <c r="NWU64" s="20"/>
      <c r="NWV64" s="20"/>
      <c r="NWW64" s="20"/>
      <c r="NWX64" s="20"/>
      <c r="NWY64" s="20"/>
      <c r="NWZ64" s="20"/>
      <c r="NXA64" s="20"/>
      <c r="NXB64" s="20"/>
      <c r="NXC64" s="20"/>
      <c r="NXD64" s="20"/>
      <c r="NXE64" s="20"/>
      <c r="NXF64" s="20"/>
      <c r="NXG64" s="20"/>
      <c r="NXH64" s="20"/>
      <c r="NXI64" s="20"/>
      <c r="NXJ64" s="20"/>
      <c r="NXK64" s="20"/>
      <c r="NXL64" s="20"/>
      <c r="NXM64" s="20"/>
      <c r="NXN64" s="20"/>
      <c r="NXO64" s="20"/>
      <c r="NXP64" s="20"/>
      <c r="NXQ64" s="20"/>
      <c r="NXR64" s="20"/>
      <c r="NXS64" s="20"/>
      <c r="NXT64" s="20"/>
      <c r="NXU64" s="20"/>
      <c r="NXV64" s="20"/>
      <c r="NXW64" s="20"/>
      <c r="NXX64" s="20"/>
      <c r="NXY64" s="20"/>
      <c r="NXZ64" s="20"/>
      <c r="NYA64" s="20"/>
      <c r="NYB64" s="20"/>
      <c r="NYC64" s="20"/>
      <c r="NYD64" s="20"/>
      <c r="NYE64" s="20"/>
      <c r="NYF64" s="20"/>
      <c r="NYG64" s="20"/>
      <c r="NYH64" s="20"/>
      <c r="NYI64" s="20"/>
      <c r="NYJ64" s="20"/>
      <c r="NYK64" s="20"/>
      <c r="NYL64" s="20"/>
      <c r="NYM64" s="20"/>
      <c r="NYN64" s="20"/>
      <c r="NYO64" s="20"/>
      <c r="NYP64" s="20"/>
      <c r="NYQ64" s="20"/>
      <c r="NYR64" s="20"/>
      <c r="NYS64" s="20"/>
      <c r="NYT64" s="20"/>
      <c r="NYU64" s="20"/>
      <c r="NYV64" s="20"/>
      <c r="NYW64" s="20"/>
      <c r="NYX64" s="20"/>
      <c r="NYY64" s="20"/>
      <c r="NYZ64" s="20"/>
      <c r="NZA64" s="20"/>
      <c r="NZB64" s="20"/>
      <c r="NZC64" s="20"/>
      <c r="NZD64" s="20"/>
      <c r="NZE64" s="20"/>
      <c r="NZF64" s="20"/>
      <c r="NZG64" s="20"/>
      <c r="NZH64" s="20"/>
      <c r="NZI64" s="20"/>
      <c r="NZJ64" s="20"/>
      <c r="NZK64" s="20"/>
      <c r="NZL64" s="20"/>
      <c r="NZM64" s="20"/>
      <c r="NZN64" s="20"/>
      <c r="NZO64" s="20"/>
      <c r="NZP64" s="20"/>
      <c r="NZQ64" s="20"/>
      <c r="NZR64" s="20"/>
      <c r="NZS64" s="20"/>
      <c r="NZT64" s="20"/>
      <c r="NZU64" s="20"/>
      <c r="NZV64" s="20"/>
      <c r="NZW64" s="20"/>
      <c r="NZX64" s="20"/>
      <c r="NZY64" s="20"/>
      <c r="NZZ64" s="20"/>
      <c r="OAA64" s="20"/>
      <c r="OAB64" s="20"/>
      <c r="OAC64" s="20"/>
      <c r="OAD64" s="20"/>
      <c r="OAE64" s="20"/>
      <c r="OAF64" s="20"/>
      <c r="OAG64" s="20"/>
      <c r="OAH64" s="20"/>
      <c r="OAI64" s="20"/>
      <c r="OAJ64" s="20"/>
      <c r="OAK64" s="20"/>
      <c r="OAL64" s="20"/>
      <c r="OAM64" s="20"/>
      <c r="OAN64" s="20"/>
      <c r="OAO64" s="20"/>
      <c r="OAP64" s="20"/>
      <c r="OAQ64" s="20"/>
      <c r="OAR64" s="20"/>
      <c r="OAS64" s="20"/>
      <c r="OAT64" s="20"/>
      <c r="OAU64" s="20"/>
      <c r="OAV64" s="20"/>
      <c r="OAW64" s="20"/>
      <c r="OAX64" s="20"/>
      <c r="OAY64" s="20"/>
      <c r="OAZ64" s="20"/>
      <c r="OBA64" s="20"/>
      <c r="OBB64" s="20"/>
      <c r="OBC64" s="20"/>
      <c r="OBD64" s="20"/>
      <c r="OBE64" s="20"/>
      <c r="OBF64" s="20"/>
      <c r="OBG64" s="20"/>
      <c r="OBH64" s="20"/>
      <c r="OBI64" s="20"/>
      <c r="OBJ64" s="20"/>
      <c r="OBK64" s="20"/>
      <c r="OBL64" s="20"/>
      <c r="OBM64" s="20"/>
      <c r="OBN64" s="20"/>
      <c r="OBO64" s="20"/>
      <c r="OBP64" s="20"/>
      <c r="OBQ64" s="20"/>
      <c r="OBR64" s="20"/>
      <c r="OBS64" s="20"/>
      <c r="OBT64" s="20"/>
      <c r="OBU64" s="20"/>
      <c r="OBV64" s="20"/>
      <c r="OBW64" s="20"/>
      <c r="OBX64" s="20"/>
      <c r="OBY64" s="20"/>
      <c r="OBZ64" s="20"/>
      <c r="OCA64" s="20"/>
      <c r="OCB64" s="20"/>
      <c r="OCC64" s="20"/>
      <c r="OCD64" s="20"/>
      <c r="OCE64" s="20"/>
      <c r="OCF64" s="20"/>
      <c r="OCG64" s="20"/>
      <c r="OCH64" s="20"/>
      <c r="OCI64" s="20"/>
      <c r="OCJ64" s="20"/>
      <c r="OCK64" s="20"/>
      <c r="OCL64" s="20"/>
      <c r="OCM64" s="20"/>
      <c r="OCN64" s="20"/>
      <c r="OCO64" s="20"/>
      <c r="OCP64" s="20"/>
      <c r="OCQ64" s="20"/>
      <c r="OCR64" s="20"/>
      <c r="OCS64" s="20"/>
      <c r="OCT64" s="20"/>
      <c r="OCU64" s="20"/>
      <c r="OCV64" s="20"/>
      <c r="OCW64" s="20"/>
      <c r="OCX64" s="20"/>
      <c r="OCY64" s="20"/>
      <c r="OCZ64" s="20"/>
      <c r="ODA64" s="20"/>
      <c r="ODB64" s="20"/>
      <c r="ODC64" s="20"/>
      <c r="ODD64" s="20"/>
      <c r="ODE64" s="20"/>
      <c r="ODF64" s="20"/>
      <c r="ODG64" s="20"/>
      <c r="ODH64" s="20"/>
      <c r="ODI64" s="20"/>
      <c r="ODJ64" s="20"/>
      <c r="ODK64" s="20"/>
      <c r="ODL64" s="20"/>
      <c r="ODM64" s="20"/>
      <c r="ODN64" s="20"/>
      <c r="ODO64" s="20"/>
      <c r="ODP64" s="20"/>
      <c r="ODQ64" s="20"/>
      <c r="ODR64" s="20"/>
      <c r="ODS64" s="20"/>
      <c r="ODT64" s="20"/>
      <c r="ODU64" s="20"/>
      <c r="ODV64" s="20"/>
      <c r="ODW64" s="20"/>
      <c r="ODX64" s="20"/>
      <c r="ODY64" s="20"/>
      <c r="ODZ64" s="20"/>
      <c r="OEA64" s="20"/>
      <c r="OEB64" s="20"/>
      <c r="OEC64" s="20"/>
      <c r="OED64" s="20"/>
      <c r="OEE64" s="20"/>
      <c r="OEF64" s="20"/>
      <c r="OEG64" s="20"/>
      <c r="OEH64" s="20"/>
      <c r="OEI64" s="20"/>
      <c r="OEJ64" s="20"/>
      <c r="OEK64" s="20"/>
      <c r="OEL64" s="20"/>
      <c r="OEM64" s="20"/>
      <c r="OEN64" s="20"/>
      <c r="OEO64" s="20"/>
      <c r="OEP64" s="20"/>
      <c r="OEQ64" s="20"/>
      <c r="OER64" s="20"/>
      <c r="OES64" s="20"/>
      <c r="OET64" s="20"/>
      <c r="OEU64" s="20"/>
      <c r="OEV64" s="20"/>
      <c r="OEW64" s="20"/>
      <c r="OEX64" s="20"/>
      <c r="OEY64" s="20"/>
      <c r="OEZ64" s="20"/>
      <c r="OFA64" s="20"/>
      <c r="OFB64" s="20"/>
      <c r="OFC64" s="20"/>
      <c r="OFD64" s="20"/>
      <c r="OFE64" s="20"/>
      <c r="OFF64" s="20"/>
      <c r="OFG64" s="20"/>
      <c r="OFH64" s="20"/>
      <c r="OFI64" s="20"/>
      <c r="OFJ64" s="20"/>
      <c r="OFK64" s="20"/>
      <c r="OFL64" s="20"/>
      <c r="OFM64" s="20"/>
      <c r="OFN64" s="20"/>
      <c r="OFO64" s="20"/>
      <c r="OFP64" s="20"/>
      <c r="OFQ64" s="20"/>
      <c r="OFR64" s="20"/>
      <c r="OFS64" s="20"/>
      <c r="OFT64" s="20"/>
      <c r="OFU64" s="20"/>
      <c r="OFV64" s="20"/>
      <c r="OFW64" s="20"/>
      <c r="OFX64" s="20"/>
      <c r="OFY64" s="20"/>
      <c r="OFZ64" s="20"/>
      <c r="OGA64" s="20"/>
      <c r="OGB64" s="20"/>
      <c r="OGC64" s="20"/>
      <c r="OGD64" s="20"/>
      <c r="OGE64" s="20"/>
      <c r="OGF64" s="20"/>
      <c r="OGG64" s="20"/>
      <c r="OGH64" s="20"/>
      <c r="OGI64" s="20"/>
      <c r="OGJ64" s="20"/>
      <c r="OGK64" s="20"/>
      <c r="OGL64" s="20"/>
      <c r="OGM64" s="20"/>
      <c r="OGN64" s="20"/>
      <c r="OGO64" s="20"/>
      <c r="OGP64" s="20"/>
      <c r="OGQ64" s="20"/>
      <c r="OGR64" s="20"/>
      <c r="OGS64" s="20"/>
      <c r="OGT64" s="20"/>
      <c r="OGU64" s="20"/>
      <c r="OGV64" s="20"/>
      <c r="OGW64" s="20"/>
      <c r="OGX64" s="20"/>
      <c r="OGY64" s="20"/>
      <c r="OGZ64" s="20"/>
      <c r="OHA64" s="20"/>
      <c r="OHB64" s="20"/>
      <c r="OHC64" s="20"/>
      <c r="OHD64" s="20"/>
      <c r="OHE64" s="20"/>
      <c r="OHF64" s="20"/>
      <c r="OHG64" s="20"/>
      <c r="OHH64" s="20"/>
      <c r="OHI64" s="20"/>
      <c r="OHJ64" s="20"/>
      <c r="OHK64" s="20"/>
      <c r="OHL64" s="20"/>
      <c r="OHM64" s="20"/>
      <c r="OHN64" s="20"/>
      <c r="OHO64" s="20"/>
      <c r="OHP64" s="20"/>
      <c r="OHQ64" s="20"/>
      <c r="OHR64" s="20"/>
      <c r="OHS64" s="20"/>
      <c r="OHT64" s="20"/>
      <c r="OHU64" s="20"/>
      <c r="OHV64" s="20"/>
      <c r="OHW64" s="20"/>
      <c r="OHX64" s="20"/>
      <c r="OHY64" s="20"/>
      <c r="OHZ64" s="20"/>
      <c r="OIA64" s="20"/>
      <c r="OIB64" s="20"/>
      <c r="OIC64" s="20"/>
      <c r="OID64" s="20"/>
      <c r="OIE64" s="20"/>
      <c r="OIF64" s="20"/>
      <c r="OIG64" s="20"/>
      <c r="OIH64" s="20"/>
      <c r="OII64" s="20"/>
      <c r="OIJ64" s="20"/>
      <c r="OIK64" s="20"/>
      <c r="OIL64" s="20"/>
      <c r="OIM64" s="20"/>
      <c r="OIN64" s="20"/>
      <c r="OIO64" s="20"/>
      <c r="OIP64" s="20"/>
      <c r="OIQ64" s="20"/>
      <c r="OIR64" s="20"/>
      <c r="OIS64" s="20"/>
      <c r="OIT64" s="20"/>
      <c r="OIU64" s="20"/>
      <c r="OIV64" s="20"/>
      <c r="OIW64" s="20"/>
      <c r="OIX64" s="20"/>
      <c r="OIY64" s="20"/>
      <c r="OIZ64" s="20"/>
      <c r="OJA64" s="20"/>
      <c r="OJB64" s="20"/>
      <c r="OJC64" s="20"/>
      <c r="OJD64" s="20"/>
      <c r="OJE64" s="20"/>
      <c r="OJF64" s="20"/>
      <c r="OJG64" s="20"/>
      <c r="OJH64" s="20"/>
      <c r="OJI64" s="20"/>
      <c r="OJJ64" s="20"/>
      <c r="OJK64" s="20"/>
      <c r="OJL64" s="20"/>
      <c r="OJM64" s="20"/>
      <c r="OJN64" s="20"/>
      <c r="OJO64" s="20"/>
      <c r="OJP64" s="20"/>
      <c r="OJQ64" s="20"/>
      <c r="OJR64" s="20"/>
      <c r="OJS64" s="20"/>
      <c r="OJT64" s="20"/>
      <c r="OJU64" s="20"/>
      <c r="OJV64" s="20"/>
      <c r="OJW64" s="20"/>
      <c r="OJX64" s="20"/>
      <c r="OJY64" s="20"/>
      <c r="OJZ64" s="20"/>
      <c r="OKA64" s="20"/>
      <c r="OKB64" s="20"/>
      <c r="OKC64" s="20"/>
      <c r="OKD64" s="20"/>
      <c r="OKE64" s="20"/>
      <c r="OKF64" s="20"/>
      <c r="OKG64" s="20"/>
      <c r="OKH64" s="20"/>
      <c r="OKI64" s="20"/>
      <c r="OKJ64" s="20"/>
      <c r="OKK64" s="20"/>
      <c r="OKL64" s="20"/>
      <c r="OKM64" s="20"/>
      <c r="OKN64" s="20"/>
      <c r="OKO64" s="20"/>
      <c r="OKP64" s="20"/>
      <c r="OKQ64" s="20"/>
      <c r="OKR64" s="20"/>
      <c r="OKS64" s="20"/>
      <c r="OKT64" s="20"/>
      <c r="OKU64" s="20"/>
      <c r="OKV64" s="20"/>
      <c r="OKW64" s="20"/>
      <c r="OKX64" s="20"/>
      <c r="OKY64" s="20"/>
      <c r="OKZ64" s="20"/>
      <c r="OLA64" s="20"/>
      <c r="OLB64" s="20"/>
      <c r="OLC64" s="20"/>
      <c r="OLD64" s="20"/>
      <c r="OLE64" s="20"/>
      <c r="OLF64" s="20"/>
      <c r="OLG64" s="20"/>
      <c r="OLH64" s="20"/>
      <c r="OLI64" s="20"/>
      <c r="OLJ64" s="20"/>
      <c r="OLK64" s="20"/>
      <c r="OLL64" s="20"/>
      <c r="OLM64" s="20"/>
      <c r="OLN64" s="20"/>
      <c r="OLO64" s="20"/>
      <c r="OLP64" s="20"/>
      <c r="OLQ64" s="20"/>
      <c r="OLR64" s="20"/>
      <c r="OLS64" s="20"/>
      <c r="OLT64" s="20"/>
      <c r="OLU64" s="20"/>
      <c r="OLV64" s="20"/>
      <c r="OLW64" s="20"/>
      <c r="OLX64" s="20"/>
      <c r="OLY64" s="20"/>
      <c r="OLZ64" s="20"/>
      <c r="OMA64" s="20"/>
      <c r="OMB64" s="20"/>
      <c r="OMC64" s="20"/>
      <c r="OMD64" s="20"/>
      <c r="OME64" s="20"/>
      <c r="OMF64" s="20"/>
      <c r="OMG64" s="20"/>
      <c r="OMH64" s="20"/>
      <c r="OMI64" s="20"/>
      <c r="OMJ64" s="20"/>
      <c r="OMK64" s="20"/>
      <c r="OML64" s="20"/>
      <c r="OMM64" s="20"/>
      <c r="OMN64" s="20"/>
      <c r="OMO64" s="20"/>
      <c r="OMP64" s="20"/>
      <c r="OMQ64" s="20"/>
      <c r="OMR64" s="20"/>
      <c r="OMS64" s="20"/>
      <c r="OMT64" s="20"/>
      <c r="OMU64" s="20"/>
      <c r="OMV64" s="20"/>
      <c r="OMW64" s="20"/>
      <c r="OMX64" s="20"/>
      <c r="OMY64" s="20"/>
      <c r="OMZ64" s="20"/>
      <c r="ONA64" s="20"/>
      <c r="ONB64" s="20"/>
      <c r="ONC64" s="20"/>
      <c r="OND64" s="20"/>
      <c r="ONE64" s="20"/>
      <c r="ONF64" s="20"/>
      <c r="ONG64" s="20"/>
      <c r="ONH64" s="20"/>
      <c r="ONI64" s="20"/>
      <c r="ONJ64" s="20"/>
      <c r="ONK64" s="20"/>
      <c r="ONL64" s="20"/>
      <c r="ONM64" s="20"/>
      <c r="ONN64" s="20"/>
      <c r="ONO64" s="20"/>
      <c r="ONP64" s="20"/>
      <c r="ONQ64" s="20"/>
      <c r="ONR64" s="20"/>
      <c r="ONS64" s="20"/>
      <c r="ONT64" s="20"/>
      <c r="ONU64" s="20"/>
      <c r="ONV64" s="20"/>
      <c r="ONW64" s="20"/>
      <c r="ONX64" s="20"/>
      <c r="ONY64" s="20"/>
      <c r="ONZ64" s="20"/>
      <c r="OOA64" s="20"/>
      <c r="OOB64" s="20"/>
      <c r="OOC64" s="20"/>
      <c r="OOD64" s="20"/>
      <c r="OOE64" s="20"/>
      <c r="OOF64" s="20"/>
      <c r="OOG64" s="20"/>
      <c r="OOH64" s="20"/>
      <c r="OOI64" s="20"/>
      <c r="OOJ64" s="20"/>
      <c r="OOK64" s="20"/>
      <c r="OOL64" s="20"/>
      <c r="OOM64" s="20"/>
      <c r="OON64" s="20"/>
      <c r="OOO64" s="20"/>
      <c r="OOP64" s="20"/>
      <c r="OOQ64" s="20"/>
      <c r="OOR64" s="20"/>
      <c r="OOS64" s="20"/>
      <c r="OOT64" s="20"/>
      <c r="OOU64" s="20"/>
      <c r="OOV64" s="20"/>
      <c r="OOW64" s="20"/>
      <c r="OOX64" s="20"/>
      <c r="OOY64" s="20"/>
      <c r="OOZ64" s="20"/>
      <c r="OPA64" s="20"/>
      <c r="OPB64" s="20"/>
      <c r="OPC64" s="20"/>
      <c r="OPD64" s="20"/>
      <c r="OPE64" s="20"/>
      <c r="OPF64" s="20"/>
      <c r="OPG64" s="20"/>
      <c r="OPH64" s="20"/>
      <c r="OPI64" s="20"/>
      <c r="OPJ64" s="20"/>
      <c r="OPK64" s="20"/>
      <c r="OPL64" s="20"/>
      <c r="OPM64" s="20"/>
      <c r="OPN64" s="20"/>
      <c r="OPO64" s="20"/>
      <c r="OPP64" s="20"/>
      <c r="OPQ64" s="20"/>
      <c r="OPR64" s="20"/>
      <c r="OPS64" s="20"/>
      <c r="OPT64" s="20"/>
      <c r="OPU64" s="20"/>
      <c r="OPV64" s="20"/>
      <c r="OPW64" s="20"/>
      <c r="OPX64" s="20"/>
      <c r="OPY64" s="20"/>
      <c r="OPZ64" s="20"/>
      <c r="OQA64" s="20"/>
      <c r="OQB64" s="20"/>
      <c r="OQC64" s="20"/>
      <c r="OQD64" s="20"/>
      <c r="OQE64" s="20"/>
      <c r="OQF64" s="20"/>
      <c r="OQG64" s="20"/>
      <c r="OQH64" s="20"/>
      <c r="OQI64" s="20"/>
      <c r="OQJ64" s="20"/>
      <c r="OQK64" s="20"/>
      <c r="OQL64" s="20"/>
      <c r="OQM64" s="20"/>
      <c r="OQN64" s="20"/>
      <c r="OQO64" s="20"/>
      <c r="OQP64" s="20"/>
      <c r="OQQ64" s="20"/>
      <c r="OQR64" s="20"/>
      <c r="OQS64" s="20"/>
      <c r="OQT64" s="20"/>
      <c r="OQU64" s="20"/>
      <c r="OQV64" s="20"/>
      <c r="OQW64" s="20"/>
      <c r="OQX64" s="20"/>
      <c r="OQY64" s="20"/>
      <c r="OQZ64" s="20"/>
      <c r="ORA64" s="20"/>
      <c r="ORB64" s="20"/>
      <c r="ORC64" s="20"/>
      <c r="ORD64" s="20"/>
      <c r="ORE64" s="20"/>
      <c r="ORF64" s="20"/>
      <c r="ORG64" s="20"/>
      <c r="ORH64" s="20"/>
      <c r="ORI64" s="20"/>
      <c r="ORJ64" s="20"/>
      <c r="ORK64" s="20"/>
      <c r="ORL64" s="20"/>
      <c r="ORM64" s="20"/>
      <c r="ORN64" s="20"/>
      <c r="ORO64" s="20"/>
      <c r="ORP64" s="20"/>
      <c r="ORQ64" s="20"/>
      <c r="ORR64" s="20"/>
      <c r="ORS64" s="20"/>
      <c r="ORT64" s="20"/>
      <c r="ORU64" s="20"/>
      <c r="ORV64" s="20"/>
      <c r="ORW64" s="20"/>
      <c r="ORX64" s="20"/>
      <c r="ORY64" s="20"/>
      <c r="ORZ64" s="20"/>
      <c r="OSA64" s="20"/>
      <c r="OSB64" s="20"/>
      <c r="OSC64" s="20"/>
      <c r="OSD64" s="20"/>
      <c r="OSE64" s="20"/>
      <c r="OSF64" s="20"/>
      <c r="OSG64" s="20"/>
      <c r="OSH64" s="20"/>
      <c r="OSI64" s="20"/>
      <c r="OSJ64" s="20"/>
      <c r="OSK64" s="20"/>
      <c r="OSL64" s="20"/>
      <c r="OSM64" s="20"/>
      <c r="OSN64" s="20"/>
      <c r="OSO64" s="20"/>
      <c r="OSP64" s="20"/>
      <c r="OSQ64" s="20"/>
      <c r="OSR64" s="20"/>
      <c r="OSS64" s="20"/>
      <c r="OST64" s="20"/>
      <c r="OSU64" s="20"/>
      <c r="OSV64" s="20"/>
      <c r="OSW64" s="20"/>
      <c r="OSX64" s="20"/>
      <c r="OSY64" s="20"/>
      <c r="OSZ64" s="20"/>
      <c r="OTA64" s="20"/>
      <c r="OTB64" s="20"/>
      <c r="OTC64" s="20"/>
      <c r="OTD64" s="20"/>
      <c r="OTE64" s="20"/>
      <c r="OTF64" s="20"/>
      <c r="OTG64" s="20"/>
      <c r="OTH64" s="20"/>
      <c r="OTI64" s="20"/>
      <c r="OTJ64" s="20"/>
      <c r="OTK64" s="20"/>
      <c r="OTL64" s="20"/>
      <c r="OTM64" s="20"/>
      <c r="OTN64" s="20"/>
      <c r="OTO64" s="20"/>
      <c r="OTP64" s="20"/>
      <c r="OTQ64" s="20"/>
      <c r="OTR64" s="20"/>
      <c r="OTS64" s="20"/>
      <c r="OTT64" s="20"/>
      <c r="OTU64" s="20"/>
      <c r="OTV64" s="20"/>
      <c r="OTW64" s="20"/>
      <c r="OTX64" s="20"/>
      <c r="OTY64" s="20"/>
      <c r="OTZ64" s="20"/>
      <c r="OUA64" s="20"/>
      <c r="OUB64" s="20"/>
      <c r="OUC64" s="20"/>
      <c r="OUD64" s="20"/>
      <c r="OUE64" s="20"/>
      <c r="OUF64" s="20"/>
      <c r="OUG64" s="20"/>
      <c r="OUH64" s="20"/>
      <c r="OUI64" s="20"/>
      <c r="OUJ64" s="20"/>
      <c r="OUK64" s="20"/>
      <c r="OUL64" s="20"/>
      <c r="OUM64" s="20"/>
      <c r="OUN64" s="20"/>
      <c r="OUO64" s="20"/>
      <c r="OUP64" s="20"/>
      <c r="OUQ64" s="20"/>
      <c r="OUR64" s="20"/>
      <c r="OUS64" s="20"/>
      <c r="OUT64" s="20"/>
      <c r="OUU64" s="20"/>
      <c r="OUV64" s="20"/>
      <c r="OUW64" s="20"/>
      <c r="OUX64" s="20"/>
      <c r="OUY64" s="20"/>
      <c r="OUZ64" s="20"/>
      <c r="OVA64" s="20"/>
      <c r="OVB64" s="20"/>
      <c r="OVC64" s="20"/>
      <c r="OVD64" s="20"/>
      <c r="OVE64" s="20"/>
      <c r="OVF64" s="20"/>
      <c r="OVG64" s="20"/>
      <c r="OVH64" s="20"/>
      <c r="OVI64" s="20"/>
      <c r="OVJ64" s="20"/>
      <c r="OVK64" s="20"/>
      <c r="OVL64" s="20"/>
      <c r="OVM64" s="20"/>
      <c r="OVN64" s="20"/>
      <c r="OVO64" s="20"/>
      <c r="OVP64" s="20"/>
      <c r="OVQ64" s="20"/>
      <c r="OVR64" s="20"/>
      <c r="OVS64" s="20"/>
      <c r="OVT64" s="20"/>
      <c r="OVU64" s="20"/>
      <c r="OVV64" s="20"/>
      <c r="OVW64" s="20"/>
      <c r="OVX64" s="20"/>
      <c r="OVY64" s="20"/>
      <c r="OVZ64" s="20"/>
      <c r="OWA64" s="20"/>
      <c r="OWB64" s="20"/>
      <c r="OWC64" s="20"/>
      <c r="OWD64" s="20"/>
      <c r="OWE64" s="20"/>
      <c r="OWF64" s="20"/>
      <c r="OWG64" s="20"/>
      <c r="OWH64" s="20"/>
      <c r="OWI64" s="20"/>
      <c r="OWJ64" s="20"/>
      <c r="OWK64" s="20"/>
      <c r="OWL64" s="20"/>
      <c r="OWM64" s="20"/>
      <c r="OWN64" s="20"/>
      <c r="OWO64" s="20"/>
      <c r="OWP64" s="20"/>
      <c r="OWQ64" s="20"/>
      <c r="OWR64" s="20"/>
      <c r="OWS64" s="20"/>
      <c r="OWT64" s="20"/>
      <c r="OWU64" s="20"/>
      <c r="OWV64" s="20"/>
      <c r="OWW64" s="20"/>
      <c r="OWX64" s="20"/>
      <c r="OWY64" s="20"/>
      <c r="OWZ64" s="20"/>
      <c r="OXA64" s="20"/>
      <c r="OXB64" s="20"/>
      <c r="OXC64" s="20"/>
      <c r="OXD64" s="20"/>
      <c r="OXE64" s="20"/>
      <c r="OXF64" s="20"/>
      <c r="OXG64" s="20"/>
      <c r="OXH64" s="20"/>
      <c r="OXI64" s="20"/>
      <c r="OXJ64" s="20"/>
      <c r="OXK64" s="20"/>
      <c r="OXL64" s="20"/>
      <c r="OXM64" s="20"/>
      <c r="OXN64" s="20"/>
      <c r="OXO64" s="20"/>
      <c r="OXP64" s="20"/>
      <c r="OXQ64" s="20"/>
      <c r="OXR64" s="20"/>
      <c r="OXS64" s="20"/>
      <c r="OXT64" s="20"/>
      <c r="OXU64" s="20"/>
      <c r="OXV64" s="20"/>
      <c r="OXW64" s="20"/>
      <c r="OXX64" s="20"/>
      <c r="OXY64" s="20"/>
      <c r="OXZ64" s="20"/>
      <c r="OYA64" s="20"/>
      <c r="OYB64" s="20"/>
      <c r="OYC64" s="20"/>
      <c r="OYD64" s="20"/>
      <c r="OYE64" s="20"/>
      <c r="OYF64" s="20"/>
      <c r="OYG64" s="20"/>
      <c r="OYH64" s="20"/>
      <c r="OYI64" s="20"/>
      <c r="OYJ64" s="20"/>
      <c r="OYK64" s="20"/>
      <c r="OYL64" s="20"/>
      <c r="OYM64" s="20"/>
      <c r="OYN64" s="20"/>
      <c r="OYO64" s="20"/>
      <c r="OYP64" s="20"/>
      <c r="OYQ64" s="20"/>
      <c r="OYR64" s="20"/>
      <c r="OYS64" s="20"/>
      <c r="OYT64" s="20"/>
      <c r="OYU64" s="20"/>
      <c r="OYV64" s="20"/>
      <c r="OYW64" s="20"/>
      <c r="OYX64" s="20"/>
      <c r="OYY64" s="20"/>
      <c r="OYZ64" s="20"/>
      <c r="OZA64" s="20"/>
      <c r="OZB64" s="20"/>
      <c r="OZC64" s="20"/>
      <c r="OZD64" s="20"/>
      <c r="OZE64" s="20"/>
      <c r="OZF64" s="20"/>
      <c r="OZG64" s="20"/>
      <c r="OZH64" s="20"/>
      <c r="OZI64" s="20"/>
      <c r="OZJ64" s="20"/>
      <c r="OZK64" s="20"/>
      <c r="OZL64" s="20"/>
      <c r="OZM64" s="20"/>
      <c r="OZN64" s="20"/>
      <c r="OZO64" s="20"/>
      <c r="OZP64" s="20"/>
      <c r="OZQ64" s="20"/>
      <c r="OZR64" s="20"/>
      <c r="OZS64" s="20"/>
      <c r="OZT64" s="20"/>
      <c r="OZU64" s="20"/>
      <c r="OZV64" s="20"/>
      <c r="OZW64" s="20"/>
      <c r="OZX64" s="20"/>
      <c r="OZY64" s="20"/>
      <c r="OZZ64" s="20"/>
      <c r="PAA64" s="20"/>
      <c r="PAB64" s="20"/>
      <c r="PAC64" s="20"/>
      <c r="PAD64" s="20"/>
      <c r="PAE64" s="20"/>
      <c r="PAF64" s="20"/>
      <c r="PAG64" s="20"/>
      <c r="PAH64" s="20"/>
      <c r="PAI64" s="20"/>
      <c r="PAJ64" s="20"/>
      <c r="PAK64" s="20"/>
      <c r="PAL64" s="20"/>
      <c r="PAM64" s="20"/>
      <c r="PAN64" s="20"/>
      <c r="PAO64" s="20"/>
      <c r="PAP64" s="20"/>
      <c r="PAQ64" s="20"/>
      <c r="PAR64" s="20"/>
      <c r="PAS64" s="20"/>
      <c r="PAT64" s="20"/>
      <c r="PAU64" s="20"/>
      <c r="PAV64" s="20"/>
      <c r="PAW64" s="20"/>
      <c r="PAX64" s="20"/>
      <c r="PAY64" s="20"/>
      <c r="PAZ64" s="20"/>
      <c r="PBA64" s="20"/>
      <c r="PBB64" s="20"/>
      <c r="PBC64" s="20"/>
      <c r="PBD64" s="20"/>
      <c r="PBE64" s="20"/>
      <c r="PBF64" s="20"/>
      <c r="PBG64" s="20"/>
      <c r="PBH64" s="20"/>
      <c r="PBI64" s="20"/>
      <c r="PBJ64" s="20"/>
      <c r="PBK64" s="20"/>
      <c r="PBL64" s="20"/>
      <c r="PBM64" s="20"/>
      <c r="PBN64" s="20"/>
      <c r="PBO64" s="20"/>
      <c r="PBP64" s="20"/>
      <c r="PBQ64" s="20"/>
      <c r="PBR64" s="20"/>
      <c r="PBS64" s="20"/>
      <c r="PBT64" s="20"/>
      <c r="PBU64" s="20"/>
      <c r="PBV64" s="20"/>
      <c r="PBW64" s="20"/>
      <c r="PBX64" s="20"/>
      <c r="PBY64" s="20"/>
      <c r="PBZ64" s="20"/>
      <c r="PCA64" s="20"/>
      <c r="PCB64" s="20"/>
      <c r="PCC64" s="20"/>
      <c r="PCD64" s="20"/>
      <c r="PCE64" s="20"/>
      <c r="PCF64" s="20"/>
      <c r="PCG64" s="20"/>
      <c r="PCH64" s="20"/>
      <c r="PCI64" s="20"/>
      <c r="PCJ64" s="20"/>
      <c r="PCK64" s="20"/>
      <c r="PCL64" s="20"/>
      <c r="PCM64" s="20"/>
      <c r="PCN64" s="20"/>
      <c r="PCO64" s="20"/>
      <c r="PCP64" s="20"/>
      <c r="PCQ64" s="20"/>
      <c r="PCR64" s="20"/>
      <c r="PCS64" s="20"/>
      <c r="PCT64" s="20"/>
      <c r="PCU64" s="20"/>
      <c r="PCV64" s="20"/>
      <c r="PCW64" s="20"/>
      <c r="PCX64" s="20"/>
      <c r="PCY64" s="20"/>
      <c r="PCZ64" s="20"/>
      <c r="PDA64" s="20"/>
      <c r="PDB64" s="20"/>
      <c r="PDC64" s="20"/>
      <c r="PDD64" s="20"/>
      <c r="PDE64" s="20"/>
      <c r="PDF64" s="20"/>
      <c r="PDG64" s="20"/>
      <c r="PDH64" s="20"/>
      <c r="PDI64" s="20"/>
      <c r="PDJ64" s="20"/>
      <c r="PDK64" s="20"/>
      <c r="PDL64" s="20"/>
      <c r="PDM64" s="20"/>
      <c r="PDN64" s="20"/>
      <c r="PDO64" s="20"/>
      <c r="PDP64" s="20"/>
      <c r="PDQ64" s="20"/>
      <c r="PDR64" s="20"/>
      <c r="PDS64" s="20"/>
      <c r="PDT64" s="20"/>
      <c r="PDU64" s="20"/>
      <c r="PDV64" s="20"/>
      <c r="PDW64" s="20"/>
      <c r="PDX64" s="20"/>
      <c r="PDY64" s="20"/>
      <c r="PDZ64" s="20"/>
      <c r="PEA64" s="20"/>
      <c r="PEB64" s="20"/>
      <c r="PEC64" s="20"/>
      <c r="PED64" s="20"/>
      <c r="PEE64" s="20"/>
      <c r="PEF64" s="20"/>
      <c r="PEG64" s="20"/>
      <c r="PEH64" s="20"/>
      <c r="PEI64" s="20"/>
      <c r="PEJ64" s="20"/>
      <c r="PEK64" s="20"/>
      <c r="PEL64" s="20"/>
      <c r="PEM64" s="20"/>
      <c r="PEN64" s="20"/>
      <c r="PEO64" s="20"/>
      <c r="PEP64" s="20"/>
      <c r="PEQ64" s="20"/>
      <c r="PER64" s="20"/>
      <c r="PES64" s="20"/>
      <c r="PET64" s="20"/>
      <c r="PEU64" s="20"/>
      <c r="PEV64" s="20"/>
      <c r="PEW64" s="20"/>
      <c r="PEX64" s="20"/>
      <c r="PEY64" s="20"/>
      <c r="PEZ64" s="20"/>
      <c r="PFA64" s="20"/>
      <c r="PFB64" s="20"/>
      <c r="PFC64" s="20"/>
      <c r="PFD64" s="20"/>
      <c r="PFE64" s="20"/>
      <c r="PFF64" s="20"/>
      <c r="PFG64" s="20"/>
      <c r="PFH64" s="20"/>
      <c r="PFI64" s="20"/>
      <c r="PFJ64" s="20"/>
      <c r="PFK64" s="20"/>
      <c r="PFL64" s="20"/>
      <c r="PFM64" s="20"/>
      <c r="PFN64" s="20"/>
      <c r="PFO64" s="20"/>
      <c r="PFP64" s="20"/>
      <c r="PFQ64" s="20"/>
      <c r="PFR64" s="20"/>
      <c r="PFS64" s="20"/>
      <c r="PFT64" s="20"/>
      <c r="PFU64" s="20"/>
      <c r="PFV64" s="20"/>
      <c r="PFW64" s="20"/>
      <c r="PFX64" s="20"/>
      <c r="PFY64" s="20"/>
      <c r="PFZ64" s="20"/>
      <c r="PGA64" s="20"/>
      <c r="PGB64" s="20"/>
      <c r="PGC64" s="20"/>
      <c r="PGD64" s="20"/>
      <c r="PGE64" s="20"/>
      <c r="PGF64" s="20"/>
      <c r="PGG64" s="20"/>
      <c r="PGH64" s="20"/>
      <c r="PGI64" s="20"/>
      <c r="PGJ64" s="20"/>
      <c r="PGK64" s="20"/>
      <c r="PGL64" s="20"/>
      <c r="PGM64" s="20"/>
      <c r="PGN64" s="20"/>
      <c r="PGO64" s="20"/>
      <c r="PGP64" s="20"/>
      <c r="PGQ64" s="20"/>
      <c r="PGR64" s="20"/>
      <c r="PGS64" s="20"/>
      <c r="PGT64" s="20"/>
      <c r="PGU64" s="20"/>
      <c r="PGV64" s="20"/>
      <c r="PGW64" s="20"/>
      <c r="PGX64" s="20"/>
      <c r="PGY64" s="20"/>
      <c r="PGZ64" s="20"/>
      <c r="PHA64" s="20"/>
      <c r="PHB64" s="20"/>
      <c r="PHC64" s="20"/>
      <c r="PHD64" s="20"/>
      <c r="PHE64" s="20"/>
      <c r="PHF64" s="20"/>
      <c r="PHG64" s="20"/>
      <c r="PHH64" s="20"/>
      <c r="PHI64" s="20"/>
      <c r="PHJ64" s="20"/>
      <c r="PHK64" s="20"/>
      <c r="PHL64" s="20"/>
      <c r="PHM64" s="20"/>
      <c r="PHN64" s="20"/>
      <c r="PHO64" s="20"/>
      <c r="PHP64" s="20"/>
      <c r="PHQ64" s="20"/>
      <c r="PHR64" s="20"/>
      <c r="PHS64" s="20"/>
      <c r="PHT64" s="20"/>
      <c r="PHU64" s="20"/>
      <c r="PHV64" s="20"/>
      <c r="PHW64" s="20"/>
      <c r="PHX64" s="20"/>
      <c r="PHY64" s="20"/>
      <c r="PHZ64" s="20"/>
      <c r="PIA64" s="20"/>
      <c r="PIB64" s="20"/>
      <c r="PIC64" s="20"/>
      <c r="PID64" s="20"/>
      <c r="PIE64" s="20"/>
      <c r="PIF64" s="20"/>
      <c r="PIG64" s="20"/>
      <c r="PIH64" s="20"/>
      <c r="PII64" s="20"/>
      <c r="PIJ64" s="20"/>
      <c r="PIK64" s="20"/>
      <c r="PIL64" s="20"/>
      <c r="PIM64" s="20"/>
      <c r="PIN64" s="20"/>
      <c r="PIO64" s="20"/>
      <c r="PIP64" s="20"/>
      <c r="PIQ64" s="20"/>
      <c r="PIR64" s="20"/>
      <c r="PIS64" s="20"/>
      <c r="PIT64" s="20"/>
      <c r="PIU64" s="20"/>
      <c r="PIV64" s="20"/>
      <c r="PIW64" s="20"/>
      <c r="PIX64" s="20"/>
      <c r="PIY64" s="20"/>
      <c r="PIZ64" s="20"/>
      <c r="PJA64" s="20"/>
      <c r="PJB64" s="20"/>
      <c r="PJC64" s="20"/>
      <c r="PJD64" s="20"/>
      <c r="PJE64" s="20"/>
      <c r="PJF64" s="20"/>
      <c r="PJG64" s="20"/>
      <c r="PJH64" s="20"/>
      <c r="PJI64" s="20"/>
      <c r="PJJ64" s="20"/>
      <c r="PJK64" s="20"/>
      <c r="PJL64" s="20"/>
      <c r="PJM64" s="20"/>
      <c r="PJN64" s="20"/>
      <c r="PJO64" s="20"/>
      <c r="PJP64" s="20"/>
      <c r="PJQ64" s="20"/>
      <c r="PJR64" s="20"/>
      <c r="PJS64" s="20"/>
      <c r="PJT64" s="20"/>
      <c r="PJU64" s="20"/>
      <c r="PJV64" s="20"/>
      <c r="PJW64" s="20"/>
      <c r="PJX64" s="20"/>
      <c r="PJY64" s="20"/>
      <c r="PJZ64" s="20"/>
      <c r="PKA64" s="20"/>
      <c r="PKB64" s="20"/>
      <c r="PKC64" s="20"/>
      <c r="PKD64" s="20"/>
      <c r="PKE64" s="20"/>
      <c r="PKF64" s="20"/>
      <c r="PKG64" s="20"/>
      <c r="PKH64" s="20"/>
      <c r="PKI64" s="20"/>
      <c r="PKJ64" s="20"/>
      <c r="PKK64" s="20"/>
      <c r="PKL64" s="20"/>
      <c r="PKM64" s="20"/>
      <c r="PKN64" s="20"/>
      <c r="PKO64" s="20"/>
      <c r="PKP64" s="20"/>
      <c r="PKQ64" s="20"/>
      <c r="PKR64" s="20"/>
      <c r="PKS64" s="20"/>
      <c r="PKT64" s="20"/>
      <c r="PKU64" s="20"/>
      <c r="PKV64" s="20"/>
      <c r="PKW64" s="20"/>
      <c r="PKX64" s="20"/>
      <c r="PKY64" s="20"/>
      <c r="PKZ64" s="20"/>
      <c r="PLA64" s="20"/>
      <c r="PLB64" s="20"/>
      <c r="PLC64" s="20"/>
      <c r="PLD64" s="20"/>
      <c r="PLE64" s="20"/>
      <c r="PLF64" s="20"/>
      <c r="PLG64" s="20"/>
      <c r="PLH64" s="20"/>
      <c r="PLI64" s="20"/>
      <c r="PLJ64" s="20"/>
      <c r="PLK64" s="20"/>
      <c r="PLL64" s="20"/>
      <c r="PLM64" s="20"/>
      <c r="PLN64" s="20"/>
      <c r="PLO64" s="20"/>
      <c r="PLP64" s="20"/>
      <c r="PLQ64" s="20"/>
      <c r="PLR64" s="20"/>
      <c r="PLS64" s="20"/>
      <c r="PLT64" s="20"/>
      <c r="PLU64" s="20"/>
      <c r="PLV64" s="20"/>
      <c r="PLW64" s="20"/>
      <c r="PLX64" s="20"/>
      <c r="PLY64" s="20"/>
      <c r="PLZ64" s="20"/>
      <c r="PMA64" s="20"/>
      <c r="PMB64" s="20"/>
      <c r="PMC64" s="20"/>
      <c r="PMD64" s="20"/>
      <c r="PME64" s="20"/>
      <c r="PMF64" s="20"/>
      <c r="PMG64" s="20"/>
      <c r="PMH64" s="20"/>
      <c r="PMI64" s="20"/>
      <c r="PMJ64" s="20"/>
      <c r="PMK64" s="20"/>
      <c r="PML64" s="20"/>
      <c r="PMM64" s="20"/>
      <c r="PMN64" s="20"/>
      <c r="PMO64" s="20"/>
      <c r="PMP64" s="20"/>
      <c r="PMQ64" s="20"/>
      <c r="PMR64" s="20"/>
      <c r="PMS64" s="20"/>
      <c r="PMT64" s="20"/>
      <c r="PMU64" s="20"/>
      <c r="PMV64" s="20"/>
      <c r="PMW64" s="20"/>
      <c r="PMX64" s="20"/>
      <c r="PMY64" s="20"/>
      <c r="PMZ64" s="20"/>
      <c r="PNA64" s="20"/>
      <c r="PNB64" s="20"/>
      <c r="PNC64" s="20"/>
      <c r="PND64" s="20"/>
      <c r="PNE64" s="20"/>
      <c r="PNF64" s="20"/>
      <c r="PNG64" s="20"/>
      <c r="PNH64" s="20"/>
      <c r="PNI64" s="20"/>
      <c r="PNJ64" s="20"/>
      <c r="PNK64" s="20"/>
      <c r="PNL64" s="20"/>
      <c r="PNM64" s="20"/>
      <c r="PNN64" s="20"/>
      <c r="PNO64" s="20"/>
      <c r="PNP64" s="20"/>
      <c r="PNQ64" s="20"/>
      <c r="PNR64" s="20"/>
      <c r="PNS64" s="20"/>
      <c r="PNT64" s="20"/>
      <c r="PNU64" s="20"/>
      <c r="PNV64" s="20"/>
      <c r="PNW64" s="20"/>
      <c r="PNX64" s="20"/>
      <c r="PNY64" s="20"/>
      <c r="PNZ64" s="20"/>
      <c r="POA64" s="20"/>
      <c r="POB64" s="20"/>
      <c r="POC64" s="20"/>
      <c r="POD64" s="20"/>
      <c r="POE64" s="20"/>
      <c r="POF64" s="20"/>
      <c r="POG64" s="20"/>
      <c r="POH64" s="20"/>
      <c r="POI64" s="20"/>
      <c r="POJ64" s="20"/>
      <c r="POK64" s="20"/>
      <c r="POL64" s="20"/>
      <c r="POM64" s="20"/>
      <c r="PON64" s="20"/>
      <c r="POO64" s="20"/>
      <c r="POP64" s="20"/>
      <c r="POQ64" s="20"/>
      <c r="POR64" s="20"/>
      <c r="POS64" s="20"/>
      <c r="POT64" s="20"/>
      <c r="POU64" s="20"/>
      <c r="POV64" s="20"/>
      <c r="POW64" s="20"/>
      <c r="POX64" s="20"/>
      <c r="POY64" s="20"/>
      <c r="POZ64" s="20"/>
      <c r="PPA64" s="20"/>
      <c r="PPB64" s="20"/>
      <c r="PPC64" s="20"/>
      <c r="PPD64" s="20"/>
      <c r="PPE64" s="20"/>
      <c r="PPF64" s="20"/>
      <c r="PPG64" s="20"/>
      <c r="PPH64" s="20"/>
      <c r="PPI64" s="20"/>
      <c r="PPJ64" s="20"/>
      <c r="PPK64" s="20"/>
      <c r="PPL64" s="20"/>
      <c r="PPM64" s="20"/>
      <c r="PPN64" s="20"/>
      <c r="PPO64" s="20"/>
      <c r="PPP64" s="20"/>
      <c r="PPQ64" s="20"/>
      <c r="PPR64" s="20"/>
      <c r="PPS64" s="20"/>
      <c r="PPT64" s="20"/>
      <c r="PPU64" s="20"/>
      <c r="PPV64" s="20"/>
      <c r="PPW64" s="20"/>
      <c r="PPX64" s="20"/>
      <c r="PPY64" s="20"/>
      <c r="PPZ64" s="20"/>
      <c r="PQA64" s="20"/>
      <c r="PQB64" s="20"/>
      <c r="PQC64" s="20"/>
      <c r="PQD64" s="20"/>
      <c r="PQE64" s="20"/>
      <c r="PQF64" s="20"/>
      <c r="PQG64" s="20"/>
      <c r="PQH64" s="20"/>
      <c r="PQI64" s="20"/>
      <c r="PQJ64" s="20"/>
      <c r="PQK64" s="20"/>
      <c r="PQL64" s="20"/>
      <c r="PQM64" s="20"/>
      <c r="PQN64" s="20"/>
      <c r="PQO64" s="20"/>
      <c r="PQP64" s="20"/>
      <c r="PQQ64" s="20"/>
      <c r="PQR64" s="20"/>
      <c r="PQS64" s="20"/>
      <c r="PQT64" s="20"/>
      <c r="PQU64" s="20"/>
      <c r="PQV64" s="20"/>
      <c r="PQW64" s="20"/>
      <c r="PQX64" s="20"/>
      <c r="PQY64" s="20"/>
      <c r="PQZ64" s="20"/>
      <c r="PRA64" s="20"/>
      <c r="PRB64" s="20"/>
      <c r="PRC64" s="20"/>
      <c r="PRD64" s="20"/>
      <c r="PRE64" s="20"/>
      <c r="PRF64" s="20"/>
      <c r="PRG64" s="20"/>
      <c r="PRH64" s="20"/>
      <c r="PRI64" s="20"/>
      <c r="PRJ64" s="20"/>
      <c r="PRK64" s="20"/>
      <c r="PRL64" s="20"/>
      <c r="PRM64" s="20"/>
      <c r="PRN64" s="20"/>
      <c r="PRO64" s="20"/>
      <c r="PRP64" s="20"/>
      <c r="PRQ64" s="20"/>
      <c r="PRR64" s="20"/>
      <c r="PRS64" s="20"/>
      <c r="PRT64" s="20"/>
      <c r="PRU64" s="20"/>
      <c r="PRV64" s="20"/>
      <c r="PRW64" s="20"/>
      <c r="PRX64" s="20"/>
      <c r="PRY64" s="20"/>
      <c r="PRZ64" s="20"/>
      <c r="PSA64" s="20"/>
      <c r="PSB64" s="20"/>
      <c r="PSC64" s="20"/>
      <c r="PSD64" s="20"/>
      <c r="PSE64" s="20"/>
      <c r="PSF64" s="20"/>
      <c r="PSG64" s="20"/>
      <c r="PSH64" s="20"/>
      <c r="PSI64" s="20"/>
      <c r="PSJ64" s="20"/>
      <c r="PSK64" s="20"/>
      <c r="PSL64" s="20"/>
      <c r="PSM64" s="20"/>
      <c r="PSN64" s="20"/>
      <c r="PSO64" s="20"/>
      <c r="PSP64" s="20"/>
      <c r="PSQ64" s="20"/>
      <c r="PSR64" s="20"/>
      <c r="PSS64" s="20"/>
      <c r="PST64" s="20"/>
      <c r="PSU64" s="20"/>
      <c r="PSV64" s="20"/>
      <c r="PSW64" s="20"/>
      <c r="PSX64" s="20"/>
      <c r="PSY64" s="20"/>
      <c r="PSZ64" s="20"/>
      <c r="PTA64" s="20"/>
      <c r="PTB64" s="20"/>
      <c r="PTC64" s="20"/>
      <c r="PTD64" s="20"/>
      <c r="PTE64" s="20"/>
      <c r="PTF64" s="20"/>
      <c r="PTG64" s="20"/>
      <c r="PTH64" s="20"/>
      <c r="PTI64" s="20"/>
      <c r="PTJ64" s="20"/>
      <c r="PTK64" s="20"/>
      <c r="PTL64" s="20"/>
      <c r="PTM64" s="20"/>
      <c r="PTN64" s="20"/>
      <c r="PTO64" s="20"/>
      <c r="PTP64" s="20"/>
      <c r="PTQ64" s="20"/>
      <c r="PTR64" s="20"/>
      <c r="PTS64" s="20"/>
      <c r="PTT64" s="20"/>
      <c r="PTU64" s="20"/>
      <c r="PTV64" s="20"/>
      <c r="PTW64" s="20"/>
      <c r="PTX64" s="20"/>
      <c r="PTY64" s="20"/>
      <c r="PTZ64" s="20"/>
      <c r="PUA64" s="20"/>
      <c r="PUB64" s="20"/>
      <c r="PUC64" s="20"/>
      <c r="PUD64" s="20"/>
      <c r="PUE64" s="20"/>
      <c r="PUF64" s="20"/>
      <c r="PUG64" s="20"/>
      <c r="PUH64" s="20"/>
      <c r="PUI64" s="20"/>
      <c r="PUJ64" s="20"/>
      <c r="PUK64" s="20"/>
      <c r="PUL64" s="20"/>
      <c r="PUM64" s="20"/>
      <c r="PUN64" s="20"/>
      <c r="PUO64" s="20"/>
      <c r="PUP64" s="20"/>
      <c r="PUQ64" s="20"/>
      <c r="PUR64" s="20"/>
      <c r="PUS64" s="20"/>
      <c r="PUT64" s="20"/>
      <c r="PUU64" s="20"/>
      <c r="PUV64" s="20"/>
      <c r="PUW64" s="20"/>
      <c r="PUX64" s="20"/>
      <c r="PUY64" s="20"/>
      <c r="PUZ64" s="20"/>
      <c r="PVA64" s="20"/>
      <c r="PVB64" s="20"/>
      <c r="PVC64" s="20"/>
      <c r="PVD64" s="20"/>
      <c r="PVE64" s="20"/>
      <c r="PVF64" s="20"/>
      <c r="PVG64" s="20"/>
      <c r="PVH64" s="20"/>
      <c r="PVI64" s="20"/>
      <c r="PVJ64" s="20"/>
      <c r="PVK64" s="20"/>
      <c r="PVL64" s="20"/>
      <c r="PVM64" s="20"/>
      <c r="PVN64" s="20"/>
      <c r="PVO64" s="20"/>
      <c r="PVP64" s="20"/>
      <c r="PVQ64" s="20"/>
      <c r="PVR64" s="20"/>
      <c r="PVS64" s="20"/>
      <c r="PVT64" s="20"/>
      <c r="PVU64" s="20"/>
      <c r="PVV64" s="20"/>
      <c r="PVW64" s="20"/>
      <c r="PVX64" s="20"/>
      <c r="PVY64" s="20"/>
      <c r="PVZ64" s="20"/>
      <c r="PWA64" s="20"/>
      <c r="PWB64" s="20"/>
      <c r="PWC64" s="20"/>
      <c r="PWD64" s="20"/>
      <c r="PWE64" s="20"/>
      <c r="PWF64" s="20"/>
      <c r="PWG64" s="20"/>
      <c r="PWH64" s="20"/>
      <c r="PWI64" s="20"/>
      <c r="PWJ64" s="20"/>
      <c r="PWK64" s="20"/>
      <c r="PWL64" s="20"/>
      <c r="PWM64" s="20"/>
      <c r="PWN64" s="20"/>
      <c r="PWO64" s="20"/>
      <c r="PWP64" s="20"/>
      <c r="PWQ64" s="20"/>
      <c r="PWR64" s="20"/>
      <c r="PWS64" s="20"/>
      <c r="PWT64" s="20"/>
      <c r="PWU64" s="20"/>
      <c r="PWV64" s="20"/>
      <c r="PWW64" s="20"/>
      <c r="PWX64" s="20"/>
      <c r="PWY64" s="20"/>
      <c r="PWZ64" s="20"/>
      <c r="PXA64" s="20"/>
      <c r="PXB64" s="20"/>
      <c r="PXC64" s="20"/>
      <c r="PXD64" s="20"/>
      <c r="PXE64" s="20"/>
      <c r="PXF64" s="20"/>
      <c r="PXG64" s="20"/>
      <c r="PXH64" s="20"/>
      <c r="PXI64" s="20"/>
      <c r="PXJ64" s="20"/>
      <c r="PXK64" s="20"/>
      <c r="PXL64" s="20"/>
      <c r="PXM64" s="20"/>
      <c r="PXN64" s="20"/>
      <c r="PXO64" s="20"/>
      <c r="PXP64" s="20"/>
      <c r="PXQ64" s="20"/>
      <c r="PXR64" s="20"/>
      <c r="PXS64" s="20"/>
      <c r="PXT64" s="20"/>
      <c r="PXU64" s="20"/>
      <c r="PXV64" s="20"/>
      <c r="PXW64" s="20"/>
      <c r="PXX64" s="20"/>
      <c r="PXY64" s="20"/>
      <c r="PXZ64" s="20"/>
      <c r="PYA64" s="20"/>
      <c r="PYB64" s="20"/>
      <c r="PYC64" s="20"/>
      <c r="PYD64" s="20"/>
      <c r="PYE64" s="20"/>
      <c r="PYF64" s="20"/>
      <c r="PYG64" s="20"/>
      <c r="PYH64" s="20"/>
      <c r="PYI64" s="20"/>
      <c r="PYJ64" s="20"/>
      <c r="PYK64" s="20"/>
      <c r="PYL64" s="20"/>
      <c r="PYM64" s="20"/>
      <c r="PYN64" s="20"/>
      <c r="PYO64" s="20"/>
      <c r="PYP64" s="20"/>
      <c r="PYQ64" s="20"/>
      <c r="PYR64" s="20"/>
      <c r="PYS64" s="20"/>
      <c r="PYT64" s="20"/>
      <c r="PYU64" s="20"/>
      <c r="PYV64" s="20"/>
      <c r="PYW64" s="20"/>
      <c r="PYX64" s="20"/>
      <c r="PYY64" s="20"/>
      <c r="PYZ64" s="20"/>
      <c r="PZA64" s="20"/>
      <c r="PZB64" s="20"/>
      <c r="PZC64" s="20"/>
      <c r="PZD64" s="20"/>
      <c r="PZE64" s="20"/>
      <c r="PZF64" s="20"/>
      <c r="PZG64" s="20"/>
      <c r="PZH64" s="20"/>
      <c r="PZI64" s="20"/>
      <c r="PZJ64" s="20"/>
      <c r="PZK64" s="20"/>
      <c r="PZL64" s="20"/>
      <c r="PZM64" s="20"/>
      <c r="PZN64" s="20"/>
      <c r="PZO64" s="20"/>
      <c r="PZP64" s="20"/>
      <c r="PZQ64" s="20"/>
      <c r="PZR64" s="20"/>
      <c r="PZS64" s="20"/>
      <c r="PZT64" s="20"/>
      <c r="PZU64" s="20"/>
      <c r="PZV64" s="20"/>
      <c r="PZW64" s="20"/>
      <c r="PZX64" s="20"/>
      <c r="PZY64" s="20"/>
      <c r="PZZ64" s="20"/>
      <c r="QAA64" s="20"/>
      <c r="QAB64" s="20"/>
      <c r="QAC64" s="20"/>
      <c r="QAD64" s="20"/>
      <c r="QAE64" s="20"/>
      <c r="QAF64" s="20"/>
      <c r="QAG64" s="20"/>
      <c r="QAH64" s="20"/>
      <c r="QAI64" s="20"/>
      <c r="QAJ64" s="20"/>
      <c r="QAK64" s="20"/>
      <c r="QAL64" s="20"/>
      <c r="QAM64" s="20"/>
      <c r="QAN64" s="20"/>
      <c r="QAO64" s="20"/>
      <c r="QAP64" s="20"/>
      <c r="QAQ64" s="20"/>
      <c r="QAR64" s="20"/>
      <c r="QAS64" s="20"/>
      <c r="QAT64" s="20"/>
      <c r="QAU64" s="20"/>
      <c r="QAV64" s="20"/>
      <c r="QAW64" s="20"/>
      <c r="QAX64" s="20"/>
      <c r="QAY64" s="20"/>
      <c r="QAZ64" s="20"/>
      <c r="QBA64" s="20"/>
      <c r="QBB64" s="20"/>
      <c r="QBC64" s="20"/>
      <c r="QBD64" s="20"/>
      <c r="QBE64" s="20"/>
      <c r="QBF64" s="20"/>
      <c r="QBG64" s="20"/>
      <c r="QBH64" s="20"/>
      <c r="QBI64" s="20"/>
      <c r="QBJ64" s="20"/>
      <c r="QBK64" s="20"/>
      <c r="QBL64" s="20"/>
      <c r="QBM64" s="20"/>
      <c r="QBN64" s="20"/>
      <c r="QBO64" s="20"/>
      <c r="QBP64" s="20"/>
      <c r="QBQ64" s="20"/>
      <c r="QBR64" s="20"/>
      <c r="QBS64" s="20"/>
      <c r="QBT64" s="20"/>
      <c r="QBU64" s="20"/>
      <c r="QBV64" s="20"/>
      <c r="QBW64" s="20"/>
      <c r="QBX64" s="20"/>
      <c r="QBY64" s="20"/>
      <c r="QBZ64" s="20"/>
      <c r="QCA64" s="20"/>
      <c r="QCB64" s="20"/>
      <c r="QCC64" s="20"/>
      <c r="QCD64" s="20"/>
      <c r="QCE64" s="20"/>
      <c r="QCF64" s="20"/>
      <c r="QCG64" s="20"/>
      <c r="QCH64" s="20"/>
      <c r="QCI64" s="20"/>
      <c r="QCJ64" s="20"/>
      <c r="QCK64" s="20"/>
      <c r="QCL64" s="20"/>
      <c r="QCM64" s="20"/>
      <c r="QCN64" s="20"/>
      <c r="QCO64" s="20"/>
      <c r="QCP64" s="20"/>
      <c r="QCQ64" s="20"/>
      <c r="QCR64" s="20"/>
      <c r="QCS64" s="20"/>
      <c r="QCT64" s="20"/>
      <c r="QCU64" s="20"/>
      <c r="QCV64" s="20"/>
      <c r="QCW64" s="20"/>
      <c r="QCX64" s="20"/>
      <c r="QCY64" s="20"/>
      <c r="QCZ64" s="20"/>
      <c r="QDA64" s="20"/>
      <c r="QDB64" s="20"/>
      <c r="QDC64" s="20"/>
      <c r="QDD64" s="20"/>
      <c r="QDE64" s="20"/>
      <c r="QDF64" s="20"/>
      <c r="QDG64" s="20"/>
      <c r="QDH64" s="20"/>
      <c r="QDI64" s="20"/>
      <c r="QDJ64" s="20"/>
      <c r="QDK64" s="20"/>
      <c r="QDL64" s="20"/>
      <c r="QDM64" s="20"/>
      <c r="QDN64" s="20"/>
      <c r="QDO64" s="20"/>
      <c r="QDP64" s="20"/>
      <c r="QDQ64" s="20"/>
      <c r="QDR64" s="20"/>
      <c r="QDS64" s="20"/>
      <c r="QDT64" s="20"/>
      <c r="QDU64" s="20"/>
      <c r="QDV64" s="20"/>
      <c r="QDW64" s="20"/>
      <c r="QDX64" s="20"/>
      <c r="QDY64" s="20"/>
      <c r="QDZ64" s="20"/>
      <c r="QEA64" s="20"/>
      <c r="QEB64" s="20"/>
      <c r="QEC64" s="20"/>
      <c r="QED64" s="20"/>
      <c r="QEE64" s="20"/>
      <c r="QEF64" s="20"/>
      <c r="QEG64" s="20"/>
      <c r="QEH64" s="20"/>
      <c r="QEI64" s="20"/>
      <c r="QEJ64" s="20"/>
      <c r="QEK64" s="20"/>
      <c r="QEL64" s="20"/>
      <c r="QEM64" s="20"/>
      <c r="QEN64" s="20"/>
      <c r="QEO64" s="20"/>
      <c r="QEP64" s="20"/>
      <c r="QEQ64" s="20"/>
      <c r="QER64" s="20"/>
      <c r="QES64" s="20"/>
      <c r="QET64" s="20"/>
      <c r="QEU64" s="20"/>
      <c r="QEV64" s="20"/>
      <c r="QEW64" s="20"/>
      <c r="QEX64" s="20"/>
      <c r="QEY64" s="20"/>
      <c r="QEZ64" s="20"/>
      <c r="QFA64" s="20"/>
      <c r="QFB64" s="20"/>
      <c r="QFC64" s="20"/>
      <c r="QFD64" s="20"/>
      <c r="QFE64" s="20"/>
      <c r="QFF64" s="20"/>
      <c r="QFG64" s="20"/>
      <c r="QFH64" s="20"/>
      <c r="QFI64" s="20"/>
      <c r="QFJ64" s="20"/>
      <c r="QFK64" s="20"/>
      <c r="QFL64" s="20"/>
      <c r="QFM64" s="20"/>
      <c r="QFN64" s="20"/>
      <c r="QFO64" s="20"/>
      <c r="QFP64" s="20"/>
      <c r="QFQ64" s="20"/>
      <c r="QFR64" s="20"/>
      <c r="QFS64" s="20"/>
      <c r="QFT64" s="20"/>
      <c r="QFU64" s="20"/>
      <c r="QFV64" s="20"/>
      <c r="QFW64" s="20"/>
      <c r="QFX64" s="20"/>
      <c r="QFY64" s="20"/>
      <c r="QFZ64" s="20"/>
      <c r="QGA64" s="20"/>
      <c r="QGB64" s="20"/>
      <c r="QGC64" s="20"/>
      <c r="QGD64" s="20"/>
      <c r="QGE64" s="20"/>
      <c r="QGF64" s="20"/>
      <c r="QGG64" s="20"/>
      <c r="QGH64" s="20"/>
      <c r="QGI64" s="20"/>
      <c r="QGJ64" s="20"/>
      <c r="QGK64" s="20"/>
      <c r="QGL64" s="20"/>
      <c r="QGM64" s="20"/>
      <c r="QGN64" s="20"/>
      <c r="QGO64" s="20"/>
      <c r="QGP64" s="20"/>
      <c r="QGQ64" s="20"/>
      <c r="QGR64" s="20"/>
      <c r="QGS64" s="20"/>
      <c r="QGT64" s="20"/>
      <c r="QGU64" s="20"/>
      <c r="QGV64" s="20"/>
      <c r="QGW64" s="20"/>
      <c r="QGX64" s="20"/>
      <c r="QGY64" s="20"/>
      <c r="QGZ64" s="20"/>
      <c r="QHA64" s="20"/>
      <c r="QHB64" s="20"/>
      <c r="QHC64" s="20"/>
      <c r="QHD64" s="20"/>
      <c r="QHE64" s="20"/>
      <c r="QHF64" s="20"/>
      <c r="QHG64" s="20"/>
      <c r="QHH64" s="20"/>
      <c r="QHI64" s="20"/>
      <c r="QHJ64" s="20"/>
      <c r="QHK64" s="20"/>
      <c r="QHL64" s="20"/>
      <c r="QHM64" s="20"/>
      <c r="QHN64" s="20"/>
      <c r="QHO64" s="20"/>
      <c r="QHP64" s="20"/>
      <c r="QHQ64" s="20"/>
      <c r="QHR64" s="20"/>
      <c r="QHS64" s="20"/>
      <c r="QHT64" s="20"/>
      <c r="QHU64" s="20"/>
      <c r="QHV64" s="20"/>
      <c r="QHW64" s="20"/>
      <c r="QHX64" s="20"/>
      <c r="QHY64" s="20"/>
      <c r="QHZ64" s="20"/>
      <c r="QIA64" s="20"/>
      <c r="QIB64" s="20"/>
      <c r="QIC64" s="20"/>
      <c r="QID64" s="20"/>
      <c r="QIE64" s="20"/>
      <c r="QIF64" s="20"/>
      <c r="QIG64" s="20"/>
      <c r="QIH64" s="20"/>
      <c r="QII64" s="20"/>
      <c r="QIJ64" s="20"/>
      <c r="QIK64" s="20"/>
      <c r="QIL64" s="20"/>
      <c r="QIM64" s="20"/>
      <c r="QIN64" s="20"/>
      <c r="QIO64" s="20"/>
      <c r="QIP64" s="20"/>
      <c r="QIQ64" s="20"/>
      <c r="QIR64" s="20"/>
      <c r="QIS64" s="20"/>
      <c r="QIT64" s="20"/>
      <c r="QIU64" s="20"/>
      <c r="QIV64" s="20"/>
      <c r="QIW64" s="20"/>
      <c r="QIX64" s="20"/>
      <c r="QIY64" s="20"/>
      <c r="QIZ64" s="20"/>
      <c r="QJA64" s="20"/>
      <c r="QJB64" s="20"/>
      <c r="QJC64" s="20"/>
      <c r="QJD64" s="20"/>
      <c r="QJE64" s="20"/>
      <c r="QJF64" s="20"/>
      <c r="QJG64" s="20"/>
      <c r="QJH64" s="20"/>
      <c r="QJI64" s="20"/>
      <c r="QJJ64" s="20"/>
      <c r="QJK64" s="20"/>
      <c r="QJL64" s="20"/>
      <c r="QJM64" s="20"/>
      <c r="QJN64" s="20"/>
      <c r="QJO64" s="20"/>
      <c r="QJP64" s="20"/>
      <c r="QJQ64" s="20"/>
      <c r="QJR64" s="20"/>
      <c r="QJS64" s="20"/>
      <c r="QJT64" s="20"/>
      <c r="QJU64" s="20"/>
      <c r="QJV64" s="20"/>
      <c r="QJW64" s="20"/>
      <c r="QJX64" s="20"/>
      <c r="QJY64" s="20"/>
      <c r="QJZ64" s="20"/>
      <c r="QKA64" s="20"/>
      <c r="QKB64" s="20"/>
      <c r="QKC64" s="20"/>
      <c r="QKD64" s="20"/>
      <c r="QKE64" s="20"/>
      <c r="QKF64" s="20"/>
      <c r="QKG64" s="20"/>
      <c r="QKH64" s="20"/>
      <c r="QKI64" s="20"/>
      <c r="QKJ64" s="20"/>
      <c r="QKK64" s="20"/>
      <c r="QKL64" s="20"/>
      <c r="QKM64" s="20"/>
      <c r="QKN64" s="20"/>
      <c r="QKO64" s="20"/>
      <c r="QKP64" s="20"/>
      <c r="QKQ64" s="20"/>
      <c r="QKR64" s="20"/>
      <c r="QKS64" s="20"/>
      <c r="QKT64" s="20"/>
      <c r="QKU64" s="20"/>
      <c r="QKV64" s="20"/>
      <c r="QKW64" s="20"/>
      <c r="QKX64" s="20"/>
      <c r="QKY64" s="20"/>
      <c r="QKZ64" s="20"/>
      <c r="QLA64" s="20"/>
      <c r="QLB64" s="20"/>
      <c r="QLC64" s="20"/>
      <c r="QLD64" s="20"/>
      <c r="QLE64" s="20"/>
      <c r="QLF64" s="20"/>
      <c r="QLG64" s="20"/>
      <c r="QLH64" s="20"/>
      <c r="QLI64" s="20"/>
      <c r="QLJ64" s="20"/>
      <c r="QLK64" s="20"/>
      <c r="QLL64" s="20"/>
      <c r="QLM64" s="20"/>
      <c r="QLN64" s="20"/>
      <c r="QLO64" s="20"/>
      <c r="QLP64" s="20"/>
      <c r="QLQ64" s="20"/>
      <c r="QLR64" s="20"/>
      <c r="QLS64" s="20"/>
      <c r="QLT64" s="20"/>
      <c r="QLU64" s="20"/>
      <c r="QLV64" s="20"/>
      <c r="QLW64" s="20"/>
      <c r="QLX64" s="20"/>
      <c r="QLY64" s="20"/>
      <c r="QLZ64" s="20"/>
      <c r="QMA64" s="20"/>
      <c r="QMB64" s="20"/>
      <c r="QMC64" s="20"/>
      <c r="QMD64" s="20"/>
      <c r="QME64" s="20"/>
      <c r="QMF64" s="20"/>
      <c r="QMG64" s="20"/>
      <c r="QMH64" s="20"/>
      <c r="QMI64" s="20"/>
      <c r="QMJ64" s="20"/>
      <c r="QMK64" s="20"/>
      <c r="QML64" s="20"/>
      <c r="QMM64" s="20"/>
      <c r="QMN64" s="20"/>
      <c r="QMO64" s="20"/>
      <c r="QMP64" s="20"/>
      <c r="QMQ64" s="20"/>
      <c r="QMR64" s="20"/>
      <c r="QMS64" s="20"/>
      <c r="QMT64" s="20"/>
      <c r="QMU64" s="20"/>
      <c r="QMV64" s="20"/>
      <c r="QMW64" s="20"/>
      <c r="QMX64" s="20"/>
      <c r="QMY64" s="20"/>
      <c r="QMZ64" s="20"/>
      <c r="QNA64" s="20"/>
      <c r="QNB64" s="20"/>
      <c r="QNC64" s="20"/>
      <c r="QND64" s="20"/>
      <c r="QNE64" s="20"/>
      <c r="QNF64" s="20"/>
      <c r="QNG64" s="20"/>
      <c r="QNH64" s="20"/>
      <c r="QNI64" s="20"/>
      <c r="QNJ64" s="20"/>
      <c r="QNK64" s="20"/>
      <c r="QNL64" s="20"/>
      <c r="QNM64" s="20"/>
      <c r="QNN64" s="20"/>
      <c r="QNO64" s="20"/>
      <c r="QNP64" s="20"/>
      <c r="QNQ64" s="20"/>
      <c r="QNR64" s="20"/>
      <c r="QNS64" s="20"/>
      <c r="QNT64" s="20"/>
      <c r="QNU64" s="20"/>
      <c r="QNV64" s="20"/>
      <c r="QNW64" s="20"/>
      <c r="QNX64" s="20"/>
      <c r="QNY64" s="20"/>
      <c r="QNZ64" s="20"/>
      <c r="QOA64" s="20"/>
      <c r="QOB64" s="20"/>
      <c r="QOC64" s="20"/>
      <c r="QOD64" s="20"/>
      <c r="QOE64" s="20"/>
      <c r="QOF64" s="20"/>
      <c r="QOG64" s="20"/>
      <c r="QOH64" s="20"/>
      <c r="QOI64" s="20"/>
      <c r="QOJ64" s="20"/>
      <c r="QOK64" s="20"/>
      <c r="QOL64" s="20"/>
      <c r="QOM64" s="20"/>
      <c r="QON64" s="20"/>
      <c r="QOO64" s="20"/>
      <c r="QOP64" s="20"/>
      <c r="QOQ64" s="20"/>
      <c r="QOR64" s="20"/>
      <c r="QOS64" s="20"/>
      <c r="QOT64" s="20"/>
      <c r="QOU64" s="20"/>
      <c r="QOV64" s="20"/>
      <c r="QOW64" s="20"/>
      <c r="QOX64" s="20"/>
      <c r="QOY64" s="20"/>
      <c r="QOZ64" s="20"/>
      <c r="QPA64" s="20"/>
      <c r="QPB64" s="20"/>
      <c r="QPC64" s="20"/>
      <c r="QPD64" s="20"/>
      <c r="QPE64" s="20"/>
      <c r="QPF64" s="20"/>
      <c r="QPG64" s="20"/>
      <c r="QPH64" s="20"/>
      <c r="QPI64" s="20"/>
      <c r="QPJ64" s="20"/>
      <c r="QPK64" s="20"/>
      <c r="QPL64" s="20"/>
      <c r="QPM64" s="20"/>
      <c r="QPN64" s="20"/>
      <c r="QPO64" s="20"/>
      <c r="QPP64" s="20"/>
      <c r="QPQ64" s="20"/>
      <c r="QPR64" s="20"/>
      <c r="QPS64" s="20"/>
      <c r="QPT64" s="20"/>
      <c r="QPU64" s="20"/>
      <c r="QPV64" s="20"/>
      <c r="QPW64" s="20"/>
      <c r="QPX64" s="20"/>
      <c r="QPY64" s="20"/>
      <c r="QPZ64" s="20"/>
      <c r="QQA64" s="20"/>
      <c r="QQB64" s="20"/>
      <c r="QQC64" s="20"/>
      <c r="QQD64" s="20"/>
      <c r="QQE64" s="20"/>
      <c r="QQF64" s="20"/>
      <c r="QQG64" s="20"/>
      <c r="QQH64" s="20"/>
      <c r="QQI64" s="20"/>
      <c r="QQJ64" s="20"/>
      <c r="QQK64" s="20"/>
      <c r="QQL64" s="20"/>
      <c r="QQM64" s="20"/>
      <c r="QQN64" s="20"/>
      <c r="QQO64" s="20"/>
      <c r="QQP64" s="20"/>
      <c r="QQQ64" s="20"/>
      <c r="QQR64" s="20"/>
      <c r="QQS64" s="20"/>
      <c r="QQT64" s="20"/>
      <c r="QQU64" s="20"/>
      <c r="QQV64" s="20"/>
      <c r="QQW64" s="20"/>
      <c r="QQX64" s="20"/>
      <c r="QQY64" s="20"/>
      <c r="QQZ64" s="20"/>
      <c r="QRA64" s="20"/>
      <c r="QRB64" s="20"/>
      <c r="QRC64" s="20"/>
      <c r="QRD64" s="20"/>
      <c r="QRE64" s="20"/>
      <c r="QRF64" s="20"/>
      <c r="QRG64" s="20"/>
      <c r="QRH64" s="20"/>
      <c r="QRI64" s="20"/>
      <c r="QRJ64" s="20"/>
      <c r="QRK64" s="20"/>
      <c r="QRL64" s="20"/>
      <c r="QRM64" s="20"/>
      <c r="QRN64" s="20"/>
      <c r="QRO64" s="20"/>
      <c r="QRP64" s="20"/>
      <c r="QRQ64" s="20"/>
      <c r="QRR64" s="20"/>
      <c r="QRS64" s="20"/>
      <c r="QRT64" s="20"/>
      <c r="QRU64" s="20"/>
      <c r="QRV64" s="20"/>
      <c r="QRW64" s="20"/>
      <c r="QRX64" s="20"/>
      <c r="QRY64" s="20"/>
      <c r="QRZ64" s="20"/>
      <c r="QSA64" s="20"/>
      <c r="QSB64" s="20"/>
      <c r="QSC64" s="20"/>
      <c r="QSD64" s="20"/>
      <c r="QSE64" s="20"/>
      <c r="QSF64" s="20"/>
      <c r="QSG64" s="20"/>
      <c r="QSH64" s="20"/>
      <c r="QSI64" s="20"/>
      <c r="QSJ64" s="20"/>
      <c r="QSK64" s="20"/>
      <c r="QSL64" s="20"/>
      <c r="QSM64" s="20"/>
      <c r="QSN64" s="20"/>
      <c r="QSO64" s="20"/>
      <c r="QSP64" s="20"/>
      <c r="QSQ64" s="20"/>
      <c r="QSR64" s="20"/>
      <c r="QSS64" s="20"/>
      <c r="QST64" s="20"/>
      <c r="QSU64" s="20"/>
      <c r="QSV64" s="20"/>
      <c r="QSW64" s="20"/>
      <c r="QSX64" s="20"/>
      <c r="QSY64" s="20"/>
      <c r="QSZ64" s="20"/>
      <c r="QTA64" s="20"/>
      <c r="QTB64" s="20"/>
      <c r="QTC64" s="20"/>
      <c r="QTD64" s="20"/>
      <c r="QTE64" s="20"/>
      <c r="QTF64" s="20"/>
      <c r="QTG64" s="20"/>
      <c r="QTH64" s="20"/>
      <c r="QTI64" s="20"/>
      <c r="QTJ64" s="20"/>
      <c r="QTK64" s="20"/>
      <c r="QTL64" s="20"/>
      <c r="QTM64" s="20"/>
      <c r="QTN64" s="20"/>
      <c r="QTO64" s="20"/>
      <c r="QTP64" s="20"/>
      <c r="QTQ64" s="20"/>
      <c r="QTR64" s="20"/>
      <c r="QTS64" s="20"/>
      <c r="QTT64" s="20"/>
      <c r="QTU64" s="20"/>
      <c r="QTV64" s="20"/>
      <c r="QTW64" s="20"/>
      <c r="QTX64" s="20"/>
      <c r="QTY64" s="20"/>
      <c r="QTZ64" s="20"/>
      <c r="QUA64" s="20"/>
      <c r="QUB64" s="20"/>
      <c r="QUC64" s="20"/>
      <c r="QUD64" s="20"/>
      <c r="QUE64" s="20"/>
      <c r="QUF64" s="20"/>
      <c r="QUG64" s="20"/>
      <c r="QUH64" s="20"/>
      <c r="QUI64" s="20"/>
      <c r="QUJ64" s="20"/>
      <c r="QUK64" s="20"/>
      <c r="QUL64" s="20"/>
      <c r="QUM64" s="20"/>
      <c r="QUN64" s="20"/>
      <c r="QUO64" s="20"/>
      <c r="QUP64" s="20"/>
      <c r="QUQ64" s="20"/>
      <c r="QUR64" s="20"/>
      <c r="QUS64" s="20"/>
      <c r="QUT64" s="20"/>
      <c r="QUU64" s="20"/>
      <c r="QUV64" s="20"/>
      <c r="QUW64" s="20"/>
      <c r="QUX64" s="20"/>
      <c r="QUY64" s="20"/>
      <c r="QUZ64" s="20"/>
      <c r="QVA64" s="20"/>
      <c r="QVB64" s="20"/>
      <c r="QVC64" s="20"/>
      <c r="QVD64" s="20"/>
      <c r="QVE64" s="20"/>
      <c r="QVF64" s="20"/>
      <c r="QVG64" s="20"/>
      <c r="QVH64" s="20"/>
      <c r="QVI64" s="20"/>
      <c r="QVJ64" s="20"/>
      <c r="QVK64" s="20"/>
      <c r="QVL64" s="20"/>
      <c r="QVM64" s="20"/>
      <c r="QVN64" s="20"/>
      <c r="QVO64" s="20"/>
      <c r="QVP64" s="20"/>
      <c r="QVQ64" s="20"/>
      <c r="QVR64" s="20"/>
      <c r="QVS64" s="20"/>
      <c r="QVT64" s="20"/>
      <c r="QVU64" s="20"/>
      <c r="QVV64" s="20"/>
      <c r="QVW64" s="20"/>
      <c r="QVX64" s="20"/>
      <c r="QVY64" s="20"/>
      <c r="QVZ64" s="20"/>
      <c r="QWA64" s="20"/>
      <c r="QWB64" s="20"/>
      <c r="QWC64" s="20"/>
      <c r="QWD64" s="20"/>
      <c r="QWE64" s="20"/>
      <c r="QWF64" s="20"/>
      <c r="QWG64" s="20"/>
      <c r="QWH64" s="20"/>
      <c r="QWI64" s="20"/>
      <c r="QWJ64" s="20"/>
      <c r="QWK64" s="20"/>
      <c r="QWL64" s="20"/>
      <c r="QWM64" s="20"/>
      <c r="QWN64" s="20"/>
      <c r="QWO64" s="20"/>
      <c r="QWP64" s="20"/>
      <c r="QWQ64" s="20"/>
      <c r="QWR64" s="20"/>
      <c r="QWS64" s="20"/>
      <c r="QWT64" s="20"/>
      <c r="QWU64" s="20"/>
      <c r="QWV64" s="20"/>
      <c r="QWW64" s="20"/>
      <c r="QWX64" s="20"/>
      <c r="QWY64" s="20"/>
      <c r="QWZ64" s="20"/>
      <c r="QXA64" s="20"/>
      <c r="QXB64" s="20"/>
      <c r="QXC64" s="20"/>
      <c r="QXD64" s="20"/>
      <c r="QXE64" s="20"/>
      <c r="QXF64" s="20"/>
      <c r="QXG64" s="20"/>
      <c r="QXH64" s="20"/>
      <c r="QXI64" s="20"/>
      <c r="QXJ64" s="20"/>
      <c r="QXK64" s="20"/>
      <c r="QXL64" s="20"/>
      <c r="QXM64" s="20"/>
      <c r="QXN64" s="20"/>
      <c r="QXO64" s="20"/>
      <c r="QXP64" s="20"/>
      <c r="QXQ64" s="20"/>
      <c r="QXR64" s="20"/>
      <c r="QXS64" s="20"/>
      <c r="QXT64" s="20"/>
      <c r="QXU64" s="20"/>
      <c r="QXV64" s="20"/>
      <c r="QXW64" s="20"/>
      <c r="QXX64" s="20"/>
      <c r="QXY64" s="20"/>
      <c r="QXZ64" s="20"/>
      <c r="QYA64" s="20"/>
      <c r="QYB64" s="20"/>
      <c r="QYC64" s="20"/>
      <c r="QYD64" s="20"/>
      <c r="QYE64" s="20"/>
      <c r="QYF64" s="20"/>
      <c r="QYG64" s="20"/>
      <c r="QYH64" s="20"/>
      <c r="QYI64" s="20"/>
      <c r="QYJ64" s="20"/>
      <c r="QYK64" s="20"/>
      <c r="QYL64" s="20"/>
      <c r="QYM64" s="20"/>
      <c r="QYN64" s="20"/>
      <c r="QYO64" s="20"/>
      <c r="QYP64" s="20"/>
      <c r="QYQ64" s="20"/>
      <c r="QYR64" s="20"/>
      <c r="QYS64" s="20"/>
      <c r="QYT64" s="20"/>
      <c r="QYU64" s="20"/>
      <c r="QYV64" s="20"/>
      <c r="QYW64" s="20"/>
      <c r="QYX64" s="20"/>
      <c r="QYY64" s="20"/>
      <c r="QYZ64" s="20"/>
      <c r="QZA64" s="20"/>
      <c r="QZB64" s="20"/>
      <c r="QZC64" s="20"/>
      <c r="QZD64" s="20"/>
      <c r="QZE64" s="20"/>
      <c r="QZF64" s="20"/>
      <c r="QZG64" s="20"/>
      <c r="QZH64" s="20"/>
      <c r="QZI64" s="20"/>
      <c r="QZJ64" s="20"/>
      <c r="QZK64" s="20"/>
      <c r="QZL64" s="20"/>
      <c r="QZM64" s="20"/>
      <c r="QZN64" s="20"/>
      <c r="QZO64" s="20"/>
      <c r="QZP64" s="20"/>
      <c r="QZQ64" s="20"/>
      <c r="QZR64" s="20"/>
      <c r="QZS64" s="20"/>
      <c r="QZT64" s="20"/>
      <c r="QZU64" s="20"/>
      <c r="QZV64" s="20"/>
      <c r="QZW64" s="20"/>
      <c r="QZX64" s="20"/>
      <c r="QZY64" s="20"/>
      <c r="QZZ64" s="20"/>
      <c r="RAA64" s="20"/>
      <c r="RAB64" s="20"/>
      <c r="RAC64" s="20"/>
      <c r="RAD64" s="20"/>
      <c r="RAE64" s="20"/>
      <c r="RAF64" s="20"/>
      <c r="RAG64" s="20"/>
      <c r="RAH64" s="20"/>
      <c r="RAI64" s="20"/>
      <c r="RAJ64" s="20"/>
      <c r="RAK64" s="20"/>
      <c r="RAL64" s="20"/>
      <c r="RAM64" s="20"/>
      <c r="RAN64" s="20"/>
      <c r="RAO64" s="20"/>
      <c r="RAP64" s="20"/>
      <c r="RAQ64" s="20"/>
      <c r="RAR64" s="20"/>
      <c r="RAS64" s="20"/>
      <c r="RAT64" s="20"/>
      <c r="RAU64" s="20"/>
      <c r="RAV64" s="20"/>
      <c r="RAW64" s="20"/>
      <c r="RAX64" s="20"/>
      <c r="RAY64" s="20"/>
      <c r="RAZ64" s="20"/>
      <c r="RBA64" s="20"/>
      <c r="RBB64" s="20"/>
      <c r="RBC64" s="20"/>
      <c r="RBD64" s="20"/>
      <c r="RBE64" s="20"/>
      <c r="RBF64" s="20"/>
      <c r="RBG64" s="20"/>
      <c r="RBH64" s="20"/>
      <c r="RBI64" s="20"/>
      <c r="RBJ64" s="20"/>
      <c r="RBK64" s="20"/>
      <c r="RBL64" s="20"/>
      <c r="RBM64" s="20"/>
      <c r="RBN64" s="20"/>
      <c r="RBO64" s="20"/>
      <c r="RBP64" s="20"/>
      <c r="RBQ64" s="20"/>
      <c r="RBR64" s="20"/>
      <c r="RBS64" s="20"/>
      <c r="RBT64" s="20"/>
      <c r="RBU64" s="20"/>
      <c r="RBV64" s="20"/>
      <c r="RBW64" s="20"/>
      <c r="RBX64" s="20"/>
      <c r="RBY64" s="20"/>
      <c r="RBZ64" s="20"/>
      <c r="RCA64" s="20"/>
      <c r="RCB64" s="20"/>
      <c r="RCC64" s="20"/>
      <c r="RCD64" s="20"/>
      <c r="RCE64" s="20"/>
      <c r="RCF64" s="20"/>
      <c r="RCG64" s="20"/>
      <c r="RCH64" s="20"/>
      <c r="RCI64" s="20"/>
      <c r="RCJ64" s="20"/>
      <c r="RCK64" s="20"/>
      <c r="RCL64" s="20"/>
      <c r="RCM64" s="20"/>
      <c r="RCN64" s="20"/>
      <c r="RCO64" s="20"/>
      <c r="RCP64" s="20"/>
      <c r="RCQ64" s="20"/>
      <c r="RCR64" s="20"/>
      <c r="RCS64" s="20"/>
      <c r="RCT64" s="20"/>
      <c r="RCU64" s="20"/>
      <c r="RCV64" s="20"/>
      <c r="RCW64" s="20"/>
      <c r="RCX64" s="20"/>
      <c r="RCY64" s="20"/>
      <c r="RCZ64" s="20"/>
      <c r="RDA64" s="20"/>
      <c r="RDB64" s="20"/>
      <c r="RDC64" s="20"/>
      <c r="RDD64" s="20"/>
      <c r="RDE64" s="20"/>
      <c r="RDF64" s="20"/>
      <c r="RDG64" s="20"/>
      <c r="RDH64" s="20"/>
      <c r="RDI64" s="20"/>
      <c r="RDJ64" s="20"/>
      <c r="RDK64" s="20"/>
      <c r="RDL64" s="20"/>
      <c r="RDM64" s="20"/>
      <c r="RDN64" s="20"/>
      <c r="RDO64" s="20"/>
      <c r="RDP64" s="20"/>
      <c r="RDQ64" s="20"/>
      <c r="RDR64" s="20"/>
      <c r="RDS64" s="20"/>
      <c r="RDT64" s="20"/>
      <c r="RDU64" s="20"/>
      <c r="RDV64" s="20"/>
      <c r="RDW64" s="20"/>
      <c r="RDX64" s="20"/>
      <c r="RDY64" s="20"/>
      <c r="RDZ64" s="20"/>
      <c r="REA64" s="20"/>
      <c r="REB64" s="20"/>
      <c r="REC64" s="20"/>
      <c r="RED64" s="20"/>
      <c r="REE64" s="20"/>
      <c r="REF64" s="20"/>
      <c r="REG64" s="20"/>
      <c r="REH64" s="20"/>
      <c r="REI64" s="20"/>
      <c r="REJ64" s="20"/>
      <c r="REK64" s="20"/>
      <c r="REL64" s="20"/>
      <c r="REM64" s="20"/>
      <c r="REN64" s="20"/>
      <c r="REO64" s="20"/>
      <c r="REP64" s="20"/>
      <c r="REQ64" s="20"/>
      <c r="RER64" s="20"/>
      <c r="RES64" s="20"/>
      <c r="RET64" s="20"/>
      <c r="REU64" s="20"/>
      <c r="REV64" s="20"/>
      <c r="REW64" s="20"/>
      <c r="REX64" s="20"/>
      <c r="REY64" s="20"/>
      <c r="REZ64" s="20"/>
      <c r="RFA64" s="20"/>
      <c r="RFB64" s="20"/>
      <c r="RFC64" s="20"/>
      <c r="RFD64" s="20"/>
      <c r="RFE64" s="20"/>
      <c r="RFF64" s="20"/>
      <c r="RFG64" s="20"/>
      <c r="RFH64" s="20"/>
      <c r="RFI64" s="20"/>
      <c r="RFJ64" s="20"/>
      <c r="RFK64" s="20"/>
      <c r="RFL64" s="20"/>
      <c r="RFM64" s="20"/>
      <c r="RFN64" s="20"/>
      <c r="RFO64" s="20"/>
      <c r="RFP64" s="20"/>
      <c r="RFQ64" s="20"/>
      <c r="RFR64" s="20"/>
      <c r="RFS64" s="20"/>
      <c r="RFT64" s="20"/>
      <c r="RFU64" s="20"/>
      <c r="RFV64" s="20"/>
      <c r="RFW64" s="20"/>
      <c r="RFX64" s="20"/>
      <c r="RFY64" s="20"/>
      <c r="RFZ64" s="20"/>
      <c r="RGA64" s="20"/>
      <c r="RGB64" s="20"/>
      <c r="RGC64" s="20"/>
      <c r="RGD64" s="20"/>
      <c r="RGE64" s="20"/>
      <c r="RGF64" s="20"/>
      <c r="RGG64" s="20"/>
      <c r="RGH64" s="20"/>
      <c r="RGI64" s="20"/>
      <c r="RGJ64" s="20"/>
      <c r="RGK64" s="20"/>
      <c r="RGL64" s="20"/>
      <c r="RGM64" s="20"/>
      <c r="RGN64" s="20"/>
      <c r="RGO64" s="20"/>
      <c r="RGP64" s="20"/>
      <c r="RGQ64" s="20"/>
      <c r="RGR64" s="20"/>
      <c r="RGS64" s="20"/>
      <c r="RGT64" s="20"/>
      <c r="RGU64" s="20"/>
      <c r="RGV64" s="20"/>
      <c r="RGW64" s="20"/>
      <c r="RGX64" s="20"/>
      <c r="RGY64" s="20"/>
      <c r="RGZ64" s="20"/>
      <c r="RHA64" s="20"/>
      <c r="RHB64" s="20"/>
      <c r="RHC64" s="20"/>
      <c r="RHD64" s="20"/>
      <c r="RHE64" s="20"/>
      <c r="RHF64" s="20"/>
      <c r="RHG64" s="20"/>
      <c r="RHH64" s="20"/>
      <c r="RHI64" s="20"/>
      <c r="RHJ64" s="20"/>
      <c r="RHK64" s="20"/>
      <c r="RHL64" s="20"/>
      <c r="RHM64" s="20"/>
      <c r="RHN64" s="20"/>
      <c r="RHO64" s="20"/>
      <c r="RHP64" s="20"/>
      <c r="RHQ64" s="20"/>
      <c r="RHR64" s="20"/>
      <c r="RHS64" s="20"/>
      <c r="RHT64" s="20"/>
      <c r="RHU64" s="20"/>
      <c r="RHV64" s="20"/>
      <c r="RHW64" s="20"/>
      <c r="RHX64" s="20"/>
      <c r="RHY64" s="20"/>
      <c r="RHZ64" s="20"/>
      <c r="RIA64" s="20"/>
      <c r="RIB64" s="20"/>
      <c r="RIC64" s="20"/>
      <c r="RID64" s="20"/>
      <c r="RIE64" s="20"/>
      <c r="RIF64" s="20"/>
      <c r="RIG64" s="20"/>
      <c r="RIH64" s="20"/>
      <c r="RII64" s="20"/>
      <c r="RIJ64" s="20"/>
      <c r="RIK64" s="20"/>
      <c r="RIL64" s="20"/>
      <c r="RIM64" s="20"/>
      <c r="RIN64" s="20"/>
      <c r="RIO64" s="20"/>
      <c r="RIP64" s="20"/>
      <c r="RIQ64" s="20"/>
      <c r="RIR64" s="20"/>
      <c r="RIS64" s="20"/>
      <c r="RIT64" s="20"/>
      <c r="RIU64" s="20"/>
      <c r="RIV64" s="20"/>
      <c r="RIW64" s="20"/>
      <c r="RIX64" s="20"/>
      <c r="RIY64" s="20"/>
      <c r="RIZ64" s="20"/>
      <c r="RJA64" s="20"/>
      <c r="RJB64" s="20"/>
      <c r="RJC64" s="20"/>
      <c r="RJD64" s="20"/>
      <c r="RJE64" s="20"/>
      <c r="RJF64" s="20"/>
      <c r="RJG64" s="20"/>
      <c r="RJH64" s="20"/>
      <c r="RJI64" s="20"/>
      <c r="RJJ64" s="20"/>
      <c r="RJK64" s="20"/>
      <c r="RJL64" s="20"/>
      <c r="RJM64" s="20"/>
      <c r="RJN64" s="20"/>
      <c r="RJO64" s="20"/>
      <c r="RJP64" s="20"/>
      <c r="RJQ64" s="20"/>
      <c r="RJR64" s="20"/>
      <c r="RJS64" s="20"/>
      <c r="RJT64" s="20"/>
      <c r="RJU64" s="20"/>
      <c r="RJV64" s="20"/>
      <c r="RJW64" s="20"/>
      <c r="RJX64" s="20"/>
      <c r="RJY64" s="20"/>
      <c r="RJZ64" s="20"/>
      <c r="RKA64" s="20"/>
      <c r="RKB64" s="20"/>
      <c r="RKC64" s="20"/>
      <c r="RKD64" s="20"/>
      <c r="RKE64" s="20"/>
      <c r="RKF64" s="20"/>
      <c r="RKG64" s="20"/>
      <c r="RKH64" s="20"/>
      <c r="RKI64" s="20"/>
      <c r="RKJ64" s="20"/>
      <c r="RKK64" s="20"/>
      <c r="RKL64" s="20"/>
      <c r="RKM64" s="20"/>
      <c r="RKN64" s="20"/>
      <c r="RKO64" s="20"/>
      <c r="RKP64" s="20"/>
      <c r="RKQ64" s="20"/>
      <c r="RKR64" s="20"/>
      <c r="RKS64" s="20"/>
      <c r="RKT64" s="20"/>
      <c r="RKU64" s="20"/>
      <c r="RKV64" s="20"/>
      <c r="RKW64" s="20"/>
      <c r="RKX64" s="20"/>
      <c r="RKY64" s="20"/>
      <c r="RKZ64" s="20"/>
      <c r="RLA64" s="20"/>
      <c r="RLB64" s="20"/>
      <c r="RLC64" s="20"/>
      <c r="RLD64" s="20"/>
      <c r="RLE64" s="20"/>
      <c r="RLF64" s="20"/>
      <c r="RLG64" s="20"/>
      <c r="RLH64" s="20"/>
      <c r="RLI64" s="20"/>
      <c r="RLJ64" s="20"/>
      <c r="RLK64" s="20"/>
      <c r="RLL64" s="20"/>
      <c r="RLM64" s="20"/>
      <c r="RLN64" s="20"/>
      <c r="RLO64" s="20"/>
      <c r="RLP64" s="20"/>
      <c r="RLQ64" s="20"/>
      <c r="RLR64" s="20"/>
      <c r="RLS64" s="20"/>
      <c r="RLT64" s="20"/>
      <c r="RLU64" s="20"/>
      <c r="RLV64" s="20"/>
      <c r="RLW64" s="20"/>
      <c r="RLX64" s="20"/>
      <c r="RLY64" s="20"/>
      <c r="RLZ64" s="20"/>
      <c r="RMA64" s="20"/>
      <c r="RMB64" s="20"/>
      <c r="RMC64" s="20"/>
      <c r="RMD64" s="20"/>
      <c r="RME64" s="20"/>
      <c r="RMF64" s="20"/>
      <c r="RMG64" s="20"/>
      <c r="RMH64" s="20"/>
      <c r="RMI64" s="20"/>
      <c r="RMJ64" s="20"/>
      <c r="RMK64" s="20"/>
      <c r="RML64" s="20"/>
      <c r="RMM64" s="20"/>
      <c r="RMN64" s="20"/>
      <c r="RMO64" s="20"/>
      <c r="RMP64" s="20"/>
      <c r="RMQ64" s="20"/>
      <c r="RMR64" s="20"/>
      <c r="RMS64" s="20"/>
      <c r="RMT64" s="20"/>
      <c r="RMU64" s="20"/>
      <c r="RMV64" s="20"/>
      <c r="RMW64" s="20"/>
      <c r="RMX64" s="20"/>
      <c r="RMY64" s="20"/>
      <c r="RMZ64" s="20"/>
      <c r="RNA64" s="20"/>
      <c r="RNB64" s="20"/>
      <c r="RNC64" s="20"/>
      <c r="RND64" s="20"/>
      <c r="RNE64" s="20"/>
      <c r="RNF64" s="20"/>
      <c r="RNG64" s="20"/>
      <c r="RNH64" s="20"/>
      <c r="RNI64" s="20"/>
      <c r="RNJ64" s="20"/>
      <c r="RNK64" s="20"/>
      <c r="RNL64" s="20"/>
      <c r="RNM64" s="20"/>
      <c r="RNN64" s="20"/>
      <c r="RNO64" s="20"/>
      <c r="RNP64" s="20"/>
      <c r="RNQ64" s="20"/>
      <c r="RNR64" s="20"/>
      <c r="RNS64" s="20"/>
      <c r="RNT64" s="20"/>
      <c r="RNU64" s="20"/>
      <c r="RNV64" s="20"/>
      <c r="RNW64" s="20"/>
      <c r="RNX64" s="20"/>
      <c r="RNY64" s="20"/>
      <c r="RNZ64" s="20"/>
      <c r="ROA64" s="20"/>
      <c r="ROB64" s="20"/>
      <c r="ROC64" s="20"/>
      <c r="ROD64" s="20"/>
      <c r="ROE64" s="20"/>
      <c r="ROF64" s="20"/>
      <c r="ROG64" s="20"/>
      <c r="ROH64" s="20"/>
      <c r="ROI64" s="20"/>
      <c r="ROJ64" s="20"/>
      <c r="ROK64" s="20"/>
      <c r="ROL64" s="20"/>
      <c r="ROM64" s="20"/>
      <c r="RON64" s="20"/>
      <c r="ROO64" s="20"/>
      <c r="ROP64" s="20"/>
      <c r="ROQ64" s="20"/>
      <c r="ROR64" s="20"/>
      <c r="ROS64" s="20"/>
      <c r="ROT64" s="20"/>
      <c r="ROU64" s="20"/>
      <c r="ROV64" s="20"/>
      <c r="ROW64" s="20"/>
      <c r="ROX64" s="20"/>
      <c r="ROY64" s="20"/>
      <c r="ROZ64" s="20"/>
      <c r="RPA64" s="20"/>
      <c r="RPB64" s="20"/>
      <c r="RPC64" s="20"/>
      <c r="RPD64" s="20"/>
      <c r="RPE64" s="20"/>
      <c r="RPF64" s="20"/>
      <c r="RPG64" s="20"/>
      <c r="RPH64" s="20"/>
      <c r="RPI64" s="20"/>
      <c r="RPJ64" s="20"/>
      <c r="RPK64" s="20"/>
      <c r="RPL64" s="20"/>
      <c r="RPM64" s="20"/>
      <c r="RPN64" s="20"/>
      <c r="RPO64" s="20"/>
      <c r="RPP64" s="20"/>
      <c r="RPQ64" s="20"/>
      <c r="RPR64" s="20"/>
      <c r="RPS64" s="20"/>
      <c r="RPT64" s="20"/>
      <c r="RPU64" s="20"/>
      <c r="RPV64" s="20"/>
      <c r="RPW64" s="20"/>
      <c r="RPX64" s="20"/>
      <c r="RPY64" s="20"/>
      <c r="RPZ64" s="20"/>
      <c r="RQA64" s="20"/>
      <c r="RQB64" s="20"/>
      <c r="RQC64" s="20"/>
      <c r="RQD64" s="20"/>
      <c r="RQE64" s="20"/>
      <c r="RQF64" s="20"/>
      <c r="RQG64" s="20"/>
      <c r="RQH64" s="20"/>
      <c r="RQI64" s="20"/>
      <c r="RQJ64" s="20"/>
      <c r="RQK64" s="20"/>
      <c r="RQL64" s="20"/>
      <c r="RQM64" s="20"/>
      <c r="RQN64" s="20"/>
      <c r="RQO64" s="20"/>
      <c r="RQP64" s="20"/>
      <c r="RQQ64" s="20"/>
      <c r="RQR64" s="20"/>
      <c r="RQS64" s="20"/>
      <c r="RQT64" s="20"/>
      <c r="RQU64" s="20"/>
      <c r="RQV64" s="20"/>
      <c r="RQW64" s="20"/>
      <c r="RQX64" s="20"/>
      <c r="RQY64" s="20"/>
      <c r="RQZ64" s="20"/>
      <c r="RRA64" s="20"/>
      <c r="RRB64" s="20"/>
      <c r="RRC64" s="20"/>
      <c r="RRD64" s="20"/>
      <c r="RRE64" s="20"/>
      <c r="RRF64" s="20"/>
      <c r="RRG64" s="20"/>
      <c r="RRH64" s="20"/>
      <c r="RRI64" s="20"/>
      <c r="RRJ64" s="20"/>
      <c r="RRK64" s="20"/>
      <c r="RRL64" s="20"/>
      <c r="RRM64" s="20"/>
      <c r="RRN64" s="20"/>
      <c r="RRO64" s="20"/>
      <c r="RRP64" s="20"/>
      <c r="RRQ64" s="20"/>
      <c r="RRR64" s="20"/>
      <c r="RRS64" s="20"/>
      <c r="RRT64" s="20"/>
      <c r="RRU64" s="20"/>
      <c r="RRV64" s="20"/>
      <c r="RRW64" s="20"/>
      <c r="RRX64" s="20"/>
      <c r="RRY64" s="20"/>
      <c r="RRZ64" s="20"/>
      <c r="RSA64" s="20"/>
      <c r="RSB64" s="20"/>
      <c r="RSC64" s="20"/>
      <c r="RSD64" s="20"/>
      <c r="RSE64" s="20"/>
      <c r="RSF64" s="20"/>
      <c r="RSG64" s="20"/>
      <c r="RSH64" s="20"/>
      <c r="RSI64" s="20"/>
      <c r="RSJ64" s="20"/>
      <c r="RSK64" s="20"/>
      <c r="RSL64" s="20"/>
      <c r="RSM64" s="20"/>
      <c r="RSN64" s="20"/>
      <c r="RSO64" s="20"/>
      <c r="RSP64" s="20"/>
      <c r="RSQ64" s="20"/>
      <c r="RSR64" s="20"/>
      <c r="RSS64" s="20"/>
      <c r="RST64" s="20"/>
      <c r="RSU64" s="20"/>
      <c r="RSV64" s="20"/>
      <c r="RSW64" s="20"/>
      <c r="RSX64" s="20"/>
      <c r="RSY64" s="20"/>
      <c r="RSZ64" s="20"/>
      <c r="RTA64" s="20"/>
      <c r="RTB64" s="20"/>
      <c r="RTC64" s="20"/>
      <c r="RTD64" s="20"/>
      <c r="RTE64" s="20"/>
      <c r="RTF64" s="20"/>
      <c r="RTG64" s="20"/>
      <c r="RTH64" s="20"/>
      <c r="RTI64" s="20"/>
      <c r="RTJ64" s="20"/>
      <c r="RTK64" s="20"/>
      <c r="RTL64" s="20"/>
      <c r="RTM64" s="20"/>
      <c r="RTN64" s="20"/>
      <c r="RTO64" s="20"/>
      <c r="RTP64" s="20"/>
      <c r="RTQ64" s="20"/>
      <c r="RTR64" s="20"/>
      <c r="RTS64" s="20"/>
      <c r="RTT64" s="20"/>
      <c r="RTU64" s="20"/>
      <c r="RTV64" s="20"/>
      <c r="RTW64" s="20"/>
      <c r="RTX64" s="20"/>
      <c r="RTY64" s="20"/>
      <c r="RTZ64" s="20"/>
      <c r="RUA64" s="20"/>
      <c r="RUB64" s="20"/>
      <c r="RUC64" s="20"/>
      <c r="RUD64" s="20"/>
      <c r="RUE64" s="20"/>
      <c r="RUF64" s="20"/>
      <c r="RUG64" s="20"/>
      <c r="RUH64" s="20"/>
      <c r="RUI64" s="20"/>
      <c r="RUJ64" s="20"/>
      <c r="RUK64" s="20"/>
      <c r="RUL64" s="20"/>
      <c r="RUM64" s="20"/>
      <c r="RUN64" s="20"/>
      <c r="RUO64" s="20"/>
      <c r="RUP64" s="20"/>
      <c r="RUQ64" s="20"/>
      <c r="RUR64" s="20"/>
      <c r="RUS64" s="20"/>
      <c r="RUT64" s="20"/>
      <c r="RUU64" s="20"/>
      <c r="RUV64" s="20"/>
      <c r="RUW64" s="20"/>
      <c r="RUX64" s="20"/>
      <c r="RUY64" s="20"/>
      <c r="RUZ64" s="20"/>
      <c r="RVA64" s="20"/>
      <c r="RVB64" s="20"/>
      <c r="RVC64" s="20"/>
      <c r="RVD64" s="20"/>
      <c r="RVE64" s="20"/>
      <c r="RVF64" s="20"/>
      <c r="RVG64" s="20"/>
      <c r="RVH64" s="20"/>
      <c r="RVI64" s="20"/>
      <c r="RVJ64" s="20"/>
      <c r="RVK64" s="20"/>
      <c r="RVL64" s="20"/>
      <c r="RVM64" s="20"/>
      <c r="RVN64" s="20"/>
      <c r="RVO64" s="20"/>
      <c r="RVP64" s="20"/>
      <c r="RVQ64" s="20"/>
      <c r="RVR64" s="20"/>
      <c r="RVS64" s="20"/>
      <c r="RVT64" s="20"/>
      <c r="RVU64" s="20"/>
      <c r="RVV64" s="20"/>
      <c r="RVW64" s="20"/>
      <c r="RVX64" s="20"/>
      <c r="RVY64" s="20"/>
      <c r="RVZ64" s="20"/>
      <c r="RWA64" s="20"/>
      <c r="RWB64" s="20"/>
      <c r="RWC64" s="20"/>
      <c r="RWD64" s="20"/>
      <c r="RWE64" s="20"/>
      <c r="RWF64" s="20"/>
      <c r="RWG64" s="20"/>
      <c r="RWH64" s="20"/>
      <c r="RWI64" s="20"/>
      <c r="RWJ64" s="20"/>
      <c r="RWK64" s="20"/>
      <c r="RWL64" s="20"/>
      <c r="RWM64" s="20"/>
      <c r="RWN64" s="20"/>
      <c r="RWO64" s="20"/>
      <c r="RWP64" s="20"/>
      <c r="RWQ64" s="20"/>
      <c r="RWR64" s="20"/>
      <c r="RWS64" s="20"/>
      <c r="RWT64" s="20"/>
      <c r="RWU64" s="20"/>
      <c r="RWV64" s="20"/>
      <c r="RWW64" s="20"/>
      <c r="RWX64" s="20"/>
      <c r="RWY64" s="20"/>
      <c r="RWZ64" s="20"/>
      <c r="RXA64" s="20"/>
      <c r="RXB64" s="20"/>
      <c r="RXC64" s="20"/>
      <c r="RXD64" s="20"/>
      <c r="RXE64" s="20"/>
      <c r="RXF64" s="20"/>
      <c r="RXG64" s="20"/>
      <c r="RXH64" s="20"/>
      <c r="RXI64" s="20"/>
      <c r="RXJ64" s="20"/>
      <c r="RXK64" s="20"/>
      <c r="RXL64" s="20"/>
      <c r="RXM64" s="20"/>
      <c r="RXN64" s="20"/>
      <c r="RXO64" s="20"/>
      <c r="RXP64" s="20"/>
      <c r="RXQ64" s="20"/>
      <c r="RXR64" s="20"/>
      <c r="RXS64" s="20"/>
      <c r="RXT64" s="20"/>
      <c r="RXU64" s="20"/>
      <c r="RXV64" s="20"/>
      <c r="RXW64" s="20"/>
      <c r="RXX64" s="20"/>
      <c r="RXY64" s="20"/>
      <c r="RXZ64" s="20"/>
      <c r="RYA64" s="20"/>
      <c r="RYB64" s="20"/>
      <c r="RYC64" s="20"/>
      <c r="RYD64" s="20"/>
      <c r="RYE64" s="20"/>
      <c r="RYF64" s="20"/>
      <c r="RYG64" s="20"/>
      <c r="RYH64" s="20"/>
      <c r="RYI64" s="20"/>
      <c r="RYJ64" s="20"/>
      <c r="RYK64" s="20"/>
      <c r="RYL64" s="20"/>
      <c r="RYM64" s="20"/>
      <c r="RYN64" s="20"/>
      <c r="RYO64" s="20"/>
      <c r="RYP64" s="20"/>
      <c r="RYQ64" s="20"/>
      <c r="RYR64" s="20"/>
      <c r="RYS64" s="20"/>
      <c r="RYT64" s="20"/>
      <c r="RYU64" s="20"/>
      <c r="RYV64" s="20"/>
      <c r="RYW64" s="20"/>
      <c r="RYX64" s="20"/>
      <c r="RYY64" s="20"/>
      <c r="RYZ64" s="20"/>
      <c r="RZA64" s="20"/>
      <c r="RZB64" s="20"/>
      <c r="RZC64" s="20"/>
      <c r="RZD64" s="20"/>
      <c r="RZE64" s="20"/>
      <c r="RZF64" s="20"/>
      <c r="RZG64" s="20"/>
      <c r="RZH64" s="20"/>
      <c r="RZI64" s="20"/>
      <c r="RZJ64" s="20"/>
      <c r="RZK64" s="20"/>
      <c r="RZL64" s="20"/>
      <c r="RZM64" s="20"/>
      <c r="RZN64" s="20"/>
      <c r="RZO64" s="20"/>
      <c r="RZP64" s="20"/>
      <c r="RZQ64" s="20"/>
      <c r="RZR64" s="20"/>
      <c r="RZS64" s="20"/>
      <c r="RZT64" s="20"/>
      <c r="RZU64" s="20"/>
      <c r="RZV64" s="20"/>
      <c r="RZW64" s="20"/>
      <c r="RZX64" s="20"/>
      <c r="RZY64" s="20"/>
      <c r="RZZ64" s="20"/>
      <c r="SAA64" s="20"/>
      <c r="SAB64" s="20"/>
      <c r="SAC64" s="20"/>
      <c r="SAD64" s="20"/>
      <c r="SAE64" s="20"/>
      <c r="SAF64" s="20"/>
      <c r="SAG64" s="20"/>
      <c r="SAH64" s="20"/>
      <c r="SAI64" s="20"/>
      <c r="SAJ64" s="20"/>
      <c r="SAK64" s="20"/>
      <c r="SAL64" s="20"/>
      <c r="SAM64" s="20"/>
      <c r="SAN64" s="20"/>
      <c r="SAO64" s="20"/>
      <c r="SAP64" s="20"/>
      <c r="SAQ64" s="20"/>
      <c r="SAR64" s="20"/>
      <c r="SAS64" s="20"/>
      <c r="SAT64" s="20"/>
      <c r="SAU64" s="20"/>
      <c r="SAV64" s="20"/>
      <c r="SAW64" s="20"/>
      <c r="SAX64" s="20"/>
      <c r="SAY64" s="20"/>
      <c r="SAZ64" s="20"/>
      <c r="SBA64" s="20"/>
      <c r="SBB64" s="20"/>
      <c r="SBC64" s="20"/>
      <c r="SBD64" s="20"/>
      <c r="SBE64" s="20"/>
      <c r="SBF64" s="20"/>
      <c r="SBG64" s="20"/>
      <c r="SBH64" s="20"/>
      <c r="SBI64" s="20"/>
      <c r="SBJ64" s="20"/>
      <c r="SBK64" s="20"/>
      <c r="SBL64" s="20"/>
      <c r="SBM64" s="20"/>
      <c r="SBN64" s="20"/>
      <c r="SBO64" s="20"/>
      <c r="SBP64" s="20"/>
      <c r="SBQ64" s="20"/>
      <c r="SBR64" s="20"/>
      <c r="SBS64" s="20"/>
      <c r="SBT64" s="20"/>
      <c r="SBU64" s="20"/>
      <c r="SBV64" s="20"/>
      <c r="SBW64" s="20"/>
      <c r="SBX64" s="20"/>
      <c r="SBY64" s="20"/>
      <c r="SBZ64" s="20"/>
      <c r="SCA64" s="20"/>
      <c r="SCB64" s="20"/>
      <c r="SCC64" s="20"/>
      <c r="SCD64" s="20"/>
      <c r="SCE64" s="20"/>
      <c r="SCF64" s="20"/>
      <c r="SCG64" s="20"/>
      <c r="SCH64" s="20"/>
      <c r="SCI64" s="20"/>
      <c r="SCJ64" s="20"/>
      <c r="SCK64" s="20"/>
      <c r="SCL64" s="20"/>
      <c r="SCM64" s="20"/>
      <c r="SCN64" s="20"/>
      <c r="SCO64" s="20"/>
      <c r="SCP64" s="20"/>
      <c r="SCQ64" s="20"/>
      <c r="SCR64" s="20"/>
      <c r="SCS64" s="20"/>
      <c r="SCT64" s="20"/>
      <c r="SCU64" s="20"/>
      <c r="SCV64" s="20"/>
      <c r="SCW64" s="20"/>
      <c r="SCX64" s="20"/>
      <c r="SCY64" s="20"/>
      <c r="SCZ64" s="20"/>
      <c r="SDA64" s="20"/>
      <c r="SDB64" s="20"/>
      <c r="SDC64" s="20"/>
      <c r="SDD64" s="20"/>
      <c r="SDE64" s="20"/>
      <c r="SDF64" s="20"/>
      <c r="SDG64" s="20"/>
      <c r="SDH64" s="20"/>
      <c r="SDI64" s="20"/>
      <c r="SDJ64" s="20"/>
      <c r="SDK64" s="20"/>
      <c r="SDL64" s="20"/>
      <c r="SDM64" s="20"/>
      <c r="SDN64" s="20"/>
      <c r="SDO64" s="20"/>
      <c r="SDP64" s="20"/>
      <c r="SDQ64" s="20"/>
      <c r="SDR64" s="20"/>
      <c r="SDS64" s="20"/>
      <c r="SDT64" s="20"/>
      <c r="SDU64" s="20"/>
      <c r="SDV64" s="20"/>
      <c r="SDW64" s="20"/>
      <c r="SDX64" s="20"/>
      <c r="SDY64" s="20"/>
      <c r="SDZ64" s="20"/>
      <c r="SEA64" s="20"/>
      <c r="SEB64" s="20"/>
      <c r="SEC64" s="20"/>
      <c r="SED64" s="20"/>
      <c r="SEE64" s="20"/>
      <c r="SEF64" s="20"/>
      <c r="SEG64" s="20"/>
      <c r="SEH64" s="20"/>
      <c r="SEI64" s="20"/>
      <c r="SEJ64" s="20"/>
      <c r="SEK64" s="20"/>
      <c r="SEL64" s="20"/>
      <c r="SEM64" s="20"/>
      <c r="SEN64" s="20"/>
      <c r="SEO64" s="20"/>
      <c r="SEP64" s="20"/>
      <c r="SEQ64" s="20"/>
      <c r="SER64" s="20"/>
      <c r="SES64" s="20"/>
      <c r="SET64" s="20"/>
      <c r="SEU64" s="20"/>
      <c r="SEV64" s="20"/>
      <c r="SEW64" s="20"/>
      <c r="SEX64" s="20"/>
      <c r="SEY64" s="20"/>
      <c r="SEZ64" s="20"/>
      <c r="SFA64" s="20"/>
      <c r="SFB64" s="20"/>
      <c r="SFC64" s="20"/>
      <c r="SFD64" s="20"/>
      <c r="SFE64" s="20"/>
      <c r="SFF64" s="20"/>
      <c r="SFG64" s="20"/>
      <c r="SFH64" s="20"/>
      <c r="SFI64" s="20"/>
      <c r="SFJ64" s="20"/>
      <c r="SFK64" s="20"/>
      <c r="SFL64" s="20"/>
      <c r="SFM64" s="20"/>
      <c r="SFN64" s="20"/>
      <c r="SFO64" s="20"/>
      <c r="SFP64" s="20"/>
      <c r="SFQ64" s="20"/>
      <c r="SFR64" s="20"/>
      <c r="SFS64" s="20"/>
      <c r="SFT64" s="20"/>
      <c r="SFU64" s="20"/>
      <c r="SFV64" s="20"/>
      <c r="SFW64" s="20"/>
      <c r="SFX64" s="20"/>
      <c r="SFY64" s="20"/>
      <c r="SFZ64" s="20"/>
      <c r="SGA64" s="20"/>
      <c r="SGB64" s="20"/>
      <c r="SGC64" s="20"/>
      <c r="SGD64" s="20"/>
      <c r="SGE64" s="20"/>
      <c r="SGF64" s="20"/>
      <c r="SGG64" s="20"/>
      <c r="SGH64" s="20"/>
      <c r="SGI64" s="20"/>
      <c r="SGJ64" s="20"/>
      <c r="SGK64" s="20"/>
      <c r="SGL64" s="20"/>
      <c r="SGM64" s="20"/>
      <c r="SGN64" s="20"/>
      <c r="SGO64" s="20"/>
      <c r="SGP64" s="20"/>
      <c r="SGQ64" s="20"/>
      <c r="SGR64" s="20"/>
      <c r="SGS64" s="20"/>
      <c r="SGT64" s="20"/>
      <c r="SGU64" s="20"/>
      <c r="SGV64" s="20"/>
      <c r="SGW64" s="20"/>
      <c r="SGX64" s="20"/>
      <c r="SGY64" s="20"/>
      <c r="SGZ64" s="20"/>
      <c r="SHA64" s="20"/>
      <c r="SHB64" s="20"/>
      <c r="SHC64" s="20"/>
      <c r="SHD64" s="20"/>
      <c r="SHE64" s="20"/>
      <c r="SHF64" s="20"/>
      <c r="SHG64" s="20"/>
      <c r="SHH64" s="20"/>
      <c r="SHI64" s="20"/>
      <c r="SHJ64" s="20"/>
      <c r="SHK64" s="20"/>
      <c r="SHL64" s="20"/>
      <c r="SHM64" s="20"/>
      <c r="SHN64" s="20"/>
      <c r="SHO64" s="20"/>
      <c r="SHP64" s="20"/>
      <c r="SHQ64" s="20"/>
      <c r="SHR64" s="20"/>
      <c r="SHS64" s="20"/>
      <c r="SHT64" s="20"/>
      <c r="SHU64" s="20"/>
      <c r="SHV64" s="20"/>
      <c r="SHW64" s="20"/>
      <c r="SHX64" s="20"/>
      <c r="SHY64" s="20"/>
      <c r="SHZ64" s="20"/>
      <c r="SIA64" s="20"/>
      <c r="SIB64" s="20"/>
      <c r="SIC64" s="20"/>
      <c r="SID64" s="20"/>
      <c r="SIE64" s="20"/>
      <c r="SIF64" s="20"/>
      <c r="SIG64" s="20"/>
      <c r="SIH64" s="20"/>
      <c r="SII64" s="20"/>
      <c r="SIJ64" s="20"/>
      <c r="SIK64" s="20"/>
      <c r="SIL64" s="20"/>
      <c r="SIM64" s="20"/>
      <c r="SIN64" s="20"/>
      <c r="SIO64" s="20"/>
      <c r="SIP64" s="20"/>
      <c r="SIQ64" s="20"/>
      <c r="SIR64" s="20"/>
      <c r="SIS64" s="20"/>
      <c r="SIT64" s="20"/>
      <c r="SIU64" s="20"/>
      <c r="SIV64" s="20"/>
      <c r="SIW64" s="20"/>
      <c r="SIX64" s="20"/>
      <c r="SIY64" s="20"/>
      <c r="SIZ64" s="20"/>
      <c r="SJA64" s="20"/>
      <c r="SJB64" s="20"/>
      <c r="SJC64" s="20"/>
      <c r="SJD64" s="20"/>
      <c r="SJE64" s="20"/>
      <c r="SJF64" s="20"/>
      <c r="SJG64" s="20"/>
      <c r="SJH64" s="20"/>
      <c r="SJI64" s="20"/>
      <c r="SJJ64" s="20"/>
      <c r="SJK64" s="20"/>
      <c r="SJL64" s="20"/>
      <c r="SJM64" s="20"/>
      <c r="SJN64" s="20"/>
      <c r="SJO64" s="20"/>
      <c r="SJP64" s="20"/>
      <c r="SJQ64" s="20"/>
      <c r="SJR64" s="20"/>
      <c r="SJS64" s="20"/>
      <c r="SJT64" s="20"/>
      <c r="SJU64" s="20"/>
      <c r="SJV64" s="20"/>
      <c r="SJW64" s="20"/>
      <c r="SJX64" s="20"/>
      <c r="SJY64" s="20"/>
      <c r="SJZ64" s="20"/>
      <c r="SKA64" s="20"/>
      <c r="SKB64" s="20"/>
      <c r="SKC64" s="20"/>
      <c r="SKD64" s="20"/>
      <c r="SKE64" s="20"/>
      <c r="SKF64" s="20"/>
      <c r="SKG64" s="20"/>
      <c r="SKH64" s="20"/>
      <c r="SKI64" s="20"/>
      <c r="SKJ64" s="20"/>
      <c r="SKK64" s="20"/>
      <c r="SKL64" s="20"/>
      <c r="SKM64" s="20"/>
      <c r="SKN64" s="20"/>
      <c r="SKO64" s="20"/>
      <c r="SKP64" s="20"/>
      <c r="SKQ64" s="20"/>
      <c r="SKR64" s="20"/>
      <c r="SKS64" s="20"/>
      <c r="SKT64" s="20"/>
      <c r="SKU64" s="20"/>
      <c r="SKV64" s="20"/>
      <c r="SKW64" s="20"/>
      <c r="SKX64" s="20"/>
      <c r="SKY64" s="20"/>
      <c r="SKZ64" s="20"/>
      <c r="SLA64" s="20"/>
      <c r="SLB64" s="20"/>
      <c r="SLC64" s="20"/>
      <c r="SLD64" s="20"/>
      <c r="SLE64" s="20"/>
      <c r="SLF64" s="20"/>
      <c r="SLG64" s="20"/>
      <c r="SLH64" s="20"/>
      <c r="SLI64" s="20"/>
      <c r="SLJ64" s="20"/>
      <c r="SLK64" s="20"/>
      <c r="SLL64" s="20"/>
      <c r="SLM64" s="20"/>
      <c r="SLN64" s="20"/>
      <c r="SLO64" s="20"/>
      <c r="SLP64" s="20"/>
      <c r="SLQ64" s="20"/>
      <c r="SLR64" s="20"/>
      <c r="SLS64" s="20"/>
      <c r="SLT64" s="20"/>
      <c r="SLU64" s="20"/>
      <c r="SLV64" s="20"/>
      <c r="SLW64" s="20"/>
      <c r="SLX64" s="20"/>
      <c r="SLY64" s="20"/>
      <c r="SLZ64" s="20"/>
      <c r="SMA64" s="20"/>
      <c r="SMB64" s="20"/>
      <c r="SMC64" s="20"/>
      <c r="SMD64" s="20"/>
      <c r="SME64" s="20"/>
      <c r="SMF64" s="20"/>
      <c r="SMG64" s="20"/>
      <c r="SMH64" s="20"/>
      <c r="SMI64" s="20"/>
      <c r="SMJ64" s="20"/>
      <c r="SMK64" s="20"/>
      <c r="SML64" s="20"/>
      <c r="SMM64" s="20"/>
      <c r="SMN64" s="20"/>
      <c r="SMO64" s="20"/>
      <c r="SMP64" s="20"/>
      <c r="SMQ64" s="20"/>
      <c r="SMR64" s="20"/>
      <c r="SMS64" s="20"/>
      <c r="SMT64" s="20"/>
      <c r="SMU64" s="20"/>
      <c r="SMV64" s="20"/>
      <c r="SMW64" s="20"/>
      <c r="SMX64" s="20"/>
      <c r="SMY64" s="20"/>
      <c r="SMZ64" s="20"/>
      <c r="SNA64" s="20"/>
      <c r="SNB64" s="20"/>
      <c r="SNC64" s="20"/>
      <c r="SND64" s="20"/>
      <c r="SNE64" s="20"/>
      <c r="SNF64" s="20"/>
      <c r="SNG64" s="20"/>
      <c r="SNH64" s="20"/>
      <c r="SNI64" s="20"/>
      <c r="SNJ64" s="20"/>
      <c r="SNK64" s="20"/>
      <c r="SNL64" s="20"/>
      <c r="SNM64" s="20"/>
      <c r="SNN64" s="20"/>
      <c r="SNO64" s="20"/>
      <c r="SNP64" s="20"/>
      <c r="SNQ64" s="20"/>
      <c r="SNR64" s="20"/>
      <c r="SNS64" s="20"/>
      <c r="SNT64" s="20"/>
      <c r="SNU64" s="20"/>
      <c r="SNV64" s="20"/>
      <c r="SNW64" s="20"/>
      <c r="SNX64" s="20"/>
      <c r="SNY64" s="20"/>
      <c r="SNZ64" s="20"/>
      <c r="SOA64" s="20"/>
      <c r="SOB64" s="20"/>
      <c r="SOC64" s="20"/>
      <c r="SOD64" s="20"/>
      <c r="SOE64" s="20"/>
      <c r="SOF64" s="20"/>
      <c r="SOG64" s="20"/>
      <c r="SOH64" s="20"/>
      <c r="SOI64" s="20"/>
      <c r="SOJ64" s="20"/>
      <c r="SOK64" s="20"/>
      <c r="SOL64" s="20"/>
      <c r="SOM64" s="20"/>
      <c r="SON64" s="20"/>
      <c r="SOO64" s="20"/>
      <c r="SOP64" s="20"/>
      <c r="SOQ64" s="20"/>
      <c r="SOR64" s="20"/>
      <c r="SOS64" s="20"/>
      <c r="SOT64" s="20"/>
      <c r="SOU64" s="20"/>
      <c r="SOV64" s="20"/>
      <c r="SOW64" s="20"/>
      <c r="SOX64" s="20"/>
      <c r="SOY64" s="20"/>
      <c r="SOZ64" s="20"/>
      <c r="SPA64" s="20"/>
      <c r="SPB64" s="20"/>
      <c r="SPC64" s="20"/>
      <c r="SPD64" s="20"/>
      <c r="SPE64" s="20"/>
      <c r="SPF64" s="20"/>
      <c r="SPG64" s="20"/>
      <c r="SPH64" s="20"/>
      <c r="SPI64" s="20"/>
      <c r="SPJ64" s="20"/>
      <c r="SPK64" s="20"/>
      <c r="SPL64" s="20"/>
      <c r="SPM64" s="20"/>
      <c r="SPN64" s="20"/>
      <c r="SPO64" s="20"/>
      <c r="SPP64" s="20"/>
      <c r="SPQ64" s="20"/>
      <c r="SPR64" s="20"/>
      <c r="SPS64" s="20"/>
      <c r="SPT64" s="20"/>
      <c r="SPU64" s="20"/>
      <c r="SPV64" s="20"/>
      <c r="SPW64" s="20"/>
      <c r="SPX64" s="20"/>
      <c r="SPY64" s="20"/>
      <c r="SPZ64" s="20"/>
      <c r="SQA64" s="20"/>
      <c r="SQB64" s="20"/>
      <c r="SQC64" s="20"/>
      <c r="SQD64" s="20"/>
      <c r="SQE64" s="20"/>
      <c r="SQF64" s="20"/>
      <c r="SQG64" s="20"/>
      <c r="SQH64" s="20"/>
      <c r="SQI64" s="20"/>
      <c r="SQJ64" s="20"/>
      <c r="SQK64" s="20"/>
      <c r="SQL64" s="20"/>
      <c r="SQM64" s="20"/>
      <c r="SQN64" s="20"/>
      <c r="SQO64" s="20"/>
      <c r="SQP64" s="20"/>
      <c r="SQQ64" s="20"/>
      <c r="SQR64" s="20"/>
      <c r="SQS64" s="20"/>
      <c r="SQT64" s="20"/>
      <c r="SQU64" s="20"/>
      <c r="SQV64" s="20"/>
      <c r="SQW64" s="20"/>
      <c r="SQX64" s="20"/>
      <c r="SQY64" s="20"/>
      <c r="SQZ64" s="20"/>
      <c r="SRA64" s="20"/>
      <c r="SRB64" s="20"/>
      <c r="SRC64" s="20"/>
      <c r="SRD64" s="20"/>
      <c r="SRE64" s="20"/>
      <c r="SRF64" s="20"/>
      <c r="SRG64" s="20"/>
      <c r="SRH64" s="20"/>
      <c r="SRI64" s="20"/>
      <c r="SRJ64" s="20"/>
      <c r="SRK64" s="20"/>
      <c r="SRL64" s="20"/>
      <c r="SRM64" s="20"/>
      <c r="SRN64" s="20"/>
      <c r="SRO64" s="20"/>
      <c r="SRP64" s="20"/>
      <c r="SRQ64" s="20"/>
      <c r="SRR64" s="20"/>
      <c r="SRS64" s="20"/>
      <c r="SRT64" s="20"/>
      <c r="SRU64" s="20"/>
      <c r="SRV64" s="20"/>
      <c r="SRW64" s="20"/>
      <c r="SRX64" s="20"/>
      <c r="SRY64" s="20"/>
      <c r="SRZ64" s="20"/>
      <c r="SSA64" s="20"/>
      <c r="SSB64" s="20"/>
      <c r="SSC64" s="20"/>
      <c r="SSD64" s="20"/>
      <c r="SSE64" s="20"/>
      <c r="SSF64" s="20"/>
      <c r="SSG64" s="20"/>
      <c r="SSH64" s="20"/>
      <c r="SSI64" s="20"/>
      <c r="SSJ64" s="20"/>
      <c r="SSK64" s="20"/>
      <c r="SSL64" s="20"/>
      <c r="SSM64" s="20"/>
      <c r="SSN64" s="20"/>
      <c r="SSO64" s="20"/>
      <c r="SSP64" s="20"/>
      <c r="SSQ64" s="20"/>
      <c r="SSR64" s="20"/>
      <c r="SSS64" s="20"/>
      <c r="SST64" s="20"/>
      <c r="SSU64" s="20"/>
      <c r="SSV64" s="20"/>
      <c r="SSW64" s="20"/>
      <c r="SSX64" s="20"/>
      <c r="SSY64" s="20"/>
      <c r="SSZ64" s="20"/>
      <c r="STA64" s="20"/>
      <c r="STB64" s="20"/>
      <c r="STC64" s="20"/>
      <c r="STD64" s="20"/>
      <c r="STE64" s="20"/>
      <c r="STF64" s="20"/>
      <c r="STG64" s="20"/>
      <c r="STH64" s="20"/>
      <c r="STI64" s="20"/>
      <c r="STJ64" s="20"/>
      <c r="STK64" s="20"/>
      <c r="STL64" s="20"/>
      <c r="STM64" s="20"/>
      <c r="STN64" s="20"/>
      <c r="STO64" s="20"/>
      <c r="STP64" s="20"/>
      <c r="STQ64" s="20"/>
      <c r="STR64" s="20"/>
      <c r="STS64" s="20"/>
      <c r="STT64" s="20"/>
      <c r="STU64" s="20"/>
      <c r="STV64" s="20"/>
      <c r="STW64" s="20"/>
      <c r="STX64" s="20"/>
      <c r="STY64" s="20"/>
      <c r="STZ64" s="20"/>
      <c r="SUA64" s="20"/>
      <c r="SUB64" s="20"/>
      <c r="SUC64" s="20"/>
      <c r="SUD64" s="20"/>
      <c r="SUE64" s="20"/>
      <c r="SUF64" s="20"/>
      <c r="SUG64" s="20"/>
      <c r="SUH64" s="20"/>
      <c r="SUI64" s="20"/>
      <c r="SUJ64" s="20"/>
      <c r="SUK64" s="20"/>
      <c r="SUL64" s="20"/>
      <c r="SUM64" s="20"/>
      <c r="SUN64" s="20"/>
      <c r="SUO64" s="20"/>
      <c r="SUP64" s="20"/>
      <c r="SUQ64" s="20"/>
      <c r="SUR64" s="20"/>
      <c r="SUS64" s="20"/>
      <c r="SUT64" s="20"/>
      <c r="SUU64" s="20"/>
      <c r="SUV64" s="20"/>
      <c r="SUW64" s="20"/>
      <c r="SUX64" s="20"/>
      <c r="SUY64" s="20"/>
      <c r="SUZ64" s="20"/>
      <c r="SVA64" s="20"/>
      <c r="SVB64" s="20"/>
      <c r="SVC64" s="20"/>
      <c r="SVD64" s="20"/>
      <c r="SVE64" s="20"/>
      <c r="SVF64" s="20"/>
      <c r="SVG64" s="20"/>
      <c r="SVH64" s="20"/>
      <c r="SVI64" s="20"/>
      <c r="SVJ64" s="20"/>
      <c r="SVK64" s="20"/>
      <c r="SVL64" s="20"/>
      <c r="SVM64" s="20"/>
      <c r="SVN64" s="20"/>
      <c r="SVO64" s="20"/>
      <c r="SVP64" s="20"/>
      <c r="SVQ64" s="20"/>
      <c r="SVR64" s="20"/>
      <c r="SVS64" s="20"/>
      <c r="SVT64" s="20"/>
      <c r="SVU64" s="20"/>
      <c r="SVV64" s="20"/>
      <c r="SVW64" s="20"/>
      <c r="SVX64" s="20"/>
      <c r="SVY64" s="20"/>
      <c r="SVZ64" s="20"/>
      <c r="SWA64" s="20"/>
      <c r="SWB64" s="20"/>
      <c r="SWC64" s="20"/>
      <c r="SWD64" s="20"/>
      <c r="SWE64" s="20"/>
      <c r="SWF64" s="20"/>
      <c r="SWG64" s="20"/>
      <c r="SWH64" s="20"/>
      <c r="SWI64" s="20"/>
      <c r="SWJ64" s="20"/>
      <c r="SWK64" s="20"/>
      <c r="SWL64" s="20"/>
      <c r="SWM64" s="20"/>
      <c r="SWN64" s="20"/>
      <c r="SWO64" s="20"/>
      <c r="SWP64" s="20"/>
      <c r="SWQ64" s="20"/>
      <c r="SWR64" s="20"/>
      <c r="SWS64" s="20"/>
      <c r="SWT64" s="20"/>
      <c r="SWU64" s="20"/>
      <c r="SWV64" s="20"/>
      <c r="SWW64" s="20"/>
      <c r="SWX64" s="20"/>
      <c r="SWY64" s="20"/>
      <c r="SWZ64" s="20"/>
      <c r="SXA64" s="20"/>
      <c r="SXB64" s="20"/>
      <c r="SXC64" s="20"/>
      <c r="SXD64" s="20"/>
      <c r="SXE64" s="20"/>
      <c r="SXF64" s="20"/>
      <c r="SXG64" s="20"/>
      <c r="SXH64" s="20"/>
      <c r="SXI64" s="20"/>
      <c r="SXJ64" s="20"/>
      <c r="SXK64" s="20"/>
      <c r="SXL64" s="20"/>
      <c r="SXM64" s="20"/>
      <c r="SXN64" s="20"/>
      <c r="SXO64" s="20"/>
      <c r="SXP64" s="20"/>
      <c r="SXQ64" s="20"/>
      <c r="SXR64" s="20"/>
      <c r="SXS64" s="20"/>
      <c r="SXT64" s="20"/>
      <c r="SXU64" s="20"/>
      <c r="SXV64" s="20"/>
      <c r="SXW64" s="20"/>
      <c r="SXX64" s="20"/>
      <c r="SXY64" s="20"/>
      <c r="SXZ64" s="20"/>
      <c r="SYA64" s="20"/>
      <c r="SYB64" s="20"/>
      <c r="SYC64" s="20"/>
      <c r="SYD64" s="20"/>
      <c r="SYE64" s="20"/>
      <c r="SYF64" s="20"/>
      <c r="SYG64" s="20"/>
      <c r="SYH64" s="20"/>
      <c r="SYI64" s="20"/>
      <c r="SYJ64" s="20"/>
      <c r="SYK64" s="20"/>
      <c r="SYL64" s="20"/>
      <c r="SYM64" s="20"/>
      <c r="SYN64" s="20"/>
      <c r="SYO64" s="20"/>
      <c r="SYP64" s="20"/>
      <c r="SYQ64" s="20"/>
      <c r="SYR64" s="20"/>
      <c r="SYS64" s="20"/>
      <c r="SYT64" s="20"/>
      <c r="SYU64" s="20"/>
      <c r="SYV64" s="20"/>
      <c r="SYW64" s="20"/>
      <c r="SYX64" s="20"/>
      <c r="SYY64" s="20"/>
      <c r="SYZ64" s="20"/>
      <c r="SZA64" s="20"/>
      <c r="SZB64" s="20"/>
      <c r="SZC64" s="20"/>
      <c r="SZD64" s="20"/>
      <c r="SZE64" s="20"/>
      <c r="SZF64" s="20"/>
      <c r="SZG64" s="20"/>
      <c r="SZH64" s="20"/>
      <c r="SZI64" s="20"/>
      <c r="SZJ64" s="20"/>
      <c r="SZK64" s="20"/>
      <c r="SZL64" s="20"/>
      <c r="SZM64" s="20"/>
      <c r="SZN64" s="20"/>
      <c r="SZO64" s="20"/>
      <c r="SZP64" s="20"/>
      <c r="SZQ64" s="20"/>
      <c r="SZR64" s="20"/>
      <c r="SZS64" s="20"/>
      <c r="SZT64" s="20"/>
      <c r="SZU64" s="20"/>
      <c r="SZV64" s="20"/>
      <c r="SZW64" s="20"/>
      <c r="SZX64" s="20"/>
      <c r="SZY64" s="20"/>
      <c r="SZZ64" s="20"/>
      <c r="TAA64" s="20"/>
      <c r="TAB64" s="20"/>
      <c r="TAC64" s="20"/>
      <c r="TAD64" s="20"/>
      <c r="TAE64" s="20"/>
      <c r="TAF64" s="20"/>
      <c r="TAG64" s="20"/>
      <c r="TAH64" s="20"/>
      <c r="TAI64" s="20"/>
      <c r="TAJ64" s="20"/>
      <c r="TAK64" s="20"/>
      <c r="TAL64" s="20"/>
      <c r="TAM64" s="20"/>
      <c r="TAN64" s="20"/>
      <c r="TAO64" s="20"/>
      <c r="TAP64" s="20"/>
      <c r="TAQ64" s="20"/>
      <c r="TAR64" s="20"/>
      <c r="TAS64" s="20"/>
      <c r="TAT64" s="20"/>
      <c r="TAU64" s="20"/>
      <c r="TAV64" s="20"/>
      <c r="TAW64" s="20"/>
      <c r="TAX64" s="20"/>
      <c r="TAY64" s="20"/>
      <c r="TAZ64" s="20"/>
      <c r="TBA64" s="20"/>
      <c r="TBB64" s="20"/>
      <c r="TBC64" s="20"/>
      <c r="TBD64" s="20"/>
      <c r="TBE64" s="20"/>
      <c r="TBF64" s="20"/>
      <c r="TBG64" s="20"/>
      <c r="TBH64" s="20"/>
      <c r="TBI64" s="20"/>
      <c r="TBJ64" s="20"/>
      <c r="TBK64" s="20"/>
      <c r="TBL64" s="20"/>
      <c r="TBM64" s="20"/>
      <c r="TBN64" s="20"/>
      <c r="TBO64" s="20"/>
      <c r="TBP64" s="20"/>
      <c r="TBQ64" s="20"/>
      <c r="TBR64" s="20"/>
      <c r="TBS64" s="20"/>
      <c r="TBT64" s="20"/>
      <c r="TBU64" s="20"/>
      <c r="TBV64" s="20"/>
      <c r="TBW64" s="20"/>
      <c r="TBX64" s="20"/>
      <c r="TBY64" s="20"/>
      <c r="TBZ64" s="20"/>
      <c r="TCA64" s="20"/>
      <c r="TCB64" s="20"/>
      <c r="TCC64" s="20"/>
      <c r="TCD64" s="20"/>
      <c r="TCE64" s="20"/>
      <c r="TCF64" s="20"/>
      <c r="TCG64" s="20"/>
      <c r="TCH64" s="20"/>
      <c r="TCI64" s="20"/>
      <c r="TCJ64" s="20"/>
      <c r="TCK64" s="20"/>
      <c r="TCL64" s="20"/>
      <c r="TCM64" s="20"/>
      <c r="TCN64" s="20"/>
      <c r="TCO64" s="20"/>
      <c r="TCP64" s="20"/>
      <c r="TCQ64" s="20"/>
      <c r="TCR64" s="20"/>
      <c r="TCS64" s="20"/>
      <c r="TCT64" s="20"/>
      <c r="TCU64" s="20"/>
      <c r="TCV64" s="20"/>
      <c r="TCW64" s="20"/>
      <c r="TCX64" s="20"/>
      <c r="TCY64" s="20"/>
      <c r="TCZ64" s="20"/>
      <c r="TDA64" s="20"/>
      <c r="TDB64" s="20"/>
      <c r="TDC64" s="20"/>
      <c r="TDD64" s="20"/>
      <c r="TDE64" s="20"/>
      <c r="TDF64" s="20"/>
      <c r="TDG64" s="20"/>
      <c r="TDH64" s="20"/>
      <c r="TDI64" s="20"/>
      <c r="TDJ64" s="20"/>
      <c r="TDK64" s="20"/>
      <c r="TDL64" s="20"/>
      <c r="TDM64" s="20"/>
      <c r="TDN64" s="20"/>
      <c r="TDO64" s="20"/>
      <c r="TDP64" s="20"/>
      <c r="TDQ64" s="20"/>
      <c r="TDR64" s="20"/>
      <c r="TDS64" s="20"/>
      <c r="TDT64" s="20"/>
      <c r="TDU64" s="20"/>
      <c r="TDV64" s="20"/>
      <c r="TDW64" s="20"/>
      <c r="TDX64" s="20"/>
      <c r="TDY64" s="20"/>
      <c r="TDZ64" s="20"/>
      <c r="TEA64" s="20"/>
      <c r="TEB64" s="20"/>
      <c r="TEC64" s="20"/>
      <c r="TED64" s="20"/>
      <c r="TEE64" s="20"/>
      <c r="TEF64" s="20"/>
      <c r="TEG64" s="20"/>
      <c r="TEH64" s="20"/>
      <c r="TEI64" s="20"/>
      <c r="TEJ64" s="20"/>
      <c r="TEK64" s="20"/>
      <c r="TEL64" s="20"/>
      <c r="TEM64" s="20"/>
      <c r="TEN64" s="20"/>
      <c r="TEO64" s="20"/>
      <c r="TEP64" s="20"/>
      <c r="TEQ64" s="20"/>
      <c r="TER64" s="20"/>
      <c r="TES64" s="20"/>
      <c r="TET64" s="20"/>
      <c r="TEU64" s="20"/>
      <c r="TEV64" s="20"/>
      <c r="TEW64" s="20"/>
      <c r="TEX64" s="20"/>
      <c r="TEY64" s="20"/>
      <c r="TEZ64" s="20"/>
      <c r="TFA64" s="20"/>
      <c r="TFB64" s="20"/>
      <c r="TFC64" s="20"/>
      <c r="TFD64" s="20"/>
      <c r="TFE64" s="20"/>
      <c r="TFF64" s="20"/>
      <c r="TFG64" s="20"/>
      <c r="TFH64" s="20"/>
      <c r="TFI64" s="20"/>
      <c r="TFJ64" s="20"/>
      <c r="TFK64" s="20"/>
      <c r="TFL64" s="20"/>
      <c r="TFM64" s="20"/>
      <c r="TFN64" s="20"/>
      <c r="TFO64" s="20"/>
      <c r="TFP64" s="20"/>
      <c r="TFQ64" s="20"/>
      <c r="TFR64" s="20"/>
      <c r="TFS64" s="20"/>
      <c r="TFT64" s="20"/>
      <c r="TFU64" s="20"/>
      <c r="TFV64" s="20"/>
      <c r="TFW64" s="20"/>
      <c r="TFX64" s="20"/>
      <c r="TFY64" s="20"/>
      <c r="TFZ64" s="20"/>
      <c r="TGA64" s="20"/>
      <c r="TGB64" s="20"/>
      <c r="TGC64" s="20"/>
      <c r="TGD64" s="20"/>
      <c r="TGE64" s="20"/>
      <c r="TGF64" s="20"/>
      <c r="TGG64" s="20"/>
      <c r="TGH64" s="20"/>
      <c r="TGI64" s="20"/>
      <c r="TGJ64" s="20"/>
      <c r="TGK64" s="20"/>
      <c r="TGL64" s="20"/>
      <c r="TGM64" s="20"/>
      <c r="TGN64" s="20"/>
      <c r="TGO64" s="20"/>
      <c r="TGP64" s="20"/>
      <c r="TGQ64" s="20"/>
      <c r="TGR64" s="20"/>
      <c r="TGS64" s="20"/>
      <c r="TGT64" s="20"/>
      <c r="TGU64" s="20"/>
      <c r="TGV64" s="20"/>
      <c r="TGW64" s="20"/>
      <c r="TGX64" s="20"/>
      <c r="TGY64" s="20"/>
      <c r="TGZ64" s="20"/>
      <c r="THA64" s="20"/>
      <c r="THB64" s="20"/>
      <c r="THC64" s="20"/>
      <c r="THD64" s="20"/>
      <c r="THE64" s="20"/>
      <c r="THF64" s="20"/>
      <c r="THG64" s="20"/>
      <c r="THH64" s="20"/>
      <c r="THI64" s="20"/>
      <c r="THJ64" s="20"/>
      <c r="THK64" s="20"/>
      <c r="THL64" s="20"/>
      <c r="THM64" s="20"/>
      <c r="THN64" s="20"/>
      <c r="THO64" s="20"/>
      <c r="THP64" s="20"/>
      <c r="THQ64" s="20"/>
      <c r="THR64" s="20"/>
      <c r="THS64" s="20"/>
      <c r="THT64" s="20"/>
      <c r="THU64" s="20"/>
      <c r="THV64" s="20"/>
      <c r="THW64" s="20"/>
      <c r="THX64" s="20"/>
      <c r="THY64" s="20"/>
      <c r="THZ64" s="20"/>
      <c r="TIA64" s="20"/>
      <c r="TIB64" s="20"/>
      <c r="TIC64" s="20"/>
      <c r="TID64" s="20"/>
      <c r="TIE64" s="20"/>
      <c r="TIF64" s="20"/>
      <c r="TIG64" s="20"/>
      <c r="TIH64" s="20"/>
      <c r="TII64" s="20"/>
      <c r="TIJ64" s="20"/>
      <c r="TIK64" s="20"/>
      <c r="TIL64" s="20"/>
      <c r="TIM64" s="20"/>
      <c r="TIN64" s="20"/>
      <c r="TIO64" s="20"/>
      <c r="TIP64" s="20"/>
      <c r="TIQ64" s="20"/>
      <c r="TIR64" s="20"/>
      <c r="TIS64" s="20"/>
      <c r="TIT64" s="20"/>
      <c r="TIU64" s="20"/>
      <c r="TIV64" s="20"/>
      <c r="TIW64" s="20"/>
      <c r="TIX64" s="20"/>
      <c r="TIY64" s="20"/>
      <c r="TIZ64" s="20"/>
      <c r="TJA64" s="20"/>
      <c r="TJB64" s="20"/>
      <c r="TJC64" s="20"/>
      <c r="TJD64" s="20"/>
      <c r="TJE64" s="20"/>
      <c r="TJF64" s="20"/>
      <c r="TJG64" s="20"/>
      <c r="TJH64" s="20"/>
      <c r="TJI64" s="20"/>
      <c r="TJJ64" s="20"/>
      <c r="TJK64" s="20"/>
      <c r="TJL64" s="20"/>
      <c r="TJM64" s="20"/>
      <c r="TJN64" s="20"/>
      <c r="TJO64" s="20"/>
      <c r="TJP64" s="20"/>
      <c r="TJQ64" s="20"/>
      <c r="TJR64" s="20"/>
      <c r="TJS64" s="20"/>
      <c r="TJT64" s="20"/>
      <c r="TJU64" s="20"/>
      <c r="TJV64" s="20"/>
      <c r="TJW64" s="20"/>
      <c r="TJX64" s="20"/>
      <c r="TJY64" s="20"/>
      <c r="TJZ64" s="20"/>
      <c r="TKA64" s="20"/>
      <c r="TKB64" s="20"/>
      <c r="TKC64" s="20"/>
      <c r="TKD64" s="20"/>
      <c r="TKE64" s="20"/>
      <c r="TKF64" s="20"/>
      <c r="TKG64" s="20"/>
      <c r="TKH64" s="20"/>
      <c r="TKI64" s="20"/>
      <c r="TKJ64" s="20"/>
      <c r="TKK64" s="20"/>
      <c r="TKL64" s="20"/>
      <c r="TKM64" s="20"/>
      <c r="TKN64" s="20"/>
      <c r="TKO64" s="20"/>
      <c r="TKP64" s="20"/>
      <c r="TKQ64" s="20"/>
      <c r="TKR64" s="20"/>
      <c r="TKS64" s="20"/>
      <c r="TKT64" s="20"/>
      <c r="TKU64" s="20"/>
      <c r="TKV64" s="20"/>
      <c r="TKW64" s="20"/>
      <c r="TKX64" s="20"/>
      <c r="TKY64" s="20"/>
      <c r="TKZ64" s="20"/>
      <c r="TLA64" s="20"/>
      <c r="TLB64" s="20"/>
      <c r="TLC64" s="20"/>
      <c r="TLD64" s="20"/>
      <c r="TLE64" s="20"/>
      <c r="TLF64" s="20"/>
      <c r="TLG64" s="20"/>
      <c r="TLH64" s="20"/>
      <c r="TLI64" s="20"/>
      <c r="TLJ64" s="20"/>
      <c r="TLK64" s="20"/>
      <c r="TLL64" s="20"/>
      <c r="TLM64" s="20"/>
      <c r="TLN64" s="20"/>
      <c r="TLO64" s="20"/>
      <c r="TLP64" s="20"/>
      <c r="TLQ64" s="20"/>
      <c r="TLR64" s="20"/>
      <c r="TLS64" s="20"/>
      <c r="TLT64" s="20"/>
      <c r="TLU64" s="20"/>
      <c r="TLV64" s="20"/>
      <c r="TLW64" s="20"/>
      <c r="TLX64" s="20"/>
      <c r="TLY64" s="20"/>
      <c r="TLZ64" s="20"/>
      <c r="TMA64" s="20"/>
      <c r="TMB64" s="20"/>
      <c r="TMC64" s="20"/>
      <c r="TMD64" s="20"/>
      <c r="TME64" s="20"/>
      <c r="TMF64" s="20"/>
      <c r="TMG64" s="20"/>
      <c r="TMH64" s="20"/>
      <c r="TMI64" s="20"/>
      <c r="TMJ64" s="20"/>
      <c r="TMK64" s="20"/>
      <c r="TML64" s="20"/>
      <c r="TMM64" s="20"/>
      <c r="TMN64" s="20"/>
      <c r="TMO64" s="20"/>
      <c r="TMP64" s="20"/>
      <c r="TMQ64" s="20"/>
      <c r="TMR64" s="20"/>
      <c r="TMS64" s="20"/>
      <c r="TMT64" s="20"/>
      <c r="TMU64" s="20"/>
      <c r="TMV64" s="20"/>
      <c r="TMW64" s="20"/>
      <c r="TMX64" s="20"/>
      <c r="TMY64" s="20"/>
      <c r="TMZ64" s="20"/>
      <c r="TNA64" s="20"/>
      <c r="TNB64" s="20"/>
      <c r="TNC64" s="20"/>
      <c r="TND64" s="20"/>
      <c r="TNE64" s="20"/>
      <c r="TNF64" s="20"/>
      <c r="TNG64" s="20"/>
      <c r="TNH64" s="20"/>
      <c r="TNI64" s="20"/>
      <c r="TNJ64" s="20"/>
      <c r="TNK64" s="20"/>
      <c r="TNL64" s="20"/>
      <c r="TNM64" s="20"/>
      <c r="TNN64" s="20"/>
      <c r="TNO64" s="20"/>
      <c r="TNP64" s="20"/>
      <c r="TNQ64" s="20"/>
      <c r="TNR64" s="20"/>
      <c r="TNS64" s="20"/>
      <c r="TNT64" s="20"/>
      <c r="TNU64" s="20"/>
      <c r="TNV64" s="20"/>
      <c r="TNW64" s="20"/>
      <c r="TNX64" s="20"/>
      <c r="TNY64" s="20"/>
      <c r="TNZ64" s="20"/>
      <c r="TOA64" s="20"/>
      <c r="TOB64" s="20"/>
      <c r="TOC64" s="20"/>
      <c r="TOD64" s="20"/>
      <c r="TOE64" s="20"/>
      <c r="TOF64" s="20"/>
      <c r="TOG64" s="20"/>
      <c r="TOH64" s="20"/>
      <c r="TOI64" s="20"/>
      <c r="TOJ64" s="20"/>
      <c r="TOK64" s="20"/>
      <c r="TOL64" s="20"/>
      <c r="TOM64" s="20"/>
      <c r="TON64" s="20"/>
      <c r="TOO64" s="20"/>
      <c r="TOP64" s="20"/>
      <c r="TOQ64" s="20"/>
      <c r="TOR64" s="20"/>
      <c r="TOS64" s="20"/>
      <c r="TOT64" s="20"/>
      <c r="TOU64" s="20"/>
      <c r="TOV64" s="20"/>
      <c r="TOW64" s="20"/>
      <c r="TOX64" s="20"/>
      <c r="TOY64" s="20"/>
      <c r="TOZ64" s="20"/>
      <c r="TPA64" s="20"/>
      <c r="TPB64" s="20"/>
      <c r="TPC64" s="20"/>
      <c r="TPD64" s="20"/>
      <c r="TPE64" s="20"/>
      <c r="TPF64" s="20"/>
      <c r="TPG64" s="20"/>
      <c r="TPH64" s="20"/>
      <c r="TPI64" s="20"/>
      <c r="TPJ64" s="20"/>
      <c r="TPK64" s="20"/>
      <c r="TPL64" s="20"/>
      <c r="TPM64" s="20"/>
      <c r="TPN64" s="20"/>
      <c r="TPO64" s="20"/>
      <c r="TPP64" s="20"/>
      <c r="TPQ64" s="20"/>
      <c r="TPR64" s="20"/>
      <c r="TPS64" s="20"/>
      <c r="TPT64" s="20"/>
      <c r="TPU64" s="20"/>
      <c r="TPV64" s="20"/>
      <c r="TPW64" s="20"/>
      <c r="TPX64" s="20"/>
      <c r="TPY64" s="20"/>
      <c r="TPZ64" s="20"/>
      <c r="TQA64" s="20"/>
      <c r="TQB64" s="20"/>
      <c r="TQC64" s="20"/>
      <c r="TQD64" s="20"/>
      <c r="TQE64" s="20"/>
      <c r="TQF64" s="20"/>
      <c r="TQG64" s="20"/>
      <c r="TQH64" s="20"/>
      <c r="TQI64" s="20"/>
      <c r="TQJ64" s="20"/>
      <c r="TQK64" s="20"/>
      <c r="TQL64" s="20"/>
      <c r="TQM64" s="20"/>
      <c r="TQN64" s="20"/>
      <c r="TQO64" s="20"/>
      <c r="TQP64" s="20"/>
      <c r="TQQ64" s="20"/>
      <c r="TQR64" s="20"/>
      <c r="TQS64" s="20"/>
      <c r="TQT64" s="20"/>
      <c r="TQU64" s="20"/>
      <c r="TQV64" s="20"/>
      <c r="TQW64" s="20"/>
      <c r="TQX64" s="20"/>
      <c r="TQY64" s="20"/>
      <c r="TQZ64" s="20"/>
      <c r="TRA64" s="20"/>
      <c r="TRB64" s="20"/>
      <c r="TRC64" s="20"/>
      <c r="TRD64" s="20"/>
      <c r="TRE64" s="20"/>
      <c r="TRF64" s="20"/>
      <c r="TRG64" s="20"/>
      <c r="TRH64" s="20"/>
      <c r="TRI64" s="20"/>
      <c r="TRJ64" s="20"/>
      <c r="TRK64" s="20"/>
      <c r="TRL64" s="20"/>
      <c r="TRM64" s="20"/>
      <c r="TRN64" s="20"/>
      <c r="TRO64" s="20"/>
      <c r="TRP64" s="20"/>
      <c r="TRQ64" s="20"/>
      <c r="TRR64" s="20"/>
      <c r="TRS64" s="20"/>
      <c r="TRT64" s="20"/>
      <c r="TRU64" s="20"/>
      <c r="TRV64" s="20"/>
      <c r="TRW64" s="20"/>
      <c r="TRX64" s="20"/>
      <c r="TRY64" s="20"/>
      <c r="TRZ64" s="20"/>
      <c r="TSA64" s="20"/>
      <c r="TSB64" s="20"/>
      <c r="TSC64" s="20"/>
      <c r="TSD64" s="20"/>
      <c r="TSE64" s="20"/>
      <c r="TSF64" s="20"/>
      <c r="TSG64" s="20"/>
      <c r="TSH64" s="20"/>
      <c r="TSI64" s="20"/>
      <c r="TSJ64" s="20"/>
      <c r="TSK64" s="20"/>
      <c r="TSL64" s="20"/>
      <c r="TSM64" s="20"/>
      <c r="TSN64" s="20"/>
      <c r="TSO64" s="20"/>
      <c r="TSP64" s="20"/>
      <c r="TSQ64" s="20"/>
      <c r="TSR64" s="20"/>
      <c r="TSS64" s="20"/>
      <c r="TST64" s="20"/>
      <c r="TSU64" s="20"/>
      <c r="TSV64" s="20"/>
      <c r="TSW64" s="20"/>
      <c r="TSX64" s="20"/>
      <c r="TSY64" s="20"/>
      <c r="TSZ64" s="20"/>
      <c r="TTA64" s="20"/>
      <c r="TTB64" s="20"/>
      <c r="TTC64" s="20"/>
      <c r="TTD64" s="20"/>
      <c r="TTE64" s="20"/>
      <c r="TTF64" s="20"/>
      <c r="TTG64" s="20"/>
      <c r="TTH64" s="20"/>
      <c r="TTI64" s="20"/>
      <c r="TTJ64" s="20"/>
      <c r="TTK64" s="20"/>
      <c r="TTL64" s="20"/>
      <c r="TTM64" s="20"/>
      <c r="TTN64" s="20"/>
      <c r="TTO64" s="20"/>
      <c r="TTP64" s="20"/>
      <c r="TTQ64" s="20"/>
      <c r="TTR64" s="20"/>
      <c r="TTS64" s="20"/>
      <c r="TTT64" s="20"/>
      <c r="TTU64" s="20"/>
      <c r="TTV64" s="20"/>
      <c r="TTW64" s="20"/>
      <c r="TTX64" s="20"/>
      <c r="TTY64" s="20"/>
      <c r="TTZ64" s="20"/>
      <c r="TUA64" s="20"/>
      <c r="TUB64" s="20"/>
      <c r="TUC64" s="20"/>
      <c r="TUD64" s="20"/>
      <c r="TUE64" s="20"/>
      <c r="TUF64" s="20"/>
      <c r="TUG64" s="20"/>
      <c r="TUH64" s="20"/>
      <c r="TUI64" s="20"/>
      <c r="TUJ64" s="20"/>
      <c r="TUK64" s="20"/>
      <c r="TUL64" s="20"/>
      <c r="TUM64" s="20"/>
      <c r="TUN64" s="20"/>
      <c r="TUO64" s="20"/>
      <c r="TUP64" s="20"/>
      <c r="TUQ64" s="20"/>
      <c r="TUR64" s="20"/>
      <c r="TUS64" s="20"/>
      <c r="TUT64" s="20"/>
      <c r="TUU64" s="20"/>
      <c r="TUV64" s="20"/>
      <c r="TUW64" s="20"/>
      <c r="TUX64" s="20"/>
      <c r="TUY64" s="20"/>
      <c r="TUZ64" s="20"/>
      <c r="TVA64" s="20"/>
      <c r="TVB64" s="20"/>
      <c r="TVC64" s="20"/>
      <c r="TVD64" s="20"/>
      <c r="TVE64" s="20"/>
      <c r="TVF64" s="20"/>
      <c r="TVG64" s="20"/>
      <c r="TVH64" s="20"/>
      <c r="TVI64" s="20"/>
      <c r="TVJ64" s="20"/>
      <c r="TVK64" s="20"/>
      <c r="TVL64" s="20"/>
      <c r="TVM64" s="20"/>
      <c r="TVN64" s="20"/>
      <c r="TVO64" s="20"/>
      <c r="TVP64" s="20"/>
      <c r="TVQ64" s="20"/>
      <c r="TVR64" s="20"/>
      <c r="TVS64" s="20"/>
      <c r="TVT64" s="20"/>
      <c r="TVU64" s="20"/>
      <c r="TVV64" s="20"/>
      <c r="TVW64" s="20"/>
      <c r="TVX64" s="20"/>
      <c r="TVY64" s="20"/>
      <c r="TVZ64" s="20"/>
      <c r="TWA64" s="20"/>
      <c r="TWB64" s="20"/>
      <c r="TWC64" s="20"/>
      <c r="TWD64" s="20"/>
      <c r="TWE64" s="20"/>
      <c r="TWF64" s="20"/>
      <c r="TWG64" s="20"/>
      <c r="TWH64" s="20"/>
      <c r="TWI64" s="20"/>
      <c r="TWJ64" s="20"/>
      <c r="TWK64" s="20"/>
      <c r="TWL64" s="20"/>
      <c r="TWM64" s="20"/>
      <c r="TWN64" s="20"/>
      <c r="TWO64" s="20"/>
      <c r="TWP64" s="20"/>
      <c r="TWQ64" s="20"/>
      <c r="TWR64" s="20"/>
      <c r="TWS64" s="20"/>
      <c r="TWT64" s="20"/>
      <c r="TWU64" s="20"/>
      <c r="TWV64" s="20"/>
      <c r="TWW64" s="20"/>
      <c r="TWX64" s="20"/>
      <c r="TWY64" s="20"/>
      <c r="TWZ64" s="20"/>
      <c r="TXA64" s="20"/>
      <c r="TXB64" s="20"/>
      <c r="TXC64" s="20"/>
      <c r="TXD64" s="20"/>
      <c r="TXE64" s="20"/>
      <c r="TXF64" s="20"/>
      <c r="TXG64" s="20"/>
      <c r="TXH64" s="20"/>
      <c r="TXI64" s="20"/>
      <c r="TXJ64" s="20"/>
      <c r="TXK64" s="20"/>
      <c r="TXL64" s="20"/>
      <c r="TXM64" s="20"/>
      <c r="TXN64" s="20"/>
      <c r="TXO64" s="20"/>
      <c r="TXP64" s="20"/>
      <c r="TXQ64" s="20"/>
      <c r="TXR64" s="20"/>
      <c r="TXS64" s="20"/>
      <c r="TXT64" s="20"/>
      <c r="TXU64" s="20"/>
      <c r="TXV64" s="20"/>
      <c r="TXW64" s="20"/>
      <c r="TXX64" s="20"/>
      <c r="TXY64" s="20"/>
      <c r="TXZ64" s="20"/>
      <c r="TYA64" s="20"/>
      <c r="TYB64" s="20"/>
      <c r="TYC64" s="20"/>
      <c r="TYD64" s="20"/>
      <c r="TYE64" s="20"/>
      <c r="TYF64" s="20"/>
      <c r="TYG64" s="20"/>
      <c r="TYH64" s="20"/>
      <c r="TYI64" s="20"/>
      <c r="TYJ64" s="20"/>
      <c r="TYK64" s="20"/>
      <c r="TYL64" s="20"/>
      <c r="TYM64" s="20"/>
      <c r="TYN64" s="20"/>
      <c r="TYO64" s="20"/>
      <c r="TYP64" s="20"/>
      <c r="TYQ64" s="20"/>
      <c r="TYR64" s="20"/>
      <c r="TYS64" s="20"/>
      <c r="TYT64" s="20"/>
      <c r="TYU64" s="20"/>
      <c r="TYV64" s="20"/>
      <c r="TYW64" s="20"/>
      <c r="TYX64" s="20"/>
      <c r="TYY64" s="20"/>
      <c r="TYZ64" s="20"/>
      <c r="TZA64" s="20"/>
      <c r="TZB64" s="20"/>
      <c r="TZC64" s="20"/>
      <c r="TZD64" s="20"/>
      <c r="TZE64" s="20"/>
      <c r="TZF64" s="20"/>
      <c r="TZG64" s="20"/>
      <c r="TZH64" s="20"/>
      <c r="TZI64" s="20"/>
      <c r="TZJ64" s="20"/>
      <c r="TZK64" s="20"/>
      <c r="TZL64" s="20"/>
      <c r="TZM64" s="20"/>
      <c r="TZN64" s="20"/>
      <c r="TZO64" s="20"/>
      <c r="TZP64" s="20"/>
      <c r="TZQ64" s="20"/>
      <c r="TZR64" s="20"/>
      <c r="TZS64" s="20"/>
      <c r="TZT64" s="20"/>
      <c r="TZU64" s="20"/>
      <c r="TZV64" s="20"/>
      <c r="TZW64" s="20"/>
      <c r="TZX64" s="20"/>
      <c r="TZY64" s="20"/>
      <c r="TZZ64" s="20"/>
      <c r="UAA64" s="20"/>
      <c r="UAB64" s="20"/>
      <c r="UAC64" s="20"/>
      <c r="UAD64" s="20"/>
      <c r="UAE64" s="20"/>
      <c r="UAF64" s="20"/>
      <c r="UAG64" s="20"/>
      <c r="UAH64" s="20"/>
      <c r="UAI64" s="20"/>
      <c r="UAJ64" s="20"/>
      <c r="UAK64" s="20"/>
      <c r="UAL64" s="20"/>
      <c r="UAM64" s="20"/>
      <c r="UAN64" s="20"/>
      <c r="UAO64" s="20"/>
      <c r="UAP64" s="20"/>
      <c r="UAQ64" s="20"/>
      <c r="UAR64" s="20"/>
      <c r="UAS64" s="20"/>
      <c r="UAT64" s="20"/>
      <c r="UAU64" s="20"/>
      <c r="UAV64" s="20"/>
      <c r="UAW64" s="20"/>
      <c r="UAX64" s="20"/>
      <c r="UAY64" s="20"/>
      <c r="UAZ64" s="20"/>
      <c r="UBA64" s="20"/>
      <c r="UBB64" s="20"/>
      <c r="UBC64" s="20"/>
      <c r="UBD64" s="20"/>
      <c r="UBE64" s="20"/>
      <c r="UBF64" s="20"/>
      <c r="UBG64" s="20"/>
      <c r="UBH64" s="20"/>
      <c r="UBI64" s="20"/>
      <c r="UBJ64" s="20"/>
      <c r="UBK64" s="20"/>
      <c r="UBL64" s="20"/>
      <c r="UBM64" s="20"/>
      <c r="UBN64" s="20"/>
      <c r="UBO64" s="20"/>
      <c r="UBP64" s="20"/>
      <c r="UBQ64" s="20"/>
      <c r="UBR64" s="20"/>
      <c r="UBS64" s="20"/>
      <c r="UBT64" s="20"/>
      <c r="UBU64" s="20"/>
      <c r="UBV64" s="20"/>
      <c r="UBW64" s="20"/>
      <c r="UBX64" s="20"/>
      <c r="UBY64" s="20"/>
      <c r="UBZ64" s="20"/>
      <c r="UCA64" s="20"/>
      <c r="UCB64" s="20"/>
      <c r="UCC64" s="20"/>
      <c r="UCD64" s="20"/>
      <c r="UCE64" s="20"/>
      <c r="UCF64" s="20"/>
      <c r="UCG64" s="20"/>
      <c r="UCH64" s="20"/>
      <c r="UCI64" s="20"/>
      <c r="UCJ64" s="20"/>
      <c r="UCK64" s="20"/>
      <c r="UCL64" s="20"/>
      <c r="UCM64" s="20"/>
      <c r="UCN64" s="20"/>
      <c r="UCO64" s="20"/>
      <c r="UCP64" s="20"/>
      <c r="UCQ64" s="20"/>
      <c r="UCR64" s="20"/>
      <c r="UCS64" s="20"/>
      <c r="UCT64" s="20"/>
      <c r="UCU64" s="20"/>
      <c r="UCV64" s="20"/>
      <c r="UCW64" s="20"/>
      <c r="UCX64" s="20"/>
      <c r="UCY64" s="20"/>
      <c r="UCZ64" s="20"/>
      <c r="UDA64" s="20"/>
      <c r="UDB64" s="20"/>
      <c r="UDC64" s="20"/>
      <c r="UDD64" s="20"/>
      <c r="UDE64" s="20"/>
      <c r="UDF64" s="20"/>
      <c r="UDG64" s="20"/>
      <c r="UDH64" s="20"/>
      <c r="UDI64" s="20"/>
      <c r="UDJ64" s="20"/>
      <c r="UDK64" s="20"/>
      <c r="UDL64" s="20"/>
      <c r="UDM64" s="20"/>
      <c r="UDN64" s="20"/>
      <c r="UDO64" s="20"/>
      <c r="UDP64" s="20"/>
      <c r="UDQ64" s="20"/>
      <c r="UDR64" s="20"/>
      <c r="UDS64" s="20"/>
      <c r="UDT64" s="20"/>
      <c r="UDU64" s="20"/>
      <c r="UDV64" s="20"/>
      <c r="UDW64" s="20"/>
      <c r="UDX64" s="20"/>
      <c r="UDY64" s="20"/>
      <c r="UDZ64" s="20"/>
      <c r="UEA64" s="20"/>
      <c r="UEB64" s="20"/>
      <c r="UEC64" s="20"/>
      <c r="UED64" s="20"/>
      <c r="UEE64" s="20"/>
      <c r="UEF64" s="20"/>
      <c r="UEG64" s="20"/>
      <c r="UEH64" s="20"/>
      <c r="UEI64" s="20"/>
      <c r="UEJ64" s="20"/>
      <c r="UEK64" s="20"/>
      <c r="UEL64" s="20"/>
      <c r="UEM64" s="20"/>
      <c r="UEN64" s="20"/>
      <c r="UEO64" s="20"/>
      <c r="UEP64" s="20"/>
      <c r="UEQ64" s="20"/>
      <c r="UER64" s="20"/>
      <c r="UES64" s="20"/>
      <c r="UET64" s="20"/>
      <c r="UEU64" s="20"/>
      <c r="UEV64" s="20"/>
      <c r="UEW64" s="20"/>
      <c r="UEX64" s="20"/>
      <c r="UEY64" s="20"/>
      <c r="UEZ64" s="20"/>
      <c r="UFA64" s="20"/>
      <c r="UFB64" s="20"/>
      <c r="UFC64" s="20"/>
      <c r="UFD64" s="20"/>
      <c r="UFE64" s="20"/>
      <c r="UFF64" s="20"/>
      <c r="UFG64" s="20"/>
      <c r="UFH64" s="20"/>
      <c r="UFI64" s="20"/>
      <c r="UFJ64" s="20"/>
      <c r="UFK64" s="20"/>
      <c r="UFL64" s="20"/>
      <c r="UFM64" s="20"/>
      <c r="UFN64" s="20"/>
      <c r="UFO64" s="20"/>
      <c r="UFP64" s="20"/>
      <c r="UFQ64" s="20"/>
      <c r="UFR64" s="20"/>
      <c r="UFS64" s="20"/>
      <c r="UFT64" s="20"/>
      <c r="UFU64" s="20"/>
      <c r="UFV64" s="20"/>
      <c r="UFW64" s="20"/>
      <c r="UFX64" s="20"/>
      <c r="UFY64" s="20"/>
      <c r="UFZ64" s="20"/>
      <c r="UGA64" s="20"/>
      <c r="UGB64" s="20"/>
      <c r="UGC64" s="20"/>
      <c r="UGD64" s="20"/>
      <c r="UGE64" s="20"/>
      <c r="UGF64" s="20"/>
      <c r="UGG64" s="20"/>
      <c r="UGH64" s="20"/>
      <c r="UGI64" s="20"/>
      <c r="UGJ64" s="20"/>
      <c r="UGK64" s="20"/>
      <c r="UGL64" s="20"/>
      <c r="UGM64" s="20"/>
      <c r="UGN64" s="20"/>
      <c r="UGO64" s="20"/>
      <c r="UGP64" s="20"/>
      <c r="UGQ64" s="20"/>
      <c r="UGR64" s="20"/>
      <c r="UGS64" s="20"/>
      <c r="UGT64" s="20"/>
      <c r="UGU64" s="20"/>
      <c r="UGV64" s="20"/>
      <c r="UGW64" s="20"/>
      <c r="UGX64" s="20"/>
      <c r="UGY64" s="20"/>
      <c r="UGZ64" s="20"/>
      <c r="UHA64" s="20"/>
      <c r="UHB64" s="20"/>
      <c r="UHC64" s="20"/>
      <c r="UHD64" s="20"/>
      <c r="UHE64" s="20"/>
      <c r="UHF64" s="20"/>
      <c r="UHG64" s="20"/>
      <c r="UHH64" s="20"/>
      <c r="UHI64" s="20"/>
      <c r="UHJ64" s="20"/>
      <c r="UHK64" s="20"/>
      <c r="UHL64" s="20"/>
      <c r="UHM64" s="20"/>
      <c r="UHN64" s="20"/>
      <c r="UHO64" s="20"/>
      <c r="UHP64" s="20"/>
      <c r="UHQ64" s="20"/>
      <c r="UHR64" s="20"/>
      <c r="UHS64" s="20"/>
      <c r="UHT64" s="20"/>
      <c r="UHU64" s="20"/>
      <c r="UHV64" s="20"/>
      <c r="UHW64" s="20"/>
      <c r="UHX64" s="20"/>
      <c r="UHY64" s="20"/>
      <c r="UHZ64" s="20"/>
      <c r="UIA64" s="20"/>
      <c r="UIB64" s="20"/>
      <c r="UIC64" s="20"/>
      <c r="UID64" s="20"/>
      <c r="UIE64" s="20"/>
      <c r="UIF64" s="20"/>
      <c r="UIG64" s="20"/>
      <c r="UIH64" s="20"/>
      <c r="UII64" s="20"/>
      <c r="UIJ64" s="20"/>
      <c r="UIK64" s="20"/>
      <c r="UIL64" s="20"/>
      <c r="UIM64" s="20"/>
      <c r="UIN64" s="20"/>
      <c r="UIO64" s="20"/>
      <c r="UIP64" s="20"/>
      <c r="UIQ64" s="20"/>
      <c r="UIR64" s="20"/>
      <c r="UIS64" s="20"/>
      <c r="UIT64" s="20"/>
      <c r="UIU64" s="20"/>
      <c r="UIV64" s="20"/>
      <c r="UIW64" s="20"/>
      <c r="UIX64" s="20"/>
      <c r="UIY64" s="20"/>
      <c r="UIZ64" s="20"/>
      <c r="UJA64" s="20"/>
      <c r="UJB64" s="20"/>
      <c r="UJC64" s="20"/>
      <c r="UJD64" s="20"/>
      <c r="UJE64" s="20"/>
      <c r="UJF64" s="20"/>
      <c r="UJG64" s="20"/>
      <c r="UJH64" s="20"/>
      <c r="UJI64" s="20"/>
      <c r="UJJ64" s="20"/>
      <c r="UJK64" s="20"/>
      <c r="UJL64" s="20"/>
      <c r="UJM64" s="20"/>
      <c r="UJN64" s="20"/>
      <c r="UJO64" s="20"/>
      <c r="UJP64" s="20"/>
      <c r="UJQ64" s="20"/>
      <c r="UJR64" s="20"/>
      <c r="UJS64" s="20"/>
      <c r="UJT64" s="20"/>
      <c r="UJU64" s="20"/>
      <c r="UJV64" s="20"/>
      <c r="UJW64" s="20"/>
      <c r="UJX64" s="20"/>
      <c r="UJY64" s="20"/>
      <c r="UJZ64" s="20"/>
      <c r="UKA64" s="20"/>
      <c r="UKB64" s="20"/>
      <c r="UKC64" s="20"/>
      <c r="UKD64" s="20"/>
      <c r="UKE64" s="20"/>
      <c r="UKF64" s="20"/>
      <c r="UKG64" s="20"/>
      <c r="UKH64" s="20"/>
      <c r="UKI64" s="20"/>
      <c r="UKJ64" s="20"/>
      <c r="UKK64" s="20"/>
      <c r="UKL64" s="20"/>
      <c r="UKM64" s="20"/>
      <c r="UKN64" s="20"/>
      <c r="UKO64" s="20"/>
      <c r="UKP64" s="20"/>
      <c r="UKQ64" s="20"/>
      <c r="UKR64" s="20"/>
      <c r="UKS64" s="20"/>
      <c r="UKT64" s="20"/>
      <c r="UKU64" s="20"/>
      <c r="UKV64" s="20"/>
      <c r="UKW64" s="20"/>
      <c r="UKX64" s="20"/>
      <c r="UKY64" s="20"/>
      <c r="UKZ64" s="20"/>
      <c r="ULA64" s="20"/>
      <c r="ULB64" s="20"/>
      <c r="ULC64" s="20"/>
      <c r="ULD64" s="20"/>
      <c r="ULE64" s="20"/>
      <c r="ULF64" s="20"/>
      <c r="ULG64" s="20"/>
      <c r="ULH64" s="20"/>
      <c r="ULI64" s="20"/>
      <c r="ULJ64" s="20"/>
      <c r="ULK64" s="20"/>
      <c r="ULL64" s="20"/>
      <c r="ULM64" s="20"/>
      <c r="ULN64" s="20"/>
      <c r="ULO64" s="20"/>
      <c r="ULP64" s="20"/>
      <c r="ULQ64" s="20"/>
      <c r="ULR64" s="20"/>
      <c r="ULS64" s="20"/>
      <c r="ULT64" s="20"/>
      <c r="ULU64" s="20"/>
      <c r="ULV64" s="20"/>
      <c r="ULW64" s="20"/>
      <c r="ULX64" s="20"/>
      <c r="ULY64" s="20"/>
      <c r="ULZ64" s="20"/>
      <c r="UMA64" s="20"/>
      <c r="UMB64" s="20"/>
      <c r="UMC64" s="20"/>
      <c r="UMD64" s="20"/>
      <c r="UME64" s="20"/>
      <c r="UMF64" s="20"/>
      <c r="UMG64" s="20"/>
      <c r="UMH64" s="20"/>
      <c r="UMI64" s="20"/>
      <c r="UMJ64" s="20"/>
      <c r="UMK64" s="20"/>
      <c r="UML64" s="20"/>
      <c r="UMM64" s="20"/>
      <c r="UMN64" s="20"/>
      <c r="UMO64" s="20"/>
      <c r="UMP64" s="20"/>
      <c r="UMQ64" s="20"/>
      <c r="UMR64" s="20"/>
      <c r="UMS64" s="20"/>
      <c r="UMT64" s="20"/>
      <c r="UMU64" s="20"/>
      <c r="UMV64" s="20"/>
      <c r="UMW64" s="20"/>
      <c r="UMX64" s="20"/>
      <c r="UMY64" s="20"/>
      <c r="UMZ64" s="20"/>
      <c r="UNA64" s="20"/>
      <c r="UNB64" s="20"/>
      <c r="UNC64" s="20"/>
      <c r="UND64" s="20"/>
      <c r="UNE64" s="20"/>
      <c r="UNF64" s="20"/>
      <c r="UNG64" s="20"/>
      <c r="UNH64" s="20"/>
      <c r="UNI64" s="20"/>
      <c r="UNJ64" s="20"/>
      <c r="UNK64" s="20"/>
      <c r="UNL64" s="20"/>
      <c r="UNM64" s="20"/>
      <c r="UNN64" s="20"/>
      <c r="UNO64" s="20"/>
      <c r="UNP64" s="20"/>
      <c r="UNQ64" s="20"/>
      <c r="UNR64" s="20"/>
      <c r="UNS64" s="20"/>
      <c r="UNT64" s="20"/>
      <c r="UNU64" s="20"/>
      <c r="UNV64" s="20"/>
      <c r="UNW64" s="20"/>
      <c r="UNX64" s="20"/>
      <c r="UNY64" s="20"/>
      <c r="UNZ64" s="20"/>
      <c r="UOA64" s="20"/>
      <c r="UOB64" s="20"/>
      <c r="UOC64" s="20"/>
      <c r="UOD64" s="20"/>
      <c r="UOE64" s="20"/>
      <c r="UOF64" s="20"/>
      <c r="UOG64" s="20"/>
      <c r="UOH64" s="20"/>
      <c r="UOI64" s="20"/>
      <c r="UOJ64" s="20"/>
      <c r="UOK64" s="20"/>
      <c r="UOL64" s="20"/>
      <c r="UOM64" s="20"/>
      <c r="UON64" s="20"/>
      <c r="UOO64" s="20"/>
      <c r="UOP64" s="20"/>
      <c r="UOQ64" s="20"/>
      <c r="UOR64" s="20"/>
      <c r="UOS64" s="20"/>
      <c r="UOT64" s="20"/>
      <c r="UOU64" s="20"/>
      <c r="UOV64" s="20"/>
      <c r="UOW64" s="20"/>
      <c r="UOX64" s="20"/>
      <c r="UOY64" s="20"/>
      <c r="UOZ64" s="20"/>
      <c r="UPA64" s="20"/>
      <c r="UPB64" s="20"/>
      <c r="UPC64" s="20"/>
      <c r="UPD64" s="20"/>
      <c r="UPE64" s="20"/>
      <c r="UPF64" s="20"/>
      <c r="UPG64" s="20"/>
      <c r="UPH64" s="20"/>
      <c r="UPI64" s="20"/>
      <c r="UPJ64" s="20"/>
      <c r="UPK64" s="20"/>
      <c r="UPL64" s="20"/>
      <c r="UPM64" s="20"/>
      <c r="UPN64" s="20"/>
      <c r="UPO64" s="20"/>
      <c r="UPP64" s="20"/>
      <c r="UPQ64" s="20"/>
      <c r="UPR64" s="20"/>
      <c r="UPS64" s="20"/>
      <c r="UPT64" s="20"/>
      <c r="UPU64" s="20"/>
      <c r="UPV64" s="20"/>
      <c r="UPW64" s="20"/>
      <c r="UPX64" s="20"/>
      <c r="UPY64" s="20"/>
      <c r="UPZ64" s="20"/>
      <c r="UQA64" s="20"/>
      <c r="UQB64" s="20"/>
      <c r="UQC64" s="20"/>
      <c r="UQD64" s="20"/>
      <c r="UQE64" s="20"/>
      <c r="UQF64" s="20"/>
      <c r="UQG64" s="20"/>
      <c r="UQH64" s="20"/>
      <c r="UQI64" s="20"/>
      <c r="UQJ64" s="20"/>
      <c r="UQK64" s="20"/>
      <c r="UQL64" s="20"/>
      <c r="UQM64" s="20"/>
      <c r="UQN64" s="20"/>
      <c r="UQO64" s="20"/>
      <c r="UQP64" s="20"/>
      <c r="UQQ64" s="20"/>
      <c r="UQR64" s="20"/>
      <c r="UQS64" s="20"/>
      <c r="UQT64" s="20"/>
      <c r="UQU64" s="20"/>
      <c r="UQV64" s="20"/>
      <c r="UQW64" s="20"/>
      <c r="UQX64" s="20"/>
      <c r="UQY64" s="20"/>
      <c r="UQZ64" s="20"/>
      <c r="URA64" s="20"/>
      <c r="URB64" s="20"/>
      <c r="URC64" s="20"/>
      <c r="URD64" s="20"/>
      <c r="URE64" s="20"/>
      <c r="URF64" s="20"/>
      <c r="URG64" s="20"/>
      <c r="URH64" s="20"/>
      <c r="URI64" s="20"/>
      <c r="URJ64" s="20"/>
      <c r="URK64" s="20"/>
      <c r="URL64" s="20"/>
      <c r="URM64" s="20"/>
      <c r="URN64" s="20"/>
      <c r="URO64" s="20"/>
      <c r="URP64" s="20"/>
      <c r="URQ64" s="20"/>
      <c r="URR64" s="20"/>
      <c r="URS64" s="20"/>
      <c r="URT64" s="20"/>
      <c r="URU64" s="20"/>
      <c r="URV64" s="20"/>
      <c r="URW64" s="20"/>
      <c r="URX64" s="20"/>
      <c r="URY64" s="20"/>
      <c r="URZ64" s="20"/>
      <c r="USA64" s="20"/>
      <c r="USB64" s="20"/>
      <c r="USC64" s="20"/>
      <c r="USD64" s="20"/>
      <c r="USE64" s="20"/>
      <c r="USF64" s="20"/>
      <c r="USG64" s="20"/>
      <c r="USH64" s="20"/>
      <c r="USI64" s="20"/>
      <c r="USJ64" s="20"/>
      <c r="USK64" s="20"/>
      <c r="USL64" s="20"/>
      <c r="USM64" s="20"/>
      <c r="USN64" s="20"/>
      <c r="USO64" s="20"/>
      <c r="USP64" s="20"/>
      <c r="USQ64" s="20"/>
      <c r="USR64" s="20"/>
      <c r="USS64" s="20"/>
      <c r="UST64" s="20"/>
      <c r="USU64" s="20"/>
      <c r="USV64" s="20"/>
      <c r="USW64" s="20"/>
      <c r="USX64" s="20"/>
      <c r="USY64" s="20"/>
      <c r="USZ64" s="20"/>
      <c r="UTA64" s="20"/>
      <c r="UTB64" s="20"/>
      <c r="UTC64" s="20"/>
      <c r="UTD64" s="20"/>
      <c r="UTE64" s="20"/>
      <c r="UTF64" s="20"/>
      <c r="UTG64" s="20"/>
      <c r="UTH64" s="20"/>
      <c r="UTI64" s="20"/>
      <c r="UTJ64" s="20"/>
      <c r="UTK64" s="20"/>
      <c r="UTL64" s="20"/>
      <c r="UTM64" s="20"/>
      <c r="UTN64" s="20"/>
      <c r="UTO64" s="20"/>
      <c r="UTP64" s="20"/>
      <c r="UTQ64" s="20"/>
      <c r="UTR64" s="20"/>
      <c r="UTS64" s="20"/>
      <c r="UTT64" s="20"/>
      <c r="UTU64" s="20"/>
      <c r="UTV64" s="20"/>
      <c r="UTW64" s="20"/>
      <c r="UTX64" s="20"/>
      <c r="UTY64" s="20"/>
      <c r="UTZ64" s="20"/>
      <c r="UUA64" s="20"/>
      <c r="UUB64" s="20"/>
      <c r="UUC64" s="20"/>
      <c r="UUD64" s="20"/>
      <c r="UUE64" s="20"/>
      <c r="UUF64" s="20"/>
      <c r="UUG64" s="20"/>
      <c r="UUH64" s="20"/>
      <c r="UUI64" s="20"/>
      <c r="UUJ64" s="20"/>
      <c r="UUK64" s="20"/>
      <c r="UUL64" s="20"/>
      <c r="UUM64" s="20"/>
      <c r="UUN64" s="20"/>
      <c r="UUO64" s="20"/>
      <c r="UUP64" s="20"/>
      <c r="UUQ64" s="20"/>
      <c r="UUR64" s="20"/>
      <c r="UUS64" s="20"/>
      <c r="UUT64" s="20"/>
      <c r="UUU64" s="20"/>
      <c r="UUV64" s="20"/>
      <c r="UUW64" s="20"/>
      <c r="UUX64" s="20"/>
      <c r="UUY64" s="20"/>
      <c r="UUZ64" s="20"/>
      <c r="UVA64" s="20"/>
      <c r="UVB64" s="20"/>
      <c r="UVC64" s="20"/>
      <c r="UVD64" s="20"/>
      <c r="UVE64" s="20"/>
      <c r="UVF64" s="20"/>
      <c r="UVG64" s="20"/>
      <c r="UVH64" s="20"/>
      <c r="UVI64" s="20"/>
      <c r="UVJ64" s="20"/>
      <c r="UVK64" s="20"/>
      <c r="UVL64" s="20"/>
      <c r="UVM64" s="20"/>
      <c r="UVN64" s="20"/>
      <c r="UVO64" s="20"/>
      <c r="UVP64" s="20"/>
      <c r="UVQ64" s="20"/>
      <c r="UVR64" s="20"/>
      <c r="UVS64" s="20"/>
      <c r="UVT64" s="20"/>
      <c r="UVU64" s="20"/>
      <c r="UVV64" s="20"/>
      <c r="UVW64" s="20"/>
      <c r="UVX64" s="20"/>
      <c r="UVY64" s="20"/>
      <c r="UVZ64" s="20"/>
      <c r="UWA64" s="20"/>
      <c r="UWB64" s="20"/>
      <c r="UWC64" s="20"/>
      <c r="UWD64" s="20"/>
      <c r="UWE64" s="20"/>
      <c r="UWF64" s="20"/>
      <c r="UWG64" s="20"/>
      <c r="UWH64" s="20"/>
      <c r="UWI64" s="20"/>
      <c r="UWJ64" s="20"/>
      <c r="UWK64" s="20"/>
      <c r="UWL64" s="20"/>
      <c r="UWM64" s="20"/>
      <c r="UWN64" s="20"/>
      <c r="UWO64" s="20"/>
      <c r="UWP64" s="20"/>
      <c r="UWQ64" s="20"/>
      <c r="UWR64" s="20"/>
      <c r="UWS64" s="20"/>
      <c r="UWT64" s="20"/>
      <c r="UWU64" s="20"/>
      <c r="UWV64" s="20"/>
      <c r="UWW64" s="20"/>
      <c r="UWX64" s="20"/>
      <c r="UWY64" s="20"/>
      <c r="UWZ64" s="20"/>
      <c r="UXA64" s="20"/>
      <c r="UXB64" s="20"/>
      <c r="UXC64" s="20"/>
      <c r="UXD64" s="20"/>
      <c r="UXE64" s="20"/>
      <c r="UXF64" s="20"/>
      <c r="UXG64" s="20"/>
      <c r="UXH64" s="20"/>
      <c r="UXI64" s="20"/>
      <c r="UXJ64" s="20"/>
      <c r="UXK64" s="20"/>
      <c r="UXL64" s="20"/>
      <c r="UXM64" s="20"/>
      <c r="UXN64" s="20"/>
      <c r="UXO64" s="20"/>
      <c r="UXP64" s="20"/>
      <c r="UXQ64" s="20"/>
      <c r="UXR64" s="20"/>
      <c r="UXS64" s="20"/>
      <c r="UXT64" s="20"/>
      <c r="UXU64" s="20"/>
      <c r="UXV64" s="20"/>
      <c r="UXW64" s="20"/>
      <c r="UXX64" s="20"/>
      <c r="UXY64" s="20"/>
      <c r="UXZ64" s="20"/>
      <c r="UYA64" s="20"/>
      <c r="UYB64" s="20"/>
      <c r="UYC64" s="20"/>
      <c r="UYD64" s="20"/>
      <c r="UYE64" s="20"/>
      <c r="UYF64" s="20"/>
      <c r="UYG64" s="20"/>
      <c r="UYH64" s="20"/>
      <c r="UYI64" s="20"/>
      <c r="UYJ64" s="20"/>
      <c r="UYK64" s="20"/>
      <c r="UYL64" s="20"/>
      <c r="UYM64" s="20"/>
      <c r="UYN64" s="20"/>
      <c r="UYO64" s="20"/>
      <c r="UYP64" s="20"/>
      <c r="UYQ64" s="20"/>
      <c r="UYR64" s="20"/>
      <c r="UYS64" s="20"/>
      <c r="UYT64" s="20"/>
      <c r="UYU64" s="20"/>
      <c r="UYV64" s="20"/>
      <c r="UYW64" s="20"/>
      <c r="UYX64" s="20"/>
      <c r="UYY64" s="20"/>
      <c r="UYZ64" s="20"/>
      <c r="UZA64" s="20"/>
      <c r="UZB64" s="20"/>
      <c r="UZC64" s="20"/>
      <c r="UZD64" s="20"/>
      <c r="UZE64" s="20"/>
      <c r="UZF64" s="20"/>
      <c r="UZG64" s="20"/>
      <c r="UZH64" s="20"/>
      <c r="UZI64" s="20"/>
      <c r="UZJ64" s="20"/>
      <c r="UZK64" s="20"/>
      <c r="UZL64" s="20"/>
      <c r="UZM64" s="20"/>
      <c r="UZN64" s="20"/>
      <c r="UZO64" s="20"/>
      <c r="UZP64" s="20"/>
      <c r="UZQ64" s="20"/>
      <c r="UZR64" s="20"/>
      <c r="UZS64" s="20"/>
      <c r="UZT64" s="20"/>
      <c r="UZU64" s="20"/>
      <c r="UZV64" s="20"/>
      <c r="UZW64" s="20"/>
      <c r="UZX64" s="20"/>
      <c r="UZY64" s="20"/>
      <c r="UZZ64" s="20"/>
      <c r="VAA64" s="20"/>
      <c r="VAB64" s="20"/>
      <c r="VAC64" s="20"/>
      <c r="VAD64" s="20"/>
      <c r="VAE64" s="20"/>
      <c r="VAF64" s="20"/>
      <c r="VAG64" s="20"/>
      <c r="VAH64" s="20"/>
      <c r="VAI64" s="20"/>
      <c r="VAJ64" s="20"/>
      <c r="VAK64" s="20"/>
      <c r="VAL64" s="20"/>
      <c r="VAM64" s="20"/>
      <c r="VAN64" s="20"/>
      <c r="VAO64" s="20"/>
      <c r="VAP64" s="20"/>
      <c r="VAQ64" s="20"/>
      <c r="VAR64" s="20"/>
      <c r="VAS64" s="20"/>
      <c r="VAT64" s="20"/>
      <c r="VAU64" s="20"/>
      <c r="VAV64" s="20"/>
      <c r="VAW64" s="20"/>
      <c r="VAX64" s="20"/>
      <c r="VAY64" s="20"/>
      <c r="VAZ64" s="20"/>
      <c r="VBA64" s="20"/>
      <c r="VBB64" s="20"/>
      <c r="VBC64" s="20"/>
      <c r="VBD64" s="20"/>
      <c r="VBE64" s="20"/>
      <c r="VBF64" s="20"/>
      <c r="VBG64" s="20"/>
      <c r="VBH64" s="20"/>
      <c r="VBI64" s="20"/>
      <c r="VBJ64" s="20"/>
      <c r="VBK64" s="20"/>
      <c r="VBL64" s="20"/>
      <c r="VBM64" s="20"/>
      <c r="VBN64" s="20"/>
      <c r="VBO64" s="20"/>
      <c r="VBP64" s="20"/>
      <c r="VBQ64" s="20"/>
      <c r="VBR64" s="20"/>
      <c r="VBS64" s="20"/>
      <c r="VBT64" s="20"/>
      <c r="VBU64" s="20"/>
      <c r="VBV64" s="20"/>
      <c r="VBW64" s="20"/>
      <c r="VBX64" s="20"/>
      <c r="VBY64" s="20"/>
      <c r="VBZ64" s="20"/>
      <c r="VCA64" s="20"/>
      <c r="VCB64" s="20"/>
      <c r="VCC64" s="20"/>
      <c r="VCD64" s="20"/>
      <c r="VCE64" s="20"/>
      <c r="VCF64" s="20"/>
      <c r="VCG64" s="20"/>
      <c r="VCH64" s="20"/>
      <c r="VCI64" s="20"/>
      <c r="VCJ64" s="20"/>
      <c r="VCK64" s="20"/>
      <c r="VCL64" s="20"/>
      <c r="VCM64" s="20"/>
      <c r="VCN64" s="20"/>
      <c r="VCO64" s="20"/>
      <c r="VCP64" s="20"/>
      <c r="VCQ64" s="20"/>
      <c r="VCR64" s="20"/>
      <c r="VCS64" s="20"/>
      <c r="VCT64" s="20"/>
      <c r="VCU64" s="20"/>
      <c r="VCV64" s="20"/>
      <c r="VCW64" s="20"/>
      <c r="VCX64" s="20"/>
      <c r="VCY64" s="20"/>
      <c r="VCZ64" s="20"/>
      <c r="VDA64" s="20"/>
      <c r="VDB64" s="20"/>
      <c r="VDC64" s="20"/>
      <c r="VDD64" s="20"/>
      <c r="VDE64" s="20"/>
      <c r="VDF64" s="20"/>
      <c r="VDG64" s="20"/>
      <c r="VDH64" s="20"/>
      <c r="VDI64" s="20"/>
      <c r="VDJ64" s="20"/>
      <c r="VDK64" s="20"/>
      <c r="VDL64" s="20"/>
      <c r="VDM64" s="20"/>
      <c r="VDN64" s="20"/>
      <c r="VDO64" s="20"/>
      <c r="VDP64" s="20"/>
      <c r="VDQ64" s="20"/>
      <c r="VDR64" s="20"/>
      <c r="VDS64" s="20"/>
      <c r="VDT64" s="20"/>
      <c r="VDU64" s="20"/>
      <c r="VDV64" s="20"/>
      <c r="VDW64" s="20"/>
      <c r="VDX64" s="20"/>
      <c r="VDY64" s="20"/>
      <c r="VDZ64" s="20"/>
      <c r="VEA64" s="20"/>
      <c r="VEB64" s="20"/>
      <c r="VEC64" s="20"/>
      <c r="VED64" s="20"/>
      <c r="VEE64" s="20"/>
      <c r="VEF64" s="20"/>
      <c r="VEG64" s="20"/>
      <c r="VEH64" s="20"/>
      <c r="VEI64" s="20"/>
      <c r="VEJ64" s="20"/>
      <c r="VEK64" s="20"/>
      <c r="VEL64" s="20"/>
      <c r="VEM64" s="20"/>
      <c r="VEN64" s="20"/>
      <c r="VEO64" s="20"/>
      <c r="VEP64" s="20"/>
      <c r="VEQ64" s="20"/>
      <c r="VER64" s="20"/>
      <c r="VES64" s="20"/>
      <c r="VET64" s="20"/>
      <c r="VEU64" s="20"/>
      <c r="VEV64" s="20"/>
      <c r="VEW64" s="20"/>
      <c r="VEX64" s="20"/>
      <c r="VEY64" s="20"/>
      <c r="VEZ64" s="20"/>
      <c r="VFA64" s="20"/>
      <c r="VFB64" s="20"/>
      <c r="VFC64" s="20"/>
      <c r="VFD64" s="20"/>
      <c r="VFE64" s="20"/>
      <c r="VFF64" s="20"/>
      <c r="VFG64" s="20"/>
      <c r="VFH64" s="20"/>
      <c r="VFI64" s="20"/>
      <c r="VFJ64" s="20"/>
      <c r="VFK64" s="20"/>
      <c r="VFL64" s="20"/>
      <c r="VFM64" s="20"/>
      <c r="VFN64" s="20"/>
      <c r="VFO64" s="20"/>
      <c r="VFP64" s="20"/>
      <c r="VFQ64" s="20"/>
      <c r="VFR64" s="20"/>
      <c r="VFS64" s="20"/>
      <c r="VFT64" s="20"/>
      <c r="VFU64" s="20"/>
      <c r="VFV64" s="20"/>
      <c r="VFW64" s="20"/>
      <c r="VFX64" s="20"/>
      <c r="VFY64" s="20"/>
      <c r="VFZ64" s="20"/>
      <c r="VGA64" s="20"/>
      <c r="VGB64" s="20"/>
      <c r="VGC64" s="20"/>
      <c r="VGD64" s="20"/>
      <c r="VGE64" s="20"/>
      <c r="VGF64" s="20"/>
      <c r="VGG64" s="20"/>
      <c r="VGH64" s="20"/>
      <c r="VGI64" s="20"/>
      <c r="VGJ64" s="20"/>
      <c r="VGK64" s="20"/>
      <c r="VGL64" s="20"/>
      <c r="VGM64" s="20"/>
      <c r="VGN64" s="20"/>
      <c r="VGO64" s="20"/>
      <c r="VGP64" s="20"/>
      <c r="VGQ64" s="20"/>
      <c r="VGR64" s="20"/>
      <c r="VGS64" s="20"/>
      <c r="VGT64" s="20"/>
      <c r="VGU64" s="20"/>
      <c r="VGV64" s="20"/>
      <c r="VGW64" s="20"/>
      <c r="VGX64" s="20"/>
      <c r="VGY64" s="20"/>
      <c r="VGZ64" s="20"/>
      <c r="VHA64" s="20"/>
      <c r="VHB64" s="20"/>
      <c r="VHC64" s="20"/>
      <c r="VHD64" s="20"/>
      <c r="VHE64" s="20"/>
      <c r="VHF64" s="20"/>
      <c r="VHG64" s="20"/>
      <c r="VHH64" s="20"/>
      <c r="VHI64" s="20"/>
      <c r="VHJ64" s="20"/>
      <c r="VHK64" s="20"/>
      <c r="VHL64" s="20"/>
      <c r="VHM64" s="20"/>
      <c r="VHN64" s="20"/>
      <c r="VHO64" s="20"/>
      <c r="VHP64" s="20"/>
      <c r="VHQ64" s="20"/>
      <c r="VHR64" s="20"/>
      <c r="VHS64" s="20"/>
      <c r="VHT64" s="20"/>
      <c r="VHU64" s="20"/>
      <c r="VHV64" s="20"/>
      <c r="VHW64" s="20"/>
      <c r="VHX64" s="20"/>
      <c r="VHY64" s="20"/>
      <c r="VHZ64" s="20"/>
      <c r="VIA64" s="20"/>
      <c r="VIB64" s="20"/>
      <c r="VIC64" s="20"/>
      <c r="VID64" s="20"/>
      <c r="VIE64" s="20"/>
      <c r="VIF64" s="20"/>
      <c r="VIG64" s="20"/>
      <c r="VIH64" s="20"/>
      <c r="VII64" s="20"/>
      <c r="VIJ64" s="20"/>
      <c r="VIK64" s="20"/>
      <c r="VIL64" s="20"/>
      <c r="VIM64" s="20"/>
      <c r="VIN64" s="20"/>
      <c r="VIO64" s="20"/>
      <c r="VIP64" s="20"/>
      <c r="VIQ64" s="20"/>
      <c r="VIR64" s="20"/>
      <c r="VIS64" s="20"/>
      <c r="VIT64" s="20"/>
      <c r="VIU64" s="20"/>
      <c r="VIV64" s="20"/>
      <c r="VIW64" s="20"/>
      <c r="VIX64" s="20"/>
      <c r="VIY64" s="20"/>
      <c r="VIZ64" s="20"/>
      <c r="VJA64" s="20"/>
      <c r="VJB64" s="20"/>
      <c r="VJC64" s="20"/>
      <c r="VJD64" s="20"/>
      <c r="VJE64" s="20"/>
      <c r="VJF64" s="20"/>
      <c r="VJG64" s="20"/>
      <c r="VJH64" s="20"/>
      <c r="VJI64" s="20"/>
      <c r="VJJ64" s="20"/>
      <c r="VJK64" s="20"/>
      <c r="VJL64" s="20"/>
      <c r="VJM64" s="20"/>
      <c r="VJN64" s="20"/>
      <c r="VJO64" s="20"/>
      <c r="VJP64" s="20"/>
      <c r="VJQ64" s="20"/>
      <c r="VJR64" s="20"/>
      <c r="VJS64" s="20"/>
      <c r="VJT64" s="20"/>
      <c r="VJU64" s="20"/>
      <c r="VJV64" s="20"/>
      <c r="VJW64" s="20"/>
      <c r="VJX64" s="20"/>
      <c r="VJY64" s="20"/>
      <c r="VJZ64" s="20"/>
      <c r="VKA64" s="20"/>
      <c r="VKB64" s="20"/>
      <c r="VKC64" s="20"/>
      <c r="VKD64" s="20"/>
      <c r="VKE64" s="20"/>
      <c r="VKF64" s="20"/>
      <c r="VKG64" s="20"/>
      <c r="VKH64" s="20"/>
      <c r="VKI64" s="20"/>
      <c r="VKJ64" s="20"/>
      <c r="VKK64" s="20"/>
      <c r="VKL64" s="20"/>
      <c r="VKM64" s="20"/>
      <c r="VKN64" s="20"/>
      <c r="VKO64" s="20"/>
      <c r="VKP64" s="20"/>
      <c r="VKQ64" s="20"/>
      <c r="VKR64" s="20"/>
      <c r="VKS64" s="20"/>
      <c r="VKT64" s="20"/>
      <c r="VKU64" s="20"/>
      <c r="VKV64" s="20"/>
      <c r="VKW64" s="20"/>
      <c r="VKX64" s="20"/>
      <c r="VKY64" s="20"/>
      <c r="VKZ64" s="20"/>
      <c r="VLA64" s="20"/>
      <c r="VLB64" s="20"/>
      <c r="VLC64" s="20"/>
      <c r="VLD64" s="20"/>
      <c r="VLE64" s="20"/>
      <c r="VLF64" s="20"/>
      <c r="VLG64" s="20"/>
      <c r="VLH64" s="20"/>
      <c r="VLI64" s="20"/>
      <c r="VLJ64" s="20"/>
      <c r="VLK64" s="20"/>
      <c r="VLL64" s="20"/>
      <c r="VLM64" s="20"/>
      <c r="VLN64" s="20"/>
      <c r="VLO64" s="20"/>
      <c r="VLP64" s="20"/>
      <c r="VLQ64" s="20"/>
      <c r="VLR64" s="20"/>
      <c r="VLS64" s="20"/>
      <c r="VLT64" s="20"/>
      <c r="VLU64" s="20"/>
      <c r="VLV64" s="20"/>
      <c r="VLW64" s="20"/>
      <c r="VLX64" s="20"/>
      <c r="VLY64" s="20"/>
      <c r="VLZ64" s="20"/>
      <c r="VMA64" s="20"/>
      <c r="VMB64" s="20"/>
      <c r="VMC64" s="20"/>
      <c r="VMD64" s="20"/>
      <c r="VME64" s="20"/>
      <c r="VMF64" s="20"/>
      <c r="VMG64" s="20"/>
      <c r="VMH64" s="20"/>
      <c r="VMI64" s="20"/>
      <c r="VMJ64" s="20"/>
      <c r="VMK64" s="20"/>
      <c r="VML64" s="20"/>
      <c r="VMM64" s="20"/>
      <c r="VMN64" s="20"/>
      <c r="VMO64" s="20"/>
      <c r="VMP64" s="20"/>
      <c r="VMQ64" s="20"/>
      <c r="VMR64" s="20"/>
      <c r="VMS64" s="20"/>
      <c r="VMT64" s="20"/>
      <c r="VMU64" s="20"/>
      <c r="VMV64" s="20"/>
      <c r="VMW64" s="20"/>
      <c r="VMX64" s="20"/>
      <c r="VMY64" s="20"/>
      <c r="VMZ64" s="20"/>
      <c r="VNA64" s="20"/>
      <c r="VNB64" s="20"/>
      <c r="VNC64" s="20"/>
      <c r="VND64" s="20"/>
      <c r="VNE64" s="20"/>
      <c r="VNF64" s="20"/>
      <c r="VNG64" s="20"/>
      <c r="VNH64" s="20"/>
      <c r="VNI64" s="20"/>
      <c r="VNJ64" s="20"/>
      <c r="VNK64" s="20"/>
      <c r="VNL64" s="20"/>
      <c r="VNM64" s="20"/>
      <c r="VNN64" s="20"/>
      <c r="VNO64" s="20"/>
      <c r="VNP64" s="20"/>
      <c r="VNQ64" s="20"/>
      <c r="VNR64" s="20"/>
      <c r="VNS64" s="20"/>
      <c r="VNT64" s="20"/>
      <c r="VNU64" s="20"/>
      <c r="VNV64" s="20"/>
      <c r="VNW64" s="20"/>
      <c r="VNX64" s="20"/>
      <c r="VNY64" s="20"/>
      <c r="VNZ64" s="20"/>
      <c r="VOA64" s="20"/>
      <c r="VOB64" s="20"/>
      <c r="VOC64" s="20"/>
      <c r="VOD64" s="20"/>
      <c r="VOE64" s="20"/>
      <c r="VOF64" s="20"/>
      <c r="VOG64" s="20"/>
      <c r="VOH64" s="20"/>
      <c r="VOI64" s="20"/>
      <c r="VOJ64" s="20"/>
      <c r="VOK64" s="20"/>
      <c r="VOL64" s="20"/>
      <c r="VOM64" s="20"/>
      <c r="VON64" s="20"/>
      <c r="VOO64" s="20"/>
      <c r="VOP64" s="20"/>
      <c r="VOQ64" s="20"/>
      <c r="VOR64" s="20"/>
      <c r="VOS64" s="20"/>
      <c r="VOT64" s="20"/>
      <c r="VOU64" s="20"/>
      <c r="VOV64" s="20"/>
      <c r="VOW64" s="20"/>
      <c r="VOX64" s="20"/>
      <c r="VOY64" s="20"/>
      <c r="VOZ64" s="20"/>
      <c r="VPA64" s="20"/>
      <c r="VPB64" s="20"/>
      <c r="VPC64" s="20"/>
      <c r="VPD64" s="20"/>
      <c r="VPE64" s="20"/>
      <c r="VPF64" s="20"/>
      <c r="VPG64" s="20"/>
      <c r="VPH64" s="20"/>
      <c r="VPI64" s="20"/>
      <c r="VPJ64" s="20"/>
      <c r="VPK64" s="20"/>
      <c r="VPL64" s="20"/>
      <c r="VPM64" s="20"/>
      <c r="VPN64" s="20"/>
      <c r="VPO64" s="20"/>
      <c r="VPP64" s="20"/>
      <c r="VPQ64" s="20"/>
      <c r="VPR64" s="20"/>
      <c r="VPS64" s="20"/>
      <c r="VPT64" s="20"/>
      <c r="VPU64" s="20"/>
      <c r="VPV64" s="20"/>
      <c r="VPW64" s="20"/>
      <c r="VPX64" s="20"/>
      <c r="VPY64" s="20"/>
      <c r="VPZ64" s="20"/>
      <c r="VQA64" s="20"/>
      <c r="VQB64" s="20"/>
      <c r="VQC64" s="20"/>
      <c r="VQD64" s="20"/>
      <c r="VQE64" s="20"/>
      <c r="VQF64" s="20"/>
      <c r="VQG64" s="20"/>
      <c r="VQH64" s="20"/>
      <c r="VQI64" s="20"/>
      <c r="VQJ64" s="20"/>
      <c r="VQK64" s="20"/>
      <c r="VQL64" s="20"/>
      <c r="VQM64" s="20"/>
      <c r="VQN64" s="20"/>
      <c r="VQO64" s="20"/>
      <c r="VQP64" s="20"/>
      <c r="VQQ64" s="20"/>
      <c r="VQR64" s="20"/>
      <c r="VQS64" s="20"/>
      <c r="VQT64" s="20"/>
      <c r="VQU64" s="20"/>
      <c r="VQV64" s="20"/>
      <c r="VQW64" s="20"/>
      <c r="VQX64" s="20"/>
      <c r="VQY64" s="20"/>
      <c r="VQZ64" s="20"/>
      <c r="VRA64" s="20"/>
      <c r="VRB64" s="20"/>
      <c r="VRC64" s="20"/>
      <c r="VRD64" s="20"/>
      <c r="VRE64" s="20"/>
      <c r="VRF64" s="20"/>
      <c r="VRG64" s="20"/>
      <c r="VRH64" s="20"/>
      <c r="VRI64" s="20"/>
      <c r="VRJ64" s="20"/>
      <c r="VRK64" s="20"/>
      <c r="VRL64" s="20"/>
      <c r="VRM64" s="20"/>
      <c r="VRN64" s="20"/>
      <c r="VRO64" s="20"/>
      <c r="VRP64" s="20"/>
      <c r="VRQ64" s="20"/>
      <c r="VRR64" s="20"/>
      <c r="VRS64" s="20"/>
      <c r="VRT64" s="20"/>
      <c r="VRU64" s="20"/>
      <c r="VRV64" s="20"/>
      <c r="VRW64" s="20"/>
      <c r="VRX64" s="20"/>
      <c r="VRY64" s="20"/>
      <c r="VRZ64" s="20"/>
      <c r="VSA64" s="20"/>
      <c r="VSB64" s="20"/>
      <c r="VSC64" s="20"/>
      <c r="VSD64" s="20"/>
      <c r="VSE64" s="20"/>
      <c r="VSF64" s="20"/>
      <c r="VSG64" s="20"/>
      <c r="VSH64" s="20"/>
      <c r="VSI64" s="20"/>
      <c r="VSJ64" s="20"/>
      <c r="VSK64" s="20"/>
      <c r="VSL64" s="20"/>
      <c r="VSM64" s="20"/>
      <c r="VSN64" s="20"/>
      <c r="VSO64" s="20"/>
      <c r="VSP64" s="20"/>
      <c r="VSQ64" s="20"/>
      <c r="VSR64" s="20"/>
      <c r="VSS64" s="20"/>
      <c r="VST64" s="20"/>
      <c r="VSU64" s="20"/>
      <c r="VSV64" s="20"/>
      <c r="VSW64" s="20"/>
      <c r="VSX64" s="20"/>
      <c r="VSY64" s="20"/>
      <c r="VSZ64" s="20"/>
      <c r="VTA64" s="20"/>
      <c r="VTB64" s="20"/>
      <c r="VTC64" s="20"/>
      <c r="VTD64" s="20"/>
      <c r="VTE64" s="20"/>
      <c r="VTF64" s="20"/>
      <c r="VTG64" s="20"/>
      <c r="VTH64" s="20"/>
      <c r="VTI64" s="20"/>
      <c r="VTJ64" s="20"/>
      <c r="VTK64" s="20"/>
      <c r="VTL64" s="20"/>
      <c r="VTM64" s="20"/>
      <c r="VTN64" s="20"/>
      <c r="VTO64" s="20"/>
      <c r="VTP64" s="20"/>
      <c r="VTQ64" s="20"/>
      <c r="VTR64" s="20"/>
      <c r="VTS64" s="20"/>
      <c r="VTT64" s="20"/>
      <c r="VTU64" s="20"/>
      <c r="VTV64" s="20"/>
      <c r="VTW64" s="20"/>
      <c r="VTX64" s="20"/>
      <c r="VTY64" s="20"/>
      <c r="VTZ64" s="20"/>
      <c r="VUA64" s="20"/>
      <c r="VUB64" s="20"/>
      <c r="VUC64" s="20"/>
      <c r="VUD64" s="20"/>
      <c r="VUE64" s="20"/>
      <c r="VUF64" s="20"/>
      <c r="VUG64" s="20"/>
      <c r="VUH64" s="20"/>
      <c r="VUI64" s="20"/>
      <c r="VUJ64" s="20"/>
      <c r="VUK64" s="20"/>
      <c r="VUL64" s="20"/>
      <c r="VUM64" s="20"/>
      <c r="VUN64" s="20"/>
      <c r="VUO64" s="20"/>
      <c r="VUP64" s="20"/>
      <c r="VUQ64" s="20"/>
      <c r="VUR64" s="20"/>
      <c r="VUS64" s="20"/>
      <c r="VUT64" s="20"/>
      <c r="VUU64" s="20"/>
      <c r="VUV64" s="20"/>
      <c r="VUW64" s="20"/>
      <c r="VUX64" s="20"/>
      <c r="VUY64" s="20"/>
      <c r="VUZ64" s="20"/>
      <c r="VVA64" s="20"/>
      <c r="VVB64" s="20"/>
      <c r="VVC64" s="20"/>
      <c r="VVD64" s="20"/>
      <c r="VVE64" s="20"/>
      <c r="VVF64" s="20"/>
      <c r="VVG64" s="20"/>
      <c r="VVH64" s="20"/>
      <c r="VVI64" s="20"/>
      <c r="VVJ64" s="20"/>
      <c r="VVK64" s="20"/>
      <c r="VVL64" s="20"/>
      <c r="VVM64" s="20"/>
      <c r="VVN64" s="20"/>
      <c r="VVO64" s="20"/>
      <c r="VVP64" s="20"/>
      <c r="VVQ64" s="20"/>
      <c r="VVR64" s="20"/>
      <c r="VVS64" s="20"/>
      <c r="VVT64" s="20"/>
      <c r="VVU64" s="20"/>
      <c r="VVV64" s="20"/>
      <c r="VVW64" s="20"/>
      <c r="VVX64" s="20"/>
      <c r="VVY64" s="20"/>
      <c r="VVZ64" s="20"/>
      <c r="VWA64" s="20"/>
      <c r="VWB64" s="20"/>
      <c r="VWC64" s="20"/>
      <c r="VWD64" s="20"/>
      <c r="VWE64" s="20"/>
      <c r="VWF64" s="20"/>
      <c r="VWG64" s="20"/>
      <c r="VWH64" s="20"/>
      <c r="VWI64" s="20"/>
      <c r="VWJ64" s="20"/>
      <c r="VWK64" s="20"/>
      <c r="VWL64" s="20"/>
      <c r="VWM64" s="20"/>
      <c r="VWN64" s="20"/>
      <c r="VWO64" s="20"/>
      <c r="VWP64" s="20"/>
      <c r="VWQ64" s="20"/>
      <c r="VWR64" s="20"/>
      <c r="VWS64" s="20"/>
      <c r="VWT64" s="20"/>
      <c r="VWU64" s="20"/>
      <c r="VWV64" s="20"/>
      <c r="VWW64" s="20"/>
      <c r="VWX64" s="20"/>
      <c r="VWY64" s="20"/>
      <c r="VWZ64" s="20"/>
      <c r="VXA64" s="20"/>
      <c r="VXB64" s="20"/>
      <c r="VXC64" s="20"/>
      <c r="VXD64" s="20"/>
      <c r="VXE64" s="20"/>
      <c r="VXF64" s="20"/>
      <c r="VXG64" s="20"/>
      <c r="VXH64" s="20"/>
      <c r="VXI64" s="20"/>
      <c r="VXJ64" s="20"/>
      <c r="VXK64" s="20"/>
      <c r="VXL64" s="20"/>
      <c r="VXM64" s="20"/>
      <c r="VXN64" s="20"/>
      <c r="VXO64" s="20"/>
      <c r="VXP64" s="20"/>
      <c r="VXQ64" s="20"/>
      <c r="VXR64" s="20"/>
      <c r="VXS64" s="20"/>
      <c r="VXT64" s="20"/>
      <c r="VXU64" s="20"/>
      <c r="VXV64" s="20"/>
      <c r="VXW64" s="20"/>
      <c r="VXX64" s="20"/>
      <c r="VXY64" s="20"/>
      <c r="VXZ64" s="20"/>
      <c r="VYA64" s="20"/>
      <c r="VYB64" s="20"/>
      <c r="VYC64" s="20"/>
      <c r="VYD64" s="20"/>
      <c r="VYE64" s="20"/>
      <c r="VYF64" s="20"/>
      <c r="VYG64" s="20"/>
      <c r="VYH64" s="20"/>
      <c r="VYI64" s="20"/>
      <c r="VYJ64" s="20"/>
      <c r="VYK64" s="20"/>
      <c r="VYL64" s="20"/>
      <c r="VYM64" s="20"/>
      <c r="VYN64" s="20"/>
      <c r="VYO64" s="20"/>
      <c r="VYP64" s="20"/>
      <c r="VYQ64" s="20"/>
      <c r="VYR64" s="20"/>
      <c r="VYS64" s="20"/>
      <c r="VYT64" s="20"/>
      <c r="VYU64" s="20"/>
      <c r="VYV64" s="20"/>
      <c r="VYW64" s="20"/>
      <c r="VYX64" s="20"/>
      <c r="VYY64" s="20"/>
      <c r="VYZ64" s="20"/>
      <c r="VZA64" s="20"/>
      <c r="VZB64" s="20"/>
      <c r="VZC64" s="20"/>
      <c r="VZD64" s="20"/>
      <c r="VZE64" s="20"/>
      <c r="VZF64" s="20"/>
      <c r="VZG64" s="20"/>
      <c r="VZH64" s="20"/>
      <c r="VZI64" s="20"/>
      <c r="VZJ64" s="20"/>
      <c r="VZK64" s="20"/>
      <c r="VZL64" s="20"/>
      <c r="VZM64" s="20"/>
      <c r="VZN64" s="20"/>
      <c r="VZO64" s="20"/>
      <c r="VZP64" s="20"/>
      <c r="VZQ64" s="20"/>
      <c r="VZR64" s="20"/>
      <c r="VZS64" s="20"/>
      <c r="VZT64" s="20"/>
      <c r="VZU64" s="20"/>
      <c r="VZV64" s="20"/>
      <c r="VZW64" s="20"/>
      <c r="VZX64" s="20"/>
      <c r="VZY64" s="20"/>
      <c r="VZZ64" s="20"/>
      <c r="WAA64" s="20"/>
      <c r="WAB64" s="20"/>
      <c r="WAC64" s="20"/>
      <c r="WAD64" s="20"/>
      <c r="WAE64" s="20"/>
      <c r="WAF64" s="20"/>
      <c r="WAG64" s="20"/>
      <c r="WAH64" s="20"/>
      <c r="WAI64" s="20"/>
      <c r="WAJ64" s="20"/>
      <c r="WAK64" s="20"/>
      <c r="WAL64" s="20"/>
      <c r="WAM64" s="20"/>
      <c r="WAN64" s="20"/>
      <c r="WAO64" s="20"/>
      <c r="WAP64" s="20"/>
      <c r="WAQ64" s="20"/>
      <c r="WAR64" s="20"/>
      <c r="WAS64" s="20"/>
      <c r="WAT64" s="20"/>
      <c r="WAU64" s="20"/>
      <c r="WAV64" s="20"/>
      <c r="WAW64" s="20"/>
      <c r="WAX64" s="20"/>
      <c r="WAY64" s="20"/>
      <c r="WAZ64" s="20"/>
      <c r="WBA64" s="20"/>
      <c r="WBB64" s="20"/>
      <c r="WBC64" s="20"/>
      <c r="WBD64" s="20"/>
      <c r="WBE64" s="20"/>
      <c r="WBF64" s="20"/>
      <c r="WBG64" s="20"/>
      <c r="WBH64" s="20"/>
      <c r="WBI64" s="20"/>
      <c r="WBJ64" s="20"/>
      <c r="WBK64" s="20"/>
      <c r="WBL64" s="20"/>
      <c r="WBM64" s="20"/>
      <c r="WBN64" s="20"/>
      <c r="WBO64" s="20"/>
      <c r="WBP64" s="20"/>
      <c r="WBQ64" s="20"/>
      <c r="WBR64" s="20"/>
      <c r="WBS64" s="20"/>
      <c r="WBT64" s="20"/>
      <c r="WBU64" s="20"/>
      <c r="WBV64" s="20"/>
      <c r="WBW64" s="20"/>
      <c r="WBX64" s="20"/>
      <c r="WBY64" s="20"/>
      <c r="WBZ64" s="20"/>
      <c r="WCA64" s="20"/>
      <c r="WCB64" s="20"/>
      <c r="WCC64" s="20"/>
      <c r="WCD64" s="20"/>
      <c r="WCE64" s="20"/>
      <c r="WCF64" s="20"/>
      <c r="WCG64" s="20"/>
      <c r="WCH64" s="20"/>
      <c r="WCI64" s="20"/>
      <c r="WCJ64" s="20"/>
      <c r="WCK64" s="20"/>
      <c r="WCL64" s="20"/>
      <c r="WCM64" s="20"/>
      <c r="WCN64" s="20"/>
      <c r="WCO64" s="20"/>
      <c r="WCP64" s="20"/>
      <c r="WCQ64" s="20"/>
      <c r="WCR64" s="20"/>
      <c r="WCS64" s="20"/>
      <c r="WCT64" s="20"/>
      <c r="WCU64" s="20"/>
      <c r="WCV64" s="20"/>
      <c r="WCW64" s="20"/>
      <c r="WCX64" s="20"/>
      <c r="WCY64" s="20"/>
      <c r="WCZ64" s="20"/>
      <c r="WDA64" s="20"/>
      <c r="WDB64" s="20"/>
      <c r="WDC64" s="20"/>
      <c r="WDD64" s="20"/>
      <c r="WDE64" s="20"/>
      <c r="WDF64" s="20"/>
      <c r="WDG64" s="20"/>
      <c r="WDH64" s="20"/>
      <c r="WDI64" s="20"/>
      <c r="WDJ64" s="20"/>
      <c r="WDK64" s="20"/>
      <c r="WDL64" s="20"/>
      <c r="WDM64" s="20"/>
      <c r="WDN64" s="20"/>
      <c r="WDO64" s="20"/>
      <c r="WDP64" s="20"/>
      <c r="WDQ64" s="20"/>
      <c r="WDR64" s="20"/>
      <c r="WDS64" s="20"/>
      <c r="WDT64" s="20"/>
      <c r="WDU64" s="20"/>
      <c r="WDV64" s="20"/>
      <c r="WDW64" s="20"/>
      <c r="WDX64" s="20"/>
      <c r="WDY64" s="20"/>
      <c r="WDZ64" s="20"/>
      <c r="WEA64" s="20"/>
      <c r="WEB64" s="20"/>
      <c r="WEC64" s="20"/>
      <c r="WED64" s="20"/>
      <c r="WEE64" s="20"/>
      <c r="WEF64" s="20"/>
      <c r="WEG64" s="20"/>
      <c r="WEH64" s="20"/>
      <c r="WEI64" s="20"/>
      <c r="WEJ64" s="20"/>
      <c r="WEK64" s="20"/>
      <c r="WEL64" s="20"/>
      <c r="WEM64" s="20"/>
      <c r="WEN64" s="20"/>
      <c r="WEO64" s="20"/>
      <c r="WEP64" s="20"/>
      <c r="WEQ64" s="20"/>
      <c r="WER64" s="20"/>
      <c r="WES64" s="20"/>
      <c r="WET64" s="20"/>
      <c r="WEU64" s="20"/>
      <c r="WEV64" s="20"/>
      <c r="WEW64" s="20"/>
      <c r="WEX64" s="20"/>
      <c r="WEY64" s="20"/>
      <c r="WEZ64" s="20"/>
      <c r="WFA64" s="20"/>
      <c r="WFB64" s="20"/>
      <c r="WFC64" s="20"/>
      <c r="WFD64" s="20"/>
      <c r="WFE64" s="20"/>
      <c r="WFF64" s="20"/>
      <c r="WFG64" s="20"/>
      <c r="WFH64" s="20"/>
      <c r="WFI64" s="20"/>
      <c r="WFJ64" s="20"/>
      <c r="WFK64" s="20"/>
      <c r="WFL64" s="20"/>
      <c r="WFM64" s="20"/>
      <c r="WFN64" s="20"/>
      <c r="WFO64" s="20"/>
      <c r="WFP64" s="20"/>
      <c r="WFQ64" s="20"/>
      <c r="WFR64" s="20"/>
      <c r="WFS64" s="20"/>
      <c r="WFT64" s="20"/>
      <c r="WFU64" s="20"/>
      <c r="WFV64" s="20"/>
      <c r="WFW64" s="20"/>
      <c r="WFX64" s="20"/>
      <c r="WFY64" s="20"/>
      <c r="WFZ64" s="20"/>
      <c r="WGA64" s="20"/>
      <c r="WGB64" s="20"/>
      <c r="WGC64" s="20"/>
      <c r="WGD64" s="20"/>
      <c r="WGE64" s="20"/>
      <c r="WGF64" s="20"/>
      <c r="WGG64" s="20"/>
      <c r="WGH64" s="20"/>
      <c r="WGI64" s="20"/>
      <c r="WGJ64" s="20"/>
      <c r="WGK64" s="20"/>
      <c r="WGL64" s="20"/>
      <c r="WGM64" s="20"/>
      <c r="WGN64" s="20"/>
      <c r="WGO64" s="20"/>
      <c r="WGP64" s="20"/>
      <c r="WGQ64" s="20"/>
      <c r="WGR64" s="20"/>
      <c r="WGS64" s="20"/>
      <c r="WGT64" s="20"/>
      <c r="WGU64" s="20"/>
      <c r="WGV64" s="20"/>
      <c r="WGW64" s="20"/>
      <c r="WGX64" s="20"/>
      <c r="WGY64" s="20"/>
      <c r="WGZ64" s="20"/>
      <c r="WHA64" s="20"/>
      <c r="WHB64" s="20"/>
      <c r="WHC64" s="20"/>
      <c r="WHD64" s="20"/>
      <c r="WHE64" s="20"/>
      <c r="WHF64" s="20"/>
      <c r="WHG64" s="20"/>
      <c r="WHH64" s="20"/>
      <c r="WHI64" s="20"/>
      <c r="WHJ64" s="20"/>
      <c r="WHK64" s="20"/>
      <c r="WHL64" s="20"/>
      <c r="WHM64" s="20"/>
      <c r="WHN64" s="20"/>
      <c r="WHO64" s="20"/>
      <c r="WHP64" s="20"/>
      <c r="WHQ64" s="20"/>
      <c r="WHR64" s="20"/>
      <c r="WHS64" s="20"/>
      <c r="WHT64" s="20"/>
      <c r="WHU64" s="20"/>
      <c r="WHV64" s="20"/>
      <c r="WHW64" s="20"/>
      <c r="WHX64" s="20"/>
      <c r="WHY64" s="20"/>
      <c r="WHZ64" s="20"/>
      <c r="WIA64" s="20"/>
      <c r="WIB64" s="20"/>
      <c r="WIC64" s="20"/>
      <c r="WID64" s="20"/>
      <c r="WIE64" s="20"/>
      <c r="WIF64" s="20"/>
      <c r="WIG64" s="20"/>
      <c r="WIH64" s="20"/>
      <c r="WII64" s="20"/>
      <c r="WIJ64" s="20"/>
      <c r="WIK64" s="20"/>
      <c r="WIL64" s="20"/>
      <c r="WIM64" s="20"/>
      <c r="WIN64" s="20"/>
      <c r="WIO64" s="20"/>
      <c r="WIP64" s="20"/>
      <c r="WIQ64" s="20"/>
      <c r="WIR64" s="20"/>
      <c r="WIS64" s="20"/>
      <c r="WIT64" s="20"/>
      <c r="WIU64" s="20"/>
      <c r="WIV64" s="20"/>
      <c r="WIW64" s="20"/>
      <c r="WIX64" s="20"/>
      <c r="WIY64" s="20"/>
      <c r="WIZ64" s="20"/>
      <c r="WJA64" s="20"/>
      <c r="WJB64" s="20"/>
      <c r="WJC64" s="20"/>
      <c r="WJD64" s="20"/>
      <c r="WJE64" s="20"/>
      <c r="WJF64" s="20"/>
      <c r="WJG64" s="20"/>
      <c r="WJH64" s="20"/>
      <c r="WJI64" s="20"/>
      <c r="WJJ64" s="20"/>
      <c r="WJK64" s="20"/>
      <c r="WJL64" s="20"/>
      <c r="WJM64" s="20"/>
      <c r="WJN64" s="20"/>
      <c r="WJO64" s="20"/>
      <c r="WJP64" s="20"/>
      <c r="WJQ64" s="20"/>
      <c r="WJR64" s="20"/>
      <c r="WJS64" s="20"/>
      <c r="WJT64" s="20"/>
      <c r="WJU64" s="20"/>
      <c r="WJV64" s="20"/>
      <c r="WJW64" s="20"/>
      <c r="WJX64" s="20"/>
      <c r="WJY64" s="20"/>
      <c r="WJZ64" s="20"/>
      <c r="WKA64" s="20"/>
      <c r="WKB64" s="20"/>
      <c r="WKC64" s="20"/>
      <c r="WKD64" s="20"/>
      <c r="WKE64" s="20"/>
      <c r="WKF64" s="20"/>
      <c r="WKG64" s="20"/>
      <c r="WKH64" s="20"/>
      <c r="WKI64" s="20"/>
      <c r="WKJ64" s="20"/>
      <c r="WKK64" s="20"/>
      <c r="WKL64" s="20"/>
      <c r="WKM64" s="20"/>
      <c r="WKN64" s="20"/>
      <c r="WKO64" s="20"/>
      <c r="WKP64" s="20"/>
      <c r="WKQ64" s="20"/>
      <c r="WKR64" s="20"/>
      <c r="WKS64" s="20"/>
      <c r="WKT64" s="20"/>
      <c r="WKU64" s="20"/>
      <c r="WKV64" s="20"/>
      <c r="WKW64" s="20"/>
      <c r="WKX64" s="20"/>
      <c r="WKY64" s="20"/>
      <c r="WKZ64" s="20"/>
      <c r="WLA64" s="20"/>
      <c r="WLB64" s="20"/>
      <c r="WLC64" s="20"/>
      <c r="WLD64" s="20"/>
      <c r="WLE64" s="20"/>
      <c r="WLF64" s="20"/>
      <c r="WLG64" s="20"/>
      <c r="WLH64" s="20"/>
      <c r="WLI64" s="20"/>
      <c r="WLJ64" s="20"/>
      <c r="WLK64" s="20"/>
      <c r="WLL64" s="20"/>
      <c r="WLM64" s="20"/>
      <c r="WLN64" s="20"/>
      <c r="WLO64" s="20"/>
      <c r="WLP64" s="20"/>
      <c r="WLQ64" s="20"/>
      <c r="WLR64" s="20"/>
      <c r="WLS64" s="20"/>
      <c r="WLT64" s="20"/>
      <c r="WLU64" s="20"/>
      <c r="WLV64" s="20"/>
      <c r="WLW64" s="20"/>
      <c r="WLX64" s="20"/>
      <c r="WLY64" s="20"/>
      <c r="WLZ64" s="20"/>
      <c r="WMA64" s="20"/>
      <c r="WMB64" s="20"/>
      <c r="WMC64" s="20"/>
      <c r="WMD64" s="20"/>
      <c r="WME64" s="20"/>
      <c r="WMF64" s="20"/>
      <c r="WMG64" s="20"/>
      <c r="WMH64" s="20"/>
      <c r="WMI64" s="20"/>
      <c r="WMJ64" s="20"/>
      <c r="WMK64" s="20"/>
      <c r="WML64" s="20"/>
      <c r="WMM64" s="20"/>
      <c r="WMN64" s="20"/>
      <c r="WMO64" s="20"/>
      <c r="WMP64" s="20"/>
      <c r="WMQ64" s="20"/>
      <c r="WMR64" s="20"/>
      <c r="WMS64" s="20"/>
      <c r="WMT64" s="20"/>
      <c r="WMU64" s="20"/>
      <c r="WMV64" s="20"/>
      <c r="WMW64" s="20"/>
      <c r="WMX64" s="20"/>
      <c r="WMY64" s="20"/>
      <c r="WMZ64" s="20"/>
      <c r="WNA64" s="20"/>
      <c r="WNB64" s="20"/>
      <c r="WNC64" s="20"/>
      <c r="WND64" s="20"/>
      <c r="WNE64" s="20"/>
      <c r="WNF64" s="20"/>
      <c r="WNG64" s="20"/>
      <c r="WNH64" s="20"/>
      <c r="WNI64" s="20"/>
      <c r="WNJ64" s="20"/>
      <c r="WNK64" s="20"/>
      <c r="WNL64" s="20"/>
      <c r="WNM64" s="20"/>
      <c r="WNN64" s="20"/>
      <c r="WNO64" s="20"/>
      <c r="WNP64" s="20"/>
      <c r="WNQ64" s="20"/>
      <c r="WNR64" s="20"/>
      <c r="WNS64" s="20"/>
      <c r="WNT64" s="20"/>
      <c r="WNU64" s="20"/>
      <c r="WNV64" s="20"/>
      <c r="WNW64" s="20"/>
      <c r="WNX64" s="20"/>
      <c r="WNY64" s="20"/>
      <c r="WNZ64" s="20"/>
      <c r="WOA64" s="20"/>
      <c r="WOB64" s="20"/>
      <c r="WOC64" s="20"/>
      <c r="WOD64" s="20"/>
      <c r="WOE64" s="20"/>
      <c r="WOF64" s="20"/>
      <c r="WOG64" s="20"/>
      <c r="WOH64" s="20"/>
      <c r="WOI64" s="20"/>
      <c r="WOJ64" s="20"/>
      <c r="WOK64" s="20"/>
      <c r="WOL64" s="20"/>
      <c r="WOM64" s="20"/>
      <c r="WON64" s="20"/>
      <c r="WOO64" s="20"/>
      <c r="WOP64" s="20"/>
      <c r="WOQ64" s="20"/>
      <c r="WOR64" s="20"/>
      <c r="WOS64" s="20"/>
      <c r="WOT64" s="20"/>
      <c r="WOU64" s="20"/>
      <c r="WOV64" s="20"/>
      <c r="WOW64" s="20"/>
      <c r="WOX64" s="20"/>
      <c r="WOY64" s="20"/>
      <c r="WOZ64" s="20"/>
      <c r="WPA64" s="20"/>
      <c r="WPB64" s="20"/>
      <c r="WPC64" s="20"/>
      <c r="WPD64" s="20"/>
      <c r="WPE64" s="20"/>
      <c r="WPF64" s="20"/>
      <c r="WPG64" s="20"/>
      <c r="WPH64" s="20"/>
      <c r="WPI64" s="20"/>
      <c r="WPJ64" s="20"/>
      <c r="WPK64" s="20"/>
      <c r="WPL64" s="20"/>
      <c r="WPM64" s="20"/>
      <c r="WPN64" s="20"/>
      <c r="WPO64" s="20"/>
      <c r="WPP64" s="20"/>
      <c r="WPQ64" s="20"/>
      <c r="WPR64" s="20"/>
      <c r="WPS64" s="20"/>
      <c r="WPT64" s="20"/>
      <c r="WPU64" s="20"/>
      <c r="WPV64" s="20"/>
      <c r="WPW64" s="20"/>
      <c r="WPX64" s="20"/>
      <c r="WPY64" s="20"/>
      <c r="WPZ64" s="20"/>
      <c r="WQA64" s="20"/>
      <c r="WQB64" s="20"/>
      <c r="WQC64" s="20"/>
      <c r="WQD64" s="20"/>
      <c r="WQE64" s="20"/>
      <c r="WQF64" s="20"/>
      <c r="WQG64" s="20"/>
      <c r="WQH64" s="20"/>
      <c r="WQI64" s="20"/>
      <c r="WQJ64" s="20"/>
      <c r="WQK64" s="20"/>
      <c r="WQL64" s="20"/>
      <c r="WQM64" s="20"/>
      <c r="WQN64" s="20"/>
      <c r="WQO64" s="20"/>
      <c r="WQP64" s="20"/>
      <c r="WQQ64" s="20"/>
      <c r="WQR64" s="20"/>
      <c r="WQS64" s="20"/>
      <c r="WQT64" s="20"/>
      <c r="WQU64" s="20"/>
      <c r="WQV64" s="20"/>
      <c r="WQW64" s="20"/>
      <c r="WQX64" s="20"/>
      <c r="WQY64" s="20"/>
      <c r="WQZ64" s="20"/>
      <c r="WRA64" s="20"/>
      <c r="WRB64" s="20"/>
      <c r="WRC64" s="20"/>
      <c r="WRD64" s="20"/>
      <c r="WRE64" s="20"/>
      <c r="WRF64" s="20"/>
      <c r="WRG64" s="20"/>
      <c r="WRH64" s="20"/>
      <c r="WRI64" s="20"/>
      <c r="WRJ64" s="20"/>
      <c r="WRK64" s="20"/>
      <c r="WRL64" s="20"/>
      <c r="WRM64" s="20"/>
      <c r="WRN64" s="20"/>
      <c r="WRO64" s="20"/>
      <c r="WRP64" s="20"/>
      <c r="WRQ64" s="20"/>
      <c r="WRR64" s="20"/>
      <c r="WRS64" s="20"/>
      <c r="WRT64" s="20"/>
      <c r="WRU64" s="20"/>
      <c r="WRV64" s="20"/>
      <c r="WRW64" s="20"/>
      <c r="WRX64" s="20"/>
      <c r="WRY64" s="20"/>
      <c r="WRZ64" s="20"/>
      <c r="WSA64" s="20"/>
      <c r="WSB64" s="20"/>
      <c r="WSC64" s="20"/>
      <c r="WSD64" s="20"/>
      <c r="WSE64" s="20"/>
      <c r="WSF64" s="20"/>
      <c r="WSG64" s="20"/>
      <c r="WSH64" s="20"/>
      <c r="WSI64" s="20"/>
      <c r="WSJ64" s="20"/>
      <c r="WSK64" s="20"/>
      <c r="WSL64" s="20"/>
      <c r="WSM64" s="20"/>
      <c r="WSN64" s="20"/>
      <c r="WSO64" s="20"/>
      <c r="WSP64" s="20"/>
      <c r="WSQ64" s="20"/>
      <c r="WSR64" s="20"/>
      <c r="WSS64" s="20"/>
      <c r="WST64" s="20"/>
      <c r="WSU64" s="20"/>
      <c r="WSV64" s="20"/>
      <c r="WSW64" s="20"/>
      <c r="WSX64" s="20"/>
      <c r="WSY64" s="20"/>
      <c r="WSZ64" s="20"/>
      <c r="WTA64" s="20"/>
      <c r="WTB64" s="20"/>
      <c r="WTC64" s="20"/>
      <c r="WTD64" s="20"/>
      <c r="WTE64" s="20"/>
      <c r="WTF64" s="20"/>
      <c r="WTG64" s="20"/>
      <c r="WTH64" s="20"/>
      <c r="WTI64" s="20"/>
      <c r="WTJ64" s="20"/>
      <c r="WTK64" s="20"/>
      <c r="WTL64" s="20"/>
      <c r="WTM64" s="20"/>
      <c r="WTN64" s="20"/>
      <c r="WTO64" s="20"/>
      <c r="WTP64" s="20"/>
      <c r="WTQ64" s="20"/>
      <c r="WTR64" s="20"/>
      <c r="WTS64" s="20"/>
      <c r="WTT64" s="20"/>
      <c r="WTU64" s="20"/>
      <c r="WTV64" s="20"/>
      <c r="WTW64" s="20"/>
      <c r="WTX64" s="20"/>
      <c r="WTY64" s="20"/>
      <c r="WTZ64" s="20"/>
      <c r="WUA64" s="20"/>
      <c r="WUB64" s="20"/>
      <c r="WUC64" s="20"/>
      <c r="WUD64" s="20"/>
      <c r="WUE64" s="20"/>
      <c r="WUF64" s="20"/>
      <c r="WUG64" s="20"/>
      <c r="WUH64" s="20"/>
      <c r="WUI64" s="20"/>
      <c r="WUJ64" s="20"/>
      <c r="WUK64" s="20"/>
      <c r="WUL64" s="20"/>
      <c r="WUM64" s="20"/>
      <c r="WUN64" s="20"/>
      <c r="WUO64" s="20"/>
      <c r="WUP64" s="20"/>
      <c r="WUQ64" s="20"/>
      <c r="WUR64" s="20"/>
      <c r="WUS64" s="20"/>
      <c r="WUT64" s="20"/>
      <c r="WUU64" s="20"/>
      <c r="WUV64" s="20"/>
      <c r="WUW64" s="20"/>
      <c r="WUX64" s="20"/>
      <c r="WUY64" s="20"/>
      <c r="WUZ64" s="20"/>
      <c r="WVA64" s="20"/>
      <c r="WVB64" s="20"/>
      <c r="WVC64" s="20"/>
      <c r="WVD64" s="20"/>
      <c r="WVE64" s="20"/>
      <c r="WVF64" s="20"/>
      <c r="WVG64" s="20"/>
      <c r="WVH64" s="20"/>
      <c r="WVI64" s="20"/>
      <c r="WVJ64" s="20"/>
      <c r="WVK64" s="20"/>
      <c r="WVL64" s="20"/>
      <c r="WVM64" s="20"/>
      <c r="WVN64" s="20"/>
      <c r="WVO64" s="20"/>
      <c r="WVP64" s="20"/>
      <c r="WVQ64" s="20"/>
      <c r="WVR64" s="20"/>
      <c r="WVS64" s="20"/>
      <c r="WVT64" s="20"/>
      <c r="WVU64" s="20"/>
      <c r="WVV64" s="20"/>
      <c r="WVW64" s="20"/>
      <c r="WVX64" s="20"/>
      <c r="WVY64" s="20"/>
      <c r="WVZ64" s="20"/>
      <c r="WWA64" s="20"/>
      <c r="WWB64" s="20"/>
      <c r="WWC64" s="20"/>
      <c r="WWD64" s="20"/>
      <c r="WWE64" s="20"/>
      <c r="WWF64" s="20"/>
      <c r="WWG64" s="20"/>
      <c r="WWH64" s="20"/>
      <c r="WWI64" s="20"/>
      <c r="WWJ64" s="20"/>
      <c r="WWK64" s="20"/>
      <c r="WWL64" s="20"/>
      <c r="WWM64" s="20"/>
      <c r="WWN64" s="20"/>
      <c r="WWO64" s="20"/>
      <c r="WWP64" s="20"/>
      <c r="WWQ64" s="20"/>
      <c r="WWR64" s="20"/>
      <c r="WWS64" s="20"/>
      <c r="WWT64" s="20"/>
      <c r="WWU64" s="20"/>
      <c r="WWV64" s="20"/>
      <c r="WWW64" s="20"/>
      <c r="WWX64" s="20"/>
      <c r="WWY64" s="20"/>
      <c r="WWZ64" s="20"/>
      <c r="WXA64" s="20"/>
      <c r="WXB64" s="20"/>
      <c r="WXC64" s="20"/>
      <c r="WXD64" s="20"/>
      <c r="WXE64" s="20"/>
      <c r="WXF64" s="20"/>
      <c r="WXG64" s="20"/>
      <c r="WXH64" s="20"/>
      <c r="WXI64" s="20"/>
      <c r="WXJ64" s="20"/>
      <c r="WXK64" s="20"/>
      <c r="WXL64" s="20"/>
      <c r="WXM64" s="20"/>
      <c r="WXN64" s="20"/>
      <c r="WXO64" s="20"/>
      <c r="WXP64" s="20"/>
      <c r="WXQ64" s="20"/>
      <c r="WXR64" s="20"/>
      <c r="WXS64" s="20"/>
      <c r="WXT64" s="20"/>
      <c r="WXU64" s="20"/>
      <c r="WXV64" s="20"/>
      <c r="WXW64" s="20"/>
      <c r="WXX64" s="20"/>
      <c r="WXY64" s="20"/>
      <c r="WXZ64" s="20"/>
      <c r="WYA64" s="20"/>
      <c r="WYB64" s="20"/>
      <c r="WYC64" s="20"/>
      <c r="WYD64" s="20"/>
      <c r="WYE64" s="20"/>
      <c r="WYF64" s="20"/>
      <c r="WYG64" s="20"/>
      <c r="WYH64" s="20"/>
      <c r="WYI64" s="20"/>
      <c r="WYJ64" s="20"/>
      <c r="WYK64" s="20"/>
      <c r="WYL64" s="20"/>
      <c r="WYM64" s="20"/>
      <c r="WYN64" s="20"/>
      <c r="WYO64" s="20"/>
      <c r="WYP64" s="20"/>
      <c r="WYQ64" s="20"/>
      <c r="WYR64" s="20"/>
      <c r="WYS64" s="20"/>
      <c r="WYT64" s="20"/>
      <c r="WYU64" s="20"/>
      <c r="WYV64" s="20"/>
      <c r="WYW64" s="20"/>
      <c r="WYX64" s="20"/>
      <c r="WYY64" s="20"/>
      <c r="WYZ64" s="20"/>
      <c r="WZA64" s="20"/>
      <c r="WZB64" s="20"/>
      <c r="WZC64" s="20"/>
      <c r="WZD64" s="20"/>
      <c r="WZE64" s="20"/>
      <c r="WZF64" s="20"/>
      <c r="WZG64" s="20"/>
      <c r="WZH64" s="20"/>
      <c r="WZI64" s="20"/>
      <c r="WZJ64" s="20"/>
      <c r="WZK64" s="20"/>
      <c r="WZL64" s="20"/>
      <c r="WZM64" s="20"/>
      <c r="WZN64" s="20"/>
      <c r="WZO64" s="20"/>
      <c r="WZP64" s="20"/>
      <c r="WZQ64" s="20"/>
      <c r="WZR64" s="20"/>
      <c r="WZS64" s="20"/>
      <c r="WZT64" s="20"/>
      <c r="WZU64" s="20"/>
      <c r="WZV64" s="20"/>
      <c r="WZW64" s="20"/>
      <c r="WZX64" s="20"/>
      <c r="WZY64" s="20"/>
      <c r="WZZ64" s="20"/>
      <c r="XAA64" s="20"/>
      <c r="XAB64" s="20"/>
      <c r="XAC64" s="20"/>
      <c r="XAD64" s="20"/>
      <c r="XAE64" s="20"/>
      <c r="XAF64" s="20"/>
      <c r="XAG64" s="20"/>
      <c r="XAH64" s="20"/>
      <c r="XAI64" s="20"/>
      <c r="XAJ64" s="20"/>
      <c r="XAK64" s="20"/>
      <c r="XAL64" s="20"/>
      <c r="XAM64" s="20"/>
      <c r="XAN64" s="20"/>
      <c r="XAO64" s="20"/>
      <c r="XAP64" s="20"/>
      <c r="XAQ64" s="20"/>
      <c r="XAR64" s="20"/>
      <c r="XAS64" s="20"/>
      <c r="XAT64" s="20"/>
      <c r="XAU64" s="20"/>
      <c r="XAV64" s="20"/>
      <c r="XAW64" s="20"/>
      <c r="XAX64" s="20"/>
      <c r="XAY64" s="20"/>
      <c r="XAZ64" s="20"/>
      <c r="XBA64" s="20"/>
      <c r="XBB64" s="20"/>
      <c r="XBC64" s="20"/>
      <c r="XBD64" s="20"/>
      <c r="XBE64" s="20"/>
      <c r="XBF64" s="20"/>
      <c r="XBG64" s="20"/>
      <c r="XBH64" s="20"/>
      <c r="XBI64" s="20"/>
      <c r="XBJ64" s="20"/>
      <c r="XBK64" s="20"/>
      <c r="XBL64" s="20"/>
      <c r="XBM64" s="20"/>
      <c r="XBN64" s="20"/>
      <c r="XBO64" s="20"/>
      <c r="XBP64" s="20"/>
      <c r="XBQ64" s="20"/>
      <c r="XBR64" s="20"/>
      <c r="XBS64" s="20"/>
      <c r="XBT64" s="20"/>
      <c r="XBU64" s="20"/>
      <c r="XBV64" s="20"/>
      <c r="XBW64" s="20"/>
      <c r="XBX64" s="20"/>
      <c r="XBY64" s="20"/>
      <c r="XBZ64" s="20"/>
      <c r="XCA64" s="20"/>
      <c r="XCB64" s="20"/>
      <c r="XCC64" s="20"/>
      <c r="XCD64" s="20"/>
      <c r="XCE64" s="20"/>
      <c r="XCF64" s="20"/>
      <c r="XCG64" s="20"/>
      <c r="XCH64" s="20"/>
      <c r="XCI64" s="20"/>
      <c r="XCJ64" s="20"/>
      <c r="XCK64" s="20"/>
      <c r="XCL64" s="20"/>
      <c r="XCM64" s="20"/>
      <c r="XCN64" s="20"/>
      <c r="XCO64" s="20"/>
      <c r="XCP64" s="20"/>
      <c r="XCQ64" s="20"/>
      <c r="XCR64" s="20"/>
      <c r="XCS64" s="20"/>
      <c r="XCT64" s="20"/>
      <c r="XCU64" s="20"/>
      <c r="XCV64" s="20"/>
      <c r="XCW64" s="20"/>
      <c r="XCX64" s="20"/>
      <c r="XCY64" s="20"/>
    </row>
    <row r="65" spans="1:16327" s="21" customFormat="1" ht="22.5" customHeight="1">
      <c r="A65" s="143">
        <v>2</v>
      </c>
      <c r="B65" s="129" t="s">
        <v>473</v>
      </c>
      <c r="C65" s="93"/>
      <c r="D65" s="93"/>
      <c r="E65" s="93" t="s">
        <v>24</v>
      </c>
      <c r="F65" s="94" t="s">
        <v>238</v>
      </c>
      <c r="G65" s="101" t="s">
        <v>474</v>
      </c>
      <c r="H65" s="93"/>
      <c r="I65" s="93"/>
      <c r="J65" s="93"/>
      <c r="K65" s="121" t="s">
        <v>475</v>
      </c>
      <c r="L65" s="121" t="s">
        <v>432</v>
      </c>
      <c r="M65" s="122" t="s">
        <v>22</v>
      </c>
      <c r="N65" s="93" t="s">
        <v>50</v>
      </c>
      <c r="O65" s="93">
        <v>6</v>
      </c>
      <c r="P65" s="102">
        <v>1.5E-3</v>
      </c>
      <c r="Q65" s="97">
        <v>4280.9723000000004</v>
      </c>
      <c r="R65" s="97" t="s">
        <v>126</v>
      </c>
      <c r="S65" s="97" t="s">
        <v>126</v>
      </c>
      <c r="T65" s="98">
        <v>6</v>
      </c>
      <c r="U65" s="30"/>
      <c r="V65" s="300">
        <f t="shared" si="1"/>
        <v>0</v>
      </c>
      <c r="W65" s="282">
        <f t="shared" si="2"/>
        <v>1</v>
      </c>
      <c r="X65" s="47"/>
      <c r="Y65" s="354">
        <v>1.5E-3</v>
      </c>
      <c r="Z65" s="326">
        <v>3860.0302000000001</v>
      </c>
      <c r="AA65" s="336">
        <v>4032.9313793400001</v>
      </c>
      <c r="AB65" s="335">
        <v>1.5E-3</v>
      </c>
      <c r="AC65" s="346" t="s">
        <v>457</v>
      </c>
      <c r="AD65" s="346" t="s">
        <v>308</v>
      </c>
      <c r="AE65" s="347" t="s">
        <v>301</v>
      </c>
      <c r="AF65" s="347" t="s">
        <v>476</v>
      </c>
      <c r="AG65" s="347" t="s">
        <v>301</v>
      </c>
      <c r="AH65" s="347" t="s">
        <v>22</v>
      </c>
      <c r="AI65" s="347" t="s">
        <v>303</v>
      </c>
      <c r="AJ65" s="347" t="s">
        <v>50</v>
      </c>
      <c r="AK65" s="340" t="s">
        <v>459</v>
      </c>
      <c r="AL65" s="40">
        <v>5</v>
      </c>
      <c r="AM65" s="275"/>
      <c r="AN65" s="341" t="s">
        <v>477</v>
      </c>
      <c r="AO65" s="31" t="b">
        <f t="shared" si="3"/>
        <v>0</v>
      </c>
      <c r="AP65" s="1"/>
      <c r="AQ65" s="20"/>
      <c r="AR65" s="20"/>
      <c r="AS65" s="20"/>
      <c r="AT65" s="20"/>
      <c r="AU65" s="20"/>
      <c r="AV65" s="20"/>
      <c r="AW65" s="20"/>
      <c r="AX65" s="20"/>
      <c r="AY65" s="20"/>
      <c r="AZ65" s="20"/>
      <c r="BA65" s="20"/>
      <c r="BB65" s="20"/>
      <c r="BC65" s="20"/>
      <c r="BD65" s="20"/>
      <c r="BE65" s="20"/>
      <c r="BF65" s="20"/>
      <c r="BG65" s="20"/>
      <c r="BH65" s="20"/>
      <c r="BI65" s="20"/>
      <c r="BJ65" s="20"/>
      <c r="BK65" s="20"/>
      <c r="BL65" s="20"/>
      <c r="BM65" s="20"/>
      <c r="BN65" s="20"/>
      <c r="BO65" s="20"/>
      <c r="BP65" s="20"/>
      <c r="BQ65" s="20"/>
      <c r="BR65" s="20"/>
      <c r="BS65" s="20"/>
      <c r="BT65" s="20"/>
      <c r="BU65" s="20"/>
      <c r="BV65" s="20"/>
      <c r="BW65" s="20"/>
      <c r="BX65" s="20"/>
      <c r="BY65" s="20"/>
      <c r="BZ65" s="20"/>
      <c r="CA65" s="20"/>
      <c r="CB65" s="20"/>
      <c r="CC65" s="20"/>
      <c r="CD65" s="20"/>
      <c r="CE65" s="20"/>
      <c r="CF65" s="20"/>
      <c r="CG65" s="20"/>
      <c r="CH65" s="20"/>
      <c r="CI65" s="20"/>
      <c r="CJ65" s="20"/>
      <c r="CK65" s="20"/>
      <c r="CL65" s="20"/>
      <c r="CM65" s="20"/>
      <c r="CN65" s="20"/>
      <c r="CO65" s="20"/>
      <c r="CP65" s="20"/>
      <c r="CQ65" s="20"/>
      <c r="CR65" s="20"/>
      <c r="CS65" s="20"/>
      <c r="CT65" s="20"/>
      <c r="CU65" s="20"/>
      <c r="CV65" s="20"/>
      <c r="CW65" s="20"/>
      <c r="CX65" s="20"/>
      <c r="CY65" s="20"/>
      <c r="CZ65" s="20"/>
      <c r="DA65" s="20"/>
      <c r="DB65" s="20"/>
      <c r="DC65" s="20"/>
      <c r="DD65" s="20"/>
      <c r="DE65" s="20"/>
      <c r="DF65" s="20"/>
      <c r="DG65" s="20"/>
      <c r="DH65" s="20"/>
      <c r="DI65" s="20"/>
      <c r="DJ65" s="20"/>
      <c r="DK65" s="20"/>
      <c r="DL65" s="20"/>
      <c r="DM65" s="20"/>
      <c r="DN65" s="20"/>
      <c r="DO65" s="20"/>
      <c r="DP65" s="20"/>
      <c r="DQ65" s="20"/>
      <c r="DR65" s="20"/>
      <c r="DS65" s="20"/>
      <c r="DT65" s="20"/>
      <c r="DU65" s="20"/>
      <c r="DV65" s="20"/>
      <c r="DW65" s="20"/>
      <c r="DX65" s="20"/>
      <c r="DY65" s="20"/>
      <c r="DZ65" s="20"/>
      <c r="EA65" s="20"/>
      <c r="EB65" s="20"/>
      <c r="EC65" s="20"/>
      <c r="ED65" s="20"/>
      <c r="EE65" s="20"/>
      <c r="EF65" s="20"/>
      <c r="EG65" s="20"/>
      <c r="EH65" s="20"/>
      <c r="EI65" s="20"/>
      <c r="EJ65" s="20"/>
      <c r="EK65" s="20"/>
      <c r="EL65" s="20"/>
      <c r="EM65" s="20"/>
      <c r="EN65" s="20"/>
      <c r="EO65" s="20"/>
      <c r="EP65" s="20"/>
      <c r="EQ65" s="20"/>
      <c r="ER65" s="20"/>
      <c r="ES65" s="20"/>
      <c r="ET65" s="20"/>
      <c r="EU65" s="20"/>
      <c r="EV65" s="20"/>
      <c r="EW65" s="20"/>
      <c r="EX65" s="20"/>
      <c r="EY65" s="20"/>
      <c r="EZ65" s="20"/>
      <c r="FA65" s="20"/>
      <c r="FB65" s="20"/>
      <c r="FC65" s="20"/>
      <c r="FD65" s="20"/>
      <c r="FE65" s="20"/>
      <c r="FF65" s="20"/>
      <c r="FG65" s="20"/>
      <c r="FH65" s="20"/>
      <c r="FI65" s="20"/>
      <c r="FJ65" s="20"/>
      <c r="FK65" s="20"/>
      <c r="FL65" s="20"/>
      <c r="FM65" s="20"/>
      <c r="FN65" s="20"/>
      <c r="FO65" s="20"/>
      <c r="FP65" s="20"/>
      <c r="FQ65" s="20"/>
      <c r="FR65" s="20"/>
      <c r="FS65" s="20"/>
      <c r="FT65" s="20"/>
      <c r="FU65" s="20"/>
      <c r="FV65" s="20"/>
      <c r="FW65" s="20"/>
      <c r="FX65" s="20"/>
      <c r="FY65" s="20"/>
      <c r="FZ65" s="20"/>
      <c r="GA65" s="20"/>
      <c r="GB65" s="20"/>
      <c r="GC65" s="20"/>
      <c r="GD65" s="20"/>
      <c r="GE65" s="20"/>
      <c r="GF65" s="20"/>
      <c r="GG65" s="20"/>
      <c r="GH65" s="20"/>
      <c r="GI65" s="20"/>
      <c r="GJ65" s="20"/>
      <c r="GK65" s="20"/>
      <c r="GL65" s="20"/>
      <c r="GM65" s="20"/>
      <c r="GN65" s="20"/>
      <c r="GO65" s="20"/>
      <c r="GP65" s="20"/>
      <c r="GQ65" s="20"/>
      <c r="GR65" s="20"/>
      <c r="GS65" s="20"/>
      <c r="GT65" s="20"/>
      <c r="GU65" s="20"/>
      <c r="GV65" s="20"/>
      <c r="GW65" s="20"/>
      <c r="GX65" s="20"/>
      <c r="GY65" s="20"/>
      <c r="GZ65" s="20"/>
      <c r="HA65" s="20"/>
      <c r="HB65" s="20"/>
      <c r="HC65" s="20"/>
      <c r="HD65" s="20"/>
      <c r="HE65" s="20"/>
      <c r="HF65" s="20"/>
      <c r="HG65" s="20"/>
      <c r="HH65" s="20"/>
      <c r="HI65" s="20"/>
      <c r="HJ65" s="20"/>
      <c r="HK65" s="20"/>
      <c r="HL65" s="20"/>
      <c r="HM65" s="20"/>
      <c r="HN65" s="20"/>
      <c r="HO65" s="20"/>
      <c r="HP65" s="20"/>
      <c r="HQ65" s="20"/>
      <c r="HR65" s="20"/>
      <c r="HS65" s="20"/>
      <c r="HT65" s="20"/>
      <c r="HU65" s="20"/>
      <c r="HV65" s="20"/>
      <c r="HW65" s="20"/>
      <c r="HX65" s="20"/>
      <c r="HY65" s="20"/>
      <c r="HZ65" s="20"/>
      <c r="IA65" s="20"/>
      <c r="IB65" s="20"/>
      <c r="IC65" s="20"/>
      <c r="ID65" s="20"/>
      <c r="IE65" s="20"/>
      <c r="IF65" s="20"/>
      <c r="IG65" s="20"/>
      <c r="IH65" s="20"/>
      <c r="II65" s="20"/>
      <c r="IJ65" s="20"/>
      <c r="IK65" s="20"/>
      <c r="IL65" s="20"/>
      <c r="IM65" s="20"/>
      <c r="IN65" s="20"/>
      <c r="IO65" s="20"/>
      <c r="IP65" s="20"/>
      <c r="IQ65" s="20"/>
      <c r="IR65" s="20"/>
      <c r="IS65" s="20"/>
      <c r="IT65" s="20"/>
      <c r="IU65" s="20"/>
      <c r="IV65" s="20"/>
      <c r="IW65" s="20"/>
      <c r="IX65" s="20"/>
      <c r="IY65" s="20"/>
      <c r="IZ65" s="20"/>
      <c r="JA65" s="20"/>
      <c r="JB65" s="20"/>
      <c r="JC65" s="20"/>
      <c r="JD65" s="20"/>
      <c r="JE65" s="20"/>
      <c r="JF65" s="20"/>
      <c r="JG65" s="20"/>
      <c r="JH65" s="20"/>
      <c r="JI65" s="20"/>
      <c r="JJ65" s="20"/>
      <c r="JK65" s="20"/>
      <c r="JL65" s="20"/>
      <c r="JM65" s="20"/>
      <c r="JN65" s="20"/>
      <c r="JO65" s="20"/>
      <c r="JP65" s="20"/>
      <c r="JQ65" s="20"/>
      <c r="JR65" s="20"/>
      <c r="JS65" s="20"/>
      <c r="JT65" s="20"/>
      <c r="JU65" s="20"/>
      <c r="JV65" s="20"/>
      <c r="JW65" s="20"/>
      <c r="JX65" s="20"/>
      <c r="JY65" s="20"/>
      <c r="JZ65" s="20"/>
      <c r="KA65" s="20"/>
      <c r="KB65" s="20"/>
      <c r="KC65" s="20"/>
      <c r="KD65" s="20"/>
      <c r="KE65" s="20"/>
      <c r="KF65" s="20"/>
      <c r="KG65" s="20"/>
      <c r="KH65" s="20"/>
      <c r="KI65" s="20"/>
      <c r="KJ65" s="20"/>
      <c r="KK65" s="20"/>
      <c r="KL65" s="20"/>
      <c r="KM65" s="20"/>
      <c r="KN65" s="20"/>
      <c r="KO65" s="20"/>
      <c r="KP65" s="20"/>
      <c r="KQ65" s="20"/>
      <c r="KR65" s="20"/>
      <c r="KS65" s="20"/>
      <c r="KT65" s="20"/>
      <c r="KU65" s="20"/>
      <c r="KV65" s="20"/>
      <c r="KW65" s="20"/>
      <c r="KX65" s="20"/>
      <c r="KY65" s="20"/>
      <c r="KZ65" s="20"/>
      <c r="LA65" s="20"/>
      <c r="LB65" s="20"/>
      <c r="LC65" s="20"/>
      <c r="LD65" s="20"/>
      <c r="LE65" s="20"/>
      <c r="LF65" s="20"/>
      <c r="LG65" s="20"/>
      <c r="LH65" s="20"/>
      <c r="LI65" s="20"/>
      <c r="LJ65" s="20"/>
      <c r="LK65" s="20"/>
      <c r="LL65" s="20"/>
      <c r="LM65" s="20"/>
      <c r="LN65" s="20"/>
      <c r="LO65" s="20"/>
      <c r="LP65" s="20"/>
      <c r="LQ65" s="20"/>
      <c r="LR65" s="20"/>
      <c r="LS65" s="20"/>
      <c r="LT65" s="20"/>
      <c r="LU65" s="20"/>
      <c r="LV65" s="20"/>
      <c r="LW65" s="20"/>
      <c r="LX65" s="20"/>
      <c r="LY65" s="20"/>
      <c r="LZ65" s="20"/>
      <c r="MA65" s="20"/>
      <c r="MB65" s="20"/>
      <c r="MC65" s="20"/>
      <c r="MD65" s="20"/>
      <c r="ME65" s="20"/>
      <c r="MF65" s="20"/>
      <c r="MG65" s="20"/>
      <c r="MH65" s="20"/>
      <c r="MI65" s="20"/>
      <c r="MJ65" s="20"/>
      <c r="MK65" s="20"/>
      <c r="ML65" s="20"/>
      <c r="MM65" s="20"/>
      <c r="MN65" s="20"/>
      <c r="MO65" s="20"/>
      <c r="MP65" s="20"/>
      <c r="MQ65" s="20"/>
      <c r="MR65" s="20"/>
      <c r="MS65" s="20"/>
      <c r="MT65" s="20"/>
      <c r="MU65" s="20"/>
      <c r="MV65" s="20"/>
      <c r="MW65" s="20"/>
      <c r="MX65" s="20"/>
      <c r="MY65" s="20"/>
      <c r="MZ65" s="20"/>
      <c r="NA65" s="20"/>
      <c r="NB65" s="20"/>
      <c r="NC65" s="20"/>
      <c r="ND65" s="20"/>
      <c r="NE65" s="20"/>
      <c r="NF65" s="20"/>
      <c r="NG65" s="20"/>
      <c r="NH65" s="20"/>
      <c r="NI65" s="20"/>
      <c r="NJ65" s="20"/>
      <c r="NK65" s="20"/>
      <c r="NL65" s="20"/>
      <c r="NM65" s="20"/>
      <c r="NN65" s="20"/>
      <c r="NO65" s="20"/>
      <c r="NP65" s="20"/>
      <c r="NQ65" s="20"/>
      <c r="NR65" s="20"/>
      <c r="NS65" s="20"/>
      <c r="NT65" s="20"/>
      <c r="NU65" s="20"/>
      <c r="NV65" s="20"/>
      <c r="NW65" s="20"/>
      <c r="NX65" s="20"/>
      <c r="NY65" s="20"/>
      <c r="NZ65" s="20"/>
      <c r="OA65" s="20"/>
      <c r="OB65" s="20"/>
      <c r="OC65" s="20"/>
      <c r="OD65" s="20"/>
      <c r="OE65" s="20"/>
      <c r="OF65" s="20"/>
      <c r="OG65" s="20"/>
      <c r="OH65" s="20"/>
      <c r="OI65" s="20"/>
      <c r="OJ65" s="20"/>
      <c r="OK65" s="20"/>
      <c r="OL65" s="20"/>
      <c r="OM65" s="20"/>
      <c r="ON65" s="20"/>
      <c r="OO65" s="20"/>
      <c r="OP65" s="20"/>
      <c r="OQ65" s="20"/>
      <c r="OR65" s="20"/>
      <c r="OS65" s="20"/>
      <c r="OT65" s="20"/>
      <c r="OU65" s="20"/>
      <c r="OV65" s="20"/>
      <c r="OW65" s="20"/>
      <c r="OX65" s="20"/>
      <c r="OY65" s="20"/>
      <c r="OZ65" s="20"/>
      <c r="PA65" s="20"/>
      <c r="PB65" s="20"/>
      <c r="PC65" s="20"/>
      <c r="PD65" s="20"/>
      <c r="PE65" s="20"/>
      <c r="PF65" s="20"/>
      <c r="PG65" s="20"/>
      <c r="PH65" s="20"/>
      <c r="PI65" s="20"/>
      <c r="PJ65" s="20"/>
      <c r="PK65" s="20"/>
      <c r="PL65" s="20"/>
      <c r="PM65" s="20"/>
      <c r="PN65" s="20"/>
      <c r="PO65" s="20"/>
      <c r="PP65" s="20"/>
      <c r="PQ65" s="20"/>
      <c r="PR65" s="20"/>
      <c r="PS65" s="20"/>
      <c r="PT65" s="20"/>
      <c r="PU65" s="20"/>
      <c r="PV65" s="20"/>
      <c r="PW65" s="20"/>
      <c r="PX65" s="20"/>
      <c r="PY65" s="20"/>
      <c r="PZ65" s="20"/>
      <c r="QA65" s="20"/>
      <c r="QB65" s="20"/>
      <c r="QC65" s="20"/>
      <c r="QD65" s="20"/>
      <c r="QE65" s="20"/>
      <c r="QF65" s="20"/>
      <c r="QG65" s="20"/>
      <c r="QH65" s="20"/>
      <c r="QI65" s="20"/>
      <c r="QJ65" s="20"/>
      <c r="QK65" s="20"/>
      <c r="QL65" s="20"/>
      <c r="QM65" s="20"/>
      <c r="QN65" s="20"/>
      <c r="QO65" s="20"/>
      <c r="QP65" s="20"/>
      <c r="QQ65" s="20"/>
      <c r="QR65" s="20"/>
      <c r="QS65" s="20"/>
      <c r="QT65" s="20"/>
      <c r="QU65" s="20"/>
      <c r="QV65" s="20"/>
      <c r="QW65" s="20"/>
      <c r="QX65" s="20"/>
      <c r="QY65" s="20"/>
      <c r="QZ65" s="20"/>
      <c r="RA65" s="20"/>
      <c r="RB65" s="20"/>
      <c r="RC65" s="20"/>
      <c r="RD65" s="20"/>
      <c r="RE65" s="20"/>
      <c r="RF65" s="20"/>
      <c r="RG65" s="20"/>
      <c r="RH65" s="20"/>
      <c r="RI65" s="20"/>
      <c r="RJ65" s="20"/>
      <c r="RK65" s="20"/>
      <c r="RL65" s="20"/>
      <c r="RM65" s="20"/>
      <c r="RN65" s="20"/>
      <c r="RO65" s="20"/>
      <c r="RP65" s="20"/>
      <c r="RQ65" s="20"/>
      <c r="RR65" s="20"/>
      <c r="RS65" s="20"/>
      <c r="RT65" s="20"/>
      <c r="RU65" s="20"/>
      <c r="RV65" s="20"/>
      <c r="RW65" s="20"/>
      <c r="RX65" s="20"/>
      <c r="RY65" s="20"/>
      <c r="RZ65" s="20"/>
      <c r="SA65" s="20"/>
      <c r="SB65" s="20"/>
      <c r="SC65" s="20"/>
      <c r="SD65" s="20"/>
      <c r="SE65" s="20"/>
      <c r="SF65" s="20"/>
      <c r="SG65" s="20"/>
      <c r="SH65" s="20"/>
      <c r="SI65" s="20"/>
      <c r="SJ65" s="20"/>
      <c r="SK65" s="20"/>
      <c r="SL65" s="20"/>
      <c r="SM65" s="20"/>
      <c r="SN65" s="20"/>
      <c r="SO65" s="20"/>
      <c r="SP65" s="20"/>
      <c r="SQ65" s="20"/>
      <c r="SR65" s="20"/>
      <c r="SS65" s="20"/>
      <c r="ST65" s="20"/>
      <c r="SU65" s="20"/>
      <c r="SV65" s="20"/>
      <c r="SW65" s="20"/>
      <c r="SX65" s="20"/>
      <c r="SY65" s="20"/>
      <c r="SZ65" s="20"/>
      <c r="TA65" s="20"/>
      <c r="TB65" s="20"/>
      <c r="TC65" s="20"/>
      <c r="TD65" s="20"/>
      <c r="TE65" s="20"/>
      <c r="TF65" s="20"/>
      <c r="TG65" s="20"/>
      <c r="TH65" s="20"/>
      <c r="TI65" s="20"/>
      <c r="TJ65" s="20"/>
      <c r="TK65" s="20"/>
      <c r="TL65" s="20"/>
      <c r="TM65" s="20"/>
      <c r="TN65" s="20"/>
      <c r="TO65" s="20"/>
      <c r="TP65" s="20"/>
      <c r="TQ65" s="20"/>
      <c r="TR65" s="20"/>
      <c r="TS65" s="20"/>
      <c r="TT65" s="20"/>
      <c r="TU65" s="20"/>
      <c r="TV65" s="20"/>
      <c r="TW65" s="20"/>
      <c r="TX65" s="20"/>
      <c r="TY65" s="20"/>
      <c r="TZ65" s="20"/>
      <c r="UA65" s="20"/>
      <c r="UB65" s="20"/>
      <c r="UC65" s="20"/>
      <c r="UD65" s="20"/>
      <c r="UE65" s="20"/>
      <c r="UF65" s="20"/>
      <c r="UG65" s="20"/>
      <c r="UH65" s="20"/>
      <c r="UI65" s="20"/>
      <c r="UJ65" s="20"/>
      <c r="UK65" s="20"/>
      <c r="UL65" s="20"/>
      <c r="UM65" s="20"/>
      <c r="UN65" s="20"/>
      <c r="UO65" s="20"/>
      <c r="UP65" s="20"/>
      <c r="UQ65" s="20"/>
      <c r="UR65" s="20"/>
      <c r="US65" s="20"/>
      <c r="UT65" s="20"/>
      <c r="UU65" s="20"/>
      <c r="UV65" s="20"/>
      <c r="UW65" s="20"/>
      <c r="UX65" s="20"/>
      <c r="UY65" s="20"/>
      <c r="UZ65" s="20"/>
      <c r="VA65" s="20"/>
      <c r="VB65" s="20"/>
      <c r="VC65" s="20"/>
      <c r="VD65" s="20"/>
      <c r="VE65" s="20"/>
      <c r="VF65" s="20"/>
      <c r="VG65" s="20"/>
      <c r="VH65" s="20"/>
      <c r="VI65" s="20"/>
      <c r="VJ65" s="20"/>
      <c r="VK65" s="20"/>
      <c r="VL65" s="20"/>
      <c r="VM65" s="20"/>
      <c r="VN65" s="20"/>
      <c r="VO65" s="20"/>
      <c r="VP65" s="20"/>
      <c r="VQ65" s="20"/>
      <c r="VR65" s="20"/>
      <c r="VS65" s="20"/>
      <c r="VT65" s="20"/>
      <c r="VU65" s="20"/>
      <c r="VV65" s="20"/>
      <c r="VW65" s="20"/>
      <c r="VX65" s="20"/>
      <c r="VY65" s="20"/>
      <c r="VZ65" s="20"/>
      <c r="WA65" s="20"/>
      <c r="WB65" s="20"/>
      <c r="WC65" s="20"/>
      <c r="WD65" s="20"/>
      <c r="WE65" s="20"/>
      <c r="WF65" s="20"/>
      <c r="WG65" s="20"/>
      <c r="WH65" s="20"/>
      <c r="WI65" s="20"/>
      <c r="WJ65" s="20"/>
      <c r="WK65" s="20"/>
      <c r="WL65" s="20"/>
      <c r="WM65" s="20"/>
      <c r="WN65" s="20"/>
      <c r="WO65" s="20"/>
      <c r="WP65" s="20"/>
      <c r="WQ65" s="20"/>
      <c r="WR65" s="20"/>
      <c r="WS65" s="20"/>
      <c r="WT65" s="20"/>
      <c r="WU65" s="20"/>
      <c r="WV65" s="20"/>
      <c r="WW65" s="20"/>
      <c r="WX65" s="20"/>
      <c r="WY65" s="20"/>
      <c r="WZ65" s="20"/>
      <c r="XA65" s="20"/>
      <c r="XB65" s="20"/>
      <c r="XC65" s="20"/>
      <c r="XD65" s="20"/>
      <c r="XE65" s="20"/>
      <c r="XF65" s="20"/>
      <c r="XG65" s="20"/>
      <c r="XH65" s="20"/>
      <c r="XI65" s="20"/>
      <c r="XJ65" s="20"/>
      <c r="XK65" s="20"/>
      <c r="XL65" s="20"/>
      <c r="XM65" s="20"/>
      <c r="XN65" s="20"/>
      <c r="XO65" s="20"/>
      <c r="XP65" s="20"/>
      <c r="XQ65" s="20"/>
      <c r="XR65" s="20"/>
      <c r="XS65" s="20"/>
      <c r="XT65" s="20"/>
      <c r="XU65" s="20"/>
      <c r="XV65" s="20"/>
      <c r="XW65" s="20"/>
      <c r="XX65" s="20"/>
      <c r="XY65" s="20"/>
      <c r="XZ65" s="20"/>
      <c r="YA65" s="20"/>
      <c r="YB65" s="20"/>
      <c r="YC65" s="20"/>
      <c r="YD65" s="20"/>
      <c r="YE65" s="20"/>
      <c r="YF65" s="20"/>
      <c r="YG65" s="20"/>
      <c r="YH65" s="20"/>
      <c r="YI65" s="20"/>
      <c r="YJ65" s="20"/>
      <c r="YK65" s="20"/>
      <c r="YL65" s="20"/>
      <c r="YM65" s="20"/>
      <c r="YN65" s="20"/>
      <c r="YO65" s="20"/>
      <c r="YP65" s="20"/>
      <c r="YQ65" s="20"/>
      <c r="YR65" s="20"/>
      <c r="YS65" s="20"/>
      <c r="YT65" s="20"/>
      <c r="YU65" s="20"/>
      <c r="YV65" s="20"/>
      <c r="YW65" s="20"/>
      <c r="YX65" s="20"/>
      <c r="YY65" s="20"/>
      <c r="YZ65" s="20"/>
      <c r="ZA65" s="20"/>
      <c r="ZB65" s="20"/>
      <c r="ZC65" s="20"/>
      <c r="ZD65" s="20"/>
      <c r="ZE65" s="20"/>
      <c r="ZF65" s="20"/>
      <c r="ZG65" s="20"/>
      <c r="ZH65" s="20"/>
      <c r="ZI65" s="20"/>
      <c r="ZJ65" s="20"/>
      <c r="ZK65" s="20"/>
      <c r="ZL65" s="20"/>
      <c r="ZM65" s="20"/>
      <c r="ZN65" s="20"/>
      <c r="ZO65" s="20"/>
      <c r="ZP65" s="20"/>
      <c r="ZQ65" s="20"/>
      <c r="ZR65" s="20"/>
      <c r="ZS65" s="20"/>
      <c r="ZT65" s="20"/>
      <c r="ZU65" s="20"/>
      <c r="ZV65" s="20"/>
      <c r="ZW65" s="20"/>
      <c r="ZX65" s="20"/>
      <c r="ZY65" s="20"/>
      <c r="ZZ65" s="20"/>
      <c r="AAA65" s="20"/>
      <c r="AAB65" s="20"/>
      <c r="AAC65" s="20"/>
      <c r="AAD65" s="20"/>
      <c r="AAE65" s="20"/>
      <c r="AAF65" s="20"/>
      <c r="AAG65" s="20"/>
      <c r="AAH65" s="20"/>
      <c r="AAI65" s="20"/>
      <c r="AAJ65" s="20"/>
      <c r="AAK65" s="20"/>
      <c r="AAL65" s="20"/>
      <c r="AAM65" s="20"/>
      <c r="AAN65" s="20"/>
      <c r="AAO65" s="20"/>
      <c r="AAP65" s="20"/>
      <c r="AAQ65" s="20"/>
      <c r="AAR65" s="20"/>
      <c r="AAS65" s="20"/>
      <c r="AAT65" s="20"/>
      <c r="AAU65" s="20"/>
      <c r="AAV65" s="20"/>
      <c r="AAW65" s="20"/>
      <c r="AAX65" s="20"/>
      <c r="AAY65" s="20"/>
      <c r="AAZ65" s="20"/>
      <c r="ABA65" s="20"/>
      <c r="ABB65" s="20"/>
      <c r="ABC65" s="20"/>
      <c r="ABD65" s="20"/>
      <c r="ABE65" s="20"/>
      <c r="ABF65" s="20"/>
      <c r="ABG65" s="20"/>
      <c r="ABH65" s="20"/>
      <c r="ABI65" s="20"/>
      <c r="ABJ65" s="20"/>
      <c r="ABK65" s="20"/>
      <c r="ABL65" s="20"/>
      <c r="ABM65" s="20"/>
      <c r="ABN65" s="20"/>
      <c r="ABO65" s="20"/>
      <c r="ABP65" s="20"/>
      <c r="ABQ65" s="20"/>
      <c r="ABR65" s="20"/>
      <c r="ABS65" s="20"/>
      <c r="ABT65" s="20"/>
      <c r="ABU65" s="20"/>
      <c r="ABV65" s="20"/>
      <c r="ABW65" s="20"/>
      <c r="ABX65" s="20"/>
      <c r="ABY65" s="20"/>
      <c r="ABZ65" s="20"/>
      <c r="ACA65" s="20"/>
      <c r="ACB65" s="20"/>
      <c r="ACC65" s="20"/>
      <c r="ACD65" s="20"/>
      <c r="ACE65" s="20"/>
      <c r="ACF65" s="20"/>
      <c r="ACG65" s="20"/>
      <c r="ACH65" s="20"/>
      <c r="ACI65" s="20"/>
      <c r="ACJ65" s="20"/>
      <c r="ACK65" s="20"/>
      <c r="ACL65" s="20"/>
      <c r="ACM65" s="20"/>
      <c r="ACN65" s="20"/>
      <c r="ACO65" s="20"/>
      <c r="ACP65" s="20"/>
      <c r="ACQ65" s="20"/>
      <c r="ACR65" s="20"/>
      <c r="ACS65" s="20"/>
      <c r="ACT65" s="20"/>
      <c r="ACU65" s="20"/>
      <c r="ACV65" s="20"/>
      <c r="ACW65" s="20"/>
      <c r="ACX65" s="20"/>
      <c r="ACY65" s="20"/>
      <c r="ACZ65" s="20"/>
      <c r="ADA65" s="20"/>
      <c r="ADB65" s="20"/>
      <c r="ADC65" s="20"/>
      <c r="ADD65" s="20"/>
      <c r="ADE65" s="20"/>
      <c r="ADF65" s="20"/>
      <c r="ADG65" s="20"/>
      <c r="ADH65" s="20"/>
      <c r="ADI65" s="20"/>
      <c r="ADJ65" s="20"/>
      <c r="ADK65" s="20"/>
      <c r="ADL65" s="20"/>
      <c r="ADM65" s="20"/>
      <c r="ADN65" s="20"/>
      <c r="ADO65" s="20"/>
      <c r="ADP65" s="20"/>
      <c r="ADQ65" s="20"/>
      <c r="ADR65" s="20"/>
      <c r="ADS65" s="20"/>
      <c r="ADT65" s="20"/>
      <c r="ADU65" s="20"/>
      <c r="ADV65" s="20"/>
      <c r="ADW65" s="20"/>
      <c r="ADX65" s="20"/>
      <c r="ADY65" s="20"/>
      <c r="ADZ65" s="20"/>
      <c r="AEA65" s="20"/>
      <c r="AEB65" s="20"/>
      <c r="AEC65" s="20"/>
      <c r="AED65" s="20"/>
      <c r="AEE65" s="20"/>
      <c r="AEF65" s="20"/>
      <c r="AEG65" s="20"/>
      <c r="AEH65" s="20"/>
      <c r="AEI65" s="20"/>
      <c r="AEJ65" s="20"/>
      <c r="AEK65" s="20"/>
      <c r="AEL65" s="20"/>
      <c r="AEM65" s="20"/>
      <c r="AEN65" s="20"/>
      <c r="AEO65" s="20"/>
      <c r="AEP65" s="20"/>
      <c r="AEQ65" s="20"/>
      <c r="AER65" s="20"/>
      <c r="AES65" s="20"/>
      <c r="AET65" s="20"/>
      <c r="AEU65" s="20"/>
      <c r="AEV65" s="20"/>
      <c r="AEW65" s="20"/>
      <c r="AEX65" s="20"/>
      <c r="AEY65" s="20"/>
      <c r="AEZ65" s="20"/>
      <c r="AFA65" s="20"/>
      <c r="AFB65" s="20"/>
      <c r="AFC65" s="20"/>
      <c r="AFD65" s="20"/>
      <c r="AFE65" s="20"/>
      <c r="AFF65" s="20"/>
      <c r="AFG65" s="20"/>
      <c r="AFH65" s="20"/>
      <c r="AFI65" s="20"/>
      <c r="AFJ65" s="20"/>
      <c r="AFK65" s="20"/>
      <c r="AFL65" s="20"/>
      <c r="AFM65" s="20"/>
      <c r="AFN65" s="20"/>
      <c r="AFO65" s="20"/>
      <c r="AFP65" s="20"/>
      <c r="AFQ65" s="20"/>
      <c r="AFR65" s="20"/>
      <c r="AFS65" s="20"/>
      <c r="AFT65" s="20"/>
      <c r="AFU65" s="20"/>
      <c r="AFV65" s="20"/>
      <c r="AFW65" s="20"/>
      <c r="AFX65" s="20"/>
      <c r="AFY65" s="20"/>
      <c r="AFZ65" s="20"/>
      <c r="AGA65" s="20"/>
      <c r="AGB65" s="20"/>
      <c r="AGC65" s="20"/>
      <c r="AGD65" s="20"/>
      <c r="AGE65" s="20"/>
      <c r="AGF65" s="20"/>
      <c r="AGG65" s="20"/>
      <c r="AGH65" s="20"/>
      <c r="AGI65" s="20"/>
      <c r="AGJ65" s="20"/>
      <c r="AGK65" s="20"/>
      <c r="AGL65" s="20"/>
      <c r="AGM65" s="20"/>
      <c r="AGN65" s="20"/>
      <c r="AGO65" s="20"/>
      <c r="AGP65" s="20"/>
      <c r="AGQ65" s="20"/>
      <c r="AGR65" s="20"/>
      <c r="AGS65" s="20"/>
      <c r="AGT65" s="20"/>
      <c r="AGU65" s="20"/>
      <c r="AGV65" s="20"/>
      <c r="AGW65" s="20"/>
      <c r="AGX65" s="20"/>
      <c r="AGY65" s="20"/>
      <c r="AGZ65" s="20"/>
      <c r="AHA65" s="20"/>
      <c r="AHB65" s="20"/>
      <c r="AHC65" s="20"/>
      <c r="AHD65" s="20"/>
      <c r="AHE65" s="20"/>
      <c r="AHF65" s="20"/>
      <c r="AHG65" s="20"/>
      <c r="AHH65" s="20"/>
      <c r="AHI65" s="20"/>
      <c r="AHJ65" s="20"/>
      <c r="AHK65" s="20"/>
      <c r="AHL65" s="20"/>
      <c r="AHM65" s="20"/>
      <c r="AHN65" s="20"/>
      <c r="AHO65" s="20"/>
      <c r="AHP65" s="20"/>
      <c r="AHQ65" s="20"/>
      <c r="AHR65" s="20"/>
      <c r="AHS65" s="20"/>
      <c r="AHT65" s="20"/>
      <c r="AHU65" s="20"/>
      <c r="AHV65" s="20"/>
      <c r="AHW65" s="20"/>
      <c r="AHX65" s="20"/>
      <c r="AHY65" s="20"/>
      <c r="AHZ65" s="20"/>
      <c r="AIA65" s="20"/>
      <c r="AIB65" s="20"/>
      <c r="AIC65" s="20"/>
      <c r="AID65" s="20"/>
      <c r="AIE65" s="20"/>
      <c r="AIF65" s="20"/>
      <c r="AIG65" s="20"/>
      <c r="AIH65" s="20"/>
      <c r="AII65" s="20"/>
      <c r="AIJ65" s="20"/>
      <c r="AIK65" s="20"/>
      <c r="AIL65" s="20"/>
      <c r="AIM65" s="20"/>
      <c r="AIN65" s="20"/>
      <c r="AIO65" s="20"/>
      <c r="AIP65" s="20"/>
      <c r="AIQ65" s="20"/>
      <c r="AIR65" s="20"/>
      <c r="AIS65" s="20"/>
      <c r="AIT65" s="20"/>
      <c r="AIU65" s="20"/>
      <c r="AIV65" s="20"/>
      <c r="AIW65" s="20"/>
      <c r="AIX65" s="20"/>
      <c r="AIY65" s="20"/>
      <c r="AIZ65" s="20"/>
      <c r="AJA65" s="20"/>
      <c r="AJB65" s="20"/>
      <c r="AJC65" s="20"/>
      <c r="AJD65" s="20"/>
      <c r="AJE65" s="20"/>
      <c r="AJF65" s="20"/>
      <c r="AJG65" s="20"/>
      <c r="AJH65" s="20"/>
      <c r="AJI65" s="20"/>
      <c r="AJJ65" s="20"/>
      <c r="AJK65" s="20"/>
      <c r="AJL65" s="20"/>
      <c r="AJM65" s="20"/>
      <c r="AJN65" s="20"/>
      <c r="AJO65" s="20"/>
      <c r="AJP65" s="20"/>
      <c r="AJQ65" s="20"/>
      <c r="AJR65" s="20"/>
      <c r="AJS65" s="20"/>
      <c r="AJT65" s="20"/>
      <c r="AJU65" s="20"/>
      <c r="AJV65" s="20"/>
      <c r="AJW65" s="20"/>
      <c r="AJX65" s="20"/>
      <c r="AJY65" s="20"/>
      <c r="AJZ65" s="20"/>
      <c r="AKA65" s="20"/>
      <c r="AKB65" s="20"/>
      <c r="AKC65" s="20"/>
      <c r="AKD65" s="20"/>
      <c r="AKE65" s="20"/>
      <c r="AKF65" s="20"/>
      <c r="AKG65" s="20"/>
      <c r="AKH65" s="20"/>
      <c r="AKI65" s="20"/>
      <c r="AKJ65" s="20"/>
      <c r="AKK65" s="20"/>
      <c r="AKL65" s="20"/>
      <c r="AKM65" s="20"/>
      <c r="AKN65" s="20"/>
      <c r="AKO65" s="20"/>
      <c r="AKP65" s="20"/>
      <c r="AKQ65" s="20"/>
      <c r="AKR65" s="20"/>
      <c r="AKS65" s="20"/>
      <c r="AKT65" s="20"/>
      <c r="AKU65" s="20"/>
      <c r="AKV65" s="20"/>
      <c r="AKW65" s="20"/>
      <c r="AKX65" s="20"/>
      <c r="AKY65" s="20"/>
      <c r="AKZ65" s="20"/>
      <c r="ALA65" s="20"/>
      <c r="ALB65" s="20"/>
      <c r="ALC65" s="20"/>
      <c r="ALD65" s="20"/>
      <c r="ALE65" s="20"/>
      <c r="ALF65" s="20"/>
      <c r="ALG65" s="20"/>
      <c r="ALH65" s="20"/>
      <c r="ALI65" s="20"/>
      <c r="ALJ65" s="20"/>
      <c r="ALK65" s="20"/>
      <c r="ALL65" s="20"/>
      <c r="ALM65" s="20"/>
      <c r="ALN65" s="20"/>
      <c r="ALO65" s="20"/>
      <c r="ALP65" s="20"/>
      <c r="ALQ65" s="20"/>
      <c r="ALR65" s="20"/>
      <c r="ALS65" s="20"/>
      <c r="ALT65" s="20"/>
      <c r="ALU65" s="20"/>
      <c r="ALV65" s="20"/>
      <c r="ALW65" s="20"/>
      <c r="ALX65" s="20"/>
      <c r="ALY65" s="20"/>
      <c r="ALZ65" s="20"/>
      <c r="AMA65" s="20"/>
      <c r="AMB65" s="20"/>
      <c r="AMC65" s="20"/>
      <c r="AMD65" s="20"/>
      <c r="AME65" s="20"/>
      <c r="AMF65" s="20"/>
      <c r="AMG65" s="20"/>
      <c r="AMH65" s="20"/>
      <c r="AMI65" s="20"/>
      <c r="AMJ65" s="20"/>
      <c r="AMK65" s="20"/>
      <c r="AML65" s="20"/>
      <c r="AMM65" s="20"/>
      <c r="AMN65" s="20"/>
      <c r="AMO65" s="20"/>
      <c r="AMP65" s="20"/>
      <c r="AMQ65" s="20"/>
      <c r="AMR65" s="20"/>
      <c r="AMS65" s="20"/>
      <c r="AMT65" s="20"/>
      <c r="AMU65" s="20"/>
      <c r="AMV65" s="20"/>
      <c r="AMW65" s="20"/>
      <c r="AMX65" s="20"/>
      <c r="AMY65" s="20"/>
      <c r="AMZ65" s="20"/>
      <c r="ANA65" s="20"/>
      <c r="ANB65" s="20"/>
      <c r="ANC65" s="20"/>
      <c r="AND65" s="20"/>
      <c r="ANE65" s="20"/>
      <c r="ANF65" s="20"/>
      <c r="ANG65" s="20"/>
      <c r="ANH65" s="20"/>
      <c r="ANI65" s="20"/>
      <c r="ANJ65" s="20"/>
      <c r="ANK65" s="20"/>
      <c r="ANL65" s="20"/>
      <c r="ANM65" s="20"/>
      <c r="ANN65" s="20"/>
      <c r="ANO65" s="20"/>
      <c r="ANP65" s="20"/>
      <c r="ANQ65" s="20"/>
      <c r="ANR65" s="20"/>
      <c r="ANS65" s="20"/>
      <c r="ANT65" s="20"/>
      <c r="ANU65" s="20"/>
      <c r="ANV65" s="20"/>
      <c r="ANW65" s="20"/>
      <c r="ANX65" s="20"/>
      <c r="ANY65" s="20"/>
      <c r="ANZ65" s="20"/>
      <c r="AOA65" s="20"/>
      <c r="AOB65" s="20"/>
      <c r="AOC65" s="20"/>
      <c r="AOD65" s="20"/>
      <c r="AOE65" s="20"/>
      <c r="AOF65" s="20"/>
      <c r="AOG65" s="20"/>
      <c r="AOH65" s="20"/>
      <c r="AOI65" s="20"/>
      <c r="AOJ65" s="20"/>
      <c r="AOK65" s="20"/>
      <c r="AOL65" s="20"/>
      <c r="AOM65" s="20"/>
      <c r="AON65" s="20"/>
      <c r="AOO65" s="20"/>
      <c r="AOP65" s="20"/>
      <c r="AOQ65" s="20"/>
      <c r="AOR65" s="20"/>
      <c r="AOS65" s="20"/>
      <c r="AOT65" s="20"/>
      <c r="AOU65" s="20"/>
      <c r="AOV65" s="20"/>
      <c r="AOW65" s="20"/>
      <c r="AOX65" s="20"/>
      <c r="AOY65" s="20"/>
      <c r="AOZ65" s="20"/>
      <c r="APA65" s="20"/>
      <c r="APB65" s="20"/>
      <c r="APC65" s="20"/>
      <c r="APD65" s="20"/>
      <c r="APE65" s="20"/>
      <c r="APF65" s="20"/>
      <c r="APG65" s="20"/>
      <c r="APH65" s="20"/>
      <c r="API65" s="20"/>
      <c r="APJ65" s="20"/>
      <c r="APK65" s="20"/>
      <c r="APL65" s="20"/>
      <c r="APM65" s="20"/>
      <c r="APN65" s="20"/>
      <c r="APO65" s="20"/>
      <c r="APP65" s="20"/>
      <c r="APQ65" s="20"/>
      <c r="APR65" s="20"/>
      <c r="APS65" s="20"/>
      <c r="APT65" s="20"/>
      <c r="APU65" s="20"/>
      <c r="APV65" s="20"/>
      <c r="APW65" s="20"/>
      <c r="APX65" s="20"/>
      <c r="APY65" s="20"/>
      <c r="APZ65" s="20"/>
      <c r="AQA65" s="20"/>
      <c r="AQB65" s="20"/>
      <c r="AQC65" s="20"/>
      <c r="AQD65" s="20"/>
      <c r="AQE65" s="20"/>
      <c r="AQF65" s="20"/>
      <c r="AQG65" s="20"/>
      <c r="AQH65" s="20"/>
      <c r="AQI65" s="20"/>
      <c r="AQJ65" s="20"/>
      <c r="AQK65" s="20"/>
      <c r="AQL65" s="20"/>
      <c r="AQM65" s="20"/>
      <c r="AQN65" s="20"/>
      <c r="AQO65" s="20"/>
      <c r="AQP65" s="20"/>
      <c r="AQQ65" s="20"/>
      <c r="AQR65" s="20"/>
      <c r="AQS65" s="20"/>
      <c r="AQT65" s="20"/>
      <c r="AQU65" s="20"/>
      <c r="AQV65" s="20"/>
      <c r="AQW65" s="20"/>
      <c r="AQX65" s="20"/>
      <c r="AQY65" s="20"/>
      <c r="AQZ65" s="20"/>
      <c r="ARA65" s="20"/>
      <c r="ARB65" s="20"/>
      <c r="ARC65" s="20"/>
      <c r="ARD65" s="20"/>
      <c r="ARE65" s="20"/>
      <c r="ARF65" s="20"/>
      <c r="ARG65" s="20"/>
      <c r="ARH65" s="20"/>
      <c r="ARI65" s="20"/>
      <c r="ARJ65" s="20"/>
      <c r="ARK65" s="20"/>
      <c r="ARL65" s="20"/>
      <c r="ARM65" s="20"/>
      <c r="ARN65" s="20"/>
      <c r="ARO65" s="20"/>
      <c r="ARP65" s="20"/>
      <c r="ARQ65" s="20"/>
      <c r="ARR65" s="20"/>
      <c r="ARS65" s="20"/>
      <c r="ART65" s="20"/>
      <c r="ARU65" s="20"/>
      <c r="ARV65" s="20"/>
      <c r="ARW65" s="20"/>
      <c r="ARX65" s="20"/>
      <c r="ARY65" s="20"/>
      <c r="ARZ65" s="20"/>
      <c r="ASA65" s="20"/>
      <c r="ASB65" s="20"/>
      <c r="ASC65" s="20"/>
      <c r="ASD65" s="20"/>
      <c r="ASE65" s="20"/>
      <c r="ASF65" s="20"/>
      <c r="ASG65" s="20"/>
      <c r="ASH65" s="20"/>
      <c r="ASI65" s="20"/>
      <c r="ASJ65" s="20"/>
      <c r="ASK65" s="20"/>
      <c r="ASL65" s="20"/>
      <c r="ASM65" s="20"/>
      <c r="ASN65" s="20"/>
      <c r="ASO65" s="20"/>
      <c r="ASP65" s="20"/>
      <c r="ASQ65" s="20"/>
      <c r="ASR65" s="20"/>
      <c r="ASS65" s="20"/>
      <c r="AST65" s="20"/>
      <c r="ASU65" s="20"/>
      <c r="ASV65" s="20"/>
      <c r="ASW65" s="20"/>
      <c r="ASX65" s="20"/>
      <c r="ASY65" s="20"/>
      <c r="ASZ65" s="20"/>
      <c r="ATA65" s="20"/>
      <c r="ATB65" s="20"/>
      <c r="ATC65" s="20"/>
      <c r="ATD65" s="20"/>
      <c r="ATE65" s="20"/>
      <c r="ATF65" s="20"/>
      <c r="ATG65" s="20"/>
      <c r="ATH65" s="20"/>
      <c r="ATI65" s="20"/>
      <c r="ATJ65" s="20"/>
      <c r="ATK65" s="20"/>
      <c r="ATL65" s="20"/>
      <c r="ATM65" s="20"/>
      <c r="ATN65" s="20"/>
      <c r="ATO65" s="20"/>
      <c r="ATP65" s="20"/>
      <c r="ATQ65" s="20"/>
      <c r="ATR65" s="20"/>
      <c r="ATS65" s="20"/>
      <c r="ATT65" s="20"/>
      <c r="ATU65" s="20"/>
      <c r="ATV65" s="20"/>
      <c r="ATW65" s="20"/>
      <c r="ATX65" s="20"/>
      <c r="ATY65" s="20"/>
      <c r="ATZ65" s="20"/>
      <c r="AUA65" s="20"/>
      <c r="AUB65" s="20"/>
      <c r="AUC65" s="20"/>
      <c r="AUD65" s="20"/>
      <c r="AUE65" s="20"/>
      <c r="AUF65" s="20"/>
      <c r="AUG65" s="20"/>
      <c r="AUH65" s="20"/>
      <c r="AUI65" s="20"/>
      <c r="AUJ65" s="20"/>
      <c r="AUK65" s="20"/>
      <c r="AUL65" s="20"/>
      <c r="AUM65" s="20"/>
      <c r="AUN65" s="20"/>
      <c r="AUO65" s="20"/>
      <c r="AUP65" s="20"/>
      <c r="AUQ65" s="20"/>
      <c r="AUR65" s="20"/>
      <c r="AUS65" s="20"/>
      <c r="AUT65" s="20"/>
      <c r="AUU65" s="20"/>
      <c r="AUV65" s="20"/>
      <c r="AUW65" s="20"/>
      <c r="AUX65" s="20"/>
      <c r="AUY65" s="20"/>
      <c r="AUZ65" s="20"/>
      <c r="AVA65" s="20"/>
      <c r="AVB65" s="20"/>
      <c r="AVC65" s="20"/>
      <c r="AVD65" s="20"/>
      <c r="AVE65" s="20"/>
      <c r="AVF65" s="20"/>
      <c r="AVG65" s="20"/>
      <c r="AVH65" s="20"/>
      <c r="AVI65" s="20"/>
      <c r="AVJ65" s="20"/>
      <c r="AVK65" s="20"/>
      <c r="AVL65" s="20"/>
      <c r="AVM65" s="20"/>
      <c r="AVN65" s="20"/>
      <c r="AVO65" s="20"/>
      <c r="AVP65" s="20"/>
      <c r="AVQ65" s="20"/>
      <c r="AVR65" s="20"/>
      <c r="AVS65" s="20"/>
      <c r="AVT65" s="20"/>
      <c r="AVU65" s="20"/>
      <c r="AVV65" s="20"/>
      <c r="AVW65" s="20"/>
      <c r="AVX65" s="20"/>
      <c r="AVY65" s="20"/>
      <c r="AVZ65" s="20"/>
      <c r="AWA65" s="20"/>
      <c r="AWB65" s="20"/>
      <c r="AWC65" s="20"/>
      <c r="AWD65" s="20"/>
      <c r="AWE65" s="20"/>
      <c r="AWF65" s="20"/>
      <c r="AWG65" s="20"/>
      <c r="AWH65" s="20"/>
      <c r="AWI65" s="20"/>
      <c r="AWJ65" s="20"/>
      <c r="AWK65" s="20"/>
      <c r="AWL65" s="20"/>
      <c r="AWM65" s="20"/>
      <c r="AWN65" s="20"/>
      <c r="AWO65" s="20"/>
      <c r="AWP65" s="20"/>
      <c r="AWQ65" s="20"/>
      <c r="AWR65" s="20"/>
      <c r="AWS65" s="20"/>
      <c r="AWT65" s="20"/>
      <c r="AWU65" s="20"/>
      <c r="AWV65" s="20"/>
      <c r="AWW65" s="20"/>
      <c r="AWX65" s="20"/>
      <c r="AWY65" s="20"/>
      <c r="AWZ65" s="20"/>
      <c r="AXA65" s="20"/>
      <c r="AXB65" s="20"/>
      <c r="AXC65" s="20"/>
      <c r="AXD65" s="20"/>
      <c r="AXE65" s="20"/>
      <c r="AXF65" s="20"/>
      <c r="AXG65" s="20"/>
      <c r="AXH65" s="20"/>
      <c r="AXI65" s="20"/>
      <c r="AXJ65" s="20"/>
      <c r="AXK65" s="20"/>
      <c r="AXL65" s="20"/>
      <c r="AXM65" s="20"/>
      <c r="AXN65" s="20"/>
      <c r="AXO65" s="20"/>
      <c r="AXP65" s="20"/>
      <c r="AXQ65" s="20"/>
      <c r="AXR65" s="20"/>
      <c r="AXS65" s="20"/>
      <c r="AXT65" s="20"/>
      <c r="AXU65" s="20"/>
      <c r="AXV65" s="20"/>
      <c r="AXW65" s="20"/>
      <c r="AXX65" s="20"/>
      <c r="AXY65" s="20"/>
      <c r="AXZ65" s="20"/>
      <c r="AYA65" s="20"/>
      <c r="AYB65" s="20"/>
      <c r="AYC65" s="20"/>
      <c r="AYD65" s="20"/>
      <c r="AYE65" s="20"/>
      <c r="AYF65" s="20"/>
      <c r="AYG65" s="20"/>
      <c r="AYH65" s="20"/>
      <c r="AYI65" s="20"/>
      <c r="AYJ65" s="20"/>
      <c r="AYK65" s="20"/>
      <c r="AYL65" s="20"/>
      <c r="AYM65" s="20"/>
      <c r="AYN65" s="20"/>
      <c r="AYO65" s="20"/>
      <c r="AYP65" s="20"/>
      <c r="AYQ65" s="20"/>
      <c r="AYR65" s="20"/>
      <c r="AYS65" s="20"/>
      <c r="AYT65" s="20"/>
      <c r="AYU65" s="20"/>
      <c r="AYV65" s="20"/>
      <c r="AYW65" s="20"/>
      <c r="AYX65" s="20"/>
      <c r="AYY65" s="20"/>
      <c r="AYZ65" s="20"/>
      <c r="AZA65" s="20"/>
      <c r="AZB65" s="20"/>
      <c r="AZC65" s="20"/>
      <c r="AZD65" s="20"/>
      <c r="AZE65" s="20"/>
      <c r="AZF65" s="20"/>
      <c r="AZG65" s="20"/>
      <c r="AZH65" s="20"/>
      <c r="AZI65" s="20"/>
      <c r="AZJ65" s="20"/>
      <c r="AZK65" s="20"/>
      <c r="AZL65" s="20"/>
      <c r="AZM65" s="20"/>
      <c r="AZN65" s="20"/>
      <c r="AZO65" s="20"/>
      <c r="AZP65" s="20"/>
      <c r="AZQ65" s="20"/>
      <c r="AZR65" s="20"/>
      <c r="AZS65" s="20"/>
      <c r="AZT65" s="20"/>
      <c r="AZU65" s="20"/>
      <c r="AZV65" s="20"/>
      <c r="AZW65" s="20"/>
      <c r="AZX65" s="20"/>
      <c r="AZY65" s="20"/>
      <c r="AZZ65" s="20"/>
      <c r="BAA65" s="20"/>
      <c r="BAB65" s="20"/>
      <c r="BAC65" s="20"/>
      <c r="BAD65" s="20"/>
      <c r="BAE65" s="20"/>
      <c r="BAF65" s="20"/>
      <c r="BAG65" s="20"/>
      <c r="BAH65" s="20"/>
      <c r="BAI65" s="20"/>
      <c r="BAJ65" s="20"/>
      <c r="BAK65" s="20"/>
      <c r="BAL65" s="20"/>
      <c r="BAM65" s="20"/>
      <c r="BAN65" s="20"/>
      <c r="BAO65" s="20"/>
      <c r="BAP65" s="20"/>
      <c r="BAQ65" s="20"/>
      <c r="BAR65" s="20"/>
      <c r="BAS65" s="20"/>
      <c r="BAT65" s="20"/>
      <c r="BAU65" s="20"/>
      <c r="BAV65" s="20"/>
      <c r="BAW65" s="20"/>
      <c r="BAX65" s="20"/>
      <c r="BAY65" s="20"/>
      <c r="BAZ65" s="20"/>
      <c r="BBA65" s="20"/>
      <c r="BBB65" s="20"/>
      <c r="BBC65" s="20"/>
      <c r="BBD65" s="20"/>
      <c r="BBE65" s="20"/>
      <c r="BBF65" s="20"/>
      <c r="BBG65" s="20"/>
      <c r="BBH65" s="20"/>
      <c r="BBI65" s="20"/>
      <c r="BBJ65" s="20"/>
      <c r="BBK65" s="20"/>
      <c r="BBL65" s="20"/>
      <c r="BBM65" s="20"/>
      <c r="BBN65" s="20"/>
      <c r="BBO65" s="20"/>
      <c r="BBP65" s="20"/>
      <c r="BBQ65" s="20"/>
      <c r="BBR65" s="20"/>
      <c r="BBS65" s="20"/>
      <c r="BBT65" s="20"/>
      <c r="BBU65" s="20"/>
      <c r="BBV65" s="20"/>
      <c r="BBW65" s="20"/>
      <c r="BBX65" s="20"/>
      <c r="BBY65" s="20"/>
      <c r="BBZ65" s="20"/>
      <c r="BCA65" s="20"/>
      <c r="BCB65" s="20"/>
      <c r="BCC65" s="20"/>
      <c r="BCD65" s="20"/>
      <c r="BCE65" s="20"/>
      <c r="BCF65" s="20"/>
      <c r="BCG65" s="20"/>
      <c r="BCH65" s="20"/>
      <c r="BCI65" s="20"/>
      <c r="BCJ65" s="20"/>
      <c r="BCK65" s="20"/>
      <c r="BCL65" s="20"/>
      <c r="BCM65" s="20"/>
      <c r="BCN65" s="20"/>
      <c r="BCO65" s="20"/>
      <c r="BCP65" s="20"/>
      <c r="BCQ65" s="20"/>
      <c r="BCR65" s="20"/>
      <c r="BCS65" s="20"/>
      <c r="BCT65" s="20"/>
      <c r="BCU65" s="20"/>
      <c r="BCV65" s="20"/>
      <c r="BCW65" s="20"/>
      <c r="BCX65" s="20"/>
      <c r="BCY65" s="20"/>
      <c r="BCZ65" s="20"/>
      <c r="BDA65" s="20"/>
      <c r="BDB65" s="20"/>
      <c r="BDC65" s="20"/>
      <c r="BDD65" s="20"/>
      <c r="BDE65" s="20"/>
      <c r="BDF65" s="20"/>
      <c r="BDG65" s="20"/>
      <c r="BDH65" s="20"/>
      <c r="BDI65" s="20"/>
      <c r="BDJ65" s="20"/>
      <c r="BDK65" s="20"/>
      <c r="BDL65" s="20"/>
      <c r="BDM65" s="20"/>
      <c r="BDN65" s="20"/>
      <c r="BDO65" s="20"/>
      <c r="BDP65" s="20"/>
      <c r="BDQ65" s="20"/>
      <c r="BDR65" s="20"/>
      <c r="BDS65" s="20"/>
      <c r="BDT65" s="20"/>
      <c r="BDU65" s="20"/>
      <c r="BDV65" s="20"/>
      <c r="BDW65" s="20"/>
      <c r="BDX65" s="20"/>
      <c r="BDY65" s="20"/>
      <c r="BDZ65" s="20"/>
      <c r="BEA65" s="20"/>
      <c r="BEB65" s="20"/>
      <c r="BEC65" s="20"/>
      <c r="BED65" s="20"/>
      <c r="BEE65" s="20"/>
      <c r="BEF65" s="20"/>
      <c r="BEG65" s="20"/>
      <c r="BEH65" s="20"/>
      <c r="BEI65" s="20"/>
      <c r="BEJ65" s="20"/>
      <c r="BEK65" s="20"/>
      <c r="BEL65" s="20"/>
      <c r="BEM65" s="20"/>
      <c r="BEN65" s="20"/>
      <c r="BEO65" s="20"/>
      <c r="BEP65" s="20"/>
      <c r="BEQ65" s="20"/>
      <c r="BER65" s="20"/>
      <c r="BES65" s="20"/>
      <c r="BET65" s="20"/>
      <c r="BEU65" s="20"/>
      <c r="BEV65" s="20"/>
      <c r="BEW65" s="20"/>
      <c r="BEX65" s="20"/>
      <c r="BEY65" s="20"/>
      <c r="BEZ65" s="20"/>
      <c r="BFA65" s="20"/>
      <c r="BFB65" s="20"/>
      <c r="BFC65" s="20"/>
      <c r="BFD65" s="20"/>
      <c r="BFE65" s="20"/>
      <c r="BFF65" s="20"/>
      <c r="BFG65" s="20"/>
      <c r="BFH65" s="20"/>
      <c r="BFI65" s="20"/>
      <c r="BFJ65" s="20"/>
      <c r="BFK65" s="20"/>
      <c r="BFL65" s="20"/>
      <c r="BFM65" s="20"/>
      <c r="BFN65" s="20"/>
      <c r="BFO65" s="20"/>
      <c r="BFP65" s="20"/>
      <c r="BFQ65" s="20"/>
      <c r="BFR65" s="20"/>
      <c r="BFS65" s="20"/>
      <c r="BFT65" s="20"/>
      <c r="BFU65" s="20"/>
      <c r="BFV65" s="20"/>
      <c r="BFW65" s="20"/>
      <c r="BFX65" s="20"/>
      <c r="BFY65" s="20"/>
      <c r="BFZ65" s="20"/>
      <c r="BGA65" s="20"/>
      <c r="BGB65" s="20"/>
      <c r="BGC65" s="20"/>
      <c r="BGD65" s="20"/>
      <c r="BGE65" s="20"/>
      <c r="BGF65" s="20"/>
      <c r="BGG65" s="20"/>
      <c r="BGH65" s="20"/>
      <c r="BGI65" s="20"/>
      <c r="BGJ65" s="20"/>
      <c r="BGK65" s="20"/>
      <c r="BGL65" s="20"/>
      <c r="BGM65" s="20"/>
      <c r="BGN65" s="20"/>
      <c r="BGO65" s="20"/>
      <c r="BGP65" s="20"/>
      <c r="BGQ65" s="20"/>
      <c r="BGR65" s="20"/>
      <c r="BGS65" s="20"/>
      <c r="BGT65" s="20"/>
      <c r="BGU65" s="20"/>
      <c r="BGV65" s="20"/>
      <c r="BGW65" s="20"/>
      <c r="BGX65" s="20"/>
      <c r="BGY65" s="20"/>
      <c r="BGZ65" s="20"/>
      <c r="BHA65" s="20"/>
      <c r="BHB65" s="20"/>
      <c r="BHC65" s="20"/>
      <c r="BHD65" s="20"/>
      <c r="BHE65" s="20"/>
      <c r="BHF65" s="20"/>
      <c r="BHG65" s="20"/>
      <c r="BHH65" s="20"/>
      <c r="BHI65" s="20"/>
      <c r="BHJ65" s="20"/>
      <c r="BHK65" s="20"/>
      <c r="BHL65" s="20"/>
      <c r="BHM65" s="20"/>
      <c r="BHN65" s="20"/>
      <c r="BHO65" s="20"/>
      <c r="BHP65" s="20"/>
      <c r="BHQ65" s="20"/>
      <c r="BHR65" s="20"/>
      <c r="BHS65" s="20"/>
      <c r="BHT65" s="20"/>
      <c r="BHU65" s="20"/>
      <c r="BHV65" s="20"/>
      <c r="BHW65" s="20"/>
      <c r="BHX65" s="20"/>
      <c r="BHY65" s="20"/>
      <c r="BHZ65" s="20"/>
      <c r="BIA65" s="20"/>
      <c r="BIB65" s="20"/>
      <c r="BIC65" s="20"/>
      <c r="BID65" s="20"/>
      <c r="BIE65" s="20"/>
      <c r="BIF65" s="20"/>
      <c r="BIG65" s="20"/>
      <c r="BIH65" s="20"/>
      <c r="BII65" s="20"/>
      <c r="BIJ65" s="20"/>
      <c r="BIK65" s="20"/>
      <c r="BIL65" s="20"/>
      <c r="BIM65" s="20"/>
      <c r="BIN65" s="20"/>
      <c r="BIO65" s="20"/>
      <c r="BIP65" s="20"/>
      <c r="BIQ65" s="20"/>
      <c r="BIR65" s="20"/>
      <c r="BIS65" s="20"/>
      <c r="BIT65" s="20"/>
      <c r="BIU65" s="20"/>
      <c r="BIV65" s="20"/>
      <c r="BIW65" s="20"/>
      <c r="BIX65" s="20"/>
      <c r="BIY65" s="20"/>
      <c r="BIZ65" s="20"/>
      <c r="BJA65" s="20"/>
      <c r="BJB65" s="20"/>
      <c r="BJC65" s="20"/>
      <c r="BJD65" s="20"/>
      <c r="BJE65" s="20"/>
      <c r="BJF65" s="20"/>
      <c r="BJG65" s="20"/>
      <c r="BJH65" s="20"/>
      <c r="BJI65" s="20"/>
      <c r="BJJ65" s="20"/>
      <c r="BJK65" s="20"/>
      <c r="BJL65" s="20"/>
      <c r="BJM65" s="20"/>
      <c r="BJN65" s="20"/>
      <c r="BJO65" s="20"/>
      <c r="BJP65" s="20"/>
      <c r="BJQ65" s="20"/>
      <c r="BJR65" s="20"/>
      <c r="BJS65" s="20"/>
      <c r="BJT65" s="20"/>
      <c r="BJU65" s="20"/>
      <c r="BJV65" s="20"/>
      <c r="BJW65" s="20"/>
      <c r="BJX65" s="20"/>
      <c r="BJY65" s="20"/>
      <c r="BJZ65" s="20"/>
      <c r="BKA65" s="20"/>
      <c r="BKB65" s="20"/>
      <c r="BKC65" s="20"/>
      <c r="BKD65" s="20"/>
      <c r="BKE65" s="20"/>
      <c r="BKF65" s="20"/>
      <c r="BKG65" s="20"/>
      <c r="BKH65" s="20"/>
      <c r="BKI65" s="20"/>
      <c r="BKJ65" s="20"/>
      <c r="BKK65" s="20"/>
      <c r="BKL65" s="20"/>
      <c r="BKM65" s="20"/>
      <c r="BKN65" s="20"/>
      <c r="BKO65" s="20"/>
      <c r="BKP65" s="20"/>
      <c r="BKQ65" s="20"/>
      <c r="BKR65" s="20"/>
      <c r="BKS65" s="20"/>
      <c r="BKT65" s="20"/>
      <c r="BKU65" s="20"/>
      <c r="BKV65" s="20"/>
      <c r="BKW65" s="20"/>
      <c r="BKX65" s="20"/>
      <c r="BKY65" s="20"/>
      <c r="BKZ65" s="20"/>
      <c r="BLA65" s="20"/>
      <c r="BLB65" s="20"/>
      <c r="BLC65" s="20"/>
      <c r="BLD65" s="20"/>
      <c r="BLE65" s="20"/>
      <c r="BLF65" s="20"/>
      <c r="BLG65" s="20"/>
      <c r="BLH65" s="20"/>
      <c r="BLI65" s="20"/>
      <c r="BLJ65" s="20"/>
      <c r="BLK65" s="20"/>
      <c r="BLL65" s="20"/>
      <c r="BLM65" s="20"/>
      <c r="BLN65" s="20"/>
      <c r="BLO65" s="20"/>
      <c r="BLP65" s="20"/>
      <c r="BLQ65" s="20"/>
      <c r="BLR65" s="20"/>
      <c r="BLS65" s="20"/>
      <c r="BLT65" s="20"/>
      <c r="BLU65" s="20"/>
      <c r="BLV65" s="20"/>
      <c r="BLW65" s="20"/>
      <c r="BLX65" s="20"/>
      <c r="BLY65" s="20"/>
      <c r="BLZ65" s="20"/>
      <c r="BMA65" s="20"/>
      <c r="BMB65" s="20"/>
      <c r="BMC65" s="20"/>
      <c r="BMD65" s="20"/>
      <c r="BME65" s="20"/>
      <c r="BMF65" s="20"/>
      <c r="BMG65" s="20"/>
      <c r="BMH65" s="20"/>
      <c r="BMI65" s="20"/>
      <c r="BMJ65" s="20"/>
      <c r="BMK65" s="20"/>
      <c r="BML65" s="20"/>
      <c r="BMM65" s="20"/>
      <c r="BMN65" s="20"/>
      <c r="BMO65" s="20"/>
      <c r="BMP65" s="20"/>
      <c r="BMQ65" s="20"/>
      <c r="BMR65" s="20"/>
      <c r="BMS65" s="20"/>
      <c r="BMT65" s="20"/>
      <c r="BMU65" s="20"/>
      <c r="BMV65" s="20"/>
      <c r="BMW65" s="20"/>
      <c r="BMX65" s="20"/>
      <c r="BMY65" s="20"/>
      <c r="BMZ65" s="20"/>
      <c r="BNA65" s="20"/>
      <c r="BNB65" s="20"/>
      <c r="BNC65" s="20"/>
      <c r="BND65" s="20"/>
      <c r="BNE65" s="20"/>
      <c r="BNF65" s="20"/>
      <c r="BNG65" s="20"/>
      <c r="BNH65" s="20"/>
      <c r="BNI65" s="20"/>
      <c r="BNJ65" s="20"/>
      <c r="BNK65" s="20"/>
      <c r="BNL65" s="20"/>
      <c r="BNM65" s="20"/>
      <c r="BNN65" s="20"/>
      <c r="BNO65" s="20"/>
      <c r="BNP65" s="20"/>
      <c r="BNQ65" s="20"/>
      <c r="BNR65" s="20"/>
      <c r="BNS65" s="20"/>
      <c r="BNT65" s="20"/>
      <c r="BNU65" s="20"/>
      <c r="BNV65" s="20"/>
      <c r="BNW65" s="20"/>
      <c r="BNX65" s="20"/>
      <c r="BNY65" s="20"/>
      <c r="BNZ65" s="20"/>
      <c r="BOA65" s="20"/>
      <c r="BOB65" s="20"/>
      <c r="BOC65" s="20"/>
      <c r="BOD65" s="20"/>
      <c r="BOE65" s="20"/>
      <c r="BOF65" s="20"/>
      <c r="BOG65" s="20"/>
      <c r="BOH65" s="20"/>
      <c r="BOI65" s="20"/>
      <c r="BOJ65" s="20"/>
      <c r="BOK65" s="20"/>
      <c r="BOL65" s="20"/>
      <c r="BOM65" s="20"/>
      <c r="BON65" s="20"/>
      <c r="BOO65" s="20"/>
      <c r="BOP65" s="20"/>
      <c r="BOQ65" s="20"/>
      <c r="BOR65" s="20"/>
      <c r="BOS65" s="20"/>
      <c r="BOT65" s="20"/>
      <c r="BOU65" s="20"/>
      <c r="BOV65" s="20"/>
      <c r="BOW65" s="20"/>
      <c r="BOX65" s="20"/>
      <c r="BOY65" s="20"/>
      <c r="BOZ65" s="20"/>
      <c r="BPA65" s="20"/>
      <c r="BPB65" s="20"/>
      <c r="BPC65" s="20"/>
      <c r="BPD65" s="20"/>
      <c r="BPE65" s="20"/>
      <c r="BPF65" s="20"/>
      <c r="BPG65" s="20"/>
      <c r="BPH65" s="20"/>
      <c r="BPI65" s="20"/>
      <c r="BPJ65" s="20"/>
      <c r="BPK65" s="20"/>
      <c r="BPL65" s="20"/>
      <c r="BPM65" s="20"/>
      <c r="BPN65" s="20"/>
      <c r="BPO65" s="20"/>
      <c r="BPP65" s="20"/>
      <c r="BPQ65" s="20"/>
      <c r="BPR65" s="20"/>
      <c r="BPS65" s="20"/>
      <c r="BPT65" s="20"/>
      <c r="BPU65" s="20"/>
      <c r="BPV65" s="20"/>
      <c r="BPW65" s="20"/>
      <c r="BPX65" s="20"/>
      <c r="BPY65" s="20"/>
      <c r="BPZ65" s="20"/>
      <c r="BQA65" s="20"/>
      <c r="BQB65" s="20"/>
      <c r="BQC65" s="20"/>
      <c r="BQD65" s="20"/>
      <c r="BQE65" s="20"/>
      <c r="BQF65" s="20"/>
      <c r="BQG65" s="20"/>
      <c r="BQH65" s="20"/>
      <c r="BQI65" s="20"/>
      <c r="BQJ65" s="20"/>
      <c r="BQK65" s="20"/>
      <c r="BQL65" s="20"/>
      <c r="BQM65" s="20"/>
      <c r="BQN65" s="20"/>
      <c r="BQO65" s="20"/>
      <c r="BQP65" s="20"/>
      <c r="BQQ65" s="20"/>
      <c r="BQR65" s="20"/>
      <c r="BQS65" s="20"/>
      <c r="BQT65" s="20"/>
      <c r="BQU65" s="20"/>
      <c r="BQV65" s="20"/>
      <c r="BQW65" s="20"/>
      <c r="BQX65" s="20"/>
      <c r="BQY65" s="20"/>
      <c r="BQZ65" s="20"/>
      <c r="BRA65" s="20"/>
      <c r="BRB65" s="20"/>
      <c r="BRC65" s="20"/>
      <c r="BRD65" s="20"/>
      <c r="BRE65" s="20"/>
      <c r="BRF65" s="20"/>
      <c r="BRG65" s="20"/>
      <c r="BRH65" s="20"/>
      <c r="BRI65" s="20"/>
      <c r="BRJ65" s="20"/>
      <c r="BRK65" s="20"/>
      <c r="BRL65" s="20"/>
      <c r="BRM65" s="20"/>
      <c r="BRN65" s="20"/>
      <c r="BRO65" s="20"/>
      <c r="BRP65" s="20"/>
      <c r="BRQ65" s="20"/>
      <c r="BRR65" s="20"/>
      <c r="BRS65" s="20"/>
      <c r="BRT65" s="20"/>
      <c r="BRU65" s="20"/>
      <c r="BRV65" s="20"/>
      <c r="BRW65" s="20"/>
      <c r="BRX65" s="20"/>
      <c r="BRY65" s="20"/>
      <c r="BRZ65" s="20"/>
      <c r="BSA65" s="20"/>
      <c r="BSB65" s="20"/>
      <c r="BSC65" s="20"/>
      <c r="BSD65" s="20"/>
      <c r="BSE65" s="20"/>
      <c r="BSF65" s="20"/>
      <c r="BSG65" s="20"/>
      <c r="BSH65" s="20"/>
      <c r="BSI65" s="20"/>
      <c r="BSJ65" s="20"/>
      <c r="BSK65" s="20"/>
      <c r="BSL65" s="20"/>
      <c r="BSM65" s="20"/>
      <c r="BSN65" s="20"/>
      <c r="BSO65" s="20"/>
      <c r="BSP65" s="20"/>
      <c r="BSQ65" s="20"/>
      <c r="BSR65" s="20"/>
      <c r="BSS65" s="20"/>
      <c r="BST65" s="20"/>
      <c r="BSU65" s="20"/>
      <c r="BSV65" s="20"/>
      <c r="BSW65" s="20"/>
      <c r="BSX65" s="20"/>
      <c r="BSY65" s="20"/>
      <c r="BSZ65" s="20"/>
      <c r="BTA65" s="20"/>
      <c r="BTB65" s="20"/>
      <c r="BTC65" s="20"/>
      <c r="BTD65" s="20"/>
      <c r="BTE65" s="20"/>
      <c r="BTF65" s="20"/>
      <c r="BTG65" s="20"/>
      <c r="BTH65" s="20"/>
      <c r="BTI65" s="20"/>
      <c r="BTJ65" s="20"/>
      <c r="BTK65" s="20"/>
      <c r="BTL65" s="20"/>
      <c r="BTM65" s="20"/>
      <c r="BTN65" s="20"/>
      <c r="BTO65" s="20"/>
      <c r="BTP65" s="20"/>
      <c r="BTQ65" s="20"/>
      <c r="BTR65" s="20"/>
      <c r="BTS65" s="20"/>
      <c r="BTT65" s="20"/>
      <c r="BTU65" s="20"/>
      <c r="BTV65" s="20"/>
      <c r="BTW65" s="20"/>
      <c r="BTX65" s="20"/>
      <c r="BTY65" s="20"/>
      <c r="BTZ65" s="20"/>
      <c r="BUA65" s="20"/>
      <c r="BUB65" s="20"/>
      <c r="BUC65" s="20"/>
      <c r="BUD65" s="20"/>
      <c r="BUE65" s="20"/>
      <c r="BUF65" s="20"/>
      <c r="BUG65" s="20"/>
      <c r="BUH65" s="20"/>
      <c r="BUI65" s="20"/>
      <c r="BUJ65" s="20"/>
      <c r="BUK65" s="20"/>
      <c r="BUL65" s="20"/>
      <c r="BUM65" s="20"/>
      <c r="BUN65" s="20"/>
      <c r="BUO65" s="20"/>
      <c r="BUP65" s="20"/>
      <c r="BUQ65" s="20"/>
      <c r="BUR65" s="20"/>
      <c r="BUS65" s="20"/>
      <c r="BUT65" s="20"/>
      <c r="BUU65" s="20"/>
      <c r="BUV65" s="20"/>
      <c r="BUW65" s="20"/>
      <c r="BUX65" s="20"/>
      <c r="BUY65" s="20"/>
      <c r="BUZ65" s="20"/>
      <c r="BVA65" s="20"/>
      <c r="BVB65" s="20"/>
      <c r="BVC65" s="20"/>
      <c r="BVD65" s="20"/>
      <c r="BVE65" s="20"/>
      <c r="BVF65" s="20"/>
      <c r="BVG65" s="20"/>
      <c r="BVH65" s="20"/>
      <c r="BVI65" s="20"/>
      <c r="BVJ65" s="20"/>
      <c r="BVK65" s="20"/>
      <c r="BVL65" s="20"/>
      <c r="BVM65" s="20"/>
      <c r="BVN65" s="20"/>
      <c r="BVO65" s="20"/>
      <c r="BVP65" s="20"/>
      <c r="BVQ65" s="20"/>
      <c r="BVR65" s="20"/>
      <c r="BVS65" s="20"/>
      <c r="BVT65" s="20"/>
      <c r="BVU65" s="20"/>
      <c r="BVV65" s="20"/>
      <c r="BVW65" s="20"/>
      <c r="BVX65" s="20"/>
      <c r="BVY65" s="20"/>
      <c r="BVZ65" s="20"/>
      <c r="BWA65" s="20"/>
      <c r="BWB65" s="20"/>
      <c r="BWC65" s="20"/>
      <c r="BWD65" s="20"/>
      <c r="BWE65" s="20"/>
      <c r="BWF65" s="20"/>
      <c r="BWG65" s="20"/>
      <c r="BWH65" s="20"/>
      <c r="BWI65" s="20"/>
      <c r="BWJ65" s="20"/>
      <c r="BWK65" s="20"/>
      <c r="BWL65" s="20"/>
      <c r="BWM65" s="20"/>
      <c r="BWN65" s="20"/>
      <c r="BWO65" s="20"/>
      <c r="BWP65" s="20"/>
      <c r="BWQ65" s="20"/>
      <c r="BWR65" s="20"/>
      <c r="BWS65" s="20"/>
      <c r="BWT65" s="20"/>
      <c r="BWU65" s="20"/>
      <c r="BWV65" s="20"/>
      <c r="BWW65" s="20"/>
      <c r="BWX65" s="20"/>
      <c r="BWY65" s="20"/>
      <c r="BWZ65" s="20"/>
      <c r="BXA65" s="20"/>
      <c r="BXB65" s="20"/>
      <c r="BXC65" s="20"/>
      <c r="BXD65" s="20"/>
      <c r="BXE65" s="20"/>
      <c r="BXF65" s="20"/>
      <c r="BXG65" s="20"/>
      <c r="BXH65" s="20"/>
      <c r="BXI65" s="20"/>
      <c r="BXJ65" s="20"/>
      <c r="BXK65" s="20"/>
      <c r="BXL65" s="20"/>
      <c r="BXM65" s="20"/>
      <c r="BXN65" s="20"/>
      <c r="BXO65" s="20"/>
      <c r="BXP65" s="20"/>
      <c r="BXQ65" s="20"/>
      <c r="BXR65" s="20"/>
      <c r="BXS65" s="20"/>
      <c r="BXT65" s="20"/>
      <c r="BXU65" s="20"/>
      <c r="BXV65" s="20"/>
      <c r="BXW65" s="20"/>
      <c r="BXX65" s="20"/>
      <c r="BXY65" s="20"/>
      <c r="BXZ65" s="20"/>
      <c r="BYA65" s="20"/>
      <c r="BYB65" s="20"/>
      <c r="BYC65" s="20"/>
      <c r="BYD65" s="20"/>
      <c r="BYE65" s="20"/>
      <c r="BYF65" s="20"/>
      <c r="BYG65" s="20"/>
      <c r="BYH65" s="20"/>
      <c r="BYI65" s="20"/>
      <c r="BYJ65" s="20"/>
      <c r="BYK65" s="20"/>
      <c r="BYL65" s="20"/>
      <c r="BYM65" s="20"/>
      <c r="BYN65" s="20"/>
      <c r="BYO65" s="20"/>
      <c r="BYP65" s="20"/>
      <c r="BYQ65" s="20"/>
      <c r="BYR65" s="20"/>
      <c r="BYS65" s="20"/>
      <c r="BYT65" s="20"/>
      <c r="BYU65" s="20"/>
      <c r="BYV65" s="20"/>
      <c r="BYW65" s="20"/>
      <c r="BYX65" s="20"/>
      <c r="BYY65" s="20"/>
      <c r="BYZ65" s="20"/>
      <c r="BZA65" s="20"/>
      <c r="BZB65" s="20"/>
      <c r="BZC65" s="20"/>
      <c r="BZD65" s="20"/>
      <c r="BZE65" s="20"/>
      <c r="BZF65" s="20"/>
      <c r="BZG65" s="20"/>
      <c r="BZH65" s="20"/>
      <c r="BZI65" s="20"/>
      <c r="BZJ65" s="20"/>
      <c r="BZK65" s="20"/>
      <c r="BZL65" s="20"/>
      <c r="BZM65" s="20"/>
      <c r="BZN65" s="20"/>
      <c r="BZO65" s="20"/>
      <c r="BZP65" s="20"/>
      <c r="BZQ65" s="20"/>
      <c r="BZR65" s="20"/>
      <c r="BZS65" s="20"/>
      <c r="BZT65" s="20"/>
      <c r="BZU65" s="20"/>
      <c r="BZV65" s="20"/>
      <c r="BZW65" s="20"/>
      <c r="BZX65" s="20"/>
      <c r="BZY65" s="20"/>
      <c r="BZZ65" s="20"/>
      <c r="CAA65" s="20"/>
      <c r="CAB65" s="20"/>
      <c r="CAC65" s="20"/>
      <c r="CAD65" s="20"/>
      <c r="CAE65" s="20"/>
      <c r="CAF65" s="20"/>
      <c r="CAG65" s="20"/>
      <c r="CAH65" s="20"/>
      <c r="CAI65" s="20"/>
      <c r="CAJ65" s="20"/>
      <c r="CAK65" s="20"/>
      <c r="CAL65" s="20"/>
      <c r="CAM65" s="20"/>
      <c r="CAN65" s="20"/>
      <c r="CAO65" s="20"/>
      <c r="CAP65" s="20"/>
      <c r="CAQ65" s="20"/>
      <c r="CAR65" s="20"/>
      <c r="CAS65" s="20"/>
      <c r="CAT65" s="20"/>
      <c r="CAU65" s="20"/>
      <c r="CAV65" s="20"/>
      <c r="CAW65" s="20"/>
      <c r="CAX65" s="20"/>
      <c r="CAY65" s="20"/>
      <c r="CAZ65" s="20"/>
      <c r="CBA65" s="20"/>
      <c r="CBB65" s="20"/>
      <c r="CBC65" s="20"/>
      <c r="CBD65" s="20"/>
      <c r="CBE65" s="20"/>
      <c r="CBF65" s="20"/>
      <c r="CBG65" s="20"/>
      <c r="CBH65" s="20"/>
      <c r="CBI65" s="20"/>
      <c r="CBJ65" s="20"/>
      <c r="CBK65" s="20"/>
      <c r="CBL65" s="20"/>
      <c r="CBM65" s="20"/>
      <c r="CBN65" s="20"/>
      <c r="CBO65" s="20"/>
      <c r="CBP65" s="20"/>
      <c r="CBQ65" s="20"/>
      <c r="CBR65" s="20"/>
      <c r="CBS65" s="20"/>
      <c r="CBT65" s="20"/>
      <c r="CBU65" s="20"/>
      <c r="CBV65" s="20"/>
      <c r="CBW65" s="20"/>
      <c r="CBX65" s="20"/>
      <c r="CBY65" s="20"/>
      <c r="CBZ65" s="20"/>
      <c r="CCA65" s="20"/>
      <c r="CCB65" s="20"/>
      <c r="CCC65" s="20"/>
      <c r="CCD65" s="20"/>
      <c r="CCE65" s="20"/>
      <c r="CCF65" s="20"/>
      <c r="CCG65" s="20"/>
      <c r="CCH65" s="20"/>
      <c r="CCI65" s="20"/>
      <c r="CCJ65" s="20"/>
      <c r="CCK65" s="20"/>
      <c r="CCL65" s="20"/>
      <c r="CCM65" s="20"/>
      <c r="CCN65" s="20"/>
      <c r="CCO65" s="20"/>
      <c r="CCP65" s="20"/>
      <c r="CCQ65" s="20"/>
      <c r="CCR65" s="20"/>
      <c r="CCS65" s="20"/>
      <c r="CCT65" s="20"/>
      <c r="CCU65" s="20"/>
      <c r="CCV65" s="20"/>
      <c r="CCW65" s="20"/>
      <c r="CCX65" s="20"/>
      <c r="CCY65" s="20"/>
      <c r="CCZ65" s="20"/>
      <c r="CDA65" s="20"/>
      <c r="CDB65" s="20"/>
      <c r="CDC65" s="20"/>
      <c r="CDD65" s="20"/>
      <c r="CDE65" s="20"/>
      <c r="CDF65" s="20"/>
      <c r="CDG65" s="20"/>
      <c r="CDH65" s="20"/>
      <c r="CDI65" s="20"/>
      <c r="CDJ65" s="20"/>
      <c r="CDK65" s="20"/>
      <c r="CDL65" s="20"/>
      <c r="CDM65" s="20"/>
      <c r="CDN65" s="20"/>
      <c r="CDO65" s="20"/>
      <c r="CDP65" s="20"/>
      <c r="CDQ65" s="20"/>
      <c r="CDR65" s="20"/>
      <c r="CDS65" s="20"/>
      <c r="CDT65" s="20"/>
      <c r="CDU65" s="20"/>
      <c r="CDV65" s="20"/>
      <c r="CDW65" s="20"/>
      <c r="CDX65" s="20"/>
      <c r="CDY65" s="20"/>
      <c r="CDZ65" s="20"/>
      <c r="CEA65" s="20"/>
      <c r="CEB65" s="20"/>
      <c r="CEC65" s="20"/>
      <c r="CED65" s="20"/>
      <c r="CEE65" s="20"/>
      <c r="CEF65" s="20"/>
      <c r="CEG65" s="20"/>
      <c r="CEH65" s="20"/>
      <c r="CEI65" s="20"/>
      <c r="CEJ65" s="20"/>
      <c r="CEK65" s="20"/>
      <c r="CEL65" s="20"/>
      <c r="CEM65" s="20"/>
      <c r="CEN65" s="20"/>
      <c r="CEO65" s="20"/>
      <c r="CEP65" s="20"/>
      <c r="CEQ65" s="20"/>
      <c r="CER65" s="20"/>
      <c r="CES65" s="20"/>
      <c r="CET65" s="20"/>
      <c r="CEU65" s="20"/>
      <c r="CEV65" s="20"/>
      <c r="CEW65" s="20"/>
      <c r="CEX65" s="20"/>
      <c r="CEY65" s="20"/>
      <c r="CEZ65" s="20"/>
      <c r="CFA65" s="20"/>
      <c r="CFB65" s="20"/>
      <c r="CFC65" s="20"/>
      <c r="CFD65" s="20"/>
      <c r="CFE65" s="20"/>
      <c r="CFF65" s="20"/>
      <c r="CFG65" s="20"/>
      <c r="CFH65" s="20"/>
      <c r="CFI65" s="20"/>
      <c r="CFJ65" s="20"/>
      <c r="CFK65" s="20"/>
      <c r="CFL65" s="20"/>
      <c r="CFM65" s="20"/>
      <c r="CFN65" s="20"/>
      <c r="CFO65" s="20"/>
      <c r="CFP65" s="20"/>
      <c r="CFQ65" s="20"/>
      <c r="CFR65" s="20"/>
      <c r="CFS65" s="20"/>
      <c r="CFT65" s="20"/>
      <c r="CFU65" s="20"/>
      <c r="CFV65" s="20"/>
      <c r="CFW65" s="20"/>
      <c r="CFX65" s="20"/>
      <c r="CFY65" s="20"/>
      <c r="CFZ65" s="20"/>
      <c r="CGA65" s="20"/>
      <c r="CGB65" s="20"/>
      <c r="CGC65" s="20"/>
      <c r="CGD65" s="20"/>
      <c r="CGE65" s="20"/>
      <c r="CGF65" s="20"/>
      <c r="CGG65" s="20"/>
      <c r="CGH65" s="20"/>
      <c r="CGI65" s="20"/>
      <c r="CGJ65" s="20"/>
      <c r="CGK65" s="20"/>
      <c r="CGL65" s="20"/>
      <c r="CGM65" s="20"/>
      <c r="CGN65" s="20"/>
      <c r="CGO65" s="20"/>
      <c r="CGP65" s="20"/>
      <c r="CGQ65" s="20"/>
      <c r="CGR65" s="20"/>
      <c r="CGS65" s="20"/>
      <c r="CGT65" s="20"/>
      <c r="CGU65" s="20"/>
      <c r="CGV65" s="20"/>
      <c r="CGW65" s="20"/>
      <c r="CGX65" s="20"/>
      <c r="CGY65" s="20"/>
      <c r="CGZ65" s="20"/>
      <c r="CHA65" s="20"/>
      <c r="CHB65" s="20"/>
      <c r="CHC65" s="20"/>
      <c r="CHD65" s="20"/>
      <c r="CHE65" s="20"/>
      <c r="CHF65" s="20"/>
      <c r="CHG65" s="20"/>
      <c r="CHH65" s="20"/>
      <c r="CHI65" s="20"/>
      <c r="CHJ65" s="20"/>
      <c r="CHK65" s="20"/>
      <c r="CHL65" s="20"/>
      <c r="CHM65" s="20"/>
      <c r="CHN65" s="20"/>
      <c r="CHO65" s="20"/>
      <c r="CHP65" s="20"/>
      <c r="CHQ65" s="20"/>
      <c r="CHR65" s="20"/>
      <c r="CHS65" s="20"/>
      <c r="CHT65" s="20"/>
      <c r="CHU65" s="20"/>
      <c r="CHV65" s="20"/>
      <c r="CHW65" s="20"/>
      <c r="CHX65" s="20"/>
      <c r="CHY65" s="20"/>
      <c r="CHZ65" s="20"/>
      <c r="CIA65" s="20"/>
      <c r="CIB65" s="20"/>
      <c r="CIC65" s="20"/>
      <c r="CID65" s="20"/>
      <c r="CIE65" s="20"/>
      <c r="CIF65" s="20"/>
      <c r="CIG65" s="20"/>
      <c r="CIH65" s="20"/>
      <c r="CII65" s="20"/>
      <c r="CIJ65" s="20"/>
      <c r="CIK65" s="20"/>
      <c r="CIL65" s="20"/>
      <c r="CIM65" s="20"/>
      <c r="CIN65" s="20"/>
      <c r="CIO65" s="20"/>
      <c r="CIP65" s="20"/>
      <c r="CIQ65" s="20"/>
      <c r="CIR65" s="20"/>
      <c r="CIS65" s="20"/>
      <c r="CIT65" s="20"/>
      <c r="CIU65" s="20"/>
      <c r="CIV65" s="20"/>
      <c r="CIW65" s="20"/>
      <c r="CIX65" s="20"/>
      <c r="CIY65" s="20"/>
      <c r="CIZ65" s="20"/>
      <c r="CJA65" s="20"/>
      <c r="CJB65" s="20"/>
      <c r="CJC65" s="20"/>
      <c r="CJD65" s="20"/>
      <c r="CJE65" s="20"/>
      <c r="CJF65" s="20"/>
      <c r="CJG65" s="20"/>
      <c r="CJH65" s="20"/>
      <c r="CJI65" s="20"/>
      <c r="CJJ65" s="20"/>
      <c r="CJK65" s="20"/>
      <c r="CJL65" s="20"/>
      <c r="CJM65" s="20"/>
      <c r="CJN65" s="20"/>
      <c r="CJO65" s="20"/>
      <c r="CJP65" s="20"/>
      <c r="CJQ65" s="20"/>
      <c r="CJR65" s="20"/>
      <c r="CJS65" s="20"/>
      <c r="CJT65" s="20"/>
      <c r="CJU65" s="20"/>
      <c r="CJV65" s="20"/>
      <c r="CJW65" s="20"/>
      <c r="CJX65" s="20"/>
      <c r="CJY65" s="20"/>
      <c r="CJZ65" s="20"/>
      <c r="CKA65" s="20"/>
      <c r="CKB65" s="20"/>
      <c r="CKC65" s="20"/>
      <c r="CKD65" s="20"/>
      <c r="CKE65" s="20"/>
      <c r="CKF65" s="20"/>
      <c r="CKG65" s="20"/>
      <c r="CKH65" s="20"/>
      <c r="CKI65" s="20"/>
      <c r="CKJ65" s="20"/>
      <c r="CKK65" s="20"/>
      <c r="CKL65" s="20"/>
      <c r="CKM65" s="20"/>
      <c r="CKN65" s="20"/>
      <c r="CKO65" s="20"/>
      <c r="CKP65" s="20"/>
      <c r="CKQ65" s="20"/>
      <c r="CKR65" s="20"/>
      <c r="CKS65" s="20"/>
      <c r="CKT65" s="20"/>
      <c r="CKU65" s="20"/>
      <c r="CKV65" s="20"/>
      <c r="CKW65" s="20"/>
      <c r="CKX65" s="20"/>
      <c r="CKY65" s="20"/>
      <c r="CKZ65" s="20"/>
      <c r="CLA65" s="20"/>
      <c r="CLB65" s="20"/>
      <c r="CLC65" s="20"/>
      <c r="CLD65" s="20"/>
      <c r="CLE65" s="20"/>
      <c r="CLF65" s="20"/>
      <c r="CLG65" s="20"/>
      <c r="CLH65" s="20"/>
      <c r="CLI65" s="20"/>
      <c r="CLJ65" s="20"/>
      <c r="CLK65" s="20"/>
      <c r="CLL65" s="20"/>
      <c r="CLM65" s="20"/>
      <c r="CLN65" s="20"/>
      <c r="CLO65" s="20"/>
      <c r="CLP65" s="20"/>
      <c r="CLQ65" s="20"/>
      <c r="CLR65" s="20"/>
      <c r="CLS65" s="20"/>
      <c r="CLT65" s="20"/>
      <c r="CLU65" s="20"/>
      <c r="CLV65" s="20"/>
      <c r="CLW65" s="20"/>
      <c r="CLX65" s="20"/>
      <c r="CLY65" s="20"/>
      <c r="CLZ65" s="20"/>
      <c r="CMA65" s="20"/>
      <c r="CMB65" s="20"/>
      <c r="CMC65" s="20"/>
      <c r="CMD65" s="20"/>
      <c r="CME65" s="20"/>
      <c r="CMF65" s="20"/>
      <c r="CMG65" s="20"/>
      <c r="CMH65" s="20"/>
      <c r="CMI65" s="20"/>
      <c r="CMJ65" s="20"/>
      <c r="CMK65" s="20"/>
      <c r="CML65" s="20"/>
      <c r="CMM65" s="20"/>
      <c r="CMN65" s="20"/>
      <c r="CMO65" s="20"/>
      <c r="CMP65" s="20"/>
      <c r="CMQ65" s="20"/>
      <c r="CMR65" s="20"/>
      <c r="CMS65" s="20"/>
      <c r="CMT65" s="20"/>
      <c r="CMU65" s="20"/>
      <c r="CMV65" s="20"/>
      <c r="CMW65" s="20"/>
      <c r="CMX65" s="20"/>
      <c r="CMY65" s="20"/>
      <c r="CMZ65" s="20"/>
      <c r="CNA65" s="20"/>
      <c r="CNB65" s="20"/>
      <c r="CNC65" s="20"/>
      <c r="CND65" s="20"/>
      <c r="CNE65" s="20"/>
      <c r="CNF65" s="20"/>
      <c r="CNG65" s="20"/>
      <c r="CNH65" s="20"/>
      <c r="CNI65" s="20"/>
      <c r="CNJ65" s="20"/>
      <c r="CNK65" s="20"/>
      <c r="CNL65" s="20"/>
      <c r="CNM65" s="20"/>
      <c r="CNN65" s="20"/>
      <c r="CNO65" s="20"/>
      <c r="CNP65" s="20"/>
      <c r="CNQ65" s="20"/>
      <c r="CNR65" s="20"/>
      <c r="CNS65" s="20"/>
      <c r="CNT65" s="20"/>
      <c r="CNU65" s="20"/>
      <c r="CNV65" s="20"/>
      <c r="CNW65" s="20"/>
      <c r="CNX65" s="20"/>
      <c r="CNY65" s="20"/>
      <c r="CNZ65" s="20"/>
      <c r="COA65" s="20"/>
      <c r="COB65" s="20"/>
      <c r="COC65" s="20"/>
      <c r="COD65" s="20"/>
      <c r="COE65" s="20"/>
      <c r="COF65" s="20"/>
      <c r="COG65" s="20"/>
      <c r="COH65" s="20"/>
      <c r="COI65" s="20"/>
      <c r="COJ65" s="20"/>
      <c r="COK65" s="20"/>
      <c r="COL65" s="20"/>
      <c r="COM65" s="20"/>
      <c r="CON65" s="20"/>
      <c r="COO65" s="20"/>
      <c r="COP65" s="20"/>
      <c r="COQ65" s="20"/>
      <c r="COR65" s="20"/>
      <c r="COS65" s="20"/>
      <c r="COT65" s="20"/>
      <c r="COU65" s="20"/>
      <c r="COV65" s="20"/>
      <c r="COW65" s="20"/>
      <c r="COX65" s="20"/>
      <c r="COY65" s="20"/>
      <c r="COZ65" s="20"/>
      <c r="CPA65" s="20"/>
      <c r="CPB65" s="20"/>
      <c r="CPC65" s="20"/>
      <c r="CPD65" s="20"/>
      <c r="CPE65" s="20"/>
      <c r="CPF65" s="20"/>
      <c r="CPG65" s="20"/>
      <c r="CPH65" s="20"/>
      <c r="CPI65" s="20"/>
      <c r="CPJ65" s="20"/>
      <c r="CPK65" s="20"/>
      <c r="CPL65" s="20"/>
      <c r="CPM65" s="20"/>
      <c r="CPN65" s="20"/>
      <c r="CPO65" s="20"/>
      <c r="CPP65" s="20"/>
      <c r="CPQ65" s="20"/>
      <c r="CPR65" s="20"/>
      <c r="CPS65" s="20"/>
      <c r="CPT65" s="20"/>
      <c r="CPU65" s="20"/>
      <c r="CPV65" s="20"/>
      <c r="CPW65" s="20"/>
      <c r="CPX65" s="20"/>
      <c r="CPY65" s="20"/>
      <c r="CPZ65" s="20"/>
      <c r="CQA65" s="20"/>
      <c r="CQB65" s="20"/>
      <c r="CQC65" s="20"/>
      <c r="CQD65" s="20"/>
      <c r="CQE65" s="20"/>
      <c r="CQF65" s="20"/>
      <c r="CQG65" s="20"/>
      <c r="CQH65" s="20"/>
      <c r="CQI65" s="20"/>
      <c r="CQJ65" s="20"/>
      <c r="CQK65" s="20"/>
      <c r="CQL65" s="20"/>
      <c r="CQM65" s="20"/>
      <c r="CQN65" s="20"/>
      <c r="CQO65" s="20"/>
      <c r="CQP65" s="20"/>
      <c r="CQQ65" s="20"/>
      <c r="CQR65" s="20"/>
      <c r="CQS65" s="20"/>
      <c r="CQT65" s="20"/>
      <c r="CQU65" s="20"/>
      <c r="CQV65" s="20"/>
      <c r="CQW65" s="20"/>
      <c r="CQX65" s="20"/>
      <c r="CQY65" s="20"/>
      <c r="CQZ65" s="20"/>
      <c r="CRA65" s="20"/>
      <c r="CRB65" s="20"/>
      <c r="CRC65" s="20"/>
      <c r="CRD65" s="20"/>
      <c r="CRE65" s="20"/>
      <c r="CRF65" s="20"/>
      <c r="CRG65" s="20"/>
      <c r="CRH65" s="20"/>
      <c r="CRI65" s="20"/>
      <c r="CRJ65" s="20"/>
      <c r="CRK65" s="20"/>
      <c r="CRL65" s="20"/>
      <c r="CRM65" s="20"/>
      <c r="CRN65" s="20"/>
      <c r="CRO65" s="20"/>
      <c r="CRP65" s="20"/>
      <c r="CRQ65" s="20"/>
      <c r="CRR65" s="20"/>
      <c r="CRS65" s="20"/>
      <c r="CRT65" s="20"/>
      <c r="CRU65" s="20"/>
      <c r="CRV65" s="20"/>
      <c r="CRW65" s="20"/>
      <c r="CRX65" s="20"/>
      <c r="CRY65" s="20"/>
      <c r="CRZ65" s="20"/>
      <c r="CSA65" s="20"/>
      <c r="CSB65" s="20"/>
      <c r="CSC65" s="20"/>
      <c r="CSD65" s="20"/>
      <c r="CSE65" s="20"/>
      <c r="CSF65" s="20"/>
      <c r="CSG65" s="20"/>
      <c r="CSH65" s="20"/>
      <c r="CSI65" s="20"/>
      <c r="CSJ65" s="20"/>
      <c r="CSK65" s="20"/>
      <c r="CSL65" s="20"/>
      <c r="CSM65" s="20"/>
      <c r="CSN65" s="20"/>
      <c r="CSO65" s="20"/>
      <c r="CSP65" s="20"/>
      <c r="CSQ65" s="20"/>
      <c r="CSR65" s="20"/>
      <c r="CSS65" s="20"/>
      <c r="CST65" s="20"/>
      <c r="CSU65" s="20"/>
      <c r="CSV65" s="20"/>
      <c r="CSW65" s="20"/>
      <c r="CSX65" s="20"/>
      <c r="CSY65" s="20"/>
      <c r="CSZ65" s="20"/>
      <c r="CTA65" s="20"/>
      <c r="CTB65" s="20"/>
      <c r="CTC65" s="20"/>
      <c r="CTD65" s="20"/>
      <c r="CTE65" s="20"/>
      <c r="CTF65" s="20"/>
      <c r="CTG65" s="20"/>
      <c r="CTH65" s="20"/>
      <c r="CTI65" s="20"/>
      <c r="CTJ65" s="20"/>
      <c r="CTK65" s="20"/>
      <c r="CTL65" s="20"/>
      <c r="CTM65" s="20"/>
      <c r="CTN65" s="20"/>
      <c r="CTO65" s="20"/>
      <c r="CTP65" s="20"/>
      <c r="CTQ65" s="20"/>
      <c r="CTR65" s="20"/>
      <c r="CTS65" s="20"/>
      <c r="CTT65" s="20"/>
      <c r="CTU65" s="20"/>
      <c r="CTV65" s="20"/>
      <c r="CTW65" s="20"/>
      <c r="CTX65" s="20"/>
      <c r="CTY65" s="20"/>
      <c r="CTZ65" s="20"/>
      <c r="CUA65" s="20"/>
      <c r="CUB65" s="20"/>
      <c r="CUC65" s="20"/>
      <c r="CUD65" s="20"/>
      <c r="CUE65" s="20"/>
      <c r="CUF65" s="20"/>
      <c r="CUG65" s="20"/>
      <c r="CUH65" s="20"/>
      <c r="CUI65" s="20"/>
      <c r="CUJ65" s="20"/>
      <c r="CUK65" s="20"/>
      <c r="CUL65" s="20"/>
      <c r="CUM65" s="20"/>
      <c r="CUN65" s="20"/>
      <c r="CUO65" s="20"/>
      <c r="CUP65" s="20"/>
      <c r="CUQ65" s="20"/>
      <c r="CUR65" s="20"/>
      <c r="CUS65" s="20"/>
      <c r="CUT65" s="20"/>
      <c r="CUU65" s="20"/>
      <c r="CUV65" s="20"/>
      <c r="CUW65" s="20"/>
      <c r="CUX65" s="20"/>
      <c r="CUY65" s="20"/>
      <c r="CUZ65" s="20"/>
      <c r="CVA65" s="20"/>
      <c r="CVB65" s="20"/>
      <c r="CVC65" s="20"/>
      <c r="CVD65" s="20"/>
      <c r="CVE65" s="20"/>
      <c r="CVF65" s="20"/>
      <c r="CVG65" s="20"/>
      <c r="CVH65" s="20"/>
      <c r="CVI65" s="20"/>
      <c r="CVJ65" s="20"/>
      <c r="CVK65" s="20"/>
      <c r="CVL65" s="20"/>
      <c r="CVM65" s="20"/>
      <c r="CVN65" s="20"/>
      <c r="CVO65" s="20"/>
      <c r="CVP65" s="20"/>
      <c r="CVQ65" s="20"/>
      <c r="CVR65" s="20"/>
      <c r="CVS65" s="20"/>
      <c r="CVT65" s="20"/>
      <c r="CVU65" s="20"/>
      <c r="CVV65" s="20"/>
      <c r="CVW65" s="20"/>
      <c r="CVX65" s="20"/>
      <c r="CVY65" s="20"/>
      <c r="CVZ65" s="20"/>
      <c r="CWA65" s="20"/>
      <c r="CWB65" s="20"/>
      <c r="CWC65" s="20"/>
      <c r="CWD65" s="20"/>
      <c r="CWE65" s="20"/>
      <c r="CWF65" s="20"/>
      <c r="CWG65" s="20"/>
      <c r="CWH65" s="20"/>
      <c r="CWI65" s="20"/>
      <c r="CWJ65" s="20"/>
      <c r="CWK65" s="20"/>
      <c r="CWL65" s="20"/>
      <c r="CWM65" s="20"/>
      <c r="CWN65" s="20"/>
      <c r="CWO65" s="20"/>
      <c r="CWP65" s="20"/>
      <c r="CWQ65" s="20"/>
      <c r="CWR65" s="20"/>
      <c r="CWS65" s="20"/>
      <c r="CWT65" s="20"/>
      <c r="CWU65" s="20"/>
      <c r="CWV65" s="20"/>
      <c r="CWW65" s="20"/>
      <c r="CWX65" s="20"/>
      <c r="CWY65" s="20"/>
      <c r="CWZ65" s="20"/>
      <c r="CXA65" s="20"/>
      <c r="CXB65" s="20"/>
      <c r="CXC65" s="20"/>
      <c r="CXD65" s="20"/>
      <c r="CXE65" s="20"/>
      <c r="CXF65" s="20"/>
      <c r="CXG65" s="20"/>
      <c r="CXH65" s="20"/>
      <c r="CXI65" s="20"/>
      <c r="CXJ65" s="20"/>
      <c r="CXK65" s="20"/>
      <c r="CXL65" s="20"/>
      <c r="CXM65" s="20"/>
      <c r="CXN65" s="20"/>
      <c r="CXO65" s="20"/>
      <c r="CXP65" s="20"/>
      <c r="CXQ65" s="20"/>
      <c r="CXR65" s="20"/>
      <c r="CXS65" s="20"/>
      <c r="CXT65" s="20"/>
      <c r="CXU65" s="20"/>
      <c r="CXV65" s="20"/>
      <c r="CXW65" s="20"/>
      <c r="CXX65" s="20"/>
      <c r="CXY65" s="20"/>
      <c r="CXZ65" s="20"/>
      <c r="CYA65" s="20"/>
      <c r="CYB65" s="20"/>
      <c r="CYC65" s="20"/>
      <c r="CYD65" s="20"/>
      <c r="CYE65" s="20"/>
      <c r="CYF65" s="20"/>
      <c r="CYG65" s="20"/>
      <c r="CYH65" s="20"/>
      <c r="CYI65" s="20"/>
      <c r="CYJ65" s="20"/>
      <c r="CYK65" s="20"/>
      <c r="CYL65" s="20"/>
      <c r="CYM65" s="20"/>
      <c r="CYN65" s="20"/>
      <c r="CYO65" s="20"/>
      <c r="CYP65" s="20"/>
      <c r="CYQ65" s="20"/>
      <c r="CYR65" s="20"/>
      <c r="CYS65" s="20"/>
      <c r="CYT65" s="20"/>
      <c r="CYU65" s="20"/>
      <c r="CYV65" s="20"/>
      <c r="CYW65" s="20"/>
      <c r="CYX65" s="20"/>
      <c r="CYY65" s="20"/>
      <c r="CYZ65" s="20"/>
      <c r="CZA65" s="20"/>
      <c r="CZB65" s="20"/>
      <c r="CZC65" s="20"/>
      <c r="CZD65" s="20"/>
      <c r="CZE65" s="20"/>
      <c r="CZF65" s="20"/>
      <c r="CZG65" s="20"/>
      <c r="CZH65" s="20"/>
      <c r="CZI65" s="20"/>
      <c r="CZJ65" s="20"/>
      <c r="CZK65" s="20"/>
      <c r="CZL65" s="20"/>
      <c r="CZM65" s="20"/>
      <c r="CZN65" s="20"/>
      <c r="CZO65" s="20"/>
      <c r="CZP65" s="20"/>
      <c r="CZQ65" s="20"/>
      <c r="CZR65" s="20"/>
      <c r="CZS65" s="20"/>
      <c r="CZT65" s="20"/>
      <c r="CZU65" s="20"/>
      <c r="CZV65" s="20"/>
      <c r="CZW65" s="20"/>
      <c r="CZX65" s="20"/>
      <c r="CZY65" s="20"/>
      <c r="CZZ65" s="20"/>
      <c r="DAA65" s="20"/>
      <c r="DAB65" s="20"/>
      <c r="DAC65" s="20"/>
      <c r="DAD65" s="20"/>
      <c r="DAE65" s="20"/>
      <c r="DAF65" s="20"/>
      <c r="DAG65" s="20"/>
      <c r="DAH65" s="20"/>
      <c r="DAI65" s="20"/>
      <c r="DAJ65" s="20"/>
      <c r="DAK65" s="20"/>
      <c r="DAL65" s="20"/>
      <c r="DAM65" s="20"/>
      <c r="DAN65" s="20"/>
      <c r="DAO65" s="20"/>
      <c r="DAP65" s="20"/>
      <c r="DAQ65" s="20"/>
      <c r="DAR65" s="20"/>
      <c r="DAS65" s="20"/>
      <c r="DAT65" s="20"/>
      <c r="DAU65" s="20"/>
      <c r="DAV65" s="20"/>
      <c r="DAW65" s="20"/>
      <c r="DAX65" s="20"/>
      <c r="DAY65" s="20"/>
      <c r="DAZ65" s="20"/>
      <c r="DBA65" s="20"/>
      <c r="DBB65" s="20"/>
      <c r="DBC65" s="20"/>
      <c r="DBD65" s="20"/>
      <c r="DBE65" s="20"/>
      <c r="DBF65" s="20"/>
      <c r="DBG65" s="20"/>
      <c r="DBH65" s="20"/>
      <c r="DBI65" s="20"/>
      <c r="DBJ65" s="20"/>
      <c r="DBK65" s="20"/>
      <c r="DBL65" s="20"/>
      <c r="DBM65" s="20"/>
      <c r="DBN65" s="20"/>
      <c r="DBO65" s="20"/>
      <c r="DBP65" s="20"/>
      <c r="DBQ65" s="20"/>
      <c r="DBR65" s="20"/>
      <c r="DBS65" s="20"/>
      <c r="DBT65" s="20"/>
      <c r="DBU65" s="20"/>
      <c r="DBV65" s="20"/>
      <c r="DBW65" s="20"/>
      <c r="DBX65" s="20"/>
      <c r="DBY65" s="20"/>
      <c r="DBZ65" s="20"/>
      <c r="DCA65" s="20"/>
      <c r="DCB65" s="20"/>
      <c r="DCC65" s="20"/>
      <c r="DCD65" s="20"/>
      <c r="DCE65" s="20"/>
      <c r="DCF65" s="20"/>
      <c r="DCG65" s="20"/>
      <c r="DCH65" s="20"/>
      <c r="DCI65" s="20"/>
      <c r="DCJ65" s="20"/>
      <c r="DCK65" s="20"/>
      <c r="DCL65" s="20"/>
      <c r="DCM65" s="20"/>
      <c r="DCN65" s="20"/>
      <c r="DCO65" s="20"/>
      <c r="DCP65" s="20"/>
      <c r="DCQ65" s="20"/>
      <c r="DCR65" s="20"/>
      <c r="DCS65" s="20"/>
      <c r="DCT65" s="20"/>
      <c r="DCU65" s="20"/>
      <c r="DCV65" s="20"/>
      <c r="DCW65" s="20"/>
      <c r="DCX65" s="20"/>
      <c r="DCY65" s="20"/>
      <c r="DCZ65" s="20"/>
      <c r="DDA65" s="20"/>
      <c r="DDB65" s="20"/>
      <c r="DDC65" s="20"/>
      <c r="DDD65" s="20"/>
      <c r="DDE65" s="20"/>
      <c r="DDF65" s="20"/>
      <c r="DDG65" s="20"/>
      <c r="DDH65" s="20"/>
      <c r="DDI65" s="20"/>
      <c r="DDJ65" s="20"/>
      <c r="DDK65" s="20"/>
      <c r="DDL65" s="20"/>
      <c r="DDM65" s="20"/>
      <c r="DDN65" s="20"/>
      <c r="DDO65" s="20"/>
      <c r="DDP65" s="20"/>
      <c r="DDQ65" s="20"/>
      <c r="DDR65" s="20"/>
      <c r="DDS65" s="20"/>
      <c r="DDT65" s="20"/>
      <c r="DDU65" s="20"/>
      <c r="DDV65" s="20"/>
      <c r="DDW65" s="20"/>
      <c r="DDX65" s="20"/>
      <c r="DDY65" s="20"/>
      <c r="DDZ65" s="20"/>
      <c r="DEA65" s="20"/>
      <c r="DEB65" s="20"/>
      <c r="DEC65" s="20"/>
      <c r="DED65" s="20"/>
      <c r="DEE65" s="20"/>
      <c r="DEF65" s="20"/>
      <c r="DEG65" s="20"/>
      <c r="DEH65" s="20"/>
      <c r="DEI65" s="20"/>
      <c r="DEJ65" s="20"/>
      <c r="DEK65" s="20"/>
      <c r="DEL65" s="20"/>
      <c r="DEM65" s="20"/>
      <c r="DEN65" s="20"/>
      <c r="DEO65" s="20"/>
      <c r="DEP65" s="20"/>
      <c r="DEQ65" s="20"/>
      <c r="DER65" s="20"/>
      <c r="DES65" s="20"/>
      <c r="DET65" s="20"/>
      <c r="DEU65" s="20"/>
      <c r="DEV65" s="20"/>
      <c r="DEW65" s="20"/>
      <c r="DEX65" s="20"/>
      <c r="DEY65" s="20"/>
      <c r="DEZ65" s="20"/>
      <c r="DFA65" s="20"/>
      <c r="DFB65" s="20"/>
      <c r="DFC65" s="20"/>
      <c r="DFD65" s="20"/>
      <c r="DFE65" s="20"/>
      <c r="DFF65" s="20"/>
      <c r="DFG65" s="20"/>
      <c r="DFH65" s="20"/>
      <c r="DFI65" s="20"/>
      <c r="DFJ65" s="20"/>
      <c r="DFK65" s="20"/>
      <c r="DFL65" s="20"/>
      <c r="DFM65" s="20"/>
      <c r="DFN65" s="20"/>
      <c r="DFO65" s="20"/>
      <c r="DFP65" s="20"/>
      <c r="DFQ65" s="20"/>
      <c r="DFR65" s="20"/>
      <c r="DFS65" s="20"/>
      <c r="DFT65" s="20"/>
      <c r="DFU65" s="20"/>
      <c r="DFV65" s="20"/>
      <c r="DFW65" s="20"/>
      <c r="DFX65" s="20"/>
      <c r="DFY65" s="20"/>
      <c r="DFZ65" s="20"/>
      <c r="DGA65" s="20"/>
      <c r="DGB65" s="20"/>
      <c r="DGC65" s="20"/>
      <c r="DGD65" s="20"/>
      <c r="DGE65" s="20"/>
      <c r="DGF65" s="20"/>
      <c r="DGG65" s="20"/>
      <c r="DGH65" s="20"/>
      <c r="DGI65" s="20"/>
      <c r="DGJ65" s="20"/>
      <c r="DGK65" s="20"/>
      <c r="DGL65" s="20"/>
      <c r="DGM65" s="20"/>
      <c r="DGN65" s="20"/>
      <c r="DGO65" s="20"/>
      <c r="DGP65" s="20"/>
      <c r="DGQ65" s="20"/>
      <c r="DGR65" s="20"/>
      <c r="DGS65" s="20"/>
      <c r="DGT65" s="20"/>
      <c r="DGU65" s="20"/>
      <c r="DGV65" s="20"/>
      <c r="DGW65" s="20"/>
      <c r="DGX65" s="20"/>
      <c r="DGY65" s="20"/>
      <c r="DGZ65" s="20"/>
      <c r="DHA65" s="20"/>
      <c r="DHB65" s="20"/>
      <c r="DHC65" s="20"/>
      <c r="DHD65" s="20"/>
      <c r="DHE65" s="20"/>
      <c r="DHF65" s="20"/>
      <c r="DHG65" s="20"/>
      <c r="DHH65" s="20"/>
      <c r="DHI65" s="20"/>
      <c r="DHJ65" s="20"/>
      <c r="DHK65" s="20"/>
      <c r="DHL65" s="20"/>
      <c r="DHM65" s="20"/>
      <c r="DHN65" s="20"/>
      <c r="DHO65" s="20"/>
      <c r="DHP65" s="20"/>
      <c r="DHQ65" s="20"/>
      <c r="DHR65" s="20"/>
      <c r="DHS65" s="20"/>
      <c r="DHT65" s="20"/>
      <c r="DHU65" s="20"/>
      <c r="DHV65" s="20"/>
      <c r="DHW65" s="20"/>
      <c r="DHX65" s="20"/>
      <c r="DHY65" s="20"/>
      <c r="DHZ65" s="20"/>
      <c r="DIA65" s="20"/>
      <c r="DIB65" s="20"/>
      <c r="DIC65" s="20"/>
      <c r="DID65" s="20"/>
      <c r="DIE65" s="20"/>
      <c r="DIF65" s="20"/>
      <c r="DIG65" s="20"/>
      <c r="DIH65" s="20"/>
      <c r="DII65" s="20"/>
      <c r="DIJ65" s="20"/>
      <c r="DIK65" s="20"/>
      <c r="DIL65" s="20"/>
      <c r="DIM65" s="20"/>
      <c r="DIN65" s="20"/>
      <c r="DIO65" s="20"/>
      <c r="DIP65" s="20"/>
      <c r="DIQ65" s="20"/>
      <c r="DIR65" s="20"/>
      <c r="DIS65" s="20"/>
      <c r="DIT65" s="20"/>
      <c r="DIU65" s="20"/>
      <c r="DIV65" s="20"/>
      <c r="DIW65" s="20"/>
      <c r="DIX65" s="20"/>
      <c r="DIY65" s="20"/>
      <c r="DIZ65" s="20"/>
      <c r="DJA65" s="20"/>
      <c r="DJB65" s="20"/>
      <c r="DJC65" s="20"/>
      <c r="DJD65" s="20"/>
      <c r="DJE65" s="20"/>
      <c r="DJF65" s="20"/>
      <c r="DJG65" s="20"/>
      <c r="DJH65" s="20"/>
      <c r="DJI65" s="20"/>
      <c r="DJJ65" s="20"/>
      <c r="DJK65" s="20"/>
      <c r="DJL65" s="20"/>
      <c r="DJM65" s="20"/>
      <c r="DJN65" s="20"/>
      <c r="DJO65" s="20"/>
      <c r="DJP65" s="20"/>
      <c r="DJQ65" s="20"/>
      <c r="DJR65" s="20"/>
      <c r="DJS65" s="20"/>
      <c r="DJT65" s="20"/>
      <c r="DJU65" s="20"/>
      <c r="DJV65" s="20"/>
      <c r="DJW65" s="20"/>
      <c r="DJX65" s="20"/>
      <c r="DJY65" s="20"/>
      <c r="DJZ65" s="20"/>
      <c r="DKA65" s="20"/>
      <c r="DKB65" s="20"/>
      <c r="DKC65" s="20"/>
      <c r="DKD65" s="20"/>
      <c r="DKE65" s="20"/>
      <c r="DKF65" s="20"/>
      <c r="DKG65" s="20"/>
      <c r="DKH65" s="20"/>
      <c r="DKI65" s="20"/>
      <c r="DKJ65" s="20"/>
      <c r="DKK65" s="20"/>
      <c r="DKL65" s="20"/>
      <c r="DKM65" s="20"/>
      <c r="DKN65" s="20"/>
      <c r="DKO65" s="20"/>
      <c r="DKP65" s="20"/>
      <c r="DKQ65" s="20"/>
      <c r="DKR65" s="20"/>
      <c r="DKS65" s="20"/>
      <c r="DKT65" s="20"/>
      <c r="DKU65" s="20"/>
      <c r="DKV65" s="20"/>
      <c r="DKW65" s="20"/>
      <c r="DKX65" s="20"/>
      <c r="DKY65" s="20"/>
      <c r="DKZ65" s="20"/>
      <c r="DLA65" s="20"/>
      <c r="DLB65" s="20"/>
      <c r="DLC65" s="20"/>
      <c r="DLD65" s="20"/>
      <c r="DLE65" s="20"/>
      <c r="DLF65" s="20"/>
      <c r="DLG65" s="20"/>
      <c r="DLH65" s="20"/>
      <c r="DLI65" s="20"/>
      <c r="DLJ65" s="20"/>
      <c r="DLK65" s="20"/>
      <c r="DLL65" s="20"/>
      <c r="DLM65" s="20"/>
      <c r="DLN65" s="20"/>
      <c r="DLO65" s="20"/>
      <c r="DLP65" s="20"/>
      <c r="DLQ65" s="20"/>
      <c r="DLR65" s="20"/>
      <c r="DLS65" s="20"/>
      <c r="DLT65" s="20"/>
      <c r="DLU65" s="20"/>
      <c r="DLV65" s="20"/>
      <c r="DLW65" s="20"/>
      <c r="DLX65" s="20"/>
      <c r="DLY65" s="20"/>
      <c r="DLZ65" s="20"/>
      <c r="DMA65" s="20"/>
      <c r="DMB65" s="20"/>
      <c r="DMC65" s="20"/>
      <c r="DMD65" s="20"/>
      <c r="DME65" s="20"/>
      <c r="DMF65" s="20"/>
      <c r="DMG65" s="20"/>
      <c r="DMH65" s="20"/>
      <c r="DMI65" s="20"/>
      <c r="DMJ65" s="20"/>
      <c r="DMK65" s="20"/>
      <c r="DML65" s="20"/>
      <c r="DMM65" s="20"/>
      <c r="DMN65" s="20"/>
      <c r="DMO65" s="20"/>
      <c r="DMP65" s="20"/>
      <c r="DMQ65" s="20"/>
      <c r="DMR65" s="20"/>
      <c r="DMS65" s="20"/>
      <c r="DMT65" s="20"/>
      <c r="DMU65" s="20"/>
      <c r="DMV65" s="20"/>
      <c r="DMW65" s="20"/>
      <c r="DMX65" s="20"/>
      <c r="DMY65" s="20"/>
      <c r="DMZ65" s="20"/>
      <c r="DNA65" s="20"/>
      <c r="DNB65" s="20"/>
      <c r="DNC65" s="20"/>
      <c r="DND65" s="20"/>
      <c r="DNE65" s="20"/>
      <c r="DNF65" s="20"/>
      <c r="DNG65" s="20"/>
      <c r="DNH65" s="20"/>
      <c r="DNI65" s="20"/>
      <c r="DNJ65" s="20"/>
      <c r="DNK65" s="20"/>
      <c r="DNL65" s="20"/>
      <c r="DNM65" s="20"/>
      <c r="DNN65" s="20"/>
      <c r="DNO65" s="20"/>
      <c r="DNP65" s="20"/>
      <c r="DNQ65" s="20"/>
      <c r="DNR65" s="20"/>
      <c r="DNS65" s="20"/>
      <c r="DNT65" s="20"/>
      <c r="DNU65" s="20"/>
      <c r="DNV65" s="20"/>
      <c r="DNW65" s="20"/>
      <c r="DNX65" s="20"/>
      <c r="DNY65" s="20"/>
      <c r="DNZ65" s="20"/>
      <c r="DOA65" s="20"/>
      <c r="DOB65" s="20"/>
      <c r="DOC65" s="20"/>
      <c r="DOD65" s="20"/>
      <c r="DOE65" s="20"/>
      <c r="DOF65" s="20"/>
      <c r="DOG65" s="20"/>
      <c r="DOH65" s="20"/>
      <c r="DOI65" s="20"/>
      <c r="DOJ65" s="20"/>
      <c r="DOK65" s="20"/>
      <c r="DOL65" s="20"/>
      <c r="DOM65" s="20"/>
      <c r="DON65" s="20"/>
      <c r="DOO65" s="20"/>
      <c r="DOP65" s="20"/>
      <c r="DOQ65" s="20"/>
      <c r="DOR65" s="20"/>
      <c r="DOS65" s="20"/>
      <c r="DOT65" s="20"/>
      <c r="DOU65" s="20"/>
      <c r="DOV65" s="20"/>
      <c r="DOW65" s="20"/>
      <c r="DOX65" s="20"/>
      <c r="DOY65" s="20"/>
      <c r="DOZ65" s="20"/>
      <c r="DPA65" s="20"/>
      <c r="DPB65" s="20"/>
      <c r="DPC65" s="20"/>
      <c r="DPD65" s="20"/>
      <c r="DPE65" s="20"/>
      <c r="DPF65" s="20"/>
      <c r="DPG65" s="20"/>
      <c r="DPH65" s="20"/>
      <c r="DPI65" s="20"/>
      <c r="DPJ65" s="20"/>
      <c r="DPK65" s="20"/>
      <c r="DPL65" s="20"/>
      <c r="DPM65" s="20"/>
      <c r="DPN65" s="20"/>
      <c r="DPO65" s="20"/>
      <c r="DPP65" s="20"/>
      <c r="DPQ65" s="20"/>
      <c r="DPR65" s="20"/>
      <c r="DPS65" s="20"/>
      <c r="DPT65" s="20"/>
      <c r="DPU65" s="20"/>
      <c r="DPV65" s="20"/>
      <c r="DPW65" s="20"/>
      <c r="DPX65" s="20"/>
      <c r="DPY65" s="20"/>
      <c r="DPZ65" s="20"/>
      <c r="DQA65" s="20"/>
      <c r="DQB65" s="20"/>
      <c r="DQC65" s="20"/>
      <c r="DQD65" s="20"/>
      <c r="DQE65" s="20"/>
      <c r="DQF65" s="20"/>
      <c r="DQG65" s="20"/>
      <c r="DQH65" s="20"/>
      <c r="DQI65" s="20"/>
      <c r="DQJ65" s="20"/>
      <c r="DQK65" s="20"/>
      <c r="DQL65" s="20"/>
      <c r="DQM65" s="20"/>
      <c r="DQN65" s="20"/>
      <c r="DQO65" s="20"/>
      <c r="DQP65" s="20"/>
      <c r="DQQ65" s="20"/>
      <c r="DQR65" s="20"/>
      <c r="DQS65" s="20"/>
      <c r="DQT65" s="20"/>
      <c r="DQU65" s="20"/>
      <c r="DQV65" s="20"/>
      <c r="DQW65" s="20"/>
      <c r="DQX65" s="20"/>
      <c r="DQY65" s="20"/>
      <c r="DQZ65" s="20"/>
      <c r="DRA65" s="20"/>
      <c r="DRB65" s="20"/>
      <c r="DRC65" s="20"/>
      <c r="DRD65" s="20"/>
      <c r="DRE65" s="20"/>
      <c r="DRF65" s="20"/>
      <c r="DRG65" s="20"/>
      <c r="DRH65" s="20"/>
      <c r="DRI65" s="20"/>
      <c r="DRJ65" s="20"/>
      <c r="DRK65" s="20"/>
      <c r="DRL65" s="20"/>
      <c r="DRM65" s="20"/>
      <c r="DRN65" s="20"/>
      <c r="DRO65" s="20"/>
      <c r="DRP65" s="20"/>
      <c r="DRQ65" s="20"/>
      <c r="DRR65" s="20"/>
      <c r="DRS65" s="20"/>
      <c r="DRT65" s="20"/>
      <c r="DRU65" s="20"/>
      <c r="DRV65" s="20"/>
      <c r="DRW65" s="20"/>
      <c r="DRX65" s="20"/>
      <c r="DRY65" s="20"/>
      <c r="DRZ65" s="20"/>
      <c r="DSA65" s="20"/>
      <c r="DSB65" s="20"/>
      <c r="DSC65" s="20"/>
      <c r="DSD65" s="20"/>
      <c r="DSE65" s="20"/>
      <c r="DSF65" s="20"/>
      <c r="DSG65" s="20"/>
      <c r="DSH65" s="20"/>
      <c r="DSI65" s="20"/>
      <c r="DSJ65" s="20"/>
      <c r="DSK65" s="20"/>
      <c r="DSL65" s="20"/>
      <c r="DSM65" s="20"/>
      <c r="DSN65" s="20"/>
      <c r="DSO65" s="20"/>
      <c r="DSP65" s="20"/>
      <c r="DSQ65" s="20"/>
      <c r="DSR65" s="20"/>
      <c r="DSS65" s="20"/>
      <c r="DST65" s="20"/>
      <c r="DSU65" s="20"/>
      <c r="DSV65" s="20"/>
      <c r="DSW65" s="20"/>
      <c r="DSX65" s="20"/>
      <c r="DSY65" s="20"/>
      <c r="DSZ65" s="20"/>
      <c r="DTA65" s="20"/>
      <c r="DTB65" s="20"/>
      <c r="DTC65" s="20"/>
      <c r="DTD65" s="20"/>
      <c r="DTE65" s="20"/>
      <c r="DTF65" s="20"/>
      <c r="DTG65" s="20"/>
      <c r="DTH65" s="20"/>
      <c r="DTI65" s="20"/>
      <c r="DTJ65" s="20"/>
      <c r="DTK65" s="20"/>
      <c r="DTL65" s="20"/>
      <c r="DTM65" s="20"/>
      <c r="DTN65" s="20"/>
      <c r="DTO65" s="20"/>
      <c r="DTP65" s="20"/>
      <c r="DTQ65" s="20"/>
      <c r="DTR65" s="20"/>
      <c r="DTS65" s="20"/>
      <c r="DTT65" s="20"/>
      <c r="DTU65" s="20"/>
      <c r="DTV65" s="20"/>
      <c r="DTW65" s="20"/>
      <c r="DTX65" s="20"/>
      <c r="DTY65" s="20"/>
      <c r="DTZ65" s="20"/>
      <c r="DUA65" s="20"/>
      <c r="DUB65" s="20"/>
      <c r="DUC65" s="20"/>
      <c r="DUD65" s="20"/>
      <c r="DUE65" s="20"/>
      <c r="DUF65" s="20"/>
      <c r="DUG65" s="20"/>
      <c r="DUH65" s="20"/>
      <c r="DUI65" s="20"/>
      <c r="DUJ65" s="20"/>
      <c r="DUK65" s="20"/>
      <c r="DUL65" s="20"/>
      <c r="DUM65" s="20"/>
      <c r="DUN65" s="20"/>
      <c r="DUO65" s="20"/>
      <c r="DUP65" s="20"/>
      <c r="DUQ65" s="20"/>
      <c r="DUR65" s="20"/>
      <c r="DUS65" s="20"/>
      <c r="DUT65" s="20"/>
      <c r="DUU65" s="20"/>
      <c r="DUV65" s="20"/>
      <c r="DUW65" s="20"/>
      <c r="DUX65" s="20"/>
      <c r="DUY65" s="20"/>
      <c r="DUZ65" s="20"/>
      <c r="DVA65" s="20"/>
      <c r="DVB65" s="20"/>
      <c r="DVC65" s="20"/>
      <c r="DVD65" s="20"/>
      <c r="DVE65" s="20"/>
      <c r="DVF65" s="20"/>
      <c r="DVG65" s="20"/>
      <c r="DVH65" s="20"/>
      <c r="DVI65" s="20"/>
      <c r="DVJ65" s="20"/>
      <c r="DVK65" s="20"/>
      <c r="DVL65" s="20"/>
      <c r="DVM65" s="20"/>
      <c r="DVN65" s="20"/>
      <c r="DVO65" s="20"/>
      <c r="DVP65" s="20"/>
      <c r="DVQ65" s="20"/>
      <c r="DVR65" s="20"/>
      <c r="DVS65" s="20"/>
      <c r="DVT65" s="20"/>
      <c r="DVU65" s="20"/>
      <c r="DVV65" s="20"/>
      <c r="DVW65" s="20"/>
      <c r="DVX65" s="20"/>
      <c r="DVY65" s="20"/>
      <c r="DVZ65" s="20"/>
      <c r="DWA65" s="20"/>
      <c r="DWB65" s="20"/>
      <c r="DWC65" s="20"/>
      <c r="DWD65" s="20"/>
      <c r="DWE65" s="20"/>
      <c r="DWF65" s="20"/>
      <c r="DWG65" s="20"/>
      <c r="DWH65" s="20"/>
      <c r="DWI65" s="20"/>
      <c r="DWJ65" s="20"/>
      <c r="DWK65" s="20"/>
      <c r="DWL65" s="20"/>
      <c r="DWM65" s="20"/>
      <c r="DWN65" s="20"/>
      <c r="DWO65" s="20"/>
      <c r="DWP65" s="20"/>
      <c r="DWQ65" s="20"/>
      <c r="DWR65" s="20"/>
      <c r="DWS65" s="20"/>
      <c r="DWT65" s="20"/>
      <c r="DWU65" s="20"/>
      <c r="DWV65" s="20"/>
      <c r="DWW65" s="20"/>
      <c r="DWX65" s="20"/>
      <c r="DWY65" s="20"/>
      <c r="DWZ65" s="20"/>
      <c r="DXA65" s="20"/>
      <c r="DXB65" s="20"/>
      <c r="DXC65" s="20"/>
      <c r="DXD65" s="20"/>
      <c r="DXE65" s="20"/>
      <c r="DXF65" s="20"/>
      <c r="DXG65" s="20"/>
      <c r="DXH65" s="20"/>
      <c r="DXI65" s="20"/>
      <c r="DXJ65" s="20"/>
      <c r="DXK65" s="20"/>
      <c r="DXL65" s="20"/>
      <c r="DXM65" s="20"/>
      <c r="DXN65" s="20"/>
      <c r="DXO65" s="20"/>
      <c r="DXP65" s="20"/>
      <c r="DXQ65" s="20"/>
      <c r="DXR65" s="20"/>
      <c r="DXS65" s="20"/>
      <c r="DXT65" s="20"/>
      <c r="DXU65" s="20"/>
      <c r="DXV65" s="20"/>
      <c r="DXW65" s="20"/>
      <c r="DXX65" s="20"/>
      <c r="DXY65" s="20"/>
      <c r="DXZ65" s="20"/>
      <c r="DYA65" s="20"/>
      <c r="DYB65" s="20"/>
      <c r="DYC65" s="20"/>
      <c r="DYD65" s="20"/>
      <c r="DYE65" s="20"/>
      <c r="DYF65" s="20"/>
      <c r="DYG65" s="20"/>
      <c r="DYH65" s="20"/>
      <c r="DYI65" s="20"/>
      <c r="DYJ65" s="20"/>
      <c r="DYK65" s="20"/>
      <c r="DYL65" s="20"/>
      <c r="DYM65" s="20"/>
      <c r="DYN65" s="20"/>
      <c r="DYO65" s="20"/>
      <c r="DYP65" s="20"/>
      <c r="DYQ65" s="20"/>
      <c r="DYR65" s="20"/>
      <c r="DYS65" s="20"/>
      <c r="DYT65" s="20"/>
      <c r="DYU65" s="20"/>
      <c r="DYV65" s="20"/>
      <c r="DYW65" s="20"/>
      <c r="DYX65" s="20"/>
      <c r="DYY65" s="20"/>
      <c r="DYZ65" s="20"/>
      <c r="DZA65" s="20"/>
      <c r="DZB65" s="20"/>
      <c r="DZC65" s="20"/>
      <c r="DZD65" s="20"/>
      <c r="DZE65" s="20"/>
      <c r="DZF65" s="20"/>
      <c r="DZG65" s="20"/>
      <c r="DZH65" s="20"/>
      <c r="DZI65" s="20"/>
      <c r="DZJ65" s="20"/>
      <c r="DZK65" s="20"/>
      <c r="DZL65" s="20"/>
      <c r="DZM65" s="20"/>
      <c r="DZN65" s="20"/>
      <c r="DZO65" s="20"/>
      <c r="DZP65" s="20"/>
      <c r="DZQ65" s="20"/>
      <c r="DZR65" s="20"/>
      <c r="DZS65" s="20"/>
      <c r="DZT65" s="20"/>
      <c r="DZU65" s="20"/>
      <c r="DZV65" s="20"/>
      <c r="DZW65" s="20"/>
      <c r="DZX65" s="20"/>
      <c r="DZY65" s="20"/>
      <c r="DZZ65" s="20"/>
      <c r="EAA65" s="20"/>
      <c r="EAB65" s="20"/>
      <c r="EAC65" s="20"/>
      <c r="EAD65" s="20"/>
      <c r="EAE65" s="20"/>
      <c r="EAF65" s="20"/>
      <c r="EAG65" s="20"/>
      <c r="EAH65" s="20"/>
      <c r="EAI65" s="20"/>
      <c r="EAJ65" s="20"/>
      <c r="EAK65" s="20"/>
      <c r="EAL65" s="20"/>
      <c r="EAM65" s="20"/>
      <c r="EAN65" s="20"/>
      <c r="EAO65" s="20"/>
      <c r="EAP65" s="20"/>
      <c r="EAQ65" s="20"/>
      <c r="EAR65" s="20"/>
      <c r="EAS65" s="20"/>
      <c r="EAT65" s="20"/>
      <c r="EAU65" s="20"/>
      <c r="EAV65" s="20"/>
      <c r="EAW65" s="20"/>
      <c r="EAX65" s="20"/>
      <c r="EAY65" s="20"/>
      <c r="EAZ65" s="20"/>
      <c r="EBA65" s="20"/>
      <c r="EBB65" s="20"/>
      <c r="EBC65" s="20"/>
      <c r="EBD65" s="20"/>
      <c r="EBE65" s="20"/>
      <c r="EBF65" s="20"/>
      <c r="EBG65" s="20"/>
      <c r="EBH65" s="20"/>
      <c r="EBI65" s="20"/>
      <c r="EBJ65" s="20"/>
      <c r="EBK65" s="20"/>
      <c r="EBL65" s="20"/>
      <c r="EBM65" s="20"/>
      <c r="EBN65" s="20"/>
      <c r="EBO65" s="20"/>
      <c r="EBP65" s="20"/>
      <c r="EBQ65" s="20"/>
      <c r="EBR65" s="20"/>
      <c r="EBS65" s="20"/>
      <c r="EBT65" s="20"/>
      <c r="EBU65" s="20"/>
      <c r="EBV65" s="20"/>
      <c r="EBW65" s="20"/>
      <c r="EBX65" s="20"/>
      <c r="EBY65" s="20"/>
      <c r="EBZ65" s="20"/>
      <c r="ECA65" s="20"/>
      <c r="ECB65" s="20"/>
      <c r="ECC65" s="20"/>
      <c r="ECD65" s="20"/>
      <c r="ECE65" s="20"/>
      <c r="ECF65" s="20"/>
      <c r="ECG65" s="20"/>
      <c r="ECH65" s="20"/>
      <c r="ECI65" s="20"/>
      <c r="ECJ65" s="20"/>
      <c r="ECK65" s="20"/>
      <c r="ECL65" s="20"/>
      <c r="ECM65" s="20"/>
      <c r="ECN65" s="20"/>
      <c r="ECO65" s="20"/>
      <c r="ECP65" s="20"/>
      <c r="ECQ65" s="20"/>
      <c r="ECR65" s="20"/>
      <c r="ECS65" s="20"/>
      <c r="ECT65" s="20"/>
      <c r="ECU65" s="20"/>
      <c r="ECV65" s="20"/>
      <c r="ECW65" s="20"/>
      <c r="ECX65" s="20"/>
      <c r="ECY65" s="20"/>
      <c r="ECZ65" s="20"/>
      <c r="EDA65" s="20"/>
      <c r="EDB65" s="20"/>
      <c r="EDC65" s="20"/>
      <c r="EDD65" s="20"/>
      <c r="EDE65" s="20"/>
      <c r="EDF65" s="20"/>
      <c r="EDG65" s="20"/>
      <c r="EDH65" s="20"/>
      <c r="EDI65" s="20"/>
      <c r="EDJ65" s="20"/>
      <c r="EDK65" s="20"/>
      <c r="EDL65" s="20"/>
      <c r="EDM65" s="20"/>
      <c r="EDN65" s="20"/>
      <c r="EDO65" s="20"/>
      <c r="EDP65" s="20"/>
      <c r="EDQ65" s="20"/>
      <c r="EDR65" s="20"/>
      <c r="EDS65" s="20"/>
      <c r="EDT65" s="20"/>
      <c r="EDU65" s="20"/>
      <c r="EDV65" s="20"/>
      <c r="EDW65" s="20"/>
      <c r="EDX65" s="20"/>
      <c r="EDY65" s="20"/>
      <c r="EDZ65" s="20"/>
      <c r="EEA65" s="20"/>
      <c r="EEB65" s="20"/>
      <c r="EEC65" s="20"/>
      <c r="EED65" s="20"/>
      <c r="EEE65" s="20"/>
      <c r="EEF65" s="20"/>
      <c r="EEG65" s="20"/>
      <c r="EEH65" s="20"/>
      <c r="EEI65" s="20"/>
      <c r="EEJ65" s="20"/>
      <c r="EEK65" s="20"/>
      <c r="EEL65" s="20"/>
      <c r="EEM65" s="20"/>
      <c r="EEN65" s="20"/>
      <c r="EEO65" s="20"/>
      <c r="EEP65" s="20"/>
      <c r="EEQ65" s="20"/>
      <c r="EER65" s="20"/>
      <c r="EES65" s="20"/>
      <c r="EET65" s="20"/>
      <c r="EEU65" s="20"/>
      <c r="EEV65" s="20"/>
      <c r="EEW65" s="20"/>
      <c r="EEX65" s="20"/>
      <c r="EEY65" s="20"/>
      <c r="EEZ65" s="20"/>
      <c r="EFA65" s="20"/>
      <c r="EFB65" s="20"/>
      <c r="EFC65" s="20"/>
      <c r="EFD65" s="20"/>
      <c r="EFE65" s="20"/>
      <c r="EFF65" s="20"/>
      <c r="EFG65" s="20"/>
      <c r="EFH65" s="20"/>
      <c r="EFI65" s="20"/>
      <c r="EFJ65" s="20"/>
      <c r="EFK65" s="20"/>
      <c r="EFL65" s="20"/>
      <c r="EFM65" s="20"/>
      <c r="EFN65" s="20"/>
      <c r="EFO65" s="20"/>
      <c r="EFP65" s="20"/>
      <c r="EFQ65" s="20"/>
      <c r="EFR65" s="20"/>
      <c r="EFS65" s="20"/>
      <c r="EFT65" s="20"/>
      <c r="EFU65" s="20"/>
      <c r="EFV65" s="20"/>
      <c r="EFW65" s="20"/>
      <c r="EFX65" s="20"/>
      <c r="EFY65" s="20"/>
      <c r="EFZ65" s="20"/>
      <c r="EGA65" s="20"/>
      <c r="EGB65" s="20"/>
      <c r="EGC65" s="20"/>
      <c r="EGD65" s="20"/>
      <c r="EGE65" s="20"/>
      <c r="EGF65" s="20"/>
      <c r="EGG65" s="20"/>
      <c r="EGH65" s="20"/>
      <c r="EGI65" s="20"/>
      <c r="EGJ65" s="20"/>
      <c r="EGK65" s="20"/>
      <c r="EGL65" s="20"/>
      <c r="EGM65" s="20"/>
      <c r="EGN65" s="20"/>
      <c r="EGO65" s="20"/>
      <c r="EGP65" s="20"/>
      <c r="EGQ65" s="20"/>
      <c r="EGR65" s="20"/>
      <c r="EGS65" s="20"/>
      <c r="EGT65" s="20"/>
      <c r="EGU65" s="20"/>
      <c r="EGV65" s="20"/>
      <c r="EGW65" s="20"/>
      <c r="EGX65" s="20"/>
      <c r="EGY65" s="20"/>
      <c r="EGZ65" s="20"/>
      <c r="EHA65" s="20"/>
      <c r="EHB65" s="20"/>
      <c r="EHC65" s="20"/>
      <c r="EHD65" s="20"/>
      <c r="EHE65" s="20"/>
      <c r="EHF65" s="20"/>
      <c r="EHG65" s="20"/>
      <c r="EHH65" s="20"/>
      <c r="EHI65" s="20"/>
      <c r="EHJ65" s="20"/>
      <c r="EHK65" s="20"/>
      <c r="EHL65" s="20"/>
      <c r="EHM65" s="20"/>
      <c r="EHN65" s="20"/>
      <c r="EHO65" s="20"/>
      <c r="EHP65" s="20"/>
      <c r="EHQ65" s="20"/>
      <c r="EHR65" s="20"/>
      <c r="EHS65" s="20"/>
      <c r="EHT65" s="20"/>
      <c r="EHU65" s="20"/>
      <c r="EHV65" s="20"/>
      <c r="EHW65" s="20"/>
      <c r="EHX65" s="20"/>
      <c r="EHY65" s="20"/>
      <c r="EHZ65" s="20"/>
      <c r="EIA65" s="20"/>
      <c r="EIB65" s="20"/>
      <c r="EIC65" s="20"/>
      <c r="EID65" s="20"/>
      <c r="EIE65" s="20"/>
      <c r="EIF65" s="20"/>
      <c r="EIG65" s="20"/>
      <c r="EIH65" s="20"/>
      <c r="EII65" s="20"/>
      <c r="EIJ65" s="20"/>
      <c r="EIK65" s="20"/>
      <c r="EIL65" s="20"/>
      <c r="EIM65" s="20"/>
      <c r="EIN65" s="20"/>
      <c r="EIO65" s="20"/>
      <c r="EIP65" s="20"/>
      <c r="EIQ65" s="20"/>
      <c r="EIR65" s="20"/>
      <c r="EIS65" s="20"/>
      <c r="EIT65" s="20"/>
      <c r="EIU65" s="20"/>
      <c r="EIV65" s="20"/>
      <c r="EIW65" s="20"/>
      <c r="EIX65" s="20"/>
      <c r="EIY65" s="20"/>
      <c r="EIZ65" s="20"/>
      <c r="EJA65" s="20"/>
      <c r="EJB65" s="20"/>
      <c r="EJC65" s="20"/>
      <c r="EJD65" s="20"/>
      <c r="EJE65" s="20"/>
      <c r="EJF65" s="20"/>
      <c r="EJG65" s="20"/>
      <c r="EJH65" s="20"/>
      <c r="EJI65" s="20"/>
      <c r="EJJ65" s="20"/>
      <c r="EJK65" s="20"/>
      <c r="EJL65" s="20"/>
      <c r="EJM65" s="20"/>
      <c r="EJN65" s="20"/>
      <c r="EJO65" s="20"/>
      <c r="EJP65" s="20"/>
      <c r="EJQ65" s="20"/>
      <c r="EJR65" s="20"/>
      <c r="EJS65" s="20"/>
      <c r="EJT65" s="20"/>
      <c r="EJU65" s="20"/>
      <c r="EJV65" s="20"/>
      <c r="EJW65" s="20"/>
      <c r="EJX65" s="20"/>
      <c r="EJY65" s="20"/>
      <c r="EJZ65" s="20"/>
      <c r="EKA65" s="20"/>
      <c r="EKB65" s="20"/>
      <c r="EKC65" s="20"/>
      <c r="EKD65" s="20"/>
      <c r="EKE65" s="20"/>
      <c r="EKF65" s="20"/>
      <c r="EKG65" s="20"/>
      <c r="EKH65" s="20"/>
      <c r="EKI65" s="20"/>
      <c r="EKJ65" s="20"/>
      <c r="EKK65" s="20"/>
      <c r="EKL65" s="20"/>
      <c r="EKM65" s="20"/>
      <c r="EKN65" s="20"/>
      <c r="EKO65" s="20"/>
      <c r="EKP65" s="20"/>
      <c r="EKQ65" s="20"/>
      <c r="EKR65" s="20"/>
      <c r="EKS65" s="20"/>
      <c r="EKT65" s="20"/>
      <c r="EKU65" s="20"/>
      <c r="EKV65" s="20"/>
      <c r="EKW65" s="20"/>
      <c r="EKX65" s="20"/>
      <c r="EKY65" s="20"/>
      <c r="EKZ65" s="20"/>
      <c r="ELA65" s="20"/>
      <c r="ELB65" s="20"/>
      <c r="ELC65" s="20"/>
      <c r="ELD65" s="20"/>
      <c r="ELE65" s="20"/>
      <c r="ELF65" s="20"/>
      <c r="ELG65" s="20"/>
      <c r="ELH65" s="20"/>
      <c r="ELI65" s="20"/>
      <c r="ELJ65" s="20"/>
      <c r="ELK65" s="20"/>
      <c r="ELL65" s="20"/>
      <c r="ELM65" s="20"/>
      <c r="ELN65" s="20"/>
      <c r="ELO65" s="20"/>
      <c r="ELP65" s="20"/>
      <c r="ELQ65" s="20"/>
      <c r="ELR65" s="20"/>
      <c r="ELS65" s="20"/>
      <c r="ELT65" s="20"/>
      <c r="ELU65" s="20"/>
      <c r="ELV65" s="20"/>
      <c r="ELW65" s="20"/>
      <c r="ELX65" s="20"/>
      <c r="ELY65" s="20"/>
      <c r="ELZ65" s="20"/>
      <c r="EMA65" s="20"/>
      <c r="EMB65" s="20"/>
      <c r="EMC65" s="20"/>
      <c r="EMD65" s="20"/>
      <c r="EME65" s="20"/>
      <c r="EMF65" s="20"/>
      <c r="EMG65" s="20"/>
      <c r="EMH65" s="20"/>
      <c r="EMI65" s="20"/>
      <c r="EMJ65" s="20"/>
      <c r="EMK65" s="20"/>
      <c r="EML65" s="20"/>
      <c r="EMM65" s="20"/>
      <c r="EMN65" s="20"/>
      <c r="EMO65" s="20"/>
      <c r="EMP65" s="20"/>
      <c r="EMQ65" s="20"/>
      <c r="EMR65" s="20"/>
      <c r="EMS65" s="20"/>
      <c r="EMT65" s="20"/>
      <c r="EMU65" s="20"/>
      <c r="EMV65" s="20"/>
      <c r="EMW65" s="20"/>
      <c r="EMX65" s="20"/>
      <c r="EMY65" s="20"/>
      <c r="EMZ65" s="20"/>
      <c r="ENA65" s="20"/>
      <c r="ENB65" s="20"/>
      <c r="ENC65" s="20"/>
      <c r="END65" s="20"/>
      <c r="ENE65" s="20"/>
      <c r="ENF65" s="20"/>
      <c r="ENG65" s="20"/>
      <c r="ENH65" s="20"/>
      <c r="ENI65" s="20"/>
      <c r="ENJ65" s="20"/>
      <c r="ENK65" s="20"/>
      <c r="ENL65" s="20"/>
      <c r="ENM65" s="20"/>
      <c r="ENN65" s="20"/>
      <c r="ENO65" s="20"/>
      <c r="ENP65" s="20"/>
      <c r="ENQ65" s="20"/>
      <c r="ENR65" s="20"/>
      <c r="ENS65" s="20"/>
      <c r="ENT65" s="20"/>
      <c r="ENU65" s="20"/>
      <c r="ENV65" s="20"/>
      <c r="ENW65" s="20"/>
      <c r="ENX65" s="20"/>
      <c r="ENY65" s="20"/>
      <c r="ENZ65" s="20"/>
      <c r="EOA65" s="20"/>
      <c r="EOB65" s="20"/>
      <c r="EOC65" s="20"/>
      <c r="EOD65" s="20"/>
      <c r="EOE65" s="20"/>
      <c r="EOF65" s="20"/>
      <c r="EOG65" s="20"/>
      <c r="EOH65" s="20"/>
      <c r="EOI65" s="20"/>
      <c r="EOJ65" s="20"/>
      <c r="EOK65" s="20"/>
      <c r="EOL65" s="20"/>
      <c r="EOM65" s="20"/>
      <c r="EON65" s="20"/>
      <c r="EOO65" s="20"/>
      <c r="EOP65" s="20"/>
      <c r="EOQ65" s="20"/>
      <c r="EOR65" s="20"/>
      <c r="EOS65" s="20"/>
      <c r="EOT65" s="20"/>
      <c r="EOU65" s="20"/>
      <c r="EOV65" s="20"/>
      <c r="EOW65" s="20"/>
      <c r="EOX65" s="20"/>
      <c r="EOY65" s="20"/>
      <c r="EOZ65" s="20"/>
      <c r="EPA65" s="20"/>
      <c r="EPB65" s="20"/>
      <c r="EPC65" s="20"/>
      <c r="EPD65" s="20"/>
      <c r="EPE65" s="20"/>
      <c r="EPF65" s="20"/>
      <c r="EPG65" s="20"/>
      <c r="EPH65" s="20"/>
      <c r="EPI65" s="20"/>
      <c r="EPJ65" s="20"/>
      <c r="EPK65" s="20"/>
      <c r="EPL65" s="20"/>
      <c r="EPM65" s="20"/>
      <c r="EPN65" s="20"/>
      <c r="EPO65" s="20"/>
      <c r="EPP65" s="20"/>
      <c r="EPQ65" s="20"/>
      <c r="EPR65" s="20"/>
      <c r="EPS65" s="20"/>
      <c r="EPT65" s="20"/>
      <c r="EPU65" s="20"/>
      <c r="EPV65" s="20"/>
      <c r="EPW65" s="20"/>
      <c r="EPX65" s="20"/>
      <c r="EPY65" s="20"/>
      <c r="EPZ65" s="20"/>
      <c r="EQA65" s="20"/>
      <c r="EQB65" s="20"/>
      <c r="EQC65" s="20"/>
      <c r="EQD65" s="20"/>
      <c r="EQE65" s="20"/>
      <c r="EQF65" s="20"/>
      <c r="EQG65" s="20"/>
      <c r="EQH65" s="20"/>
      <c r="EQI65" s="20"/>
      <c r="EQJ65" s="20"/>
      <c r="EQK65" s="20"/>
      <c r="EQL65" s="20"/>
      <c r="EQM65" s="20"/>
      <c r="EQN65" s="20"/>
      <c r="EQO65" s="20"/>
      <c r="EQP65" s="20"/>
      <c r="EQQ65" s="20"/>
      <c r="EQR65" s="20"/>
      <c r="EQS65" s="20"/>
      <c r="EQT65" s="20"/>
      <c r="EQU65" s="20"/>
      <c r="EQV65" s="20"/>
      <c r="EQW65" s="20"/>
      <c r="EQX65" s="20"/>
      <c r="EQY65" s="20"/>
      <c r="EQZ65" s="20"/>
      <c r="ERA65" s="20"/>
      <c r="ERB65" s="20"/>
      <c r="ERC65" s="20"/>
      <c r="ERD65" s="20"/>
      <c r="ERE65" s="20"/>
      <c r="ERF65" s="20"/>
      <c r="ERG65" s="20"/>
      <c r="ERH65" s="20"/>
      <c r="ERI65" s="20"/>
      <c r="ERJ65" s="20"/>
      <c r="ERK65" s="20"/>
      <c r="ERL65" s="20"/>
      <c r="ERM65" s="20"/>
      <c r="ERN65" s="20"/>
      <c r="ERO65" s="20"/>
      <c r="ERP65" s="20"/>
      <c r="ERQ65" s="20"/>
      <c r="ERR65" s="20"/>
      <c r="ERS65" s="20"/>
      <c r="ERT65" s="20"/>
      <c r="ERU65" s="20"/>
      <c r="ERV65" s="20"/>
      <c r="ERW65" s="20"/>
      <c r="ERX65" s="20"/>
      <c r="ERY65" s="20"/>
      <c r="ERZ65" s="20"/>
      <c r="ESA65" s="20"/>
      <c r="ESB65" s="20"/>
      <c r="ESC65" s="20"/>
      <c r="ESD65" s="20"/>
      <c r="ESE65" s="20"/>
      <c r="ESF65" s="20"/>
      <c r="ESG65" s="20"/>
      <c r="ESH65" s="20"/>
      <c r="ESI65" s="20"/>
      <c r="ESJ65" s="20"/>
      <c r="ESK65" s="20"/>
      <c r="ESL65" s="20"/>
      <c r="ESM65" s="20"/>
      <c r="ESN65" s="20"/>
      <c r="ESO65" s="20"/>
      <c r="ESP65" s="20"/>
      <c r="ESQ65" s="20"/>
      <c r="ESR65" s="20"/>
      <c r="ESS65" s="20"/>
      <c r="EST65" s="20"/>
      <c r="ESU65" s="20"/>
      <c r="ESV65" s="20"/>
      <c r="ESW65" s="20"/>
      <c r="ESX65" s="20"/>
      <c r="ESY65" s="20"/>
      <c r="ESZ65" s="20"/>
      <c r="ETA65" s="20"/>
      <c r="ETB65" s="20"/>
      <c r="ETC65" s="20"/>
      <c r="ETD65" s="20"/>
      <c r="ETE65" s="20"/>
      <c r="ETF65" s="20"/>
      <c r="ETG65" s="20"/>
      <c r="ETH65" s="20"/>
      <c r="ETI65" s="20"/>
      <c r="ETJ65" s="20"/>
      <c r="ETK65" s="20"/>
      <c r="ETL65" s="20"/>
      <c r="ETM65" s="20"/>
      <c r="ETN65" s="20"/>
      <c r="ETO65" s="20"/>
      <c r="ETP65" s="20"/>
      <c r="ETQ65" s="20"/>
      <c r="ETR65" s="20"/>
      <c r="ETS65" s="20"/>
      <c r="ETT65" s="20"/>
      <c r="ETU65" s="20"/>
      <c r="ETV65" s="20"/>
      <c r="ETW65" s="20"/>
      <c r="ETX65" s="20"/>
      <c r="ETY65" s="20"/>
      <c r="ETZ65" s="20"/>
      <c r="EUA65" s="20"/>
      <c r="EUB65" s="20"/>
      <c r="EUC65" s="20"/>
      <c r="EUD65" s="20"/>
      <c r="EUE65" s="20"/>
      <c r="EUF65" s="20"/>
      <c r="EUG65" s="20"/>
      <c r="EUH65" s="20"/>
      <c r="EUI65" s="20"/>
      <c r="EUJ65" s="20"/>
      <c r="EUK65" s="20"/>
      <c r="EUL65" s="20"/>
      <c r="EUM65" s="20"/>
      <c r="EUN65" s="20"/>
      <c r="EUO65" s="20"/>
      <c r="EUP65" s="20"/>
      <c r="EUQ65" s="20"/>
      <c r="EUR65" s="20"/>
      <c r="EUS65" s="20"/>
      <c r="EUT65" s="20"/>
      <c r="EUU65" s="20"/>
      <c r="EUV65" s="20"/>
      <c r="EUW65" s="20"/>
      <c r="EUX65" s="20"/>
      <c r="EUY65" s="20"/>
      <c r="EUZ65" s="20"/>
      <c r="EVA65" s="20"/>
      <c r="EVB65" s="20"/>
      <c r="EVC65" s="20"/>
      <c r="EVD65" s="20"/>
      <c r="EVE65" s="20"/>
      <c r="EVF65" s="20"/>
      <c r="EVG65" s="20"/>
      <c r="EVH65" s="20"/>
      <c r="EVI65" s="20"/>
      <c r="EVJ65" s="20"/>
      <c r="EVK65" s="20"/>
      <c r="EVL65" s="20"/>
      <c r="EVM65" s="20"/>
      <c r="EVN65" s="20"/>
      <c r="EVO65" s="20"/>
      <c r="EVP65" s="20"/>
      <c r="EVQ65" s="20"/>
      <c r="EVR65" s="20"/>
      <c r="EVS65" s="20"/>
      <c r="EVT65" s="20"/>
      <c r="EVU65" s="20"/>
      <c r="EVV65" s="20"/>
      <c r="EVW65" s="20"/>
      <c r="EVX65" s="20"/>
      <c r="EVY65" s="20"/>
      <c r="EVZ65" s="20"/>
      <c r="EWA65" s="20"/>
      <c r="EWB65" s="20"/>
      <c r="EWC65" s="20"/>
      <c r="EWD65" s="20"/>
      <c r="EWE65" s="20"/>
      <c r="EWF65" s="20"/>
      <c r="EWG65" s="20"/>
      <c r="EWH65" s="20"/>
      <c r="EWI65" s="20"/>
      <c r="EWJ65" s="20"/>
      <c r="EWK65" s="20"/>
      <c r="EWL65" s="20"/>
      <c r="EWM65" s="20"/>
      <c r="EWN65" s="20"/>
      <c r="EWO65" s="20"/>
      <c r="EWP65" s="20"/>
      <c r="EWQ65" s="20"/>
      <c r="EWR65" s="20"/>
      <c r="EWS65" s="20"/>
      <c r="EWT65" s="20"/>
      <c r="EWU65" s="20"/>
      <c r="EWV65" s="20"/>
      <c r="EWW65" s="20"/>
      <c r="EWX65" s="20"/>
      <c r="EWY65" s="20"/>
      <c r="EWZ65" s="20"/>
      <c r="EXA65" s="20"/>
      <c r="EXB65" s="20"/>
      <c r="EXC65" s="20"/>
      <c r="EXD65" s="20"/>
      <c r="EXE65" s="20"/>
      <c r="EXF65" s="20"/>
      <c r="EXG65" s="20"/>
      <c r="EXH65" s="20"/>
      <c r="EXI65" s="20"/>
      <c r="EXJ65" s="20"/>
      <c r="EXK65" s="20"/>
      <c r="EXL65" s="20"/>
      <c r="EXM65" s="20"/>
      <c r="EXN65" s="20"/>
      <c r="EXO65" s="20"/>
      <c r="EXP65" s="20"/>
      <c r="EXQ65" s="20"/>
      <c r="EXR65" s="20"/>
      <c r="EXS65" s="20"/>
      <c r="EXT65" s="20"/>
      <c r="EXU65" s="20"/>
      <c r="EXV65" s="20"/>
      <c r="EXW65" s="20"/>
      <c r="EXX65" s="20"/>
      <c r="EXY65" s="20"/>
      <c r="EXZ65" s="20"/>
      <c r="EYA65" s="20"/>
      <c r="EYB65" s="20"/>
      <c r="EYC65" s="20"/>
      <c r="EYD65" s="20"/>
      <c r="EYE65" s="20"/>
      <c r="EYF65" s="20"/>
      <c r="EYG65" s="20"/>
      <c r="EYH65" s="20"/>
      <c r="EYI65" s="20"/>
      <c r="EYJ65" s="20"/>
      <c r="EYK65" s="20"/>
      <c r="EYL65" s="20"/>
      <c r="EYM65" s="20"/>
      <c r="EYN65" s="20"/>
      <c r="EYO65" s="20"/>
      <c r="EYP65" s="20"/>
      <c r="EYQ65" s="20"/>
      <c r="EYR65" s="20"/>
      <c r="EYS65" s="20"/>
      <c r="EYT65" s="20"/>
      <c r="EYU65" s="20"/>
      <c r="EYV65" s="20"/>
      <c r="EYW65" s="20"/>
      <c r="EYX65" s="20"/>
      <c r="EYY65" s="20"/>
      <c r="EYZ65" s="20"/>
      <c r="EZA65" s="20"/>
      <c r="EZB65" s="20"/>
      <c r="EZC65" s="20"/>
      <c r="EZD65" s="20"/>
      <c r="EZE65" s="20"/>
      <c r="EZF65" s="20"/>
      <c r="EZG65" s="20"/>
      <c r="EZH65" s="20"/>
      <c r="EZI65" s="20"/>
      <c r="EZJ65" s="20"/>
      <c r="EZK65" s="20"/>
      <c r="EZL65" s="20"/>
      <c r="EZM65" s="20"/>
      <c r="EZN65" s="20"/>
      <c r="EZO65" s="20"/>
      <c r="EZP65" s="20"/>
      <c r="EZQ65" s="20"/>
      <c r="EZR65" s="20"/>
      <c r="EZS65" s="20"/>
      <c r="EZT65" s="20"/>
      <c r="EZU65" s="20"/>
      <c r="EZV65" s="20"/>
      <c r="EZW65" s="20"/>
      <c r="EZX65" s="20"/>
      <c r="EZY65" s="20"/>
      <c r="EZZ65" s="20"/>
      <c r="FAA65" s="20"/>
      <c r="FAB65" s="20"/>
      <c r="FAC65" s="20"/>
      <c r="FAD65" s="20"/>
      <c r="FAE65" s="20"/>
      <c r="FAF65" s="20"/>
      <c r="FAG65" s="20"/>
      <c r="FAH65" s="20"/>
      <c r="FAI65" s="20"/>
      <c r="FAJ65" s="20"/>
      <c r="FAK65" s="20"/>
      <c r="FAL65" s="20"/>
      <c r="FAM65" s="20"/>
      <c r="FAN65" s="20"/>
      <c r="FAO65" s="20"/>
      <c r="FAP65" s="20"/>
      <c r="FAQ65" s="20"/>
      <c r="FAR65" s="20"/>
      <c r="FAS65" s="20"/>
      <c r="FAT65" s="20"/>
      <c r="FAU65" s="20"/>
      <c r="FAV65" s="20"/>
      <c r="FAW65" s="20"/>
      <c r="FAX65" s="20"/>
      <c r="FAY65" s="20"/>
      <c r="FAZ65" s="20"/>
      <c r="FBA65" s="20"/>
      <c r="FBB65" s="20"/>
      <c r="FBC65" s="20"/>
      <c r="FBD65" s="20"/>
      <c r="FBE65" s="20"/>
      <c r="FBF65" s="20"/>
      <c r="FBG65" s="20"/>
      <c r="FBH65" s="20"/>
      <c r="FBI65" s="20"/>
      <c r="FBJ65" s="20"/>
      <c r="FBK65" s="20"/>
      <c r="FBL65" s="20"/>
      <c r="FBM65" s="20"/>
      <c r="FBN65" s="20"/>
      <c r="FBO65" s="20"/>
      <c r="FBP65" s="20"/>
      <c r="FBQ65" s="20"/>
      <c r="FBR65" s="20"/>
      <c r="FBS65" s="20"/>
      <c r="FBT65" s="20"/>
      <c r="FBU65" s="20"/>
      <c r="FBV65" s="20"/>
      <c r="FBW65" s="20"/>
      <c r="FBX65" s="20"/>
      <c r="FBY65" s="20"/>
      <c r="FBZ65" s="20"/>
      <c r="FCA65" s="20"/>
      <c r="FCB65" s="20"/>
      <c r="FCC65" s="20"/>
      <c r="FCD65" s="20"/>
      <c r="FCE65" s="20"/>
      <c r="FCF65" s="20"/>
      <c r="FCG65" s="20"/>
      <c r="FCH65" s="20"/>
      <c r="FCI65" s="20"/>
      <c r="FCJ65" s="20"/>
      <c r="FCK65" s="20"/>
      <c r="FCL65" s="20"/>
      <c r="FCM65" s="20"/>
      <c r="FCN65" s="20"/>
      <c r="FCO65" s="20"/>
      <c r="FCP65" s="20"/>
      <c r="FCQ65" s="20"/>
      <c r="FCR65" s="20"/>
      <c r="FCS65" s="20"/>
      <c r="FCT65" s="20"/>
      <c r="FCU65" s="20"/>
      <c r="FCV65" s="20"/>
      <c r="FCW65" s="20"/>
      <c r="FCX65" s="20"/>
      <c r="FCY65" s="20"/>
      <c r="FCZ65" s="20"/>
      <c r="FDA65" s="20"/>
      <c r="FDB65" s="20"/>
      <c r="FDC65" s="20"/>
      <c r="FDD65" s="20"/>
      <c r="FDE65" s="20"/>
      <c r="FDF65" s="20"/>
      <c r="FDG65" s="20"/>
      <c r="FDH65" s="20"/>
      <c r="FDI65" s="20"/>
      <c r="FDJ65" s="20"/>
      <c r="FDK65" s="20"/>
      <c r="FDL65" s="20"/>
      <c r="FDM65" s="20"/>
      <c r="FDN65" s="20"/>
      <c r="FDO65" s="20"/>
      <c r="FDP65" s="20"/>
      <c r="FDQ65" s="20"/>
      <c r="FDR65" s="20"/>
      <c r="FDS65" s="20"/>
      <c r="FDT65" s="20"/>
      <c r="FDU65" s="20"/>
      <c r="FDV65" s="20"/>
      <c r="FDW65" s="20"/>
      <c r="FDX65" s="20"/>
      <c r="FDY65" s="20"/>
      <c r="FDZ65" s="20"/>
      <c r="FEA65" s="20"/>
      <c r="FEB65" s="20"/>
      <c r="FEC65" s="20"/>
      <c r="FED65" s="20"/>
      <c r="FEE65" s="20"/>
      <c r="FEF65" s="20"/>
      <c r="FEG65" s="20"/>
      <c r="FEH65" s="20"/>
      <c r="FEI65" s="20"/>
      <c r="FEJ65" s="20"/>
      <c r="FEK65" s="20"/>
      <c r="FEL65" s="20"/>
      <c r="FEM65" s="20"/>
      <c r="FEN65" s="20"/>
      <c r="FEO65" s="20"/>
      <c r="FEP65" s="20"/>
      <c r="FEQ65" s="20"/>
      <c r="FER65" s="20"/>
      <c r="FES65" s="20"/>
      <c r="FET65" s="20"/>
      <c r="FEU65" s="20"/>
      <c r="FEV65" s="20"/>
      <c r="FEW65" s="20"/>
      <c r="FEX65" s="20"/>
      <c r="FEY65" s="20"/>
      <c r="FEZ65" s="20"/>
      <c r="FFA65" s="20"/>
      <c r="FFB65" s="20"/>
      <c r="FFC65" s="20"/>
      <c r="FFD65" s="20"/>
      <c r="FFE65" s="20"/>
      <c r="FFF65" s="20"/>
      <c r="FFG65" s="20"/>
      <c r="FFH65" s="20"/>
      <c r="FFI65" s="20"/>
      <c r="FFJ65" s="20"/>
      <c r="FFK65" s="20"/>
      <c r="FFL65" s="20"/>
      <c r="FFM65" s="20"/>
      <c r="FFN65" s="20"/>
      <c r="FFO65" s="20"/>
      <c r="FFP65" s="20"/>
      <c r="FFQ65" s="20"/>
      <c r="FFR65" s="20"/>
      <c r="FFS65" s="20"/>
      <c r="FFT65" s="20"/>
      <c r="FFU65" s="20"/>
      <c r="FFV65" s="20"/>
      <c r="FFW65" s="20"/>
      <c r="FFX65" s="20"/>
      <c r="FFY65" s="20"/>
      <c r="FFZ65" s="20"/>
      <c r="FGA65" s="20"/>
      <c r="FGB65" s="20"/>
      <c r="FGC65" s="20"/>
      <c r="FGD65" s="20"/>
      <c r="FGE65" s="20"/>
      <c r="FGF65" s="20"/>
      <c r="FGG65" s="20"/>
      <c r="FGH65" s="20"/>
      <c r="FGI65" s="20"/>
      <c r="FGJ65" s="20"/>
      <c r="FGK65" s="20"/>
      <c r="FGL65" s="20"/>
      <c r="FGM65" s="20"/>
      <c r="FGN65" s="20"/>
      <c r="FGO65" s="20"/>
      <c r="FGP65" s="20"/>
      <c r="FGQ65" s="20"/>
      <c r="FGR65" s="20"/>
      <c r="FGS65" s="20"/>
      <c r="FGT65" s="20"/>
      <c r="FGU65" s="20"/>
      <c r="FGV65" s="20"/>
      <c r="FGW65" s="20"/>
      <c r="FGX65" s="20"/>
      <c r="FGY65" s="20"/>
      <c r="FGZ65" s="20"/>
      <c r="FHA65" s="20"/>
      <c r="FHB65" s="20"/>
      <c r="FHC65" s="20"/>
      <c r="FHD65" s="20"/>
      <c r="FHE65" s="20"/>
      <c r="FHF65" s="20"/>
      <c r="FHG65" s="20"/>
      <c r="FHH65" s="20"/>
      <c r="FHI65" s="20"/>
      <c r="FHJ65" s="20"/>
      <c r="FHK65" s="20"/>
      <c r="FHL65" s="20"/>
      <c r="FHM65" s="20"/>
      <c r="FHN65" s="20"/>
      <c r="FHO65" s="20"/>
      <c r="FHP65" s="20"/>
      <c r="FHQ65" s="20"/>
      <c r="FHR65" s="20"/>
      <c r="FHS65" s="20"/>
      <c r="FHT65" s="20"/>
      <c r="FHU65" s="20"/>
      <c r="FHV65" s="20"/>
      <c r="FHW65" s="20"/>
      <c r="FHX65" s="20"/>
      <c r="FHY65" s="20"/>
      <c r="FHZ65" s="20"/>
      <c r="FIA65" s="20"/>
      <c r="FIB65" s="20"/>
      <c r="FIC65" s="20"/>
      <c r="FID65" s="20"/>
      <c r="FIE65" s="20"/>
      <c r="FIF65" s="20"/>
      <c r="FIG65" s="20"/>
      <c r="FIH65" s="20"/>
      <c r="FII65" s="20"/>
      <c r="FIJ65" s="20"/>
      <c r="FIK65" s="20"/>
      <c r="FIL65" s="20"/>
      <c r="FIM65" s="20"/>
      <c r="FIN65" s="20"/>
      <c r="FIO65" s="20"/>
      <c r="FIP65" s="20"/>
      <c r="FIQ65" s="20"/>
      <c r="FIR65" s="20"/>
      <c r="FIS65" s="20"/>
      <c r="FIT65" s="20"/>
      <c r="FIU65" s="20"/>
      <c r="FIV65" s="20"/>
      <c r="FIW65" s="20"/>
      <c r="FIX65" s="20"/>
      <c r="FIY65" s="20"/>
      <c r="FIZ65" s="20"/>
      <c r="FJA65" s="20"/>
      <c r="FJB65" s="20"/>
      <c r="FJC65" s="20"/>
      <c r="FJD65" s="20"/>
      <c r="FJE65" s="20"/>
      <c r="FJF65" s="20"/>
      <c r="FJG65" s="20"/>
      <c r="FJH65" s="20"/>
      <c r="FJI65" s="20"/>
      <c r="FJJ65" s="20"/>
      <c r="FJK65" s="20"/>
      <c r="FJL65" s="20"/>
      <c r="FJM65" s="20"/>
      <c r="FJN65" s="20"/>
      <c r="FJO65" s="20"/>
      <c r="FJP65" s="20"/>
      <c r="FJQ65" s="20"/>
      <c r="FJR65" s="20"/>
      <c r="FJS65" s="20"/>
      <c r="FJT65" s="20"/>
      <c r="FJU65" s="20"/>
      <c r="FJV65" s="20"/>
      <c r="FJW65" s="20"/>
      <c r="FJX65" s="20"/>
      <c r="FJY65" s="20"/>
      <c r="FJZ65" s="20"/>
      <c r="FKA65" s="20"/>
      <c r="FKB65" s="20"/>
      <c r="FKC65" s="20"/>
      <c r="FKD65" s="20"/>
      <c r="FKE65" s="20"/>
      <c r="FKF65" s="20"/>
      <c r="FKG65" s="20"/>
      <c r="FKH65" s="20"/>
      <c r="FKI65" s="20"/>
      <c r="FKJ65" s="20"/>
      <c r="FKK65" s="20"/>
      <c r="FKL65" s="20"/>
      <c r="FKM65" s="20"/>
      <c r="FKN65" s="20"/>
      <c r="FKO65" s="20"/>
      <c r="FKP65" s="20"/>
      <c r="FKQ65" s="20"/>
      <c r="FKR65" s="20"/>
      <c r="FKS65" s="20"/>
      <c r="FKT65" s="20"/>
      <c r="FKU65" s="20"/>
      <c r="FKV65" s="20"/>
      <c r="FKW65" s="20"/>
      <c r="FKX65" s="20"/>
      <c r="FKY65" s="20"/>
      <c r="FKZ65" s="20"/>
      <c r="FLA65" s="20"/>
      <c r="FLB65" s="20"/>
      <c r="FLC65" s="20"/>
      <c r="FLD65" s="20"/>
      <c r="FLE65" s="20"/>
      <c r="FLF65" s="20"/>
      <c r="FLG65" s="20"/>
      <c r="FLH65" s="20"/>
      <c r="FLI65" s="20"/>
      <c r="FLJ65" s="20"/>
      <c r="FLK65" s="20"/>
      <c r="FLL65" s="20"/>
      <c r="FLM65" s="20"/>
      <c r="FLN65" s="20"/>
      <c r="FLO65" s="20"/>
      <c r="FLP65" s="20"/>
      <c r="FLQ65" s="20"/>
      <c r="FLR65" s="20"/>
      <c r="FLS65" s="20"/>
      <c r="FLT65" s="20"/>
      <c r="FLU65" s="20"/>
      <c r="FLV65" s="20"/>
      <c r="FLW65" s="20"/>
      <c r="FLX65" s="20"/>
      <c r="FLY65" s="20"/>
      <c r="FLZ65" s="20"/>
      <c r="FMA65" s="20"/>
      <c r="FMB65" s="20"/>
      <c r="FMC65" s="20"/>
      <c r="FMD65" s="20"/>
      <c r="FME65" s="20"/>
      <c r="FMF65" s="20"/>
      <c r="FMG65" s="20"/>
      <c r="FMH65" s="20"/>
      <c r="FMI65" s="20"/>
      <c r="FMJ65" s="20"/>
      <c r="FMK65" s="20"/>
      <c r="FML65" s="20"/>
      <c r="FMM65" s="20"/>
      <c r="FMN65" s="20"/>
      <c r="FMO65" s="20"/>
      <c r="FMP65" s="20"/>
      <c r="FMQ65" s="20"/>
      <c r="FMR65" s="20"/>
      <c r="FMS65" s="20"/>
      <c r="FMT65" s="20"/>
      <c r="FMU65" s="20"/>
      <c r="FMV65" s="20"/>
      <c r="FMW65" s="20"/>
      <c r="FMX65" s="20"/>
      <c r="FMY65" s="20"/>
      <c r="FMZ65" s="20"/>
      <c r="FNA65" s="20"/>
      <c r="FNB65" s="20"/>
      <c r="FNC65" s="20"/>
      <c r="FND65" s="20"/>
      <c r="FNE65" s="20"/>
      <c r="FNF65" s="20"/>
      <c r="FNG65" s="20"/>
      <c r="FNH65" s="20"/>
      <c r="FNI65" s="20"/>
      <c r="FNJ65" s="20"/>
      <c r="FNK65" s="20"/>
      <c r="FNL65" s="20"/>
      <c r="FNM65" s="20"/>
      <c r="FNN65" s="20"/>
      <c r="FNO65" s="20"/>
      <c r="FNP65" s="20"/>
      <c r="FNQ65" s="20"/>
      <c r="FNR65" s="20"/>
      <c r="FNS65" s="20"/>
      <c r="FNT65" s="20"/>
      <c r="FNU65" s="20"/>
      <c r="FNV65" s="20"/>
      <c r="FNW65" s="20"/>
      <c r="FNX65" s="20"/>
      <c r="FNY65" s="20"/>
      <c r="FNZ65" s="20"/>
      <c r="FOA65" s="20"/>
      <c r="FOB65" s="20"/>
      <c r="FOC65" s="20"/>
      <c r="FOD65" s="20"/>
      <c r="FOE65" s="20"/>
      <c r="FOF65" s="20"/>
      <c r="FOG65" s="20"/>
      <c r="FOH65" s="20"/>
      <c r="FOI65" s="20"/>
      <c r="FOJ65" s="20"/>
      <c r="FOK65" s="20"/>
      <c r="FOL65" s="20"/>
      <c r="FOM65" s="20"/>
      <c r="FON65" s="20"/>
      <c r="FOO65" s="20"/>
      <c r="FOP65" s="20"/>
      <c r="FOQ65" s="20"/>
      <c r="FOR65" s="20"/>
      <c r="FOS65" s="20"/>
      <c r="FOT65" s="20"/>
      <c r="FOU65" s="20"/>
      <c r="FOV65" s="20"/>
      <c r="FOW65" s="20"/>
      <c r="FOX65" s="20"/>
      <c r="FOY65" s="20"/>
      <c r="FOZ65" s="20"/>
      <c r="FPA65" s="20"/>
      <c r="FPB65" s="20"/>
      <c r="FPC65" s="20"/>
      <c r="FPD65" s="20"/>
      <c r="FPE65" s="20"/>
      <c r="FPF65" s="20"/>
      <c r="FPG65" s="20"/>
      <c r="FPH65" s="20"/>
      <c r="FPI65" s="20"/>
      <c r="FPJ65" s="20"/>
      <c r="FPK65" s="20"/>
      <c r="FPL65" s="20"/>
      <c r="FPM65" s="20"/>
      <c r="FPN65" s="20"/>
      <c r="FPO65" s="20"/>
      <c r="FPP65" s="20"/>
      <c r="FPQ65" s="20"/>
      <c r="FPR65" s="20"/>
      <c r="FPS65" s="20"/>
      <c r="FPT65" s="20"/>
      <c r="FPU65" s="20"/>
      <c r="FPV65" s="20"/>
      <c r="FPW65" s="20"/>
      <c r="FPX65" s="20"/>
      <c r="FPY65" s="20"/>
      <c r="FPZ65" s="20"/>
      <c r="FQA65" s="20"/>
      <c r="FQB65" s="20"/>
      <c r="FQC65" s="20"/>
      <c r="FQD65" s="20"/>
      <c r="FQE65" s="20"/>
      <c r="FQF65" s="20"/>
      <c r="FQG65" s="20"/>
      <c r="FQH65" s="20"/>
      <c r="FQI65" s="20"/>
      <c r="FQJ65" s="20"/>
      <c r="FQK65" s="20"/>
      <c r="FQL65" s="20"/>
      <c r="FQM65" s="20"/>
      <c r="FQN65" s="20"/>
      <c r="FQO65" s="20"/>
      <c r="FQP65" s="20"/>
      <c r="FQQ65" s="20"/>
      <c r="FQR65" s="20"/>
      <c r="FQS65" s="20"/>
      <c r="FQT65" s="20"/>
      <c r="FQU65" s="20"/>
      <c r="FQV65" s="20"/>
      <c r="FQW65" s="20"/>
      <c r="FQX65" s="20"/>
      <c r="FQY65" s="20"/>
      <c r="FQZ65" s="20"/>
      <c r="FRA65" s="20"/>
      <c r="FRB65" s="20"/>
      <c r="FRC65" s="20"/>
      <c r="FRD65" s="20"/>
      <c r="FRE65" s="20"/>
      <c r="FRF65" s="20"/>
      <c r="FRG65" s="20"/>
      <c r="FRH65" s="20"/>
      <c r="FRI65" s="20"/>
      <c r="FRJ65" s="20"/>
      <c r="FRK65" s="20"/>
      <c r="FRL65" s="20"/>
      <c r="FRM65" s="20"/>
      <c r="FRN65" s="20"/>
      <c r="FRO65" s="20"/>
      <c r="FRP65" s="20"/>
      <c r="FRQ65" s="20"/>
      <c r="FRR65" s="20"/>
      <c r="FRS65" s="20"/>
      <c r="FRT65" s="20"/>
      <c r="FRU65" s="20"/>
      <c r="FRV65" s="20"/>
      <c r="FRW65" s="20"/>
      <c r="FRX65" s="20"/>
      <c r="FRY65" s="20"/>
      <c r="FRZ65" s="20"/>
      <c r="FSA65" s="20"/>
      <c r="FSB65" s="20"/>
      <c r="FSC65" s="20"/>
      <c r="FSD65" s="20"/>
      <c r="FSE65" s="20"/>
      <c r="FSF65" s="20"/>
      <c r="FSG65" s="20"/>
      <c r="FSH65" s="20"/>
      <c r="FSI65" s="20"/>
      <c r="FSJ65" s="20"/>
      <c r="FSK65" s="20"/>
      <c r="FSL65" s="20"/>
      <c r="FSM65" s="20"/>
      <c r="FSN65" s="20"/>
      <c r="FSO65" s="20"/>
      <c r="FSP65" s="20"/>
      <c r="FSQ65" s="20"/>
      <c r="FSR65" s="20"/>
      <c r="FSS65" s="20"/>
      <c r="FST65" s="20"/>
      <c r="FSU65" s="20"/>
      <c r="FSV65" s="20"/>
      <c r="FSW65" s="20"/>
      <c r="FSX65" s="20"/>
      <c r="FSY65" s="20"/>
      <c r="FSZ65" s="20"/>
      <c r="FTA65" s="20"/>
      <c r="FTB65" s="20"/>
      <c r="FTC65" s="20"/>
      <c r="FTD65" s="20"/>
      <c r="FTE65" s="20"/>
      <c r="FTF65" s="20"/>
      <c r="FTG65" s="20"/>
      <c r="FTH65" s="20"/>
      <c r="FTI65" s="20"/>
      <c r="FTJ65" s="20"/>
      <c r="FTK65" s="20"/>
      <c r="FTL65" s="20"/>
      <c r="FTM65" s="20"/>
      <c r="FTN65" s="20"/>
      <c r="FTO65" s="20"/>
      <c r="FTP65" s="20"/>
      <c r="FTQ65" s="20"/>
      <c r="FTR65" s="20"/>
      <c r="FTS65" s="20"/>
      <c r="FTT65" s="20"/>
      <c r="FTU65" s="20"/>
      <c r="FTV65" s="20"/>
      <c r="FTW65" s="20"/>
      <c r="FTX65" s="20"/>
      <c r="FTY65" s="20"/>
      <c r="FTZ65" s="20"/>
      <c r="FUA65" s="20"/>
      <c r="FUB65" s="20"/>
      <c r="FUC65" s="20"/>
      <c r="FUD65" s="20"/>
      <c r="FUE65" s="20"/>
      <c r="FUF65" s="20"/>
      <c r="FUG65" s="20"/>
      <c r="FUH65" s="20"/>
      <c r="FUI65" s="20"/>
      <c r="FUJ65" s="20"/>
      <c r="FUK65" s="20"/>
      <c r="FUL65" s="20"/>
      <c r="FUM65" s="20"/>
      <c r="FUN65" s="20"/>
      <c r="FUO65" s="20"/>
      <c r="FUP65" s="20"/>
      <c r="FUQ65" s="20"/>
      <c r="FUR65" s="20"/>
      <c r="FUS65" s="20"/>
      <c r="FUT65" s="20"/>
      <c r="FUU65" s="20"/>
      <c r="FUV65" s="20"/>
      <c r="FUW65" s="20"/>
      <c r="FUX65" s="20"/>
      <c r="FUY65" s="20"/>
      <c r="FUZ65" s="20"/>
      <c r="FVA65" s="20"/>
      <c r="FVB65" s="20"/>
      <c r="FVC65" s="20"/>
      <c r="FVD65" s="20"/>
      <c r="FVE65" s="20"/>
      <c r="FVF65" s="20"/>
      <c r="FVG65" s="20"/>
      <c r="FVH65" s="20"/>
      <c r="FVI65" s="20"/>
      <c r="FVJ65" s="20"/>
      <c r="FVK65" s="20"/>
      <c r="FVL65" s="20"/>
      <c r="FVM65" s="20"/>
      <c r="FVN65" s="20"/>
      <c r="FVO65" s="20"/>
      <c r="FVP65" s="20"/>
      <c r="FVQ65" s="20"/>
      <c r="FVR65" s="20"/>
      <c r="FVS65" s="20"/>
      <c r="FVT65" s="20"/>
      <c r="FVU65" s="20"/>
      <c r="FVV65" s="20"/>
      <c r="FVW65" s="20"/>
      <c r="FVX65" s="20"/>
      <c r="FVY65" s="20"/>
      <c r="FVZ65" s="20"/>
      <c r="FWA65" s="20"/>
      <c r="FWB65" s="20"/>
      <c r="FWC65" s="20"/>
      <c r="FWD65" s="20"/>
      <c r="FWE65" s="20"/>
      <c r="FWF65" s="20"/>
      <c r="FWG65" s="20"/>
      <c r="FWH65" s="20"/>
      <c r="FWI65" s="20"/>
      <c r="FWJ65" s="20"/>
      <c r="FWK65" s="20"/>
      <c r="FWL65" s="20"/>
      <c r="FWM65" s="20"/>
      <c r="FWN65" s="20"/>
      <c r="FWO65" s="20"/>
      <c r="FWP65" s="20"/>
      <c r="FWQ65" s="20"/>
      <c r="FWR65" s="20"/>
      <c r="FWS65" s="20"/>
      <c r="FWT65" s="20"/>
      <c r="FWU65" s="20"/>
      <c r="FWV65" s="20"/>
      <c r="FWW65" s="20"/>
      <c r="FWX65" s="20"/>
      <c r="FWY65" s="20"/>
      <c r="FWZ65" s="20"/>
      <c r="FXA65" s="20"/>
      <c r="FXB65" s="20"/>
      <c r="FXC65" s="20"/>
      <c r="FXD65" s="20"/>
      <c r="FXE65" s="20"/>
      <c r="FXF65" s="20"/>
      <c r="FXG65" s="20"/>
      <c r="FXH65" s="20"/>
      <c r="FXI65" s="20"/>
      <c r="FXJ65" s="20"/>
      <c r="FXK65" s="20"/>
      <c r="FXL65" s="20"/>
      <c r="FXM65" s="20"/>
      <c r="FXN65" s="20"/>
      <c r="FXO65" s="20"/>
      <c r="FXP65" s="20"/>
      <c r="FXQ65" s="20"/>
      <c r="FXR65" s="20"/>
      <c r="FXS65" s="20"/>
      <c r="FXT65" s="20"/>
      <c r="FXU65" s="20"/>
      <c r="FXV65" s="20"/>
      <c r="FXW65" s="20"/>
      <c r="FXX65" s="20"/>
      <c r="FXY65" s="20"/>
      <c r="FXZ65" s="20"/>
      <c r="FYA65" s="20"/>
      <c r="FYB65" s="20"/>
      <c r="FYC65" s="20"/>
      <c r="FYD65" s="20"/>
      <c r="FYE65" s="20"/>
      <c r="FYF65" s="20"/>
      <c r="FYG65" s="20"/>
      <c r="FYH65" s="20"/>
      <c r="FYI65" s="20"/>
      <c r="FYJ65" s="20"/>
      <c r="FYK65" s="20"/>
      <c r="FYL65" s="20"/>
      <c r="FYM65" s="20"/>
      <c r="FYN65" s="20"/>
      <c r="FYO65" s="20"/>
      <c r="FYP65" s="20"/>
      <c r="FYQ65" s="20"/>
      <c r="FYR65" s="20"/>
      <c r="FYS65" s="20"/>
      <c r="FYT65" s="20"/>
      <c r="FYU65" s="20"/>
      <c r="FYV65" s="20"/>
      <c r="FYW65" s="20"/>
      <c r="FYX65" s="20"/>
      <c r="FYY65" s="20"/>
      <c r="FYZ65" s="20"/>
      <c r="FZA65" s="20"/>
      <c r="FZB65" s="20"/>
      <c r="FZC65" s="20"/>
      <c r="FZD65" s="20"/>
      <c r="FZE65" s="20"/>
      <c r="FZF65" s="20"/>
      <c r="FZG65" s="20"/>
      <c r="FZH65" s="20"/>
      <c r="FZI65" s="20"/>
      <c r="FZJ65" s="20"/>
      <c r="FZK65" s="20"/>
      <c r="FZL65" s="20"/>
      <c r="FZM65" s="20"/>
      <c r="FZN65" s="20"/>
      <c r="FZO65" s="20"/>
      <c r="FZP65" s="20"/>
      <c r="FZQ65" s="20"/>
      <c r="FZR65" s="20"/>
      <c r="FZS65" s="20"/>
      <c r="FZT65" s="20"/>
      <c r="FZU65" s="20"/>
      <c r="FZV65" s="20"/>
      <c r="FZW65" s="20"/>
      <c r="FZX65" s="20"/>
      <c r="FZY65" s="20"/>
      <c r="FZZ65" s="20"/>
      <c r="GAA65" s="20"/>
      <c r="GAB65" s="20"/>
      <c r="GAC65" s="20"/>
      <c r="GAD65" s="20"/>
      <c r="GAE65" s="20"/>
      <c r="GAF65" s="20"/>
      <c r="GAG65" s="20"/>
      <c r="GAH65" s="20"/>
      <c r="GAI65" s="20"/>
      <c r="GAJ65" s="20"/>
      <c r="GAK65" s="20"/>
      <c r="GAL65" s="20"/>
      <c r="GAM65" s="20"/>
      <c r="GAN65" s="20"/>
      <c r="GAO65" s="20"/>
      <c r="GAP65" s="20"/>
      <c r="GAQ65" s="20"/>
      <c r="GAR65" s="20"/>
      <c r="GAS65" s="20"/>
      <c r="GAT65" s="20"/>
      <c r="GAU65" s="20"/>
      <c r="GAV65" s="20"/>
      <c r="GAW65" s="20"/>
      <c r="GAX65" s="20"/>
      <c r="GAY65" s="20"/>
      <c r="GAZ65" s="20"/>
      <c r="GBA65" s="20"/>
      <c r="GBB65" s="20"/>
      <c r="GBC65" s="20"/>
      <c r="GBD65" s="20"/>
      <c r="GBE65" s="20"/>
      <c r="GBF65" s="20"/>
      <c r="GBG65" s="20"/>
      <c r="GBH65" s="20"/>
      <c r="GBI65" s="20"/>
      <c r="GBJ65" s="20"/>
      <c r="GBK65" s="20"/>
      <c r="GBL65" s="20"/>
      <c r="GBM65" s="20"/>
      <c r="GBN65" s="20"/>
      <c r="GBO65" s="20"/>
      <c r="GBP65" s="20"/>
      <c r="GBQ65" s="20"/>
      <c r="GBR65" s="20"/>
      <c r="GBS65" s="20"/>
      <c r="GBT65" s="20"/>
      <c r="GBU65" s="20"/>
      <c r="GBV65" s="20"/>
      <c r="GBW65" s="20"/>
      <c r="GBX65" s="20"/>
      <c r="GBY65" s="20"/>
      <c r="GBZ65" s="20"/>
      <c r="GCA65" s="20"/>
      <c r="GCB65" s="20"/>
      <c r="GCC65" s="20"/>
      <c r="GCD65" s="20"/>
      <c r="GCE65" s="20"/>
      <c r="GCF65" s="20"/>
      <c r="GCG65" s="20"/>
      <c r="GCH65" s="20"/>
      <c r="GCI65" s="20"/>
      <c r="GCJ65" s="20"/>
      <c r="GCK65" s="20"/>
      <c r="GCL65" s="20"/>
      <c r="GCM65" s="20"/>
      <c r="GCN65" s="20"/>
      <c r="GCO65" s="20"/>
      <c r="GCP65" s="20"/>
      <c r="GCQ65" s="20"/>
      <c r="GCR65" s="20"/>
      <c r="GCS65" s="20"/>
      <c r="GCT65" s="20"/>
      <c r="GCU65" s="20"/>
      <c r="GCV65" s="20"/>
      <c r="GCW65" s="20"/>
      <c r="GCX65" s="20"/>
      <c r="GCY65" s="20"/>
      <c r="GCZ65" s="20"/>
      <c r="GDA65" s="20"/>
      <c r="GDB65" s="20"/>
      <c r="GDC65" s="20"/>
      <c r="GDD65" s="20"/>
      <c r="GDE65" s="20"/>
      <c r="GDF65" s="20"/>
      <c r="GDG65" s="20"/>
      <c r="GDH65" s="20"/>
      <c r="GDI65" s="20"/>
      <c r="GDJ65" s="20"/>
      <c r="GDK65" s="20"/>
      <c r="GDL65" s="20"/>
      <c r="GDM65" s="20"/>
      <c r="GDN65" s="20"/>
      <c r="GDO65" s="20"/>
      <c r="GDP65" s="20"/>
      <c r="GDQ65" s="20"/>
      <c r="GDR65" s="20"/>
      <c r="GDS65" s="20"/>
      <c r="GDT65" s="20"/>
      <c r="GDU65" s="20"/>
      <c r="GDV65" s="20"/>
      <c r="GDW65" s="20"/>
      <c r="GDX65" s="20"/>
      <c r="GDY65" s="20"/>
      <c r="GDZ65" s="20"/>
      <c r="GEA65" s="20"/>
      <c r="GEB65" s="20"/>
      <c r="GEC65" s="20"/>
      <c r="GED65" s="20"/>
      <c r="GEE65" s="20"/>
      <c r="GEF65" s="20"/>
      <c r="GEG65" s="20"/>
      <c r="GEH65" s="20"/>
      <c r="GEI65" s="20"/>
      <c r="GEJ65" s="20"/>
      <c r="GEK65" s="20"/>
      <c r="GEL65" s="20"/>
      <c r="GEM65" s="20"/>
      <c r="GEN65" s="20"/>
      <c r="GEO65" s="20"/>
      <c r="GEP65" s="20"/>
      <c r="GEQ65" s="20"/>
      <c r="GER65" s="20"/>
      <c r="GES65" s="20"/>
      <c r="GET65" s="20"/>
      <c r="GEU65" s="20"/>
      <c r="GEV65" s="20"/>
      <c r="GEW65" s="20"/>
      <c r="GEX65" s="20"/>
      <c r="GEY65" s="20"/>
      <c r="GEZ65" s="20"/>
      <c r="GFA65" s="20"/>
      <c r="GFB65" s="20"/>
      <c r="GFC65" s="20"/>
      <c r="GFD65" s="20"/>
      <c r="GFE65" s="20"/>
      <c r="GFF65" s="20"/>
      <c r="GFG65" s="20"/>
      <c r="GFH65" s="20"/>
      <c r="GFI65" s="20"/>
      <c r="GFJ65" s="20"/>
      <c r="GFK65" s="20"/>
      <c r="GFL65" s="20"/>
      <c r="GFM65" s="20"/>
      <c r="GFN65" s="20"/>
      <c r="GFO65" s="20"/>
      <c r="GFP65" s="20"/>
      <c r="GFQ65" s="20"/>
      <c r="GFR65" s="20"/>
      <c r="GFS65" s="20"/>
      <c r="GFT65" s="20"/>
      <c r="GFU65" s="20"/>
      <c r="GFV65" s="20"/>
      <c r="GFW65" s="20"/>
      <c r="GFX65" s="20"/>
      <c r="GFY65" s="20"/>
      <c r="GFZ65" s="20"/>
      <c r="GGA65" s="20"/>
      <c r="GGB65" s="20"/>
      <c r="GGC65" s="20"/>
      <c r="GGD65" s="20"/>
      <c r="GGE65" s="20"/>
      <c r="GGF65" s="20"/>
      <c r="GGG65" s="20"/>
      <c r="GGH65" s="20"/>
      <c r="GGI65" s="20"/>
      <c r="GGJ65" s="20"/>
      <c r="GGK65" s="20"/>
      <c r="GGL65" s="20"/>
      <c r="GGM65" s="20"/>
      <c r="GGN65" s="20"/>
      <c r="GGO65" s="20"/>
      <c r="GGP65" s="20"/>
      <c r="GGQ65" s="20"/>
      <c r="GGR65" s="20"/>
      <c r="GGS65" s="20"/>
      <c r="GGT65" s="20"/>
      <c r="GGU65" s="20"/>
      <c r="GGV65" s="20"/>
      <c r="GGW65" s="20"/>
      <c r="GGX65" s="20"/>
      <c r="GGY65" s="20"/>
      <c r="GGZ65" s="20"/>
      <c r="GHA65" s="20"/>
      <c r="GHB65" s="20"/>
      <c r="GHC65" s="20"/>
      <c r="GHD65" s="20"/>
      <c r="GHE65" s="20"/>
      <c r="GHF65" s="20"/>
      <c r="GHG65" s="20"/>
      <c r="GHH65" s="20"/>
      <c r="GHI65" s="20"/>
      <c r="GHJ65" s="20"/>
      <c r="GHK65" s="20"/>
      <c r="GHL65" s="20"/>
      <c r="GHM65" s="20"/>
      <c r="GHN65" s="20"/>
      <c r="GHO65" s="20"/>
      <c r="GHP65" s="20"/>
      <c r="GHQ65" s="20"/>
      <c r="GHR65" s="20"/>
      <c r="GHS65" s="20"/>
      <c r="GHT65" s="20"/>
      <c r="GHU65" s="20"/>
      <c r="GHV65" s="20"/>
      <c r="GHW65" s="20"/>
      <c r="GHX65" s="20"/>
      <c r="GHY65" s="20"/>
      <c r="GHZ65" s="20"/>
      <c r="GIA65" s="20"/>
      <c r="GIB65" s="20"/>
      <c r="GIC65" s="20"/>
      <c r="GID65" s="20"/>
      <c r="GIE65" s="20"/>
      <c r="GIF65" s="20"/>
      <c r="GIG65" s="20"/>
      <c r="GIH65" s="20"/>
      <c r="GII65" s="20"/>
      <c r="GIJ65" s="20"/>
      <c r="GIK65" s="20"/>
      <c r="GIL65" s="20"/>
      <c r="GIM65" s="20"/>
      <c r="GIN65" s="20"/>
      <c r="GIO65" s="20"/>
      <c r="GIP65" s="20"/>
      <c r="GIQ65" s="20"/>
      <c r="GIR65" s="20"/>
      <c r="GIS65" s="20"/>
      <c r="GIT65" s="20"/>
      <c r="GIU65" s="20"/>
      <c r="GIV65" s="20"/>
      <c r="GIW65" s="20"/>
      <c r="GIX65" s="20"/>
      <c r="GIY65" s="20"/>
      <c r="GIZ65" s="20"/>
      <c r="GJA65" s="20"/>
      <c r="GJB65" s="20"/>
      <c r="GJC65" s="20"/>
      <c r="GJD65" s="20"/>
      <c r="GJE65" s="20"/>
      <c r="GJF65" s="20"/>
      <c r="GJG65" s="20"/>
      <c r="GJH65" s="20"/>
      <c r="GJI65" s="20"/>
      <c r="GJJ65" s="20"/>
      <c r="GJK65" s="20"/>
      <c r="GJL65" s="20"/>
      <c r="GJM65" s="20"/>
      <c r="GJN65" s="20"/>
      <c r="GJO65" s="20"/>
      <c r="GJP65" s="20"/>
      <c r="GJQ65" s="20"/>
      <c r="GJR65" s="20"/>
      <c r="GJS65" s="20"/>
      <c r="GJT65" s="20"/>
      <c r="GJU65" s="20"/>
      <c r="GJV65" s="20"/>
      <c r="GJW65" s="20"/>
      <c r="GJX65" s="20"/>
      <c r="GJY65" s="20"/>
      <c r="GJZ65" s="20"/>
      <c r="GKA65" s="20"/>
      <c r="GKB65" s="20"/>
      <c r="GKC65" s="20"/>
      <c r="GKD65" s="20"/>
      <c r="GKE65" s="20"/>
      <c r="GKF65" s="20"/>
      <c r="GKG65" s="20"/>
      <c r="GKH65" s="20"/>
      <c r="GKI65" s="20"/>
      <c r="GKJ65" s="20"/>
      <c r="GKK65" s="20"/>
      <c r="GKL65" s="20"/>
      <c r="GKM65" s="20"/>
      <c r="GKN65" s="20"/>
      <c r="GKO65" s="20"/>
      <c r="GKP65" s="20"/>
      <c r="GKQ65" s="20"/>
      <c r="GKR65" s="20"/>
      <c r="GKS65" s="20"/>
      <c r="GKT65" s="20"/>
      <c r="GKU65" s="20"/>
      <c r="GKV65" s="20"/>
      <c r="GKW65" s="20"/>
      <c r="GKX65" s="20"/>
      <c r="GKY65" s="20"/>
      <c r="GKZ65" s="20"/>
      <c r="GLA65" s="20"/>
      <c r="GLB65" s="20"/>
      <c r="GLC65" s="20"/>
      <c r="GLD65" s="20"/>
      <c r="GLE65" s="20"/>
      <c r="GLF65" s="20"/>
      <c r="GLG65" s="20"/>
      <c r="GLH65" s="20"/>
      <c r="GLI65" s="20"/>
      <c r="GLJ65" s="20"/>
      <c r="GLK65" s="20"/>
      <c r="GLL65" s="20"/>
      <c r="GLM65" s="20"/>
      <c r="GLN65" s="20"/>
      <c r="GLO65" s="20"/>
      <c r="GLP65" s="20"/>
      <c r="GLQ65" s="20"/>
      <c r="GLR65" s="20"/>
      <c r="GLS65" s="20"/>
      <c r="GLT65" s="20"/>
      <c r="GLU65" s="20"/>
      <c r="GLV65" s="20"/>
      <c r="GLW65" s="20"/>
      <c r="GLX65" s="20"/>
      <c r="GLY65" s="20"/>
      <c r="GLZ65" s="20"/>
      <c r="GMA65" s="20"/>
      <c r="GMB65" s="20"/>
      <c r="GMC65" s="20"/>
      <c r="GMD65" s="20"/>
      <c r="GME65" s="20"/>
      <c r="GMF65" s="20"/>
      <c r="GMG65" s="20"/>
      <c r="GMH65" s="20"/>
      <c r="GMI65" s="20"/>
      <c r="GMJ65" s="20"/>
      <c r="GMK65" s="20"/>
      <c r="GML65" s="20"/>
      <c r="GMM65" s="20"/>
      <c r="GMN65" s="20"/>
      <c r="GMO65" s="20"/>
      <c r="GMP65" s="20"/>
      <c r="GMQ65" s="20"/>
      <c r="GMR65" s="20"/>
      <c r="GMS65" s="20"/>
      <c r="GMT65" s="20"/>
      <c r="GMU65" s="20"/>
      <c r="GMV65" s="20"/>
      <c r="GMW65" s="20"/>
      <c r="GMX65" s="20"/>
      <c r="GMY65" s="20"/>
      <c r="GMZ65" s="20"/>
      <c r="GNA65" s="20"/>
      <c r="GNB65" s="20"/>
      <c r="GNC65" s="20"/>
      <c r="GND65" s="20"/>
      <c r="GNE65" s="20"/>
      <c r="GNF65" s="20"/>
      <c r="GNG65" s="20"/>
      <c r="GNH65" s="20"/>
      <c r="GNI65" s="20"/>
      <c r="GNJ65" s="20"/>
      <c r="GNK65" s="20"/>
      <c r="GNL65" s="20"/>
      <c r="GNM65" s="20"/>
      <c r="GNN65" s="20"/>
      <c r="GNO65" s="20"/>
      <c r="GNP65" s="20"/>
      <c r="GNQ65" s="20"/>
      <c r="GNR65" s="20"/>
      <c r="GNS65" s="20"/>
      <c r="GNT65" s="20"/>
      <c r="GNU65" s="20"/>
      <c r="GNV65" s="20"/>
      <c r="GNW65" s="20"/>
      <c r="GNX65" s="20"/>
      <c r="GNY65" s="20"/>
      <c r="GNZ65" s="20"/>
      <c r="GOA65" s="20"/>
      <c r="GOB65" s="20"/>
      <c r="GOC65" s="20"/>
      <c r="GOD65" s="20"/>
      <c r="GOE65" s="20"/>
      <c r="GOF65" s="20"/>
      <c r="GOG65" s="20"/>
      <c r="GOH65" s="20"/>
      <c r="GOI65" s="20"/>
      <c r="GOJ65" s="20"/>
      <c r="GOK65" s="20"/>
      <c r="GOL65" s="20"/>
      <c r="GOM65" s="20"/>
      <c r="GON65" s="20"/>
      <c r="GOO65" s="20"/>
      <c r="GOP65" s="20"/>
      <c r="GOQ65" s="20"/>
      <c r="GOR65" s="20"/>
      <c r="GOS65" s="20"/>
      <c r="GOT65" s="20"/>
      <c r="GOU65" s="20"/>
      <c r="GOV65" s="20"/>
      <c r="GOW65" s="20"/>
      <c r="GOX65" s="20"/>
      <c r="GOY65" s="20"/>
      <c r="GOZ65" s="20"/>
      <c r="GPA65" s="20"/>
      <c r="GPB65" s="20"/>
      <c r="GPC65" s="20"/>
      <c r="GPD65" s="20"/>
      <c r="GPE65" s="20"/>
      <c r="GPF65" s="20"/>
      <c r="GPG65" s="20"/>
      <c r="GPH65" s="20"/>
      <c r="GPI65" s="20"/>
      <c r="GPJ65" s="20"/>
      <c r="GPK65" s="20"/>
      <c r="GPL65" s="20"/>
      <c r="GPM65" s="20"/>
      <c r="GPN65" s="20"/>
      <c r="GPO65" s="20"/>
      <c r="GPP65" s="20"/>
      <c r="GPQ65" s="20"/>
      <c r="GPR65" s="20"/>
      <c r="GPS65" s="20"/>
      <c r="GPT65" s="20"/>
      <c r="GPU65" s="20"/>
      <c r="GPV65" s="20"/>
      <c r="GPW65" s="20"/>
      <c r="GPX65" s="20"/>
      <c r="GPY65" s="20"/>
      <c r="GPZ65" s="20"/>
      <c r="GQA65" s="20"/>
      <c r="GQB65" s="20"/>
      <c r="GQC65" s="20"/>
      <c r="GQD65" s="20"/>
      <c r="GQE65" s="20"/>
      <c r="GQF65" s="20"/>
      <c r="GQG65" s="20"/>
      <c r="GQH65" s="20"/>
      <c r="GQI65" s="20"/>
      <c r="GQJ65" s="20"/>
      <c r="GQK65" s="20"/>
      <c r="GQL65" s="20"/>
      <c r="GQM65" s="20"/>
      <c r="GQN65" s="20"/>
      <c r="GQO65" s="20"/>
      <c r="GQP65" s="20"/>
      <c r="GQQ65" s="20"/>
      <c r="GQR65" s="20"/>
      <c r="GQS65" s="20"/>
      <c r="GQT65" s="20"/>
      <c r="GQU65" s="20"/>
      <c r="GQV65" s="20"/>
      <c r="GQW65" s="20"/>
      <c r="GQX65" s="20"/>
      <c r="GQY65" s="20"/>
      <c r="GQZ65" s="20"/>
      <c r="GRA65" s="20"/>
      <c r="GRB65" s="20"/>
      <c r="GRC65" s="20"/>
      <c r="GRD65" s="20"/>
      <c r="GRE65" s="20"/>
      <c r="GRF65" s="20"/>
      <c r="GRG65" s="20"/>
      <c r="GRH65" s="20"/>
      <c r="GRI65" s="20"/>
      <c r="GRJ65" s="20"/>
      <c r="GRK65" s="20"/>
      <c r="GRL65" s="20"/>
      <c r="GRM65" s="20"/>
      <c r="GRN65" s="20"/>
      <c r="GRO65" s="20"/>
      <c r="GRP65" s="20"/>
      <c r="GRQ65" s="20"/>
      <c r="GRR65" s="20"/>
      <c r="GRS65" s="20"/>
      <c r="GRT65" s="20"/>
      <c r="GRU65" s="20"/>
      <c r="GRV65" s="20"/>
      <c r="GRW65" s="20"/>
      <c r="GRX65" s="20"/>
      <c r="GRY65" s="20"/>
      <c r="GRZ65" s="20"/>
      <c r="GSA65" s="20"/>
      <c r="GSB65" s="20"/>
      <c r="GSC65" s="20"/>
      <c r="GSD65" s="20"/>
      <c r="GSE65" s="20"/>
      <c r="GSF65" s="20"/>
      <c r="GSG65" s="20"/>
      <c r="GSH65" s="20"/>
      <c r="GSI65" s="20"/>
      <c r="GSJ65" s="20"/>
      <c r="GSK65" s="20"/>
      <c r="GSL65" s="20"/>
      <c r="GSM65" s="20"/>
      <c r="GSN65" s="20"/>
      <c r="GSO65" s="20"/>
      <c r="GSP65" s="20"/>
      <c r="GSQ65" s="20"/>
      <c r="GSR65" s="20"/>
      <c r="GSS65" s="20"/>
      <c r="GST65" s="20"/>
      <c r="GSU65" s="20"/>
      <c r="GSV65" s="20"/>
      <c r="GSW65" s="20"/>
      <c r="GSX65" s="20"/>
      <c r="GSY65" s="20"/>
      <c r="GSZ65" s="20"/>
      <c r="GTA65" s="20"/>
      <c r="GTB65" s="20"/>
      <c r="GTC65" s="20"/>
      <c r="GTD65" s="20"/>
      <c r="GTE65" s="20"/>
      <c r="GTF65" s="20"/>
      <c r="GTG65" s="20"/>
      <c r="GTH65" s="20"/>
      <c r="GTI65" s="20"/>
      <c r="GTJ65" s="20"/>
      <c r="GTK65" s="20"/>
      <c r="GTL65" s="20"/>
      <c r="GTM65" s="20"/>
      <c r="GTN65" s="20"/>
      <c r="GTO65" s="20"/>
      <c r="GTP65" s="20"/>
      <c r="GTQ65" s="20"/>
      <c r="GTR65" s="20"/>
      <c r="GTS65" s="20"/>
      <c r="GTT65" s="20"/>
      <c r="GTU65" s="20"/>
      <c r="GTV65" s="20"/>
      <c r="GTW65" s="20"/>
      <c r="GTX65" s="20"/>
      <c r="GTY65" s="20"/>
      <c r="GTZ65" s="20"/>
      <c r="GUA65" s="20"/>
      <c r="GUB65" s="20"/>
      <c r="GUC65" s="20"/>
      <c r="GUD65" s="20"/>
      <c r="GUE65" s="20"/>
      <c r="GUF65" s="20"/>
      <c r="GUG65" s="20"/>
      <c r="GUH65" s="20"/>
      <c r="GUI65" s="20"/>
      <c r="GUJ65" s="20"/>
      <c r="GUK65" s="20"/>
      <c r="GUL65" s="20"/>
      <c r="GUM65" s="20"/>
      <c r="GUN65" s="20"/>
      <c r="GUO65" s="20"/>
      <c r="GUP65" s="20"/>
      <c r="GUQ65" s="20"/>
      <c r="GUR65" s="20"/>
      <c r="GUS65" s="20"/>
      <c r="GUT65" s="20"/>
      <c r="GUU65" s="20"/>
      <c r="GUV65" s="20"/>
      <c r="GUW65" s="20"/>
      <c r="GUX65" s="20"/>
      <c r="GUY65" s="20"/>
      <c r="GUZ65" s="20"/>
      <c r="GVA65" s="20"/>
      <c r="GVB65" s="20"/>
      <c r="GVC65" s="20"/>
      <c r="GVD65" s="20"/>
      <c r="GVE65" s="20"/>
      <c r="GVF65" s="20"/>
      <c r="GVG65" s="20"/>
      <c r="GVH65" s="20"/>
      <c r="GVI65" s="20"/>
      <c r="GVJ65" s="20"/>
      <c r="GVK65" s="20"/>
      <c r="GVL65" s="20"/>
      <c r="GVM65" s="20"/>
      <c r="GVN65" s="20"/>
      <c r="GVO65" s="20"/>
      <c r="GVP65" s="20"/>
      <c r="GVQ65" s="20"/>
      <c r="GVR65" s="20"/>
      <c r="GVS65" s="20"/>
      <c r="GVT65" s="20"/>
      <c r="GVU65" s="20"/>
      <c r="GVV65" s="20"/>
      <c r="GVW65" s="20"/>
      <c r="GVX65" s="20"/>
      <c r="GVY65" s="20"/>
      <c r="GVZ65" s="20"/>
      <c r="GWA65" s="20"/>
      <c r="GWB65" s="20"/>
      <c r="GWC65" s="20"/>
      <c r="GWD65" s="20"/>
      <c r="GWE65" s="20"/>
      <c r="GWF65" s="20"/>
      <c r="GWG65" s="20"/>
      <c r="GWH65" s="20"/>
      <c r="GWI65" s="20"/>
      <c r="GWJ65" s="20"/>
      <c r="GWK65" s="20"/>
      <c r="GWL65" s="20"/>
      <c r="GWM65" s="20"/>
      <c r="GWN65" s="20"/>
      <c r="GWO65" s="20"/>
      <c r="GWP65" s="20"/>
      <c r="GWQ65" s="20"/>
      <c r="GWR65" s="20"/>
      <c r="GWS65" s="20"/>
      <c r="GWT65" s="20"/>
      <c r="GWU65" s="20"/>
      <c r="GWV65" s="20"/>
      <c r="GWW65" s="20"/>
      <c r="GWX65" s="20"/>
      <c r="GWY65" s="20"/>
      <c r="GWZ65" s="20"/>
      <c r="GXA65" s="20"/>
      <c r="GXB65" s="20"/>
      <c r="GXC65" s="20"/>
      <c r="GXD65" s="20"/>
      <c r="GXE65" s="20"/>
      <c r="GXF65" s="20"/>
      <c r="GXG65" s="20"/>
      <c r="GXH65" s="20"/>
      <c r="GXI65" s="20"/>
      <c r="GXJ65" s="20"/>
      <c r="GXK65" s="20"/>
      <c r="GXL65" s="20"/>
      <c r="GXM65" s="20"/>
      <c r="GXN65" s="20"/>
      <c r="GXO65" s="20"/>
      <c r="GXP65" s="20"/>
      <c r="GXQ65" s="20"/>
      <c r="GXR65" s="20"/>
      <c r="GXS65" s="20"/>
      <c r="GXT65" s="20"/>
      <c r="GXU65" s="20"/>
      <c r="GXV65" s="20"/>
      <c r="GXW65" s="20"/>
      <c r="GXX65" s="20"/>
      <c r="GXY65" s="20"/>
      <c r="GXZ65" s="20"/>
      <c r="GYA65" s="20"/>
      <c r="GYB65" s="20"/>
      <c r="GYC65" s="20"/>
      <c r="GYD65" s="20"/>
      <c r="GYE65" s="20"/>
      <c r="GYF65" s="20"/>
      <c r="GYG65" s="20"/>
      <c r="GYH65" s="20"/>
      <c r="GYI65" s="20"/>
      <c r="GYJ65" s="20"/>
      <c r="GYK65" s="20"/>
      <c r="GYL65" s="20"/>
      <c r="GYM65" s="20"/>
      <c r="GYN65" s="20"/>
      <c r="GYO65" s="20"/>
      <c r="GYP65" s="20"/>
      <c r="GYQ65" s="20"/>
      <c r="GYR65" s="20"/>
      <c r="GYS65" s="20"/>
      <c r="GYT65" s="20"/>
      <c r="GYU65" s="20"/>
      <c r="GYV65" s="20"/>
      <c r="GYW65" s="20"/>
      <c r="GYX65" s="20"/>
      <c r="GYY65" s="20"/>
      <c r="GYZ65" s="20"/>
      <c r="GZA65" s="20"/>
      <c r="GZB65" s="20"/>
      <c r="GZC65" s="20"/>
      <c r="GZD65" s="20"/>
      <c r="GZE65" s="20"/>
      <c r="GZF65" s="20"/>
      <c r="GZG65" s="20"/>
      <c r="GZH65" s="20"/>
      <c r="GZI65" s="20"/>
      <c r="GZJ65" s="20"/>
      <c r="GZK65" s="20"/>
      <c r="GZL65" s="20"/>
      <c r="GZM65" s="20"/>
      <c r="GZN65" s="20"/>
      <c r="GZO65" s="20"/>
      <c r="GZP65" s="20"/>
      <c r="GZQ65" s="20"/>
      <c r="GZR65" s="20"/>
      <c r="GZS65" s="20"/>
      <c r="GZT65" s="20"/>
      <c r="GZU65" s="20"/>
      <c r="GZV65" s="20"/>
      <c r="GZW65" s="20"/>
      <c r="GZX65" s="20"/>
      <c r="GZY65" s="20"/>
      <c r="GZZ65" s="20"/>
      <c r="HAA65" s="20"/>
      <c r="HAB65" s="20"/>
      <c r="HAC65" s="20"/>
      <c r="HAD65" s="20"/>
      <c r="HAE65" s="20"/>
      <c r="HAF65" s="20"/>
      <c r="HAG65" s="20"/>
      <c r="HAH65" s="20"/>
      <c r="HAI65" s="20"/>
      <c r="HAJ65" s="20"/>
      <c r="HAK65" s="20"/>
      <c r="HAL65" s="20"/>
      <c r="HAM65" s="20"/>
      <c r="HAN65" s="20"/>
      <c r="HAO65" s="20"/>
      <c r="HAP65" s="20"/>
      <c r="HAQ65" s="20"/>
      <c r="HAR65" s="20"/>
      <c r="HAS65" s="20"/>
      <c r="HAT65" s="20"/>
      <c r="HAU65" s="20"/>
      <c r="HAV65" s="20"/>
      <c r="HAW65" s="20"/>
      <c r="HAX65" s="20"/>
      <c r="HAY65" s="20"/>
      <c r="HAZ65" s="20"/>
      <c r="HBA65" s="20"/>
      <c r="HBB65" s="20"/>
      <c r="HBC65" s="20"/>
      <c r="HBD65" s="20"/>
      <c r="HBE65" s="20"/>
      <c r="HBF65" s="20"/>
      <c r="HBG65" s="20"/>
      <c r="HBH65" s="20"/>
      <c r="HBI65" s="20"/>
      <c r="HBJ65" s="20"/>
      <c r="HBK65" s="20"/>
      <c r="HBL65" s="20"/>
      <c r="HBM65" s="20"/>
      <c r="HBN65" s="20"/>
      <c r="HBO65" s="20"/>
      <c r="HBP65" s="20"/>
      <c r="HBQ65" s="20"/>
      <c r="HBR65" s="20"/>
      <c r="HBS65" s="20"/>
      <c r="HBT65" s="20"/>
      <c r="HBU65" s="20"/>
      <c r="HBV65" s="20"/>
      <c r="HBW65" s="20"/>
      <c r="HBX65" s="20"/>
      <c r="HBY65" s="20"/>
      <c r="HBZ65" s="20"/>
      <c r="HCA65" s="20"/>
      <c r="HCB65" s="20"/>
      <c r="HCC65" s="20"/>
      <c r="HCD65" s="20"/>
      <c r="HCE65" s="20"/>
      <c r="HCF65" s="20"/>
      <c r="HCG65" s="20"/>
      <c r="HCH65" s="20"/>
      <c r="HCI65" s="20"/>
      <c r="HCJ65" s="20"/>
      <c r="HCK65" s="20"/>
      <c r="HCL65" s="20"/>
      <c r="HCM65" s="20"/>
      <c r="HCN65" s="20"/>
      <c r="HCO65" s="20"/>
      <c r="HCP65" s="20"/>
      <c r="HCQ65" s="20"/>
      <c r="HCR65" s="20"/>
      <c r="HCS65" s="20"/>
      <c r="HCT65" s="20"/>
      <c r="HCU65" s="20"/>
      <c r="HCV65" s="20"/>
      <c r="HCW65" s="20"/>
      <c r="HCX65" s="20"/>
      <c r="HCY65" s="20"/>
      <c r="HCZ65" s="20"/>
      <c r="HDA65" s="20"/>
      <c r="HDB65" s="20"/>
      <c r="HDC65" s="20"/>
      <c r="HDD65" s="20"/>
      <c r="HDE65" s="20"/>
      <c r="HDF65" s="20"/>
      <c r="HDG65" s="20"/>
      <c r="HDH65" s="20"/>
      <c r="HDI65" s="20"/>
      <c r="HDJ65" s="20"/>
      <c r="HDK65" s="20"/>
      <c r="HDL65" s="20"/>
      <c r="HDM65" s="20"/>
      <c r="HDN65" s="20"/>
      <c r="HDO65" s="20"/>
      <c r="HDP65" s="20"/>
      <c r="HDQ65" s="20"/>
      <c r="HDR65" s="20"/>
      <c r="HDS65" s="20"/>
      <c r="HDT65" s="20"/>
      <c r="HDU65" s="20"/>
      <c r="HDV65" s="20"/>
      <c r="HDW65" s="20"/>
      <c r="HDX65" s="20"/>
      <c r="HDY65" s="20"/>
      <c r="HDZ65" s="20"/>
      <c r="HEA65" s="20"/>
      <c r="HEB65" s="20"/>
      <c r="HEC65" s="20"/>
      <c r="HED65" s="20"/>
      <c r="HEE65" s="20"/>
      <c r="HEF65" s="20"/>
      <c r="HEG65" s="20"/>
      <c r="HEH65" s="20"/>
      <c r="HEI65" s="20"/>
      <c r="HEJ65" s="20"/>
      <c r="HEK65" s="20"/>
      <c r="HEL65" s="20"/>
      <c r="HEM65" s="20"/>
      <c r="HEN65" s="20"/>
      <c r="HEO65" s="20"/>
      <c r="HEP65" s="20"/>
      <c r="HEQ65" s="20"/>
      <c r="HER65" s="20"/>
      <c r="HES65" s="20"/>
      <c r="HET65" s="20"/>
      <c r="HEU65" s="20"/>
      <c r="HEV65" s="20"/>
      <c r="HEW65" s="20"/>
      <c r="HEX65" s="20"/>
      <c r="HEY65" s="20"/>
      <c r="HEZ65" s="20"/>
      <c r="HFA65" s="20"/>
      <c r="HFB65" s="20"/>
      <c r="HFC65" s="20"/>
      <c r="HFD65" s="20"/>
      <c r="HFE65" s="20"/>
      <c r="HFF65" s="20"/>
      <c r="HFG65" s="20"/>
      <c r="HFH65" s="20"/>
      <c r="HFI65" s="20"/>
      <c r="HFJ65" s="20"/>
      <c r="HFK65" s="20"/>
      <c r="HFL65" s="20"/>
      <c r="HFM65" s="20"/>
      <c r="HFN65" s="20"/>
      <c r="HFO65" s="20"/>
      <c r="HFP65" s="20"/>
      <c r="HFQ65" s="20"/>
      <c r="HFR65" s="20"/>
      <c r="HFS65" s="20"/>
      <c r="HFT65" s="20"/>
      <c r="HFU65" s="20"/>
      <c r="HFV65" s="20"/>
      <c r="HFW65" s="20"/>
      <c r="HFX65" s="20"/>
      <c r="HFY65" s="20"/>
      <c r="HFZ65" s="20"/>
      <c r="HGA65" s="20"/>
      <c r="HGB65" s="20"/>
      <c r="HGC65" s="20"/>
      <c r="HGD65" s="20"/>
      <c r="HGE65" s="20"/>
      <c r="HGF65" s="20"/>
      <c r="HGG65" s="20"/>
      <c r="HGH65" s="20"/>
      <c r="HGI65" s="20"/>
      <c r="HGJ65" s="20"/>
      <c r="HGK65" s="20"/>
      <c r="HGL65" s="20"/>
      <c r="HGM65" s="20"/>
      <c r="HGN65" s="20"/>
      <c r="HGO65" s="20"/>
      <c r="HGP65" s="20"/>
      <c r="HGQ65" s="20"/>
      <c r="HGR65" s="20"/>
      <c r="HGS65" s="20"/>
      <c r="HGT65" s="20"/>
      <c r="HGU65" s="20"/>
      <c r="HGV65" s="20"/>
      <c r="HGW65" s="20"/>
      <c r="HGX65" s="20"/>
      <c r="HGY65" s="20"/>
      <c r="HGZ65" s="20"/>
      <c r="HHA65" s="20"/>
      <c r="HHB65" s="20"/>
      <c r="HHC65" s="20"/>
      <c r="HHD65" s="20"/>
      <c r="HHE65" s="20"/>
      <c r="HHF65" s="20"/>
      <c r="HHG65" s="20"/>
      <c r="HHH65" s="20"/>
      <c r="HHI65" s="20"/>
      <c r="HHJ65" s="20"/>
      <c r="HHK65" s="20"/>
      <c r="HHL65" s="20"/>
      <c r="HHM65" s="20"/>
      <c r="HHN65" s="20"/>
      <c r="HHO65" s="20"/>
      <c r="HHP65" s="20"/>
      <c r="HHQ65" s="20"/>
      <c r="HHR65" s="20"/>
      <c r="HHS65" s="20"/>
      <c r="HHT65" s="20"/>
      <c r="HHU65" s="20"/>
      <c r="HHV65" s="20"/>
      <c r="HHW65" s="20"/>
      <c r="HHX65" s="20"/>
      <c r="HHY65" s="20"/>
      <c r="HHZ65" s="20"/>
      <c r="HIA65" s="20"/>
      <c r="HIB65" s="20"/>
      <c r="HIC65" s="20"/>
      <c r="HID65" s="20"/>
      <c r="HIE65" s="20"/>
      <c r="HIF65" s="20"/>
      <c r="HIG65" s="20"/>
      <c r="HIH65" s="20"/>
      <c r="HII65" s="20"/>
      <c r="HIJ65" s="20"/>
      <c r="HIK65" s="20"/>
      <c r="HIL65" s="20"/>
      <c r="HIM65" s="20"/>
      <c r="HIN65" s="20"/>
      <c r="HIO65" s="20"/>
      <c r="HIP65" s="20"/>
      <c r="HIQ65" s="20"/>
      <c r="HIR65" s="20"/>
      <c r="HIS65" s="20"/>
      <c r="HIT65" s="20"/>
      <c r="HIU65" s="20"/>
      <c r="HIV65" s="20"/>
      <c r="HIW65" s="20"/>
      <c r="HIX65" s="20"/>
      <c r="HIY65" s="20"/>
      <c r="HIZ65" s="20"/>
      <c r="HJA65" s="20"/>
      <c r="HJB65" s="20"/>
      <c r="HJC65" s="20"/>
      <c r="HJD65" s="20"/>
      <c r="HJE65" s="20"/>
      <c r="HJF65" s="20"/>
      <c r="HJG65" s="20"/>
      <c r="HJH65" s="20"/>
      <c r="HJI65" s="20"/>
      <c r="HJJ65" s="20"/>
      <c r="HJK65" s="20"/>
      <c r="HJL65" s="20"/>
      <c r="HJM65" s="20"/>
      <c r="HJN65" s="20"/>
      <c r="HJO65" s="20"/>
      <c r="HJP65" s="20"/>
      <c r="HJQ65" s="20"/>
      <c r="HJR65" s="20"/>
      <c r="HJS65" s="20"/>
      <c r="HJT65" s="20"/>
      <c r="HJU65" s="20"/>
      <c r="HJV65" s="20"/>
      <c r="HJW65" s="20"/>
      <c r="HJX65" s="20"/>
      <c r="HJY65" s="20"/>
      <c r="HJZ65" s="20"/>
      <c r="HKA65" s="20"/>
      <c r="HKB65" s="20"/>
      <c r="HKC65" s="20"/>
      <c r="HKD65" s="20"/>
      <c r="HKE65" s="20"/>
      <c r="HKF65" s="20"/>
      <c r="HKG65" s="20"/>
      <c r="HKH65" s="20"/>
      <c r="HKI65" s="20"/>
      <c r="HKJ65" s="20"/>
      <c r="HKK65" s="20"/>
      <c r="HKL65" s="20"/>
      <c r="HKM65" s="20"/>
      <c r="HKN65" s="20"/>
      <c r="HKO65" s="20"/>
      <c r="HKP65" s="20"/>
      <c r="HKQ65" s="20"/>
      <c r="HKR65" s="20"/>
      <c r="HKS65" s="20"/>
      <c r="HKT65" s="20"/>
      <c r="HKU65" s="20"/>
      <c r="HKV65" s="20"/>
      <c r="HKW65" s="20"/>
      <c r="HKX65" s="20"/>
      <c r="HKY65" s="20"/>
      <c r="HKZ65" s="20"/>
      <c r="HLA65" s="20"/>
      <c r="HLB65" s="20"/>
      <c r="HLC65" s="20"/>
      <c r="HLD65" s="20"/>
      <c r="HLE65" s="20"/>
      <c r="HLF65" s="20"/>
      <c r="HLG65" s="20"/>
      <c r="HLH65" s="20"/>
      <c r="HLI65" s="20"/>
      <c r="HLJ65" s="20"/>
      <c r="HLK65" s="20"/>
      <c r="HLL65" s="20"/>
      <c r="HLM65" s="20"/>
      <c r="HLN65" s="20"/>
      <c r="HLO65" s="20"/>
      <c r="HLP65" s="20"/>
      <c r="HLQ65" s="20"/>
      <c r="HLR65" s="20"/>
      <c r="HLS65" s="20"/>
      <c r="HLT65" s="20"/>
      <c r="HLU65" s="20"/>
      <c r="HLV65" s="20"/>
      <c r="HLW65" s="20"/>
      <c r="HLX65" s="20"/>
      <c r="HLY65" s="20"/>
      <c r="HLZ65" s="20"/>
      <c r="HMA65" s="20"/>
      <c r="HMB65" s="20"/>
      <c r="HMC65" s="20"/>
      <c r="HMD65" s="20"/>
      <c r="HME65" s="20"/>
      <c r="HMF65" s="20"/>
      <c r="HMG65" s="20"/>
      <c r="HMH65" s="20"/>
      <c r="HMI65" s="20"/>
      <c r="HMJ65" s="20"/>
      <c r="HMK65" s="20"/>
      <c r="HML65" s="20"/>
      <c r="HMM65" s="20"/>
      <c r="HMN65" s="20"/>
      <c r="HMO65" s="20"/>
      <c r="HMP65" s="20"/>
      <c r="HMQ65" s="20"/>
      <c r="HMR65" s="20"/>
      <c r="HMS65" s="20"/>
      <c r="HMT65" s="20"/>
      <c r="HMU65" s="20"/>
      <c r="HMV65" s="20"/>
      <c r="HMW65" s="20"/>
      <c r="HMX65" s="20"/>
      <c r="HMY65" s="20"/>
      <c r="HMZ65" s="20"/>
      <c r="HNA65" s="20"/>
      <c r="HNB65" s="20"/>
      <c r="HNC65" s="20"/>
      <c r="HND65" s="20"/>
      <c r="HNE65" s="20"/>
      <c r="HNF65" s="20"/>
      <c r="HNG65" s="20"/>
      <c r="HNH65" s="20"/>
      <c r="HNI65" s="20"/>
      <c r="HNJ65" s="20"/>
      <c r="HNK65" s="20"/>
      <c r="HNL65" s="20"/>
      <c r="HNM65" s="20"/>
      <c r="HNN65" s="20"/>
      <c r="HNO65" s="20"/>
      <c r="HNP65" s="20"/>
      <c r="HNQ65" s="20"/>
      <c r="HNR65" s="20"/>
      <c r="HNS65" s="20"/>
      <c r="HNT65" s="20"/>
      <c r="HNU65" s="20"/>
      <c r="HNV65" s="20"/>
      <c r="HNW65" s="20"/>
      <c r="HNX65" s="20"/>
      <c r="HNY65" s="20"/>
      <c r="HNZ65" s="20"/>
      <c r="HOA65" s="20"/>
      <c r="HOB65" s="20"/>
      <c r="HOC65" s="20"/>
      <c r="HOD65" s="20"/>
      <c r="HOE65" s="20"/>
      <c r="HOF65" s="20"/>
      <c r="HOG65" s="20"/>
      <c r="HOH65" s="20"/>
      <c r="HOI65" s="20"/>
      <c r="HOJ65" s="20"/>
      <c r="HOK65" s="20"/>
      <c r="HOL65" s="20"/>
      <c r="HOM65" s="20"/>
      <c r="HON65" s="20"/>
      <c r="HOO65" s="20"/>
      <c r="HOP65" s="20"/>
      <c r="HOQ65" s="20"/>
      <c r="HOR65" s="20"/>
      <c r="HOS65" s="20"/>
      <c r="HOT65" s="20"/>
      <c r="HOU65" s="20"/>
      <c r="HOV65" s="20"/>
      <c r="HOW65" s="20"/>
      <c r="HOX65" s="20"/>
      <c r="HOY65" s="20"/>
      <c r="HOZ65" s="20"/>
      <c r="HPA65" s="20"/>
      <c r="HPB65" s="20"/>
      <c r="HPC65" s="20"/>
      <c r="HPD65" s="20"/>
      <c r="HPE65" s="20"/>
      <c r="HPF65" s="20"/>
      <c r="HPG65" s="20"/>
      <c r="HPH65" s="20"/>
      <c r="HPI65" s="20"/>
      <c r="HPJ65" s="20"/>
      <c r="HPK65" s="20"/>
      <c r="HPL65" s="20"/>
      <c r="HPM65" s="20"/>
      <c r="HPN65" s="20"/>
      <c r="HPO65" s="20"/>
      <c r="HPP65" s="20"/>
      <c r="HPQ65" s="20"/>
      <c r="HPR65" s="20"/>
      <c r="HPS65" s="20"/>
      <c r="HPT65" s="20"/>
      <c r="HPU65" s="20"/>
      <c r="HPV65" s="20"/>
      <c r="HPW65" s="20"/>
      <c r="HPX65" s="20"/>
      <c r="HPY65" s="20"/>
      <c r="HPZ65" s="20"/>
      <c r="HQA65" s="20"/>
      <c r="HQB65" s="20"/>
      <c r="HQC65" s="20"/>
      <c r="HQD65" s="20"/>
      <c r="HQE65" s="20"/>
      <c r="HQF65" s="20"/>
      <c r="HQG65" s="20"/>
      <c r="HQH65" s="20"/>
      <c r="HQI65" s="20"/>
      <c r="HQJ65" s="20"/>
      <c r="HQK65" s="20"/>
      <c r="HQL65" s="20"/>
      <c r="HQM65" s="20"/>
      <c r="HQN65" s="20"/>
      <c r="HQO65" s="20"/>
      <c r="HQP65" s="20"/>
      <c r="HQQ65" s="20"/>
      <c r="HQR65" s="20"/>
      <c r="HQS65" s="20"/>
      <c r="HQT65" s="20"/>
      <c r="HQU65" s="20"/>
      <c r="HQV65" s="20"/>
      <c r="HQW65" s="20"/>
      <c r="HQX65" s="20"/>
      <c r="HQY65" s="20"/>
      <c r="HQZ65" s="20"/>
      <c r="HRA65" s="20"/>
      <c r="HRB65" s="20"/>
      <c r="HRC65" s="20"/>
      <c r="HRD65" s="20"/>
      <c r="HRE65" s="20"/>
      <c r="HRF65" s="20"/>
      <c r="HRG65" s="20"/>
      <c r="HRH65" s="20"/>
      <c r="HRI65" s="20"/>
      <c r="HRJ65" s="20"/>
      <c r="HRK65" s="20"/>
      <c r="HRL65" s="20"/>
      <c r="HRM65" s="20"/>
      <c r="HRN65" s="20"/>
      <c r="HRO65" s="20"/>
      <c r="HRP65" s="20"/>
      <c r="HRQ65" s="20"/>
      <c r="HRR65" s="20"/>
      <c r="HRS65" s="20"/>
      <c r="HRT65" s="20"/>
      <c r="HRU65" s="20"/>
      <c r="HRV65" s="20"/>
      <c r="HRW65" s="20"/>
      <c r="HRX65" s="20"/>
      <c r="HRY65" s="20"/>
      <c r="HRZ65" s="20"/>
      <c r="HSA65" s="20"/>
      <c r="HSB65" s="20"/>
      <c r="HSC65" s="20"/>
      <c r="HSD65" s="20"/>
      <c r="HSE65" s="20"/>
      <c r="HSF65" s="20"/>
      <c r="HSG65" s="20"/>
      <c r="HSH65" s="20"/>
      <c r="HSI65" s="20"/>
      <c r="HSJ65" s="20"/>
      <c r="HSK65" s="20"/>
      <c r="HSL65" s="20"/>
      <c r="HSM65" s="20"/>
      <c r="HSN65" s="20"/>
      <c r="HSO65" s="20"/>
      <c r="HSP65" s="20"/>
      <c r="HSQ65" s="20"/>
      <c r="HSR65" s="20"/>
      <c r="HSS65" s="20"/>
      <c r="HST65" s="20"/>
      <c r="HSU65" s="20"/>
      <c r="HSV65" s="20"/>
      <c r="HSW65" s="20"/>
      <c r="HSX65" s="20"/>
      <c r="HSY65" s="20"/>
      <c r="HSZ65" s="20"/>
      <c r="HTA65" s="20"/>
      <c r="HTB65" s="20"/>
      <c r="HTC65" s="20"/>
      <c r="HTD65" s="20"/>
      <c r="HTE65" s="20"/>
      <c r="HTF65" s="20"/>
      <c r="HTG65" s="20"/>
      <c r="HTH65" s="20"/>
      <c r="HTI65" s="20"/>
      <c r="HTJ65" s="20"/>
      <c r="HTK65" s="20"/>
      <c r="HTL65" s="20"/>
      <c r="HTM65" s="20"/>
      <c r="HTN65" s="20"/>
      <c r="HTO65" s="20"/>
      <c r="HTP65" s="20"/>
      <c r="HTQ65" s="20"/>
      <c r="HTR65" s="20"/>
      <c r="HTS65" s="20"/>
      <c r="HTT65" s="20"/>
      <c r="HTU65" s="20"/>
      <c r="HTV65" s="20"/>
      <c r="HTW65" s="20"/>
      <c r="HTX65" s="20"/>
      <c r="HTY65" s="20"/>
      <c r="HTZ65" s="20"/>
      <c r="HUA65" s="20"/>
      <c r="HUB65" s="20"/>
      <c r="HUC65" s="20"/>
      <c r="HUD65" s="20"/>
      <c r="HUE65" s="20"/>
      <c r="HUF65" s="20"/>
      <c r="HUG65" s="20"/>
      <c r="HUH65" s="20"/>
      <c r="HUI65" s="20"/>
      <c r="HUJ65" s="20"/>
      <c r="HUK65" s="20"/>
      <c r="HUL65" s="20"/>
      <c r="HUM65" s="20"/>
      <c r="HUN65" s="20"/>
      <c r="HUO65" s="20"/>
      <c r="HUP65" s="20"/>
      <c r="HUQ65" s="20"/>
      <c r="HUR65" s="20"/>
      <c r="HUS65" s="20"/>
      <c r="HUT65" s="20"/>
      <c r="HUU65" s="20"/>
      <c r="HUV65" s="20"/>
      <c r="HUW65" s="20"/>
      <c r="HUX65" s="20"/>
      <c r="HUY65" s="20"/>
      <c r="HUZ65" s="20"/>
      <c r="HVA65" s="20"/>
      <c r="HVB65" s="20"/>
      <c r="HVC65" s="20"/>
      <c r="HVD65" s="20"/>
      <c r="HVE65" s="20"/>
      <c r="HVF65" s="20"/>
      <c r="HVG65" s="20"/>
      <c r="HVH65" s="20"/>
      <c r="HVI65" s="20"/>
      <c r="HVJ65" s="20"/>
      <c r="HVK65" s="20"/>
      <c r="HVL65" s="20"/>
      <c r="HVM65" s="20"/>
      <c r="HVN65" s="20"/>
      <c r="HVO65" s="20"/>
      <c r="HVP65" s="20"/>
      <c r="HVQ65" s="20"/>
      <c r="HVR65" s="20"/>
      <c r="HVS65" s="20"/>
      <c r="HVT65" s="20"/>
      <c r="HVU65" s="20"/>
      <c r="HVV65" s="20"/>
      <c r="HVW65" s="20"/>
      <c r="HVX65" s="20"/>
      <c r="HVY65" s="20"/>
      <c r="HVZ65" s="20"/>
      <c r="HWA65" s="20"/>
      <c r="HWB65" s="20"/>
      <c r="HWC65" s="20"/>
      <c r="HWD65" s="20"/>
      <c r="HWE65" s="20"/>
      <c r="HWF65" s="20"/>
      <c r="HWG65" s="20"/>
      <c r="HWH65" s="20"/>
      <c r="HWI65" s="20"/>
      <c r="HWJ65" s="20"/>
      <c r="HWK65" s="20"/>
      <c r="HWL65" s="20"/>
      <c r="HWM65" s="20"/>
      <c r="HWN65" s="20"/>
      <c r="HWO65" s="20"/>
      <c r="HWP65" s="20"/>
      <c r="HWQ65" s="20"/>
      <c r="HWR65" s="20"/>
      <c r="HWS65" s="20"/>
      <c r="HWT65" s="20"/>
      <c r="HWU65" s="20"/>
      <c r="HWV65" s="20"/>
      <c r="HWW65" s="20"/>
      <c r="HWX65" s="20"/>
      <c r="HWY65" s="20"/>
      <c r="HWZ65" s="20"/>
      <c r="HXA65" s="20"/>
      <c r="HXB65" s="20"/>
      <c r="HXC65" s="20"/>
      <c r="HXD65" s="20"/>
      <c r="HXE65" s="20"/>
      <c r="HXF65" s="20"/>
      <c r="HXG65" s="20"/>
      <c r="HXH65" s="20"/>
      <c r="HXI65" s="20"/>
      <c r="HXJ65" s="20"/>
      <c r="HXK65" s="20"/>
      <c r="HXL65" s="20"/>
      <c r="HXM65" s="20"/>
      <c r="HXN65" s="20"/>
      <c r="HXO65" s="20"/>
      <c r="HXP65" s="20"/>
      <c r="HXQ65" s="20"/>
      <c r="HXR65" s="20"/>
      <c r="HXS65" s="20"/>
      <c r="HXT65" s="20"/>
      <c r="HXU65" s="20"/>
      <c r="HXV65" s="20"/>
      <c r="HXW65" s="20"/>
      <c r="HXX65" s="20"/>
      <c r="HXY65" s="20"/>
      <c r="HXZ65" s="20"/>
      <c r="HYA65" s="20"/>
      <c r="HYB65" s="20"/>
      <c r="HYC65" s="20"/>
      <c r="HYD65" s="20"/>
      <c r="HYE65" s="20"/>
      <c r="HYF65" s="20"/>
      <c r="HYG65" s="20"/>
      <c r="HYH65" s="20"/>
      <c r="HYI65" s="20"/>
      <c r="HYJ65" s="20"/>
      <c r="HYK65" s="20"/>
      <c r="HYL65" s="20"/>
      <c r="HYM65" s="20"/>
      <c r="HYN65" s="20"/>
      <c r="HYO65" s="20"/>
      <c r="HYP65" s="20"/>
      <c r="HYQ65" s="20"/>
      <c r="HYR65" s="20"/>
      <c r="HYS65" s="20"/>
      <c r="HYT65" s="20"/>
      <c r="HYU65" s="20"/>
      <c r="HYV65" s="20"/>
      <c r="HYW65" s="20"/>
      <c r="HYX65" s="20"/>
      <c r="HYY65" s="20"/>
      <c r="HYZ65" s="20"/>
      <c r="HZA65" s="20"/>
      <c r="HZB65" s="20"/>
      <c r="HZC65" s="20"/>
      <c r="HZD65" s="20"/>
      <c r="HZE65" s="20"/>
      <c r="HZF65" s="20"/>
      <c r="HZG65" s="20"/>
      <c r="HZH65" s="20"/>
      <c r="HZI65" s="20"/>
      <c r="HZJ65" s="20"/>
      <c r="HZK65" s="20"/>
      <c r="HZL65" s="20"/>
      <c r="HZM65" s="20"/>
      <c r="HZN65" s="20"/>
      <c r="HZO65" s="20"/>
      <c r="HZP65" s="20"/>
      <c r="HZQ65" s="20"/>
      <c r="HZR65" s="20"/>
      <c r="HZS65" s="20"/>
      <c r="HZT65" s="20"/>
      <c r="HZU65" s="20"/>
      <c r="HZV65" s="20"/>
      <c r="HZW65" s="20"/>
      <c r="HZX65" s="20"/>
      <c r="HZY65" s="20"/>
      <c r="HZZ65" s="20"/>
      <c r="IAA65" s="20"/>
      <c r="IAB65" s="20"/>
      <c r="IAC65" s="20"/>
      <c r="IAD65" s="20"/>
      <c r="IAE65" s="20"/>
      <c r="IAF65" s="20"/>
      <c r="IAG65" s="20"/>
      <c r="IAH65" s="20"/>
      <c r="IAI65" s="20"/>
      <c r="IAJ65" s="20"/>
      <c r="IAK65" s="20"/>
      <c r="IAL65" s="20"/>
      <c r="IAM65" s="20"/>
      <c r="IAN65" s="20"/>
      <c r="IAO65" s="20"/>
      <c r="IAP65" s="20"/>
      <c r="IAQ65" s="20"/>
      <c r="IAR65" s="20"/>
      <c r="IAS65" s="20"/>
      <c r="IAT65" s="20"/>
      <c r="IAU65" s="20"/>
      <c r="IAV65" s="20"/>
      <c r="IAW65" s="20"/>
      <c r="IAX65" s="20"/>
      <c r="IAY65" s="20"/>
      <c r="IAZ65" s="20"/>
      <c r="IBA65" s="20"/>
      <c r="IBB65" s="20"/>
      <c r="IBC65" s="20"/>
      <c r="IBD65" s="20"/>
      <c r="IBE65" s="20"/>
      <c r="IBF65" s="20"/>
      <c r="IBG65" s="20"/>
      <c r="IBH65" s="20"/>
      <c r="IBI65" s="20"/>
      <c r="IBJ65" s="20"/>
      <c r="IBK65" s="20"/>
      <c r="IBL65" s="20"/>
      <c r="IBM65" s="20"/>
      <c r="IBN65" s="20"/>
      <c r="IBO65" s="20"/>
      <c r="IBP65" s="20"/>
      <c r="IBQ65" s="20"/>
      <c r="IBR65" s="20"/>
      <c r="IBS65" s="20"/>
      <c r="IBT65" s="20"/>
      <c r="IBU65" s="20"/>
      <c r="IBV65" s="20"/>
      <c r="IBW65" s="20"/>
      <c r="IBX65" s="20"/>
      <c r="IBY65" s="20"/>
      <c r="IBZ65" s="20"/>
      <c r="ICA65" s="20"/>
      <c r="ICB65" s="20"/>
      <c r="ICC65" s="20"/>
      <c r="ICD65" s="20"/>
      <c r="ICE65" s="20"/>
      <c r="ICF65" s="20"/>
      <c r="ICG65" s="20"/>
      <c r="ICH65" s="20"/>
      <c r="ICI65" s="20"/>
      <c r="ICJ65" s="20"/>
      <c r="ICK65" s="20"/>
      <c r="ICL65" s="20"/>
      <c r="ICM65" s="20"/>
      <c r="ICN65" s="20"/>
      <c r="ICO65" s="20"/>
      <c r="ICP65" s="20"/>
      <c r="ICQ65" s="20"/>
      <c r="ICR65" s="20"/>
      <c r="ICS65" s="20"/>
      <c r="ICT65" s="20"/>
      <c r="ICU65" s="20"/>
      <c r="ICV65" s="20"/>
      <c r="ICW65" s="20"/>
      <c r="ICX65" s="20"/>
      <c r="ICY65" s="20"/>
      <c r="ICZ65" s="20"/>
      <c r="IDA65" s="20"/>
      <c r="IDB65" s="20"/>
      <c r="IDC65" s="20"/>
      <c r="IDD65" s="20"/>
      <c r="IDE65" s="20"/>
      <c r="IDF65" s="20"/>
      <c r="IDG65" s="20"/>
      <c r="IDH65" s="20"/>
      <c r="IDI65" s="20"/>
      <c r="IDJ65" s="20"/>
      <c r="IDK65" s="20"/>
      <c r="IDL65" s="20"/>
      <c r="IDM65" s="20"/>
      <c r="IDN65" s="20"/>
      <c r="IDO65" s="20"/>
      <c r="IDP65" s="20"/>
      <c r="IDQ65" s="20"/>
      <c r="IDR65" s="20"/>
      <c r="IDS65" s="20"/>
      <c r="IDT65" s="20"/>
      <c r="IDU65" s="20"/>
      <c r="IDV65" s="20"/>
      <c r="IDW65" s="20"/>
      <c r="IDX65" s="20"/>
      <c r="IDY65" s="20"/>
      <c r="IDZ65" s="20"/>
      <c r="IEA65" s="20"/>
      <c r="IEB65" s="20"/>
      <c r="IEC65" s="20"/>
      <c r="IED65" s="20"/>
      <c r="IEE65" s="20"/>
      <c r="IEF65" s="20"/>
      <c r="IEG65" s="20"/>
      <c r="IEH65" s="20"/>
      <c r="IEI65" s="20"/>
      <c r="IEJ65" s="20"/>
      <c r="IEK65" s="20"/>
      <c r="IEL65" s="20"/>
      <c r="IEM65" s="20"/>
      <c r="IEN65" s="20"/>
      <c r="IEO65" s="20"/>
      <c r="IEP65" s="20"/>
      <c r="IEQ65" s="20"/>
      <c r="IER65" s="20"/>
      <c r="IES65" s="20"/>
      <c r="IET65" s="20"/>
      <c r="IEU65" s="20"/>
      <c r="IEV65" s="20"/>
      <c r="IEW65" s="20"/>
      <c r="IEX65" s="20"/>
      <c r="IEY65" s="20"/>
      <c r="IEZ65" s="20"/>
      <c r="IFA65" s="20"/>
      <c r="IFB65" s="20"/>
      <c r="IFC65" s="20"/>
      <c r="IFD65" s="20"/>
      <c r="IFE65" s="20"/>
      <c r="IFF65" s="20"/>
      <c r="IFG65" s="20"/>
      <c r="IFH65" s="20"/>
      <c r="IFI65" s="20"/>
      <c r="IFJ65" s="20"/>
      <c r="IFK65" s="20"/>
      <c r="IFL65" s="20"/>
      <c r="IFM65" s="20"/>
      <c r="IFN65" s="20"/>
      <c r="IFO65" s="20"/>
      <c r="IFP65" s="20"/>
      <c r="IFQ65" s="20"/>
      <c r="IFR65" s="20"/>
      <c r="IFS65" s="20"/>
      <c r="IFT65" s="20"/>
      <c r="IFU65" s="20"/>
      <c r="IFV65" s="20"/>
      <c r="IFW65" s="20"/>
      <c r="IFX65" s="20"/>
      <c r="IFY65" s="20"/>
      <c r="IFZ65" s="20"/>
      <c r="IGA65" s="20"/>
      <c r="IGB65" s="20"/>
      <c r="IGC65" s="20"/>
      <c r="IGD65" s="20"/>
      <c r="IGE65" s="20"/>
      <c r="IGF65" s="20"/>
      <c r="IGG65" s="20"/>
      <c r="IGH65" s="20"/>
      <c r="IGI65" s="20"/>
      <c r="IGJ65" s="20"/>
      <c r="IGK65" s="20"/>
      <c r="IGL65" s="20"/>
      <c r="IGM65" s="20"/>
      <c r="IGN65" s="20"/>
      <c r="IGO65" s="20"/>
      <c r="IGP65" s="20"/>
      <c r="IGQ65" s="20"/>
      <c r="IGR65" s="20"/>
      <c r="IGS65" s="20"/>
      <c r="IGT65" s="20"/>
      <c r="IGU65" s="20"/>
      <c r="IGV65" s="20"/>
      <c r="IGW65" s="20"/>
      <c r="IGX65" s="20"/>
      <c r="IGY65" s="20"/>
      <c r="IGZ65" s="20"/>
      <c r="IHA65" s="20"/>
      <c r="IHB65" s="20"/>
      <c r="IHC65" s="20"/>
      <c r="IHD65" s="20"/>
      <c r="IHE65" s="20"/>
      <c r="IHF65" s="20"/>
      <c r="IHG65" s="20"/>
      <c r="IHH65" s="20"/>
      <c r="IHI65" s="20"/>
      <c r="IHJ65" s="20"/>
      <c r="IHK65" s="20"/>
      <c r="IHL65" s="20"/>
      <c r="IHM65" s="20"/>
      <c r="IHN65" s="20"/>
      <c r="IHO65" s="20"/>
      <c r="IHP65" s="20"/>
      <c r="IHQ65" s="20"/>
      <c r="IHR65" s="20"/>
      <c r="IHS65" s="20"/>
      <c r="IHT65" s="20"/>
      <c r="IHU65" s="20"/>
      <c r="IHV65" s="20"/>
      <c r="IHW65" s="20"/>
      <c r="IHX65" s="20"/>
      <c r="IHY65" s="20"/>
      <c r="IHZ65" s="20"/>
      <c r="IIA65" s="20"/>
      <c r="IIB65" s="20"/>
      <c r="IIC65" s="20"/>
      <c r="IID65" s="20"/>
      <c r="IIE65" s="20"/>
      <c r="IIF65" s="20"/>
      <c r="IIG65" s="20"/>
      <c r="IIH65" s="20"/>
      <c r="III65" s="20"/>
      <c r="IIJ65" s="20"/>
      <c r="IIK65" s="20"/>
      <c r="IIL65" s="20"/>
      <c r="IIM65" s="20"/>
      <c r="IIN65" s="20"/>
      <c r="IIO65" s="20"/>
      <c r="IIP65" s="20"/>
      <c r="IIQ65" s="20"/>
      <c r="IIR65" s="20"/>
      <c r="IIS65" s="20"/>
      <c r="IIT65" s="20"/>
      <c r="IIU65" s="20"/>
      <c r="IIV65" s="20"/>
      <c r="IIW65" s="20"/>
      <c r="IIX65" s="20"/>
      <c r="IIY65" s="20"/>
      <c r="IIZ65" s="20"/>
      <c r="IJA65" s="20"/>
      <c r="IJB65" s="20"/>
      <c r="IJC65" s="20"/>
      <c r="IJD65" s="20"/>
      <c r="IJE65" s="20"/>
      <c r="IJF65" s="20"/>
      <c r="IJG65" s="20"/>
      <c r="IJH65" s="20"/>
      <c r="IJI65" s="20"/>
      <c r="IJJ65" s="20"/>
      <c r="IJK65" s="20"/>
      <c r="IJL65" s="20"/>
      <c r="IJM65" s="20"/>
      <c r="IJN65" s="20"/>
      <c r="IJO65" s="20"/>
      <c r="IJP65" s="20"/>
      <c r="IJQ65" s="20"/>
      <c r="IJR65" s="20"/>
      <c r="IJS65" s="20"/>
      <c r="IJT65" s="20"/>
      <c r="IJU65" s="20"/>
      <c r="IJV65" s="20"/>
      <c r="IJW65" s="20"/>
      <c r="IJX65" s="20"/>
      <c r="IJY65" s="20"/>
      <c r="IJZ65" s="20"/>
      <c r="IKA65" s="20"/>
      <c r="IKB65" s="20"/>
      <c r="IKC65" s="20"/>
      <c r="IKD65" s="20"/>
      <c r="IKE65" s="20"/>
      <c r="IKF65" s="20"/>
      <c r="IKG65" s="20"/>
      <c r="IKH65" s="20"/>
      <c r="IKI65" s="20"/>
      <c r="IKJ65" s="20"/>
      <c r="IKK65" s="20"/>
      <c r="IKL65" s="20"/>
      <c r="IKM65" s="20"/>
      <c r="IKN65" s="20"/>
      <c r="IKO65" s="20"/>
      <c r="IKP65" s="20"/>
      <c r="IKQ65" s="20"/>
      <c r="IKR65" s="20"/>
      <c r="IKS65" s="20"/>
      <c r="IKT65" s="20"/>
      <c r="IKU65" s="20"/>
      <c r="IKV65" s="20"/>
      <c r="IKW65" s="20"/>
      <c r="IKX65" s="20"/>
      <c r="IKY65" s="20"/>
      <c r="IKZ65" s="20"/>
      <c r="ILA65" s="20"/>
      <c r="ILB65" s="20"/>
      <c r="ILC65" s="20"/>
      <c r="ILD65" s="20"/>
      <c r="ILE65" s="20"/>
      <c r="ILF65" s="20"/>
      <c r="ILG65" s="20"/>
      <c r="ILH65" s="20"/>
      <c r="ILI65" s="20"/>
      <c r="ILJ65" s="20"/>
      <c r="ILK65" s="20"/>
      <c r="ILL65" s="20"/>
      <c r="ILM65" s="20"/>
      <c r="ILN65" s="20"/>
      <c r="ILO65" s="20"/>
      <c r="ILP65" s="20"/>
      <c r="ILQ65" s="20"/>
      <c r="ILR65" s="20"/>
      <c r="ILS65" s="20"/>
      <c r="ILT65" s="20"/>
      <c r="ILU65" s="20"/>
      <c r="ILV65" s="20"/>
      <c r="ILW65" s="20"/>
      <c r="ILX65" s="20"/>
      <c r="ILY65" s="20"/>
      <c r="ILZ65" s="20"/>
      <c r="IMA65" s="20"/>
      <c r="IMB65" s="20"/>
      <c r="IMC65" s="20"/>
      <c r="IMD65" s="20"/>
      <c r="IME65" s="20"/>
      <c r="IMF65" s="20"/>
      <c r="IMG65" s="20"/>
      <c r="IMH65" s="20"/>
      <c r="IMI65" s="20"/>
      <c r="IMJ65" s="20"/>
      <c r="IMK65" s="20"/>
      <c r="IML65" s="20"/>
      <c r="IMM65" s="20"/>
      <c r="IMN65" s="20"/>
      <c r="IMO65" s="20"/>
      <c r="IMP65" s="20"/>
      <c r="IMQ65" s="20"/>
      <c r="IMR65" s="20"/>
      <c r="IMS65" s="20"/>
      <c r="IMT65" s="20"/>
      <c r="IMU65" s="20"/>
      <c r="IMV65" s="20"/>
      <c r="IMW65" s="20"/>
      <c r="IMX65" s="20"/>
      <c r="IMY65" s="20"/>
      <c r="IMZ65" s="20"/>
      <c r="INA65" s="20"/>
      <c r="INB65" s="20"/>
      <c r="INC65" s="20"/>
      <c r="IND65" s="20"/>
      <c r="INE65" s="20"/>
      <c r="INF65" s="20"/>
      <c r="ING65" s="20"/>
      <c r="INH65" s="20"/>
      <c r="INI65" s="20"/>
      <c r="INJ65" s="20"/>
      <c r="INK65" s="20"/>
      <c r="INL65" s="20"/>
      <c r="INM65" s="20"/>
      <c r="INN65" s="20"/>
      <c r="INO65" s="20"/>
      <c r="INP65" s="20"/>
      <c r="INQ65" s="20"/>
      <c r="INR65" s="20"/>
      <c r="INS65" s="20"/>
      <c r="INT65" s="20"/>
      <c r="INU65" s="20"/>
      <c r="INV65" s="20"/>
      <c r="INW65" s="20"/>
      <c r="INX65" s="20"/>
      <c r="INY65" s="20"/>
      <c r="INZ65" s="20"/>
      <c r="IOA65" s="20"/>
      <c r="IOB65" s="20"/>
      <c r="IOC65" s="20"/>
      <c r="IOD65" s="20"/>
      <c r="IOE65" s="20"/>
      <c r="IOF65" s="20"/>
      <c r="IOG65" s="20"/>
      <c r="IOH65" s="20"/>
      <c r="IOI65" s="20"/>
      <c r="IOJ65" s="20"/>
      <c r="IOK65" s="20"/>
      <c r="IOL65" s="20"/>
      <c r="IOM65" s="20"/>
      <c r="ION65" s="20"/>
      <c r="IOO65" s="20"/>
      <c r="IOP65" s="20"/>
      <c r="IOQ65" s="20"/>
      <c r="IOR65" s="20"/>
      <c r="IOS65" s="20"/>
      <c r="IOT65" s="20"/>
      <c r="IOU65" s="20"/>
      <c r="IOV65" s="20"/>
      <c r="IOW65" s="20"/>
      <c r="IOX65" s="20"/>
      <c r="IOY65" s="20"/>
      <c r="IOZ65" s="20"/>
      <c r="IPA65" s="20"/>
      <c r="IPB65" s="20"/>
      <c r="IPC65" s="20"/>
      <c r="IPD65" s="20"/>
      <c r="IPE65" s="20"/>
      <c r="IPF65" s="20"/>
      <c r="IPG65" s="20"/>
      <c r="IPH65" s="20"/>
      <c r="IPI65" s="20"/>
      <c r="IPJ65" s="20"/>
      <c r="IPK65" s="20"/>
      <c r="IPL65" s="20"/>
      <c r="IPM65" s="20"/>
      <c r="IPN65" s="20"/>
      <c r="IPO65" s="20"/>
      <c r="IPP65" s="20"/>
      <c r="IPQ65" s="20"/>
      <c r="IPR65" s="20"/>
      <c r="IPS65" s="20"/>
      <c r="IPT65" s="20"/>
      <c r="IPU65" s="20"/>
      <c r="IPV65" s="20"/>
      <c r="IPW65" s="20"/>
      <c r="IPX65" s="20"/>
      <c r="IPY65" s="20"/>
      <c r="IPZ65" s="20"/>
      <c r="IQA65" s="20"/>
      <c r="IQB65" s="20"/>
      <c r="IQC65" s="20"/>
      <c r="IQD65" s="20"/>
      <c r="IQE65" s="20"/>
      <c r="IQF65" s="20"/>
      <c r="IQG65" s="20"/>
      <c r="IQH65" s="20"/>
      <c r="IQI65" s="20"/>
      <c r="IQJ65" s="20"/>
      <c r="IQK65" s="20"/>
      <c r="IQL65" s="20"/>
      <c r="IQM65" s="20"/>
      <c r="IQN65" s="20"/>
      <c r="IQO65" s="20"/>
      <c r="IQP65" s="20"/>
      <c r="IQQ65" s="20"/>
      <c r="IQR65" s="20"/>
      <c r="IQS65" s="20"/>
      <c r="IQT65" s="20"/>
      <c r="IQU65" s="20"/>
      <c r="IQV65" s="20"/>
      <c r="IQW65" s="20"/>
      <c r="IQX65" s="20"/>
      <c r="IQY65" s="20"/>
      <c r="IQZ65" s="20"/>
      <c r="IRA65" s="20"/>
      <c r="IRB65" s="20"/>
      <c r="IRC65" s="20"/>
      <c r="IRD65" s="20"/>
      <c r="IRE65" s="20"/>
      <c r="IRF65" s="20"/>
      <c r="IRG65" s="20"/>
      <c r="IRH65" s="20"/>
      <c r="IRI65" s="20"/>
      <c r="IRJ65" s="20"/>
      <c r="IRK65" s="20"/>
      <c r="IRL65" s="20"/>
      <c r="IRM65" s="20"/>
      <c r="IRN65" s="20"/>
      <c r="IRO65" s="20"/>
      <c r="IRP65" s="20"/>
      <c r="IRQ65" s="20"/>
      <c r="IRR65" s="20"/>
      <c r="IRS65" s="20"/>
      <c r="IRT65" s="20"/>
      <c r="IRU65" s="20"/>
      <c r="IRV65" s="20"/>
      <c r="IRW65" s="20"/>
      <c r="IRX65" s="20"/>
      <c r="IRY65" s="20"/>
      <c r="IRZ65" s="20"/>
      <c r="ISA65" s="20"/>
      <c r="ISB65" s="20"/>
      <c r="ISC65" s="20"/>
      <c r="ISD65" s="20"/>
      <c r="ISE65" s="20"/>
      <c r="ISF65" s="20"/>
      <c r="ISG65" s="20"/>
      <c r="ISH65" s="20"/>
      <c r="ISI65" s="20"/>
      <c r="ISJ65" s="20"/>
      <c r="ISK65" s="20"/>
      <c r="ISL65" s="20"/>
      <c r="ISM65" s="20"/>
      <c r="ISN65" s="20"/>
      <c r="ISO65" s="20"/>
      <c r="ISP65" s="20"/>
      <c r="ISQ65" s="20"/>
      <c r="ISR65" s="20"/>
      <c r="ISS65" s="20"/>
      <c r="IST65" s="20"/>
      <c r="ISU65" s="20"/>
      <c r="ISV65" s="20"/>
      <c r="ISW65" s="20"/>
      <c r="ISX65" s="20"/>
      <c r="ISY65" s="20"/>
      <c r="ISZ65" s="20"/>
      <c r="ITA65" s="20"/>
      <c r="ITB65" s="20"/>
      <c r="ITC65" s="20"/>
      <c r="ITD65" s="20"/>
      <c r="ITE65" s="20"/>
      <c r="ITF65" s="20"/>
      <c r="ITG65" s="20"/>
      <c r="ITH65" s="20"/>
      <c r="ITI65" s="20"/>
      <c r="ITJ65" s="20"/>
      <c r="ITK65" s="20"/>
      <c r="ITL65" s="20"/>
      <c r="ITM65" s="20"/>
      <c r="ITN65" s="20"/>
      <c r="ITO65" s="20"/>
      <c r="ITP65" s="20"/>
      <c r="ITQ65" s="20"/>
      <c r="ITR65" s="20"/>
      <c r="ITS65" s="20"/>
      <c r="ITT65" s="20"/>
      <c r="ITU65" s="20"/>
      <c r="ITV65" s="20"/>
      <c r="ITW65" s="20"/>
      <c r="ITX65" s="20"/>
      <c r="ITY65" s="20"/>
      <c r="ITZ65" s="20"/>
      <c r="IUA65" s="20"/>
      <c r="IUB65" s="20"/>
      <c r="IUC65" s="20"/>
      <c r="IUD65" s="20"/>
      <c r="IUE65" s="20"/>
      <c r="IUF65" s="20"/>
      <c r="IUG65" s="20"/>
      <c r="IUH65" s="20"/>
      <c r="IUI65" s="20"/>
      <c r="IUJ65" s="20"/>
      <c r="IUK65" s="20"/>
      <c r="IUL65" s="20"/>
      <c r="IUM65" s="20"/>
      <c r="IUN65" s="20"/>
      <c r="IUO65" s="20"/>
      <c r="IUP65" s="20"/>
      <c r="IUQ65" s="20"/>
      <c r="IUR65" s="20"/>
      <c r="IUS65" s="20"/>
      <c r="IUT65" s="20"/>
      <c r="IUU65" s="20"/>
      <c r="IUV65" s="20"/>
      <c r="IUW65" s="20"/>
      <c r="IUX65" s="20"/>
      <c r="IUY65" s="20"/>
      <c r="IUZ65" s="20"/>
      <c r="IVA65" s="20"/>
      <c r="IVB65" s="20"/>
      <c r="IVC65" s="20"/>
      <c r="IVD65" s="20"/>
      <c r="IVE65" s="20"/>
      <c r="IVF65" s="20"/>
      <c r="IVG65" s="20"/>
      <c r="IVH65" s="20"/>
      <c r="IVI65" s="20"/>
      <c r="IVJ65" s="20"/>
      <c r="IVK65" s="20"/>
      <c r="IVL65" s="20"/>
      <c r="IVM65" s="20"/>
      <c r="IVN65" s="20"/>
      <c r="IVO65" s="20"/>
      <c r="IVP65" s="20"/>
      <c r="IVQ65" s="20"/>
      <c r="IVR65" s="20"/>
      <c r="IVS65" s="20"/>
      <c r="IVT65" s="20"/>
      <c r="IVU65" s="20"/>
      <c r="IVV65" s="20"/>
      <c r="IVW65" s="20"/>
      <c r="IVX65" s="20"/>
      <c r="IVY65" s="20"/>
      <c r="IVZ65" s="20"/>
      <c r="IWA65" s="20"/>
      <c r="IWB65" s="20"/>
      <c r="IWC65" s="20"/>
      <c r="IWD65" s="20"/>
      <c r="IWE65" s="20"/>
      <c r="IWF65" s="20"/>
      <c r="IWG65" s="20"/>
      <c r="IWH65" s="20"/>
      <c r="IWI65" s="20"/>
      <c r="IWJ65" s="20"/>
      <c r="IWK65" s="20"/>
      <c r="IWL65" s="20"/>
      <c r="IWM65" s="20"/>
      <c r="IWN65" s="20"/>
      <c r="IWO65" s="20"/>
      <c r="IWP65" s="20"/>
      <c r="IWQ65" s="20"/>
      <c r="IWR65" s="20"/>
      <c r="IWS65" s="20"/>
      <c r="IWT65" s="20"/>
      <c r="IWU65" s="20"/>
      <c r="IWV65" s="20"/>
      <c r="IWW65" s="20"/>
      <c r="IWX65" s="20"/>
      <c r="IWY65" s="20"/>
      <c r="IWZ65" s="20"/>
      <c r="IXA65" s="20"/>
      <c r="IXB65" s="20"/>
      <c r="IXC65" s="20"/>
      <c r="IXD65" s="20"/>
      <c r="IXE65" s="20"/>
      <c r="IXF65" s="20"/>
      <c r="IXG65" s="20"/>
      <c r="IXH65" s="20"/>
      <c r="IXI65" s="20"/>
      <c r="IXJ65" s="20"/>
      <c r="IXK65" s="20"/>
      <c r="IXL65" s="20"/>
      <c r="IXM65" s="20"/>
      <c r="IXN65" s="20"/>
      <c r="IXO65" s="20"/>
      <c r="IXP65" s="20"/>
      <c r="IXQ65" s="20"/>
      <c r="IXR65" s="20"/>
      <c r="IXS65" s="20"/>
      <c r="IXT65" s="20"/>
      <c r="IXU65" s="20"/>
      <c r="IXV65" s="20"/>
      <c r="IXW65" s="20"/>
      <c r="IXX65" s="20"/>
      <c r="IXY65" s="20"/>
      <c r="IXZ65" s="20"/>
      <c r="IYA65" s="20"/>
      <c r="IYB65" s="20"/>
      <c r="IYC65" s="20"/>
      <c r="IYD65" s="20"/>
      <c r="IYE65" s="20"/>
      <c r="IYF65" s="20"/>
      <c r="IYG65" s="20"/>
      <c r="IYH65" s="20"/>
      <c r="IYI65" s="20"/>
      <c r="IYJ65" s="20"/>
      <c r="IYK65" s="20"/>
      <c r="IYL65" s="20"/>
      <c r="IYM65" s="20"/>
      <c r="IYN65" s="20"/>
      <c r="IYO65" s="20"/>
      <c r="IYP65" s="20"/>
      <c r="IYQ65" s="20"/>
      <c r="IYR65" s="20"/>
      <c r="IYS65" s="20"/>
      <c r="IYT65" s="20"/>
      <c r="IYU65" s="20"/>
      <c r="IYV65" s="20"/>
      <c r="IYW65" s="20"/>
      <c r="IYX65" s="20"/>
      <c r="IYY65" s="20"/>
      <c r="IYZ65" s="20"/>
      <c r="IZA65" s="20"/>
      <c r="IZB65" s="20"/>
      <c r="IZC65" s="20"/>
      <c r="IZD65" s="20"/>
      <c r="IZE65" s="20"/>
      <c r="IZF65" s="20"/>
      <c r="IZG65" s="20"/>
      <c r="IZH65" s="20"/>
      <c r="IZI65" s="20"/>
      <c r="IZJ65" s="20"/>
      <c r="IZK65" s="20"/>
      <c r="IZL65" s="20"/>
      <c r="IZM65" s="20"/>
      <c r="IZN65" s="20"/>
      <c r="IZO65" s="20"/>
      <c r="IZP65" s="20"/>
      <c r="IZQ65" s="20"/>
      <c r="IZR65" s="20"/>
      <c r="IZS65" s="20"/>
      <c r="IZT65" s="20"/>
      <c r="IZU65" s="20"/>
      <c r="IZV65" s="20"/>
      <c r="IZW65" s="20"/>
      <c r="IZX65" s="20"/>
      <c r="IZY65" s="20"/>
      <c r="IZZ65" s="20"/>
      <c r="JAA65" s="20"/>
      <c r="JAB65" s="20"/>
      <c r="JAC65" s="20"/>
      <c r="JAD65" s="20"/>
      <c r="JAE65" s="20"/>
      <c r="JAF65" s="20"/>
      <c r="JAG65" s="20"/>
      <c r="JAH65" s="20"/>
      <c r="JAI65" s="20"/>
      <c r="JAJ65" s="20"/>
      <c r="JAK65" s="20"/>
      <c r="JAL65" s="20"/>
      <c r="JAM65" s="20"/>
      <c r="JAN65" s="20"/>
      <c r="JAO65" s="20"/>
      <c r="JAP65" s="20"/>
      <c r="JAQ65" s="20"/>
      <c r="JAR65" s="20"/>
      <c r="JAS65" s="20"/>
      <c r="JAT65" s="20"/>
      <c r="JAU65" s="20"/>
      <c r="JAV65" s="20"/>
      <c r="JAW65" s="20"/>
      <c r="JAX65" s="20"/>
      <c r="JAY65" s="20"/>
      <c r="JAZ65" s="20"/>
      <c r="JBA65" s="20"/>
      <c r="JBB65" s="20"/>
      <c r="JBC65" s="20"/>
      <c r="JBD65" s="20"/>
      <c r="JBE65" s="20"/>
      <c r="JBF65" s="20"/>
      <c r="JBG65" s="20"/>
      <c r="JBH65" s="20"/>
      <c r="JBI65" s="20"/>
      <c r="JBJ65" s="20"/>
      <c r="JBK65" s="20"/>
      <c r="JBL65" s="20"/>
      <c r="JBM65" s="20"/>
      <c r="JBN65" s="20"/>
      <c r="JBO65" s="20"/>
      <c r="JBP65" s="20"/>
      <c r="JBQ65" s="20"/>
      <c r="JBR65" s="20"/>
      <c r="JBS65" s="20"/>
      <c r="JBT65" s="20"/>
      <c r="JBU65" s="20"/>
      <c r="JBV65" s="20"/>
      <c r="JBW65" s="20"/>
      <c r="JBX65" s="20"/>
      <c r="JBY65" s="20"/>
      <c r="JBZ65" s="20"/>
      <c r="JCA65" s="20"/>
      <c r="JCB65" s="20"/>
      <c r="JCC65" s="20"/>
      <c r="JCD65" s="20"/>
      <c r="JCE65" s="20"/>
      <c r="JCF65" s="20"/>
      <c r="JCG65" s="20"/>
      <c r="JCH65" s="20"/>
      <c r="JCI65" s="20"/>
      <c r="JCJ65" s="20"/>
      <c r="JCK65" s="20"/>
      <c r="JCL65" s="20"/>
      <c r="JCM65" s="20"/>
      <c r="JCN65" s="20"/>
      <c r="JCO65" s="20"/>
      <c r="JCP65" s="20"/>
      <c r="JCQ65" s="20"/>
      <c r="JCR65" s="20"/>
      <c r="JCS65" s="20"/>
      <c r="JCT65" s="20"/>
      <c r="JCU65" s="20"/>
      <c r="JCV65" s="20"/>
      <c r="JCW65" s="20"/>
      <c r="JCX65" s="20"/>
      <c r="JCY65" s="20"/>
      <c r="JCZ65" s="20"/>
      <c r="JDA65" s="20"/>
      <c r="JDB65" s="20"/>
      <c r="JDC65" s="20"/>
      <c r="JDD65" s="20"/>
      <c r="JDE65" s="20"/>
      <c r="JDF65" s="20"/>
      <c r="JDG65" s="20"/>
      <c r="JDH65" s="20"/>
      <c r="JDI65" s="20"/>
      <c r="JDJ65" s="20"/>
      <c r="JDK65" s="20"/>
      <c r="JDL65" s="20"/>
      <c r="JDM65" s="20"/>
      <c r="JDN65" s="20"/>
      <c r="JDO65" s="20"/>
      <c r="JDP65" s="20"/>
      <c r="JDQ65" s="20"/>
      <c r="JDR65" s="20"/>
      <c r="JDS65" s="20"/>
      <c r="JDT65" s="20"/>
      <c r="JDU65" s="20"/>
      <c r="JDV65" s="20"/>
      <c r="JDW65" s="20"/>
      <c r="JDX65" s="20"/>
      <c r="JDY65" s="20"/>
      <c r="JDZ65" s="20"/>
      <c r="JEA65" s="20"/>
      <c r="JEB65" s="20"/>
      <c r="JEC65" s="20"/>
      <c r="JED65" s="20"/>
      <c r="JEE65" s="20"/>
      <c r="JEF65" s="20"/>
      <c r="JEG65" s="20"/>
      <c r="JEH65" s="20"/>
      <c r="JEI65" s="20"/>
      <c r="JEJ65" s="20"/>
      <c r="JEK65" s="20"/>
      <c r="JEL65" s="20"/>
      <c r="JEM65" s="20"/>
      <c r="JEN65" s="20"/>
      <c r="JEO65" s="20"/>
      <c r="JEP65" s="20"/>
      <c r="JEQ65" s="20"/>
      <c r="JER65" s="20"/>
      <c r="JES65" s="20"/>
      <c r="JET65" s="20"/>
      <c r="JEU65" s="20"/>
      <c r="JEV65" s="20"/>
      <c r="JEW65" s="20"/>
      <c r="JEX65" s="20"/>
      <c r="JEY65" s="20"/>
      <c r="JEZ65" s="20"/>
      <c r="JFA65" s="20"/>
      <c r="JFB65" s="20"/>
      <c r="JFC65" s="20"/>
      <c r="JFD65" s="20"/>
      <c r="JFE65" s="20"/>
      <c r="JFF65" s="20"/>
      <c r="JFG65" s="20"/>
      <c r="JFH65" s="20"/>
      <c r="JFI65" s="20"/>
      <c r="JFJ65" s="20"/>
      <c r="JFK65" s="20"/>
      <c r="JFL65" s="20"/>
      <c r="JFM65" s="20"/>
      <c r="JFN65" s="20"/>
      <c r="JFO65" s="20"/>
      <c r="JFP65" s="20"/>
      <c r="JFQ65" s="20"/>
      <c r="JFR65" s="20"/>
      <c r="JFS65" s="20"/>
      <c r="JFT65" s="20"/>
      <c r="JFU65" s="20"/>
      <c r="JFV65" s="20"/>
      <c r="JFW65" s="20"/>
      <c r="JFX65" s="20"/>
      <c r="JFY65" s="20"/>
      <c r="JFZ65" s="20"/>
      <c r="JGA65" s="20"/>
      <c r="JGB65" s="20"/>
      <c r="JGC65" s="20"/>
      <c r="JGD65" s="20"/>
      <c r="JGE65" s="20"/>
      <c r="JGF65" s="20"/>
      <c r="JGG65" s="20"/>
      <c r="JGH65" s="20"/>
      <c r="JGI65" s="20"/>
      <c r="JGJ65" s="20"/>
      <c r="JGK65" s="20"/>
      <c r="JGL65" s="20"/>
      <c r="JGM65" s="20"/>
      <c r="JGN65" s="20"/>
      <c r="JGO65" s="20"/>
      <c r="JGP65" s="20"/>
      <c r="JGQ65" s="20"/>
      <c r="JGR65" s="20"/>
      <c r="JGS65" s="20"/>
      <c r="JGT65" s="20"/>
      <c r="JGU65" s="20"/>
      <c r="JGV65" s="20"/>
      <c r="JGW65" s="20"/>
      <c r="JGX65" s="20"/>
      <c r="JGY65" s="20"/>
      <c r="JGZ65" s="20"/>
      <c r="JHA65" s="20"/>
      <c r="JHB65" s="20"/>
      <c r="JHC65" s="20"/>
      <c r="JHD65" s="20"/>
      <c r="JHE65" s="20"/>
      <c r="JHF65" s="20"/>
      <c r="JHG65" s="20"/>
      <c r="JHH65" s="20"/>
      <c r="JHI65" s="20"/>
      <c r="JHJ65" s="20"/>
      <c r="JHK65" s="20"/>
      <c r="JHL65" s="20"/>
      <c r="JHM65" s="20"/>
      <c r="JHN65" s="20"/>
      <c r="JHO65" s="20"/>
      <c r="JHP65" s="20"/>
      <c r="JHQ65" s="20"/>
      <c r="JHR65" s="20"/>
      <c r="JHS65" s="20"/>
      <c r="JHT65" s="20"/>
      <c r="JHU65" s="20"/>
      <c r="JHV65" s="20"/>
      <c r="JHW65" s="20"/>
      <c r="JHX65" s="20"/>
      <c r="JHY65" s="20"/>
      <c r="JHZ65" s="20"/>
      <c r="JIA65" s="20"/>
      <c r="JIB65" s="20"/>
      <c r="JIC65" s="20"/>
      <c r="JID65" s="20"/>
      <c r="JIE65" s="20"/>
      <c r="JIF65" s="20"/>
      <c r="JIG65" s="20"/>
      <c r="JIH65" s="20"/>
      <c r="JII65" s="20"/>
      <c r="JIJ65" s="20"/>
      <c r="JIK65" s="20"/>
      <c r="JIL65" s="20"/>
      <c r="JIM65" s="20"/>
      <c r="JIN65" s="20"/>
      <c r="JIO65" s="20"/>
      <c r="JIP65" s="20"/>
      <c r="JIQ65" s="20"/>
      <c r="JIR65" s="20"/>
      <c r="JIS65" s="20"/>
      <c r="JIT65" s="20"/>
      <c r="JIU65" s="20"/>
      <c r="JIV65" s="20"/>
      <c r="JIW65" s="20"/>
      <c r="JIX65" s="20"/>
      <c r="JIY65" s="20"/>
      <c r="JIZ65" s="20"/>
      <c r="JJA65" s="20"/>
      <c r="JJB65" s="20"/>
      <c r="JJC65" s="20"/>
      <c r="JJD65" s="20"/>
      <c r="JJE65" s="20"/>
      <c r="JJF65" s="20"/>
      <c r="JJG65" s="20"/>
      <c r="JJH65" s="20"/>
      <c r="JJI65" s="20"/>
      <c r="JJJ65" s="20"/>
      <c r="JJK65" s="20"/>
      <c r="JJL65" s="20"/>
      <c r="JJM65" s="20"/>
      <c r="JJN65" s="20"/>
      <c r="JJO65" s="20"/>
      <c r="JJP65" s="20"/>
      <c r="JJQ65" s="20"/>
      <c r="JJR65" s="20"/>
      <c r="JJS65" s="20"/>
      <c r="JJT65" s="20"/>
      <c r="JJU65" s="20"/>
      <c r="JJV65" s="20"/>
      <c r="JJW65" s="20"/>
      <c r="JJX65" s="20"/>
      <c r="JJY65" s="20"/>
      <c r="JJZ65" s="20"/>
      <c r="JKA65" s="20"/>
      <c r="JKB65" s="20"/>
      <c r="JKC65" s="20"/>
      <c r="JKD65" s="20"/>
      <c r="JKE65" s="20"/>
      <c r="JKF65" s="20"/>
      <c r="JKG65" s="20"/>
      <c r="JKH65" s="20"/>
      <c r="JKI65" s="20"/>
      <c r="JKJ65" s="20"/>
      <c r="JKK65" s="20"/>
      <c r="JKL65" s="20"/>
      <c r="JKM65" s="20"/>
      <c r="JKN65" s="20"/>
      <c r="JKO65" s="20"/>
      <c r="JKP65" s="20"/>
      <c r="JKQ65" s="20"/>
      <c r="JKR65" s="20"/>
      <c r="JKS65" s="20"/>
      <c r="JKT65" s="20"/>
      <c r="JKU65" s="20"/>
      <c r="JKV65" s="20"/>
      <c r="JKW65" s="20"/>
      <c r="JKX65" s="20"/>
      <c r="JKY65" s="20"/>
      <c r="JKZ65" s="20"/>
      <c r="JLA65" s="20"/>
      <c r="JLB65" s="20"/>
      <c r="JLC65" s="20"/>
      <c r="JLD65" s="20"/>
      <c r="JLE65" s="20"/>
      <c r="JLF65" s="20"/>
      <c r="JLG65" s="20"/>
      <c r="JLH65" s="20"/>
      <c r="JLI65" s="20"/>
      <c r="JLJ65" s="20"/>
      <c r="JLK65" s="20"/>
      <c r="JLL65" s="20"/>
      <c r="JLM65" s="20"/>
      <c r="JLN65" s="20"/>
      <c r="JLO65" s="20"/>
      <c r="JLP65" s="20"/>
      <c r="JLQ65" s="20"/>
      <c r="JLR65" s="20"/>
      <c r="JLS65" s="20"/>
      <c r="JLT65" s="20"/>
      <c r="JLU65" s="20"/>
      <c r="JLV65" s="20"/>
      <c r="JLW65" s="20"/>
      <c r="JLX65" s="20"/>
      <c r="JLY65" s="20"/>
      <c r="JLZ65" s="20"/>
      <c r="JMA65" s="20"/>
      <c r="JMB65" s="20"/>
      <c r="JMC65" s="20"/>
      <c r="JMD65" s="20"/>
      <c r="JME65" s="20"/>
      <c r="JMF65" s="20"/>
      <c r="JMG65" s="20"/>
      <c r="JMH65" s="20"/>
      <c r="JMI65" s="20"/>
      <c r="JMJ65" s="20"/>
      <c r="JMK65" s="20"/>
      <c r="JML65" s="20"/>
      <c r="JMM65" s="20"/>
      <c r="JMN65" s="20"/>
      <c r="JMO65" s="20"/>
      <c r="JMP65" s="20"/>
      <c r="JMQ65" s="20"/>
      <c r="JMR65" s="20"/>
      <c r="JMS65" s="20"/>
      <c r="JMT65" s="20"/>
      <c r="JMU65" s="20"/>
      <c r="JMV65" s="20"/>
      <c r="JMW65" s="20"/>
      <c r="JMX65" s="20"/>
      <c r="JMY65" s="20"/>
      <c r="JMZ65" s="20"/>
      <c r="JNA65" s="20"/>
      <c r="JNB65" s="20"/>
      <c r="JNC65" s="20"/>
      <c r="JND65" s="20"/>
      <c r="JNE65" s="20"/>
      <c r="JNF65" s="20"/>
      <c r="JNG65" s="20"/>
      <c r="JNH65" s="20"/>
      <c r="JNI65" s="20"/>
      <c r="JNJ65" s="20"/>
      <c r="JNK65" s="20"/>
      <c r="JNL65" s="20"/>
      <c r="JNM65" s="20"/>
      <c r="JNN65" s="20"/>
      <c r="JNO65" s="20"/>
      <c r="JNP65" s="20"/>
      <c r="JNQ65" s="20"/>
      <c r="JNR65" s="20"/>
      <c r="JNS65" s="20"/>
      <c r="JNT65" s="20"/>
      <c r="JNU65" s="20"/>
      <c r="JNV65" s="20"/>
      <c r="JNW65" s="20"/>
      <c r="JNX65" s="20"/>
      <c r="JNY65" s="20"/>
      <c r="JNZ65" s="20"/>
      <c r="JOA65" s="20"/>
      <c r="JOB65" s="20"/>
      <c r="JOC65" s="20"/>
      <c r="JOD65" s="20"/>
      <c r="JOE65" s="20"/>
      <c r="JOF65" s="20"/>
      <c r="JOG65" s="20"/>
      <c r="JOH65" s="20"/>
      <c r="JOI65" s="20"/>
      <c r="JOJ65" s="20"/>
      <c r="JOK65" s="20"/>
      <c r="JOL65" s="20"/>
      <c r="JOM65" s="20"/>
      <c r="JON65" s="20"/>
      <c r="JOO65" s="20"/>
      <c r="JOP65" s="20"/>
      <c r="JOQ65" s="20"/>
      <c r="JOR65" s="20"/>
      <c r="JOS65" s="20"/>
      <c r="JOT65" s="20"/>
      <c r="JOU65" s="20"/>
      <c r="JOV65" s="20"/>
      <c r="JOW65" s="20"/>
      <c r="JOX65" s="20"/>
      <c r="JOY65" s="20"/>
      <c r="JOZ65" s="20"/>
      <c r="JPA65" s="20"/>
      <c r="JPB65" s="20"/>
      <c r="JPC65" s="20"/>
      <c r="JPD65" s="20"/>
      <c r="JPE65" s="20"/>
      <c r="JPF65" s="20"/>
      <c r="JPG65" s="20"/>
      <c r="JPH65" s="20"/>
      <c r="JPI65" s="20"/>
      <c r="JPJ65" s="20"/>
      <c r="JPK65" s="20"/>
      <c r="JPL65" s="20"/>
      <c r="JPM65" s="20"/>
      <c r="JPN65" s="20"/>
      <c r="JPO65" s="20"/>
      <c r="JPP65" s="20"/>
      <c r="JPQ65" s="20"/>
      <c r="JPR65" s="20"/>
      <c r="JPS65" s="20"/>
      <c r="JPT65" s="20"/>
      <c r="JPU65" s="20"/>
      <c r="JPV65" s="20"/>
      <c r="JPW65" s="20"/>
      <c r="JPX65" s="20"/>
      <c r="JPY65" s="20"/>
      <c r="JPZ65" s="20"/>
      <c r="JQA65" s="20"/>
      <c r="JQB65" s="20"/>
      <c r="JQC65" s="20"/>
      <c r="JQD65" s="20"/>
      <c r="JQE65" s="20"/>
      <c r="JQF65" s="20"/>
      <c r="JQG65" s="20"/>
      <c r="JQH65" s="20"/>
      <c r="JQI65" s="20"/>
      <c r="JQJ65" s="20"/>
      <c r="JQK65" s="20"/>
      <c r="JQL65" s="20"/>
      <c r="JQM65" s="20"/>
      <c r="JQN65" s="20"/>
      <c r="JQO65" s="20"/>
      <c r="JQP65" s="20"/>
      <c r="JQQ65" s="20"/>
      <c r="JQR65" s="20"/>
      <c r="JQS65" s="20"/>
      <c r="JQT65" s="20"/>
      <c r="JQU65" s="20"/>
      <c r="JQV65" s="20"/>
      <c r="JQW65" s="20"/>
      <c r="JQX65" s="20"/>
      <c r="JQY65" s="20"/>
      <c r="JQZ65" s="20"/>
      <c r="JRA65" s="20"/>
      <c r="JRB65" s="20"/>
      <c r="JRC65" s="20"/>
      <c r="JRD65" s="20"/>
      <c r="JRE65" s="20"/>
      <c r="JRF65" s="20"/>
      <c r="JRG65" s="20"/>
      <c r="JRH65" s="20"/>
      <c r="JRI65" s="20"/>
      <c r="JRJ65" s="20"/>
      <c r="JRK65" s="20"/>
      <c r="JRL65" s="20"/>
      <c r="JRM65" s="20"/>
      <c r="JRN65" s="20"/>
      <c r="JRO65" s="20"/>
      <c r="JRP65" s="20"/>
      <c r="JRQ65" s="20"/>
      <c r="JRR65" s="20"/>
      <c r="JRS65" s="20"/>
      <c r="JRT65" s="20"/>
      <c r="JRU65" s="20"/>
      <c r="JRV65" s="20"/>
      <c r="JRW65" s="20"/>
      <c r="JRX65" s="20"/>
      <c r="JRY65" s="20"/>
      <c r="JRZ65" s="20"/>
      <c r="JSA65" s="20"/>
      <c r="JSB65" s="20"/>
      <c r="JSC65" s="20"/>
      <c r="JSD65" s="20"/>
      <c r="JSE65" s="20"/>
      <c r="JSF65" s="20"/>
      <c r="JSG65" s="20"/>
      <c r="JSH65" s="20"/>
      <c r="JSI65" s="20"/>
      <c r="JSJ65" s="20"/>
      <c r="JSK65" s="20"/>
      <c r="JSL65" s="20"/>
      <c r="JSM65" s="20"/>
      <c r="JSN65" s="20"/>
      <c r="JSO65" s="20"/>
      <c r="JSP65" s="20"/>
      <c r="JSQ65" s="20"/>
      <c r="JSR65" s="20"/>
      <c r="JSS65" s="20"/>
      <c r="JST65" s="20"/>
      <c r="JSU65" s="20"/>
      <c r="JSV65" s="20"/>
      <c r="JSW65" s="20"/>
      <c r="JSX65" s="20"/>
      <c r="JSY65" s="20"/>
      <c r="JSZ65" s="20"/>
      <c r="JTA65" s="20"/>
      <c r="JTB65" s="20"/>
      <c r="JTC65" s="20"/>
      <c r="JTD65" s="20"/>
      <c r="JTE65" s="20"/>
      <c r="JTF65" s="20"/>
      <c r="JTG65" s="20"/>
      <c r="JTH65" s="20"/>
      <c r="JTI65" s="20"/>
      <c r="JTJ65" s="20"/>
      <c r="JTK65" s="20"/>
      <c r="JTL65" s="20"/>
      <c r="JTM65" s="20"/>
      <c r="JTN65" s="20"/>
      <c r="JTO65" s="20"/>
      <c r="JTP65" s="20"/>
      <c r="JTQ65" s="20"/>
      <c r="JTR65" s="20"/>
      <c r="JTS65" s="20"/>
      <c r="JTT65" s="20"/>
      <c r="JTU65" s="20"/>
      <c r="JTV65" s="20"/>
      <c r="JTW65" s="20"/>
      <c r="JTX65" s="20"/>
      <c r="JTY65" s="20"/>
      <c r="JTZ65" s="20"/>
      <c r="JUA65" s="20"/>
      <c r="JUB65" s="20"/>
      <c r="JUC65" s="20"/>
      <c r="JUD65" s="20"/>
      <c r="JUE65" s="20"/>
      <c r="JUF65" s="20"/>
      <c r="JUG65" s="20"/>
      <c r="JUH65" s="20"/>
      <c r="JUI65" s="20"/>
      <c r="JUJ65" s="20"/>
      <c r="JUK65" s="20"/>
      <c r="JUL65" s="20"/>
      <c r="JUM65" s="20"/>
      <c r="JUN65" s="20"/>
      <c r="JUO65" s="20"/>
      <c r="JUP65" s="20"/>
      <c r="JUQ65" s="20"/>
      <c r="JUR65" s="20"/>
      <c r="JUS65" s="20"/>
      <c r="JUT65" s="20"/>
      <c r="JUU65" s="20"/>
      <c r="JUV65" s="20"/>
      <c r="JUW65" s="20"/>
      <c r="JUX65" s="20"/>
      <c r="JUY65" s="20"/>
      <c r="JUZ65" s="20"/>
      <c r="JVA65" s="20"/>
      <c r="JVB65" s="20"/>
      <c r="JVC65" s="20"/>
      <c r="JVD65" s="20"/>
      <c r="JVE65" s="20"/>
      <c r="JVF65" s="20"/>
      <c r="JVG65" s="20"/>
      <c r="JVH65" s="20"/>
      <c r="JVI65" s="20"/>
      <c r="JVJ65" s="20"/>
      <c r="JVK65" s="20"/>
      <c r="JVL65" s="20"/>
      <c r="JVM65" s="20"/>
      <c r="JVN65" s="20"/>
      <c r="JVO65" s="20"/>
      <c r="JVP65" s="20"/>
      <c r="JVQ65" s="20"/>
      <c r="JVR65" s="20"/>
      <c r="JVS65" s="20"/>
      <c r="JVT65" s="20"/>
      <c r="JVU65" s="20"/>
      <c r="JVV65" s="20"/>
      <c r="JVW65" s="20"/>
      <c r="JVX65" s="20"/>
      <c r="JVY65" s="20"/>
      <c r="JVZ65" s="20"/>
      <c r="JWA65" s="20"/>
      <c r="JWB65" s="20"/>
      <c r="JWC65" s="20"/>
      <c r="JWD65" s="20"/>
      <c r="JWE65" s="20"/>
      <c r="JWF65" s="20"/>
      <c r="JWG65" s="20"/>
      <c r="JWH65" s="20"/>
      <c r="JWI65" s="20"/>
      <c r="JWJ65" s="20"/>
      <c r="JWK65" s="20"/>
      <c r="JWL65" s="20"/>
      <c r="JWM65" s="20"/>
      <c r="JWN65" s="20"/>
      <c r="JWO65" s="20"/>
      <c r="JWP65" s="20"/>
      <c r="JWQ65" s="20"/>
      <c r="JWR65" s="20"/>
      <c r="JWS65" s="20"/>
      <c r="JWT65" s="20"/>
      <c r="JWU65" s="20"/>
      <c r="JWV65" s="20"/>
      <c r="JWW65" s="20"/>
      <c r="JWX65" s="20"/>
      <c r="JWY65" s="20"/>
      <c r="JWZ65" s="20"/>
      <c r="JXA65" s="20"/>
      <c r="JXB65" s="20"/>
      <c r="JXC65" s="20"/>
      <c r="JXD65" s="20"/>
      <c r="JXE65" s="20"/>
      <c r="JXF65" s="20"/>
      <c r="JXG65" s="20"/>
      <c r="JXH65" s="20"/>
      <c r="JXI65" s="20"/>
      <c r="JXJ65" s="20"/>
      <c r="JXK65" s="20"/>
      <c r="JXL65" s="20"/>
      <c r="JXM65" s="20"/>
      <c r="JXN65" s="20"/>
      <c r="JXO65" s="20"/>
      <c r="JXP65" s="20"/>
      <c r="JXQ65" s="20"/>
      <c r="JXR65" s="20"/>
      <c r="JXS65" s="20"/>
      <c r="JXT65" s="20"/>
      <c r="JXU65" s="20"/>
      <c r="JXV65" s="20"/>
      <c r="JXW65" s="20"/>
      <c r="JXX65" s="20"/>
      <c r="JXY65" s="20"/>
      <c r="JXZ65" s="20"/>
      <c r="JYA65" s="20"/>
      <c r="JYB65" s="20"/>
      <c r="JYC65" s="20"/>
      <c r="JYD65" s="20"/>
      <c r="JYE65" s="20"/>
      <c r="JYF65" s="20"/>
      <c r="JYG65" s="20"/>
      <c r="JYH65" s="20"/>
      <c r="JYI65" s="20"/>
      <c r="JYJ65" s="20"/>
      <c r="JYK65" s="20"/>
      <c r="JYL65" s="20"/>
      <c r="JYM65" s="20"/>
      <c r="JYN65" s="20"/>
      <c r="JYO65" s="20"/>
      <c r="JYP65" s="20"/>
      <c r="JYQ65" s="20"/>
      <c r="JYR65" s="20"/>
      <c r="JYS65" s="20"/>
      <c r="JYT65" s="20"/>
      <c r="JYU65" s="20"/>
      <c r="JYV65" s="20"/>
      <c r="JYW65" s="20"/>
      <c r="JYX65" s="20"/>
      <c r="JYY65" s="20"/>
      <c r="JYZ65" s="20"/>
      <c r="JZA65" s="20"/>
      <c r="JZB65" s="20"/>
      <c r="JZC65" s="20"/>
      <c r="JZD65" s="20"/>
      <c r="JZE65" s="20"/>
      <c r="JZF65" s="20"/>
      <c r="JZG65" s="20"/>
      <c r="JZH65" s="20"/>
      <c r="JZI65" s="20"/>
      <c r="JZJ65" s="20"/>
      <c r="JZK65" s="20"/>
      <c r="JZL65" s="20"/>
      <c r="JZM65" s="20"/>
      <c r="JZN65" s="20"/>
      <c r="JZO65" s="20"/>
      <c r="JZP65" s="20"/>
      <c r="JZQ65" s="20"/>
      <c r="JZR65" s="20"/>
      <c r="JZS65" s="20"/>
      <c r="JZT65" s="20"/>
      <c r="JZU65" s="20"/>
      <c r="JZV65" s="20"/>
      <c r="JZW65" s="20"/>
      <c r="JZX65" s="20"/>
      <c r="JZY65" s="20"/>
      <c r="JZZ65" s="20"/>
      <c r="KAA65" s="20"/>
      <c r="KAB65" s="20"/>
      <c r="KAC65" s="20"/>
      <c r="KAD65" s="20"/>
      <c r="KAE65" s="20"/>
      <c r="KAF65" s="20"/>
      <c r="KAG65" s="20"/>
      <c r="KAH65" s="20"/>
      <c r="KAI65" s="20"/>
      <c r="KAJ65" s="20"/>
      <c r="KAK65" s="20"/>
      <c r="KAL65" s="20"/>
      <c r="KAM65" s="20"/>
      <c r="KAN65" s="20"/>
      <c r="KAO65" s="20"/>
      <c r="KAP65" s="20"/>
      <c r="KAQ65" s="20"/>
      <c r="KAR65" s="20"/>
      <c r="KAS65" s="20"/>
      <c r="KAT65" s="20"/>
      <c r="KAU65" s="20"/>
      <c r="KAV65" s="20"/>
      <c r="KAW65" s="20"/>
      <c r="KAX65" s="20"/>
      <c r="KAY65" s="20"/>
      <c r="KAZ65" s="20"/>
      <c r="KBA65" s="20"/>
      <c r="KBB65" s="20"/>
      <c r="KBC65" s="20"/>
      <c r="KBD65" s="20"/>
      <c r="KBE65" s="20"/>
      <c r="KBF65" s="20"/>
      <c r="KBG65" s="20"/>
      <c r="KBH65" s="20"/>
      <c r="KBI65" s="20"/>
      <c r="KBJ65" s="20"/>
      <c r="KBK65" s="20"/>
      <c r="KBL65" s="20"/>
      <c r="KBM65" s="20"/>
      <c r="KBN65" s="20"/>
      <c r="KBO65" s="20"/>
      <c r="KBP65" s="20"/>
      <c r="KBQ65" s="20"/>
      <c r="KBR65" s="20"/>
      <c r="KBS65" s="20"/>
      <c r="KBT65" s="20"/>
      <c r="KBU65" s="20"/>
      <c r="KBV65" s="20"/>
      <c r="KBW65" s="20"/>
      <c r="KBX65" s="20"/>
      <c r="KBY65" s="20"/>
      <c r="KBZ65" s="20"/>
      <c r="KCA65" s="20"/>
      <c r="KCB65" s="20"/>
      <c r="KCC65" s="20"/>
      <c r="KCD65" s="20"/>
      <c r="KCE65" s="20"/>
      <c r="KCF65" s="20"/>
      <c r="KCG65" s="20"/>
      <c r="KCH65" s="20"/>
      <c r="KCI65" s="20"/>
      <c r="KCJ65" s="20"/>
      <c r="KCK65" s="20"/>
      <c r="KCL65" s="20"/>
      <c r="KCM65" s="20"/>
      <c r="KCN65" s="20"/>
      <c r="KCO65" s="20"/>
      <c r="KCP65" s="20"/>
      <c r="KCQ65" s="20"/>
      <c r="KCR65" s="20"/>
      <c r="KCS65" s="20"/>
      <c r="KCT65" s="20"/>
      <c r="KCU65" s="20"/>
      <c r="KCV65" s="20"/>
      <c r="KCW65" s="20"/>
      <c r="KCX65" s="20"/>
      <c r="KCY65" s="20"/>
      <c r="KCZ65" s="20"/>
      <c r="KDA65" s="20"/>
      <c r="KDB65" s="20"/>
      <c r="KDC65" s="20"/>
      <c r="KDD65" s="20"/>
      <c r="KDE65" s="20"/>
      <c r="KDF65" s="20"/>
      <c r="KDG65" s="20"/>
      <c r="KDH65" s="20"/>
      <c r="KDI65" s="20"/>
      <c r="KDJ65" s="20"/>
      <c r="KDK65" s="20"/>
      <c r="KDL65" s="20"/>
      <c r="KDM65" s="20"/>
      <c r="KDN65" s="20"/>
      <c r="KDO65" s="20"/>
      <c r="KDP65" s="20"/>
      <c r="KDQ65" s="20"/>
      <c r="KDR65" s="20"/>
      <c r="KDS65" s="20"/>
      <c r="KDT65" s="20"/>
      <c r="KDU65" s="20"/>
      <c r="KDV65" s="20"/>
      <c r="KDW65" s="20"/>
      <c r="KDX65" s="20"/>
      <c r="KDY65" s="20"/>
      <c r="KDZ65" s="20"/>
      <c r="KEA65" s="20"/>
      <c r="KEB65" s="20"/>
      <c r="KEC65" s="20"/>
      <c r="KED65" s="20"/>
      <c r="KEE65" s="20"/>
      <c r="KEF65" s="20"/>
      <c r="KEG65" s="20"/>
      <c r="KEH65" s="20"/>
      <c r="KEI65" s="20"/>
      <c r="KEJ65" s="20"/>
      <c r="KEK65" s="20"/>
      <c r="KEL65" s="20"/>
      <c r="KEM65" s="20"/>
      <c r="KEN65" s="20"/>
      <c r="KEO65" s="20"/>
      <c r="KEP65" s="20"/>
      <c r="KEQ65" s="20"/>
      <c r="KER65" s="20"/>
      <c r="KES65" s="20"/>
      <c r="KET65" s="20"/>
      <c r="KEU65" s="20"/>
      <c r="KEV65" s="20"/>
      <c r="KEW65" s="20"/>
      <c r="KEX65" s="20"/>
      <c r="KEY65" s="20"/>
      <c r="KEZ65" s="20"/>
      <c r="KFA65" s="20"/>
      <c r="KFB65" s="20"/>
      <c r="KFC65" s="20"/>
      <c r="KFD65" s="20"/>
      <c r="KFE65" s="20"/>
      <c r="KFF65" s="20"/>
      <c r="KFG65" s="20"/>
      <c r="KFH65" s="20"/>
      <c r="KFI65" s="20"/>
      <c r="KFJ65" s="20"/>
      <c r="KFK65" s="20"/>
      <c r="KFL65" s="20"/>
      <c r="KFM65" s="20"/>
      <c r="KFN65" s="20"/>
      <c r="KFO65" s="20"/>
      <c r="KFP65" s="20"/>
      <c r="KFQ65" s="20"/>
      <c r="KFR65" s="20"/>
      <c r="KFS65" s="20"/>
      <c r="KFT65" s="20"/>
      <c r="KFU65" s="20"/>
      <c r="KFV65" s="20"/>
      <c r="KFW65" s="20"/>
      <c r="KFX65" s="20"/>
      <c r="KFY65" s="20"/>
      <c r="KFZ65" s="20"/>
      <c r="KGA65" s="20"/>
      <c r="KGB65" s="20"/>
      <c r="KGC65" s="20"/>
      <c r="KGD65" s="20"/>
      <c r="KGE65" s="20"/>
      <c r="KGF65" s="20"/>
      <c r="KGG65" s="20"/>
      <c r="KGH65" s="20"/>
      <c r="KGI65" s="20"/>
      <c r="KGJ65" s="20"/>
      <c r="KGK65" s="20"/>
      <c r="KGL65" s="20"/>
      <c r="KGM65" s="20"/>
      <c r="KGN65" s="20"/>
      <c r="KGO65" s="20"/>
      <c r="KGP65" s="20"/>
      <c r="KGQ65" s="20"/>
      <c r="KGR65" s="20"/>
      <c r="KGS65" s="20"/>
      <c r="KGT65" s="20"/>
      <c r="KGU65" s="20"/>
      <c r="KGV65" s="20"/>
      <c r="KGW65" s="20"/>
      <c r="KGX65" s="20"/>
      <c r="KGY65" s="20"/>
      <c r="KGZ65" s="20"/>
      <c r="KHA65" s="20"/>
      <c r="KHB65" s="20"/>
      <c r="KHC65" s="20"/>
      <c r="KHD65" s="20"/>
      <c r="KHE65" s="20"/>
      <c r="KHF65" s="20"/>
      <c r="KHG65" s="20"/>
      <c r="KHH65" s="20"/>
      <c r="KHI65" s="20"/>
      <c r="KHJ65" s="20"/>
      <c r="KHK65" s="20"/>
      <c r="KHL65" s="20"/>
      <c r="KHM65" s="20"/>
      <c r="KHN65" s="20"/>
      <c r="KHO65" s="20"/>
      <c r="KHP65" s="20"/>
      <c r="KHQ65" s="20"/>
      <c r="KHR65" s="20"/>
      <c r="KHS65" s="20"/>
      <c r="KHT65" s="20"/>
      <c r="KHU65" s="20"/>
      <c r="KHV65" s="20"/>
      <c r="KHW65" s="20"/>
      <c r="KHX65" s="20"/>
      <c r="KHY65" s="20"/>
      <c r="KHZ65" s="20"/>
      <c r="KIA65" s="20"/>
      <c r="KIB65" s="20"/>
      <c r="KIC65" s="20"/>
      <c r="KID65" s="20"/>
      <c r="KIE65" s="20"/>
      <c r="KIF65" s="20"/>
      <c r="KIG65" s="20"/>
      <c r="KIH65" s="20"/>
      <c r="KII65" s="20"/>
      <c r="KIJ65" s="20"/>
      <c r="KIK65" s="20"/>
      <c r="KIL65" s="20"/>
      <c r="KIM65" s="20"/>
      <c r="KIN65" s="20"/>
      <c r="KIO65" s="20"/>
      <c r="KIP65" s="20"/>
      <c r="KIQ65" s="20"/>
      <c r="KIR65" s="20"/>
      <c r="KIS65" s="20"/>
      <c r="KIT65" s="20"/>
      <c r="KIU65" s="20"/>
      <c r="KIV65" s="20"/>
      <c r="KIW65" s="20"/>
      <c r="KIX65" s="20"/>
      <c r="KIY65" s="20"/>
      <c r="KIZ65" s="20"/>
      <c r="KJA65" s="20"/>
      <c r="KJB65" s="20"/>
      <c r="KJC65" s="20"/>
      <c r="KJD65" s="20"/>
      <c r="KJE65" s="20"/>
      <c r="KJF65" s="20"/>
      <c r="KJG65" s="20"/>
      <c r="KJH65" s="20"/>
      <c r="KJI65" s="20"/>
      <c r="KJJ65" s="20"/>
      <c r="KJK65" s="20"/>
      <c r="KJL65" s="20"/>
      <c r="KJM65" s="20"/>
      <c r="KJN65" s="20"/>
      <c r="KJO65" s="20"/>
      <c r="KJP65" s="20"/>
      <c r="KJQ65" s="20"/>
      <c r="KJR65" s="20"/>
      <c r="KJS65" s="20"/>
      <c r="KJT65" s="20"/>
      <c r="KJU65" s="20"/>
      <c r="KJV65" s="20"/>
      <c r="KJW65" s="20"/>
      <c r="KJX65" s="20"/>
      <c r="KJY65" s="20"/>
      <c r="KJZ65" s="20"/>
      <c r="KKA65" s="20"/>
      <c r="KKB65" s="20"/>
      <c r="KKC65" s="20"/>
      <c r="KKD65" s="20"/>
      <c r="KKE65" s="20"/>
      <c r="KKF65" s="20"/>
      <c r="KKG65" s="20"/>
      <c r="KKH65" s="20"/>
      <c r="KKI65" s="20"/>
      <c r="KKJ65" s="20"/>
      <c r="KKK65" s="20"/>
      <c r="KKL65" s="20"/>
      <c r="KKM65" s="20"/>
      <c r="KKN65" s="20"/>
      <c r="KKO65" s="20"/>
      <c r="KKP65" s="20"/>
      <c r="KKQ65" s="20"/>
      <c r="KKR65" s="20"/>
      <c r="KKS65" s="20"/>
      <c r="KKT65" s="20"/>
      <c r="KKU65" s="20"/>
      <c r="KKV65" s="20"/>
      <c r="KKW65" s="20"/>
      <c r="KKX65" s="20"/>
      <c r="KKY65" s="20"/>
      <c r="KKZ65" s="20"/>
      <c r="KLA65" s="20"/>
      <c r="KLB65" s="20"/>
      <c r="KLC65" s="20"/>
      <c r="KLD65" s="20"/>
      <c r="KLE65" s="20"/>
      <c r="KLF65" s="20"/>
      <c r="KLG65" s="20"/>
      <c r="KLH65" s="20"/>
      <c r="KLI65" s="20"/>
      <c r="KLJ65" s="20"/>
      <c r="KLK65" s="20"/>
      <c r="KLL65" s="20"/>
      <c r="KLM65" s="20"/>
      <c r="KLN65" s="20"/>
      <c r="KLO65" s="20"/>
      <c r="KLP65" s="20"/>
      <c r="KLQ65" s="20"/>
      <c r="KLR65" s="20"/>
      <c r="KLS65" s="20"/>
      <c r="KLT65" s="20"/>
      <c r="KLU65" s="20"/>
      <c r="KLV65" s="20"/>
      <c r="KLW65" s="20"/>
      <c r="KLX65" s="20"/>
      <c r="KLY65" s="20"/>
      <c r="KLZ65" s="20"/>
      <c r="KMA65" s="20"/>
      <c r="KMB65" s="20"/>
      <c r="KMC65" s="20"/>
      <c r="KMD65" s="20"/>
      <c r="KME65" s="20"/>
      <c r="KMF65" s="20"/>
      <c r="KMG65" s="20"/>
      <c r="KMH65" s="20"/>
      <c r="KMI65" s="20"/>
      <c r="KMJ65" s="20"/>
      <c r="KMK65" s="20"/>
      <c r="KML65" s="20"/>
      <c r="KMM65" s="20"/>
      <c r="KMN65" s="20"/>
      <c r="KMO65" s="20"/>
      <c r="KMP65" s="20"/>
      <c r="KMQ65" s="20"/>
      <c r="KMR65" s="20"/>
      <c r="KMS65" s="20"/>
      <c r="KMT65" s="20"/>
      <c r="KMU65" s="20"/>
      <c r="KMV65" s="20"/>
      <c r="KMW65" s="20"/>
      <c r="KMX65" s="20"/>
      <c r="KMY65" s="20"/>
      <c r="KMZ65" s="20"/>
      <c r="KNA65" s="20"/>
      <c r="KNB65" s="20"/>
      <c r="KNC65" s="20"/>
      <c r="KND65" s="20"/>
      <c r="KNE65" s="20"/>
      <c r="KNF65" s="20"/>
      <c r="KNG65" s="20"/>
      <c r="KNH65" s="20"/>
      <c r="KNI65" s="20"/>
      <c r="KNJ65" s="20"/>
      <c r="KNK65" s="20"/>
      <c r="KNL65" s="20"/>
      <c r="KNM65" s="20"/>
      <c r="KNN65" s="20"/>
      <c r="KNO65" s="20"/>
      <c r="KNP65" s="20"/>
      <c r="KNQ65" s="20"/>
      <c r="KNR65" s="20"/>
      <c r="KNS65" s="20"/>
      <c r="KNT65" s="20"/>
      <c r="KNU65" s="20"/>
      <c r="KNV65" s="20"/>
      <c r="KNW65" s="20"/>
      <c r="KNX65" s="20"/>
      <c r="KNY65" s="20"/>
      <c r="KNZ65" s="20"/>
      <c r="KOA65" s="20"/>
      <c r="KOB65" s="20"/>
      <c r="KOC65" s="20"/>
      <c r="KOD65" s="20"/>
      <c r="KOE65" s="20"/>
      <c r="KOF65" s="20"/>
      <c r="KOG65" s="20"/>
      <c r="KOH65" s="20"/>
      <c r="KOI65" s="20"/>
      <c r="KOJ65" s="20"/>
      <c r="KOK65" s="20"/>
      <c r="KOL65" s="20"/>
      <c r="KOM65" s="20"/>
      <c r="KON65" s="20"/>
      <c r="KOO65" s="20"/>
      <c r="KOP65" s="20"/>
      <c r="KOQ65" s="20"/>
      <c r="KOR65" s="20"/>
      <c r="KOS65" s="20"/>
      <c r="KOT65" s="20"/>
      <c r="KOU65" s="20"/>
      <c r="KOV65" s="20"/>
      <c r="KOW65" s="20"/>
      <c r="KOX65" s="20"/>
      <c r="KOY65" s="20"/>
      <c r="KOZ65" s="20"/>
      <c r="KPA65" s="20"/>
      <c r="KPB65" s="20"/>
      <c r="KPC65" s="20"/>
      <c r="KPD65" s="20"/>
      <c r="KPE65" s="20"/>
      <c r="KPF65" s="20"/>
      <c r="KPG65" s="20"/>
      <c r="KPH65" s="20"/>
      <c r="KPI65" s="20"/>
      <c r="KPJ65" s="20"/>
      <c r="KPK65" s="20"/>
      <c r="KPL65" s="20"/>
      <c r="KPM65" s="20"/>
      <c r="KPN65" s="20"/>
      <c r="KPO65" s="20"/>
      <c r="KPP65" s="20"/>
      <c r="KPQ65" s="20"/>
      <c r="KPR65" s="20"/>
      <c r="KPS65" s="20"/>
      <c r="KPT65" s="20"/>
      <c r="KPU65" s="20"/>
      <c r="KPV65" s="20"/>
      <c r="KPW65" s="20"/>
      <c r="KPX65" s="20"/>
      <c r="KPY65" s="20"/>
      <c r="KPZ65" s="20"/>
      <c r="KQA65" s="20"/>
      <c r="KQB65" s="20"/>
      <c r="KQC65" s="20"/>
      <c r="KQD65" s="20"/>
      <c r="KQE65" s="20"/>
      <c r="KQF65" s="20"/>
      <c r="KQG65" s="20"/>
      <c r="KQH65" s="20"/>
      <c r="KQI65" s="20"/>
      <c r="KQJ65" s="20"/>
      <c r="KQK65" s="20"/>
      <c r="KQL65" s="20"/>
      <c r="KQM65" s="20"/>
      <c r="KQN65" s="20"/>
      <c r="KQO65" s="20"/>
      <c r="KQP65" s="20"/>
      <c r="KQQ65" s="20"/>
      <c r="KQR65" s="20"/>
      <c r="KQS65" s="20"/>
      <c r="KQT65" s="20"/>
      <c r="KQU65" s="20"/>
      <c r="KQV65" s="20"/>
      <c r="KQW65" s="20"/>
      <c r="KQX65" s="20"/>
      <c r="KQY65" s="20"/>
      <c r="KQZ65" s="20"/>
      <c r="KRA65" s="20"/>
      <c r="KRB65" s="20"/>
      <c r="KRC65" s="20"/>
      <c r="KRD65" s="20"/>
      <c r="KRE65" s="20"/>
      <c r="KRF65" s="20"/>
      <c r="KRG65" s="20"/>
      <c r="KRH65" s="20"/>
      <c r="KRI65" s="20"/>
      <c r="KRJ65" s="20"/>
      <c r="KRK65" s="20"/>
      <c r="KRL65" s="20"/>
      <c r="KRM65" s="20"/>
      <c r="KRN65" s="20"/>
      <c r="KRO65" s="20"/>
      <c r="KRP65" s="20"/>
      <c r="KRQ65" s="20"/>
      <c r="KRR65" s="20"/>
      <c r="KRS65" s="20"/>
      <c r="KRT65" s="20"/>
      <c r="KRU65" s="20"/>
      <c r="KRV65" s="20"/>
      <c r="KRW65" s="20"/>
      <c r="KRX65" s="20"/>
      <c r="KRY65" s="20"/>
      <c r="KRZ65" s="20"/>
      <c r="KSA65" s="20"/>
      <c r="KSB65" s="20"/>
      <c r="KSC65" s="20"/>
      <c r="KSD65" s="20"/>
      <c r="KSE65" s="20"/>
      <c r="KSF65" s="20"/>
      <c r="KSG65" s="20"/>
      <c r="KSH65" s="20"/>
      <c r="KSI65" s="20"/>
      <c r="KSJ65" s="20"/>
      <c r="KSK65" s="20"/>
      <c r="KSL65" s="20"/>
      <c r="KSM65" s="20"/>
      <c r="KSN65" s="20"/>
      <c r="KSO65" s="20"/>
      <c r="KSP65" s="20"/>
      <c r="KSQ65" s="20"/>
      <c r="KSR65" s="20"/>
      <c r="KSS65" s="20"/>
      <c r="KST65" s="20"/>
      <c r="KSU65" s="20"/>
      <c r="KSV65" s="20"/>
      <c r="KSW65" s="20"/>
      <c r="KSX65" s="20"/>
      <c r="KSY65" s="20"/>
      <c r="KSZ65" s="20"/>
      <c r="KTA65" s="20"/>
      <c r="KTB65" s="20"/>
      <c r="KTC65" s="20"/>
      <c r="KTD65" s="20"/>
      <c r="KTE65" s="20"/>
      <c r="KTF65" s="20"/>
      <c r="KTG65" s="20"/>
      <c r="KTH65" s="20"/>
      <c r="KTI65" s="20"/>
      <c r="KTJ65" s="20"/>
      <c r="KTK65" s="20"/>
      <c r="KTL65" s="20"/>
      <c r="KTM65" s="20"/>
      <c r="KTN65" s="20"/>
      <c r="KTO65" s="20"/>
      <c r="KTP65" s="20"/>
      <c r="KTQ65" s="20"/>
      <c r="KTR65" s="20"/>
      <c r="KTS65" s="20"/>
      <c r="KTT65" s="20"/>
      <c r="KTU65" s="20"/>
      <c r="KTV65" s="20"/>
      <c r="KTW65" s="20"/>
      <c r="KTX65" s="20"/>
      <c r="KTY65" s="20"/>
      <c r="KTZ65" s="20"/>
      <c r="KUA65" s="20"/>
      <c r="KUB65" s="20"/>
      <c r="KUC65" s="20"/>
      <c r="KUD65" s="20"/>
      <c r="KUE65" s="20"/>
      <c r="KUF65" s="20"/>
      <c r="KUG65" s="20"/>
      <c r="KUH65" s="20"/>
      <c r="KUI65" s="20"/>
      <c r="KUJ65" s="20"/>
      <c r="KUK65" s="20"/>
      <c r="KUL65" s="20"/>
      <c r="KUM65" s="20"/>
      <c r="KUN65" s="20"/>
      <c r="KUO65" s="20"/>
      <c r="KUP65" s="20"/>
      <c r="KUQ65" s="20"/>
      <c r="KUR65" s="20"/>
      <c r="KUS65" s="20"/>
      <c r="KUT65" s="20"/>
      <c r="KUU65" s="20"/>
      <c r="KUV65" s="20"/>
      <c r="KUW65" s="20"/>
      <c r="KUX65" s="20"/>
      <c r="KUY65" s="20"/>
      <c r="KUZ65" s="20"/>
      <c r="KVA65" s="20"/>
      <c r="KVB65" s="20"/>
      <c r="KVC65" s="20"/>
      <c r="KVD65" s="20"/>
      <c r="KVE65" s="20"/>
      <c r="KVF65" s="20"/>
      <c r="KVG65" s="20"/>
      <c r="KVH65" s="20"/>
      <c r="KVI65" s="20"/>
      <c r="KVJ65" s="20"/>
      <c r="KVK65" s="20"/>
      <c r="KVL65" s="20"/>
      <c r="KVM65" s="20"/>
      <c r="KVN65" s="20"/>
      <c r="KVO65" s="20"/>
      <c r="KVP65" s="20"/>
      <c r="KVQ65" s="20"/>
      <c r="KVR65" s="20"/>
      <c r="KVS65" s="20"/>
      <c r="KVT65" s="20"/>
      <c r="KVU65" s="20"/>
      <c r="KVV65" s="20"/>
      <c r="KVW65" s="20"/>
      <c r="KVX65" s="20"/>
      <c r="KVY65" s="20"/>
      <c r="KVZ65" s="20"/>
      <c r="KWA65" s="20"/>
      <c r="KWB65" s="20"/>
      <c r="KWC65" s="20"/>
      <c r="KWD65" s="20"/>
      <c r="KWE65" s="20"/>
      <c r="KWF65" s="20"/>
      <c r="KWG65" s="20"/>
      <c r="KWH65" s="20"/>
      <c r="KWI65" s="20"/>
      <c r="KWJ65" s="20"/>
      <c r="KWK65" s="20"/>
      <c r="KWL65" s="20"/>
      <c r="KWM65" s="20"/>
      <c r="KWN65" s="20"/>
      <c r="KWO65" s="20"/>
      <c r="KWP65" s="20"/>
      <c r="KWQ65" s="20"/>
      <c r="KWR65" s="20"/>
      <c r="KWS65" s="20"/>
      <c r="KWT65" s="20"/>
      <c r="KWU65" s="20"/>
      <c r="KWV65" s="20"/>
      <c r="KWW65" s="20"/>
      <c r="KWX65" s="20"/>
      <c r="KWY65" s="20"/>
      <c r="KWZ65" s="20"/>
      <c r="KXA65" s="20"/>
      <c r="KXB65" s="20"/>
      <c r="KXC65" s="20"/>
      <c r="KXD65" s="20"/>
      <c r="KXE65" s="20"/>
      <c r="KXF65" s="20"/>
      <c r="KXG65" s="20"/>
      <c r="KXH65" s="20"/>
      <c r="KXI65" s="20"/>
      <c r="KXJ65" s="20"/>
      <c r="KXK65" s="20"/>
      <c r="KXL65" s="20"/>
      <c r="KXM65" s="20"/>
      <c r="KXN65" s="20"/>
      <c r="KXO65" s="20"/>
      <c r="KXP65" s="20"/>
      <c r="KXQ65" s="20"/>
      <c r="KXR65" s="20"/>
      <c r="KXS65" s="20"/>
      <c r="KXT65" s="20"/>
      <c r="KXU65" s="20"/>
      <c r="KXV65" s="20"/>
      <c r="KXW65" s="20"/>
      <c r="KXX65" s="20"/>
      <c r="KXY65" s="20"/>
      <c r="KXZ65" s="20"/>
      <c r="KYA65" s="20"/>
      <c r="KYB65" s="20"/>
      <c r="KYC65" s="20"/>
      <c r="KYD65" s="20"/>
      <c r="KYE65" s="20"/>
      <c r="KYF65" s="20"/>
      <c r="KYG65" s="20"/>
      <c r="KYH65" s="20"/>
      <c r="KYI65" s="20"/>
      <c r="KYJ65" s="20"/>
      <c r="KYK65" s="20"/>
      <c r="KYL65" s="20"/>
      <c r="KYM65" s="20"/>
      <c r="KYN65" s="20"/>
      <c r="KYO65" s="20"/>
      <c r="KYP65" s="20"/>
      <c r="KYQ65" s="20"/>
      <c r="KYR65" s="20"/>
      <c r="KYS65" s="20"/>
      <c r="KYT65" s="20"/>
      <c r="KYU65" s="20"/>
      <c r="KYV65" s="20"/>
      <c r="KYW65" s="20"/>
      <c r="KYX65" s="20"/>
      <c r="KYY65" s="20"/>
      <c r="KYZ65" s="20"/>
      <c r="KZA65" s="20"/>
      <c r="KZB65" s="20"/>
      <c r="KZC65" s="20"/>
      <c r="KZD65" s="20"/>
      <c r="KZE65" s="20"/>
      <c r="KZF65" s="20"/>
      <c r="KZG65" s="20"/>
      <c r="KZH65" s="20"/>
      <c r="KZI65" s="20"/>
      <c r="KZJ65" s="20"/>
      <c r="KZK65" s="20"/>
      <c r="KZL65" s="20"/>
      <c r="KZM65" s="20"/>
      <c r="KZN65" s="20"/>
      <c r="KZO65" s="20"/>
      <c r="KZP65" s="20"/>
      <c r="KZQ65" s="20"/>
      <c r="KZR65" s="20"/>
      <c r="KZS65" s="20"/>
      <c r="KZT65" s="20"/>
      <c r="KZU65" s="20"/>
      <c r="KZV65" s="20"/>
      <c r="KZW65" s="20"/>
      <c r="KZX65" s="20"/>
      <c r="KZY65" s="20"/>
      <c r="KZZ65" s="20"/>
      <c r="LAA65" s="20"/>
      <c r="LAB65" s="20"/>
      <c r="LAC65" s="20"/>
      <c r="LAD65" s="20"/>
      <c r="LAE65" s="20"/>
      <c r="LAF65" s="20"/>
      <c r="LAG65" s="20"/>
      <c r="LAH65" s="20"/>
      <c r="LAI65" s="20"/>
      <c r="LAJ65" s="20"/>
      <c r="LAK65" s="20"/>
      <c r="LAL65" s="20"/>
      <c r="LAM65" s="20"/>
      <c r="LAN65" s="20"/>
      <c r="LAO65" s="20"/>
      <c r="LAP65" s="20"/>
      <c r="LAQ65" s="20"/>
      <c r="LAR65" s="20"/>
      <c r="LAS65" s="20"/>
      <c r="LAT65" s="20"/>
      <c r="LAU65" s="20"/>
      <c r="LAV65" s="20"/>
      <c r="LAW65" s="20"/>
      <c r="LAX65" s="20"/>
      <c r="LAY65" s="20"/>
      <c r="LAZ65" s="20"/>
      <c r="LBA65" s="20"/>
      <c r="LBB65" s="20"/>
      <c r="LBC65" s="20"/>
      <c r="LBD65" s="20"/>
      <c r="LBE65" s="20"/>
      <c r="LBF65" s="20"/>
      <c r="LBG65" s="20"/>
      <c r="LBH65" s="20"/>
      <c r="LBI65" s="20"/>
      <c r="LBJ65" s="20"/>
      <c r="LBK65" s="20"/>
      <c r="LBL65" s="20"/>
      <c r="LBM65" s="20"/>
      <c r="LBN65" s="20"/>
      <c r="LBO65" s="20"/>
      <c r="LBP65" s="20"/>
      <c r="LBQ65" s="20"/>
      <c r="LBR65" s="20"/>
      <c r="LBS65" s="20"/>
      <c r="LBT65" s="20"/>
      <c r="LBU65" s="20"/>
      <c r="LBV65" s="20"/>
      <c r="LBW65" s="20"/>
      <c r="LBX65" s="20"/>
      <c r="LBY65" s="20"/>
      <c r="LBZ65" s="20"/>
      <c r="LCA65" s="20"/>
      <c r="LCB65" s="20"/>
      <c r="LCC65" s="20"/>
      <c r="LCD65" s="20"/>
      <c r="LCE65" s="20"/>
      <c r="LCF65" s="20"/>
      <c r="LCG65" s="20"/>
      <c r="LCH65" s="20"/>
      <c r="LCI65" s="20"/>
      <c r="LCJ65" s="20"/>
      <c r="LCK65" s="20"/>
      <c r="LCL65" s="20"/>
      <c r="LCM65" s="20"/>
      <c r="LCN65" s="20"/>
      <c r="LCO65" s="20"/>
      <c r="LCP65" s="20"/>
      <c r="LCQ65" s="20"/>
      <c r="LCR65" s="20"/>
      <c r="LCS65" s="20"/>
      <c r="LCT65" s="20"/>
      <c r="LCU65" s="20"/>
      <c r="LCV65" s="20"/>
      <c r="LCW65" s="20"/>
      <c r="LCX65" s="20"/>
      <c r="LCY65" s="20"/>
      <c r="LCZ65" s="20"/>
      <c r="LDA65" s="20"/>
      <c r="LDB65" s="20"/>
      <c r="LDC65" s="20"/>
      <c r="LDD65" s="20"/>
      <c r="LDE65" s="20"/>
      <c r="LDF65" s="20"/>
      <c r="LDG65" s="20"/>
      <c r="LDH65" s="20"/>
      <c r="LDI65" s="20"/>
      <c r="LDJ65" s="20"/>
      <c r="LDK65" s="20"/>
      <c r="LDL65" s="20"/>
      <c r="LDM65" s="20"/>
      <c r="LDN65" s="20"/>
      <c r="LDO65" s="20"/>
      <c r="LDP65" s="20"/>
      <c r="LDQ65" s="20"/>
      <c r="LDR65" s="20"/>
      <c r="LDS65" s="20"/>
      <c r="LDT65" s="20"/>
      <c r="LDU65" s="20"/>
      <c r="LDV65" s="20"/>
      <c r="LDW65" s="20"/>
      <c r="LDX65" s="20"/>
      <c r="LDY65" s="20"/>
      <c r="LDZ65" s="20"/>
      <c r="LEA65" s="20"/>
      <c r="LEB65" s="20"/>
      <c r="LEC65" s="20"/>
      <c r="LED65" s="20"/>
      <c r="LEE65" s="20"/>
      <c r="LEF65" s="20"/>
      <c r="LEG65" s="20"/>
      <c r="LEH65" s="20"/>
      <c r="LEI65" s="20"/>
      <c r="LEJ65" s="20"/>
      <c r="LEK65" s="20"/>
      <c r="LEL65" s="20"/>
      <c r="LEM65" s="20"/>
      <c r="LEN65" s="20"/>
      <c r="LEO65" s="20"/>
      <c r="LEP65" s="20"/>
      <c r="LEQ65" s="20"/>
      <c r="LER65" s="20"/>
      <c r="LES65" s="20"/>
      <c r="LET65" s="20"/>
      <c r="LEU65" s="20"/>
      <c r="LEV65" s="20"/>
      <c r="LEW65" s="20"/>
      <c r="LEX65" s="20"/>
      <c r="LEY65" s="20"/>
      <c r="LEZ65" s="20"/>
      <c r="LFA65" s="20"/>
      <c r="LFB65" s="20"/>
      <c r="LFC65" s="20"/>
      <c r="LFD65" s="20"/>
      <c r="LFE65" s="20"/>
      <c r="LFF65" s="20"/>
      <c r="LFG65" s="20"/>
      <c r="LFH65" s="20"/>
      <c r="LFI65" s="20"/>
      <c r="LFJ65" s="20"/>
      <c r="LFK65" s="20"/>
      <c r="LFL65" s="20"/>
      <c r="LFM65" s="20"/>
      <c r="LFN65" s="20"/>
      <c r="LFO65" s="20"/>
      <c r="LFP65" s="20"/>
      <c r="LFQ65" s="20"/>
      <c r="LFR65" s="20"/>
      <c r="LFS65" s="20"/>
      <c r="LFT65" s="20"/>
      <c r="LFU65" s="20"/>
      <c r="LFV65" s="20"/>
      <c r="LFW65" s="20"/>
      <c r="LFX65" s="20"/>
      <c r="LFY65" s="20"/>
      <c r="LFZ65" s="20"/>
      <c r="LGA65" s="20"/>
      <c r="LGB65" s="20"/>
      <c r="LGC65" s="20"/>
      <c r="LGD65" s="20"/>
      <c r="LGE65" s="20"/>
      <c r="LGF65" s="20"/>
      <c r="LGG65" s="20"/>
      <c r="LGH65" s="20"/>
      <c r="LGI65" s="20"/>
      <c r="LGJ65" s="20"/>
      <c r="LGK65" s="20"/>
      <c r="LGL65" s="20"/>
      <c r="LGM65" s="20"/>
      <c r="LGN65" s="20"/>
      <c r="LGO65" s="20"/>
      <c r="LGP65" s="20"/>
      <c r="LGQ65" s="20"/>
      <c r="LGR65" s="20"/>
      <c r="LGS65" s="20"/>
      <c r="LGT65" s="20"/>
      <c r="LGU65" s="20"/>
      <c r="LGV65" s="20"/>
      <c r="LGW65" s="20"/>
      <c r="LGX65" s="20"/>
      <c r="LGY65" s="20"/>
      <c r="LGZ65" s="20"/>
      <c r="LHA65" s="20"/>
      <c r="LHB65" s="20"/>
      <c r="LHC65" s="20"/>
      <c r="LHD65" s="20"/>
      <c r="LHE65" s="20"/>
      <c r="LHF65" s="20"/>
      <c r="LHG65" s="20"/>
      <c r="LHH65" s="20"/>
      <c r="LHI65" s="20"/>
      <c r="LHJ65" s="20"/>
      <c r="LHK65" s="20"/>
      <c r="LHL65" s="20"/>
      <c r="LHM65" s="20"/>
      <c r="LHN65" s="20"/>
      <c r="LHO65" s="20"/>
      <c r="LHP65" s="20"/>
      <c r="LHQ65" s="20"/>
      <c r="LHR65" s="20"/>
      <c r="LHS65" s="20"/>
      <c r="LHT65" s="20"/>
      <c r="LHU65" s="20"/>
      <c r="LHV65" s="20"/>
      <c r="LHW65" s="20"/>
      <c r="LHX65" s="20"/>
      <c r="LHY65" s="20"/>
      <c r="LHZ65" s="20"/>
      <c r="LIA65" s="20"/>
      <c r="LIB65" s="20"/>
      <c r="LIC65" s="20"/>
      <c r="LID65" s="20"/>
      <c r="LIE65" s="20"/>
      <c r="LIF65" s="20"/>
      <c r="LIG65" s="20"/>
      <c r="LIH65" s="20"/>
      <c r="LII65" s="20"/>
      <c r="LIJ65" s="20"/>
      <c r="LIK65" s="20"/>
      <c r="LIL65" s="20"/>
      <c r="LIM65" s="20"/>
      <c r="LIN65" s="20"/>
      <c r="LIO65" s="20"/>
      <c r="LIP65" s="20"/>
      <c r="LIQ65" s="20"/>
      <c r="LIR65" s="20"/>
      <c r="LIS65" s="20"/>
      <c r="LIT65" s="20"/>
      <c r="LIU65" s="20"/>
      <c r="LIV65" s="20"/>
      <c r="LIW65" s="20"/>
      <c r="LIX65" s="20"/>
      <c r="LIY65" s="20"/>
      <c r="LIZ65" s="20"/>
      <c r="LJA65" s="20"/>
      <c r="LJB65" s="20"/>
      <c r="LJC65" s="20"/>
      <c r="LJD65" s="20"/>
      <c r="LJE65" s="20"/>
      <c r="LJF65" s="20"/>
      <c r="LJG65" s="20"/>
      <c r="LJH65" s="20"/>
      <c r="LJI65" s="20"/>
      <c r="LJJ65" s="20"/>
      <c r="LJK65" s="20"/>
      <c r="LJL65" s="20"/>
      <c r="LJM65" s="20"/>
      <c r="LJN65" s="20"/>
      <c r="LJO65" s="20"/>
      <c r="LJP65" s="20"/>
      <c r="LJQ65" s="20"/>
      <c r="LJR65" s="20"/>
      <c r="LJS65" s="20"/>
      <c r="LJT65" s="20"/>
      <c r="LJU65" s="20"/>
      <c r="LJV65" s="20"/>
      <c r="LJW65" s="20"/>
      <c r="LJX65" s="20"/>
      <c r="LJY65" s="20"/>
      <c r="LJZ65" s="20"/>
      <c r="LKA65" s="20"/>
      <c r="LKB65" s="20"/>
      <c r="LKC65" s="20"/>
      <c r="LKD65" s="20"/>
      <c r="LKE65" s="20"/>
      <c r="LKF65" s="20"/>
      <c r="LKG65" s="20"/>
      <c r="LKH65" s="20"/>
      <c r="LKI65" s="20"/>
      <c r="LKJ65" s="20"/>
      <c r="LKK65" s="20"/>
      <c r="LKL65" s="20"/>
      <c r="LKM65" s="20"/>
      <c r="LKN65" s="20"/>
      <c r="LKO65" s="20"/>
      <c r="LKP65" s="20"/>
      <c r="LKQ65" s="20"/>
      <c r="LKR65" s="20"/>
      <c r="LKS65" s="20"/>
      <c r="LKT65" s="20"/>
      <c r="LKU65" s="20"/>
      <c r="LKV65" s="20"/>
      <c r="LKW65" s="20"/>
      <c r="LKX65" s="20"/>
      <c r="LKY65" s="20"/>
      <c r="LKZ65" s="20"/>
      <c r="LLA65" s="20"/>
      <c r="LLB65" s="20"/>
      <c r="LLC65" s="20"/>
      <c r="LLD65" s="20"/>
      <c r="LLE65" s="20"/>
      <c r="LLF65" s="20"/>
      <c r="LLG65" s="20"/>
      <c r="LLH65" s="20"/>
      <c r="LLI65" s="20"/>
      <c r="LLJ65" s="20"/>
      <c r="LLK65" s="20"/>
      <c r="LLL65" s="20"/>
      <c r="LLM65" s="20"/>
      <c r="LLN65" s="20"/>
      <c r="LLO65" s="20"/>
      <c r="LLP65" s="20"/>
      <c r="LLQ65" s="20"/>
      <c r="LLR65" s="20"/>
      <c r="LLS65" s="20"/>
      <c r="LLT65" s="20"/>
      <c r="LLU65" s="20"/>
      <c r="LLV65" s="20"/>
      <c r="LLW65" s="20"/>
      <c r="LLX65" s="20"/>
      <c r="LLY65" s="20"/>
      <c r="LLZ65" s="20"/>
      <c r="LMA65" s="20"/>
      <c r="LMB65" s="20"/>
      <c r="LMC65" s="20"/>
      <c r="LMD65" s="20"/>
      <c r="LME65" s="20"/>
      <c r="LMF65" s="20"/>
      <c r="LMG65" s="20"/>
      <c r="LMH65" s="20"/>
      <c r="LMI65" s="20"/>
      <c r="LMJ65" s="20"/>
      <c r="LMK65" s="20"/>
      <c r="LML65" s="20"/>
      <c r="LMM65" s="20"/>
      <c r="LMN65" s="20"/>
      <c r="LMO65" s="20"/>
      <c r="LMP65" s="20"/>
      <c r="LMQ65" s="20"/>
      <c r="LMR65" s="20"/>
      <c r="LMS65" s="20"/>
      <c r="LMT65" s="20"/>
      <c r="LMU65" s="20"/>
      <c r="LMV65" s="20"/>
      <c r="LMW65" s="20"/>
      <c r="LMX65" s="20"/>
      <c r="LMY65" s="20"/>
      <c r="LMZ65" s="20"/>
      <c r="LNA65" s="20"/>
      <c r="LNB65" s="20"/>
      <c r="LNC65" s="20"/>
      <c r="LND65" s="20"/>
      <c r="LNE65" s="20"/>
      <c r="LNF65" s="20"/>
      <c r="LNG65" s="20"/>
      <c r="LNH65" s="20"/>
      <c r="LNI65" s="20"/>
      <c r="LNJ65" s="20"/>
      <c r="LNK65" s="20"/>
      <c r="LNL65" s="20"/>
      <c r="LNM65" s="20"/>
      <c r="LNN65" s="20"/>
      <c r="LNO65" s="20"/>
      <c r="LNP65" s="20"/>
      <c r="LNQ65" s="20"/>
      <c r="LNR65" s="20"/>
      <c r="LNS65" s="20"/>
      <c r="LNT65" s="20"/>
      <c r="LNU65" s="20"/>
      <c r="LNV65" s="20"/>
      <c r="LNW65" s="20"/>
      <c r="LNX65" s="20"/>
      <c r="LNY65" s="20"/>
      <c r="LNZ65" s="20"/>
      <c r="LOA65" s="20"/>
      <c r="LOB65" s="20"/>
      <c r="LOC65" s="20"/>
      <c r="LOD65" s="20"/>
      <c r="LOE65" s="20"/>
      <c r="LOF65" s="20"/>
      <c r="LOG65" s="20"/>
      <c r="LOH65" s="20"/>
      <c r="LOI65" s="20"/>
      <c r="LOJ65" s="20"/>
      <c r="LOK65" s="20"/>
      <c r="LOL65" s="20"/>
      <c r="LOM65" s="20"/>
      <c r="LON65" s="20"/>
      <c r="LOO65" s="20"/>
      <c r="LOP65" s="20"/>
      <c r="LOQ65" s="20"/>
      <c r="LOR65" s="20"/>
      <c r="LOS65" s="20"/>
      <c r="LOT65" s="20"/>
      <c r="LOU65" s="20"/>
      <c r="LOV65" s="20"/>
      <c r="LOW65" s="20"/>
      <c r="LOX65" s="20"/>
      <c r="LOY65" s="20"/>
      <c r="LOZ65" s="20"/>
      <c r="LPA65" s="20"/>
      <c r="LPB65" s="20"/>
      <c r="LPC65" s="20"/>
      <c r="LPD65" s="20"/>
      <c r="LPE65" s="20"/>
      <c r="LPF65" s="20"/>
      <c r="LPG65" s="20"/>
      <c r="LPH65" s="20"/>
      <c r="LPI65" s="20"/>
      <c r="LPJ65" s="20"/>
      <c r="LPK65" s="20"/>
      <c r="LPL65" s="20"/>
      <c r="LPM65" s="20"/>
      <c r="LPN65" s="20"/>
      <c r="LPO65" s="20"/>
      <c r="LPP65" s="20"/>
      <c r="LPQ65" s="20"/>
      <c r="LPR65" s="20"/>
      <c r="LPS65" s="20"/>
      <c r="LPT65" s="20"/>
      <c r="LPU65" s="20"/>
      <c r="LPV65" s="20"/>
      <c r="LPW65" s="20"/>
      <c r="LPX65" s="20"/>
      <c r="LPY65" s="20"/>
      <c r="LPZ65" s="20"/>
      <c r="LQA65" s="20"/>
      <c r="LQB65" s="20"/>
      <c r="LQC65" s="20"/>
      <c r="LQD65" s="20"/>
      <c r="LQE65" s="20"/>
      <c r="LQF65" s="20"/>
      <c r="LQG65" s="20"/>
      <c r="LQH65" s="20"/>
      <c r="LQI65" s="20"/>
      <c r="LQJ65" s="20"/>
      <c r="LQK65" s="20"/>
      <c r="LQL65" s="20"/>
      <c r="LQM65" s="20"/>
      <c r="LQN65" s="20"/>
      <c r="LQO65" s="20"/>
      <c r="LQP65" s="20"/>
      <c r="LQQ65" s="20"/>
      <c r="LQR65" s="20"/>
      <c r="LQS65" s="20"/>
      <c r="LQT65" s="20"/>
      <c r="LQU65" s="20"/>
      <c r="LQV65" s="20"/>
      <c r="LQW65" s="20"/>
      <c r="LQX65" s="20"/>
      <c r="LQY65" s="20"/>
      <c r="LQZ65" s="20"/>
      <c r="LRA65" s="20"/>
      <c r="LRB65" s="20"/>
      <c r="LRC65" s="20"/>
      <c r="LRD65" s="20"/>
      <c r="LRE65" s="20"/>
      <c r="LRF65" s="20"/>
      <c r="LRG65" s="20"/>
      <c r="LRH65" s="20"/>
      <c r="LRI65" s="20"/>
      <c r="LRJ65" s="20"/>
      <c r="LRK65" s="20"/>
      <c r="LRL65" s="20"/>
      <c r="LRM65" s="20"/>
      <c r="LRN65" s="20"/>
      <c r="LRO65" s="20"/>
      <c r="LRP65" s="20"/>
      <c r="LRQ65" s="20"/>
      <c r="LRR65" s="20"/>
      <c r="LRS65" s="20"/>
      <c r="LRT65" s="20"/>
      <c r="LRU65" s="20"/>
      <c r="LRV65" s="20"/>
      <c r="LRW65" s="20"/>
      <c r="LRX65" s="20"/>
      <c r="LRY65" s="20"/>
      <c r="LRZ65" s="20"/>
      <c r="LSA65" s="20"/>
      <c r="LSB65" s="20"/>
      <c r="LSC65" s="20"/>
      <c r="LSD65" s="20"/>
      <c r="LSE65" s="20"/>
      <c r="LSF65" s="20"/>
      <c r="LSG65" s="20"/>
      <c r="LSH65" s="20"/>
      <c r="LSI65" s="20"/>
      <c r="LSJ65" s="20"/>
      <c r="LSK65" s="20"/>
      <c r="LSL65" s="20"/>
      <c r="LSM65" s="20"/>
      <c r="LSN65" s="20"/>
      <c r="LSO65" s="20"/>
      <c r="LSP65" s="20"/>
      <c r="LSQ65" s="20"/>
      <c r="LSR65" s="20"/>
      <c r="LSS65" s="20"/>
      <c r="LST65" s="20"/>
      <c r="LSU65" s="20"/>
      <c r="LSV65" s="20"/>
      <c r="LSW65" s="20"/>
      <c r="LSX65" s="20"/>
      <c r="LSY65" s="20"/>
      <c r="LSZ65" s="20"/>
      <c r="LTA65" s="20"/>
      <c r="LTB65" s="20"/>
      <c r="LTC65" s="20"/>
      <c r="LTD65" s="20"/>
      <c r="LTE65" s="20"/>
      <c r="LTF65" s="20"/>
      <c r="LTG65" s="20"/>
      <c r="LTH65" s="20"/>
      <c r="LTI65" s="20"/>
      <c r="LTJ65" s="20"/>
      <c r="LTK65" s="20"/>
      <c r="LTL65" s="20"/>
      <c r="LTM65" s="20"/>
      <c r="LTN65" s="20"/>
      <c r="LTO65" s="20"/>
      <c r="LTP65" s="20"/>
      <c r="LTQ65" s="20"/>
      <c r="LTR65" s="20"/>
      <c r="LTS65" s="20"/>
      <c r="LTT65" s="20"/>
      <c r="LTU65" s="20"/>
      <c r="LTV65" s="20"/>
      <c r="LTW65" s="20"/>
      <c r="LTX65" s="20"/>
      <c r="LTY65" s="20"/>
      <c r="LTZ65" s="20"/>
      <c r="LUA65" s="20"/>
      <c r="LUB65" s="20"/>
      <c r="LUC65" s="20"/>
      <c r="LUD65" s="20"/>
      <c r="LUE65" s="20"/>
      <c r="LUF65" s="20"/>
      <c r="LUG65" s="20"/>
      <c r="LUH65" s="20"/>
      <c r="LUI65" s="20"/>
      <c r="LUJ65" s="20"/>
      <c r="LUK65" s="20"/>
      <c r="LUL65" s="20"/>
      <c r="LUM65" s="20"/>
      <c r="LUN65" s="20"/>
      <c r="LUO65" s="20"/>
      <c r="LUP65" s="20"/>
      <c r="LUQ65" s="20"/>
      <c r="LUR65" s="20"/>
      <c r="LUS65" s="20"/>
      <c r="LUT65" s="20"/>
      <c r="LUU65" s="20"/>
      <c r="LUV65" s="20"/>
      <c r="LUW65" s="20"/>
      <c r="LUX65" s="20"/>
      <c r="LUY65" s="20"/>
      <c r="LUZ65" s="20"/>
      <c r="LVA65" s="20"/>
      <c r="LVB65" s="20"/>
      <c r="LVC65" s="20"/>
      <c r="LVD65" s="20"/>
      <c r="LVE65" s="20"/>
      <c r="LVF65" s="20"/>
      <c r="LVG65" s="20"/>
      <c r="LVH65" s="20"/>
      <c r="LVI65" s="20"/>
      <c r="LVJ65" s="20"/>
      <c r="LVK65" s="20"/>
      <c r="LVL65" s="20"/>
      <c r="LVM65" s="20"/>
      <c r="LVN65" s="20"/>
      <c r="LVO65" s="20"/>
      <c r="LVP65" s="20"/>
      <c r="LVQ65" s="20"/>
      <c r="LVR65" s="20"/>
      <c r="LVS65" s="20"/>
      <c r="LVT65" s="20"/>
      <c r="LVU65" s="20"/>
      <c r="LVV65" s="20"/>
      <c r="LVW65" s="20"/>
      <c r="LVX65" s="20"/>
      <c r="LVY65" s="20"/>
      <c r="LVZ65" s="20"/>
      <c r="LWA65" s="20"/>
      <c r="LWB65" s="20"/>
      <c r="LWC65" s="20"/>
      <c r="LWD65" s="20"/>
      <c r="LWE65" s="20"/>
      <c r="LWF65" s="20"/>
      <c r="LWG65" s="20"/>
      <c r="LWH65" s="20"/>
      <c r="LWI65" s="20"/>
      <c r="LWJ65" s="20"/>
      <c r="LWK65" s="20"/>
      <c r="LWL65" s="20"/>
      <c r="LWM65" s="20"/>
      <c r="LWN65" s="20"/>
      <c r="LWO65" s="20"/>
      <c r="LWP65" s="20"/>
      <c r="LWQ65" s="20"/>
      <c r="LWR65" s="20"/>
      <c r="LWS65" s="20"/>
      <c r="LWT65" s="20"/>
      <c r="LWU65" s="20"/>
      <c r="LWV65" s="20"/>
      <c r="LWW65" s="20"/>
      <c r="LWX65" s="20"/>
      <c r="LWY65" s="20"/>
      <c r="LWZ65" s="20"/>
      <c r="LXA65" s="20"/>
      <c r="LXB65" s="20"/>
      <c r="LXC65" s="20"/>
      <c r="LXD65" s="20"/>
      <c r="LXE65" s="20"/>
      <c r="LXF65" s="20"/>
      <c r="LXG65" s="20"/>
      <c r="LXH65" s="20"/>
      <c r="LXI65" s="20"/>
      <c r="LXJ65" s="20"/>
      <c r="LXK65" s="20"/>
      <c r="LXL65" s="20"/>
      <c r="LXM65" s="20"/>
      <c r="LXN65" s="20"/>
      <c r="LXO65" s="20"/>
      <c r="LXP65" s="20"/>
      <c r="LXQ65" s="20"/>
      <c r="LXR65" s="20"/>
      <c r="LXS65" s="20"/>
      <c r="LXT65" s="20"/>
      <c r="LXU65" s="20"/>
      <c r="LXV65" s="20"/>
      <c r="LXW65" s="20"/>
      <c r="LXX65" s="20"/>
      <c r="LXY65" s="20"/>
      <c r="LXZ65" s="20"/>
      <c r="LYA65" s="20"/>
      <c r="LYB65" s="20"/>
      <c r="LYC65" s="20"/>
      <c r="LYD65" s="20"/>
      <c r="LYE65" s="20"/>
      <c r="LYF65" s="20"/>
      <c r="LYG65" s="20"/>
      <c r="LYH65" s="20"/>
      <c r="LYI65" s="20"/>
      <c r="LYJ65" s="20"/>
      <c r="LYK65" s="20"/>
      <c r="LYL65" s="20"/>
      <c r="LYM65" s="20"/>
      <c r="LYN65" s="20"/>
      <c r="LYO65" s="20"/>
      <c r="LYP65" s="20"/>
      <c r="LYQ65" s="20"/>
      <c r="LYR65" s="20"/>
      <c r="LYS65" s="20"/>
      <c r="LYT65" s="20"/>
      <c r="LYU65" s="20"/>
      <c r="LYV65" s="20"/>
      <c r="LYW65" s="20"/>
      <c r="LYX65" s="20"/>
      <c r="LYY65" s="20"/>
      <c r="LYZ65" s="20"/>
      <c r="LZA65" s="20"/>
      <c r="LZB65" s="20"/>
      <c r="LZC65" s="20"/>
      <c r="LZD65" s="20"/>
      <c r="LZE65" s="20"/>
      <c r="LZF65" s="20"/>
      <c r="LZG65" s="20"/>
      <c r="LZH65" s="20"/>
      <c r="LZI65" s="20"/>
      <c r="LZJ65" s="20"/>
      <c r="LZK65" s="20"/>
      <c r="LZL65" s="20"/>
      <c r="LZM65" s="20"/>
      <c r="LZN65" s="20"/>
      <c r="LZO65" s="20"/>
      <c r="LZP65" s="20"/>
      <c r="LZQ65" s="20"/>
      <c r="LZR65" s="20"/>
      <c r="LZS65" s="20"/>
      <c r="LZT65" s="20"/>
      <c r="LZU65" s="20"/>
      <c r="LZV65" s="20"/>
      <c r="LZW65" s="20"/>
      <c r="LZX65" s="20"/>
      <c r="LZY65" s="20"/>
      <c r="LZZ65" s="20"/>
      <c r="MAA65" s="20"/>
      <c r="MAB65" s="20"/>
      <c r="MAC65" s="20"/>
      <c r="MAD65" s="20"/>
      <c r="MAE65" s="20"/>
      <c r="MAF65" s="20"/>
      <c r="MAG65" s="20"/>
      <c r="MAH65" s="20"/>
      <c r="MAI65" s="20"/>
      <c r="MAJ65" s="20"/>
      <c r="MAK65" s="20"/>
      <c r="MAL65" s="20"/>
      <c r="MAM65" s="20"/>
      <c r="MAN65" s="20"/>
      <c r="MAO65" s="20"/>
      <c r="MAP65" s="20"/>
      <c r="MAQ65" s="20"/>
      <c r="MAR65" s="20"/>
      <c r="MAS65" s="20"/>
      <c r="MAT65" s="20"/>
      <c r="MAU65" s="20"/>
      <c r="MAV65" s="20"/>
      <c r="MAW65" s="20"/>
      <c r="MAX65" s="20"/>
      <c r="MAY65" s="20"/>
      <c r="MAZ65" s="20"/>
      <c r="MBA65" s="20"/>
      <c r="MBB65" s="20"/>
      <c r="MBC65" s="20"/>
      <c r="MBD65" s="20"/>
      <c r="MBE65" s="20"/>
      <c r="MBF65" s="20"/>
      <c r="MBG65" s="20"/>
      <c r="MBH65" s="20"/>
      <c r="MBI65" s="20"/>
      <c r="MBJ65" s="20"/>
      <c r="MBK65" s="20"/>
      <c r="MBL65" s="20"/>
      <c r="MBM65" s="20"/>
      <c r="MBN65" s="20"/>
      <c r="MBO65" s="20"/>
      <c r="MBP65" s="20"/>
      <c r="MBQ65" s="20"/>
      <c r="MBR65" s="20"/>
      <c r="MBS65" s="20"/>
      <c r="MBT65" s="20"/>
      <c r="MBU65" s="20"/>
      <c r="MBV65" s="20"/>
      <c r="MBW65" s="20"/>
      <c r="MBX65" s="20"/>
      <c r="MBY65" s="20"/>
      <c r="MBZ65" s="20"/>
      <c r="MCA65" s="20"/>
      <c r="MCB65" s="20"/>
      <c r="MCC65" s="20"/>
      <c r="MCD65" s="20"/>
      <c r="MCE65" s="20"/>
      <c r="MCF65" s="20"/>
      <c r="MCG65" s="20"/>
      <c r="MCH65" s="20"/>
      <c r="MCI65" s="20"/>
      <c r="MCJ65" s="20"/>
      <c r="MCK65" s="20"/>
      <c r="MCL65" s="20"/>
      <c r="MCM65" s="20"/>
      <c r="MCN65" s="20"/>
      <c r="MCO65" s="20"/>
      <c r="MCP65" s="20"/>
      <c r="MCQ65" s="20"/>
      <c r="MCR65" s="20"/>
      <c r="MCS65" s="20"/>
      <c r="MCT65" s="20"/>
      <c r="MCU65" s="20"/>
      <c r="MCV65" s="20"/>
      <c r="MCW65" s="20"/>
      <c r="MCX65" s="20"/>
      <c r="MCY65" s="20"/>
      <c r="MCZ65" s="20"/>
      <c r="MDA65" s="20"/>
      <c r="MDB65" s="20"/>
      <c r="MDC65" s="20"/>
      <c r="MDD65" s="20"/>
      <c r="MDE65" s="20"/>
      <c r="MDF65" s="20"/>
      <c r="MDG65" s="20"/>
      <c r="MDH65" s="20"/>
      <c r="MDI65" s="20"/>
      <c r="MDJ65" s="20"/>
      <c r="MDK65" s="20"/>
      <c r="MDL65" s="20"/>
      <c r="MDM65" s="20"/>
      <c r="MDN65" s="20"/>
      <c r="MDO65" s="20"/>
      <c r="MDP65" s="20"/>
      <c r="MDQ65" s="20"/>
      <c r="MDR65" s="20"/>
      <c r="MDS65" s="20"/>
      <c r="MDT65" s="20"/>
      <c r="MDU65" s="20"/>
      <c r="MDV65" s="20"/>
      <c r="MDW65" s="20"/>
      <c r="MDX65" s="20"/>
      <c r="MDY65" s="20"/>
      <c r="MDZ65" s="20"/>
      <c r="MEA65" s="20"/>
      <c r="MEB65" s="20"/>
      <c r="MEC65" s="20"/>
      <c r="MED65" s="20"/>
      <c r="MEE65" s="20"/>
      <c r="MEF65" s="20"/>
      <c r="MEG65" s="20"/>
      <c r="MEH65" s="20"/>
      <c r="MEI65" s="20"/>
      <c r="MEJ65" s="20"/>
      <c r="MEK65" s="20"/>
      <c r="MEL65" s="20"/>
      <c r="MEM65" s="20"/>
      <c r="MEN65" s="20"/>
      <c r="MEO65" s="20"/>
      <c r="MEP65" s="20"/>
      <c r="MEQ65" s="20"/>
      <c r="MER65" s="20"/>
      <c r="MES65" s="20"/>
      <c r="MET65" s="20"/>
      <c r="MEU65" s="20"/>
      <c r="MEV65" s="20"/>
      <c r="MEW65" s="20"/>
      <c r="MEX65" s="20"/>
      <c r="MEY65" s="20"/>
      <c r="MEZ65" s="20"/>
      <c r="MFA65" s="20"/>
      <c r="MFB65" s="20"/>
      <c r="MFC65" s="20"/>
      <c r="MFD65" s="20"/>
      <c r="MFE65" s="20"/>
      <c r="MFF65" s="20"/>
      <c r="MFG65" s="20"/>
      <c r="MFH65" s="20"/>
      <c r="MFI65" s="20"/>
      <c r="MFJ65" s="20"/>
      <c r="MFK65" s="20"/>
      <c r="MFL65" s="20"/>
      <c r="MFM65" s="20"/>
      <c r="MFN65" s="20"/>
      <c r="MFO65" s="20"/>
      <c r="MFP65" s="20"/>
      <c r="MFQ65" s="20"/>
      <c r="MFR65" s="20"/>
      <c r="MFS65" s="20"/>
      <c r="MFT65" s="20"/>
      <c r="MFU65" s="20"/>
      <c r="MFV65" s="20"/>
      <c r="MFW65" s="20"/>
      <c r="MFX65" s="20"/>
      <c r="MFY65" s="20"/>
      <c r="MFZ65" s="20"/>
      <c r="MGA65" s="20"/>
      <c r="MGB65" s="20"/>
      <c r="MGC65" s="20"/>
      <c r="MGD65" s="20"/>
      <c r="MGE65" s="20"/>
      <c r="MGF65" s="20"/>
      <c r="MGG65" s="20"/>
      <c r="MGH65" s="20"/>
      <c r="MGI65" s="20"/>
      <c r="MGJ65" s="20"/>
      <c r="MGK65" s="20"/>
      <c r="MGL65" s="20"/>
      <c r="MGM65" s="20"/>
      <c r="MGN65" s="20"/>
      <c r="MGO65" s="20"/>
      <c r="MGP65" s="20"/>
      <c r="MGQ65" s="20"/>
      <c r="MGR65" s="20"/>
      <c r="MGS65" s="20"/>
      <c r="MGT65" s="20"/>
      <c r="MGU65" s="20"/>
      <c r="MGV65" s="20"/>
      <c r="MGW65" s="20"/>
      <c r="MGX65" s="20"/>
      <c r="MGY65" s="20"/>
      <c r="MGZ65" s="20"/>
      <c r="MHA65" s="20"/>
      <c r="MHB65" s="20"/>
      <c r="MHC65" s="20"/>
      <c r="MHD65" s="20"/>
      <c r="MHE65" s="20"/>
      <c r="MHF65" s="20"/>
      <c r="MHG65" s="20"/>
      <c r="MHH65" s="20"/>
      <c r="MHI65" s="20"/>
      <c r="MHJ65" s="20"/>
      <c r="MHK65" s="20"/>
      <c r="MHL65" s="20"/>
      <c r="MHM65" s="20"/>
      <c r="MHN65" s="20"/>
      <c r="MHO65" s="20"/>
      <c r="MHP65" s="20"/>
      <c r="MHQ65" s="20"/>
      <c r="MHR65" s="20"/>
      <c r="MHS65" s="20"/>
      <c r="MHT65" s="20"/>
      <c r="MHU65" s="20"/>
      <c r="MHV65" s="20"/>
      <c r="MHW65" s="20"/>
      <c r="MHX65" s="20"/>
      <c r="MHY65" s="20"/>
      <c r="MHZ65" s="20"/>
      <c r="MIA65" s="20"/>
      <c r="MIB65" s="20"/>
      <c r="MIC65" s="20"/>
      <c r="MID65" s="20"/>
      <c r="MIE65" s="20"/>
      <c r="MIF65" s="20"/>
      <c r="MIG65" s="20"/>
      <c r="MIH65" s="20"/>
      <c r="MII65" s="20"/>
      <c r="MIJ65" s="20"/>
      <c r="MIK65" s="20"/>
      <c r="MIL65" s="20"/>
      <c r="MIM65" s="20"/>
      <c r="MIN65" s="20"/>
      <c r="MIO65" s="20"/>
      <c r="MIP65" s="20"/>
      <c r="MIQ65" s="20"/>
      <c r="MIR65" s="20"/>
      <c r="MIS65" s="20"/>
      <c r="MIT65" s="20"/>
      <c r="MIU65" s="20"/>
      <c r="MIV65" s="20"/>
      <c r="MIW65" s="20"/>
      <c r="MIX65" s="20"/>
      <c r="MIY65" s="20"/>
      <c r="MIZ65" s="20"/>
      <c r="MJA65" s="20"/>
      <c r="MJB65" s="20"/>
      <c r="MJC65" s="20"/>
      <c r="MJD65" s="20"/>
      <c r="MJE65" s="20"/>
      <c r="MJF65" s="20"/>
      <c r="MJG65" s="20"/>
      <c r="MJH65" s="20"/>
      <c r="MJI65" s="20"/>
      <c r="MJJ65" s="20"/>
      <c r="MJK65" s="20"/>
      <c r="MJL65" s="20"/>
      <c r="MJM65" s="20"/>
      <c r="MJN65" s="20"/>
      <c r="MJO65" s="20"/>
      <c r="MJP65" s="20"/>
      <c r="MJQ65" s="20"/>
      <c r="MJR65" s="20"/>
      <c r="MJS65" s="20"/>
      <c r="MJT65" s="20"/>
      <c r="MJU65" s="20"/>
      <c r="MJV65" s="20"/>
      <c r="MJW65" s="20"/>
      <c r="MJX65" s="20"/>
      <c r="MJY65" s="20"/>
      <c r="MJZ65" s="20"/>
      <c r="MKA65" s="20"/>
      <c r="MKB65" s="20"/>
      <c r="MKC65" s="20"/>
      <c r="MKD65" s="20"/>
      <c r="MKE65" s="20"/>
      <c r="MKF65" s="20"/>
      <c r="MKG65" s="20"/>
      <c r="MKH65" s="20"/>
      <c r="MKI65" s="20"/>
      <c r="MKJ65" s="20"/>
      <c r="MKK65" s="20"/>
      <c r="MKL65" s="20"/>
      <c r="MKM65" s="20"/>
      <c r="MKN65" s="20"/>
      <c r="MKO65" s="20"/>
      <c r="MKP65" s="20"/>
      <c r="MKQ65" s="20"/>
      <c r="MKR65" s="20"/>
      <c r="MKS65" s="20"/>
      <c r="MKT65" s="20"/>
      <c r="MKU65" s="20"/>
      <c r="MKV65" s="20"/>
      <c r="MKW65" s="20"/>
      <c r="MKX65" s="20"/>
      <c r="MKY65" s="20"/>
      <c r="MKZ65" s="20"/>
      <c r="MLA65" s="20"/>
      <c r="MLB65" s="20"/>
      <c r="MLC65" s="20"/>
      <c r="MLD65" s="20"/>
      <c r="MLE65" s="20"/>
      <c r="MLF65" s="20"/>
      <c r="MLG65" s="20"/>
      <c r="MLH65" s="20"/>
      <c r="MLI65" s="20"/>
      <c r="MLJ65" s="20"/>
      <c r="MLK65" s="20"/>
      <c r="MLL65" s="20"/>
      <c r="MLM65" s="20"/>
      <c r="MLN65" s="20"/>
      <c r="MLO65" s="20"/>
      <c r="MLP65" s="20"/>
      <c r="MLQ65" s="20"/>
      <c r="MLR65" s="20"/>
      <c r="MLS65" s="20"/>
      <c r="MLT65" s="20"/>
      <c r="MLU65" s="20"/>
      <c r="MLV65" s="20"/>
      <c r="MLW65" s="20"/>
      <c r="MLX65" s="20"/>
      <c r="MLY65" s="20"/>
      <c r="MLZ65" s="20"/>
      <c r="MMA65" s="20"/>
      <c r="MMB65" s="20"/>
      <c r="MMC65" s="20"/>
      <c r="MMD65" s="20"/>
      <c r="MME65" s="20"/>
      <c r="MMF65" s="20"/>
      <c r="MMG65" s="20"/>
      <c r="MMH65" s="20"/>
      <c r="MMI65" s="20"/>
      <c r="MMJ65" s="20"/>
      <c r="MMK65" s="20"/>
      <c r="MML65" s="20"/>
      <c r="MMM65" s="20"/>
      <c r="MMN65" s="20"/>
      <c r="MMO65" s="20"/>
      <c r="MMP65" s="20"/>
      <c r="MMQ65" s="20"/>
      <c r="MMR65" s="20"/>
      <c r="MMS65" s="20"/>
      <c r="MMT65" s="20"/>
      <c r="MMU65" s="20"/>
      <c r="MMV65" s="20"/>
      <c r="MMW65" s="20"/>
      <c r="MMX65" s="20"/>
      <c r="MMY65" s="20"/>
      <c r="MMZ65" s="20"/>
      <c r="MNA65" s="20"/>
      <c r="MNB65" s="20"/>
      <c r="MNC65" s="20"/>
      <c r="MND65" s="20"/>
      <c r="MNE65" s="20"/>
      <c r="MNF65" s="20"/>
      <c r="MNG65" s="20"/>
      <c r="MNH65" s="20"/>
      <c r="MNI65" s="20"/>
      <c r="MNJ65" s="20"/>
      <c r="MNK65" s="20"/>
      <c r="MNL65" s="20"/>
      <c r="MNM65" s="20"/>
      <c r="MNN65" s="20"/>
      <c r="MNO65" s="20"/>
      <c r="MNP65" s="20"/>
      <c r="MNQ65" s="20"/>
      <c r="MNR65" s="20"/>
      <c r="MNS65" s="20"/>
      <c r="MNT65" s="20"/>
      <c r="MNU65" s="20"/>
      <c r="MNV65" s="20"/>
      <c r="MNW65" s="20"/>
      <c r="MNX65" s="20"/>
      <c r="MNY65" s="20"/>
      <c r="MNZ65" s="20"/>
      <c r="MOA65" s="20"/>
      <c r="MOB65" s="20"/>
      <c r="MOC65" s="20"/>
      <c r="MOD65" s="20"/>
      <c r="MOE65" s="20"/>
      <c r="MOF65" s="20"/>
      <c r="MOG65" s="20"/>
      <c r="MOH65" s="20"/>
      <c r="MOI65" s="20"/>
      <c r="MOJ65" s="20"/>
      <c r="MOK65" s="20"/>
      <c r="MOL65" s="20"/>
      <c r="MOM65" s="20"/>
      <c r="MON65" s="20"/>
      <c r="MOO65" s="20"/>
      <c r="MOP65" s="20"/>
      <c r="MOQ65" s="20"/>
      <c r="MOR65" s="20"/>
      <c r="MOS65" s="20"/>
      <c r="MOT65" s="20"/>
      <c r="MOU65" s="20"/>
      <c r="MOV65" s="20"/>
      <c r="MOW65" s="20"/>
      <c r="MOX65" s="20"/>
      <c r="MOY65" s="20"/>
      <c r="MOZ65" s="20"/>
      <c r="MPA65" s="20"/>
      <c r="MPB65" s="20"/>
      <c r="MPC65" s="20"/>
      <c r="MPD65" s="20"/>
      <c r="MPE65" s="20"/>
      <c r="MPF65" s="20"/>
      <c r="MPG65" s="20"/>
      <c r="MPH65" s="20"/>
      <c r="MPI65" s="20"/>
      <c r="MPJ65" s="20"/>
      <c r="MPK65" s="20"/>
      <c r="MPL65" s="20"/>
      <c r="MPM65" s="20"/>
      <c r="MPN65" s="20"/>
      <c r="MPO65" s="20"/>
      <c r="MPP65" s="20"/>
      <c r="MPQ65" s="20"/>
      <c r="MPR65" s="20"/>
      <c r="MPS65" s="20"/>
      <c r="MPT65" s="20"/>
      <c r="MPU65" s="20"/>
      <c r="MPV65" s="20"/>
      <c r="MPW65" s="20"/>
      <c r="MPX65" s="20"/>
      <c r="MPY65" s="20"/>
      <c r="MPZ65" s="20"/>
      <c r="MQA65" s="20"/>
      <c r="MQB65" s="20"/>
      <c r="MQC65" s="20"/>
      <c r="MQD65" s="20"/>
      <c r="MQE65" s="20"/>
      <c r="MQF65" s="20"/>
      <c r="MQG65" s="20"/>
      <c r="MQH65" s="20"/>
      <c r="MQI65" s="20"/>
      <c r="MQJ65" s="20"/>
      <c r="MQK65" s="20"/>
      <c r="MQL65" s="20"/>
      <c r="MQM65" s="20"/>
      <c r="MQN65" s="20"/>
      <c r="MQO65" s="20"/>
      <c r="MQP65" s="20"/>
      <c r="MQQ65" s="20"/>
      <c r="MQR65" s="20"/>
      <c r="MQS65" s="20"/>
      <c r="MQT65" s="20"/>
      <c r="MQU65" s="20"/>
      <c r="MQV65" s="20"/>
      <c r="MQW65" s="20"/>
      <c r="MQX65" s="20"/>
      <c r="MQY65" s="20"/>
      <c r="MQZ65" s="20"/>
      <c r="MRA65" s="20"/>
      <c r="MRB65" s="20"/>
      <c r="MRC65" s="20"/>
      <c r="MRD65" s="20"/>
      <c r="MRE65" s="20"/>
      <c r="MRF65" s="20"/>
      <c r="MRG65" s="20"/>
      <c r="MRH65" s="20"/>
      <c r="MRI65" s="20"/>
      <c r="MRJ65" s="20"/>
      <c r="MRK65" s="20"/>
      <c r="MRL65" s="20"/>
      <c r="MRM65" s="20"/>
      <c r="MRN65" s="20"/>
      <c r="MRO65" s="20"/>
      <c r="MRP65" s="20"/>
      <c r="MRQ65" s="20"/>
      <c r="MRR65" s="20"/>
      <c r="MRS65" s="20"/>
      <c r="MRT65" s="20"/>
      <c r="MRU65" s="20"/>
      <c r="MRV65" s="20"/>
      <c r="MRW65" s="20"/>
      <c r="MRX65" s="20"/>
      <c r="MRY65" s="20"/>
      <c r="MRZ65" s="20"/>
      <c r="MSA65" s="20"/>
      <c r="MSB65" s="20"/>
      <c r="MSC65" s="20"/>
      <c r="MSD65" s="20"/>
      <c r="MSE65" s="20"/>
      <c r="MSF65" s="20"/>
      <c r="MSG65" s="20"/>
      <c r="MSH65" s="20"/>
      <c r="MSI65" s="20"/>
      <c r="MSJ65" s="20"/>
      <c r="MSK65" s="20"/>
      <c r="MSL65" s="20"/>
      <c r="MSM65" s="20"/>
      <c r="MSN65" s="20"/>
      <c r="MSO65" s="20"/>
      <c r="MSP65" s="20"/>
      <c r="MSQ65" s="20"/>
      <c r="MSR65" s="20"/>
      <c r="MSS65" s="20"/>
      <c r="MST65" s="20"/>
      <c r="MSU65" s="20"/>
      <c r="MSV65" s="20"/>
      <c r="MSW65" s="20"/>
      <c r="MSX65" s="20"/>
      <c r="MSY65" s="20"/>
      <c r="MSZ65" s="20"/>
      <c r="MTA65" s="20"/>
      <c r="MTB65" s="20"/>
      <c r="MTC65" s="20"/>
      <c r="MTD65" s="20"/>
      <c r="MTE65" s="20"/>
      <c r="MTF65" s="20"/>
      <c r="MTG65" s="20"/>
      <c r="MTH65" s="20"/>
      <c r="MTI65" s="20"/>
      <c r="MTJ65" s="20"/>
      <c r="MTK65" s="20"/>
      <c r="MTL65" s="20"/>
      <c r="MTM65" s="20"/>
      <c r="MTN65" s="20"/>
      <c r="MTO65" s="20"/>
      <c r="MTP65" s="20"/>
      <c r="MTQ65" s="20"/>
      <c r="MTR65" s="20"/>
      <c r="MTS65" s="20"/>
      <c r="MTT65" s="20"/>
      <c r="MTU65" s="20"/>
      <c r="MTV65" s="20"/>
      <c r="MTW65" s="20"/>
      <c r="MTX65" s="20"/>
      <c r="MTY65" s="20"/>
      <c r="MTZ65" s="20"/>
      <c r="MUA65" s="20"/>
      <c r="MUB65" s="20"/>
      <c r="MUC65" s="20"/>
      <c r="MUD65" s="20"/>
      <c r="MUE65" s="20"/>
      <c r="MUF65" s="20"/>
      <c r="MUG65" s="20"/>
      <c r="MUH65" s="20"/>
      <c r="MUI65" s="20"/>
      <c r="MUJ65" s="20"/>
      <c r="MUK65" s="20"/>
      <c r="MUL65" s="20"/>
      <c r="MUM65" s="20"/>
      <c r="MUN65" s="20"/>
      <c r="MUO65" s="20"/>
      <c r="MUP65" s="20"/>
      <c r="MUQ65" s="20"/>
      <c r="MUR65" s="20"/>
      <c r="MUS65" s="20"/>
      <c r="MUT65" s="20"/>
      <c r="MUU65" s="20"/>
      <c r="MUV65" s="20"/>
      <c r="MUW65" s="20"/>
      <c r="MUX65" s="20"/>
      <c r="MUY65" s="20"/>
      <c r="MUZ65" s="20"/>
      <c r="MVA65" s="20"/>
      <c r="MVB65" s="20"/>
      <c r="MVC65" s="20"/>
      <c r="MVD65" s="20"/>
      <c r="MVE65" s="20"/>
      <c r="MVF65" s="20"/>
      <c r="MVG65" s="20"/>
      <c r="MVH65" s="20"/>
      <c r="MVI65" s="20"/>
      <c r="MVJ65" s="20"/>
      <c r="MVK65" s="20"/>
      <c r="MVL65" s="20"/>
      <c r="MVM65" s="20"/>
      <c r="MVN65" s="20"/>
      <c r="MVO65" s="20"/>
      <c r="MVP65" s="20"/>
      <c r="MVQ65" s="20"/>
      <c r="MVR65" s="20"/>
      <c r="MVS65" s="20"/>
      <c r="MVT65" s="20"/>
      <c r="MVU65" s="20"/>
      <c r="MVV65" s="20"/>
      <c r="MVW65" s="20"/>
      <c r="MVX65" s="20"/>
      <c r="MVY65" s="20"/>
      <c r="MVZ65" s="20"/>
      <c r="MWA65" s="20"/>
      <c r="MWB65" s="20"/>
      <c r="MWC65" s="20"/>
      <c r="MWD65" s="20"/>
      <c r="MWE65" s="20"/>
      <c r="MWF65" s="20"/>
      <c r="MWG65" s="20"/>
      <c r="MWH65" s="20"/>
      <c r="MWI65" s="20"/>
      <c r="MWJ65" s="20"/>
      <c r="MWK65" s="20"/>
      <c r="MWL65" s="20"/>
      <c r="MWM65" s="20"/>
      <c r="MWN65" s="20"/>
      <c r="MWO65" s="20"/>
      <c r="MWP65" s="20"/>
      <c r="MWQ65" s="20"/>
      <c r="MWR65" s="20"/>
      <c r="MWS65" s="20"/>
      <c r="MWT65" s="20"/>
      <c r="MWU65" s="20"/>
      <c r="MWV65" s="20"/>
      <c r="MWW65" s="20"/>
      <c r="MWX65" s="20"/>
      <c r="MWY65" s="20"/>
      <c r="MWZ65" s="20"/>
      <c r="MXA65" s="20"/>
      <c r="MXB65" s="20"/>
      <c r="MXC65" s="20"/>
      <c r="MXD65" s="20"/>
      <c r="MXE65" s="20"/>
      <c r="MXF65" s="20"/>
      <c r="MXG65" s="20"/>
      <c r="MXH65" s="20"/>
      <c r="MXI65" s="20"/>
      <c r="MXJ65" s="20"/>
      <c r="MXK65" s="20"/>
      <c r="MXL65" s="20"/>
      <c r="MXM65" s="20"/>
      <c r="MXN65" s="20"/>
      <c r="MXO65" s="20"/>
      <c r="MXP65" s="20"/>
      <c r="MXQ65" s="20"/>
      <c r="MXR65" s="20"/>
      <c r="MXS65" s="20"/>
      <c r="MXT65" s="20"/>
      <c r="MXU65" s="20"/>
      <c r="MXV65" s="20"/>
      <c r="MXW65" s="20"/>
      <c r="MXX65" s="20"/>
      <c r="MXY65" s="20"/>
      <c r="MXZ65" s="20"/>
      <c r="MYA65" s="20"/>
      <c r="MYB65" s="20"/>
      <c r="MYC65" s="20"/>
      <c r="MYD65" s="20"/>
      <c r="MYE65" s="20"/>
      <c r="MYF65" s="20"/>
      <c r="MYG65" s="20"/>
      <c r="MYH65" s="20"/>
      <c r="MYI65" s="20"/>
      <c r="MYJ65" s="20"/>
      <c r="MYK65" s="20"/>
      <c r="MYL65" s="20"/>
      <c r="MYM65" s="20"/>
      <c r="MYN65" s="20"/>
      <c r="MYO65" s="20"/>
      <c r="MYP65" s="20"/>
      <c r="MYQ65" s="20"/>
      <c r="MYR65" s="20"/>
      <c r="MYS65" s="20"/>
      <c r="MYT65" s="20"/>
      <c r="MYU65" s="20"/>
      <c r="MYV65" s="20"/>
      <c r="MYW65" s="20"/>
      <c r="MYX65" s="20"/>
      <c r="MYY65" s="20"/>
      <c r="MYZ65" s="20"/>
      <c r="MZA65" s="20"/>
      <c r="MZB65" s="20"/>
      <c r="MZC65" s="20"/>
      <c r="MZD65" s="20"/>
      <c r="MZE65" s="20"/>
      <c r="MZF65" s="20"/>
      <c r="MZG65" s="20"/>
      <c r="MZH65" s="20"/>
      <c r="MZI65" s="20"/>
      <c r="MZJ65" s="20"/>
      <c r="MZK65" s="20"/>
      <c r="MZL65" s="20"/>
      <c r="MZM65" s="20"/>
      <c r="MZN65" s="20"/>
      <c r="MZO65" s="20"/>
      <c r="MZP65" s="20"/>
      <c r="MZQ65" s="20"/>
      <c r="MZR65" s="20"/>
      <c r="MZS65" s="20"/>
      <c r="MZT65" s="20"/>
      <c r="MZU65" s="20"/>
      <c r="MZV65" s="20"/>
      <c r="MZW65" s="20"/>
      <c r="MZX65" s="20"/>
      <c r="MZY65" s="20"/>
      <c r="MZZ65" s="20"/>
      <c r="NAA65" s="20"/>
      <c r="NAB65" s="20"/>
      <c r="NAC65" s="20"/>
      <c r="NAD65" s="20"/>
      <c r="NAE65" s="20"/>
      <c r="NAF65" s="20"/>
      <c r="NAG65" s="20"/>
      <c r="NAH65" s="20"/>
      <c r="NAI65" s="20"/>
      <c r="NAJ65" s="20"/>
      <c r="NAK65" s="20"/>
      <c r="NAL65" s="20"/>
      <c r="NAM65" s="20"/>
      <c r="NAN65" s="20"/>
      <c r="NAO65" s="20"/>
      <c r="NAP65" s="20"/>
      <c r="NAQ65" s="20"/>
      <c r="NAR65" s="20"/>
      <c r="NAS65" s="20"/>
      <c r="NAT65" s="20"/>
      <c r="NAU65" s="20"/>
      <c r="NAV65" s="20"/>
      <c r="NAW65" s="20"/>
      <c r="NAX65" s="20"/>
      <c r="NAY65" s="20"/>
      <c r="NAZ65" s="20"/>
      <c r="NBA65" s="20"/>
      <c r="NBB65" s="20"/>
      <c r="NBC65" s="20"/>
      <c r="NBD65" s="20"/>
      <c r="NBE65" s="20"/>
      <c r="NBF65" s="20"/>
      <c r="NBG65" s="20"/>
      <c r="NBH65" s="20"/>
      <c r="NBI65" s="20"/>
      <c r="NBJ65" s="20"/>
      <c r="NBK65" s="20"/>
      <c r="NBL65" s="20"/>
      <c r="NBM65" s="20"/>
      <c r="NBN65" s="20"/>
      <c r="NBO65" s="20"/>
      <c r="NBP65" s="20"/>
      <c r="NBQ65" s="20"/>
      <c r="NBR65" s="20"/>
      <c r="NBS65" s="20"/>
      <c r="NBT65" s="20"/>
      <c r="NBU65" s="20"/>
      <c r="NBV65" s="20"/>
      <c r="NBW65" s="20"/>
      <c r="NBX65" s="20"/>
      <c r="NBY65" s="20"/>
      <c r="NBZ65" s="20"/>
      <c r="NCA65" s="20"/>
      <c r="NCB65" s="20"/>
      <c r="NCC65" s="20"/>
      <c r="NCD65" s="20"/>
      <c r="NCE65" s="20"/>
      <c r="NCF65" s="20"/>
      <c r="NCG65" s="20"/>
      <c r="NCH65" s="20"/>
      <c r="NCI65" s="20"/>
      <c r="NCJ65" s="20"/>
      <c r="NCK65" s="20"/>
      <c r="NCL65" s="20"/>
      <c r="NCM65" s="20"/>
      <c r="NCN65" s="20"/>
      <c r="NCO65" s="20"/>
      <c r="NCP65" s="20"/>
      <c r="NCQ65" s="20"/>
      <c r="NCR65" s="20"/>
      <c r="NCS65" s="20"/>
      <c r="NCT65" s="20"/>
      <c r="NCU65" s="20"/>
      <c r="NCV65" s="20"/>
      <c r="NCW65" s="20"/>
      <c r="NCX65" s="20"/>
      <c r="NCY65" s="20"/>
      <c r="NCZ65" s="20"/>
      <c r="NDA65" s="20"/>
      <c r="NDB65" s="20"/>
      <c r="NDC65" s="20"/>
      <c r="NDD65" s="20"/>
      <c r="NDE65" s="20"/>
      <c r="NDF65" s="20"/>
      <c r="NDG65" s="20"/>
      <c r="NDH65" s="20"/>
      <c r="NDI65" s="20"/>
      <c r="NDJ65" s="20"/>
      <c r="NDK65" s="20"/>
      <c r="NDL65" s="20"/>
      <c r="NDM65" s="20"/>
      <c r="NDN65" s="20"/>
      <c r="NDO65" s="20"/>
      <c r="NDP65" s="20"/>
      <c r="NDQ65" s="20"/>
      <c r="NDR65" s="20"/>
      <c r="NDS65" s="20"/>
      <c r="NDT65" s="20"/>
      <c r="NDU65" s="20"/>
      <c r="NDV65" s="20"/>
      <c r="NDW65" s="20"/>
      <c r="NDX65" s="20"/>
      <c r="NDY65" s="20"/>
      <c r="NDZ65" s="20"/>
      <c r="NEA65" s="20"/>
      <c r="NEB65" s="20"/>
      <c r="NEC65" s="20"/>
      <c r="NED65" s="20"/>
      <c r="NEE65" s="20"/>
      <c r="NEF65" s="20"/>
      <c r="NEG65" s="20"/>
      <c r="NEH65" s="20"/>
      <c r="NEI65" s="20"/>
      <c r="NEJ65" s="20"/>
      <c r="NEK65" s="20"/>
      <c r="NEL65" s="20"/>
      <c r="NEM65" s="20"/>
      <c r="NEN65" s="20"/>
      <c r="NEO65" s="20"/>
      <c r="NEP65" s="20"/>
      <c r="NEQ65" s="20"/>
      <c r="NER65" s="20"/>
      <c r="NES65" s="20"/>
      <c r="NET65" s="20"/>
      <c r="NEU65" s="20"/>
      <c r="NEV65" s="20"/>
      <c r="NEW65" s="20"/>
      <c r="NEX65" s="20"/>
      <c r="NEY65" s="20"/>
      <c r="NEZ65" s="20"/>
      <c r="NFA65" s="20"/>
      <c r="NFB65" s="20"/>
      <c r="NFC65" s="20"/>
      <c r="NFD65" s="20"/>
      <c r="NFE65" s="20"/>
      <c r="NFF65" s="20"/>
      <c r="NFG65" s="20"/>
      <c r="NFH65" s="20"/>
      <c r="NFI65" s="20"/>
      <c r="NFJ65" s="20"/>
      <c r="NFK65" s="20"/>
      <c r="NFL65" s="20"/>
      <c r="NFM65" s="20"/>
      <c r="NFN65" s="20"/>
      <c r="NFO65" s="20"/>
      <c r="NFP65" s="20"/>
      <c r="NFQ65" s="20"/>
      <c r="NFR65" s="20"/>
      <c r="NFS65" s="20"/>
      <c r="NFT65" s="20"/>
      <c r="NFU65" s="20"/>
      <c r="NFV65" s="20"/>
      <c r="NFW65" s="20"/>
      <c r="NFX65" s="20"/>
      <c r="NFY65" s="20"/>
      <c r="NFZ65" s="20"/>
      <c r="NGA65" s="20"/>
      <c r="NGB65" s="20"/>
      <c r="NGC65" s="20"/>
      <c r="NGD65" s="20"/>
      <c r="NGE65" s="20"/>
      <c r="NGF65" s="20"/>
      <c r="NGG65" s="20"/>
      <c r="NGH65" s="20"/>
      <c r="NGI65" s="20"/>
      <c r="NGJ65" s="20"/>
      <c r="NGK65" s="20"/>
      <c r="NGL65" s="20"/>
      <c r="NGM65" s="20"/>
      <c r="NGN65" s="20"/>
      <c r="NGO65" s="20"/>
      <c r="NGP65" s="20"/>
      <c r="NGQ65" s="20"/>
      <c r="NGR65" s="20"/>
      <c r="NGS65" s="20"/>
      <c r="NGT65" s="20"/>
      <c r="NGU65" s="20"/>
      <c r="NGV65" s="20"/>
      <c r="NGW65" s="20"/>
      <c r="NGX65" s="20"/>
      <c r="NGY65" s="20"/>
      <c r="NGZ65" s="20"/>
      <c r="NHA65" s="20"/>
      <c r="NHB65" s="20"/>
      <c r="NHC65" s="20"/>
      <c r="NHD65" s="20"/>
      <c r="NHE65" s="20"/>
      <c r="NHF65" s="20"/>
      <c r="NHG65" s="20"/>
      <c r="NHH65" s="20"/>
      <c r="NHI65" s="20"/>
      <c r="NHJ65" s="20"/>
      <c r="NHK65" s="20"/>
      <c r="NHL65" s="20"/>
      <c r="NHM65" s="20"/>
      <c r="NHN65" s="20"/>
      <c r="NHO65" s="20"/>
      <c r="NHP65" s="20"/>
      <c r="NHQ65" s="20"/>
      <c r="NHR65" s="20"/>
      <c r="NHS65" s="20"/>
      <c r="NHT65" s="20"/>
      <c r="NHU65" s="20"/>
      <c r="NHV65" s="20"/>
      <c r="NHW65" s="20"/>
      <c r="NHX65" s="20"/>
      <c r="NHY65" s="20"/>
      <c r="NHZ65" s="20"/>
      <c r="NIA65" s="20"/>
      <c r="NIB65" s="20"/>
      <c r="NIC65" s="20"/>
      <c r="NID65" s="20"/>
      <c r="NIE65" s="20"/>
      <c r="NIF65" s="20"/>
      <c r="NIG65" s="20"/>
      <c r="NIH65" s="20"/>
      <c r="NII65" s="20"/>
      <c r="NIJ65" s="20"/>
      <c r="NIK65" s="20"/>
      <c r="NIL65" s="20"/>
      <c r="NIM65" s="20"/>
      <c r="NIN65" s="20"/>
      <c r="NIO65" s="20"/>
      <c r="NIP65" s="20"/>
      <c r="NIQ65" s="20"/>
      <c r="NIR65" s="20"/>
      <c r="NIS65" s="20"/>
      <c r="NIT65" s="20"/>
      <c r="NIU65" s="20"/>
      <c r="NIV65" s="20"/>
      <c r="NIW65" s="20"/>
      <c r="NIX65" s="20"/>
      <c r="NIY65" s="20"/>
      <c r="NIZ65" s="20"/>
      <c r="NJA65" s="20"/>
      <c r="NJB65" s="20"/>
      <c r="NJC65" s="20"/>
      <c r="NJD65" s="20"/>
      <c r="NJE65" s="20"/>
      <c r="NJF65" s="20"/>
      <c r="NJG65" s="20"/>
      <c r="NJH65" s="20"/>
      <c r="NJI65" s="20"/>
      <c r="NJJ65" s="20"/>
      <c r="NJK65" s="20"/>
      <c r="NJL65" s="20"/>
      <c r="NJM65" s="20"/>
      <c r="NJN65" s="20"/>
      <c r="NJO65" s="20"/>
      <c r="NJP65" s="20"/>
      <c r="NJQ65" s="20"/>
      <c r="NJR65" s="20"/>
      <c r="NJS65" s="20"/>
      <c r="NJT65" s="20"/>
      <c r="NJU65" s="20"/>
      <c r="NJV65" s="20"/>
      <c r="NJW65" s="20"/>
      <c r="NJX65" s="20"/>
      <c r="NJY65" s="20"/>
      <c r="NJZ65" s="20"/>
      <c r="NKA65" s="20"/>
      <c r="NKB65" s="20"/>
      <c r="NKC65" s="20"/>
      <c r="NKD65" s="20"/>
      <c r="NKE65" s="20"/>
      <c r="NKF65" s="20"/>
      <c r="NKG65" s="20"/>
      <c r="NKH65" s="20"/>
      <c r="NKI65" s="20"/>
      <c r="NKJ65" s="20"/>
      <c r="NKK65" s="20"/>
      <c r="NKL65" s="20"/>
      <c r="NKM65" s="20"/>
      <c r="NKN65" s="20"/>
      <c r="NKO65" s="20"/>
      <c r="NKP65" s="20"/>
      <c r="NKQ65" s="20"/>
      <c r="NKR65" s="20"/>
      <c r="NKS65" s="20"/>
      <c r="NKT65" s="20"/>
      <c r="NKU65" s="20"/>
      <c r="NKV65" s="20"/>
      <c r="NKW65" s="20"/>
      <c r="NKX65" s="20"/>
      <c r="NKY65" s="20"/>
      <c r="NKZ65" s="20"/>
      <c r="NLA65" s="20"/>
      <c r="NLB65" s="20"/>
      <c r="NLC65" s="20"/>
      <c r="NLD65" s="20"/>
      <c r="NLE65" s="20"/>
      <c r="NLF65" s="20"/>
      <c r="NLG65" s="20"/>
      <c r="NLH65" s="20"/>
      <c r="NLI65" s="20"/>
      <c r="NLJ65" s="20"/>
      <c r="NLK65" s="20"/>
      <c r="NLL65" s="20"/>
      <c r="NLM65" s="20"/>
      <c r="NLN65" s="20"/>
      <c r="NLO65" s="20"/>
      <c r="NLP65" s="20"/>
      <c r="NLQ65" s="20"/>
      <c r="NLR65" s="20"/>
      <c r="NLS65" s="20"/>
      <c r="NLT65" s="20"/>
      <c r="NLU65" s="20"/>
      <c r="NLV65" s="20"/>
      <c r="NLW65" s="20"/>
      <c r="NLX65" s="20"/>
      <c r="NLY65" s="20"/>
      <c r="NLZ65" s="20"/>
      <c r="NMA65" s="20"/>
      <c r="NMB65" s="20"/>
      <c r="NMC65" s="20"/>
      <c r="NMD65" s="20"/>
      <c r="NME65" s="20"/>
      <c r="NMF65" s="20"/>
      <c r="NMG65" s="20"/>
      <c r="NMH65" s="20"/>
      <c r="NMI65" s="20"/>
      <c r="NMJ65" s="20"/>
      <c r="NMK65" s="20"/>
      <c r="NML65" s="20"/>
      <c r="NMM65" s="20"/>
      <c r="NMN65" s="20"/>
      <c r="NMO65" s="20"/>
      <c r="NMP65" s="20"/>
      <c r="NMQ65" s="20"/>
      <c r="NMR65" s="20"/>
      <c r="NMS65" s="20"/>
      <c r="NMT65" s="20"/>
      <c r="NMU65" s="20"/>
      <c r="NMV65" s="20"/>
      <c r="NMW65" s="20"/>
      <c r="NMX65" s="20"/>
      <c r="NMY65" s="20"/>
      <c r="NMZ65" s="20"/>
      <c r="NNA65" s="20"/>
      <c r="NNB65" s="20"/>
      <c r="NNC65" s="20"/>
      <c r="NND65" s="20"/>
      <c r="NNE65" s="20"/>
      <c r="NNF65" s="20"/>
      <c r="NNG65" s="20"/>
      <c r="NNH65" s="20"/>
      <c r="NNI65" s="20"/>
      <c r="NNJ65" s="20"/>
      <c r="NNK65" s="20"/>
      <c r="NNL65" s="20"/>
      <c r="NNM65" s="20"/>
      <c r="NNN65" s="20"/>
      <c r="NNO65" s="20"/>
      <c r="NNP65" s="20"/>
      <c r="NNQ65" s="20"/>
      <c r="NNR65" s="20"/>
      <c r="NNS65" s="20"/>
      <c r="NNT65" s="20"/>
      <c r="NNU65" s="20"/>
      <c r="NNV65" s="20"/>
      <c r="NNW65" s="20"/>
      <c r="NNX65" s="20"/>
      <c r="NNY65" s="20"/>
      <c r="NNZ65" s="20"/>
      <c r="NOA65" s="20"/>
      <c r="NOB65" s="20"/>
      <c r="NOC65" s="20"/>
      <c r="NOD65" s="20"/>
      <c r="NOE65" s="20"/>
      <c r="NOF65" s="20"/>
      <c r="NOG65" s="20"/>
      <c r="NOH65" s="20"/>
      <c r="NOI65" s="20"/>
      <c r="NOJ65" s="20"/>
      <c r="NOK65" s="20"/>
      <c r="NOL65" s="20"/>
      <c r="NOM65" s="20"/>
      <c r="NON65" s="20"/>
      <c r="NOO65" s="20"/>
      <c r="NOP65" s="20"/>
      <c r="NOQ65" s="20"/>
      <c r="NOR65" s="20"/>
      <c r="NOS65" s="20"/>
      <c r="NOT65" s="20"/>
      <c r="NOU65" s="20"/>
      <c r="NOV65" s="20"/>
      <c r="NOW65" s="20"/>
      <c r="NOX65" s="20"/>
      <c r="NOY65" s="20"/>
      <c r="NOZ65" s="20"/>
      <c r="NPA65" s="20"/>
      <c r="NPB65" s="20"/>
      <c r="NPC65" s="20"/>
      <c r="NPD65" s="20"/>
      <c r="NPE65" s="20"/>
      <c r="NPF65" s="20"/>
      <c r="NPG65" s="20"/>
      <c r="NPH65" s="20"/>
      <c r="NPI65" s="20"/>
      <c r="NPJ65" s="20"/>
      <c r="NPK65" s="20"/>
      <c r="NPL65" s="20"/>
      <c r="NPM65" s="20"/>
      <c r="NPN65" s="20"/>
      <c r="NPO65" s="20"/>
      <c r="NPP65" s="20"/>
      <c r="NPQ65" s="20"/>
      <c r="NPR65" s="20"/>
      <c r="NPS65" s="20"/>
      <c r="NPT65" s="20"/>
      <c r="NPU65" s="20"/>
      <c r="NPV65" s="20"/>
      <c r="NPW65" s="20"/>
      <c r="NPX65" s="20"/>
      <c r="NPY65" s="20"/>
      <c r="NPZ65" s="20"/>
      <c r="NQA65" s="20"/>
      <c r="NQB65" s="20"/>
      <c r="NQC65" s="20"/>
      <c r="NQD65" s="20"/>
      <c r="NQE65" s="20"/>
      <c r="NQF65" s="20"/>
      <c r="NQG65" s="20"/>
      <c r="NQH65" s="20"/>
      <c r="NQI65" s="20"/>
      <c r="NQJ65" s="20"/>
      <c r="NQK65" s="20"/>
      <c r="NQL65" s="20"/>
      <c r="NQM65" s="20"/>
      <c r="NQN65" s="20"/>
      <c r="NQO65" s="20"/>
      <c r="NQP65" s="20"/>
      <c r="NQQ65" s="20"/>
      <c r="NQR65" s="20"/>
      <c r="NQS65" s="20"/>
      <c r="NQT65" s="20"/>
      <c r="NQU65" s="20"/>
      <c r="NQV65" s="20"/>
      <c r="NQW65" s="20"/>
      <c r="NQX65" s="20"/>
      <c r="NQY65" s="20"/>
      <c r="NQZ65" s="20"/>
      <c r="NRA65" s="20"/>
      <c r="NRB65" s="20"/>
      <c r="NRC65" s="20"/>
      <c r="NRD65" s="20"/>
      <c r="NRE65" s="20"/>
      <c r="NRF65" s="20"/>
      <c r="NRG65" s="20"/>
      <c r="NRH65" s="20"/>
      <c r="NRI65" s="20"/>
      <c r="NRJ65" s="20"/>
      <c r="NRK65" s="20"/>
      <c r="NRL65" s="20"/>
      <c r="NRM65" s="20"/>
      <c r="NRN65" s="20"/>
      <c r="NRO65" s="20"/>
      <c r="NRP65" s="20"/>
      <c r="NRQ65" s="20"/>
      <c r="NRR65" s="20"/>
      <c r="NRS65" s="20"/>
      <c r="NRT65" s="20"/>
      <c r="NRU65" s="20"/>
      <c r="NRV65" s="20"/>
      <c r="NRW65" s="20"/>
      <c r="NRX65" s="20"/>
      <c r="NRY65" s="20"/>
      <c r="NRZ65" s="20"/>
      <c r="NSA65" s="20"/>
      <c r="NSB65" s="20"/>
      <c r="NSC65" s="20"/>
      <c r="NSD65" s="20"/>
      <c r="NSE65" s="20"/>
      <c r="NSF65" s="20"/>
      <c r="NSG65" s="20"/>
      <c r="NSH65" s="20"/>
      <c r="NSI65" s="20"/>
      <c r="NSJ65" s="20"/>
      <c r="NSK65" s="20"/>
      <c r="NSL65" s="20"/>
      <c r="NSM65" s="20"/>
      <c r="NSN65" s="20"/>
      <c r="NSO65" s="20"/>
      <c r="NSP65" s="20"/>
      <c r="NSQ65" s="20"/>
      <c r="NSR65" s="20"/>
      <c r="NSS65" s="20"/>
      <c r="NST65" s="20"/>
      <c r="NSU65" s="20"/>
      <c r="NSV65" s="20"/>
      <c r="NSW65" s="20"/>
      <c r="NSX65" s="20"/>
      <c r="NSY65" s="20"/>
      <c r="NSZ65" s="20"/>
      <c r="NTA65" s="20"/>
      <c r="NTB65" s="20"/>
      <c r="NTC65" s="20"/>
      <c r="NTD65" s="20"/>
      <c r="NTE65" s="20"/>
      <c r="NTF65" s="20"/>
      <c r="NTG65" s="20"/>
      <c r="NTH65" s="20"/>
      <c r="NTI65" s="20"/>
      <c r="NTJ65" s="20"/>
      <c r="NTK65" s="20"/>
      <c r="NTL65" s="20"/>
      <c r="NTM65" s="20"/>
      <c r="NTN65" s="20"/>
      <c r="NTO65" s="20"/>
      <c r="NTP65" s="20"/>
      <c r="NTQ65" s="20"/>
      <c r="NTR65" s="20"/>
      <c r="NTS65" s="20"/>
      <c r="NTT65" s="20"/>
      <c r="NTU65" s="20"/>
      <c r="NTV65" s="20"/>
      <c r="NTW65" s="20"/>
      <c r="NTX65" s="20"/>
      <c r="NTY65" s="20"/>
      <c r="NTZ65" s="20"/>
      <c r="NUA65" s="20"/>
      <c r="NUB65" s="20"/>
      <c r="NUC65" s="20"/>
      <c r="NUD65" s="20"/>
      <c r="NUE65" s="20"/>
      <c r="NUF65" s="20"/>
      <c r="NUG65" s="20"/>
      <c r="NUH65" s="20"/>
      <c r="NUI65" s="20"/>
      <c r="NUJ65" s="20"/>
      <c r="NUK65" s="20"/>
      <c r="NUL65" s="20"/>
      <c r="NUM65" s="20"/>
      <c r="NUN65" s="20"/>
      <c r="NUO65" s="20"/>
      <c r="NUP65" s="20"/>
      <c r="NUQ65" s="20"/>
      <c r="NUR65" s="20"/>
      <c r="NUS65" s="20"/>
      <c r="NUT65" s="20"/>
      <c r="NUU65" s="20"/>
      <c r="NUV65" s="20"/>
      <c r="NUW65" s="20"/>
      <c r="NUX65" s="20"/>
      <c r="NUY65" s="20"/>
      <c r="NUZ65" s="20"/>
      <c r="NVA65" s="20"/>
      <c r="NVB65" s="20"/>
      <c r="NVC65" s="20"/>
      <c r="NVD65" s="20"/>
      <c r="NVE65" s="20"/>
      <c r="NVF65" s="20"/>
      <c r="NVG65" s="20"/>
      <c r="NVH65" s="20"/>
      <c r="NVI65" s="20"/>
      <c r="NVJ65" s="20"/>
      <c r="NVK65" s="20"/>
      <c r="NVL65" s="20"/>
      <c r="NVM65" s="20"/>
      <c r="NVN65" s="20"/>
      <c r="NVO65" s="20"/>
      <c r="NVP65" s="20"/>
      <c r="NVQ65" s="20"/>
      <c r="NVR65" s="20"/>
      <c r="NVS65" s="20"/>
      <c r="NVT65" s="20"/>
      <c r="NVU65" s="20"/>
      <c r="NVV65" s="20"/>
      <c r="NVW65" s="20"/>
      <c r="NVX65" s="20"/>
      <c r="NVY65" s="20"/>
      <c r="NVZ65" s="20"/>
      <c r="NWA65" s="20"/>
      <c r="NWB65" s="20"/>
      <c r="NWC65" s="20"/>
      <c r="NWD65" s="20"/>
      <c r="NWE65" s="20"/>
      <c r="NWF65" s="20"/>
      <c r="NWG65" s="20"/>
      <c r="NWH65" s="20"/>
      <c r="NWI65" s="20"/>
      <c r="NWJ65" s="20"/>
      <c r="NWK65" s="20"/>
      <c r="NWL65" s="20"/>
      <c r="NWM65" s="20"/>
      <c r="NWN65" s="20"/>
      <c r="NWO65" s="20"/>
      <c r="NWP65" s="20"/>
      <c r="NWQ65" s="20"/>
      <c r="NWR65" s="20"/>
      <c r="NWS65" s="20"/>
      <c r="NWT65" s="20"/>
      <c r="NWU65" s="20"/>
      <c r="NWV65" s="20"/>
      <c r="NWW65" s="20"/>
      <c r="NWX65" s="20"/>
      <c r="NWY65" s="20"/>
      <c r="NWZ65" s="20"/>
      <c r="NXA65" s="20"/>
      <c r="NXB65" s="20"/>
      <c r="NXC65" s="20"/>
      <c r="NXD65" s="20"/>
      <c r="NXE65" s="20"/>
      <c r="NXF65" s="20"/>
      <c r="NXG65" s="20"/>
      <c r="NXH65" s="20"/>
      <c r="NXI65" s="20"/>
      <c r="NXJ65" s="20"/>
      <c r="NXK65" s="20"/>
      <c r="NXL65" s="20"/>
      <c r="NXM65" s="20"/>
      <c r="NXN65" s="20"/>
      <c r="NXO65" s="20"/>
      <c r="NXP65" s="20"/>
      <c r="NXQ65" s="20"/>
      <c r="NXR65" s="20"/>
      <c r="NXS65" s="20"/>
      <c r="NXT65" s="20"/>
      <c r="NXU65" s="20"/>
      <c r="NXV65" s="20"/>
      <c r="NXW65" s="20"/>
      <c r="NXX65" s="20"/>
      <c r="NXY65" s="20"/>
      <c r="NXZ65" s="20"/>
      <c r="NYA65" s="20"/>
      <c r="NYB65" s="20"/>
      <c r="NYC65" s="20"/>
      <c r="NYD65" s="20"/>
      <c r="NYE65" s="20"/>
      <c r="NYF65" s="20"/>
      <c r="NYG65" s="20"/>
      <c r="NYH65" s="20"/>
      <c r="NYI65" s="20"/>
      <c r="NYJ65" s="20"/>
      <c r="NYK65" s="20"/>
      <c r="NYL65" s="20"/>
      <c r="NYM65" s="20"/>
      <c r="NYN65" s="20"/>
      <c r="NYO65" s="20"/>
      <c r="NYP65" s="20"/>
      <c r="NYQ65" s="20"/>
      <c r="NYR65" s="20"/>
      <c r="NYS65" s="20"/>
      <c r="NYT65" s="20"/>
      <c r="NYU65" s="20"/>
      <c r="NYV65" s="20"/>
      <c r="NYW65" s="20"/>
      <c r="NYX65" s="20"/>
      <c r="NYY65" s="20"/>
      <c r="NYZ65" s="20"/>
      <c r="NZA65" s="20"/>
      <c r="NZB65" s="20"/>
      <c r="NZC65" s="20"/>
      <c r="NZD65" s="20"/>
      <c r="NZE65" s="20"/>
      <c r="NZF65" s="20"/>
      <c r="NZG65" s="20"/>
      <c r="NZH65" s="20"/>
      <c r="NZI65" s="20"/>
      <c r="NZJ65" s="20"/>
      <c r="NZK65" s="20"/>
      <c r="NZL65" s="20"/>
      <c r="NZM65" s="20"/>
      <c r="NZN65" s="20"/>
      <c r="NZO65" s="20"/>
      <c r="NZP65" s="20"/>
      <c r="NZQ65" s="20"/>
      <c r="NZR65" s="20"/>
      <c r="NZS65" s="20"/>
      <c r="NZT65" s="20"/>
      <c r="NZU65" s="20"/>
      <c r="NZV65" s="20"/>
      <c r="NZW65" s="20"/>
      <c r="NZX65" s="20"/>
      <c r="NZY65" s="20"/>
      <c r="NZZ65" s="20"/>
      <c r="OAA65" s="20"/>
      <c r="OAB65" s="20"/>
      <c r="OAC65" s="20"/>
      <c r="OAD65" s="20"/>
      <c r="OAE65" s="20"/>
      <c r="OAF65" s="20"/>
      <c r="OAG65" s="20"/>
      <c r="OAH65" s="20"/>
      <c r="OAI65" s="20"/>
      <c r="OAJ65" s="20"/>
      <c r="OAK65" s="20"/>
      <c r="OAL65" s="20"/>
      <c r="OAM65" s="20"/>
      <c r="OAN65" s="20"/>
      <c r="OAO65" s="20"/>
      <c r="OAP65" s="20"/>
      <c r="OAQ65" s="20"/>
      <c r="OAR65" s="20"/>
      <c r="OAS65" s="20"/>
      <c r="OAT65" s="20"/>
      <c r="OAU65" s="20"/>
      <c r="OAV65" s="20"/>
      <c r="OAW65" s="20"/>
      <c r="OAX65" s="20"/>
      <c r="OAY65" s="20"/>
      <c r="OAZ65" s="20"/>
      <c r="OBA65" s="20"/>
      <c r="OBB65" s="20"/>
      <c r="OBC65" s="20"/>
      <c r="OBD65" s="20"/>
      <c r="OBE65" s="20"/>
      <c r="OBF65" s="20"/>
      <c r="OBG65" s="20"/>
      <c r="OBH65" s="20"/>
      <c r="OBI65" s="20"/>
      <c r="OBJ65" s="20"/>
      <c r="OBK65" s="20"/>
      <c r="OBL65" s="20"/>
      <c r="OBM65" s="20"/>
      <c r="OBN65" s="20"/>
      <c r="OBO65" s="20"/>
      <c r="OBP65" s="20"/>
      <c r="OBQ65" s="20"/>
      <c r="OBR65" s="20"/>
      <c r="OBS65" s="20"/>
      <c r="OBT65" s="20"/>
      <c r="OBU65" s="20"/>
      <c r="OBV65" s="20"/>
      <c r="OBW65" s="20"/>
      <c r="OBX65" s="20"/>
      <c r="OBY65" s="20"/>
      <c r="OBZ65" s="20"/>
      <c r="OCA65" s="20"/>
      <c r="OCB65" s="20"/>
      <c r="OCC65" s="20"/>
      <c r="OCD65" s="20"/>
      <c r="OCE65" s="20"/>
      <c r="OCF65" s="20"/>
      <c r="OCG65" s="20"/>
      <c r="OCH65" s="20"/>
      <c r="OCI65" s="20"/>
      <c r="OCJ65" s="20"/>
      <c r="OCK65" s="20"/>
      <c r="OCL65" s="20"/>
      <c r="OCM65" s="20"/>
      <c r="OCN65" s="20"/>
      <c r="OCO65" s="20"/>
      <c r="OCP65" s="20"/>
      <c r="OCQ65" s="20"/>
      <c r="OCR65" s="20"/>
      <c r="OCS65" s="20"/>
      <c r="OCT65" s="20"/>
      <c r="OCU65" s="20"/>
      <c r="OCV65" s="20"/>
      <c r="OCW65" s="20"/>
      <c r="OCX65" s="20"/>
      <c r="OCY65" s="20"/>
      <c r="OCZ65" s="20"/>
      <c r="ODA65" s="20"/>
      <c r="ODB65" s="20"/>
      <c r="ODC65" s="20"/>
      <c r="ODD65" s="20"/>
      <c r="ODE65" s="20"/>
      <c r="ODF65" s="20"/>
      <c r="ODG65" s="20"/>
      <c r="ODH65" s="20"/>
      <c r="ODI65" s="20"/>
      <c r="ODJ65" s="20"/>
      <c r="ODK65" s="20"/>
      <c r="ODL65" s="20"/>
      <c r="ODM65" s="20"/>
      <c r="ODN65" s="20"/>
      <c r="ODO65" s="20"/>
      <c r="ODP65" s="20"/>
      <c r="ODQ65" s="20"/>
      <c r="ODR65" s="20"/>
      <c r="ODS65" s="20"/>
      <c r="ODT65" s="20"/>
      <c r="ODU65" s="20"/>
      <c r="ODV65" s="20"/>
      <c r="ODW65" s="20"/>
      <c r="ODX65" s="20"/>
      <c r="ODY65" s="20"/>
      <c r="ODZ65" s="20"/>
      <c r="OEA65" s="20"/>
      <c r="OEB65" s="20"/>
      <c r="OEC65" s="20"/>
      <c r="OED65" s="20"/>
      <c r="OEE65" s="20"/>
      <c r="OEF65" s="20"/>
      <c r="OEG65" s="20"/>
      <c r="OEH65" s="20"/>
      <c r="OEI65" s="20"/>
      <c r="OEJ65" s="20"/>
      <c r="OEK65" s="20"/>
      <c r="OEL65" s="20"/>
      <c r="OEM65" s="20"/>
      <c r="OEN65" s="20"/>
      <c r="OEO65" s="20"/>
      <c r="OEP65" s="20"/>
      <c r="OEQ65" s="20"/>
      <c r="OER65" s="20"/>
      <c r="OES65" s="20"/>
      <c r="OET65" s="20"/>
      <c r="OEU65" s="20"/>
      <c r="OEV65" s="20"/>
      <c r="OEW65" s="20"/>
      <c r="OEX65" s="20"/>
      <c r="OEY65" s="20"/>
      <c r="OEZ65" s="20"/>
      <c r="OFA65" s="20"/>
      <c r="OFB65" s="20"/>
      <c r="OFC65" s="20"/>
      <c r="OFD65" s="20"/>
      <c r="OFE65" s="20"/>
      <c r="OFF65" s="20"/>
      <c r="OFG65" s="20"/>
      <c r="OFH65" s="20"/>
      <c r="OFI65" s="20"/>
      <c r="OFJ65" s="20"/>
      <c r="OFK65" s="20"/>
      <c r="OFL65" s="20"/>
      <c r="OFM65" s="20"/>
      <c r="OFN65" s="20"/>
      <c r="OFO65" s="20"/>
      <c r="OFP65" s="20"/>
      <c r="OFQ65" s="20"/>
      <c r="OFR65" s="20"/>
      <c r="OFS65" s="20"/>
      <c r="OFT65" s="20"/>
      <c r="OFU65" s="20"/>
      <c r="OFV65" s="20"/>
      <c r="OFW65" s="20"/>
      <c r="OFX65" s="20"/>
      <c r="OFY65" s="20"/>
      <c r="OFZ65" s="20"/>
      <c r="OGA65" s="20"/>
      <c r="OGB65" s="20"/>
      <c r="OGC65" s="20"/>
      <c r="OGD65" s="20"/>
      <c r="OGE65" s="20"/>
      <c r="OGF65" s="20"/>
      <c r="OGG65" s="20"/>
      <c r="OGH65" s="20"/>
      <c r="OGI65" s="20"/>
      <c r="OGJ65" s="20"/>
      <c r="OGK65" s="20"/>
      <c r="OGL65" s="20"/>
      <c r="OGM65" s="20"/>
      <c r="OGN65" s="20"/>
      <c r="OGO65" s="20"/>
      <c r="OGP65" s="20"/>
      <c r="OGQ65" s="20"/>
      <c r="OGR65" s="20"/>
      <c r="OGS65" s="20"/>
      <c r="OGT65" s="20"/>
      <c r="OGU65" s="20"/>
      <c r="OGV65" s="20"/>
      <c r="OGW65" s="20"/>
      <c r="OGX65" s="20"/>
      <c r="OGY65" s="20"/>
      <c r="OGZ65" s="20"/>
      <c r="OHA65" s="20"/>
      <c r="OHB65" s="20"/>
      <c r="OHC65" s="20"/>
      <c r="OHD65" s="20"/>
      <c r="OHE65" s="20"/>
      <c r="OHF65" s="20"/>
      <c r="OHG65" s="20"/>
      <c r="OHH65" s="20"/>
      <c r="OHI65" s="20"/>
      <c r="OHJ65" s="20"/>
      <c r="OHK65" s="20"/>
      <c r="OHL65" s="20"/>
      <c r="OHM65" s="20"/>
      <c r="OHN65" s="20"/>
      <c r="OHO65" s="20"/>
      <c r="OHP65" s="20"/>
      <c r="OHQ65" s="20"/>
      <c r="OHR65" s="20"/>
      <c r="OHS65" s="20"/>
      <c r="OHT65" s="20"/>
      <c r="OHU65" s="20"/>
      <c r="OHV65" s="20"/>
      <c r="OHW65" s="20"/>
      <c r="OHX65" s="20"/>
      <c r="OHY65" s="20"/>
      <c r="OHZ65" s="20"/>
      <c r="OIA65" s="20"/>
      <c r="OIB65" s="20"/>
      <c r="OIC65" s="20"/>
      <c r="OID65" s="20"/>
      <c r="OIE65" s="20"/>
      <c r="OIF65" s="20"/>
      <c r="OIG65" s="20"/>
      <c r="OIH65" s="20"/>
      <c r="OII65" s="20"/>
      <c r="OIJ65" s="20"/>
      <c r="OIK65" s="20"/>
      <c r="OIL65" s="20"/>
      <c r="OIM65" s="20"/>
      <c r="OIN65" s="20"/>
      <c r="OIO65" s="20"/>
      <c r="OIP65" s="20"/>
      <c r="OIQ65" s="20"/>
      <c r="OIR65" s="20"/>
      <c r="OIS65" s="20"/>
      <c r="OIT65" s="20"/>
      <c r="OIU65" s="20"/>
      <c r="OIV65" s="20"/>
      <c r="OIW65" s="20"/>
      <c r="OIX65" s="20"/>
      <c r="OIY65" s="20"/>
      <c r="OIZ65" s="20"/>
      <c r="OJA65" s="20"/>
      <c r="OJB65" s="20"/>
      <c r="OJC65" s="20"/>
      <c r="OJD65" s="20"/>
      <c r="OJE65" s="20"/>
      <c r="OJF65" s="20"/>
      <c r="OJG65" s="20"/>
      <c r="OJH65" s="20"/>
      <c r="OJI65" s="20"/>
      <c r="OJJ65" s="20"/>
      <c r="OJK65" s="20"/>
      <c r="OJL65" s="20"/>
      <c r="OJM65" s="20"/>
      <c r="OJN65" s="20"/>
      <c r="OJO65" s="20"/>
      <c r="OJP65" s="20"/>
      <c r="OJQ65" s="20"/>
      <c r="OJR65" s="20"/>
      <c r="OJS65" s="20"/>
      <c r="OJT65" s="20"/>
      <c r="OJU65" s="20"/>
      <c r="OJV65" s="20"/>
      <c r="OJW65" s="20"/>
      <c r="OJX65" s="20"/>
      <c r="OJY65" s="20"/>
      <c r="OJZ65" s="20"/>
      <c r="OKA65" s="20"/>
      <c r="OKB65" s="20"/>
      <c r="OKC65" s="20"/>
      <c r="OKD65" s="20"/>
      <c r="OKE65" s="20"/>
      <c r="OKF65" s="20"/>
      <c r="OKG65" s="20"/>
      <c r="OKH65" s="20"/>
      <c r="OKI65" s="20"/>
      <c r="OKJ65" s="20"/>
      <c r="OKK65" s="20"/>
      <c r="OKL65" s="20"/>
      <c r="OKM65" s="20"/>
      <c r="OKN65" s="20"/>
      <c r="OKO65" s="20"/>
      <c r="OKP65" s="20"/>
      <c r="OKQ65" s="20"/>
      <c r="OKR65" s="20"/>
      <c r="OKS65" s="20"/>
      <c r="OKT65" s="20"/>
      <c r="OKU65" s="20"/>
      <c r="OKV65" s="20"/>
      <c r="OKW65" s="20"/>
      <c r="OKX65" s="20"/>
      <c r="OKY65" s="20"/>
      <c r="OKZ65" s="20"/>
      <c r="OLA65" s="20"/>
      <c r="OLB65" s="20"/>
      <c r="OLC65" s="20"/>
      <c r="OLD65" s="20"/>
      <c r="OLE65" s="20"/>
      <c r="OLF65" s="20"/>
      <c r="OLG65" s="20"/>
      <c r="OLH65" s="20"/>
      <c r="OLI65" s="20"/>
      <c r="OLJ65" s="20"/>
      <c r="OLK65" s="20"/>
      <c r="OLL65" s="20"/>
      <c r="OLM65" s="20"/>
      <c r="OLN65" s="20"/>
      <c r="OLO65" s="20"/>
      <c r="OLP65" s="20"/>
      <c r="OLQ65" s="20"/>
      <c r="OLR65" s="20"/>
      <c r="OLS65" s="20"/>
      <c r="OLT65" s="20"/>
      <c r="OLU65" s="20"/>
      <c r="OLV65" s="20"/>
      <c r="OLW65" s="20"/>
      <c r="OLX65" s="20"/>
      <c r="OLY65" s="20"/>
      <c r="OLZ65" s="20"/>
      <c r="OMA65" s="20"/>
      <c r="OMB65" s="20"/>
      <c r="OMC65" s="20"/>
      <c r="OMD65" s="20"/>
      <c r="OME65" s="20"/>
      <c r="OMF65" s="20"/>
      <c r="OMG65" s="20"/>
      <c r="OMH65" s="20"/>
      <c r="OMI65" s="20"/>
      <c r="OMJ65" s="20"/>
      <c r="OMK65" s="20"/>
      <c r="OML65" s="20"/>
      <c r="OMM65" s="20"/>
      <c r="OMN65" s="20"/>
      <c r="OMO65" s="20"/>
      <c r="OMP65" s="20"/>
      <c r="OMQ65" s="20"/>
      <c r="OMR65" s="20"/>
      <c r="OMS65" s="20"/>
      <c r="OMT65" s="20"/>
      <c r="OMU65" s="20"/>
      <c r="OMV65" s="20"/>
      <c r="OMW65" s="20"/>
      <c r="OMX65" s="20"/>
      <c r="OMY65" s="20"/>
      <c r="OMZ65" s="20"/>
      <c r="ONA65" s="20"/>
      <c r="ONB65" s="20"/>
      <c r="ONC65" s="20"/>
      <c r="OND65" s="20"/>
      <c r="ONE65" s="20"/>
      <c r="ONF65" s="20"/>
      <c r="ONG65" s="20"/>
      <c r="ONH65" s="20"/>
      <c r="ONI65" s="20"/>
      <c r="ONJ65" s="20"/>
      <c r="ONK65" s="20"/>
      <c r="ONL65" s="20"/>
      <c r="ONM65" s="20"/>
      <c r="ONN65" s="20"/>
      <c r="ONO65" s="20"/>
      <c r="ONP65" s="20"/>
      <c r="ONQ65" s="20"/>
      <c r="ONR65" s="20"/>
      <c r="ONS65" s="20"/>
      <c r="ONT65" s="20"/>
      <c r="ONU65" s="20"/>
      <c r="ONV65" s="20"/>
      <c r="ONW65" s="20"/>
      <c r="ONX65" s="20"/>
      <c r="ONY65" s="20"/>
      <c r="ONZ65" s="20"/>
      <c r="OOA65" s="20"/>
      <c r="OOB65" s="20"/>
      <c r="OOC65" s="20"/>
      <c r="OOD65" s="20"/>
      <c r="OOE65" s="20"/>
      <c r="OOF65" s="20"/>
      <c r="OOG65" s="20"/>
      <c r="OOH65" s="20"/>
      <c r="OOI65" s="20"/>
      <c r="OOJ65" s="20"/>
      <c r="OOK65" s="20"/>
      <c r="OOL65" s="20"/>
      <c r="OOM65" s="20"/>
      <c r="OON65" s="20"/>
      <c r="OOO65" s="20"/>
      <c r="OOP65" s="20"/>
      <c r="OOQ65" s="20"/>
      <c r="OOR65" s="20"/>
      <c r="OOS65" s="20"/>
      <c r="OOT65" s="20"/>
      <c r="OOU65" s="20"/>
      <c r="OOV65" s="20"/>
      <c r="OOW65" s="20"/>
      <c r="OOX65" s="20"/>
      <c r="OOY65" s="20"/>
      <c r="OOZ65" s="20"/>
      <c r="OPA65" s="20"/>
      <c r="OPB65" s="20"/>
      <c r="OPC65" s="20"/>
      <c r="OPD65" s="20"/>
      <c r="OPE65" s="20"/>
      <c r="OPF65" s="20"/>
      <c r="OPG65" s="20"/>
      <c r="OPH65" s="20"/>
      <c r="OPI65" s="20"/>
      <c r="OPJ65" s="20"/>
      <c r="OPK65" s="20"/>
      <c r="OPL65" s="20"/>
      <c r="OPM65" s="20"/>
      <c r="OPN65" s="20"/>
      <c r="OPO65" s="20"/>
      <c r="OPP65" s="20"/>
      <c r="OPQ65" s="20"/>
      <c r="OPR65" s="20"/>
      <c r="OPS65" s="20"/>
      <c r="OPT65" s="20"/>
      <c r="OPU65" s="20"/>
      <c r="OPV65" s="20"/>
      <c r="OPW65" s="20"/>
      <c r="OPX65" s="20"/>
      <c r="OPY65" s="20"/>
      <c r="OPZ65" s="20"/>
      <c r="OQA65" s="20"/>
      <c r="OQB65" s="20"/>
      <c r="OQC65" s="20"/>
      <c r="OQD65" s="20"/>
      <c r="OQE65" s="20"/>
      <c r="OQF65" s="20"/>
      <c r="OQG65" s="20"/>
      <c r="OQH65" s="20"/>
      <c r="OQI65" s="20"/>
      <c r="OQJ65" s="20"/>
      <c r="OQK65" s="20"/>
      <c r="OQL65" s="20"/>
      <c r="OQM65" s="20"/>
      <c r="OQN65" s="20"/>
      <c r="OQO65" s="20"/>
      <c r="OQP65" s="20"/>
      <c r="OQQ65" s="20"/>
      <c r="OQR65" s="20"/>
      <c r="OQS65" s="20"/>
      <c r="OQT65" s="20"/>
      <c r="OQU65" s="20"/>
      <c r="OQV65" s="20"/>
      <c r="OQW65" s="20"/>
      <c r="OQX65" s="20"/>
      <c r="OQY65" s="20"/>
      <c r="OQZ65" s="20"/>
      <c r="ORA65" s="20"/>
      <c r="ORB65" s="20"/>
      <c r="ORC65" s="20"/>
      <c r="ORD65" s="20"/>
      <c r="ORE65" s="20"/>
      <c r="ORF65" s="20"/>
      <c r="ORG65" s="20"/>
      <c r="ORH65" s="20"/>
      <c r="ORI65" s="20"/>
      <c r="ORJ65" s="20"/>
      <c r="ORK65" s="20"/>
      <c r="ORL65" s="20"/>
      <c r="ORM65" s="20"/>
      <c r="ORN65" s="20"/>
      <c r="ORO65" s="20"/>
      <c r="ORP65" s="20"/>
      <c r="ORQ65" s="20"/>
      <c r="ORR65" s="20"/>
      <c r="ORS65" s="20"/>
      <c r="ORT65" s="20"/>
      <c r="ORU65" s="20"/>
      <c r="ORV65" s="20"/>
      <c r="ORW65" s="20"/>
      <c r="ORX65" s="20"/>
      <c r="ORY65" s="20"/>
      <c r="ORZ65" s="20"/>
      <c r="OSA65" s="20"/>
      <c r="OSB65" s="20"/>
      <c r="OSC65" s="20"/>
      <c r="OSD65" s="20"/>
      <c r="OSE65" s="20"/>
      <c r="OSF65" s="20"/>
      <c r="OSG65" s="20"/>
      <c r="OSH65" s="20"/>
      <c r="OSI65" s="20"/>
      <c r="OSJ65" s="20"/>
      <c r="OSK65" s="20"/>
      <c r="OSL65" s="20"/>
      <c r="OSM65" s="20"/>
      <c r="OSN65" s="20"/>
      <c r="OSO65" s="20"/>
      <c r="OSP65" s="20"/>
      <c r="OSQ65" s="20"/>
      <c r="OSR65" s="20"/>
      <c r="OSS65" s="20"/>
      <c r="OST65" s="20"/>
      <c r="OSU65" s="20"/>
      <c r="OSV65" s="20"/>
      <c r="OSW65" s="20"/>
      <c r="OSX65" s="20"/>
      <c r="OSY65" s="20"/>
      <c r="OSZ65" s="20"/>
      <c r="OTA65" s="20"/>
      <c r="OTB65" s="20"/>
      <c r="OTC65" s="20"/>
      <c r="OTD65" s="20"/>
      <c r="OTE65" s="20"/>
      <c r="OTF65" s="20"/>
      <c r="OTG65" s="20"/>
      <c r="OTH65" s="20"/>
      <c r="OTI65" s="20"/>
      <c r="OTJ65" s="20"/>
      <c r="OTK65" s="20"/>
      <c r="OTL65" s="20"/>
      <c r="OTM65" s="20"/>
      <c r="OTN65" s="20"/>
      <c r="OTO65" s="20"/>
      <c r="OTP65" s="20"/>
      <c r="OTQ65" s="20"/>
      <c r="OTR65" s="20"/>
      <c r="OTS65" s="20"/>
      <c r="OTT65" s="20"/>
      <c r="OTU65" s="20"/>
      <c r="OTV65" s="20"/>
      <c r="OTW65" s="20"/>
      <c r="OTX65" s="20"/>
      <c r="OTY65" s="20"/>
      <c r="OTZ65" s="20"/>
      <c r="OUA65" s="20"/>
      <c r="OUB65" s="20"/>
      <c r="OUC65" s="20"/>
      <c r="OUD65" s="20"/>
      <c r="OUE65" s="20"/>
      <c r="OUF65" s="20"/>
      <c r="OUG65" s="20"/>
      <c r="OUH65" s="20"/>
      <c r="OUI65" s="20"/>
      <c r="OUJ65" s="20"/>
      <c r="OUK65" s="20"/>
      <c r="OUL65" s="20"/>
      <c r="OUM65" s="20"/>
      <c r="OUN65" s="20"/>
      <c r="OUO65" s="20"/>
      <c r="OUP65" s="20"/>
      <c r="OUQ65" s="20"/>
      <c r="OUR65" s="20"/>
      <c r="OUS65" s="20"/>
      <c r="OUT65" s="20"/>
      <c r="OUU65" s="20"/>
      <c r="OUV65" s="20"/>
      <c r="OUW65" s="20"/>
      <c r="OUX65" s="20"/>
      <c r="OUY65" s="20"/>
      <c r="OUZ65" s="20"/>
      <c r="OVA65" s="20"/>
      <c r="OVB65" s="20"/>
      <c r="OVC65" s="20"/>
      <c r="OVD65" s="20"/>
      <c r="OVE65" s="20"/>
      <c r="OVF65" s="20"/>
      <c r="OVG65" s="20"/>
      <c r="OVH65" s="20"/>
      <c r="OVI65" s="20"/>
      <c r="OVJ65" s="20"/>
      <c r="OVK65" s="20"/>
      <c r="OVL65" s="20"/>
      <c r="OVM65" s="20"/>
      <c r="OVN65" s="20"/>
      <c r="OVO65" s="20"/>
      <c r="OVP65" s="20"/>
      <c r="OVQ65" s="20"/>
      <c r="OVR65" s="20"/>
      <c r="OVS65" s="20"/>
      <c r="OVT65" s="20"/>
      <c r="OVU65" s="20"/>
      <c r="OVV65" s="20"/>
      <c r="OVW65" s="20"/>
      <c r="OVX65" s="20"/>
      <c r="OVY65" s="20"/>
      <c r="OVZ65" s="20"/>
      <c r="OWA65" s="20"/>
      <c r="OWB65" s="20"/>
      <c r="OWC65" s="20"/>
      <c r="OWD65" s="20"/>
      <c r="OWE65" s="20"/>
      <c r="OWF65" s="20"/>
      <c r="OWG65" s="20"/>
      <c r="OWH65" s="20"/>
      <c r="OWI65" s="20"/>
      <c r="OWJ65" s="20"/>
      <c r="OWK65" s="20"/>
      <c r="OWL65" s="20"/>
      <c r="OWM65" s="20"/>
      <c r="OWN65" s="20"/>
      <c r="OWO65" s="20"/>
      <c r="OWP65" s="20"/>
      <c r="OWQ65" s="20"/>
      <c r="OWR65" s="20"/>
      <c r="OWS65" s="20"/>
      <c r="OWT65" s="20"/>
      <c r="OWU65" s="20"/>
      <c r="OWV65" s="20"/>
      <c r="OWW65" s="20"/>
      <c r="OWX65" s="20"/>
      <c r="OWY65" s="20"/>
      <c r="OWZ65" s="20"/>
      <c r="OXA65" s="20"/>
      <c r="OXB65" s="20"/>
      <c r="OXC65" s="20"/>
      <c r="OXD65" s="20"/>
      <c r="OXE65" s="20"/>
      <c r="OXF65" s="20"/>
      <c r="OXG65" s="20"/>
      <c r="OXH65" s="20"/>
      <c r="OXI65" s="20"/>
      <c r="OXJ65" s="20"/>
      <c r="OXK65" s="20"/>
      <c r="OXL65" s="20"/>
      <c r="OXM65" s="20"/>
      <c r="OXN65" s="20"/>
      <c r="OXO65" s="20"/>
      <c r="OXP65" s="20"/>
      <c r="OXQ65" s="20"/>
      <c r="OXR65" s="20"/>
      <c r="OXS65" s="20"/>
      <c r="OXT65" s="20"/>
      <c r="OXU65" s="20"/>
      <c r="OXV65" s="20"/>
      <c r="OXW65" s="20"/>
      <c r="OXX65" s="20"/>
      <c r="OXY65" s="20"/>
      <c r="OXZ65" s="20"/>
      <c r="OYA65" s="20"/>
      <c r="OYB65" s="20"/>
      <c r="OYC65" s="20"/>
      <c r="OYD65" s="20"/>
      <c r="OYE65" s="20"/>
      <c r="OYF65" s="20"/>
      <c r="OYG65" s="20"/>
      <c r="OYH65" s="20"/>
      <c r="OYI65" s="20"/>
      <c r="OYJ65" s="20"/>
      <c r="OYK65" s="20"/>
      <c r="OYL65" s="20"/>
      <c r="OYM65" s="20"/>
      <c r="OYN65" s="20"/>
      <c r="OYO65" s="20"/>
      <c r="OYP65" s="20"/>
      <c r="OYQ65" s="20"/>
      <c r="OYR65" s="20"/>
      <c r="OYS65" s="20"/>
      <c r="OYT65" s="20"/>
      <c r="OYU65" s="20"/>
      <c r="OYV65" s="20"/>
      <c r="OYW65" s="20"/>
      <c r="OYX65" s="20"/>
      <c r="OYY65" s="20"/>
      <c r="OYZ65" s="20"/>
      <c r="OZA65" s="20"/>
      <c r="OZB65" s="20"/>
      <c r="OZC65" s="20"/>
      <c r="OZD65" s="20"/>
      <c r="OZE65" s="20"/>
      <c r="OZF65" s="20"/>
      <c r="OZG65" s="20"/>
      <c r="OZH65" s="20"/>
      <c r="OZI65" s="20"/>
      <c r="OZJ65" s="20"/>
      <c r="OZK65" s="20"/>
      <c r="OZL65" s="20"/>
      <c r="OZM65" s="20"/>
      <c r="OZN65" s="20"/>
      <c r="OZO65" s="20"/>
      <c r="OZP65" s="20"/>
      <c r="OZQ65" s="20"/>
      <c r="OZR65" s="20"/>
      <c r="OZS65" s="20"/>
      <c r="OZT65" s="20"/>
      <c r="OZU65" s="20"/>
      <c r="OZV65" s="20"/>
      <c r="OZW65" s="20"/>
      <c r="OZX65" s="20"/>
      <c r="OZY65" s="20"/>
      <c r="OZZ65" s="20"/>
      <c r="PAA65" s="20"/>
      <c r="PAB65" s="20"/>
      <c r="PAC65" s="20"/>
      <c r="PAD65" s="20"/>
      <c r="PAE65" s="20"/>
      <c r="PAF65" s="20"/>
      <c r="PAG65" s="20"/>
      <c r="PAH65" s="20"/>
      <c r="PAI65" s="20"/>
      <c r="PAJ65" s="20"/>
      <c r="PAK65" s="20"/>
      <c r="PAL65" s="20"/>
      <c r="PAM65" s="20"/>
      <c r="PAN65" s="20"/>
      <c r="PAO65" s="20"/>
      <c r="PAP65" s="20"/>
      <c r="PAQ65" s="20"/>
      <c r="PAR65" s="20"/>
      <c r="PAS65" s="20"/>
      <c r="PAT65" s="20"/>
      <c r="PAU65" s="20"/>
      <c r="PAV65" s="20"/>
      <c r="PAW65" s="20"/>
      <c r="PAX65" s="20"/>
      <c r="PAY65" s="20"/>
      <c r="PAZ65" s="20"/>
      <c r="PBA65" s="20"/>
      <c r="PBB65" s="20"/>
      <c r="PBC65" s="20"/>
      <c r="PBD65" s="20"/>
      <c r="PBE65" s="20"/>
      <c r="PBF65" s="20"/>
      <c r="PBG65" s="20"/>
      <c r="PBH65" s="20"/>
      <c r="PBI65" s="20"/>
      <c r="PBJ65" s="20"/>
      <c r="PBK65" s="20"/>
      <c r="PBL65" s="20"/>
      <c r="PBM65" s="20"/>
      <c r="PBN65" s="20"/>
      <c r="PBO65" s="20"/>
      <c r="PBP65" s="20"/>
      <c r="PBQ65" s="20"/>
      <c r="PBR65" s="20"/>
      <c r="PBS65" s="20"/>
      <c r="PBT65" s="20"/>
      <c r="PBU65" s="20"/>
      <c r="PBV65" s="20"/>
      <c r="PBW65" s="20"/>
      <c r="PBX65" s="20"/>
      <c r="PBY65" s="20"/>
      <c r="PBZ65" s="20"/>
      <c r="PCA65" s="20"/>
      <c r="PCB65" s="20"/>
      <c r="PCC65" s="20"/>
      <c r="PCD65" s="20"/>
      <c r="PCE65" s="20"/>
      <c r="PCF65" s="20"/>
      <c r="PCG65" s="20"/>
      <c r="PCH65" s="20"/>
      <c r="PCI65" s="20"/>
      <c r="PCJ65" s="20"/>
      <c r="PCK65" s="20"/>
      <c r="PCL65" s="20"/>
      <c r="PCM65" s="20"/>
      <c r="PCN65" s="20"/>
      <c r="PCO65" s="20"/>
      <c r="PCP65" s="20"/>
      <c r="PCQ65" s="20"/>
      <c r="PCR65" s="20"/>
      <c r="PCS65" s="20"/>
      <c r="PCT65" s="20"/>
      <c r="PCU65" s="20"/>
      <c r="PCV65" s="20"/>
      <c r="PCW65" s="20"/>
      <c r="PCX65" s="20"/>
      <c r="PCY65" s="20"/>
      <c r="PCZ65" s="20"/>
      <c r="PDA65" s="20"/>
      <c r="PDB65" s="20"/>
      <c r="PDC65" s="20"/>
      <c r="PDD65" s="20"/>
      <c r="PDE65" s="20"/>
      <c r="PDF65" s="20"/>
      <c r="PDG65" s="20"/>
      <c r="PDH65" s="20"/>
      <c r="PDI65" s="20"/>
      <c r="PDJ65" s="20"/>
      <c r="PDK65" s="20"/>
      <c r="PDL65" s="20"/>
      <c r="PDM65" s="20"/>
      <c r="PDN65" s="20"/>
      <c r="PDO65" s="20"/>
      <c r="PDP65" s="20"/>
      <c r="PDQ65" s="20"/>
      <c r="PDR65" s="20"/>
      <c r="PDS65" s="20"/>
      <c r="PDT65" s="20"/>
      <c r="PDU65" s="20"/>
      <c r="PDV65" s="20"/>
      <c r="PDW65" s="20"/>
      <c r="PDX65" s="20"/>
      <c r="PDY65" s="20"/>
      <c r="PDZ65" s="20"/>
      <c r="PEA65" s="20"/>
      <c r="PEB65" s="20"/>
      <c r="PEC65" s="20"/>
      <c r="PED65" s="20"/>
      <c r="PEE65" s="20"/>
      <c r="PEF65" s="20"/>
      <c r="PEG65" s="20"/>
      <c r="PEH65" s="20"/>
      <c r="PEI65" s="20"/>
      <c r="PEJ65" s="20"/>
      <c r="PEK65" s="20"/>
      <c r="PEL65" s="20"/>
      <c r="PEM65" s="20"/>
      <c r="PEN65" s="20"/>
      <c r="PEO65" s="20"/>
      <c r="PEP65" s="20"/>
      <c r="PEQ65" s="20"/>
      <c r="PER65" s="20"/>
      <c r="PES65" s="20"/>
      <c r="PET65" s="20"/>
      <c r="PEU65" s="20"/>
      <c r="PEV65" s="20"/>
      <c r="PEW65" s="20"/>
      <c r="PEX65" s="20"/>
      <c r="PEY65" s="20"/>
      <c r="PEZ65" s="20"/>
      <c r="PFA65" s="20"/>
      <c r="PFB65" s="20"/>
      <c r="PFC65" s="20"/>
      <c r="PFD65" s="20"/>
      <c r="PFE65" s="20"/>
      <c r="PFF65" s="20"/>
      <c r="PFG65" s="20"/>
      <c r="PFH65" s="20"/>
      <c r="PFI65" s="20"/>
      <c r="PFJ65" s="20"/>
      <c r="PFK65" s="20"/>
      <c r="PFL65" s="20"/>
      <c r="PFM65" s="20"/>
      <c r="PFN65" s="20"/>
      <c r="PFO65" s="20"/>
      <c r="PFP65" s="20"/>
      <c r="PFQ65" s="20"/>
      <c r="PFR65" s="20"/>
      <c r="PFS65" s="20"/>
      <c r="PFT65" s="20"/>
      <c r="PFU65" s="20"/>
      <c r="PFV65" s="20"/>
      <c r="PFW65" s="20"/>
      <c r="PFX65" s="20"/>
      <c r="PFY65" s="20"/>
      <c r="PFZ65" s="20"/>
      <c r="PGA65" s="20"/>
      <c r="PGB65" s="20"/>
      <c r="PGC65" s="20"/>
      <c r="PGD65" s="20"/>
      <c r="PGE65" s="20"/>
      <c r="PGF65" s="20"/>
      <c r="PGG65" s="20"/>
      <c r="PGH65" s="20"/>
      <c r="PGI65" s="20"/>
      <c r="PGJ65" s="20"/>
      <c r="PGK65" s="20"/>
      <c r="PGL65" s="20"/>
      <c r="PGM65" s="20"/>
      <c r="PGN65" s="20"/>
      <c r="PGO65" s="20"/>
      <c r="PGP65" s="20"/>
      <c r="PGQ65" s="20"/>
      <c r="PGR65" s="20"/>
      <c r="PGS65" s="20"/>
      <c r="PGT65" s="20"/>
      <c r="PGU65" s="20"/>
      <c r="PGV65" s="20"/>
      <c r="PGW65" s="20"/>
      <c r="PGX65" s="20"/>
      <c r="PGY65" s="20"/>
      <c r="PGZ65" s="20"/>
      <c r="PHA65" s="20"/>
      <c r="PHB65" s="20"/>
      <c r="PHC65" s="20"/>
      <c r="PHD65" s="20"/>
      <c r="PHE65" s="20"/>
      <c r="PHF65" s="20"/>
      <c r="PHG65" s="20"/>
      <c r="PHH65" s="20"/>
      <c r="PHI65" s="20"/>
      <c r="PHJ65" s="20"/>
      <c r="PHK65" s="20"/>
      <c r="PHL65" s="20"/>
      <c r="PHM65" s="20"/>
      <c r="PHN65" s="20"/>
      <c r="PHO65" s="20"/>
      <c r="PHP65" s="20"/>
      <c r="PHQ65" s="20"/>
      <c r="PHR65" s="20"/>
      <c r="PHS65" s="20"/>
      <c r="PHT65" s="20"/>
      <c r="PHU65" s="20"/>
      <c r="PHV65" s="20"/>
      <c r="PHW65" s="20"/>
      <c r="PHX65" s="20"/>
      <c r="PHY65" s="20"/>
      <c r="PHZ65" s="20"/>
      <c r="PIA65" s="20"/>
      <c r="PIB65" s="20"/>
      <c r="PIC65" s="20"/>
      <c r="PID65" s="20"/>
      <c r="PIE65" s="20"/>
      <c r="PIF65" s="20"/>
      <c r="PIG65" s="20"/>
      <c r="PIH65" s="20"/>
      <c r="PII65" s="20"/>
      <c r="PIJ65" s="20"/>
      <c r="PIK65" s="20"/>
      <c r="PIL65" s="20"/>
      <c r="PIM65" s="20"/>
      <c r="PIN65" s="20"/>
      <c r="PIO65" s="20"/>
      <c r="PIP65" s="20"/>
      <c r="PIQ65" s="20"/>
      <c r="PIR65" s="20"/>
      <c r="PIS65" s="20"/>
      <c r="PIT65" s="20"/>
      <c r="PIU65" s="20"/>
      <c r="PIV65" s="20"/>
      <c r="PIW65" s="20"/>
      <c r="PIX65" s="20"/>
      <c r="PIY65" s="20"/>
      <c r="PIZ65" s="20"/>
      <c r="PJA65" s="20"/>
      <c r="PJB65" s="20"/>
      <c r="PJC65" s="20"/>
      <c r="PJD65" s="20"/>
      <c r="PJE65" s="20"/>
      <c r="PJF65" s="20"/>
      <c r="PJG65" s="20"/>
      <c r="PJH65" s="20"/>
      <c r="PJI65" s="20"/>
      <c r="PJJ65" s="20"/>
      <c r="PJK65" s="20"/>
      <c r="PJL65" s="20"/>
      <c r="PJM65" s="20"/>
      <c r="PJN65" s="20"/>
      <c r="PJO65" s="20"/>
      <c r="PJP65" s="20"/>
      <c r="PJQ65" s="20"/>
      <c r="PJR65" s="20"/>
      <c r="PJS65" s="20"/>
      <c r="PJT65" s="20"/>
      <c r="PJU65" s="20"/>
      <c r="PJV65" s="20"/>
      <c r="PJW65" s="20"/>
      <c r="PJX65" s="20"/>
      <c r="PJY65" s="20"/>
      <c r="PJZ65" s="20"/>
      <c r="PKA65" s="20"/>
      <c r="PKB65" s="20"/>
      <c r="PKC65" s="20"/>
      <c r="PKD65" s="20"/>
      <c r="PKE65" s="20"/>
      <c r="PKF65" s="20"/>
      <c r="PKG65" s="20"/>
      <c r="PKH65" s="20"/>
      <c r="PKI65" s="20"/>
      <c r="PKJ65" s="20"/>
      <c r="PKK65" s="20"/>
      <c r="PKL65" s="20"/>
      <c r="PKM65" s="20"/>
      <c r="PKN65" s="20"/>
      <c r="PKO65" s="20"/>
      <c r="PKP65" s="20"/>
      <c r="PKQ65" s="20"/>
      <c r="PKR65" s="20"/>
      <c r="PKS65" s="20"/>
      <c r="PKT65" s="20"/>
      <c r="PKU65" s="20"/>
      <c r="PKV65" s="20"/>
      <c r="PKW65" s="20"/>
      <c r="PKX65" s="20"/>
      <c r="PKY65" s="20"/>
      <c r="PKZ65" s="20"/>
      <c r="PLA65" s="20"/>
      <c r="PLB65" s="20"/>
      <c r="PLC65" s="20"/>
      <c r="PLD65" s="20"/>
      <c r="PLE65" s="20"/>
      <c r="PLF65" s="20"/>
      <c r="PLG65" s="20"/>
      <c r="PLH65" s="20"/>
      <c r="PLI65" s="20"/>
      <c r="PLJ65" s="20"/>
      <c r="PLK65" s="20"/>
      <c r="PLL65" s="20"/>
      <c r="PLM65" s="20"/>
      <c r="PLN65" s="20"/>
      <c r="PLO65" s="20"/>
      <c r="PLP65" s="20"/>
      <c r="PLQ65" s="20"/>
      <c r="PLR65" s="20"/>
      <c r="PLS65" s="20"/>
      <c r="PLT65" s="20"/>
      <c r="PLU65" s="20"/>
      <c r="PLV65" s="20"/>
      <c r="PLW65" s="20"/>
      <c r="PLX65" s="20"/>
      <c r="PLY65" s="20"/>
      <c r="PLZ65" s="20"/>
      <c r="PMA65" s="20"/>
      <c r="PMB65" s="20"/>
      <c r="PMC65" s="20"/>
      <c r="PMD65" s="20"/>
      <c r="PME65" s="20"/>
      <c r="PMF65" s="20"/>
      <c r="PMG65" s="20"/>
      <c r="PMH65" s="20"/>
      <c r="PMI65" s="20"/>
      <c r="PMJ65" s="20"/>
      <c r="PMK65" s="20"/>
      <c r="PML65" s="20"/>
      <c r="PMM65" s="20"/>
      <c r="PMN65" s="20"/>
      <c r="PMO65" s="20"/>
      <c r="PMP65" s="20"/>
      <c r="PMQ65" s="20"/>
      <c r="PMR65" s="20"/>
      <c r="PMS65" s="20"/>
      <c r="PMT65" s="20"/>
      <c r="PMU65" s="20"/>
      <c r="PMV65" s="20"/>
      <c r="PMW65" s="20"/>
      <c r="PMX65" s="20"/>
      <c r="PMY65" s="20"/>
      <c r="PMZ65" s="20"/>
      <c r="PNA65" s="20"/>
      <c r="PNB65" s="20"/>
      <c r="PNC65" s="20"/>
      <c r="PND65" s="20"/>
      <c r="PNE65" s="20"/>
      <c r="PNF65" s="20"/>
      <c r="PNG65" s="20"/>
      <c r="PNH65" s="20"/>
      <c r="PNI65" s="20"/>
      <c r="PNJ65" s="20"/>
      <c r="PNK65" s="20"/>
      <c r="PNL65" s="20"/>
      <c r="PNM65" s="20"/>
      <c r="PNN65" s="20"/>
      <c r="PNO65" s="20"/>
      <c r="PNP65" s="20"/>
      <c r="PNQ65" s="20"/>
      <c r="PNR65" s="20"/>
      <c r="PNS65" s="20"/>
      <c r="PNT65" s="20"/>
      <c r="PNU65" s="20"/>
      <c r="PNV65" s="20"/>
      <c r="PNW65" s="20"/>
      <c r="PNX65" s="20"/>
      <c r="PNY65" s="20"/>
      <c r="PNZ65" s="20"/>
      <c r="POA65" s="20"/>
      <c r="POB65" s="20"/>
      <c r="POC65" s="20"/>
      <c r="POD65" s="20"/>
      <c r="POE65" s="20"/>
      <c r="POF65" s="20"/>
      <c r="POG65" s="20"/>
      <c r="POH65" s="20"/>
      <c r="POI65" s="20"/>
      <c r="POJ65" s="20"/>
      <c r="POK65" s="20"/>
      <c r="POL65" s="20"/>
      <c r="POM65" s="20"/>
      <c r="PON65" s="20"/>
      <c r="POO65" s="20"/>
      <c r="POP65" s="20"/>
      <c r="POQ65" s="20"/>
      <c r="POR65" s="20"/>
      <c r="POS65" s="20"/>
      <c r="POT65" s="20"/>
      <c r="POU65" s="20"/>
      <c r="POV65" s="20"/>
      <c r="POW65" s="20"/>
      <c r="POX65" s="20"/>
      <c r="POY65" s="20"/>
      <c r="POZ65" s="20"/>
      <c r="PPA65" s="20"/>
      <c r="PPB65" s="20"/>
      <c r="PPC65" s="20"/>
      <c r="PPD65" s="20"/>
      <c r="PPE65" s="20"/>
      <c r="PPF65" s="20"/>
      <c r="PPG65" s="20"/>
      <c r="PPH65" s="20"/>
      <c r="PPI65" s="20"/>
      <c r="PPJ65" s="20"/>
      <c r="PPK65" s="20"/>
      <c r="PPL65" s="20"/>
      <c r="PPM65" s="20"/>
      <c r="PPN65" s="20"/>
      <c r="PPO65" s="20"/>
      <c r="PPP65" s="20"/>
      <c r="PPQ65" s="20"/>
      <c r="PPR65" s="20"/>
      <c r="PPS65" s="20"/>
      <c r="PPT65" s="20"/>
      <c r="PPU65" s="20"/>
      <c r="PPV65" s="20"/>
      <c r="PPW65" s="20"/>
      <c r="PPX65" s="20"/>
      <c r="PPY65" s="20"/>
      <c r="PPZ65" s="20"/>
      <c r="PQA65" s="20"/>
      <c r="PQB65" s="20"/>
      <c r="PQC65" s="20"/>
      <c r="PQD65" s="20"/>
      <c r="PQE65" s="20"/>
      <c r="PQF65" s="20"/>
      <c r="PQG65" s="20"/>
      <c r="PQH65" s="20"/>
      <c r="PQI65" s="20"/>
      <c r="PQJ65" s="20"/>
      <c r="PQK65" s="20"/>
      <c r="PQL65" s="20"/>
      <c r="PQM65" s="20"/>
      <c r="PQN65" s="20"/>
      <c r="PQO65" s="20"/>
      <c r="PQP65" s="20"/>
      <c r="PQQ65" s="20"/>
      <c r="PQR65" s="20"/>
      <c r="PQS65" s="20"/>
      <c r="PQT65" s="20"/>
      <c r="PQU65" s="20"/>
      <c r="PQV65" s="20"/>
      <c r="PQW65" s="20"/>
      <c r="PQX65" s="20"/>
      <c r="PQY65" s="20"/>
      <c r="PQZ65" s="20"/>
      <c r="PRA65" s="20"/>
      <c r="PRB65" s="20"/>
      <c r="PRC65" s="20"/>
      <c r="PRD65" s="20"/>
      <c r="PRE65" s="20"/>
      <c r="PRF65" s="20"/>
      <c r="PRG65" s="20"/>
      <c r="PRH65" s="20"/>
      <c r="PRI65" s="20"/>
      <c r="PRJ65" s="20"/>
      <c r="PRK65" s="20"/>
      <c r="PRL65" s="20"/>
      <c r="PRM65" s="20"/>
      <c r="PRN65" s="20"/>
      <c r="PRO65" s="20"/>
      <c r="PRP65" s="20"/>
      <c r="PRQ65" s="20"/>
      <c r="PRR65" s="20"/>
      <c r="PRS65" s="20"/>
      <c r="PRT65" s="20"/>
      <c r="PRU65" s="20"/>
      <c r="PRV65" s="20"/>
      <c r="PRW65" s="20"/>
      <c r="PRX65" s="20"/>
      <c r="PRY65" s="20"/>
      <c r="PRZ65" s="20"/>
      <c r="PSA65" s="20"/>
      <c r="PSB65" s="20"/>
      <c r="PSC65" s="20"/>
      <c r="PSD65" s="20"/>
      <c r="PSE65" s="20"/>
      <c r="PSF65" s="20"/>
      <c r="PSG65" s="20"/>
      <c r="PSH65" s="20"/>
      <c r="PSI65" s="20"/>
      <c r="PSJ65" s="20"/>
      <c r="PSK65" s="20"/>
      <c r="PSL65" s="20"/>
      <c r="PSM65" s="20"/>
      <c r="PSN65" s="20"/>
      <c r="PSO65" s="20"/>
      <c r="PSP65" s="20"/>
      <c r="PSQ65" s="20"/>
      <c r="PSR65" s="20"/>
      <c r="PSS65" s="20"/>
      <c r="PST65" s="20"/>
      <c r="PSU65" s="20"/>
      <c r="PSV65" s="20"/>
      <c r="PSW65" s="20"/>
      <c r="PSX65" s="20"/>
      <c r="PSY65" s="20"/>
      <c r="PSZ65" s="20"/>
      <c r="PTA65" s="20"/>
      <c r="PTB65" s="20"/>
      <c r="PTC65" s="20"/>
      <c r="PTD65" s="20"/>
      <c r="PTE65" s="20"/>
      <c r="PTF65" s="20"/>
      <c r="PTG65" s="20"/>
      <c r="PTH65" s="20"/>
      <c r="PTI65" s="20"/>
      <c r="PTJ65" s="20"/>
      <c r="PTK65" s="20"/>
      <c r="PTL65" s="20"/>
      <c r="PTM65" s="20"/>
      <c r="PTN65" s="20"/>
      <c r="PTO65" s="20"/>
      <c r="PTP65" s="20"/>
      <c r="PTQ65" s="20"/>
      <c r="PTR65" s="20"/>
      <c r="PTS65" s="20"/>
      <c r="PTT65" s="20"/>
      <c r="PTU65" s="20"/>
      <c r="PTV65" s="20"/>
      <c r="PTW65" s="20"/>
      <c r="PTX65" s="20"/>
      <c r="PTY65" s="20"/>
      <c r="PTZ65" s="20"/>
      <c r="PUA65" s="20"/>
      <c r="PUB65" s="20"/>
      <c r="PUC65" s="20"/>
      <c r="PUD65" s="20"/>
      <c r="PUE65" s="20"/>
      <c r="PUF65" s="20"/>
      <c r="PUG65" s="20"/>
      <c r="PUH65" s="20"/>
      <c r="PUI65" s="20"/>
      <c r="PUJ65" s="20"/>
      <c r="PUK65" s="20"/>
      <c r="PUL65" s="20"/>
      <c r="PUM65" s="20"/>
      <c r="PUN65" s="20"/>
      <c r="PUO65" s="20"/>
      <c r="PUP65" s="20"/>
      <c r="PUQ65" s="20"/>
      <c r="PUR65" s="20"/>
      <c r="PUS65" s="20"/>
      <c r="PUT65" s="20"/>
      <c r="PUU65" s="20"/>
      <c r="PUV65" s="20"/>
      <c r="PUW65" s="20"/>
      <c r="PUX65" s="20"/>
      <c r="PUY65" s="20"/>
      <c r="PUZ65" s="20"/>
      <c r="PVA65" s="20"/>
      <c r="PVB65" s="20"/>
      <c r="PVC65" s="20"/>
      <c r="PVD65" s="20"/>
      <c r="PVE65" s="20"/>
      <c r="PVF65" s="20"/>
      <c r="PVG65" s="20"/>
      <c r="PVH65" s="20"/>
      <c r="PVI65" s="20"/>
      <c r="PVJ65" s="20"/>
      <c r="PVK65" s="20"/>
      <c r="PVL65" s="20"/>
      <c r="PVM65" s="20"/>
      <c r="PVN65" s="20"/>
      <c r="PVO65" s="20"/>
      <c r="PVP65" s="20"/>
      <c r="PVQ65" s="20"/>
      <c r="PVR65" s="20"/>
      <c r="PVS65" s="20"/>
      <c r="PVT65" s="20"/>
      <c r="PVU65" s="20"/>
      <c r="PVV65" s="20"/>
      <c r="PVW65" s="20"/>
      <c r="PVX65" s="20"/>
      <c r="PVY65" s="20"/>
      <c r="PVZ65" s="20"/>
      <c r="PWA65" s="20"/>
      <c r="PWB65" s="20"/>
      <c r="PWC65" s="20"/>
      <c r="PWD65" s="20"/>
      <c r="PWE65" s="20"/>
      <c r="PWF65" s="20"/>
      <c r="PWG65" s="20"/>
      <c r="PWH65" s="20"/>
      <c r="PWI65" s="20"/>
      <c r="PWJ65" s="20"/>
      <c r="PWK65" s="20"/>
      <c r="PWL65" s="20"/>
      <c r="PWM65" s="20"/>
      <c r="PWN65" s="20"/>
      <c r="PWO65" s="20"/>
      <c r="PWP65" s="20"/>
      <c r="PWQ65" s="20"/>
      <c r="PWR65" s="20"/>
      <c r="PWS65" s="20"/>
      <c r="PWT65" s="20"/>
      <c r="PWU65" s="20"/>
      <c r="PWV65" s="20"/>
      <c r="PWW65" s="20"/>
      <c r="PWX65" s="20"/>
      <c r="PWY65" s="20"/>
      <c r="PWZ65" s="20"/>
      <c r="PXA65" s="20"/>
      <c r="PXB65" s="20"/>
      <c r="PXC65" s="20"/>
      <c r="PXD65" s="20"/>
      <c r="PXE65" s="20"/>
      <c r="PXF65" s="20"/>
      <c r="PXG65" s="20"/>
      <c r="PXH65" s="20"/>
      <c r="PXI65" s="20"/>
      <c r="PXJ65" s="20"/>
      <c r="PXK65" s="20"/>
      <c r="PXL65" s="20"/>
      <c r="PXM65" s="20"/>
      <c r="PXN65" s="20"/>
      <c r="PXO65" s="20"/>
      <c r="PXP65" s="20"/>
      <c r="PXQ65" s="20"/>
      <c r="PXR65" s="20"/>
      <c r="PXS65" s="20"/>
      <c r="PXT65" s="20"/>
      <c r="PXU65" s="20"/>
      <c r="PXV65" s="20"/>
      <c r="PXW65" s="20"/>
      <c r="PXX65" s="20"/>
      <c r="PXY65" s="20"/>
      <c r="PXZ65" s="20"/>
      <c r="PYA65" s="20"/>
      <c r="PYB65" s="20"/>
      <c r="PYC65" s="20"/>
      <c r="PYD65" s="20"/>
      <c r="PYE65" s="20"/>
      <c r="PYF65" s="20"/>
      <c r="PYG65" s="20"/>
      <c r="PYH65" s="20"/>
      <c r="PYI65" s="20"/>
      <c r="PYJ65" s="20"/>
      <c r="PYK65" s="20"/>
      <c r="PYL65" s="20"/>
      <c r="PYM65" s="20"/>
      <c r="PYN65" s="20"/>
      <c r="PYO65" s="20"/>
      <c r="PYP65" s="20"/>
      <c r="PYQ65" s="20"/>
      <c r="PYR65" s="20"/>
      <c r="PYS65" s="20"/>
      <c r="PYT65" s="20"/>
      <c r="PYU65" s="20"/>
      <c r="PYV65" s="20"/>
      <c r="PYW65" s="20"/>
      <c r="PYX65" s="20"/>
      <c r="PYY65" s="20"/>
      <c r="PYZ65" s="20"/>
      <c r="PZA65" s="20"/>
      <c r="PZB65" s="20"/>
      <c r="PZC65" s="20"/>
      <c r="PZD65" s="20"/>
      <c r="PZE65" s="20"/>
      <c r="PZF65" s="20"/>
      <c r="PZG65" s="20"/>
      <c r="PZH65" s="20"/>
      <c r="PZI65" s="20"/>
      <c r="PZJ65" s="20"/>
      <c r="PZK65" s="20"/>
      <c r="PZL65" s="20"/>
      <c r="PZM65" s="20"/>
      <c r="PZN65" s="20"/>
      <c r="PZO65" s="20"/>
      <c r="PZP65" s="20"/>
      <c r="PZQ65" s="20"/>
      <c r="PZR65" s="20"/>
      <c r="PZS65" s="20"/>
      <c r="PZT65" s="20"/>
      <c r="PZU65" s="20"/>
      <c r="PZV65" s="20"/>
      <c r="PZW65" s="20"/>
      <c r="PZX65" s="20"/>
      <c r="PZY65" s="20"/>
      <c r="PZZ65" s="20"/>
      <c r="QAA65" s="20"/>
      <c r="QAB65" s="20"/>
      <c r="QAC65" s="20"/>
      <c r="QAD65" s="20"/>
      <c r="QAE65" s="20"/>
      <c r="QAF65" s="20"/>
      <c r="QAG65" s="20"/>
      <c r="QAH65" s="20"/>
      <c r="QAI65" s="20"/>
      <c r="QAJ65" s="20"/>
      <c r="QAK65" s="20"/>
      <c r="QAL65" s="20"/>
      <c r="QAM65" s="20"/>
      <c r="QAN65" s="20"/>
      <c r="QAO65" s="20"/>
      <c r="QAP65" s="20"/>
      <c r="QAQ65" s="20"/>
      <c r="QAR65" s="20"/>
      <c r="QAS65" s="20"/>
      <c r="QAT65" s="20"/>
      <c r="QAU65" s="20"/>
      <c r="QAV65" s="20"/>
      <c r="QAW65" s="20"/>
      <c r="QAX65" s="20"/>
      <c r="QAY65" s="20"/>
      <c r="QAZ65" s="20"/>
      <c r="QBA65" s="20"/>
      <c r="QBB65" s="20"/>
      <c r="QBC65" s="20"/>
      <c r="QBD65" s="20"/>
      <c r="QBE65" s="20"/>
      <c r="QBF65" s="20"/>
      <c r="QBG65" s="20"/>
      <c r="QBH65" s="20"/>
      <c r="QBI65" s="20"/>
      <c r="QBJ65" s="20"/>
      <c r="QBK65" s="20"/>
      <c r="QBL65" s="20"/>
      <c r="QBM65" s="20"/>
      <c r="QBN65" s="20"/>
      <c r="QBO65" s="20"/>
      <c r="QBP65" s="20"/>
      <c r="QBQ65" s="20"/>
      <c r="QBR65" s="20"/>
      <c r="QBS65" s="20"/>
      <c r="QBT65" s="20"/>
      <c r="QBU65" s="20"/>
      <c r="QBV65" s="20"/>
      <c r="QBW65" s="20"/>
      <c r="QBX65" s="20"/>
      <c r="QBY65" s="20"/>
      <c r="QBZ65" s="20"/>
      <c r="QCA65" s="20"/>
      <c r="QCB65" s="20"/>
      <c r="QCC65" s="20"/>
      <c r="QCD65" s="20"/>
      <c r="QCE65" s="20"/>
      <c r="QCF65" s="20"/>
      <c r="QCG65" s="20"/>
      <c r="QCH65" s="20"/>
      <c r="QCI65" s="20"/>
      <c r="QCJ65" s="20"/>
      <c r="QCK65" s="20"/>
      <c r="QCL65" s="20"/>
      <c r="QCM65" s="20"/>
      <c r="QCN65" s="20"/>
      <c r="QCO65" s="20"/>
      <c r="QCP65" s="20"/>
      <c r="QCQ65" s="20"/>
      <c r="QCR65" s="20"/>
      <c r="QCS65" s="20"/>
      <c r="QCT65" s="20"/>
      <c r="QCU65" s="20"/>
      <c r="QCV65" s="20"/>
      <c r="QCW65" s="20"/>
      <c r="QCX65" s="20"/>
      <c r="QCY65" s="20"/>
      <c r="QCZ65" s="20"/>
      <c r="QDA65" s="20"/>
      <c r="QDB65" s="20"/>
      <c r="QDC65" s="20"/>
      <c r="QDD65" s="20"/>
      <c r="QDE65" s="20"/>
      <c r="QDF65" s="20"/>
      <c r="QDG65" s="20"/>
      <c r="QDH65" s="20"/>
      <c r="QDI65" s="20"/>
      <c r="QDJ65" s="20"/>
      <c r="QDK65" s="20"/>
      <c r="QDL65" s="20"/>
      <c r="QDM65" s="20"/>
      <c r="QDN65" s="20"/>
      <c r="QDO65" s="20"/>
      <c r="QDP65" s="20"/>
      <c r="QDQ65" s="20"/>
      <c r="QDR65" s="20"/>
      <c r="QDS65" s="20"/>
      <c r="QDT65" s="20"/>
      <c r="QDU65" s="20"/>
      <c r="QDV65" s="20"/>
      <c r="QDW65" s="20"/>
      <c r="QDX65" s="20"/>
      <c r="QDY65" s="20"/>
      <c r="QDZ65" s="20"/>
      <c r="QEA65" s="20"/>
      <c r="QEB65" s="20"/>
      <c r="QEC65" s="20"/>
      <c r="QED65" s="20"/>
      <c r="QEE65" s="20"/>
      <c r="QEF65" s="20"/>
      <c r="QEG65" s="20"/>
      <c r="QEH65" s="20"/>
      <c r="QEI65" s="20"/>
      <c r="QEJ65" s="20"/>
      <c r="QEK65" s="20"/>
      <c r="QEL65" s="20"/>
      <c r="QEM65" s="20"/>
      <c r="QEN65" s="20"/>
      <c r="QEO65" s="20"/>
      <c r="QEP65" s="20"/>
      <c r="QEQ65" s="20"/>
      <c r="QER65" s="20"/>
      <c r="QES65" s="20"/>
      <c r="QET65" s="20"/>
      <c r="QEU65" s="20"/>
      <c r="QEV65" s="20"/>
      <c r="QEW65" s="20"/>
      <c r="QEX65" s="20"/>
      <c r="QEY65" s="20"/>
      <c r="QEZ65" s="20"/>
      <c r="QFA65" s="20"/>
      <c r="QFB65" s="20"/>
      <c r="QFC65" s="20"/>
      <c r="QFD65" s="20"/>
      <c r="QFE65" s="20"/>
      <c r="QFF65" s="20"/>
      <c r="QFG65" s="20"/>
      <c r="QFH65" s="20"/>
      <c r="QFI65" s="20"/>
      <c r="QFJ65" s="20"/>
      <c r="QFK65" s="20"/>
      <c r="QFL65" s="20"/>
      <c r="QFM65" s="20"/>
      <c r="QFN65" s="20"/>
      <c r="QFO65" s="20"/>
      <c r="QFP65" s="20"/>
      <c r="QFQ65" s="20"/>
      <c r="QFR65" s="20"/>
      <c r="QFS65" s="20"/>
      <c r="QFT65" s="20"/>
      <c r="QFU65" s="20"/>
      <c r="QFV65" s="20"/>
      <c r="QFW65" s="20"/>
      <c r="QFX65" s="20"/>
      <c r="QFY65" s="20"/>
      <c r="QFZ65" s="20"/>
      <c r="QGA65" s="20"/>
      <c r="QGB65" s="20"/>
      <c r="QGC65" s="20"/>
      <c r="QGD65" s="20"/>
      <c r="QGE65" s="20"/>
      <c r="QGF65" s="20"/>
      <c r="QGG65" s="20"/>
      <c r="QGH65" s="20"/>
      <c r="QGI65" s="20"/>
      <c r="QGJ65" s="20"/>
      <c r="QGK65" s="20"/>
      <c r="QGL65" s="20"/>
      <c r="QGM65" s="20"/>
      <c r="QGN65" s="20"/>
      <c r="QGO65" s="20"/>
      <c r="QGP65" s="20"/>
      <c r="QGQ65" s="20"/>
      <c r="QGR65" s="20"/>
      <c r="QGS65" s="20"/>
      <c r="QGT65" s="20"/>
      <c r="QGU65" s="20"/>
      <c r="QGV65" s="20"/>
      <c r="QGW65" s="20"/>
      <c r="QGX65" s="20"/>
      <c r="QGY65" s="20"/>
      <c r="QGZ65" s="20"/>
      <c r="QHA65" s="20"/>
      <c r="QHB65" s="20"/>
      <c r="QHC65" s="20"/>
      <c r="QHD65" s="20"/>
      <c r="QHE65" s="20"/>
      <c r="QHF65" s="20"/>
      <c r="QHG65" s="20"/>
      <c r="QHH65" s="20"/>
      <c r="QHI65" s="20"/>
      <c r="QHJ65" s="20"/>
      <c r="QHK65" s="20"/>
      <c r="QHL65" s="20"/>
      <c r="QHM65" s="20"/>
      <c r="QHN65" s="20"/>
      <c r="QHO65" s="20"/>
      <c r="QHP65" s="20"/>
      <c r="QHQ65" s="20"/>
      <c r="QHR65" s="20"/>
      <c r="QHS65" s="20"/>
      <c r="QHT65" s="20"/>
      <c r="QHU65" s="20"/>
      <c r="QHV65" s="20"/>
      <c r="QHW65" s="20"/>
      <c r="QHX65" s="20"/>
      <c r="QHY65" s="20"/>
      <c r="QHZ65" s="20"/>
      <c r="QIA65" s="20"/>
      <c r="QIB65" s="20"/>
      <c r="QIC65" s="20"/>
      <c r="QID65" s="20"/>
      <c r="QIE65" s="20"/>
      <c r="QIF65" s="20"/>
      <c r="QIG65" s="20"/>
      <c r="QIH65" s="20"/>
      <c r="QII65" s="20"/>
      <c r="QIJ65" s="20"/>
      <c r="QIK65" s="20"/>
      <c r="QIL65" s="20"/>
      <c r="QIM65" s="20"/>
      <c r="QIN65" s="20"/>
      <c r="QIO65" s="20"/>
      <c r="QIP65" s="20"/>
      <c r="QIQ65" s="20"/>
      <c r="QIR65" s="20"/>
      <c r="QIS65" s="20"/>
      <c r="QIT65" s="20"/>
      <c r="QIU65" s="20"/>
      <c r="QIV65" s="20"/>
      <c r="QIW65" s="20"/>
      <c r="QIX65" s="20"/>
      <c r="QIY65" s="20"/>
      <c r="QIZ65" s="20"/>
      <c r="QJA65" s="20"/>
      <c r="QJB65" s="20"/>
      <c r="QJC65" s="20"/>
      <c r="QJD65" s="20"/>
      <c r="QJE65" s="20"/>
      <c r="QJF65" s="20"/>
      <c r="QJG65" s="20"/>
      <c r="QJH65" s="20"/>
      <c r="QJI65" s="20"/>
      <c r="QJJ65" s="20"/>
      <c r="QJK65" s="20"/>
      <c r="QJL65" s="20"/>
      <c r="QJM65" s="20"/>
      <c r="QJN65" s="20"/>
      <c r="QJO65" s="20"/>
      <c r="QJP65" s="20"/>
      <c r="QJQ65" s="20"/>
      <c r="QJR65" s="20"/>
      <c r="QJS65" s="20"/>
      <c r="QJT65" s="20"/>
      <c r="QJU65" s="20"/>
      <c r="QJV65" s="20"/>
      <c r="QJW65" s="20"/>
      <c r="QJX65" s="20"/>
      <c r="QJY65" s="20"/>
      <c r="QJZ65" s="20"/>
      <c r="QKA65" s="20"/>
      <c r="QKB65" s="20"/>
      <c r="QKC65" s="20"/>
      <c r="QKD65" s="20"/>
      <c r="QKE65" s="20"/>
      <c r="QKF65" s="20"/>
      <c r="QKG65" s="20"/>
      <c r="QKH65" s="20"/>
      <c r="QKI65" s="20"/>
      <c r="QKJ65" s="20"/>
      <c r="QKK65" s="20"/>
      <c r="QKL65" s="20"/>
      <c r="QKM65" s="20"/>
      <c r="QKN65" s="20"/>
      <c r="QKO65" s="20"/>
      <c r="QKP65" s="20"/>
      <c r="QKQ65" s="20"/>
      <c r="QKR65" s="20"/>
      <c r="QKS65" s="20"/>
      <c r="QKT65" s="20"/>
      <c r="QKU65" s="20"/>
      <c r="QKV65" s="20"/>
      <c r="QKW65" s="20"/>
      <c r="QKX65" s="20"/>
      <c r="QKY65" s="20"/>
      <c r="QKZ65" s="20"/>
      <c r="QLA65" s="20"/>
      <c r="QLB65" s="20"/>
      <c r="QLC65" s="20"/>
      <c r="QLD65" s="20"/>
      <c r="QLE65" s="20"/>
      <c r="QLF65" s="20"/>
      <c r="QLG65" s="20"/>
      <c r="QLH65" s="20"/>
      <c r="QLI65" s="20"/>
      <c r="QLJ65" s="20"/>
      <c r="QLK65" s="20"/>
      <c r="QLL65" s="20"/>
      <c r="QLM65" s="20"/>
      <c r="QLN65" s="20"/>
      <c r="QLO65" s="20"/>
      <c r="QLP65" s="20"/>
      <c r="QLQ65" s="20"/>
      <c r="QLR65" s="20"/>
      <c r="QLS65" s="20"/>
      <c r="QLT65" s="20"/>
      <c r="QLU65" s="20"/>
      <c r="QLV65" s="20"/>
      <c r="QLW65" s="20"/>
      <c r="QLX65" s="20"/>
      <c r="QLY65" s="20"/>
      <c r="QLZ65" s="20"/>
      <c r="QMA65" s="20"/>
      <c r="QMB65" s="20"/>
      <c r="QMC65" s="20"/>
      <c r="QMD65" s="20"/>
      <c r="QME65" s="20"/>
      <c r="QMF65" s="20"/>
      <c r="QMG65" s="20"/>
      <c r="QMH65" s="20"/>
      <c r="QMI65" s="20"/>
      <c r="QMJ65" s="20"/>
      <c r="QMK65" s="20"/>
      <c r="QML65" s="20"/>
      <c r="QMM65" s="20"/>
      <c r="QMN65" s="20"/>
      <c r="QMO65" s="20"/>
      <c r="QMP65" s="20"/>
      <c r="QMQ65" s="20"/>
      <c r="QMR65" s="20"/>
      <c r="QMS65" s="20"/>
      <c r="QMT65" s="20"/>
      <c r="QMU65" s="20"/>
      <c r="QMV65" s="20"/>
      <c r="QMW65" s="20"/>
      <c r="QMX65" s="20"/>
      <c r="QMY65" s="20"/>
      <c r="QMZ65" s="20"/>
      <c r="QNA65" s="20"/>
      <c r="QNB65" s="20"/>
      <c r="QNC65" s="20"/>
      <c r="QND65" s="20"/>
      <c r="QNE65" s="20"/>
      <c r="QNF65" s="20"/>
      <c r="QNG65" s="20"/>
      <c r="QNH65" s="20"/>
      <c r="QNI65" s="20"/>
      <c r="QNJ65" s="20"/>
      <c r="QNK65" s="20"/>
      <c r="QNL65" s="20"/>
      <c r="QNM65" s="20"/>
      <c r="QNN65" s="20"/>
      <c r="QNO65" s="20"/>
      <c r="QNP65" s="20"/>
      <c r="QNQ65" s="20"/>
      <c r="QNR65" s="20"/>
      <c r="QNS65" s="20"/>
      <c r="QNT65" s="20"/>
      <c r="QNU65" s="20"/>
      <c r="QNV65" s="20"/>
      <c r="QNW65" s="20"/>
      <c r="QNX65" s="20"/>
      <c r="QNY65" s="20"/>
      <c r="QNZ65" s="20"/>
      <c r="QOA65" s="20"/>
      <c r="QOB65" s="20"/>
      <c r="QOC65" s="20"/>
      <c r="QOD65" s="20"/>
      <c r="QOE65" s="20"/>
      <c r="QOF65" s="20"/>
      <c r="QOG65" s="20"/>
      <c r="QOH65" s="20"/>
      <c r="QOI65" s="20"/>
      <c r="QOJ65" s="20"/>
      <c r="QOK65" s="20"/>
      <c r="QOL65" s="20"/>
      <c r="QOM65" s="20"/>
      <c r="QON65" s="20"/>
      <c r="QOO65" s="20"/>
      <c r="QOP65" s="20"/>
      <c r="QOQ65" s="20"/>
      <c r="QOR65" s="20"/>
      <c r="QOS65" s="20"/>
      <c r="QOT65" s="20"/>
      <c r="QOU65" s="20"/>
      <c r="QOV65" s="20"/>
      <c r="QOW65" s="20"/>
      <c r="QOX65" s="20"/>
      <c r="QOY65" s="20"/>
      <c r="QOZ65" s="20"/>
      <c r="QPA65" s="20"/>
      <c r="QPB65" s="20"/>
      <c r="QPC65" s="20"/>
      <c r="QPD65" s="20"/>
      <c r="QPE65" s="20"/>
      <c r="QPF65" s="20"/>
      <c r="QPG65" s="20"/>
      <c r="QPH65" s="20"/>
      <c r="QPI65" s="20"/>
      <c r="QPJ65" s="20"/>
      <c r="QPK65" s="20"/>
      <c r="QPL65" s="20"/>
      <c r="QPM65" s="20"/>
      <c r="QPN65" s="20"/>
      <c r="QPO65" s="20"/>
      <c r="QPP65" s="20"/>
      <c r="QPQ65" s="20"/>
      <c r="QPR65" s="20"/>
      <c r="QPS65" s="20"/>
      <c r="QPT65" s="20"/>
      <c r="QPU65" s="20"/>
      <c r="QPV65" s="20"/>
      <c r="QPW65" s="20"/>
      <c r="QPX65" s="20"/>
      <c r="QPY65" s="20"/>
      <c r="QPZ65" s="20"/>
      <c r="QQA65" s="20"/>
      <c r="QQB65" s="20"/>
      <c r="QQC65" s="20"/>
      <c r="QQD65" s="20"/>
      <c r="QQE65" s="20"/>
      <c r="QQF65" s="20"/>
      <c r="QQG65" s="20"/>
      <c r="QQH65" s="20"/>
      <c r="QQI65" s="20"/>
      <c r="QQJ65" s="20"/>
      <c r="QQK65" s="20"/>
      <c r="QQL65" s="20"/>
      <c r="QQM65" s="20"/>
      <c r="QQN65" s="20"/>
      <c r="QQO65" s="20"/>
      <c r="QQP65" s="20"/>
      <c r="QQQ65" s="20"/>
      <c r="QQR65" s="20"/>
      <c r="QQS65" s="20"/>
      <c r="QQT65" s="20"/>
      <c r="QQU65" s="20"/>
      <c r="QQV65" s="20"/>
      <c r="QQW65" s="20"/>
      <c r="QQX65" s="20"/>
      <c r="QQY65" s="20"/>
      <c r="QQZ65" s="20"/>
      <c r="QRA65" s="20"/>
      <c r="QRB65" s="20"/>
      <c r="QRC65" s="20"/>
      <c r="QRD65" s="20"/>
      <c r="QRE65" s="20"/>
      <c r="QRF65" s="20"/>
      <c r="QRG65" s="20"/>
      <c r="QRH65" s="20"/>
      <c r="QRI65" s="20"/>
      <c r="QRJ65" s="20"/>
      <c r="QRK65" s="20"/>
      <c r="QRL65" s="20"/>
      <c r="QRM65" s="20"/>
      <c r="QRN65" s="20"/>
      <c r="QRO65" s="20"/>
      <c r="QRP65" s="20"/>
      <c r="QRQ65" s="20"/>
      <c r="QRR65" s="20"/>
      <c r="QRS65" s="20"/>
      <c r="QRT65" s="20"/>
      <c r="QRU65" s="20"/>
      <c r="QRV65" s="20"/>
      <c r="QRW65" s="20"/>
      <c r="QRX65" s="20"/>
      <c r="QRY65" s="20"/>
      <c r="QRZ65" s="20"/>
      <c r="QSA65" s="20"/>
      <c r="QSB65" s="20"/>
      <c r="QSC65" s="20"/>
      <c r="QSD65" s="20"/>
      <c r="QSE65" s="20"/>
      <c r="QSF65" s="20"/>
      <c r="QSG65" s="20"/>
      <c r="QSH65" s="20"/>
      <c r="QSI65" s="20"/>
      <c r="QSJ65" s="20"/>
      <c r="QSK65" s="20"/>
      <c r="QSL65" s="20"/>
      <c r="QSM65" s="20"/>
      <c r="QSN65" s="20"/>
      <c r="QSO65" s="20"/>
      <c r="QSP65" s="20"/>
      <c r="QSQ65" s="20"/>
      <c r="QSR65" s="20"/>
      <c r="QSS65" s="20"/>
      <c r="QST65" s="20"/>
      <c r="QSU65" s="20"/>
      <c r="QSV65" s="20"/>
      <c r="QSW65" s="20"/>
      <c r="QSX65" s="20"/>
      <c r="QSY65" s="20"/>
      <c r="QSZ65" s="20"/>
      <c r="QTA65" s="20"/>
      <c r="QTB65" s="20"/>
      <c r="QTC65" s="20"/>
      <c r="QTD65" s="20"/>
      <c r="QTE65" s="20"/>
      <c r="QTF65" s="20"/>
      <c r="QTG65" s="20"/>
      <c r="QTH65" s="20"/>
      <c r="QTI65" s="20"/>
      <c r="QTJ65" s="20"/>
      <c r="QTK65" s="20"/>
      <c r="QTL65" s="20"/>
      <c r="QTM65" s="20"/>
      <c r="QTN65" s="20"/>
      <c r="QTO65" s="20"/>
      <c r="QTP65" s="20"/>
      <c r="QTQ65" s="20"/>
      <c r="QTR65" s="20"/>
      <c r="QTS65" s="20"/>
      <c r="QTT65" s="20"/>
      <c r="QTU65" s="20"/>
      <c r="QTV65" s="20"/>
      <c r="QTW65" s="20"/>
      <c r="QTX65" s="20"/>
      <c r="QTY65" s="20"/>
      <c r="QTZ65" s="20"/>
      <c r="QUA65" s="20"/>
      <c r="QUB65" s="20"/>
      <c r="QUC65" s="20"/>
      <c r="QUD65" s="20"/>
      <c r="QUE65" s="20"/>
      <c r="QUF65" s="20"/>
      <c r="QUG65" s="20"/>
      <c r="QUH65" s="20"/>
      <c r="QUI65" s="20"/>
      <c r="QUJ65" s="20"/>
      <c r="QUK65" s="20"/>
      <c r="QUL65" s="20"/>
      <c r="QUM65" s="20"/>
      <c r="QUN65" s="20"/>
      <c r="QUO65" s="20"/>
      <c r="QUP65" s="20"/>
      <c r="QUQ65" s="20"/>
      <c r="QUR65" s="20"/>
      <c r="QUS65" s="20"/>
      <c r="QUT65" s="20"/>
      <c r="QUU65" s="20"/>
      <c r="QUV65" s="20"/>
      <c r="QUW65" s="20"/>
      <c r="QUX65" s="20"/>
      <c r="QUY65" s="20"/>
      <c r="QUZ65" s="20"/>
      <c r="QVA65" s="20"/>
      <c r="QVB65" s="20"/>
      <c r="QVC65" s="20"/>
      <c r="QVD65" s="20"/>
      <c r="QVE65" s="20"/>
      <c r="QVF65" s="20"/>
      <c r="QVG65" s="20"/>
      <c r="QVH65" s="20"/>
      <c r="QVI65" s="20"/>
      <c r="QVJ65" s="20"/>
      <c r="QVK65" s="20"/>
      <c r="QVL65" s="20"/>
      <c r="QVM65" s="20"/>
      <c r="QVN65" s="20"/>
      <c r="QVO65" s="20"/>
      <c r="QVP65" s="20"/>
      <c r="QVQ65" s="20"/>
      <c r="QVR65" s="20"/>
      <c r="QVS65" s="20"/>
      <c r="QVT65" s="20"/>
      <c r="QVU65" s="20"/>
      <c r="QVV65" s="20"/>
      <c r="QVW65" s="20"/>
      <c r="QVX65" s="20"/>
      <c r="QVY65" s="20"/>
      <c r="QVZ65" s="20"/>
      <c r="QWA65" s="20"/>
      <c r="QWB65" s="20"/>
      <c r="QWC65" s="20"/>
      <c r="QWD65" s="20"/>
      <c r="QWE65" s="20"/>
      <c r="QWF65" s="20"/>
      <c r="QWG65" s="20"/>
      <c r="QWH65" s="20"/>
      <c r="QWI65" s="20"/>
      <c r="QWJ65" s="20"/>
      <c r="QWK65" s="20"/>
      <c r="QWL65" s="20"/>
      <c r="QWM65" s="20"/>
      <c r="QWN65" s="20"/>
      <c r="QWO65" s="20"/>
      <c r="QWP65" s="20"/>
      <c r="QWQ65" s="20"/>
      <c r="QWR65" s="20"/>
      <c r="QWS65" s="20"/>
      <c r="QWT65" s="20"/>
      <c r="QWU65" s="20"/>
      <c r="QWV65" s="20"/>
      <c r="QWW65" s="20"/>
      <c r="QWX65" s="20"/>
      <c r="QWY65" s="20"/>
      <c r="QWZ65" s="20"/>
      <c r="QXA65" s="20"/>
      <c r="QXB65" s="20"/>
      <c r="QXC65" s="20"/>
      <c r="QXD65" s="20"/>
      <c r="QXE65" s="20"/>
      <c r="QXF65" s="20"/>
      <c r="QXG65" s="20"/>
      <c r="QXH65" s="20"/>
      <c r="QXI65" s="20"/>
      <c r="QXJ65" s="20"/>
      <c r="QXK65" s="20"/>
      <c r="QXL65" s="20"/>
      <c r="QXM65" s="20"/>
      <c r="QXN65" s="20"/>
      <c r="QXO65" s="20"/>
      <c r="QXP65" s="20"/>
      <c r="QXQ65" s="20"/>
      <c r="QXR65" s="20"/>
      <c r="QXS65" s="20"/>
      <c r="QXT65" s="20"/>
      <c r="QXU65" s="20"/>
      <c r="QXV65" s="20"/>
      <c r="QXW65" s="20"/>
      <c r="QXX65" s="20"/>
      <c r="QXY65" s="20"/>
      <c r="QXZ65" s="20"/>
      <c r="QYA65" s="20"/>
      <c r="QYB65" s="20"/>
      <c r="QYC65" s="20"/>
      <c r="QYD65" s="20"/>
      <c r="QYE65" s="20"/>
      <c r="QYF65" s="20"/>
      <c r="QYG65" s="20"/>
      <c r="QYH65" s="20"/>
      <c r="QYI65" s="20"/>
      <c r="QYJ65" s="20"/>
      <c r="QYK65" s="20"/>
      <c r="QYL65" s="20"/>
      <c r="QYM65" s="20"/>
      <c r="QYN65" s="20"/>
      <c r="QYO65" s="20"/>
      <c r="QYP65" s="20"/>
      <c r="QYQ65" s="20"/>
      <c r="QYR65" s="20"/>
      <c r="QYS65" s="20"/>
      <c r="QYT65" s="20"/>
      <c r="QYU65" s="20"/>
      <c r="QYV65" s="20"/>
      <c r="QYW65" s="20"/>
      <c r="QYX65" s="20"/>
      <c r="QYY65" s="20"/>
      <c r="QYZ65" s="20"/>
      <c r="QZA65" s="20"/>
      <c r="QZB65" s="20"/>
      <c r="QZC65" s="20"/>
      <c r="QZD65" s="20"/>
      <c r="QZE65" s="20"/>
      <c r="QZF65" s="20"/>
      <c r="QZG65" s="20"/>
      <c r="QZH65" s="20"/>
      <c r="QZI65" s="20"/>
      <c r="QZJ65" s="20"/>
      <c r="QZK65" s="20"/>
      <c r="QZL65" s="20"/>
      <c r="QZM65" s="20"/>
      <c r="QZN65" s="20"/>
      <c r="QZO65" s="20"/>
      <c r="QZP65" s="20"/>
      <c r="QZQ65" s="20"/>
      <c r="QZR65" s="20"/>
      <c r="QZS65" s="20"/>
      <c r="QZT65" s="20"/>
      <c r="QZU65" s="20"/>
      <c r="QZV65" s="20"/>
      <c r="QZW65" s="20"/>
      <c r="QZX65" s="20"/>
      <c r="QZY65" s="20"/>
      <c r="QZZ65" s="20"/>
      <c r="RAA65" s="20"/>
      <c r="RAB65" s="20"/>
      <c r="RAC65" s="20"/>
      <c r="RAD65" s="20"/>
      <c r="RAE65" s="20"/>
      <c r="RAF65" s="20"/>
      <c r="RAG65" s="20"/>
      <c r="RAH65" s="20"/>
      <c r="RAI65" s="20"/>
      <c r="RAJ65" s="20"/>
      <c r="RAK65" s="20"/>
      <c r="RAL65" s="20"/>
      <c r="RAM65" s="20"/>
      <c r="RAN65" s="20"/>
      <c r="RAO65" s="20"/>
      <c r="RAP65" s="20"/>
      <c r="RAQ65" s="20"/>
      <c r="RAR65" s="20"/>
      <c r="RAS65" s="20"/>
      <c r="RAT65" s="20"/>
      <c r="RAU65" s="20"/>
      <c r="RAV65" s="20"/>
      <c r="RAW65" s="20"/>
      <c r="RAX65" s="20"/>
      <c r="RAY65" s="20"/>
      <c r="RAZ65" s="20"/>
      <c r="RBA65" s="20"/>
      <c r="RBB65" s="20"/>
      <c r="RBC65" s="20"/>
      <c r="RBD65" s="20"/>
      <c r="RBE65" s="20"/>
      <c r="RBF65" s="20"/>
      <c r="RBG65" s="20"/>
      <c r="RBH65" s="20"/>
      <c r="RBI65" s="20"/>
      <c r="RBJ65" s="20"/>
      <c r="RBK65" s="20"/>
      <c r="RBL65" s="20"/>
      <c r="RBM65" s="20"/>
      <c r="RBN65" s="20"/>
      <c r="RBO65" s="20"/>
      <c r="RBP65" s="20"/>
      <c r="RBQ65" s="20"/>
      <c r="RBR65" s="20"/>
      <c r="RBS65" s="20"/>
      <c r="RBT65" s="20"/>
      <c r="RBU65" s="20"/>
      <c r="RBV65" s="20"/>
      <c r="RBW65" s="20"/>
      <c r="RBX65" s="20"/>
      <c r="RBY65" s="20"/>
      <c r="RBZ65" s="20"/>
      <c r="RCA65" s="20"/>
      <c r="RCB65" s="20"/>
      <c r="RCC65" s="20"/>
      <c r="RCD65" s="20"/>
      <c r="RCE65" s="20"/>
      <c r="RCF65" s="20"/>
      <c r="RCG65" s="20"/>
      <c r="RCH65" s="20"/>
      <c r="RCI65" s="20"/>
      <c r="RCJ65" s="20"/>
      <c r="RCK65" s="20"/>
      <c r="RCL65" s="20"/>
      <c r="RCM65" s="20"/>
      <c r="RCN65" s="20"/>
      <c r="RCO65" s="20"/>
      <c r="RCP65" s="20"/>
      <c r="RCQ65" s="20"/>
      <c r="RCR65" s="20"/>
      <c r="RCS65" s="20"/>
      <c r="RCT65" s="20"/>
      <c r="RCU65" s="20"/>
      <c r="RCV65" s="20"/>
      <c r="RCW65" s="20"/>
      <c r="RCX65" s="20"/>
      <c r="RCY65" s="20"/>
      <c r="RCZ65" s="20"/>
      <c r="RDA65" s="20"/>
      <c r="RDB65" s="20"/>
      <c r="RDC65" s="20"/>
      <c r="RDD65" s="20"/>
      <c r="RDE65" s="20"/>
      <c r="RDF65" s="20"/>
      <c r="RDG65" s="20"/>
      <c r="RDH65" s="20"/>
      <c r="RDI65" s="20"/>
      <c r="RDJ65" s="20"/>
      <c r="RDK65" s="20"/>
      <c r="RDL65" s="20"/>
      <c r="RDM65" s="20"/>
      <c r="RDN65" s="20"/>
      <c r="RDO65" s="20"/>
      <c r="RDP65" s="20"/>
      <c r="RDQ65" s="20"/>
      <c r="RDR65" s="20"/>
      <c r="RDS65" s="20"/>
      <c r="RDT65" s="20"/>
      <c r="RDU65" s="20"/>
      <c r="RDV65" s="20"/>
      <c r="RDW65" s="20"/>
      <c r="RDX65" s="20"/>
      <c r="RDY65" s="20"/>
      <c r="RDZ65" s="20"/>
      <c r="REA65" s="20"/>
      <c r="REB65" s="20"/>
      <c r="REC65" s="20"/>
      <c r="RED65" s="20"/>
      <c r="REE65" s="20"/>
      <c r="REF65" s="20"/>
      <c r="REG65" s="20"/>
      <c r="REH65" s="20"/>
      <c r="REI65" s="20"/>
      <c r="REJ65" s="20"/>
      <c r="REK65" s="20"/>
      <c r="REL65" s="20"/>
      <c r="REM65" s="20"/>
      <c r="REN65" s="20"/>
      <c r="REO65" s="20"/>
      <c r="REP65" s="20"/>
      <c r="REQ65" s="20"/>
      <c r="RER65" s="20"/>
      <c r="RES65" s="20"/>
      <c r="RET65" s="20"/>
      <c r="REU65" s="20"/>
      <c r="REV65" s="20"/>
      <c r="REW65" s="20"/>
      <c r="REX65" s="20"/>
      <c r="REY65" s="20"/>
      <c r="REZ65" s="20"/>
      <c r="RFA65" s="20"/>
      <c r="RFB65" s="20"/>
      <c r="RFC65" s="20"/>
      <c r="RFD65" s="20"/>
      <c r="RFE65" s="20"/>
      <c r="RFF65" s="20"/>
      <c r="RFG65" s="20"/>
      <c r="RFH65" s="20"/>
      <c r="RFI65" s="20"/>
      <c r="RFJ65" s="20"/>
      <c r="RFK65" s="20"/>
      <c r="RFL65" s="20"/>
      <c r="RFM65" s="20"/>
      <c r="RFN65" s="20"/>
      <c r="RFO65" s="20"/>
      <c r="RFP65" s="20"/>
      <c r="RFQ65" s="20"/>
      <c r="RFR65" s="20"/>
      <c r="RFS65" s="20"/>
      <c r="RFT65" s="20"/>
      <c r="RFU65" s="20"/>
      <c r="RFV65" s="20"/>
      <c r="RFW65" s="20"/>
      <c r="RFX65" s="20"/>
      <c r="RFY65" s="20"/>
      <c r="RFZ65" s="20"/>
      <c r="RGA65" s="20"/>
      <c r="RGB65" s="20"/>
      <c r="RGC65" s="20"/>
      <c r="RGD65" s="20"/>
      <c r="RGE65" s="20"/>
      <c r="RGF65" s="20"/>
      <c r="RGG65" s="20"/>
      <c r="RGH65" s="20"/>
      <c r="RGI65" s="20"/>
      <c r="RGJ65" s="20"/>
      <c r="RGK65" s="20"/>
      <c r="RGL65" s="20"/>
      <c r="RGM65" s="20"/>
      <c r="RGN65" s="20"/>
      <c r="RGO65" s="20"/>
      <c r="RGP65" s="20"/>
      <c r="RGQ65" s="20"/>
      <c r="RGR65" s="20"/>
      <c r="RGS65" s="20"/>
      <c r="RGT65" s="20"/>
      <c r="RGU65" s="20"/>
      <c r="RGV65" s="20"/>
      <c r="RGW65" s="20"/>
      <c r="RGX65" s="20"/>
      <c r="RGY65" s="20"/>
      <c r="RGZ65" s="20"/>
      <c r="RHA65" s="20"/>
      <c r="RHB65" s="20"/>
      <c r="RHC65" s="20"/>
      <c r="RHD65" s="20"/>
      <c r="RHE65" s="20"/>
      <c r="RHF65" s="20"/>
      <c r="RHG65" s="20"/>
      <c r="RHH65" s="20"/>
      <c r="RHI65" s="20"/>
      <c r="RHJ65" s="20"/>
      <c r="RHK65" s="20"/>
      <c r="RHL65" s="20"/>
      <c r="RHM65" s="20"/>
      <c r="RHN65" s="20"/>
      <c r="RHO65" s="20"/>
      <c r="RHP65" s="20"/>
      <c r="RHQ65" s="20"/>
      <c r="RHR65" s="20"/>
      <c r="RHS65" s="20"/>
      <c r="RHT65" s="20"/>
      <c r="RHU65" s="20"/>
      <c r="RHV65" s="20"/>
      <c r="RHW65" s="20"/>
      <c r="RHX65" s="20"/>
      <c r="RHY65" s="20"/>
      <c r="RHZ65" s="20"/>
      <c r="RIA65" s="20"/>
      <c r="RIB65" s="20"/>
      <c r="RIC65" s="20"/>
      <c r="RID65" s="20"/>
      <c r="RIE65" s="20"/>
      <c r="RIF65" s="20"/>
      <c r="RIG65" s="20"/>
      <c r="RIH65" s="20"/>
      <c r="RII65" s="20"/>
      <c r="RIJ65" s="20"/>
      <c r="RIK65" s="20"/>
      <c r="RIL65" s="20"/>
      <c r="RIM65" s="20"/>
      <c r="RIN65" s="20"/>
      <c r="RIO65" s="20"/>
      <c r="RIP65" s="20"/>
      <c r="RIQ65" s="20"/>
      <c r="RIR65" s="20"/>
      <c r="RIS65" s="20"/>
      <c r="RIT65" s="20"/>
      <c r="RIU65" s="20"/>
      <c r="RIV65" s="20"/>
      <c r="RIW65" s="20"/>
      <c r="RIX65" s="20"/>
      <c r="RIY65" s="20"/>
      <c r="RIZ65" s="20"/>
      <c r="RJA65" s="20"/>
      <c r="RJB65" s="20"/>
      <c r="RJC65" s="20"/>
      <c r="RJD65" s="20"/>
      <c r="RJE65" s="20"/>
      <c r="RJF65" s="20"/>
      <c r="RJG65" s="20"/>
      <c r="RJH65" s="20"/>
      <c r="RJI65" s="20"/>
      <c r="RJJ65" s="20"/>
      <c r="RJK65" s="20"/>
      <c r="RJL65" s="20"/>
      <c r="RJM65" s="20"/>
      <c r="RJN65" s="20"/>
      <c r="RJO65" s="20"/>
      <c r="RJP65" s="20"/>
      <c r="RJQ65" s="20"/>
      <c r="RJR65" s="20"/>
      <c r="RJS65" s="20"/>
      <c r="RJT65" s="20"/>
      <c r="RJU65" s="20"/>
      <c r="RJV65" s="20"/>
      <c r="RJW65" s="20"/>
      <c r="RJX65" s="20"/>
      <c r="RJY65" s="20"/>
      <c r="RJZ65" s="20"/>
      <c r="RKA65" s="20"/>
      <c r="RKB65" s="20"/>
      <c r="RKC65" s="20"/>
      <c r="RKD65" s="20"/>
      <c r="RKE65" s="20"/>
      <c r="RKF65" s="20"/>
      <c r="RKG65" s="20"/>
      <c r="RKH65" s="20"/>
      <c r="RKI65" s="20"/>
      <c r="RKJ65" s="20"/>
      <c r="RKK65" s="20"/>
      <c r="RKL65" s="20"/>
      <c r="RKM65" s="20"/>
      <c r="RKN65" s="20"/>
      <c r="RKO65" s="20"/>
      <c r="RKP65" s="20"/>
      <c r="RKQ65" s="20"/>
      <c r="RKR65" s="20"/>
      <c r="RKS65" s="20"/>
      <c r="RKT65" s="20"/>
      <c r="RKU65" s="20"/>
      <c r="RKV65" s="20"/>
      <c r="RKW65" s="20"/>
      <c r="RKX65" s="20"/>
      <c r="RKY65" s="20"/>
      <c r="RKZ65" s="20"/>
      <c r="RLA65" s="20"/>
      <c r="RLB65" s="20"/>
      <c r="RLC65" s="20"/>
      <c r="RLD65" s="20"/>
      <c r="RLE65" s="20"/>
      <c r="RLF65" s="20"/>
      <c r="RLG65" s="20"/>
      <c r="RLH65" s="20"/>
      <c r="RLI65" s="20"/>
      <c r="RLJ65" s="20"/>
      <c r="RLK65" s="20"/>
      <c r="RLL65" s="20"/>
      <c r="RLM65" s="20"/>
      <c r="RLN65" s="20"/>
      <c r="RLO65" s="20"/>
      <c r="RLP65" s="20"/>
      <c r="RLQ65" s="20"/>
      <c r="RLR65" s="20"/>
      <c r="RLS65" s="20"/>
      <c r="RLT65" s="20"/>
      <c r="RLU65" s="20"/>
      <c r="RLV65" s="20"/>
      <c r="RLW65" s="20"/>
      <c r="RLX65" s="20"/>
      <c r="RLY65" s="20"/>
      <c r="RLZ65" s="20"/>
      <c r="RMA65" s="20"/>
      <c r="RMB65" s="20"/>
      <c r="RMC65" s="20"/>
      <c r="RMD65" s="20"/>
      <c r="RME65" s="20"/>
      <c r="RMF65" s="20"/>
      <c r="RMG65" s="20"/>
      <c r="RMH65" s="20"/>
      <c r="RMI65" s="20"/>
      <c r="RMJ65" s="20"/>
      <c r="RMK65" s="20"/>
      <c r="RML65" s="20"/>
      <c r="RMM65" s="20"/>
      <c r="RMN65" s="20"/>
      <c r="RMO65" s="20"/>
      <c r="RMP65" s="20"/>
      <c r="RMQ65" s="20"/>
      <c r="RMR65" s="20"/>
      <c r="RMS65" s="20"/>
      <c r="RMT65" s="20"/>
      <c r="RMU65" s="20"/>
      <c r="RMV65" s="20"/>
      <c r="RMW65" s="20"/>
      <c r="RMX65" s="20"/>
      <c r="RMY65" s="20"/>
      <c r="RMZ65" s="20"/>
      <c r="RNA65" s="20"/>
      <c r="RNB65" s="20"/>
      <c r="RNC65" s="20"/>
      <c r="RND65" s="20"/>
      <c r="RNE65" s="20"/>
      <c r="RNF65" s="20"/>
      <c r="RNG65" s="20"/>
      <c r="RNH65" s="20"/>
      <c r="RNI65" s="20"/>
      <c r="RNJ65" s="20"/>
      <c r="RNK65" s="20"/>
      <c r="RNL65" s="20"/>
      <c r="RNM65" s="20"/>
      <c r="RNN65" s="20"/>
      <c r="RNO65" s="20"/>
      <c r="RNP65" s="20"/>
      <c r="RNQ65" s="20"/>
      <c r="RNR65" s="20"/>
      <c r="RNS65" s="20"/>
      <c r="RNT65" s="20"/>
      <c r="RNU65" s="20"/>
      <c r="RNV65" s="20"/>
      <c r="RNW65" s="20"/>
      <c r="RNX65" s="20"/>
      <c r="RNY65" s="20"/>
      <c r="RNZ65" s="20"/>
      <c r="ROA65" s="20"/>
      <c r="ROB65" s="20"/>
      <c r="ROC65" s="20"/>
      <c r="ROD65" s="20"/>
      <c r="ROE65" s="20"/>
      <c r="ROF65" s="20"/>
      <c r="ROG65" s="20"/>
      <c r="ROH65" s="20"/>
      <c r="ROI65" s="20"/>
      <c r="ROJ65" s="20"/>
      <c r="ROK65" s="20"/>
      <c r="ROL65" s="20"/>
      <c r="ROM65" s="20"/>
      <c r="RON65" s="20"/>
      <c r="ROO65" s="20"/>
      <c r="ROP65" s="20"/>
      <c r="ROQ65" s="20"/>
      <c r="ROR65" s="20"/>
      <c r="ROS65" s="20"/>
      <c r="ROT65" s="20"/>
      <c r="ROU65" s="20"/>
      <c r="ROV65" s="20"/>
      <c r="ROW65" s="20"/>
      <c r="ROX65" s="20"/>
      <c r="ROY65" s="20"/>
      <c r="ROZ65" s="20"/>
      <c r="RPA65" s="20"/>
      <c r="RPB65" s="20"/>
      <c r="RPC65" s="20"/>
      <c r="RPD65" s="20"/>
      <c r="RPE65" s="20"/>
      <c r="RPF65" s="20"/>
      <c r="RPG65" s="20"/>
      <c r="RPH65" s="20"/>
      <c r="RPI65" s="20"/>
      <c r="RPJ65" s="20"/>
      <c r="RPK65" s="20"/>
      <c r="RPL65" s="20"/>
      <c r="RPM65" s="20"/>
      <c r="RPN65" s="20"/>
      <c r="RPO65" s="20"/>
      <c r="RPP65" s="20"/>
      <c r="RPQ65" s="20"/>
      <c r="RPR65" s="20"/>
      <c r="RPS65" s="20"/>
      <c r="RPT65" s="20"/>
      <c r="RPU65" s="20"/>
      <c r="RPV65" s="20"/>
      <c r="RPW65" s="20"/>
      <c r="RPX65" s="20"/>
      <c r="RPY65" s="20"/>
      <c r="RPZ65" s="20"/>
      <c r="RQA65" s="20"/>
      <c r="RQB65" s="20"/>
      <c r="RQC65" s="20"/>
      <c r="RQD65" s="20"/>
      <c r="RQE65" s="20"/>
      <c r="RQF65" s="20"/>
      <c r="RQG65" s="20"/>
      <c r="RQH65" s="20"/>
      <c r="RQI65" s="20"/>
      <c r="RQJ65" s="20"/>
      <c r="RQK65" s="20"/>
      <c r="RQL65" s="20"/>
      <c r="RQM65" s="20"/>
      <c r="RQN65" s="20"/>
      <c r="RQO65" s="20"/>
      <c r="RQP65" s="20"/>
      <c r="RQQ65" s="20"/>
      <c r="RQR65" s="20"/>
      <c r="RQS65" s="20"/>
      <c r="RQT65" s="20"/>
      <c r="RQU65" s="20"/>
      <c r="RQV65" s="20"/>
      <c r="RQW65" s="20"/>
      <c r="RQX65" s="20"/>
      <c r="RQY65" s="20"/>
      <c r="RQZ65" s="20"/>
      <c r="RRA65" s="20"/>
      <c r="RRB65" s="20"/>
      <c r="RRC65" s="20"/>
      <c r="RRD65" s="20"/>
      <c r="RRE65" s="20"/>
      <c r="RRF65" s="20"/>
      <c r="RRG65" s="20"/>
      <c r="RRH65" s="20"/>
      <c r="RRI65" s="20"/>
      <c r="RRJ65" s="20"/>
      <c r="RRK65" s="20"/>
      <c r="RRL65" s="20"/>
      <c r="RRM65" s="20"/>
      <c r="RRN65" s="20"/>
      <c r="RRO65" s="20"/>
      <c r="RRP65" s="20"/>
      <c r="RRQ65" s="20"/>
      <c r="RRR65" s="20"/>
      <c r="RRS65" s="20"/>
      <c r="RRT65" s="20"/>
      <c r="RRU65" s="20"/>
      <c r="RRV65" s="20"/>
      <c r="RRW65" s="20"/>
      <c r="RRX65" s="20"/>
      <c r="RRY65" s="20"/>
      <c r="RRZ65" s="20"/>
      <c r="RSA65" s="20"/>
      <c r="RSB65" s="20"/>
      <c r="RSC65" s="20"/>
      <c r="RSD65" s="20"/>
      <c r="RSE65" s="20"/>
      <c r="RSF65" s="20"/>
      <c r="RSG65" s="20"/>
      <c r="RSH65" s="20"/>
      <c r="RSI65" s="20"/>
      <c r="RSJ65" s="20"/>
      <c r="RSK65" s="20"/>
      <c r="RSL65" s="20"/>
      <c r="RSM65" s="20"/>
      <c r="RSN65" s="20"/>
      <c r="RSO65" s="20"/>
      <c r="RSP65" s="20"/>
      <c r="RSQ65" s="20"/>
      <c r="RSR65" s="20"/>
      <c r="RSS65" s="20"/>
      <c r="RST65" s="20"/>
      <c r="RSU65" s="20"/>
      <c r="RSV65" s="20"/>
      <c r="RSW65" s="20"/>
      <c r="RSX65" s="20"/>
      <c r="RSY65" s="20"/>
      <c r="RSZ65" s="20"/>
      <c r="RTA65" s="20"/>
      <c r="RTB65" s="20"/>
      <c r="RTC65" s="20"/>
      <c r="RTD65" s="20"/>
      <c r="RTE65" s="20"/>
      <c r="RTF65" s="20"/>
      <c r="RTG65" s="20"/>
      <c r="RTH65" s="20"/>
      <c r="RTI65" s="20"/>
      <c r="RTJ65" s="20"/>
      <c r="RTK65" s="20"/>
      <c r="RTL65" s="20"/>
      <c r="RTM65" s="20"/>
      <c r="RTN65" s="20"/>
      <c r="RTO65" s="20"/>
      <c r="RTP65" s="20"/>
      <c r="RTQ65" s="20"/>
      <c r="RTR65" s="20"/>
      <c r="RTS65" s="20"/>
      <c r="RTT65" s="20"/>
      <c r="RTU65" s="20"/>
      <c r="RTV65" s="20"/>
      <c r="RTW65" s="20"/>
      <c r="RTX65" s="20"/>
      <c r="RTY65" s="20"/>
      <c r="RTZ65" s="20"/>
      <c r="RUA65" s="20"/>
      <c r="RUB65" s="20"/>
      <c r="RUC65" s="20"/>
      <c r="RUD65" s="20"/>
      <c r="RUE65" s="20"/>
      <c r="RUF65" s="20"/>
      <c r="RUG65" s="20"/>
      <c r="RUH65" s="20"/>
      <c r="RUI65" s="20"/>
      <c r="RUJ65" s="20"/>
      <c r="RUK65" s="20"/>
      <c r="RUL65" s="20"/>
      <c r="RUM65" s="20"/>
      <c r="RUN65" s="20"/>
      <c r="RUO65" s="20"/>
      <c r="RUP65" s="20"/>
      <c r="RUQ65" s="20"/>
      <c r="RUR65" s="20"/>
      <c r="RUS65" s="20"/>
      <c r="RUT65" s="20"/>
      <c r="RUU65" s="20"/>
      <c r="RUV65" s="20"/>
      <c r="RUW65" s="20"/>
      <c r="RUX65" s="20"/>
      <c r="RUY65" s="20"/>
      <c r="RUZ65" s="20"/>
      <c r="RVA65" s="20"/>
      <c r="RVB65" s="20"/>
      <c r="RVC65" s="20"/>
      <c r="RVD65" s="20"/>
      <c r="RVE65" s="20"/>
      <c r="RVF65" s="20"/>
      <c r="RVG65" s="20"/>
      <c r="RVH65" s="20"/>
      <c r="RVI65" s="20"/>
      <c r="RVJ65" s="20"/>
      <c r="RVK65" s="20"/>
      <c r="RVL65" s="20"/>
      <c r="RVM65" s="20"/>
      <c r="RVN65" s="20"/>
      <c r="RVO65" s="20"/>
      <c r="RVP65" s="20"/>
      <c r="RVQ65" s="20"/>
      <c r="RVR65" s="20"/>
      <c r="RVS65" s="20"/>
      <c r="RVT65" s="20"/>
      <c r="RVU65" s="20"/>
      <c r="RVV65" s="20"/>
      <c r="RVW65" s="20"/>
      <c r="RVX65" s="20"/>
      <c r="RVY65" s="20"/>
      <c r="RVZ65" s="20"/>
      <c r="RWA65" s="20"/>
      <c r="RWB65" s="20"/>
      <c r="RWC65" s="20"/>
      <c r="RWD65" s="20"/>
      <c r="RWE65" s="20"/>
      <c r="RWF65" s="20"/>
      <c r="RWG65" s="20"/>
      <c r="RWH65" s="20"/>
      <c r="RWI65" s="20"/>
      <c r="RWJ65" s="20"/>
      <c r="RWK65" s="20"/>
      <c r="RWL65" s="20"/>
      <c r="RWM65" s="20"/>
      <c r="RWN65" s="20"/>
      <c r="RWO65" s="20"/>
      <c r="RWP65" s="20"/>
      <c r="RWQ65" s="20"/>
      <c r="RWR65" s="20"/>
      <c r="RWS65" s="20"/>
      <c r="RWT65" s="20"/>
      <c r="RWU65" s="20"/>
      <c r="RWV65" s="20"/>
      <c r="RWW65" s="20"/>
      <c r="RWX65" s="20"/>
      <c r="RWY65" s="20"/>
      <c r="RWZ65" s="20"/>
      <c r="RXA65" s="20"/>
      <c r="RXB65" s="20"/>
      <c r="RXC65" s="20"/>
      <c r="RXD65" s="20"/>
      <c r="RXE65" s="20"/>
      <c r="RXF65" s="20"/>
      <c r="RXG65" s="20"/>
      <c r="RXH65" s="20"/>
      <c r="RXI65" s="20"/>
      <c r="RXJ65" s="20"/>
      <c r="RXK65" s="20"/>
      <c r="RXL65" s="20"/>
      <c r="RXM65" s="20"/>
      <c r="RXN65" s="20"/>
      <c r="RXO65" s="20"/>
      <c r="RXP65" s="20"/>
      <c r="RXQ65" s="20"/>
      <c r="RXR65" s="20"/>
      <c r="RXS65" s="20"/>
      <c r="RXT65" s="20"/>
      <c r="RXU65" s="20"/>
      <c r="RXV65" s="20"/>
      <c r="RXW65" s="20"/>
      <c r="RXX65" s="20"/>
      <c r="RXY65" s="20"/>
      <c r="RXZ65" s="20"/>
      <c r="RYA65" s="20"/>
      <c r="RYB65" s="20"/>
      <c r="RYC65" s="20"/>
      <c r="RYD65" s="20"/>
      <c r="RYE65" s="20"/>
      <c r="RYF65" s="20"/>
      <c r="RYG65" s="20"/>
      <c r="RYH65" s="20"/>
      <c r="RYI65" s="20"/>
      <c r="RYJ65" s="20"/>
      <c r="RYK65" s="20"/>
      <c r="RYL65" s="20"/>
      <c r="RYM65" s="20"/>
      <c r="RYN65" s="20"/>
      <c r="RYO65" s="20"/>
      <c r="RYP65" s="20"/>
      <c r="RYQ65" s="20"/>
      <c r="RYR65" s="20"/>
      <c r="RYS65" s="20"/>
      <c r="RYT65" s="20"/>
      <c r="RYU65" s="20"/>
      <c r="RYV65" s="20"/>
      <c r="RYW65" s="20"/>
      <c r="RYX65" s="20"/>
      <c r="RYY65" s="20"/>
      <c r="RYZ65" s="20"/>
      <c r="RZA65" s="20"/>
      <c r="RZB65" s="20"/>
      <c r="RZC65" s="20"/>
      <c r="RZD65" s="20"/>
      <c r="RZE65" s="20"/>
      <c r="RZF65" s="20"/>
      <c r="RZG65" s="20"/>
      <c r="RZH65" s="20"/>
      <c r="RZI65" s="20"/>
      <c r="RZJ65" s="20"/>
      <c r="RZK65" s="20"/>
      <c r="RZL65" s="20"/>
      <c r="RZM65" s="20"/>
      <c r="RZN65" s="20"/>
      <c r="RZO65" s="20"/>
      <c r="RZP65" s="20"/>
      <c r="RZQ65" s="20"/>
      <c r="RZR65" s="20"/>
      <c r="RZS65" s="20"/>
      <c r="RZT65" s="20"/>
      <c r="RZU65" s="20"/>
      <c r="RZV65" s="20"/>
      <c r="RZW65" s="20"/>
      <c r="RZX65" s="20"/>
      <c r="RZY65" s="20"/>
      <c r="RZZ65" s="20"/>
      <c r="SAA65" s="20"/>
      <c r="SAB65" s="20"/>
      <c r="SAC65" s="20"/>
      <c r="SAD65" s="20"/>
      <c r="SAE65" s="20"/>
      <c r="SAF65" s="20"/>
      <c r="SAG65" s="20"/>
      <c r="SAH65" s="20"/>
      <c r="SAI65" s="20"/>
      <c r="SAJ65" s="20"/>
      <c r="SAK65" s="20"/>
      <c r="SAL65" s="20"/>
      <c r="SAM65" s="20"/>
      <c r="SAN65" s="20"/>
      <c r="SAO65" s="20"/>
      <c r="SAP65" s="20"/>
      <c r="SAQ65" s="20"/>
      <c r="SAR65" s="20"/>
      <c r="SAS65" s="20"/>
      <c r="SAT65" s="20"/>
      <c r="SAU65" s="20"/>
      <c r="SAV65" s="20"/>
      <c r="SAW65" s="20"/>
      <c r="SAX65" s="20"/>
      <c r="SAY65" s="20"/>
      <c r="SAZ65" s="20"/>
      <c r="SBA65" s="20"/>
      <c r="SBB65" s="20"/>
      <c r="SBC65" s="20"/>
      <c r="SBD65" s="20"/>
      <c r="SBE65" s="20"/>
      <c r="SBF65" s="20"/>
      <c r="SBG65" s="20"/>
      <c r="SBH65" s="20"/>
      <c r="SBI65" s="20"/>
      <c r="SBJ65" s="20"/>
      <c r="SBK65" s="20"/>
      <c r="SBL65" s="20"/>
      <c r="SBM65" s="20"/>
      <c r="SBN65" s="20"/>
      <c r="SBO65" s="20"/>
      <c r="SBP65" s="20"/>
      <c r="SBQ65" s="20"/>
      <c r="SBR65" s="20"/>
      <c r="SBS65" s="20"/>
      <c r="SBT65" s="20"/>
      <c r="SBU65" s="20"/>
      <c r="SBV65" s="20"/>
      <c r="SBW65" s="20"/>
      <c r="SBX65" s="20"/>
      <c r="SBY65" s="20"/>
      <c r="SBZ65" s="20"/>
      <c r="SCA65" s="20"/>
      <c r="SCB65" s="20"/>
      <c r="SCC65" s="20"/>
      <c r="SCD65" s="20"/>
      <c r="SCE65" s="20"/>
      <c r="SCF65" s="20"/>
      <c r="SCG65" s="20"/>
      <c r="SCH65" s="20"/>
      <c r="SCI65" s="20"/>
      <c r="SCJ65" s="20"/>
      <c r="SCK65" s="20"/>
      <c r="SCL65" s="20"/>
      <c r="SCM65" s="20"/>
      <c r="SCN65" s="20"/>
      <c r="SCO65" s="20"/>
      <c r="SCP65" s="20"/>
      <c r="SCQ65" s="20"/>
      <c r="SCR65" s="20"/>
      <c r="SCS65" s="20"/>
      <c r="SCT65" s="20"/>
      <c r="SCU65" s="20"/>
      <c r="SCV65" s="20"/>
      <c r="SCW65" s="20"/>
      <c r="SCX65" s="20"/>
      <c r="SCY65" s="20"/>
      <c r="SCZ65" s="20"/>
      <c r="SDA65" s="20"/>
      <c r="SDB65" s="20"/>
      <c r="SDC65" s="20"/>
      <c r="SDD65" s="20"/>
      <c r="SDE65" s="20"/>
      <c r="SDF65" s="20"/>
      <c r="SDG65" s="20"/>
      <c r="SDH65" s="20"/>
      <c r="SDI65" s="20"/>
      <c r="SDJ65" s="20"/>
      <c r="SDK65" s="20"/>
      <c r="SDL65" s="20"/>
      <c r="SDM65" s="20"/>
      <c r="SDN65" s="20"/>
      <c r="SDO65" s="20"/>
      <c r="SDP65" s="20"/>
      <c r="SDQ65" s="20"/>
      <c r="SDR65" s="20"/>
      <c r="SDS65" s="20"/>
      <c r="SDT65" s="20"/>
      <c r="SDU65" s="20"/>
      <c r="SDV65" s="20"/>
      <c r="SDW65" s="20"/>
      <c r="SDX65" s="20"/>
      <c r="SDY65" s="20"/>
      <c r="SDZ65" s="20"/>
      <c r="SEA65" s="20"/>
      <c r="SEB65" s="20"/>
      <c r="SEC65" s="20"/>
      <c r="SED65" s="20"/>
      <c r="SEE65" s="20"/>
      <c r="SEF65" s="20"/>
      <c r="SEG65" s="20"/>
      <c r="SEH65" s="20"/>
      <c r="SEI65" s="20"/>
      <c r="SEJ65" s="20"/>
      <c r="SEK65" s="20"/>
      <c r="SEL65" s="20"/>
      <c r="SEM65" s="20"/>
      <c r="SEN65" s="20"/>
      <c r="SEO65" s="20"/>
      <c r="SEP65" s="20"/>
      <c r="SEQ65" s="20"/>
      <c r="SER65" s="20"/>
      <c r="SES65" s="20"/>
      <c r="SET65" s="20"/>
      <c r="SEU65" s="20"/>
      <c r="SEV65" s="20"/>
      <c r="SEW65" s="20"/>
      <c r="SEX65" s="20"/>
      <c r="SEY65" s="20"/>
      <c r="SEZ65" s="20"/>
      <c r="SFA65" s="20"/>
      <c r="SFB65" s="20"/>
      <c r="SFC65" s="20"/>
      <c r="SFD65" s="20"/>
      <c r="SFE65" s="20"/>
      <c r="SFF65" s="20"/>
      <c r="SFG65" s="20"/>
      <c r="SFH65" s="20"/>
      <c r="SFI65" s="20"/>
      <c r="SFJ65" s="20"/>
      <c r="SFK65" s="20"/>
      <c r="SFL65" s="20"/>
      <c r="SFM65" s="20"/>
      <c r="SFN65" s="20"/>
      <c r="SFO65" s="20"/>
      <c r="SFP65" s="20"/>
      <c r="SFQ65" s="20"/>
      <c r="SFR65" s="20"/>
      <c r="SFS65" s="20"/>
      <c r="SFT65" s="20"/>
      <c r="SFU65" s="20"/>
      <c r="SFV65" s="20"/>
      <c r="SFW65" s="20"/>
      <c r="SFX65" s="20"/>
      <c r="SFY65" s="20"/>
      <c r="SFZ65" s="20"/>
      <c r="SGA65" s="20"/>
      <c r="SGB65" s="20"/>
      <c r="SGC65" s="20"/>
      <c r="SGD65" s="20"/>
      <c r="SGE65" s="20"/>
      <c r="SGF65" s="20"/>
      <c r="SGG65" s="20"/>
      <c r="SGH65" s="20"/>
      <c r="SGI65" s="20"/>
      <c r="SGJ65" s="20"/>
      <c r="SGK65" s="20"/>
      <c r="SGL65" s="20"/>
      <c r="SGM65" s="20"/>
      <c r="SGN65" s="20"/>
      <c r="SGO65" s="20"/>
      <c r="SGP65" s="20"/>
      <c r="SGQ65" s="20"/>
      <c r="SGR65" s="20"/>
      <c r="SGS65" s="20"/>
      <c r="SGT65" s="20"/>
      <c r="SGU65" s="20"/>
      <c r="SGV65" s="20"/>
      <c r="SGW65" s="20"/>
      <c r="SGX65" s="20"/>
      <c r="SGY65" s="20"/>
      <c r="SGZ65" s="20"/>
      <c r="SHA65" s="20"/>
      <c r="SHB65" s="20"/>
      <c r="SHC65" s="20"/>
      <c r="SHD65" s="20"/>
      <c r="SHE65" s="20"/>
      <c r="SHF65" s="20"/>
      <c r="SHG65" s="20"/>
      <c r="SHH65" s="20"/>
      <c r="SHI65" s="20"/>
      <c r="SHJ65" s="20"/>
      <c r="SHK65" s="20"/>
      <c r="SHL65" s="20"/>
      <c r="SHM65" s="20"/>
      <c r="SHN65" s="20"/>
      <c r="SHO65" s="20"/>
      <c r="SHP65" s="20"/>
      <c r="SHQ65" s="20"/>
      <c r="SHR65" s="20"/>
      <c r="SHS65" s="20"/>
      <c r="SHT65" s="20"/>
      <c r="SHU65" s="20"/>
      <c r="SHV65" s="20"/>
      <c r="SHW65" s="20"/>
      <c r="SHX65" s="20"/>
      <c r="SHY65" s="20"/>
      <c r="SHZ65" s="20"/>
      <c r="SIA65" s="20"/>
      <c r="SIB65" s="20"/>
      <c r="SIC65" s="20"/>
      <c r="SID65" s="20"/>
      <c r="SIE65" s="20"/>
      <c r="SIF65" s="20"/>
      <c r="SIG65" s="20"/>
      <c r="SIH65" s="20"/>
      <c r="SII65" s="20"/>
      <c r="SIJ65" s="20"/>
      <c r="SIK65" s="20"/>
      <c r="SIL65" s="20"/>
      <c r="SIM65" s="20"/>
      <c r="SIN65" s="20"/>
      <c r="SIO65" s="20"/>
      <c r="SIP65" s="20"/>
      <c r="SIQ65" s="20"/>
      <c r="SIR65" s="20"/>
      <c r="SIS65" s="20"/>
      <c r="SIT65" s="20"/>
      <c r="SIU65" s="20"/>
      <c r="SIV65" s="20"/>
      <c r="SIW65" s="20"/>
      <c r="SIX65" s="20"/>
      <c r="SIY65" s="20"/>
      <c r="SIZ65" s="20"/>
      <c r="SJA65" s="20"/>
      <c r="SJB65" s="20"/>
      <c r="SJC65" s="20"/>
      <c r="SJD65" s="20"/>
      <c r="SJE65" s="20"/>
      <c r="SJF65" s="20"/>
      <c r="SJG65" s="20"/>
      <c r="SJH65" s="20"/>
      <c r="SJI65" s="20"/>
      <c r="SJJ65" s="20"/>
      <c r="SJK65" s="20"/>
      <c r="SJL65" s="20"/>
      <c r="SJM65" s="20"/>
      <c r="SJN65" s="20"/>
      <c r="SJO65" s="20"/>
      <c r="SJP65" s="20"/>
      <c r="SJQ65" s="20"/>
      <c r="SJR65" s="20"/>
      <c r="SJS65" s="20"/>
      <c r="SJT65" s="20"/>
      <c r="SJU65" s="20"/>
      <c r="SJV65" s="20"/>
      <c r="SJW65" s="20"/>
      <c r="SJX65" s="20"/>
      <c r="SJY65" s="20"/>
      <c r="SJZ65" s="20"/>
      <c r="SKA65" s="20"/>
      <c r="SKB65" s="20"/>
      <c r="SKC65" s="20"/>
      <c r="SKD65" s="20"/>
      <c r="SKE65" s="20"/>
      <c r="SKF65" s="20"/>
      <c r="SKG65" s="20"/>
      <c r="SKH65" s="20"/>
      <c r="SKI65" s="20"/>
      <c r="SKJ65" s="20"/>
      <c r="SKK65" s="20"/>
      <c r="SKL65" s="20"/>
      <c r="SKM65" s="20"/>
      <c r="SKN65" s="20"/>
      <c r="SKO65" s="20"/>
      <c r="SKP65" s="20"/>
      <c r="SKQ65" s="20"/>
      <c r="SKR65" s="20"/>
      <c r="SKS65" s="20"/>
      <c r="SKT65" s="20"/>
      <c r="SKU65" s="20"/>
      <c r="SKV65" s="20"/>
      <c r="SKW65" s="20"/>
      <c r="SKX65" s="20"/>
      <c r="SKY65" s="20"/>
      <c r="SKZ65" s="20"/>
      <c r="SLA65" s="20"/>
      <c r="SLB65" s="20"/>
      <c r="SLC65" s="20"/>
      <c r="SLD65" s="20"/>
      <c r="SLE65" s="20"/>
      <c r="SLF65" s="20"/>
      <c r="SLG65" s="20"/>
      <c r="SLH65" s="20"/>
      <c r="SLI65" s="20"/>
      <c r="SLJ65" s="20"/>
      <c r="SLK65" s="20"/>
      <c r="SLL65" s="20"/>
      <c r="SLM65" s="20"/>
      <c r="SLN65" s="20"/>
      <c r="SLO65" s="20"/>
      <c r="SLP65" s="20"/>
      <c r="SLQ65" s="20"/>
      <c r="SLR65" s="20"/>
      <c r="SLS65" s="20"/>
      <c r="SLT65" s="20"/>
      <c r="SLU65" s="20"/>
      <c r="SLV65" s="20"/>
      <c r="SLW65" s="20"/>
      <c r="SLX65" s="20"/>
      <c r="SLY65" s="20"/>
      <c r="SLZ65" s="20"/>
      <c r="SMA65" s="20"/>
      <c r="SMB65" s="20"/>
      <c r="SMC65" s="20"/>
      <c r="SMD65" s="20"/>
      <c r="SME65" s="20"/>
      <c r="SMF65" s="20"/>
      <c r="SMG65" s="20"/>
      <c r="SMH65" s="20"/>
      <c r="SMI65" s="20"/>
      <c r="SMJ65" s="20"/>
      <c r="SMK65" s="20"/>
      <c r="SML65" s="20"/>
      <c r="SMM65" s="20"/>
      <c r="SMN65" s="20"/>
      <c r="SMO65" s="20"/>
      <c r="SMP65" s="20"/>
      <c r="SMQ65" s="20"/>
      <c r="SMR65" s="20"/>
      <c r="SMS65" s="20"/>
      <c r="SMT65" s="20"/>
      <c r="SMU65" s="20"/>
      <c r="SMV65" s="20"/>
      <c r="SMW65" s="20"/>
      <c r="SMX65" s="20"/>
      <c r="SMY65" s="20"/>
      <c r="SMZ65" s="20"/>
      <c r="SNA65" s="20"/>
      <c r="SNB65" s="20"/>
      <c r="SNC65" s="20"/>
      <c r="SND65" s="20"/>
      <c r="SNE65" s="20"/>
      <c r="SNF65" s="20"/>
      <c r="SNG65" s="20"/>
      <c r="SNH65" s="20"/>
      <c r="SNI65" s="20"/>
      <c r="SNJ65" s="20"/>
      <c r="SNK65" s="20"/>
      <c r="SNL65" s="20"/>
      <c r="SNM65" s="20"/>
      <c r="SNN65" s="20"/>
      <c r="SNO65" s="20"/>
      <c r="SNP65" s="20"/>
      <c r="SNQ65" s="20"/>
      <c r="SNR65" s="20"/>
      <c r="SNS65" s="20"/>
      <c r="SNT65" s="20"/>
      <c r="SNU65" s="20"/>
      <c r="SNV65" s="20"/>
      <c r="SNW65" s="20"/>
      <c r="SNX65" s="20"/>
      <c r="SNY65" s="20"/>
      <c r="SNZ65" s="20"/>
      <c r="SOA65" s="20"/>
      <c r="SOB65" s="20"/>
      <c r="SOC65" s="20"/>
      <c r="SOD65" s="20"/>
      <c r="SOE65" s="20"/>
      <c r="SOF65" s="20"/>
      <c r="SOG65" s="20"/>
      <c r="SOH65" s="20"/>
      <c r="SOI65" s="20"/>
      <c r="SOJ65" s="20"/>
      <c r="SOK65" s="20"/>
      <c r="SOL65" s="20"/>
      <c r="SOM65" s="20"/>
      <c r="SON65" s="20"/>
      <c r="SOO65" s="20"/>
      <c r="SOP65" s="20"/>
      <c r="SOQ65" s="20"/>
      <c r="SOR65" s="20"/>
      <c r="SOS65" s="20"/>
      <c r="SOT65" s="20"/>
      <c r="SOU65" s="20"/>
      <c r="SOV65" s="20"/>
      <c r="SOW65" s="20"/>
      <c r="SOX65" s="20"/>
      <c r="SOY65" s="20"/>
      <c r="SOZ65" s="20"/>
      <c r="SPA65" s="20"/>
      <c r="SPB65" s="20"/>
      <c r="SPC65" s="20"/>
      <c r="SPD65" s="20"/>
      <c r="SPE65" s="20"/>
      <c r="SPF65" s="20"/>
      <c r="SPG65" s="20"/>
      <c r="SPH65" s="20"/>
      <c r="SPI65" s="20"/>
      <c r="SPJ65" s="20"/>
      <c r="SPK65" s="20"/>
      <c r="SPL65" s="20"/>
      <c r="SPM65" s="20"/>
      <c r="SPN65" s="20"/>
      <c r="SPO65" s="20"/>
      <c r="SPP65" s="20"/>
      <c r="SPQ65" s="20"/>
      <c r="SPR65" s="20"/>
      <c r="SPS65" s="20"/>
      <c r="SPT65" s="20"/>
      <c r="SPU65" s="20"/>
      <c r="SPV65" s="20"/>
      <c r="SPW65" s="20"/>
      <c r="SPX65" s="20"/>
      <c r="SPY65" s="20"/>
      <c r="SPZ65" s="20"/>
      <c r="SQA65" s="20"/>
      <c r="SQB65" s="20"/>
      <c r="SQC65" s="20"/>
      <c r="SQD65" s="20"/>
      <c r="SQE65" s="20"/>
      <c r="SQF65" s="20"/>
      <c r="SQG65" s="20"/>
      <c r="SQH65" s="20"/>
      <c r="SQI65" s="20"/>
      <c r="SQJ65" s="20"/>
      <c r="SQK65" s="20"/>
      <c r="SQL65" s="20"/>
      <c r="SQM65" s="20"/>
      <c r="SQN65" s="20"/>
      <c r="SQO65" s="20"/>
      <c r="SQP65" s="20"/>
      <c r="SQQ65" s="20"/>
      <c r="SQR65" s="20"/>
      <c r="SQS65" s="20"/>
      <c r="SQT65" s="20"/>
      <c r="SQU65" s="20"/>
      <c r="SQV65" s="20"/>
      <c r="SQW65" s="20"/>
      <c r="SQX65" s="20"/>
      <c r="SQY65" s="20"/>
      <c r="SQZ65" s="20"/>
      <c r="SRA65" s="20"/>
      <c r="SRB65" s="20"/>
      <c r="SRC65" s="20"/>
      <c r="SRD65" s="20"/>
      <c r="SRE65" s="20"/>
      <c r="SRF65" s="20"/>
      <c r="SRG65" s="20"/>
      <c r="SRH65" s="20"/>
      <c r="SRI65" s="20"/>
      <c r="SRJ65" s="20"/>
      <c r="SRK65" s="20"/>
      <c r="SRL65" s="20"/>
      <c r="SRM65" s="20"/>
      <c r="SRN65" s="20"/>
      <c r="SRO65" s="20"/>
      <c r="SRP65" s="20"/>
      <c r="SRQ65" s="20"/>
      <c r="SRR65" s="20"/>
      <c r="SRS65" s="20"/>
      <c r="SRT65" s="20"/>
      <c r="SRU65" s="20"/>
      <c r="SRV65" s="20"/>
      <c r="SRW65" s="20"/>
      <c r="SRX65" s="20"/>
      <c r="SRY65" s="20"/>
      <c r="SRZ65" s="20"/>
      <c r="SSA65" s="20"/>
      <c r="SSB65" s="20"/>
      <c r="SSC65" s="20"/>
      <c r="SSD65" s="20"/>
      <c r="SSE65" s="20"/>
      <c r="SSF65" s="20"/>
      <c r="SSG65" s="20"/>
      <c r="SSH65" s="20"/>
      <c r="SSI65" s="20"/>
      <c r="SSJ65" s="20"/>
      <c r="SSK65" s="20"/>
      <c r="SSL65" s="20"/>
      <c r="SSM65" s="20"/>
      <c r="SSN65" s="20"/>
      <c r="SSO65" s="20"/>
      <c r="SSP65" s="20"/>
      <c r="SSQ65" s="20"/>
      <c r="SSR65" s="20"/>
      <c r="SSS65" s="20"/>
      <c r="SST65" s="20"/>
      <c r="SSU65" s="20"/>
      <c r="SSV65" s="20"/>
      <c r="SSW65" s="20"/>
      <c r="SSX65" s="20"/>
      <c r="SSY65" s="20"/>
      <c r="SSZ65" s="20"/>
      <c r="STA65" s="20"/>
      <c r="STB65" s="20"/>
      <c r="STC65" s="20"/>
      <c r="STD65" s="20"/>
      <c r="STE65" s="20"/>
      <c r="STF65" s="20"/>
      <c r="STG65" s="20"/>
      <c r="STH65" s="20"/>
      <c r="STI65" s="20"/>
      <c r="STJ65" s="20"/>
      <c r="STK65" s="20"/>
      <c r="STL65" s="20"/>
      <c r="STM65" s="20"/>
      <c r="STN65" s="20"/>
      <c r="STO65" s="20"/>
      <c r="STP65" s="20"/>
      <c r="STQ65" s="20"/>
      <c r="STR65" s="20"/>
      <c r="STS65" s="20"/>
      <c r="STT65" s="20"/>
      <c r="STU65" s="20"/>
      <c r="STV65" s="20"/>
      <c r="STW65" s="20"/>
      <c r="STX65" s="20"/>
      <c r="STY65" s="20"/>
      <c r="STZ65" s="20"/>
      <c r="SUA65" s="20"/>
      <c r="SUB65" s="20"/>
      <c r="SUC65" s="20"/>
      <c r="SUD65" s="20"/>
      <c r="SUE65" s="20"/>
      <c r="SUF65" s="20"/>
      <c r="SUG65" s="20"/>
      <c r="SUH65" s="20"/>
      <c r="SUI65" s="20"/>
      <c r="SUJ65" s="20"/>
      <c r="SUK65" s="20"/>
      <c r="SUL65" s="20"/>
      <c r="SUM65" s="20"/>
      <c r="SUN65" s="20"/>
      <c r="SUO65" s="20"/>
      <c r="SUP65" s="20"/>
      <c r="SUQ65" s="20"/>
      <c r="SUR65" s="20"/>
      <c r="SUS65" s="20"/>
      <c r="SUT65" s="20"/>
      <c r="SUU65" s="20"/>
      <c r="SUV65" s="20"/>
      <c r="SUW65" s="20"/>
      <c r="SUX65" s="20"/>
      <c r="SUY65" s="20"/>
      <c r="SUZ65" s="20"/>
      <c r="SVA65" s="20"/>
      <c r="SVB65" s="20"/>
      <c r="SVC65" s="20"/>
      <c r="SVD65" s="20"/>
      <c r="SVE65" s="20"/>
      <c r="SVF65" s="20"/>
      <c r="SVG65" s="20"/>
      <c r="SVH65" s="20"/>
      <c r="SVI65" s="20"/>
      <c r="SVJ65" s="20"/>
      <c r="SVK65" s="20"/>
      <c r="SVL65" s="20"/>
      <c r="SVM65" s="20"/>
      <c r="SVN65" s="20"/>
      <c r="SVO65" s="20"/>
      <c r="SVP65" s="20"/>
      <c r="SVQ65" s="20"/>
      <c r="SVR65" s="20"/>
      <c r="SVS65" s="20"/>
      <c r="SVT65" s="20"/>
      <c r="SVU65" s="20"/>
      <c r="SVV65" s="20"/>
      <c r="SVW65" s="20"/>
      <c r="SVX65" s="20"/>
      <c r="SVY65" s="20"/>
      <c r="SVZ65" s="20"/>
      <c r="SWA65" s="20"/>
      <c r="SWB65" s="20"/>
      <c r="SWC65" s="20"/>
      <c r="SWD65" s="20"/>
      <c r="SWE65" s="20"/>
      <c r="SWF65" s="20"/>
      <c r="SWG65" s="20"/>
      <c r="SWH65" s="20"/>
      <c r="SWI65" s="20"/>
      <c r="SWJ65" s="20"/>
      <c r="SWK65" s="20"/>
      <c r="SWL65" s="20"/>
      <c r="SWM65" s="20"/>
      <c r="SWN65" s="20"/>
      <c r="SWO65" s="20"/>
      <c r="SWP65" s="20"/>
      <c r="SWQ65" s="20"/>
      <c r="SWR65" s="20"/>
      <c r="SWS65" s="20"/>
      <c r="SWT65" s="20"/>
      <c r="SWU65" s="20"/>
      <c r="SWV65" s="20"/>
      <c r="SWW65" s="20"/>
      <c r="SWX65" s="20"/>
      <c r="SWY65" s="20"/>
      <c r="SWZ65" s="20"/>
      <c r="SXA65" s="20"/>
      <c r="SXB65" s="20"/>
      <c r="SXC65" s="20"/>
      <c r="SXD65" s="20"/>
      <c r="SXE65" s="20"/>
      <c r="SXF65" s="20"/>
      <c r="SXG65" s="20"/>
      <c r="SXH65" s="20"/>
      <c r="SXI65" s="20"/>
      <c r="SXJ65" s="20"/>
      <c r="SXK65" s="20"/>
      <c r="SXL65" s="20"/>
      <c r="SXM65" s="20"/>
      <c r="SXN65" s="20"/>
      <c r="SXO65" s="20"/>
      <c r="SXP65" s="20"/>
      <c r="SXQ65" s="20"/>
      <c r="SXR65" s="20"/>
      <c r="SXS65" s="20"/>
      <c r="SXT65" s="20"/>
      <c r="SXU65" s="20"/>
      <c r="SXV65" s="20"/>
      <c r="SXW65" s="20"/>
      <c r="SXX65" s="20"/>
      <c r="SXY65" s="20"/>
      <c r="SXZ65" s="20"/>
      <c r="SYA65" s="20"/>
      <c r="SYB65" s="20"/>
      <c r="SYC65" s="20"/>
      <c r="SYD65" s="20"/>
      <c r="SYE65" s="20"/>
      <c r="SYF65" s="20"/>
      <c r="SYG65" s="20"/>
      <c r="SYH65" s="20"/>
      <c r="SYI65" s="20"/>
      <c r="SYJ65" s="20"/>
      <c r="SYK65" s="20"/>
      <c r="SYL65" s="20"/>
      <c r="SYM65" s="20"/>
      <c r="SYN65" s="20"/>
      <c r="SYO65" s="20"/>
      <c r="SYP65" s="20"/>
      <c r="SYQ65" s="20"/>
      <c r="SYR65" s="20"/>
      <c r="SYS65" s="20"/>
      <c r="SYT65" s="20"/>
      <c r="SYU65" s="20"/>
      <c r="SYV65" s="20"/>
      <c r="SYW65" s="20"/>
      <c r="SYX65" s="20"/>
      <c r="SYY65" s="20"/>
      <c r="SYZ65" s="20"/>
      <c r="SZA65" s="20"/>
      <c r="SZB65" s="20"/>
      <c r="SZC65" s="20"/>
      <c r="SZD65" s="20"/>
      <c r="SZE65" s="20"/>
      <c r="SZF65" s="20"/>
      <c r="SZG65" s="20"/>
      <c r="SZH65" s="20"/>
      <c r="SZI65" s="20"/>
      <c r="SZJ65" s="20"/>
      <c r="SZK65" s="20"/>
      <c r="SZL65" s="20"/>
      <c r="SZM65" s="20"/>
      <c r="SZN65" s="20"/>
      <c r="SZO65" s="20"/>
      <c r="SZP65" s="20"/>
      <c r="SZQ65" s="20"/>
      <c r="SZR65" s="20"/>
      <c r="SZS65" s="20"/>
      <c r="SZT65" s="20"/>
      <c r="SZU65" s="20"/>
      <c r="SZV65" s="20"/>
      <c r="SZW65" s="20"/>
      <c r="SZX65" s="20"/>
      <c r="SZY65" s="20"/>
      <c r="SZZ65" s="20"/>
      <c r="TAA65" s="20"/>
      <c r="TAB65" s="20"/>
      <c r="TAC65" s="20"/>
      <c r="TAD65" s="20"/>
      <c r="TAE65" s="20"/>
      <c r="TAF65" s="20"/>
      <c r="TAG65" s="20"/>
      <c r="TAH65" s="20"/>
      <c r="TAI65" s="20"/>
      <c r="TAJ65" s="20"/>
      <c r="TAK65" s="20"/>
      <c r="TAL65" s="20"/>
      <c r="TAM65" s="20"/>
      <c r="TAN65" s="20"/>
      <c r="TAO65" s="20"/>
      <c r="TAP65" s="20"/>
      <c r="TAQ65" s="20"/>
      <c r="TAR65" s="20"/>
      <c r="TAS65" s="20"/>
      <c r="TAT65" s="20"/>
      <c r="TAU65" s="20"/>
      <c r="TAV65" s="20"/>
      <c r="TAW65" s="20"/>
      <c r="TAX65" s="20"/>
      <c r="TAY65" s="20"/>
      <c r="TAZ65" s="20"/>
      <c r="TBA65" s="20"/>
      <c r="TBB65" s="20"/>
      <c r="TBC65" s="20"/>
      <c r="TBD65" s="20"/>
      <c r="TBE65" s="20"/>
      <c r="TBF65" s="20"/>
      <c r="TBG65" s="20"/>
      <c r="TBH65" s="20"/>
      <c r="TBI65" s="20"/>
      <c r="TBJ65" s="20"/>
      <c r="TBK65" s="20"/>
      <c r="TBL65" s="20"/>
      <c r="TBM65" s="20"/>
      <c r="TBN65" s="20"/>
      <c r="TBO65" s="20"/>
      <c r="TBP65" s="20"/>
      <c r="TBQ65" s="20"/>
      <c r="TBR65" s="20"/>
      <c r="TBS65" s="20"/>
      <c r="TBT65" s="20"/>
      <c r="TBU65" s="20"/>
      <c r="TBV65" s="20"/>
      <c r="TBW65" s="20"/>
      <c r="TBX65" s="20"/>
      <c r="TBY65" s="20"/>
      <c r="TBZ65" s="20"/>
      <c r="TCA65" s="20"/>
      <c r="TCB65" s="20"/>
      <c r="TCC65" s="20"/>
      <c r="TCD65" s="20"/>
      <c r="TCE65" s="20"/>
      <c r="TCF65" s="20"/>
      <c r="TCG65" s="20"/>
      <c r="TCH65" s="20"/>
      <c r="TCI65" s="20"/>
      <c r="TCJ65" s="20"/>
      <c r="TCK65" s="20"/>
      <c r="TCL65" s="20"/>
      <c r="TCM65" s="20"/>
      <c r="TCN65" s="20"/>
      <c r="TCO65" s="20"/>
      <c r="TCP65" s="20"/>
      <c r="TCQ65" s="20"/>
      <c r="TCR65" s="20"/>
      <c r="TCS65" s="20"/>
      <c r="TCT65" s="20"/>
      <c r="TCU65" s="20"/>
      <c r="TCV65" s="20"/>
      <c r="TCW65" s="20"/>
      <c r="TCX65" s="20"/>
      <c r="TCY65" s="20"/>
      <c r="TCZ65" s="20"/>
      <c r="TDA65" s="20"/>
      <c r="TDB65" s="20"/>
      <c r="TDC65" s="20"/>
      <c r="TDD65" s="20"/>
      <c r="TDE65" s="20"/>
      <c r="TDF65" s="20"/>
      <c r="TDG65" s="20"/>
      <c r="TDH65" s="20"/>
      <c r="TDI65" s="20"/>
      <c r="TDJ65" s="20"/>
      <c r="TDK65" s="20"/>
      <c r="TDL65" s="20"/>
      <c r="TDM65" s="20"/>
      <c r="TDN65" s="20"/>
      <c r="TDO65" s="20"/>
      <c r="TDP65" s="20"/>
      <c r="TDQ65" s="20"/>
      <c r="TDR65" s="20"/>
      <c r="TDS65" s="20"/>
      <c r="TDT65" s="20"/>
      <c r="TDU65" s="20"/>
      <c r="TDV65" s="20"/>
      <c r="TDW65" s="20"/>
      <c r="TDX65" s="20"/>
      <c r="TDY65" s="20"/>
      <c r="TDZ65" s="20"/>
      <c r="TEA65" s="20"/>
      <c r="TEB65" s="20"/>
      <c r="TEC65" s="20"/>
      <c r="TED65" s="20"/>
      <c r="TEE65" s="20"/>
      <c r="TEF65" s="20"/>
      <c r="TEG65" s="20"/>
      <c r="TEH65" s="20"/>
      <c r="TEI65" s="20"/>
      <c r="TEJ65" s="20"/>
      <c r="TEK65" s="20"/>
      <c r="TEL65" s="20"/>
      <c r="TEM65" s="20"/>
      <c r="TEN65" s="20"/>
      <c r="TEO65" s="20"/>
      <c r="TEP65" s="20"/>
      <c r="TEQ65" s="20"/>
      <c r="TER65" s="20"/>
      <c r="TES65" s="20"/>
      <c r="TET65" s="20"/>
      <c r="TEU65" s="20"/>
      <c r="TEV65" s="20"/>
      <c r="TEW65" s="20"/>
      <c r="TEX65" s="20"/>
      <c r="TEY65" s="20"/>
      <c r="TEZ65" s="20"/>
      <c r="TFA65" s="20"/>
      <c r="TFB65" s="20"/>
      <c r="TFC65" s="20"/>
      <c r="TFD65" s="20"/>
      <c r="TFE65" s="20"/>
      <c r="TFF65" s="20"/>
      <c r="TFG65" s="20"/>
      <c r="TFH65" s="20"/>
      <c r="TFI65" s="20"/>
      <c r="TFJ65" s="20"/>
      <c r="TFK65" s="20"/>
      <c r="TFL65" s="20"/>
      <c r="TFM65" s="20"/>
      <c r="TFN65" s="20"/>
      <c r="TFO65" s="20"/>
      <c r="TFP65" s="20"/>
      <c r="TFQ65" s="20"/>
      <c r="TFR65" s="20"/>
      <c r="TFS65" s="20"/>
      <c r="TFT65" s="20"/>
      <c r="TFU65" s="20"/>
      <c r="TFV65" s="20"/>
      <c r="TFW65" s="20"/>
      <c r="TFX65" s="20"/>
      <c r="TFY65" s="20"/>
      <c r="TFZ65" s="20"/>
      <c r="TGA65" s="20"/>
      <c r="TGB65" s="20"/>
      <c r="TGC65" s="20"/>
      <c r="TGD65" s="20"/>
      <c r="TGE65" s="20"/>
      <c r="TGF65" s="20"/>
      <c r="TGG65" s="20"/>
      <c r="TGH65" s="20"/>
      <c r="TGI65" s="20"/>
      <c r="TGJ65" s="20"/>
      <c r="TGK65" s="20"/>
      <c r="TGL65" s="20"/>
      <c r="TGM65" s="20"/>
      <c r="TGN65" s="20"/>
      <c r="TGO65" s="20"/>
      <c r="TGP65" s="20"/>
      <c r="TGQ65" s="20"/>
      <c r="TGR65" s="20"/>
      <c r="TGS65" s="20"/>
      <c r="TGT65" s="20"/>
      <c r="TGU65" s="20"/>
      <c r="TGV65" s="20"/>
      <c r="TGW65" s="20"/>
      <c r="TGX65" s="20"/>
      <c r="TGY65" s="20"/>
      <c r="TGZ65" s="20"/>
      <c r="THA65" s="20"/>
      <c r="THB65" s="20"/>
      <c r="THC65" s="20"/>
      <c r="THD65" s="20"/>
      <c r="THE65" s="20"/>
      <c r="THF65" s="20"/>
      <c r="THG65" s="20"/>
      <c r="THH65" s="20"/>
      <c r="THI65" s="20"/>
      <c r="THJ65" s="20"/>
      <c r="THK65" s="20"/>
      <c r="THL65" s="20"/>
      <c r="THM65" s="20"/>
      <c r="THN65" s="20"/>
      <c r="THO65" s="20"/>
      <c r="THP65" s="20"/>
      <c r="THQ65" s="20"/>
      <c r="THR65" s="20"/>
      <c r="THS65" s="20"/>
      <c r="THT65" s="20"/>
      <c r="THU65" s="20"/>
      <c r="THV65" s="20"/>
      <c r="THW65" s="20"/>
      <c r="THX65" s="20"/>
      <c r="THY65" s="20"/>
      <c r="THZ65" s="20"/>
      <c r="TIA65" s="20"/>
      <c r="TIB65" s="20"/>
      <c r="TIC65" s="20"/>
      <c r="TID65" s="20"/>
      <c r="TIE65" s="20"/>
      <c r="TIF65" s="20"/>
      <c r="TIG65" s="20"/>
      <c r="TIH65" s="20"/>
      <c r="TII65" s="20"/>
      <c r="TIJ65" s="20"/>
      <c r="TIK65" s="20"/>
      <c r="TIL65" s="20"/>
      <c r="TIM65" s="20"/>
      <c r="TIN65" s="20"/>
      <c r="TIO65" s="20"/>
      <c r="TIP65" s="20"/>
      <c r="TIQ65" s="20"/>
      <c r="TIR65" s="20"/>
      <c r="TIS65" s="20"/>
      <c r="TIT65" s="20"/>
      <c r="TIU65" s="20"/>
      <c r="TIV65" s="20"/>
      <c r="TIW65" s="20"/>
      <c r="TIX65" s="20"/>
      <c r="TIY65" s="20"/>
      <c r="TIZ65" s="20"/>
      <c r="TJA65" s="20"/>
      <c r="TJB65" s="20"/>
      <c r="TJC65" s="20"/>
      <c r="TJD65" s="20"/>
      <c r="TJE65" s="20"/>
      <c r="TJF65" s="20"/>
      <c r="TJG65" s="20"/>
      <c r="TJH65" s="20"/>
      <c r="TJI65" s="20"/>
      <c r="TJJ65" s="20"/>
      <c r="TJK65" s="20"/>
      <c r="TJL65" s="20"/>
      <c r="TJM65" s="20"/>
      <c r="TJN65" s="20"/>
      <c r="TJO65" s="20"/>
      <c r="TJP65" s="20"/>
      <c r="TJQ65" s="20"/>
      <c r="TJR65" s="20"/>
      <c r="TJS65" s="20"/>
      <c r="TJT65" s="20"/>
      <c r="TJU65" s="20"/>
      <c r="TJV65" s="20"/>
      <c r="TJW65" s="20"/>
      <c r="TJX65" s="20"/>
      <c r="TJY65" s="20"/>
      <c r="TJZ65" s="20"/>
      <c r="TKA65" s="20"/>
      <c r="TKB65" s="20"/>
      <c r="TKC65" s="20"/>
      <c r="TKD65" s="20"/>
      <c r="TKE65" s="20"/>
      <c r="TKF65" s="20"/>
      <c r="TKG65" s="20"/>
      <c r="TKH65" s="20"/>
      <c r="TKI65" s="20"/>
      <c r="TKJ65" s="20"/>
      <c r="TKK65" s="20"/>
      <c r="TKL65" s="20"/>
      <c r="TKM65" s="20"/>
      <c r="TKN65" s="20"/>
      <c r="TKO65" s="20"/>
      <c r="TKP65" s="20"/>
      <c r="TKQ65" s="20"/>
      <c r="TKR65" s="20"/>
      <c r="TKS65" s="20"/>
      <c r="TKT65" s="20"/>
      <c r="TKU65" s="20"/>
      <c r="TKV65" s="20"/>
      <c r="TKW65" s="20"/>
      <c r="TKX65" s="20"/>
      <c r="TKY65" s="20"/>
      <c r="TKZ65" s="20"/>
      <c r="TLA65" s="20"/>
      <c r="TLB65" s="20"/>
      <c r="TLC65" s="20"/>
      <c r="TLD65" s="20"/>
      <c r="TLE65" s="20"/>
      <c r="TLF65" s="20"/>
      <c r="TLG65" s="20"/>
      <c r="TLH65" s="20"/>
      <c r="TLI65" s="20"/>
      <c r="TLJ65" s="20"/>
      <c r="TLK65" s="20"/>
      <c r="TLL65" s="20"/>
      <c r="TLM65" s="20"/>
      <c r="TLN65" s="20"/>
      <c r="TLO65" s="20"/>
      <c r="TLP65" s="20"/>
      <c r="TLQ65" s="20"/>
      <c r="TLR65" s="20"/>
      <c r="TLS65" s="20"/>
      <c r="TLT65" s="20"/>
      <c r="TLU65" s="20"/>
      <c r="TLV65" s="20"/>
      <c r="TLW65" s="20"/>
      <c r="TLX65" s="20"/>
      <c r="TLY65" s="20"/>
      <c r="TLZ65" s="20"/>
      <c r="TMA65" s="20"/>
      <c r="TMB65" s="20"/>
      <c r="TMC65" s="20"/>
      <c r="TMD65" s="20"/>
      <c r="TME65" s="20"/>
      <c r="TMF65" s="20"/>
      <c r="TMG65" s="20"/>
      <c r="TMH65" s="20"/>
      <c r="TMI65" s="20"/>
      <c r="TMJ65" s="20"/>
      <c r="TMK65" s="20"/>
      <c r="TML65" s="20"/>
      <c r="TMM65" s="20"/>
      <c r="TMN65" s="20"/>
      <c r="TMO65" s="20"/>
      <c r="TMP65" s="20"/>
      <c r="TMQ65" s="20"/>
      <c r="TMR65" s="20"/>
      <c r="TMS65" s="20"/>
      <c r="TMT65" s="20"/>
      <c r="TMU65" s="20"/>
      <c r="TMV65" s="20"/>
      <c r="TMW65" s="20"/>
      <c r="TMX65" s="20"/>
      <c r="TMY65" s="20"/>
      <c r="TMZ65" s="20"/>
      <c r="TNA65" s="20"/>
      <c r="TNB65" s="20"/>
      <c r="TNC65" s="20"/>
      <c r="TND65" s="20"/>
      <c r="TNE65" s="20"/>
      <c r="TNF65" s="20"/>
      <c r="TNG65" s="20"/>
      <c r="TNH65" s="20"/>
      <c r="TNI65" s="20"/>
      <c r="TNJ65" s="20"/>
      <c r="TNK65" s="20"/>
      <c r="TNL65" s="20"/>
      <c r="TNM65" s="20"/>
      <c r="TNN65" s="20"/>
      <c r="TNO65" s="20"/>
      <c r="TNP65" s="20"/>
      <c r="TNQ65" s="20"/>
      <c r="TNR65" s="20"/>
      <c r="TNS65" s="20"/>
      <c r="TNT65" s="20"/>
      <c r="TNU65" s="20"/>
      <c r="TNV65" s="20"/>
      <c r="TNW65" s="20"/>
      <c r="TNX65" s="20"/>
      <c r="TNY65" s="20"/>
      <c r="TNZ65" s="20"/>
      <c r="TOA65" s="20"/>
      <c r="TOB65" s="20"/>
      <c r="TOC65" s="20"/>
      <c r="TOD65" s="20"/>
      <c r="TOE65" s="20"/>
      <c r="TOF65" s="20"/>
      <c r="TOG65" s="20"/>
      <c r="TOH65" s="20"/>
      <c r="TOI65" s="20"/>
      <c r="TOJ65" s="20"/>
      <c r="TOK65" s="20"/>
      <c r="TOL65" s="20"/>
      <c r="TOM65" s="20"/>
      <c r="TON65" s="20"/>
      <c r="TOO65" s="20"/>
      <c r="TOP65" s="20"/>
      <c r="TOQ65" s="20"/>
      <c r="TOR65" s="20"/>
      <c r="TOS65" s="20"/>
      <c r="TOT65" s="20"/>
      <c r="TOU65" s="20"/>
      <c r="TOV65" s="20"/>
      <c r="TOW65" s="20"/>
      <c r="TOX65" s="20"/>
      <c r="TOY65" s="20"/>
      <c r="TOZ65" s="20"/>
      <c r="TPA65" s="20"/>
      <c r="TPB65" s="20"/>
      <c r="TPC65" s="20"/>
      <c r="TPD65" s="20"/>
      <c r="TPE65" s="20"/>
      <c r="TPF65" s="20"/>
      <c r="TPG65" s="20"/>
      <c r="TPH65" s="20"/>
      <c r="TPI65" s="20"/>
      <c r="TPJ65" s="20"/>
      <c r="TPK65" s="20"/>
      <c r="TPL65" s="20"/>
      <c r="TPM65" s="20"/>
      <c r="TPN65" s="20"/>
      <c r="TPO65" s="20"/>
      <c r="TPP65" s="20"/>
      <c r="TPQ65" s="20"/>
      <c r="TPR65" s="20"/>
      <c r="TPS65" s="20"/>
      <c r="TPT65" s="20"/>
      <c r="TPU65" s="20"/>
      <c r="TPV65" s="20"/>
      <c r="TPW65" s="20"/>
      <c r="TPX65" s="20"/>
      <c r="TPY65" s="20"/>
      <c r="TPZ65" s="20"/>
      <c r="TQA65" s="20"/>
      <c r="TQB65" s="20"/>
      <c r="TQC65" s="20"/>
      <c r="TQD65" s="20"/>
      <c r="TQE65" s="20"/>
      <c r="TQF65" s="20"/>
      <c r="TQG65" s="20"/>
      <c r="TQH65" s="20"/>
      <c r="TQI65" s="20"/>
      <c r="TQJ65" s="20"/>
      <c r="TQK65" s="20"/>
      <c r="TQL65" s="20"/>
      <c r="TQM65" s="20"/>
      <c r="TQN65" s="20"/>
      <c r="TQO65" s="20"/>
      <c r="TQP65" s="20"/>
      <c r="TQQ65" s="20"/>
      <c r="TQR65" s="20"/>
      <c r="TQS65" s="20"/>
      <c r="TQT65" s="20"/>
      <c r="TQU65" s="20"/>
      <c r="TQV65" s="20"/>
      <c r="TQW65" s="20"/>
      <c r="TQX65" s="20"/>
      <c r="TQY65" s="20"/>
      <c r="TQZ65" s="20"/>
      <c r="TRA65" s="20"/>
      <c r="TRB65" s="20"/>
      <c r="TRC65" s="20"/>
      <c r="TRD65" s="20"/>
      <c r="TRE65" s="20"/>
      <c r="TRF65" s="20"/>
      <c r="TRG65" s="20"/>
      <c r="TRH65" s="20"/>
      <c r="TRI65" s="20"/>
      <c r="TRJ65" s="20"/>
      <c r="TRK65" s="20"/>
      <c r="TRL65" s="20"/>
      <c r="TRM65" s="20"/>
      <c r="TRN65" s="20"/>
      <c r="TRO65" s="20"/>
      <c r="TRP65" s="20"/>
      <c r="TRQ65" s="20"/>
      <c r="TRR65" s="20"/>
      <c r="TRS65" s="20"/>
      <c r="TRT65" s="20"/>
      <c r="TRU65" s="20"/>
      <c r="TRV65" s="20"/>
      <c r="TRW65" s="20"/>
      <c r="TRX65" s="20"/>
      <c r="TRY65" s="20"/>
      <c r="TRZ65" s="20"/>
      <c r="TSA65" s="20"/>
      <c r="TSB65" s="20"/>
      <c r="TSC65" s="20"/>
      <c r="TSD65" s="20"/>
      <c r="TSE65" s="20"/>
      <c r="TSF65" s="20"/>
      <c r="TSG65" s="20"/>
      <c r="TSH65" s="20"/>
      <c r="TSI65" s="20"/>
      <c r="TSJ65" s="20"/>
      <c r="TSK65" s="20"/>
      <c r="TSL65" s="20"/>
      <c r="TSM65" s="20"/>
      <c r="TSN65" s="20"/>
      <c r="TSO65" s="20"/>
      <c r="TSP65" s="20"/>
      <c r="TSQ65" s="20"/>
      <c r="TSR65" s="20"/>
      <c r="TSS65" s="20"/>
      <c r="TST65" s="20"/>
      <c r="TSU65" s="20"/>
      <c r="TSV65" s="20"/>
      <c r="TSW65" s="20"/>
      <c r="TSX65" s="20"/>
      <c r="TSY65" s="20"/>
      <c r="TSZ65" s="20"/>
      <c r="TTA65" s="20"/>
      <c r="TTB65" s="20"/>
      <c r="TTC65" s="20"/>
      <c r="TTD65" s="20"/>
      <c r="TTE65" s="20"/>
      <c r="TTF65" s="20"/>
      <c r="TTG65" s="20"/>
      <c r="TTH65" s="20"/>
      <c r="TTI65" s="20"/>
      <c r="TTJ65" s="20"/>
      <c r="TTK65" s="20"/>
      <c r="TTL65" s="20"/>
      <c r="TTM65" s="20"/>
      <c r="TTN65" s="20"/>
      <c r="TTO65" s="20"/>
      <c r="TTP65" s="20"/>
      <c r="TTQ65" s="20"/>
      <c r="TTR65" s="20"/>
      <c r="TTS65" s="20"/>
      <c r="TTT65" s="20"/>
      <c r="TTU65" s="20"/>
      <c r="TTV65" s="20"/>
      <c r="TTW65" s="20"/>
      <c r="TTX65" s="20"/>
      <c r="TTY65" s="20"/>
      <c r="TTZ65" s="20"/>
      <c r="TUA65" s="20"/>
      <c r="TUB65" s="20"/>
      <c r="TUC65" s="20"/>
      <c r="TUD65" s="20"/>
      <c r="TUE65" s="20"/>
      <c r="TUF65" s="20"/>
      <c r="TUG65" s="20"/>
      <c r="TUH65" s="20"/>
      <c r="TUI65" s="20"/>
      <c r="TUJ65" s="20"/>
      <c r="TUK65" s="20"/>
      <c r="TUL65" s="20"/>
      <c r="TUM65" s="20"/>
      <c r="TUN65" s="20"/>
      <c r="TUO65" s="20"/>
      <c r="TUP65" s="20"/>
      <c r="TUQ65" s="20"/>
      <c r="TUR65" s="20"/>
      <c r="TUS65" s="20"/>
      <c r="TUT65" s="20"/>
      <c r="TUU65" s="20"/>
      <c r="TUV65" s="20"/>
      <c r="TUW65" s="20"/>
      <c r="TUX65" s="20"/>
      <c r="TUY65" s="20"/>
      <c r="TUZ65" s="20"/>
      <c r="TVA65" s="20"/>
      <c r="TVB65" s="20"/>
      <c r="TVC65" s="20"/>
      <c r="TVD65" s="20"/>
      <c r="TVE65" s="20"/>
      <c r="TVF65" s="20"/>
      <c r="TVG65" s="20"/>
      <c r="TVH65" s="20"/>
      <c r="TVI65" s="20"/>
      <c r="TVJ65" s="20"/>
      <c r="TVK65" s="20"/>
      <c r="TVL65" s="20"/>
      <c r="TVM65" s="20"/>
      <c r="TVN65" s="20"/>
      <c r="TVO65" s="20"/>
      <c r="TVP65" s="20"/>
      <c r="TVQ65" s="20"/>
      <c r="TVR65" s="20"/>
      <c r="TVS65" s="20"/>
      <c r="TVT65" s="20"/>
      <c r="TVU65" s="20"/>
      <c r="TVV65" s="20"/>
      <c r="TVW65" s="20"/>
      <c r="TVX65" s="20"/>
      <c r="TVY65" s="20"/>
      <c r="TVZ65" s="20"/>
      <c r="TWA65" s="20"/>
      <c r="TWB65" s="20"/>
      <c r="TWC65" s="20"/>
      <c r="TWD65" s="20"/>
      <c r="TWE65" s="20"/>
      <c r="TWF65" s="20"/>
      <c r="TWG65" s="20"/>
      <c r="TWH65" s="20"/>
      <c r="TWI65" s="20"/>
      <c r="TWJ65" s="20"/>
      <c r="TWK65" s="20"/>
      <c r="TWL65" s="20"/>
      <c r="TWM65" s="20"/>
      <c r="TWN65" s="20"/>
      <c r="TWO65" s="20"/>
      <c r="TWP65" s="20"/>
      <c r="TWQ65" s="20"/>
      <c r="TWR65" s="20"/>
      <c r="TWS65" s="20"/>
      <c r="TWT65" s="20"/>
      <c r="TWU65" s="20"/>
      <c r="TWV65" s="20"/>
      <c r="TWW65" s="20"/>
      <c r="TWX65" s="20"/>
      <c r="TWY65" s="20"/>
      <c r="TWZ65" s="20"/>
      <c r="TXA65" s="20"/>
      <c r="TXB65" s="20"/>
      <c r="TXC65" s="20"/>
      <c r="TXD65" s="20"/>
      <c r="TXE65" s="20"/>
      <c r="TXF65" s="20"/>
      <c r="TXG65" s="20"/>
      <c r="TXH65" s="20"/>
      <c r="TXI65" s="20"/>
      <c r="TXJ65" s="20"/>
      <c r="TXK65" s="20"/>
      <c r="TXL65" s="20"/>
      <c r="TXM65" s="20"/>
      <c r="TXN65" s="20"/>
      <c r="TXO65" s="20"/>
      <c r="TXP65" s="20"/>
      <c r="TXQ65" s="20"/>
      <c r="TXR65" s="20"/>
      <c r="TXS65" s="20"/>
      <c r="TXT65" s="20"/>
      <c r="TXU65" s="20"/>
      <c r="TXV65" s="20"/>
      <c r="TXW65" s="20"/>
      <c r="TXX65" s="20"/>
      <c r="TXY65" s="20"/>
      <c r="TXZ65" s="20"/>
      <c r="TYA65" s="20"/>
      <c r="TYB65" s="20"/>
      <c r="TYC65" s="20"/>
      <c r="TYD65" s="20"/>
      <c r="TYE65" s="20"/>
      <c r="TYF65" s="20"/>
      <c r="TYG65" s="20"/>
      <c r="TYH65" s="20"/>
      <c r="TYI65" s="20"/>
      <c r="TYJ65" s="20"/>
      <c r="TYK65" s="20"/>
      <c r="TYL65" s="20"/>
      <c r="TYM65" s="20"/>
      <c r="TYN65" s="20"/>
      <c r="TYO65" s="20"/>
      <c r="TYP65" s="20"/>
      <c r="TYQ65" s="20"/>
      <c r="TYR65" s="20"/>
      <c r="TYS65" s="20"/>
      <c r="TYT65" s="20"/>
      <c r="TYU65" s="20"/>
      <c r="TYV65" s="20"/>
      <c r="TYW65" s="20"/>
      <c r="TYX65" s="20"/>
      <c r="TYY65" s="20"/>
      <c r="TYZ65" s="20"/>
      <c r="TZA65" s="20"/>
      <c r="TZB65" s="20"/>
      <c r="TZC65" s="20"/>
      <c r="TZD65" s="20"/>
      <c r="TZE65" s="20"/>
      <c r="TZF65" s="20"/>
      <c r="TZG65" s="20"/>
      <c r="TZH65" s="20"/>
      <c r="TZI65" s="20"/>
      <c r="TZJ65" s="20"/>
      <c r="TZK65" s="20"/>
      <c r="TZL65" s="20"/>
      <c r="TZM65" s="20"/>
      <c r="TZN65" s="20"/>
      <c r="TZO65" s="20"/>
      <c r="TZP65" s="20"/>
      <c r="TZQ65" s="20"/>
      <c r="TZR65" s="20"/>
      <c r="TZS65" s="20"/>
      <c r="TZT65" s="20"/>
      <c r="TZU65" s="20"/>
      <c r="TZV65" s="20"/>
      <c r="TZW65" s="20"/>
      <c r="TZX65" s="20"/>
      <c r="TZY65" s="20"/>
      <c r="TZZ65" s="20"/>
      <c r="UAA65" s="20"/>
      <c r="UAB65" s="20"/>
      <c r="UAC65" s="20"/>
      <c r="UAD65" s="20"/>
      <c r="UAE65" s="20"/>
      <c r="UAF65" s="20"/>
      <c r="UAG65" s="20"/>
      <c r="UAH65" s="20"/>
      <c r="UAI65" s="20"/>
      <c r="UAJ65" s="20"/>
      <c r="UAK65" s="20"/>
      <c r="UAL65" s="20"/>
      <c r="UAM65" s="20"/>
      <c r="UAN65" s="20"/>
      <c r="UAO65" s="20"/>
      <c r="UAP65" s="20"/>
      <c r="UAQ65" s="20"/>
      <c r="UAR65" s="20"/>
      <c r="UAS65" s="20"/>
      <c r="UAT65" s="20"/>
      <c r="UAU65" s="20"/>
      <c r="UAV65" s="20"/>
      <c r="UAW65" s="20"/>
      <c r="UAX65" s="20"/>
      <c r="UAY65" s="20"/>
      <c r="UAZ65" s="20"/>
      <c r="UBA65" s="20"/>
      <c r="UBB65" s="20"/>
      <c r="UBC65" s="20"/>
      <c r="UBD65" s="20"/>
      <c r="UBE65" s="20"/>
      <c r="UBF65" s="20"/>
      <c r="UBG65" s="20"/>
      <c r="UBH65" s="20"/>
      <c r="UBI65" s="20"/>
      <c r="UBJ65" s="20"/>
      <c r="UBK65" s="20"/>
      <c r="UBL65" s="20"/>
      <c r="UBM65" s="20"/>
      <c r="UBN65" s="20"/>
      <c r="UBO65" s="20"/>
      <c r="UBP65" s="20"/>
      <c r="UBQ65" s="20"/>
      <c r="UBR65" s="20"/>
      <c r="UBS65" s="20"/>
      <c r="UBT65" s="20"/>
      <c r="UBU65" s="20"/>
      <c r="UBV65" s="20"/>
      <c r="UBW65" s="20"/>
      <c r="UBX65" s="20"/>
      <c r="UBY65" s="20"/>
      <c r="UBZ65" s="20"/>
      <c r="UCA65" s="20"/>
      <c r="UCB65" s="20"/>
      <c r="UCC65" s="20"/>
      <c r="UCD65" s="20"/>
      <c r="UCE65" s="20"/>
      <c r="UCF65" s="20"/>
      <c r="UCG65" s="20"/>
      <c r="UCH65" s="20"/>
      <c r="UCI65" s="20"/>
      <c r="UCJ65" s="20"/>
      <c r="UCK65" s="20"/>
      <c r="UCL65" s="20"/>
      <c r="UCM65" s="20"/>
      <c r="UCN65" s="20"/>
      <c r="UCO65" s="20"/>
      <c r="UCP65" s="20"/>
      <c r="UCQ65" s="20"/>
      <c r="UCR65" s="20"/>
      <c r="UCS65" s="20"/>
      <c r="UCT65" s="20"/>
      <c r="UCU65" s="20"/>
      <c r="UCV65" s="20"/>
      <c r="UCW65" s="20"/>
      <c r="UCX65" s="20"/>
      <c r="UCY65" s="20"/>
      <c r="UCZ65" s="20"/>
      <c r="UDA65" s="20"/>
      <c r="UDB65" s="20"/>
      <c r="UDC65" s="20"/>
      <c r="UDD65" s="20"/>
      <c r="UDE65" s="20"/>
      <c r="UDF65" s="20"/>
      <c r="UDG65" s="20"/>
      <c r="UDH65" s="20"/>
      <c r="UDI65" s="20"/>
      <c r="UDJ65" s="20"/>
      <c r="UDK65" s="20"/>
      <c r="UDL65" s="20"/>
      <c r="UDM65" s="20"/>
      <c r="UDN65" s="20"/>
      <c r="UDO65" s="20"/>
      <c r="UDP65" s="20"/>
      <c r="UDQ65" s="20"/>
      <c r="UDR65" s="20"/>
      <c r="UDS65" s="20"/>
      <c r="UDT65" s="20"/>
      <c r="UDU65" s="20"/>
      <c r="UDV65" s="20"/>
      <c r="UDW65" s="20"/>
      <c r="UDX65" s="20"/>
      <c r="UDY65" s="20"/>
      <c r="UDZ65" s="20"/>
      <c r="UEA65" s="20"/>
      <c r="UEB65" s="20"/>
      <c r="UEC65" s="20"/>
      <c r="UED65" s="20"/>
      <c r="UEE65" s="20"/>
      <c r="UEF65" s="20"/>
      <c r="UEG65" s="20"/>
      <c r="UEH65" s="20"/>
      <c r="UEI65" s="20"/>
      <c r="UEJ65" s="20"/>
      <c r="UEK65" s="20"/>
      <c r="UEL65" s="20"/>
      <c r="UEM65" s="20"/>
      <c r="UEN65" s="20"/>
      <c r="UEO65" s="20"/>
      <c r="UEP65" s="20"/>
      <c r="UEQ65" s="20"/>
      <c r="UER65" s="20"/>
      <c r="UES65" s="20"/>
      <c r="UET65" s="20"/>
      <c r="UEU65" s="20"/>
      <c r="UEV65" s="20"/>
      <c r="UEW65" s="20"/>
      <c r="UEX65" s="20"/>
      <c r="UEY65" s="20"/>
      <c r="UEZ65" s="20"/>
      <c r="UFA65" s="20"/>
      <c r="UFB65" s="20"/>
      <c r="UFC65" s="20"/>
      <c r="UFD65" s="20"/>
      <c r="UFE65" s="20"/>
      <c r="UFF65" s="20"/>
      <c r="UFG65" s="20"/>
      <c r="UFH65" s="20"/>
      <c r="UFI65" s="20"/>
      <c r="UFJ65" s="20"/>
      <c r="UFK65" s="20"/>
      <c r="UFL65" s="20"/>
      <c r="UFM65" s="20"/>
      <c r="UFN65" s="20"/>
      <c r="UFO65" s="20"/>
      <c r="UFP65" s="20"/>
      <c r="UFQ65" s="20"/>
      <c r="UFR65" s="20"/>
      <c r="UFS65" s="20"/>
      <c r="UFT65" s="20"/>
      <c r="UFU65" s="20"/>
      <c r="UFV65" s="20"/>
      <c r="UFW65" s="20"/>
      <c r="UFX65" s="20"/>
      <c r="UFY65" s="20"/>
      <c r="UFZ65" s="20"/>
      <c r="UGA65" s="20"/>
      <c r="UGB65" s="20"/>
      <c r="UGC65" s="20"/>
      <c r="UGD65" s="20"/>
      <c r="UGE65" s="20"/>
      <c r="UGF65" s="20"/>
      <c r="UGG65" s="20"/>
      <c r="UGH65" s="20"/>
      <c r="UGI65" s="20"/>
      <c r="UGJ65" s="20"/>
      <c r="UGK65" s="20"/>
      <c r="UGL65" s="20"/>
      <c r="UGM65" s="20"/>
      <c r="UGN65" s="20"/>
      <c r="UGO65" s="20"/>
      <c r="UGP65" s="20"/>
      <c r="UGQ65" s="20"/>
      <c r="UGR65" s="20"/>
      <c r="UGS65" s="20"/>
      <c r="UGT65" s="20"/>
      <c r="UGU65" s="20"/>
      <c r="UGV65" s="20"/>
      <c r="UGW65" s="20"/>
      <c r="UGX65" s="20"/>
      <c r="UGY65" s="20"/>
      <c r="UGZ65" s="20"/>
      <c r="UHA65" s="20"/>
      <c r="UHB65" s="20"/>
      <c r="UHC65" s="20"/>
      <c r="UHD65" s="20"/>
      <c r="UHE65" s="20"/>
      <c r="UHF65" s="20"/>
      <c r="UHG65" s="20"/>
      <c r="UHH65" s="20"/>
      <c r="UHI65" s="20"/>
      <c r="UHJ65" s="20"/>
      <c r="UHK65" s="20"/>
      <c r="UHL65" s="20"/>
      <c r="UHM65" s="20"/>
      <c r="UHN65" s="20"/>
      <c r="UHO65" s="20"/>
      <c r="UHP65" s="20"/>
      <c r="UHQ65" s="20"/>
      <c r="UHR65" s="20"/>
      <c r="UHS65" s="20"/>
      <c r="UHT65" s="20"/>
      <c r="UHU65" s="20"/>
      <c r="UHV65" s="20"/>
      <c r="UHW65" s="20"/>
      <c r="UHX65" s="20"/>
      <c r="UHY65" s="20"/>
      <c r="UHZ65" s="20"/>
      <c r="UIA65" s="20"/>
      <c r="UIB65" s="20"/>
      <c r="UIC65" s="20"/>
      <c r="UID65" s="20"/>
      <c r="UIE65" s="20"/>
      <c r="UIF65" s="20"/>
      <c r="UIG65" s="20"/>
      <c r="UIH65" s="20"/>
      <c r="UII65" s="20"/>
      <c r="UIJ65" s="20"/>
      <c r="UIK65" s="20"/>
      <c r="UIL65" s="20"/>
      <c r="UIM65" s="20"/>
      <c r="UIN65" s="20"/>
      <c r="UIO65" s="20"/>
      <c r="UIP65" s="20"/>
      <c r="UIQ65" s="20"/>
      <c r="UIR65" s="20"/>
      <c r="UIS65" s="20"/>
      <c r="UIT65" s="20"/>
      <c r="UIU65" s="20"/>
      <c r="UIV65" s="20"/>
      <c r="UIW65" s="20"/>
      <c r="UIX65" s="20"/>
      <c r="UIY65" s="20"/>
      <c r="UIZ65" s="20"/>
      <c r="UJA65" s="20"/>
      <c r="UJB65" s="20"/>
      <c r="UJC65" s="20"/>
      <c r="UJD65" s="20"/>
      <c r="UJE65" s="20"/>
      <c r="UJF65" s="20"/>
      <c r="UJG65" s="20"/>
      <c r="UJH65" s="20"/>
      <c r="UJI65" s="20"/>
      <c r="UJJ65" s="20"/>
      <c r="UJK65" s="20"/>
      <c r="UJL65" s="20"/>
      <c r="UJM65" s="20"/>
      <c r="UJN65" s="20"/>
      <c r="UJO65" s="20"/>
      <c r="UJP65" s="20"/>
      <c r="UJQ65" s="20"/>
      <c r="UJR65" s="20"/>
      <c r="UJS65" s="20"/>
      <c r="UJT65" s="20"/>
      <c r="UJU65" s="20"/>
      <c r="UJV65" s="20"/>
      <c r="UJW65" s="20"/>
      <c r="UJX65" s="20"/>
      <c r="UJY65" s="20"/>
      <c r="UJZ65" s="20"/>
      <c r="UKA65" s="20"/>
      <c r="UKB65" s="20"/>
      <c r="UKC65" s="20"/>
      <c r="UKD65" s="20"/>
      <c r="UKE65" s="20"/>
      <c r="UKF65" s="20"/>
      <c r="UKG65" s="20"/>
      <c r="UKH65" s="20"/>
      <c r="UKI65" s="20"/>
      <c r="UKJ65" s="20"/>
      <c r="UKK65" s="20"/>
      <c r="UKL65" s="20"/>
      <c r="UKM65" s="20"/>
      <c r="UKN65" s="20"/>
      <c r="UKO65" s="20"/>
      <c r="UKP65" s="20"/>
      <c r="UKQ65" s="20"/>
      <c r="UKR65" s="20"/>
      <c r="UKS65" s="20"/>
      <c r="UKT65" s="20"/>
      <c r="UKU65" s="20"/>
      <c r="UKV65" s="20"/>
      <c r="UKW65" s="20"/>
      <c r="UKX65" s="20"/>
      <c r="UKY65" s="20"/>
      <c r="UKZ65" s="20"/>
      <c r="ULA65" s="20"/>
      <c r="ULB65" s="20"/>
      <c r="ULC65" s="20"/>
      <c r="ULD65" s="20"/>
      <c r="ULE65" s="20"/>
      <c r="ULF65" s="20"/>
      <c r="ULG65" s="20"/>
      <c r="ULH65" s="20"/>
      <c r="ULI65" s="20"/>
      <c r="ULJ65" s="20"/>
      <c r="ULK65" s="20"/>
      <c r="ULL65" s="20"/>
      <c r="ULM65" s="20"/>
      <c r="ULN65" s="20"/>
      <c r="ULO65" s="20"/>
      <c r="ULP65" s="20"/>
      <c r="ULQ65" s="20"/>
      <c r="ULR65" s="20"/>
      <c r="ULS65" s="20"/>
      <c r="ULT65" s="20"/>
      <c r="ULU65" s="20"/>
      <c r="ULV65" s="20"/>
      <c r="ULW65" s="20"/>
      <c r="ULX65" s="20"/>
      <c r="ULY65" s="20"/>
      <c r="ULZ65" s="20"/>
      <c r="UMA65" s="20"/>
      <c r="UMB65" s="20"/>
      <c r="UMC65" s="20"/>
      <c r="UMD65" s="20"/>
      <c r="UME65" s="20"/>
      <c r="UMF65" s="20"/>
      <c r="UMG65" s="20"/>
      <c r="UMH65" s="20"/>
      <c r="UMI65" s="20"/>
      <c r="UMJ65" s="20"/>
      <c r="UMK65" s="20"/>
      <c r="UML65" s="20"/>
      <c r="UMM65" s="20"/>
      <c r="UMN65" s="20"/>
      <c r="UMO65" s="20"/>
      <c r="UMP65" s="20"/>
      <c r="UMQ65" s="20"/>
      <c r="UMR65" s="20"/>
      <c r="UMS65" s="20"/>
      <c r="UMT65" s="20"/>
      <c r="UMU65" s="20"/>
      <c r="UMV65" s="20"/>
      <c r="UMW65" s="20"/>
      <c r="UMX65" s="20"/>
      <c r="UMY65" s="20"/>
      <c r="UMZ65" s="20"/>
      <c r="UNA65" s="20"/>
      <c r="UNB65" s="20"/>
      <c r="UNC65" s="20"/>
      <c r="UND65" s="20"/>
      <c r="UNE65" s="20"/>
      <c r="UNF65" s="20"/>
      <c r="UNG65" s="20"/>
      <c r="UNH65" s="20"/>
      <c r="UNI65" s="20"/>
      <c r="UNJ65" s="20"/>
      <c r="UNK65" s="20"/>
      <c r="UNL65" s="20"/>
      <c r="UNM65" s="20"/>
      <c r="UNN65" s="20"/>
      <c r="UNO65" s="20"/>
      <c r="UNP65" s="20"/>
      <c r="UNQ65" s="20"/>
      <c r="UNR65" s="20"/>
      <c r="UNS65" s="20"/>
      <c r="UNT65" s="20"/>
      <c r="UNU65" s="20"/>
      <c r="UNV65" s="20"/>
      <c r="UNW65" s="20"/>
      <c r="UNX65" s="20"/>
      <c r="UNY65" s="20"/>
      <c r="UNZ65" s="20"/>
      <c r="UOA65" s="20"/>
      <c r="UOB65" s="20"/>
      <c r="UOC65" s="20"/>
      <c r="UOD65" s="20"/>
      <c r="UOE65" s="20"/>
      <c r="UOF65" s="20"/>
      <c r="UOG65" s="20"/>
      <c r="UOH65" s="20"/>
      <c r="UOI65" s="20"/>
      <c r="UOJ65" s="20"/>
      <c r="UOK65" s="20"/>
      <c r="UOL65" s="20"/>
      <c r="UOM65" s="20"/>
      <c r="UON65" s="20"/>
      <c r="UOO65" s="20"/>
      <c r="UOP65" s="20"/>
      <c r="UOQ65" s="20"/>
      <c r="UOR65" s="20"/>
      <c r="UOS65" s="20"/>
      <c r="UOT65" s="20"/>
      <c r="UOU65" s="20"/>
      <c r="UOV65" s="20"/>
      <c r="UOW65" s="20"/>
      <c r="UOX65" s="20"/>
      <c r="UOY65" s="20"/>
      <c r="UOZ65" s="20"/>
      <c r="UPA65" s="20"/>
      <c r="UPB65" s="20"/>
      <c r="UPC65" s="20"/>
      <c r="UPD65" s="20"/>
      <c r="UPE65" s="20"/>
      <c r="UPF65" s="20"/>
      <c r="UPG65" s="20"/>
      <c r="UPH65" s="20"/>
      <c r="UPI65" s="20"/>
      <c r="UPJ65" s="20"/>
      <c r="UPK65" s="20"/>
      <c r="UPL65" s="20"/>
      <c r="UPM65" s="20"/>
      <c r="UPN65" s="20"/>
      <c r="UPO65" s="20"/>
      <c r="UPP65" s="20"/>
      <c r="UPQ65" s="20"/>
      <c r="UPR65" s="20"/>
      <c r="UPS65" s="20"/>
      <c r="UPT65" s="20"/>
      <c r="UPU65" s="20"/>
      <c r="UPV65" s="20"/>
      <c r="UPW65" s="20"/>
      <c r="UPX65" s="20"/>
      <c r="UPY65" s="20"/>
      <c r="UPZ65" s="20"/>
      <c r="UQA65" s="20"/>
      <c r="UQB65" s="20"/>
      <c r="UQC65" s="20"/>
      <c r="UQD65" s="20"/>
      <c r="UQE65" s="20"/>
      <c r="UQF65" s="20"/>
      <c r="UQG65" s="20"/>
      <c r="UQH65" s="20"/>
      <c r="UQI65" s="20"/>
      <c r="UQJ65" s="20"/>
      <c r="UQK65" s="20"/>
      <c r="UQL65" s="20"/>
      <c r="UQM65" s="20"/>
      <c r="UQN65" s="20"/>
      <c r="UQO65" s="20"/>
      <c r="UQP65" s="20"/>
      <c r="UQQ65" s="20"/>
      <c r="UQR65" s="20"/>
      <c r="UQS65" s="20"/>
      <c r="UQT65" s="20"/>
      <c r="UQU65" s="20"/>
      <c r="UQV65" s="20"/>
      <c r="UQW65" s="20"/>
      <c r="UQX65" s="20"/>
      <c r="UQY65" s="20"/>
      <c r="UQZ65" s="20"/>
      <c r="URA65" s="20"/>
      <c r="URB65" s="20"/>
      <c r="URC65" s="20"/>
      <c r="URD65" s="20"/>
      <c r="URE65" s="20"/>
      <c r="URF65" s="20"/>
      <c r="URG65" s="20"/>
      <c r="URH65" s="20"/>
      <c r="URI65" s="20"/>
      <c r="URJ65" s="20"/>
      <c r="URK65" s="20"/>
      <c r="URL65" s="20"/>
      <c r="URM65" s="20"/>
      <c r="URN65" s="20"/>
      <c r="URO65" s="20"/>
      <c r="URP65" s="20"/>
      <c r="URQ65" s="20"/>
      <c r="URR65" s="20"/>
      <c r="URS65" s="20"/>
      <c r="URT65" s="20"/>
      <c r="URU65" s="20"/>
      <c r="URV65" s="20"/>
      <c r="URW65" s="20"/>
      <c r="URX65" s="20"/>
      <c r="URY65" s="20"/>
      <c r="URZ65" s="20"/>
      <c r="USA65" s="20"/>
      <c r="USB65" s="20"/>
      <c r="USC65" s="20"/>
      <c r="USD65" s="20"/>
      <c r="USE65" s="20"/>
      <c r="USF65" s="20"/>
      <c r="USG65" s="20"/>
      <c r="USH65" s="20"/>
      <c r="USI65" s="20"/>
      <c r="USJ65" s="20"/>
      <c r="USK65" s="20"/>
      <c r="USL65" s="20"/>
      <c r="USM65" s="20"/>
      <c r="USN65" s="20"/>
      <c r="USO65" s="20"/>
      <c r="USP65" s="20"/>
      <c r="USQ65" s="20"/>
      <c r="USR65" s="20"/>
      <c r="USS65" s="20"/>
      <c r="UST65" s="20"/>
      <c r="USU65" s="20"/>
      <c r="USV65" s="20"/>
      <c r="USW65" s="20"/>
      <c r="USX65" s="20"/>
      <c r="USY65" s="20"/>
      <c r="USZ65" s="20"/>
      <c r="UTA65" s="20"/>
      <c r="UTB65" s="20"/>
      <c r="UTC65" s="20"/>
      <c r="UTD65" s="20"/>
      <c r="UTE65" s="20"/>
      <c r="UTF65" s="20"/>
      <c r="UTG65" s="20"/>
      <c r="UTH65" s="20"/>
      <c r="UTI65" s="20"/>
      <c r="UTJ65" s="20"/>
      <c r="UTK65" s="20"/>
      <c r="UTL65" s="20"/>
      <c r="UTM65" s="20"/>
      <c r="UTN65" s="20"/>
      <c r="UTO65" s="20"/>
      <c r="UTP65" s="20"/>
      <c r="UTQ65" s="20"/>
      <c r="UTR65" s="20"/>
      <c r="UTS65" s="20"/>
      <c r="UTT65" s="20"/>
      <c r="UTU65" s="20"/>
      <c r="UTV65" s="20"/>
      <c r="UTW65" s="20"/>
      <c r="UTX65" s="20"/>
      <c r="UTY65" s="20"/>
      <c r="UTZ65" s="20"/>
      <c r="UUA65" s="20"/>
      <c r="UUB65" s="20"/>
      <c r="UUC65" s="20"/>
      <c r="UUD65" s="20"/>
      <c r="UUE65" s="20"/>
      <c r="UUF65" s="20"/>
      <c r="UUG65" s="20"/>
      <c r="UUH65" s="20"/>
      <c r="UUI65" s="20"/>
      <c r="UUJ65" s="20"/>
      <c r="UUK65" s="20"/>
      <c r="UUL65" s="20"/>
      <c r="UUM65" s="20"/>
      <c r="UUN65" s="20"/>
      <c r="UUO65" s="20"/>
      <c r="UUP65" s="20"/>
      <c r="UUQ65" s="20"/>
      <c r="UUR65" s="20"/>
      <c r="UUS65" s="20"/>
      <c r="UUT65" s="20"/>
      <c r="UUU65" s="20"/>
      <c r="UUV65" s="20"/>
      <c r="UUW65" s="20"/>
      <c r="UUX65" s="20"/>
      <c r="UUY65" s="20"/>
      <c r="UUZ65" s="20"/>
      <c r="UVA65" s="20"/>
      <c r="UVB65" s="20"/>
      <c r="UVC65" s="20"/>
      <c r="UVD65" s="20"/>
      <c r="UVE65" s="20"/>
      <c r="UVF65" s="20"/>
      <c r="UVG65" s="20"/>
      <c r="UVH65" s="20"/>
      <c r="UVI65" s="20"/>
      <c r="UVJ65" s="20"/>
      <c r="UVK65" s="20"/>
      <c r="UVL65" s="20"/>
      <c r="UVM65" s="20"/>
      <c r="UVN65" s="20"/>
      <c r="UVO65" s="20"/>
      <c r="UVP65" s="20"/>
      <c r="UVQ65" s="20"/>
      <c r="UVR65" s="20"/>
      <c r="UVS65" s="20"/>
      <c r="UVT65" s="20"/>
      <c r="UVU65" s="20"/>
      <c r="UVV65" s="20"/>
      <c r="UVW65" s="20"/>
      <c r="UVX65" s="20"/>
      <c r="UVY65" s="20"/>
      <c r="UVZ65" s="20"/>
      <c r="UWA65" s="20"/>
      <c r="UWB65" s="20"/>
      <c r="UWC65" s="20"/>
      <c r="UWD65" s="20"/>
      <c r="UWE65" s="20"/>
      <c r="UWF65" s="20"/>
      <c r="UWG65" s="20"/>
      <c r="UWH65" s="20"/>
      <c r="UWI65" s="20"/>
      <c r="UWJ65" s="20"/>
      <c r="UWK65" s="20"/>
      <c r="UWL65" s="20"/>
      <c r="UWM65" s="20"/>
      <c r="UWN65" s="20"/>
      <c r="UWO65" s="20"/>
      <c r="UWP65" s="20"/>
      <c r="UWQ65" s="20"/>
      <c r="UWR65" s="20"/>
      <c r="UWS65" s="20"/>
      <c r="UWT65" s="20"/>
      <c r="UWU65" s="20"/>
      <c r="UWV65" s="20"/>
      <c r="UWW65" s="20"/>
      <c r="UWX65" s="20"/>
      <c r="UWY65" s="20"/>
      <c r="UWZ65" s="20"/>
      <c r="UXA65" s="20"/>
      <c r="UXB65" s="20"/>
      <c r="UXC65" s="20"/>
      <c r="UXD65" s="20"/>
      <c r="UXE65" s="20"/>
      <c r="UXF65" s="20"/>
      <c r="UXG65" s="20"/>
      <c r="UXH65" s="20"/>
      <c r="UXI65" s="20"/>
      <c r="UXJ65" s="20"/>
      <c r="UXK65" s="20"/>
      <c r="UXL65" s="20"/>
      <c r="UXM65" s="20"/>
      <c r="UXN65" s="20"/>
      <c r="UXO65" s="20"/>
      <c r="UXP65" s="20"/>
      <c r="UXQ65" s="20"/>
      <c r="UXR65" s="20"/>
      <c r="UXS65" s="20"/>
      <c r="UXT65" s="20"/>
      <c r="UXU65" s="20"/>
      <c r="UXV65" s="20"/>
      <c r="UXW65" s="20"/>
      <c r="UXX65" s="20"/>
      <c r="UXY65" s="20"/>
      <c r="UXZ65" s="20"/>
      <c r="UYA65" s="20"/>
      <c r="UYB65" s="20"/>
      <c r="UYC65" s="20"/>
      <c r="UYD65" s="20"/>
      <c r="UYE65" s="20"/>
      <c r="UYF65" s="20"/>
      <c r="UYG65" s="20"/>
      <c r="UYH65" s="20"/>
      <c r="UYI65" s="20"/>
      <c r="UYJ65" s="20"/>
      <c r="UYK65" s="20"/>
      <c r="UYL65" s="20"/>
      <c r="UYM65" s="20"/>
      <c r="UYN65" s="20"/>
      <c r="UYO65" s="20"/>
      <c r="UYP65" s="20"/>
      <c r="UYQ65" s="20"/>
      <c r="UYR65" s="20"/>
      <c r="UYS65" s="20"/>
      <c r="UYT65" s="20"/>
      <c r="UYU65" s="20"/>
      <c r="UYV65" s="20"/>
      <c r="UYW65" s="20"/>
      <c r="UYX65" s="20"/>
      <c r="UYY65" s="20"/>
      <c r="UYZ65" s="20"/>
      <c r="UZA65" s="20"/>
      <c r="UZB65" s="20"/>
      <c r="UZC65" s="20"/>
      <c r="UZD65" s="20"/>
      <c r="UZE65" s="20"/>
      <c r="UZF65" s="20"/>
      <c r="UZG65" s="20"/>
      <c r="UZH65" s="20"/>
      <c r="UZI65" s="20"/>
      <c r="UZJ65" s="20"/>
      <c r="UZK65" s="20"/>
      <c r="UZL65" s="20"/>
      <c r="UZM65" s="20"/>
      <c r="UZN65" s="20"/>
      <c r="UZO65" s="20"/>
      <c r="UZP65" s="20"/>
      <c r="UZQ65" s="20"/>
      <c r="UZR65" s="20"/>
      <c r="UZS65" s="20"/>
      <c r="UZT65" s="20"/>
      <c r="UZU65" s="20"/>
      <c r="UZV65" s="20"/>
      <c r="UZW65" s="20"/>
      <c r="UZX65" s="20"/>
      <c r="UZY65" s="20"/>
      <c r="UZZ65" s="20"/>
      <c r="VAA65" s="20"/>
      <c r="VAB65" s="20"/>
      <c r="VAC65" s="20"/>
      <c r="VAD65" s="20"/>
      <c r="VAE65" s="20"/>
      <c r="VAF65" s="20"/>
      <c r="VAG65" s="20"/>
      <c r="VAH65" s="20"/>
      <c r="VAI65" s="20"/>
      <c r="VAJ65" s="20"/>
      <c r="VAK65" s="20"/>
      <c r="VAL65" s="20"/>
      <c r="VAM65" s="20"/>
      <c r="VAN65" s="20"/>
      <c r="VAO65" s="20"/>
      <c r="VAP65" s="20"/>
      <c r="VAQ65" s="20"/>
      <c r="VAR65" s="20"/>
      <c r="VAS65" s="20"/>
      <c r="VAT65" s="20"/>
      <c r="VAU65" s="20"/>
      <c r="VAV65" s="20"/>
      <c r="VAW65" s="20"/>
      <c r="VAX65" s="20"/>
      <c r="VAY65" s="20"/>
      <c r="VAZ65" s="20"/>
      <c r="VBA65" s="20"/>
      <c r="VBB65" s="20"/>
      <c r="VBC65" s="20"/>
      <c r="VBD65" s="20"/>
      <c r="VBE65" s="20"/>
      <c r="VBF65" s="20"/>
      <c r="VBG65" s="20"/>
      <c r="VBH65" s="20"/>
      <c r="VBI65" s="20"/>
      <c r="VBJ65" s="20"/>
      <c r="VBK65" s="20"/>
      <c r="VBL65" s="20"/>
      <c r="VBM65" s="20"/>
      <c r="VBN65" s="20"/>
      <c r="VBO65" s="20"/>
      <c r="VBP65" s="20"/>
      <c r="VBQ65" s="20"/>
      <c r="VBR65" s="20"/>
      <c r="VBS65" s="20"/>
      <c r="VBT65" s="20"/>
      <c r="VBU65" s="20"/>
      <c r="VBV65" s="20"/>
      <c r="VBW65" s="20"/>
      <c r="VBX65" s="20"/>
      <c r="VBY65" s="20"/>
      <c r="VBZ65" s="20"/>
      <c r="VCA65" s="20"/>
      <c r="VCB65" s="20"/>
      <c r="VCC65" s="20"/>
      <c r="VCD65" s="20"/>
      <c r="VCE65" s="20"/>
      <c r="VCF65" s="20"/>
      <c r="VCG65" s="20"/>
      <c r="VCH65" s="20"/>
      <c r="VCI65" s="20"/>
      <c r="VCJ65" s="20"/>
      <c r="VCK65" s="20"/>
      <c r="VCL65" s="20"/>
      <c r="VCM65" s="20"/>
      <c r="VCN65" s="20"/>
      <c r="VCO65" s="20"/>
      <c r="VCP65" s="20"/>
      <c r="VCQ65" s="20"/>
      <c r="VCR65" s="20"/>
      <c r="VCS65" s="20"/>
      <c r="VCT65" s="20"/>
      <c r="VCU65" s="20"/>
      <c r="VCV65" s="20"/>
      <c r="VCW65" s="20"/>
      <c r="VCX65" s="20"/>
      <c r="VCY65" s="20"/>
      <c r="VCZ65" s="20"/>
      <c r="VDA65" s="20"/>
      <c r="VDB65" s="20"/>
      <c r="VDC65" s="20"/>
      <c r="VDD65" s="20"/>
      <c r="VDE65" s="20"/>
      <c r="VDF65" s="20"/>
      <c r="VDG65" s="20"/>
      <c r="VDH65" s="20"/>
      <c r="VDI65" s="20"/>
      <c r="VDJ65" s="20"/>
      <c r="VDK65" s="20"/>
      <c r="VDL65" s="20"/>
      <c r="VDM65" s="20"/>
      <c r="VDN65" s="20"/>
      <c r="VDO65" s="20"/>
      <c r="VDP65" s="20"/>
      <c r="VDQ65" s="20"/>
      <c r="VDR65" s="20"/>
      <c r="VDS65" s="20"/>
      <c r="VDT65" s="20"/>
      <c r="VDU65" s="20"/>
      <c r="VDV65" s="20"/>
      <c r="VDW65" s="20"/>
      <c r="VDX65" s="20"/>
      <c r="VDY65" s="20"/>
      <c r="VDZ65" s="20"/>
      <c r="VEA65" s="20"/>
      <c r="VEB65" s="20"/>
      <c r="VEC65" s="20"/>
      <c r="VED65" s="20"/>
      <c r="VEE65" s="20"/>
      <c r="VEF65" s="20"/>
      <c r="VEG65" s="20"/>
      <c r="VEH65" s="20"/>
      <c r="VEI65" s="20"/>
      <c r="VEJ65" s="20"/>
      <c r="VEK65" s="20"/>
      <c r="VEL65" s="20"/>
      <c r="VEM65" s="20"/>
      <c r="VEN65" s="20"/>
      <c r="VEO65" s="20"/>
      <c r="VEP65" s="20"/>
      <c r="VEQ65" s="20"/>
      <c r="VER65" s="20"/>
      <c r="VES65" s="20"/>
      <c r="VET65" s="20"/>
      <c r="VEU65" s="20"/>
      <c r="VEV65" s="20"/>
      <c r="VEW65" s="20"/>
      <c r="VEX65" s="20"/>
      <c r="VEY65" s="20"/>
      <c r="VEZ65" s="20"/>
      <c r="VFA65" s="20"/>
      <c r="VFB65" s="20"/>
      <c r="VFC65" s="20"/>
      <c r="VFD65" s="20"/>
      <c r="VFE65" s="20"/>
      <c r="VFF65" s="20"/>
      <c r="VFG65" s="20"/>
      <c r="VFH65" s="20"/>
      <c r="VFI65" s="20"/>
      <c r="VFJ65" s="20"/>
      <c r="VFK65" s="20"/>
      <c r="VFL65" s="20"/>
      <c r="VFM65" s="20"/>
      <c r="VFN65" s="20"/>
      <c r="VFO65" s="20"/>
      <c r="VFP65" s="20"/>
      <c r="VFQ65" s="20"/>
      <c r="VFR65" s="20"/>
      <c r="VFS65" s="20"/>
      <c r="VFT65" s="20"/>
      <c r="VFU65" s="20"/>
      <c r="VFV65" s="20"/>
      <c r="VFW65" s="20"/>
      <c r="VFX65" s="20"/>
      <c r="VFY65" s="20"/>
      <c r="VFZ65" s="20"/>
      <c r="VGA65" s="20"/>
      <c r="VGB65" s="20"/>
      <c r="VGC65" s="20"/>
      <c r="VGD65" s="20"/>
      <c r="VGE65" s="20"/>
      <c r="VGF65" s="20"/>
      <c r="VGG65" s="20"/>
      <c r="VGH65" s="20"/>
      <c r="VGI65" s="20"/>
      <c r="VGJ65" s="20"/>
      <c r="VGK65" s="20"/>
      <c r="VGL65" s="20"/>
      <c r="VGM65" s="20"/>
      <c r="VGN65" s="20"/>
      <c r="VGO65" s="20"/>
      <c r="VGP65" s="20"/>
      <c r="VGQ65" s="20"/>
      <c r="VGR65" s="20"/>
      <c r="VGS65" s="20"/>
      <c r="VGT65" s="20"/>
      <c r="VGU65" s="20"/>
      <c r="VGV65" s="20"/>
      <c r="VGW65" s="20"/>
      <c r="VGX65" s="20"/>
      <c r="VGY65" s="20"/>
      <c r="VGZ65" s="20"/>
      <c r="VHA65" s="20"/>
      <c r="VHB65" s="20"/>
      <c r="VHC65" s="20"/>
      <c r="VHD65" s="20"/>
      <c r="VHE65" s="20"/>
      <c r="VHF65" s="20"/>
      <c r="VHG65" s="20"/>
      <c r="VHH65" s="20"/>
      <c r="VHI65" s="20"/>
      <c r="VHJ65" s="20"/>
      <c r="VHK65" s="20"/>
      <c r="VHL65" s="20"/>
      <c r="VHM65" s="20"/>
      <c r="VHN65" s="20"/>
      <c r="VHO65" s="20"/>
      <c r="VHP65" s="20"/>
      <c r="VHQ65" s="20"/>
      <c r="VHR65" s="20"/>
      <c r="VHS65" s="20"/>
      <c r="VHT65" s="20"/>
      <c r="VHU65" s="20"/>
      <c r="VHV65" s="20"/>
      <c r="VHW65" s="20"/>
      <c r="VHX65" s="20"/>
      <c r="VHY65" s="20"/>
      <c r="VHZ65" s="20"/>
      <c r="VIA65" s="20"/>
      <c r="VIB65" s="20"/>
      <c r="VIC65" s="20"/>
      <c r="VID65" s="20"/>
      <c r="VIE65" s="20"/>
      <c r="VIF65" s="20"/>
      <c r="VIG65" s="20"/>
      <c r="VIH65" s="20"/>
      <c r="VII65" s="20"/>
      <c r="VIJ65" s="20"/>
      <c r="VIK65" s="20"/>
      <c r="VIL65" s="20"/>
      <c r="VIM65" s="20"/>
      <c r="VIN65" s="20"/>
      <c r="VIO65" s="20"/>
      <c r="VIP65" s="20"/>
      <c r="VIQ65" s="20"/>
      <c r="VIR65" s="20"/>
      <c r="VIS65" s="20"/>
      <c r="VIT65" s="20"/>
      <c r="VIU65" s="20"/>
      <c r="VIV65" s="20"/>
      <c r="VIW65" s="20"/>
      <c r="VIX65" s="20"/>
      <c r="VIY65" s="20"/>
      <c r="VIZ65" s="20"/>
      <c r="VJA65" s="20"/>
      <c r="VJB65" s="20"/>
      <c r="VJC65" s="20"/>
      <c r="VJD65" s="20"/>
      <c r="VJE65" s="20"/>
      <c r="VJF65" s="20"/>
      <c r="VJG65" s="20"/>
      <c r="VJH65" s="20"/>
      <c r="VJI65" s="20"/>
      <c r="VJJ65" s="20"/>
      <c r="VJK65" s="20"/>
      <c r="VJL65" s="20"/>
      <c r="VJM65" s="20"/>
      <c r="VJN65" s="20"/>
      <c r="VJO65" s="20"/>
      <c r="VJP65" s="20"/>
      <c r="VJQ65" s="20"/>
      <c r="VJR65" s="20"/>
      <c r="VJS65" s="20"/>
      <c r="VJT65" s="20"/>
      <c r="VJU65" s="20"/>
      <c r="VJV65" s="20"/>
      <c r="VJW65" s="20"/>
      <c r="VJX65" s="20"/>
      <c r="VJY65" s="20"/>
      <c r="VJZ65" s="20"/>
      <c r="VKA65" s="20"/>
      <c r="VKB65" s="20"/>
      <c r="VKC65" s="20"/>
      <c r="VKD65" s="20"/>
      <c r="VKE65" s="20"/>
      <c r="VKF65" s="20"/>
      <c r="VKG65" s="20"/>
      <c r="VKH65" s="20"/>
      <c r="VKI65" s="20"/>
      <c r="VKJ65" s="20"/>
      <c r="VKK65" s="20"/>
      <c r="VKL65" s="20"/>
      <c r="VKM65" s="20"/>
      <c r="VKN65" s="20"/>
      <c r="VKO65" s="20"/>
      <c r="VKP65" s="20"/>
      <c r="VKQ65" s="20"/>
      <c r="VKR65" s="20"/>
      <c r="VKS65" s="20"/>
      <c r="VKT65" s="20"/>
      <c r="VKU65" s="20"/>
      <c r="VKV65" s="20"/>
      <c r="VKW65" s="20"/>
      <c r="VKX65" s="20"/>
      <c r="VKY65" s="20"/>
      <c r="VKZ65" s="20"/>
      <c r="VLA65" s="20"/>
      <c r="VLB65" s="20"/>
      <c r="VLC65" s="20"/>
      <c r="VLD65" s="20"/>
      <c r="VLE65" s="20"/>
      <c r="VLF65" s="20"/>
      <c r="VLG65" s="20"/>
      <c r="VLH65" s="20"/>
      <c r="VLI65" s="20"/>
      <c r="VLJ65" s="20"/>
      <c r="VLK65" s="20"/>
      <c r="VLL65" s="20"/>
      <c r="VLM65" s="20"/>
      <c r="VLN65" s="20"/>
      <c r="VLO65" s="20"/>
      <c r="VLP65" s="20"/>
      <c r="VLQ65" s="20"/>
      <c r="VLR65" s="20"/>
      <c r="VLS65" s="20"/>
      <c r="VLT65" s="20"/>
      <c r="VLU65" s="20"/>
      <c r="VLV65" s="20"/>
      <c r="VLW65" s="20"/>
      <c r="VLX65" s="20"/>
      <c r="VLY65" s="20"/>
      <c r="VLZ65" s="20"/>
      <c r="VMA65" s="20"/>
      <c r="VMB65" s="20"/>
      <c r="VMC65" s="20"/>
      <c r="VMD65" s="20"/>
      <c r="VME65" s="20"/>
      <c r="VMF65" s="20"/>
      <c r="VMG65" s="20"/>
      <c r="VMH65" s="20"/>
      <c r="VMI65" s="20"/>
      <c r="VMJ65" s="20"/>
      <c r="VMK65" s="20"/>
      <c r="VML65" s="20"/>
      <c r="VMM65" s="20"/>
      <c r="VMN65" s="20"/>
      <c r="VMO65" s="20"/>
      <c r="VMP65" s="20"/>
      <c r="VMQ65" s="20"/>
      <c r="VMR65" s="20"/>
      <c r="VMS65" s="20"/>
      <c r="VMT65" s="20"/>
      <c r="VMU65" s="20"/>
      <c r="VMV65" s="20"/>
      <c r="VMW65" s="20"/>
      <c r="VMX65" s="20"/>
      <c r="VMY65" s="20"/>
      <c r="VMZ65" s="20"/>
      <c r="VNA65" s="20"/>
      <c r="VNB65" s="20"/>
      <c r="VNC65" s="20"/>
      <c r="VND65" s="20"/>
      <c r="VNE65" s="20"/>
      <c r="VNF65" s="20"/>
      <c r="VNG65" s="20"/>
      <c r="VNH65" s="20"/>
      <c r="VNI65" s="20"/>
      <c r="VNJ65" s="20"/>
      <c r="VNK65" s="20"/>
      <c r="VNL65" s="20"/>
      <c r="VNM65" s="20"/>
      <c r="VNN65" s="20"/>
      <c r="VNO65" s="20"/>
      <c r="VNP65" s="20"/>
      <c r="VNQ65" s="20"/>
      <c r="VNR65" s="20"/>
      <c r="VNS65" s="20"/>
      <c r="VNT65" s="20"/>
      <c r="VNU65" s="20"/>
      <c r="VNV65" s="20"/>
      <c r="VNW65" s="20"/>
      <c r="VNX65" s="20"/>
      <c r="VNY65" s="20"/>
      <c r="VNZ65" s="20"/>
      <c r="VOA65" s="20"/>
      <c r="VOB65" s="20"/>
      <c r="VOC65" s="20"/>
      <c r="VOD65" s="20"/>
      <c r="VOE65" s="20"/>
      <c r="VOF65" s="20"/>
      <c r="VOG65" s="20"/>
      <c r="VOH65" s="20"/>
      <c r="VOI65" s="20"/>
      <c r="VOJ65" s="20"/>
      <c r="VOK65" s="20"/>
      <c r="VOL65" s="20"/>
      <c r="VOM65" s="20"/>
      <c r="VON65" s="20"/>
      <c r="VOO65" s="20"/>
      <c r="VOP65" s="20"/>
      <c r="VOQ65" s="20"/>
      <c r="VOR65" s="20"/>
      <c r="VOS65" s="20"/>
      <c r="VOT65" s="20"/>
      <c r="VOU65" s="20"/>
      <c r="VOV65" s="20"/>
      <c r="VOW65" s="20"/>
      <c r="VOX65" s="20"/>
      <c r="VOY65" s="20"/>
      <c r="VOZ65" s="20"/>
      <c r="VPA65" s="20"/>
      <c r="VPB65" s="20"/>
      <c r="VPC65" s="20"/>
      <c r="VPD65" s="20"/>
      <c r="VPE65" s="20"/>
      <c r="VPF65" s="20"/>
      <c r="VPG65" s="20"/>
      <c r="VPH65" s="20"/>
      <c r="VPI65" s="20"/>
      <c r="VPJ65" s="20"/>
      <c r="VPK65" s="20"/>
      <c r="VPL65" s="20"/>
      <c r="VPM65" s="20"/>
      <c r="VPN65" s="20"/>
      <c r="VPO65" s="20"/>
      <c r="VPP65" s="20"/>
      <c r="VPQ65" s="20"/>
      <c r="VPR65" s="20"/>
      <c r="VPS65" s="20"/>
      <c r="VPT65" s="20"/>
      <c r="VPU65" s="20"/>
      <c r="VPV65" s="20"/>
      <c r="VPW65" s="20"/>
      <c r="VPX65" s="20"/>
      <c r="VPY65" s="20"/>
      <c r="VPZ65" s="20"/>
      <c r="VQA65" s="20"/>
      <c r="VQB65" s="20"/>
      <c r="VQC65" s="20"/>
      <c r="VQD65" s="20"/>
      <c r="VQE65" s="20"/>
      <c r="VQF65" s="20"/>
      <c r="VQG65" s="20"/>
      <c r="VQH65" s="20"/>
      <c r="VQI65" s="20"/>
      <c r="VQJ65" s="20"/>
      <c r="VQK65" s="20"/>
      <c r="VQL65" s="20"/>
      <c r="VQM65" s="20"/>
      <c r="VQN65" s="20"/>
      <c r="VQO65" s="20"/>
      <c r="VQP65" s="20"/>
      <c r="VQQ65" s="20"/>
      <c r="VQR65" s="20"/>
      <c r="VQS65" s="20"/>
      <c r="VQT65" s="20"/>
      <c r="VQU65" s="20"/>
      <c r="VQV65" s="20"/>
      <c r="VQW65" s="20"/>
      <c r="VQX65" s="20"/>
      <c r="VQY65" s="20"/>
      <c r="VQZ65" s="20"/>
      <c r="VRA65" s="20"/>
      <c r="VRB65" s="20"/>
      <c r="VRC65" s="20"/>
      <c r="VRD65" s="20"/>
      <c r="VRE65" s="20"/>
      <c r="VRF65" s="20"/>
      <c r="VRG65" s="20"/>
      <c r="VRH65" s="20"/>
      <c r="VRI65" s="20"/>
      <c r="VRJ65" s="20"/>
      <c r="VRK65" s="20"/>
      <c r="VRL65" s="20"/>
      <c r="VRM65" s="20"/>
      <c r="VRN65" s="20"/>
      <c r="VRO65" s="20"/>
      <c r="VRP65" s="20"/>
      <c r="VRQ65" s="20"/>
      <c r="VRR65" s="20"/>
      <c r="VRS65" s="20"/>
      <c r="VRT65" s="20"/>
      <c r="VRU65" s="20"/>
      <c r="VRV65" s="20"/>
      <c r="VRW65" s="20"/>
      <c r="VRX65" s="20"/>
      <c r="VRY65" s="20"/>
      <c r="VRZ65" s="20"/>
      <c r="VSA65" s="20"/>
      <c r="VSB65" s="20"/>
      <c r="VSC65" s="20"/>
      <c r="VSD65" s="20"/>
      <c r="VSE65" s="20"/>
      <c r="VSF65" s="20"/>
      <c r="VSG65" s="20"/>
      <c r="VSH65" s="20"/>
      <c r="VSI65" s="20"/>
      <c r="VSJ65" s="20"/>
      <c r="VSK65" s="20"/>
      <c r="VSL65" s="20"/>
      <c r="VSM65" s="20"/>
      <c r="VSN65" s="20"/>
      <c r="VSO65" s="20"/>
      <c r="VSP65" s="20"/>
      <c r="VSQ65" s="20"/>
      <c r="VSR65" s="20"/>
      <c r="VSS65" s="20"/>
      <c r="VST65" s="20"/>
      <c r="VSU65" s="20"/>
      <c r="VSV65" s="20"/>
      <c r="VSW65" s="20"/>
      <c r="VSX65" s="20"/>
      <c r="VSY65" s="20"/>
      <c r="VSZ65" s="20"/>
      <c r="VTA65" s="20"/>
      <c r="VTB65" s="20"/>
      <c r="VTC65" s="20"/>
      <c r="VTD65" s="20"/>
      <c r="VTE65" s="20"/>
      <c r="VTF65" s="20"/>
      <c r="VTG65" s="20"/>
      <c r="VTH65" s="20"/>
      <c r="VTI65" s="20"/>
      <c r="VTJ65" s="20"/>
      <c r="VTK65" s="20"/>
      <c r="VTL65" s="20"/>
      <c r="VTM65" s="20"/>
      <c r="VTN65" s="20"/>
      <c r="VTO65" s="20"/>
      <c r="VTP65" s="20"/>
      <c r="VTQ65" s="20"/>
      <c r="VTR65" s="20"/>
      <c r="VTS65" s="20"/>
      <c r="VTT65" s="20"/>
      <c r="VTU65" s="20"/>
      <c r="VTV65" s="20"/>
      <c r="VTW65" s="20"/>
      <c r="VTX65" s="20"/>
      <c r="VTY65" s="20"/>
      <c r="VTZ65" s="20"/>
      <c r="VUA65" s="20"/>
      <c r="VUB65" s="20"/>
      <c r="VUC65" s="20"/>
      <c r="VUD65" s="20"/>
      <c r="VUE65" s="20"/>
      <c r="VUF65" s="20"/>
      <c r="VUG65" s="20"/>
      <c r="VUH65" s="20"/>
      <c r="VUI65" s="20"/>
      <c r="VUJ65" s="20"/>
      <c r="VUK65" s="20"/>
      <c r="VUL65" s="20"/>
      <c r="VUM65" s="20"/>
      <c r="VUN65" s="20"/>
      <c r="VUO65" s="20"/>
      <c r="VUP65" s="20"/>
      <c r="VUQ65" s="20"/>
      <c r="VUR65" s="20"/>
      <c r="VUS65" s="20"/>
      <c r="VUT65" s="20"/>
      <c r="VUU65" s="20"/>
      <c r="VUV65" s="20"/>
      <c r="VUW65" s="20"/>
      <c r="VUX65" s="20"/>
      <c r="VUY65" s="20"/>
      <c r="VUZ65" s="20"/>
      <c r="VVA65" s="20"/>
      <c r="VVB65" s="20"/>
      <c r="VVC65" s="20"/>
      <c r="VVD65" s="20"/>
      <c r="VVE65" s="20"/>
      <c r="VVF65" s="20"/>
      <c r="VVG65" s="20"/>
      <c r="VVH65" s="20"/>
      <c r="VVI65" s="20"/>
      <c r="VVJ65" s="20"/>
      <c r="VVK65" s="20"/>
      <c r="VVL65" s="20"/>
      <c r="VVM65" s="20"/>
      <c r="VVN65" s="20"/>
      <c r="VVO65" s="20"/>
      <c r="VVP65" s="20"/>
      <c r="VVQ65" s="20"/>
      <c r="VVR65" s="20"/>
      <c r="VVS65" s="20"/>
      <c r="VVT65" s="20"/>
      <c r="VVU65" s="20"/>
      <c r="VVV65" s="20"/>
      <c r="VVW65" s="20"/>
      <c r="VVX65" s="20"/>
      <c r="VVY65" s="20"/>
      <c r="VVZ65" s="20"/>
      <c r="VWA65" s="20"/>
      <c r="VWB65" s="20"/>
      <c r="VWC65" s="20"/>
      <c r="VWD65" s="20"/>
      <c r="VWE65" s="20"/>
      <c r="VWF65" s="20"/>
      <c r="VWG65" s="20"/>
      <c r="VWH65" s="20"/>
      <c r="VWI65" s="20"/>
      <c r="VWJ65" s="20"/>
      <c r="VWK65" s="20"/>
      <c r="VWL65" s="20"/>
      <c r="VWM65" s="20"/>
      <c r="VWN65" s="20"/>
      <c r="VWO65" s="20"/>
      <c r="VWP65" s="20"/>
      <c r="VWQ65" s="20"/>
      <c r="VWR65" s="20"/>
      <c r="VWS65" s="20"/>
      <c r="VWT65" s="20"/>
      <c r="VWU65" s="20"/>
      <c r="VWV65" s="20"/>
      <c r="VWW65" s="20"/>
      <c r="VWX65" s="20"/>
      <c r="VWY65" s="20"/>
      <c r="VWZ65" s="20"/>
      <c r="VXA65" s="20"/>
      <c r="VXB65" s="20"/>
      <c r="VXC65" s="20"/>
      <c r="VXD65" s="20"/>
      <c r="VXE65" s="20"/>
      <c r="VXF65" s="20"/>
      <c r="VXG65" s="20"/>
      <c r="VXH65" s="20"/>
      <c r="VXI65" s="20"/>
      <c r="VXJ65" s="20"/>
      <c r="VXK65" s="20"/>
      <c r="VXL65" s="20"/>
      <c r="VXM65" s="20"/>
      <c r="VXN65" s="20"/>
      <c r="VXO65" s="20"/>
      <c r="VXP65" s="20"/>
      <c r="VXQ65" s="20"/>
      <c r="VXR65" s="20"/>
      <c r="VXS65" s="20"/>
      <c r="VXT65" s="20"/>
      <c r="VXU65" s="20"/>
      <c r="VXV65" s="20"/>
      <c r="VXW65" s="20"/>
      <c r="VXX65" s="20"/>
      <c r="VXY65" s="20"/>
      <c r="VXZ65" s="20"/>
      <c r="VYA65" s="20"/>
      <c r="VYB65" s="20"/>
      <c r="VYC65" s="20"/>
      <c r="VYD65" s="20"/>
      <c r="VYE65" s="20"/>
      <c r="VYF65" s="20"/>
      <c r="VYG65" s="20"/>
      <c r="VYH65" s="20"/>
      <c r="VYI65" s="20"/>
      <c r="VYJ65" s="20"/>
      <c r="VYK65" s="20"/>
      <c r="VYL65" s="20"/>
      <c r="VYM65" s="20"/>
      <c r="VYN65" s="20"/>
      <c r="VYO65" s="20"/>
      <c r="VYP65" s="20"/>
      <c r="VYQ65" s="20"/>
      <c r="VYR65" s="20"/>
      <c r="VYS65" s="20"/>
      <c r="VYT65" s="20"/>
      <c r="VYU65" s="20"/>
      <c r="VYV65" s="20"/>
      <c r="VYW65" s="20"/>
      <c r="VYX65" s="20"/>
      <c r="VYY65" s="20"/>
      <c r="VYZ65" s="20"/>
      <c r="VZA65" s="20"/>
      <c r="VZB65" s="20"/>
      <c r="VZC65" s="20"/>
      <c r="VZD65" s="20"/>
      <c r="VZE65" s="20"/>
      <c r="VZF65" s="20"/>
      <c r="VZG65" s="20"/>
      <c r="VZH65" s="20"/>
      <c r="VZI65" s="20"/>
      <c r="VZJ65" s="20"/>
      <c r="VZK65" s="20"/>
      <c r="VZL65" s="20"/>
      <c r="VZM65" s="20"/>
      <c r="VZN65" s="20"/>
      <c r="VZO65" s="20"/>
      <c r="VZP65" s="20"/>
      <c r="VZQ65" s="20"/>
      <c r="VZR65" s="20"/>
      <c r="VZS65" s="20"/>
      <c r="VZT65" s="20"/>
      <c r="VZU65" s="20"/>
      <c r="VZV65" s="20"/>
      <c r="VZW65" s="20"/>
      <c r="VZX65" s="20"/>
      <c r="VZY65" s="20"/>
      <c r="VZZ65" s="20"/>
      <c r="WAA65" s="20"/>
      <c r="WAB65" s="20"/>
      <c r="WAC65" s="20"/>
      <c r="WAD65" s="20"/>
      <c r="WAE65" s="20"/>
      <c r="WAF65" s="20"/>
      <c r="WAG65" s="20"/>
      <c r="WAH65" s="20"/>
      <c r="WAI65" s="20"/>
      <c r="WAJ65" s="20"/>
      <c r="WAK65" s="20"/>
      <c r="WAL65" s="20"/>
      <c r="WAM65" s="20"/>
      <c r="WAN65" s="20"/>
      <c r="WAO65" s="20"/>
      <c r="WAP65" s="20"/>
      <c r="WAQ65" s="20"/>
      <c r="WAR65" s="20"/>
      <c r="WAS65" s="20"/>
      <c r="WAT65" s="20"/>
      <c r="WAU65" s="20"/>
      <c r="WAV65" s="20"/>
      <c r="WAW65" s="20"/>
      <c r="WAX65" s="20"/>
      <c r="WAY65" s="20"/>
      <c r="WAZ65" s="20"/>
      <c r="WBA65" s="20"/>
      <c r="WBB65" s="20"/>
      <c r="WBC65" s="20"/>
      <c r="WBD65" s="20"/>
      <c r="WBE65" s="20"/>
      <c r="WBF65" s="20"/>
      <c r="WBG65" s="20"/>
      <c r="WBH65" s="20"/>
      <c r="WBI65" s="20"/>
      <c r="WBJ65" s="20"/>
      <c r="WBK65" s="20"/>
      <c r="WBL65" s="20"/>
      <c r="WBM65" s="20"/>
      <c r="WBN65" s="20"/>
      <c r="WBO65" s="20"/>
      <c r="WBP65" s="20"/>
      <c r="WBQ65" s="20"/>
      <c r="WBR65" s="20"/>
      <c r="WBS65" s="20"/>
      <c r="WBT65" s="20"/>
      <c r="WBU65" s="20"/>
      <c r="WBV65" s="20"/>
      <c r="WBW65" s="20"/>
      <c r="WBX65" s="20"/>
      <c r="WBY65" s="20"/>
      <c r="WBZ65" s="20"/>
      <c r="WCA65" s="20"/>
      <c r="WCB65" s="20"/>
      <c r="WCC65" s="20"/>
      <c r="WCD65" s="20"/>
      <c r="WCE65" s="20"/>
      <c r="WCF65" s="20"/>
      <c r="WCG65" s="20"/>
      <c r="WCH65" s="20"/>
      <c r="WCI65" s="20"/>
      <c r="WCJ65" s="20"/>
      <c r="WCK65" s="20"/>
      <c r="WCL65" s="20"/>
      <c r="WCM65" s="20"/>
      <c r="WCN65" s="20"/>
      <c r="WCO65" s="20"/>
      <c r="WCP65" s="20"/>
      <c r="WCQ65" s="20"/>
      <c r="WCR65" s="20"/>
      <c r="WCS65" s="20"/>
      <c r="WCT65" s="20"/>
      <c r="WCU65" s="20"/>
      <c r="WCV65" s="20"/>
      <c r="WCW65" s="20"/>
      <c r="WCX65" s="20"/>
      <c r="WCY65" s="20"/>
      <c r="WCZ65" s="20"/>
      <c r="WDA65" s="20"/>
      <c r="WDB65" s="20"/>
      <c r="WDC65" s="20"/>
      <c r="WDD65" s="20"/>
      <c r="WDE65" s="20"/>
      <c r="WDF65" s="20"/>
      <c r="WDG65" s="20"/>
      <c r="WDH65" s="20"/>
      <c r="WDI65" s="20"/>
      <c r="WDJ65" s="20"/>
      <c r="WDK65" s="20"/>
      <c r="WDL65" s="20"/>
      <c r="WDM65" s="20"/>
      <c r="WDN65" s="20"/>
      <c r="WDO65" s="20"/>
      <c r="WDP65" s="20"/>
      <c r="WDQ65" s="20"/>
      <c r="WDR65" s="20"/>
      <c r="WDS65" s="20"/>
      <c r="WDT65" s="20"/>
      <c r="WDU65" s="20"/>
      <c r="WDV65" s="20"/>
      <c r="WDW65" s="20"/>
      <c r="WDX65" s="20"/>
      <c r="WDY65" s="20"/>
      <c r="WDZ65" s="20"/>
      <c r="WEA65" s="20"/>
      <c r="WEB65" s="20"/>
      <c r="WEC65" s="20"/>
      <c r="WED65" s="20"/>
      <c r="WEE65" s="20"/>
      <c r="WEF65" s="20"/>
      <c r="WEG65" s="20"/>
      <c r="WEH65" s="20"/>
      <c r="WEI65" s="20"/>
      <c r="WEJ65" s="20"/>
      <c r="WEK65" s="20"/>
      <c r="WEL65" s="20"/>
      <c r="WEM65" s="20"/>
      <c r="WEN65" s="20"/>
      <c r="WEO65" s="20"/>
      <c r="WEP65" s="20"/>
      <c r="WEQ65" s="20"/>
      <c r="WER65" s="20"/>
      <c r="WES65" s="20"/>
      <c r="WET65" s="20"/>
      <c r="WEU65" s="20"/>
      <c r="WEV65" s="20"/>
      <c r="WEW65" s="20"/>
      <c r="WEX65" s="20"/>
      <c r="WEY65" s="20"/>
      <c r="WEZ65" s="20"/>
      <c r="WFA65" s="20"/>
      <c r="WFB65" s="20"/>
      <c r="WFC65" s="20"/>
      <c r="WFD65" s="20"/>
      <c r="WFE65" s="20"/>
      <c r="WFF65" s="20"/>
      <c r="WFG65" s="20"/>
      <c r="WFH65" s="20"/>
      <c r="WFI65" s="20"/>
      <c r="WFJ65" s="20"/>
      <c r="WFK65" s="20"/>
      <c r="WFL65" s="20"/>
      <c r="WFM65" s="20"/>
      <c r="WFN65" s="20"/>
      <c r="WFO65" s="20"/>
      <c r="WFP65" s="20"/>
      <c r="WFQ65" s="20"/>
      <c r="WFR65" s="20"/>
      <c r="WFS65" s="20"/>
      <c r="WFT65" s="20"/>
      <c r="WFU65" s="20"/>
      <c r="WFV65" s="20"/>
      <c r="WFW65" s="20"/>
      <c r="WFX65" s="20"/>
      <c r="WFY65" s="20"/>
      <c r="WFZ65" s="20"/>
      <c r="WGA65" s="20"/>
      <c r="WGB65" s="20"/>
      <c r="WGC65" s="20"/>
      <c r="WGD65" s="20"/>
      <c r="WGE65" s="20"/>
      <c r="WGF65" s="20"/>
      <c r="WGG65" s="20"/>
      <c r="WGH65" s="20"/>
      <c r="WGI65" s="20"/>
      <c r="WGJ65" s="20"/>
      <c r="WGK65" s="20"/>
      <c r="WGL65" s="20"/>
      <c r="WGM65" s="20"/>
      <c r="WGN65" s="20"/>
      <c r="WGO65" s="20"/>
      <c r="WGP65" s="20"/>
      <c r="WGQ65" s="20"/>
      <c r="WGR65" s="20"/>
      <c r="WGS65" s="20"/>
      <c r="WGT65" s="20"/>
      <c r="WGU65" s="20"/>
      <c r="WGV65" s="20"/>
      <c r="WGW65" s="20"/>
      <c r="WGX65" s="20"/>
      <c r="WGY65" s="20"/>
      <c r="WGZ65" s="20"/>
      <c r="WHA65" s="20"/>
      <c r="WHB65" s="20"/>
      <c r="WHC65" s="20"/>
      <c r="WHD65" s="20"/>
      <c r="WHE65" s="20"/>
      <c r="WHF65" s="20"/>
      <c r="WHG65" s="20"/>
      <c r="WHH65" s="20"/>
      <c r="WHI65" s="20"/>
      <c r="WHJ65" s="20"/>
      <c r="WHK65" s="20"/>
      <c r="WHL65" s="20"/>
      <c r="WHM65" s="20"/>
      <c r="WHN65" s="20"/>
      <c r="WHO65" s="20"/>
      <c r="WHP65" s="20"/>
      <c r="WHQ65" s="20"/>
      <c r="WHR65" s="20"/>
      <c r="WHS65" s="20"/>
      <c r="WHT65" s="20"/>
      <c r="WHU65" s="20"/>
      <c r="WHV65" s="20"/>
      <c r="WHW65" s="20"/>
      <c r="WHX65" s="20"/>
      <c r="WHY65" s="20"/>
      <c r="WHZ65" s="20"/>
      <c r="WIA65" s="20"/>
      <c r="WIB65" s="20"/>
      <c r="WIC65" s="20"/>
      <c r="WID65" s="20"/>
      <c r="WIE65" s="20"/>
      <c r="WIF65" s="20"/>
      <c r="WIG65" s="20"/>
      <c r="WIH65" s="20"/>
      <c r="WII65" s="20"/>
      <c r="WIJ65" s="20"/>
      <c r="WIK65" s="20"/>
      <c r="WIL65" s="20"/>
      <c r="WIM65" s="20"/>
      <c r="WIN65" s="20"/>
      <c r="WIO65" s="20"/>
      <c r="WIP65" s="20"/>
      <c r="WIQ65" s="20"/>
      <c r="WIR65" s="20"/>
      <c r="WIS65" s="20"/>
      <c r="WIT65" s="20"/>
      <c r="WIU65" s="20"/>
      <c r="WIV65" s="20"/>
      <c r="WIW65" s="20"/>
      <c r="WIX65" s="20"/>
      <c r="WIY65" s="20"/>
      <c r="WIZ65" s="20"/>
      <c r="WJA65" s="20"/>
      <c r="WJB65" s="20"/>
      <c r="WJC65" s="20"/>
      <c r="WJD65" s="20"/>
      <c r="WJE65" s="20"/>
      <c r="WJF65" s="20"/>
      <c r="WJG65" s="20"/>
      <c r="WJH65" s="20"/>
      <c r="WJI65" s="20"/>
      <c r="WJJ65" s="20"/>
      <c r="WJK65" s="20"/>
      <c r="WJL65" s="20"/>
      <c r="WJM65" s="20"/>
      <c r="WJN65" s="20"/>
      <c r="WJO65" s="20"/>
      <c r="WJP65" s="20"/>
      <c r="WJQ65" s="20"/>
      <c r="WJR65" s="20"/>
      <c r="WJS65" s="20"/>
      <c r="WJT65" s="20"/>
      <c r="WJU65" s="20"/>
      <c r="WJV65" s="20"/>
      <c r="WJW65" s="20"/>
      <c r="WJX65" s="20"/>
      <c r="WJY65" s="20"/>
      <c r="WJZ65" s="20"/>
      <c r="WKA65" s="20"/>
      <c r="WKB65" s="20"/>
      <c r="WKC65" s="20"/>
      <c r="WKD65" s="20"/>
      <c r="WKE65" s="20"/>
      <c r="WKF65" s="20"/>
      <c r="WKG65" s="20"/>
      <c r="WKH65" s="20"/>
      <c r="WKI65" s="20"/>
      <c r="WKJ65" s="20"/>
      <c r="WKK65" s="20"/>
      <c r="WKL65" s="20"/>
      <c r="WKM65" s="20"/>
      <c r="WKN65" s="20"/>
      <c r="WKO65" s="20"/>
      <c r="WKP65" s="20"/>
      <c r="WKQ65" s="20"/>
      <c r="WKR65" s="20"/>
      <c r="WKS65" s="20"/>
      <c r="WKT65" s="20"/>
      <c r="WKU65" s="20"/>
      <c r="WKV65" s="20"/>
      <c r="WKW65" s="20"/>
      <c r="WKX65" s="20"/>
      <c r="WKY65" s="20"/>
      <c r="WKZ65" s="20"/>
      <c r="WLA65" s="20"/>
      <c r="WLB65" s="20"/>
      <c r="WLC65" s="20"/>
      <c r="WLD65" s="20"/>
      <c r="WLE65" s="20"/>
      <c r="WLF65" s="20"/>
      <c r="WLG65" s="20"/>
      <c r="WLH65" s="20"/>
      <c r="WLI65" s="20"/>
      <c r="WLJ65" s="20"/>
      <c r="WLK65" s="20"/>
      <c r="WLL65" s="20"/>
      <c r="WLM65" s="20"/>
      <c r="WLN65" s="20"/>
      <c r="WLO65" s="20"/>
      <c r="WLP65" s="20"/>
      <c r="WLQ65" s="20"/>
      <c r="WLR65" s="20"/>
      <c r="WLS65" s="20"/>
      <c r="WLT65" s="20"/>
      <c r="WLU65" s="20"/>
      <c r="WLV65" s="20"/>
      <c r="WLW65" s="20"/>
      <c r="WLX65" s="20"/>
      <c r="WLY65" s="20"/>
      <c r="WLZ65" s="20"/>
      <c r="WMA65" s="20"/>
      <c r="WMB65" s="20"/>
      <c r="WMC65" s="20"/>
      <c r="WMD65" s="20"/>
      <c r="WME65" s="20"/>
      <c r="WMF65" s="20"/>
      <c r="WMG65" s="20"/>
      <c r="WMH65" s="20"/>
      <c r="WMI65" s="20"/>
      <c r="WMJ65" s="20"/>
      <c r="WMK65" s="20"/>
      <c r="WML65" s="20"/>
      <c r="WMM65" s="20"/>
      <c r="WMN65" s="20"/>
      <c r="WMO65" s="20"/>
      <c r="WMP65" s="20"/>
      <c r="WMQ65" s="20"/>
      <c r="WMR65" s="20"/>
      <c r="WMS65" s="20"/>
      <c r="WMT65" s="20"/>
      <c r="WMU65" s="20"/>
      <c r="WMV65" s="20"/>
      <c r="WMW65" s="20"/>
      <c r="WMX65" s="20"/>
      <c r="WMY65" s="20"/>
      <c r="WMZ65" s="20"/>
      <c r="WNA65" s="20"/>
      <c r="WNB65" s="20"/>
      <c r="WNC65" s="20"/>
      <c r="WND65" s="20"/>
      <c r="WNE65" s="20"/>
      <c r="WNF65" s="20"/>
      <c r="WNG65" s="20"/>
      <c r="WNH65" s="20"/>
      <c r="WNI65" s="20"/>
      <c r="WNJ65" s="20"/>
      <c r="WNK65" s="20"/>
      <c r="WNL65" s="20"/>
      <c r="WNM65" s="20"/>
      <c r="WNN65" s="20"/>
      <c r="WNO65" s="20"/>
      <c r="WNP65" s="20"/>
      <c r="WNQ65" s="20"/>
      <c r="WNR65" s="20"/>
      <c r="WNS65" s="20"/>
      <c r="WNT65" s="20"/>
      <c r="WNU65" s="20"/>
      <c r="WNV65" s="20"/>
      <c r="WNW65" s="20"/>
      <c r="WNX65" s="20"/>
      <c r="WNY65" s="20"/>
      <c r="WNZ65" s="20"/>
      <c r="WOA65" s="20"/>
      <c r="WOB65" s="20"/>
      <c r="WOC65" s="20"/>
      <c r="WOD65" s="20"/>
      <c r="WOE65" s="20"/>
      <c r="WOF65" s="20"/>
      <c r="WOG65" s="20"/>
      <c r="WOH65" s="20"/>
      <c r="WOI65" s="20"/>
      <c r="WOJ65" s="20"/>
      <c r="WOK65" s="20"/>
      <c r="WOL65" s="20"/>
      <c r="WOM65" s="20"/>
      <c r="WON65" s="20"/>
      <c r="WOO65" s="20"/>
      <c r="WOP65" s="20"/>
      <c r="WOQ65" s="20"/>
      <c r="WOR65" s="20"/>
      <c r="WOS65" s="20"/>
      <c r="WOT65" s="20"/>
      <c r="WOU65" s="20"/>
      <c r="WOV65" s="20"/>
      <c r="WOW65" s="20"/>
      <c r="WOX65" s="20"/>
      <c r="WOY65" s="20"/>
      <c r="WOZ65" s="20"/>
      <c r="WPA65" s="20"/>
      <c r="WPB65" s="20"/>
      <c r="WPC65" s="20"/>
      <c r="WPD65" s="20"/>
      <c r="WPE65" s="20"/>
      <c r="WPF65" s="20"/>
      <c r="WPG65" s="20"/>
      <c r="WPH65" s="20"/>
      <c r="WPI65" s="20"/>
      <c r="WPJ65" s="20"/>
      <c r="WPK65" s="20"/>
      <c r="WPL65" s="20"/>
      <c r="WPM65" s="20"/>
      <c r="WPN65" s="20"/>
      <c r="WPO65" s="20"/>
      <c r="WPP65" s="20"/>
      <c r="WPQ65" s="20"/>
      <c r="WPR65" s="20"/>
      <c r="WPS65" s="20"/>
      <c r="WPT65" s="20"/>
      <c r="WPU65" s="20"/>
      <c r="WPV65" s="20"/>
      <c r="WPW65" s="20"/>
      <c r="WPX65" s="20"/>
      <c r="WPY65" s="20"/>
      <c r="WPZ65" s="20"/>
      <c r="WQA65" s="20"/>
      <c r="WQB65" s="20"/>
      <c r="WQC65" s="20"/>
      <c r="WQD65" s="20"/>
      <c r="WQE65" s="20"/>
      <c r="WQF65" s="20"/>
      <c r="WQG65" s="20"/>
      <c r="WQH65" s="20"/>
      <c r="WQI65" s="20"/>
      <c r="WQJ65" s="20"/>
      <c r="WQK65" s="20"/>
      <c r="WQL65" s="20"/>
      <c r="WQM65" s="20"/>
      <c r="WQN65" s="20"/>
      <c r="WQO65" s="20"/>
      <c r="WQP65" s="20"/>
      <c r="WQQ65" s="20"/>
      <c r="WQR65" s="20"/>
      <c r="WQS65" s="20"/>
      <c r="WQT65" s="20"/>
      <c r="WQU65" s="20"/>
      <c r="WQV65" s="20"/>
      <c r="WQW65" s="20"/>
      <c r="WQX65" s="20"/>
      <c r="WQY65" s="20"/>
      <c r="WQZ65" s="20"/>
      <c r="WRA65" s="20"/>
      <c r="WRB65" s="20"/>
      <c r="WRC65" s="20"/>
      <c r="WRD65" s="20"/>
      <c r="WRE65" s="20"/>
      <c r="WRF65" s="20"/>
      <c r="WRG65" s="20"/>
      <c r="WRH65" s="20"/>
      <c r="WRI65" s="20"/>
      <c r="WRJ65" s="20"/>
      <c r="WRK65" s="20"/>
      <c r="WRL65" s="20"/>
      <c r="WRM65" s="20"/>
      <c r="WRN65" s="20"/>
      <c r="WRO65" s="20"/>
      <c r="WRP65" s="20"/>
      <c r="WRQ65" s="20"/>
      <c r="WRR65" s="20"/>
      <c r="WRS65" s="20"/>
      <c r="WRT65" s="20"/>
      <c r="WRU65" s="20"/>
      <c r="WRV65" s="20"/>
      <c r="WRW65" s="20"/>
      <c r="WRX65" s="20"/>
      <c r="WRY65" s="20"/>
      <c r="WRZ65" s="20"/>
      <c r="WSA65" s="20"/>
      <c r="WSB65" s="20"/>
      <c r="WSC65" s="20"/>
      <c r="WSD65" s="20"/>
      <c r="WSE65" s="20"/>
      <c r="WSF65" s="20"/>
      <c r="WSG65" s="20"/>
      <c r="WSH65" s="20"/>
      <c r="WSI65" s="20"/>
      <c r="WSJ65" s="20"/>
      <c r="WSK65" s="20"/>
      <c r="WSL65" s="20"/>
      <c r="WSM65" s="20"/>
      <c r="WSN65" s="20"/>
      <c r="WSO65" s="20"/>
      <c r="WSP65" s="20"/>
      <c r="WSQ65" s="20"/>
      <c r="WSR65" s="20"/>
      <c r="WSS65" s="20"/>
      <c r="WST65" s="20"/>
      <c r="WSU65" s="20"/>
      <c r="WSV65" s="20"/>
      <c r="WSW65" s="20"/>
      <c r="WSX65" s="20"/>
      <c r="WSY65" s="20"/>
      <c r="WSZ65" s="20"/>
      <c r="WTA65" s="20"/>
      <c r="WTB65" s="20"/>
      <c r="WTC65" s="20"/>
      <c r="WTD65" s="20"/>
      <c r="WTE65" s="20"/>
      <c r="WTF65" s="20"/>
      <c r="WTG65" s="20"/>
      <c r="WTH65" s="20"/>
      <c r="WTI65" s="20"/>
      <c r="WTJ65" s="20"/>
      <c r="WTK65" s="20"/>
      <c r="WTL65" s="20"/>
      <c r="WTM65" s="20"/>
      <c r="WTN65" s="20"/>
      <c r="WTO65" s="20"/>
      <c r="WTP65" s="20"/>
      <c r="WTQ65" s="20"/>
      <c r="WTR65" s="20"/>
      <c r="WTS65" s="20"/>
      <c r="WTT65" s="20"/>
      <c r="WTU65" s="20"/>
      <c r="WTV65" s="20"/>
      <c r="WTW65" s="20"/>
      <c r="WTX65" s="20"/>
      <c r="WTY65" s="20"/>
      <c r="WTZ65" s="20"/>
      <c r="WUA65" s="20"/>
      <c r="WUB65" s="20"/>
      <c r="WUC65" s="20"/>
      <c r="WUD65" s="20"/>
      <c r="WUE65" s="20"/>
      <c r="WUF65" s="20"/>
      <c r="WUG65" s="20"/>
      <c r="WUH65" s="20"/>
      <c r="WUI65" s="20"/>
      <c r="WUJ65" s="20"/>
      <c r="WUK65" s="20"/>
      <c r="WUL65" s="20"/>
      <c r="WUM65" s="20"/>
      <c r="WUN65" s="20"/>
      <c r="WUO65" s="20"/>
      <c r="WUP65" s="20"/>
      <c r="WUQ65" s="20"/>
      <c r="WUR65" s="20"/>
      <c r="WUS65" s="20"/>
      <c r="WUT65" s="20"/>
      <c r="WUU65" s="20"/>
      <c r="WUV65" s="20"/>
      <c r="WUW65" s="20"/>
      <c r="WUX65" s="20"/>
      <c r="WUY65" s="20"/>
      <c r="WUZ65" s="20"/>
      <c r="WVA65" s="20"/>
      <c r="WVB65" s="20"/>
      <c r="WVC65" s="20"/>
      <c r="WVD65" s="20"/>
      <c r="WVE65" s="20"/>
      <c r="WVF65" s="20"/>
      <c r="WVG65" s="20"/>
      <c r="WVH65" s="20"/>
      <c r="WVI65" s="20"/>
      <c r="WVJ65" s="20"/>
      <c r="WVK65" s="20"/>
      <c r="WVL65" s="20"/>
      <c r="WVM65" s="20"/>
      <c r="WVN65" s="20"/>
      <c r="WVO65" s="20"/>
      <c r="WVP65" s="20"/>
      <c r="WVQ65" s="20"/>
      <c r="WVR65" s="20"/>
      <c r="WVS65" s="20"/>
      <c r="WVT65" s="20"/>
      <c r="WVU65" s="20"/>
      <c r="WVV65" s="20"/>
      <c r="WVW65" s="20"/>
      <c r="WVX65" s="20"/>
      <c r="WVY65" s="20"/>
      <c r="WVZ65" s="20"/>
      <c r="WWA65" s="20"/>
      <c r="WWB65" s="20"/>
      <c r="WWC65" s="20"/>
      <c r="WWD65" s="20"/>
      <c r="WWE65" s="20"/>
      <c r="WWF65" s="20"/>
      <c r="WWG65" s="20"/>
      <c r="WWH65" s="20"/>
      <c r="WWI65" s="20"/>
      <c r="WWJ65" s="20"/>
      <c r="WWK65" s="20"/>
      <c r="WWL65" s="20"/>
      <c r="WWM65" s="20"/>
      <c r="WWN65" s="20"/>
      <c r="WWO65" s="20"/>
      <c r="WWP65" s="20"/>
      <c r="WWQ65" s="20"/>
      <c r="WWR65" s="20"/>
      <c r="WWS65" s="20"/>
      <c r="WWT65" s="20"/>
      <c r="WWU65" s="20"/>
      <c r="WWV65" s="20"/>
      <c r="WWW65" s="20"/>
      <c r="WWX65" s="20"/>
      <c r="WWY65" s="20"/>
      <c r="WWZ65" s="20"/>
      <c r="WXA65" s="20"/>
      <c r="WXB65" s="20"/>
      <c r="WXC65" s="20"/>
      <c r="WXD65" s="20"/>
      <c r="WXE65" s="20"/>
      <c r="WXF65" s="20"/>
      <c r="WXG65" s="20"/>
      <c r="WXH65" s="20"/>
      <c r="WXI65" s="20"/>
      <c r="WXJ65" s="20"/>
      <c r="WXK65" s="20"/>
      <c r="WXL65" s="20"/>
      <c r="WXM65" s="20"/>
      <c r="WXN65" s="20"/>
      <c r="WXO65" s="20"/>
      <c r="WXP65" s="20"/>
      <c r="WXQ65" s="20"/>
      <c r="WXR65" s="20"/>
      <c r="WXS65" s="20"/>
      <c r="WXT65" s="20"/>
      <c r="WXU65" s="20"/>
      <c r="WXV65" s="20"/>
      <c r="WXW65" s="20"/>
      <c r="WXX65" s="20"/>
      <c r="WXY65" s="20"/>
      <c r="WXZ65" s="20"/>
      <c r="WYA65" s="20"/>
      <c r="WYB65" s="20"/>
      <c r="WYC65" s="20"/>
      <c r="WYD65" s="20"/>
      <c r="WYE65" s="20"/>
      <c r="WYF65" s="20"/>
      <c r="WYG65" s="20"/>
      <c r="WYH65" s="20"/>
      <c r="WYI65" s="20"/>
      <c r="WYJ65" s="20"/>
      <c r="WYK65" s="20"/>
      <c r="WYL65" s="20"/>
      <c r="WYM65" s="20"/>
      <c r="WYN65" s="20"/>
      <c r="WYO65" s="20"/>
      <c r="WYP65" s="20"/>
      <c r="WYQ65" s="20"/>
      <c r="WYR65" s="20"/>
      <c r="WYS65" s="20"/>
      <c r="WYT65" s="20"/>
      <c r="WYU65" s="20"/>
      <c r="WYV65" s="20"/>
      <c r="WYW65" s="20"/>
      <c r="WYX65" s="20"/>
      <c r="WYY65" s="20"/>
      <c r="WYZ65" s="20"/>
      <c r="WZA65" s="20"/>
      <c r="WZB65" s="20"/>
      <c r="WZC65" s="20"/>
      <c r="WZD65" s="20"/>
      <c r="WZE65" s="20"/>
      <c r="WZF65" s="20"/>
      <c r="WZG65" s="20"/>
      <c r="WZH65" s="20"/>
      <c r="WZI65" s="20"/>
      <c r="WZJ65" s="20"/>
      <c r="WZK65" s="20"/>
      <c r="WZL65" s="20"/>
      <c r="WZM65" s="20"/>
      <c r="WZN65" s="20"/>
      <c r="WZO65" s="20"/>
      <c r="WZP65" s="20"/>
      <c r="WZQ65" s="20"/>
      <c r="WZR65" s="20"/>
      <c r="WZS65" s="20"/>
      <c r="WZT65" s="20"/>
      <c r="WZU65" s="20"/>
      <c r="WZV65" s="20"/>
      <c r="WZW65" s="20"/>
      <c r="WZX65" s="20"/>
      <c r="WZY65" s="20"/>
      <c r="WZZ65" s="20"/>
      <c r="XAA65" s="20"/>
      <c r="XAB65" s="20"/>
      <c r="XAC65" s="20"/>
      <c r="XAD65" s="20"/>
      <c r="XAE65" s="20"/>
      <c r="XAF65" s="20"/>
      <c r="XAG65" s="20"/>
      <c r="XAH65" s="20"/>
      <c r="XAI65" s="20"/>
      <c r="XAJ65" s="20"/>
      <c r="XAK65" s="20"/>
      <c r="XAL65" s="20"/>
      <c r="XAM65" s="20"/>
      <c r="XAN65" s="20"/>
      <c r="XAO65" s="20"/>
      <c r="XAP65" s="20"/>
      <c r="XAQ65" s="20"/>
      <c r="XAR65" s="20"/>
      <c r="XAS65" s="20"/>
      <c r="XAT65" s="20"/>
      <c r="XAU65" s="20"/>
      <c r="XAV65" s="20"/>
      <c r="XAW65" s="20"/>
      <c r="XAX65" s="20"/>
      <c r="XAY65" s="20"/>
      <c r="XAZ65" s="20"/>
      <c r="XBA65" s="20"/>
      <c r="XBB65" s="20"/>
      <c r="XBC65" s="20"/>
      <c r="XBD65" s="20"/>
      <c r="XBE65" s="20"/>
      <c r="XBF65" s="20"/>
      <c r="XBG65" s="20"/>
      <c r="XBH65" s="20"/>
      <c r="XBI65" s="20"/>
      <c r="XBJ65" s="20"/>
      <c r="XBK65" s="20"/>
      <c r="XBL65" s="20"/>
      <c r="XBM65" s="20"/>
      <c r="XBN65" s="20"/>
      <c r="XBO65" s="20"/>
      <c r="XBP65" s="20"/>
      <c r="XBQ65" s="20"/>
      <c r="XBR65" s="20"/>
      <c r="XBS65" s="20"/>
      <c r="XBT65" s="20"/>
      <c r="XBU65" s="20"/>
      <c r="XBV65" s="20"/>
      <c r="XBW65" s="20"/>
      <c r="XBX65" s="20"/>
      <c r="XBY65" s="20"/>
      <c r="XBZ65" s="20"/>
      <c r="XCA65" s="20"/>
      <c r="XCB65" s="20"/>
      <c r="XCC65" s="20"/>
      <c r="XCD65" s="20"/>
      <c r="XCE65" s="20"/>
      <c r="XCF65" s="20"/>
      <c r="XCG65" s="20"/>
      <c r="XCH65" s="20"/>
      <c r="XCI65" s="20"/>
      <c r="XCJ65" s="20"/>
      <c r="XCK65" s="20"/>
      <c r="XCL65" s="20"/>
      <c r="XCM65" s="20"/>
      <c r="XCN65" s="20"/>
      <c r="XCO65" s="20"/>
      <c r="XCP65" s="20"/>
      <c r="XCQ65" s="20"/>
      <c r="XCR65" s="20"/>
      <c r="XCS65" s="20"/>
      <c r="XCT65" s="20"/>
      <c r="XCU65" s="20"/>
      <c r="XCV65" s="20"/>
      <c r="XCW65" s="20"/>
      <c r="XCX65" s="20"/>
      <c r="XCY65" s="20"/>
    </row>
    <row r="66" spans="1:16327" s="21" customFormat="1" ht="22.5" customHeight="1">
      <c r="A66" s="143">
        <v>2</v>
      </c>
      <c r="B66" s="129" t="s">
        <v>473</v>
      </c>
      <c r="C66" s="93"/>
      <c r="D66" s="93"/>
      <c r="E66" s="93" t="s">
        <v>24</v>
      </c>
      <c r="F66" s="94" t="s">
        <v>240</v>
      </c>
      <c r="G66" s="101" t="s">
        <v>478</v>
      </c>
      <c r="H66" s="93"/>
      <c r="I66" s="93"/>
      <c r="J66" s="93"/>
      <c r="K66" s="93" t="s">
        <v>479</v>
      </c>
      <c r="L66" s="93" t="s">
        <v>480</v>
      </c>
      <c r="M66" s="95" t="s">
        <v>33</v>
      </c>
      <c r="N66" s="93" t="s">
        <v>50</v>
      </c>
      <c r="O66" s="93">
        <v>6</v>
      </c>
      <c r="P66" s="102">
        <v>1.5E-3</v>
      </c>
      <c r="Q66" s="97">
        <v>4280.97235</v>
      </c>
      <c r="R66" s="97" t="s">
        <v>126</v>
      </c>
      <c r="S66" s="97" t="s">
        <v>126</v>
      </c>
      <c r="T66" s="98">
        <v>6</v>
      </c>
      <c r="U66" s="30"/>
      <c r="V66" s="300">
        <f t="shared" si="1"/>
        <v>0</v>
      </c>
      <c r="W66" s="282">
        <f t="shared" si="2"/>
        <v>1</v>
      </c>
      <c r="X66" s="47"/>
      <c r="Y66" s="354">
        <v>1.5E-3</v>
      </c>
      <c r="Z66" s="326">
        <v>3860.0301899999999</v>
      </c>
      <c r="AA66" s="336">
        <v>4032.9313793400001</v>
      </c>
      <c r="AB66" s="335">
        <v>1.5E-3</v>
      </c>
      <c r="AC66" s="346" t="s">
        <v>481</v>
      </c>
      <c r="AD66" s="346" t="s">
        <v>308</v>
      </c>
      <c r="AE66" s="347" t="s">
        <v>301</v>
      </c>
      <c r="AF66" s="347" t="s">
        <v>482</v>
      </c>
      <c r="AG66" s="347" t="s">
        <v>301</v>
      </c>
      <c r="AH66" s="347" t="s">
        <v>33</v>
      </c>
      <c r="AI66" s="347" t="s">
        <v>303</v>
      </c>
      <c r="AJ66" s="347" t="s">
        <v>50</v>
      </c>
      <c r="AK66" s="340" t="s">
        <v>459</v>
      </c>
      <c r="AL66" s="40">
        <v>5</v>
      </c>
      <c r="AM66" s="275"/>
      <c r="AN66" s="341" t="s">
        <v>477</v>
      </c>
      <c r="AO66" s="31" t="b">
        <f t="shared" si="3"/>
        <v>0</v>
      </c>
      <c r="AP66" s="1"/>
      <c r="AQ66" s="20"/>
      <c r="AR66" s="20"/>
      <c r="AS66" s="20"/>
      <c r="AT66" s="20"/>
      <c r="AU66" s="20"/>
      <c r="AV66" s="20"/>
      <c r="AW66" s="20"/>
      <c r="AX66" s="20"/>
      <c r="AY66" s="20"/>
      <c r="AZ66" s="20"/>
      <c r="BA66" s="20"/>
      <c r="BB66" s="20"/>
      <c r="BC66" s="20"/>
      <c r="BD66" s="20"/>
      <c r="BE66" s="20"/>
      <c r="BF66" s="20"/>
      <c r="BG66" s="20"/>
      <c r="BH66" s="20"/>
      <c r="BI66" s="20"/>
      <c r="BJ66" s="20"/>
      <c r="BK66" s="20"/>
      <c r="BL66" s="20"/>
      <c r="BM66" s="20"/>
      <c r="BN66" s="20"/>
      <c r="BO66" s="20"/>
      <c r="BP66" s="20"/>
      <c r="BQ66" s="20"/>
      <c r="BR66" s="20"/>
      <c r="BS66" s="20"/>
      <c r="BT66" s="20"/>
      <c r="BU66" s="20"/>
      <c r="BV66" s="20"/>
      <c r="BW66" s="20"/>
      <c r="BX66" s="20"/>
      <c r="BY66" s="20"/>
      <c r="BZ66" s="20"/>
      <c r="CA66" s="20"/>
      <c r="CB66" s="20"/>
      <c r="CC66" s="20"/>
      <c r="CD66" s="20"/>
      <c r="CE66" s="20"/>
      <c r="CF66" s="20"/>
      <c r="CG66" s="20"/>
      <c r="CH66" s="20"/>
      <c r="CI66" s="20"/>
      <c r="CJ66" s="20"/>
      <c r="CK66" s="20"/>
      <c r="CL66" s="20"/>
      <c r="CM66" s="20"/>
      <c r="CN66" s="20"/>
      <c r="CO66" s="20"/>
      <c r="CP66" s="20"/>
      <c r="CQ66" s="20"/>
      <c r="CR66" s="20"/>
      <c r="CS66" s="20"/>
      <c r="CT66" s="20"/>
      <c r="CU66" s="20"/>
      <c r="CV66" s="20"/>
      <c r="CW66" s="20"/>
      <c r="CX66" s="20"/>
      <c r="CY66" s="20"/>
      <c r="CZ66" s="20"/>
      <c r="DA66" s="20"/>
      <c r="DB66" s="20"/>
      <c r="DC66" s="20"/>
      <c r="DD66" s="20"/>
      <c r="DE66" s="20"/>
      <c r="DF66" s="20"/>
      <c r="DG66" s="20"/>
      <c r="DH66" s="20"/>
      <c r="DI66" s="20"/>
      <c r="DJ66" s="20"/>
      <c r="DK66" s="20"/>
      <c r="DL66" s="20"/>
      <c r="DM66" s="20"/>
      <c r="DN66" s="20"/>
      <c r="DO66" s="20"/>
      <c r="DP66" s="20"/>
      <c r="DQ66" s="20"/>
      <c r="DR66" s="20"/>
      <c r="DS66" s="20"/>
      <c r="DT66" s="20"/>
      <c r="DU66" s="20"/>
      <c r="DV66" s="20"/>
      <c r="DW66" s="20"/>
      <c r="DX66" s="20"/>
      <c r="DY66" s="20"/>
      <c r="DZ66" s="20"/>
      <c r="EA66" s="20"/>
      <c r="EB66" s="20"/>
      <c r="EC66" s="20"/>
      <c r="ED66" s="20"/>
      <c r="EE66" s="20"/>
      <c r="EF66" s="20"/>
      <c r="EG66" s="20"/>
      <c r="EH66" s="20"/>
      <c r="EI66" s="20"/>
      <c r="EJ66" s="20"/>
      <c r="EK66" s="20"/>
      <c r="EL66" s="20"/>
      <c r="EM66" s="20"/>
      <c r="EN66" s="20"/>
      <c r="EO66" s="20"/>
      <c r="EP66" s="20"/>
      <c r="EQ66" s="20"/>
      <c r="ER66" s="20"/>
      <c r="ES66" s="20"/>
      <c r="ET66" s="20"/>
      <c r="EU66" s="20"/>
      <c r="EV66" s="20"/>
      <c r="EW66" s="20"/>
      <c r="EX66" s="20"/>
      <c r="EY66" s="20"/>
      <c r="EZ66" s="20"/>
      <c r="FA66" s="20"/>
      <c r="FB66" s="20"/>
      <c r="FC66" s="20"/>
      <c r="FD66" s="20"/>
      <c r="FE66" s="20"/>
      <c r="FF66" s="20"/>
      <c r="FG66" s="20"/>
      <c r="FH66" s="20"/>
      <c r="FI66" s="20"/>
      <c r="FJ66" s="20"/>
      <c r="FK66" s="20"/>
      <c r="FL66" s="20"/>
      <c r="FM66" s="20"/>
      <c r="FN66" s="20"/>
      <c r="FO66" s="20"/>
      <c r="FP66" s="20"/>
      <c r="FQ66" s="20"/>
      <c r="FR66" s="20"/>
      <c r="FS66" s="20"/>
      <c r="FT66" s="20"/>
      <c r="FU66" s="20"/>
      <c r="FV66" s="20"/>
      <c r="FW66" s="20"/>
      <c r="FX66" s="20"/>
      <c r="FY66" s="20"/>
      <c r="FZ66" s="20"/>
      <c r="GA66" s="20"/>
      <c r="GB66" s="20"/>
      <c r="GC66" s="20"/>
      <c r="GD66" s="20"/>
      <c r="GE66" s="20"/>
      <c r="GF66" s="20"/>
      <c r="GG66" s="20"/>
      <c r="GH66" s="20"/>
      <c r="GI66" s="20"/>
      <c r="GJ66" s="20"/>
      <c r="GK66" s="20"/>
      <c r="GL66" s="20"/>
      <c r="GM66" s="20"/>
      <c r="GN66" s="20"/>
      <c r="GO66" s="20"/>
      <c r="GP66" s="20"/>
      <c r="GQ66" s="20"/>
      <c r="GR66" s="20"/>
      <c r="GS66" s="20"/>
      <c r="GT66" s="20"/>
      <c r="GU66" s="20"/>
      <c r="GV66" s="20"/>
      <c r="GW66" s="20"/>
      <c r="GX66" s="20"/>
      <c r="GY66" s="20"/>
      <c r="GZ66" s="20"/>
      <c r="HA66" s="20"/>
      <c r="HB66" s="20"/>
      <c r="HC66" s="20"/>
      <c r="HD66" s="20"/>
      <c r="HE66" s="20"/>
      <c r="HF66" s="20"/>
      <c r="HG66" s="20"/>
      <c r="HH66" s="20"/>
      <c r="HI66" s="20"/>
      <c r="HJ66" s="20"/>
      <c r="HK66" s="20"/>
      <c r="HL66" s="20"/>
      <c r="HM66" s="20"/>
      <c r="HN66" s="20"/>
      <c r="HO66" s="20"/>
      <c r="HP66" s="20"/>
      <c r="HQ66" s="20"/>
      <c r="HR66" s="20"/>
      <c r="HS66" s="20"/>
      <c r="HT66" s="20"/>
      <c r="HU66" s="20"/>
      <c r="HV66" s="20"/>
      <c r="HW66" s="20"/>
      <c r="HX66" s="20"/>
      <c r="HY66" s="20"/>
      <c r="HZ66" s="20"/>
      <c r="IA66" s="20"/>
      <c r="IB66" s="20"/>
      <c r="IC66" s="20"/>
      <c r="ID66" s="20"/>
      <c r="IE66" s="20"/>
      <c r="IF66" s="20"/>
      <c r="IG66" s="20"/>
      <c r="IH66" s="20"/>
      <c r="II66" s="20"/>
      <c r="IJ66" s="20"/>
      <c r="IK66" s="20"/>
      <c r="IL66" s="20"/>
      <c r="IM66" s="20"/>
      <c r="IN66" s="20"/>
      <c r="IO66" s="20"/>
      <c r="IP66" s="20"/>
      <c r="IQ66" s="20"/>
      <c r="IR66" s="20"/>
      <c r="IS66" s="20"/>
      <c r="IT66" s="20"/>
      <c r="IU66" s="20"/>
      <c r="IV66" s="20"/>
      <c r="IW66" s="20"/>
      <c r="IX66" s="20"/>
      <c r="IY66" s="20"/>
      <c r="IZ66" s="20"/>
      <c r="JA66" s="20"/>
      <c r="JB66" s="20"/>
      <c r="JC66" s="20"/>
      <c r="JD66" s="20"/>
      <c r="JE66" s="20"/>
      <c r="JF66" s="20"/>
      <c r="JG66" s="20"/>
      <c r="JH66" s="20"/>
      <c r="JI66" s="20"/>
      <c r="JJ66" s="20"/>
      <c r="JK66" s="20"/>
      <c r="JL66" s="20"/>
      <c r="JM66" s="20"/>
      <c r="JN66" s="20"/>
      <c r="JO66" s="20"/>
      <c r="JP66" s="20"/>
      <c r="JQ66" s="20"/>
      <c r="JR66" s="20"/>
      <c r="JS66" s="20"/>
      <c r="JT66" s="20"/>
      <c r="JU66" s="20"/>
      <c r="JV66" s="20"/>
      <c r="JW66" s="20"/>
      <c r="JX66" s="20"/>
      <c r="JY66" s="20"/>
      <c r="JZ66" s="20"/>
      <c r="KA66" s="20"/>
      <c r="KB66" s="20"/>
      <c r="KC66" s="20"/>
      <c r="KD66" s="20"/>
      <c r="KE66" s="20"/>
      <c r="KF66" s="20"/>
      <c r="KG66" s="20"/>
      <c r="KH66" s="20"/>
      <c r="KI66" s="20"/>
      <c r="KJ66" s="20"/>
      <c r="KK66" s="20"/>
      <c r="KL66" s="20"/>
      <c r="KM66" s="20"/>
      <c r="KN66" s="20"/>
      <c r="KO66" s="20"/>
      <c r="KP66" s="20"/>
      <c r="KQ66" s="20"/>
      <c r="KR66" s="20"/>
      <c r="KS66" s="20"/>
      <c r="KT66" s="20"/>
      <c r="KU66" s="20"/>
      <c r="KV66" s="20"/>
      <c r="KW66" s="20"/>
      <c r="KX66" s="20"/>
      <c r="KY66" s="20"/>
      <c r="KZ66" s="20"/>
      <c r="LA66" s="20"/>
      <c r="LB66" s="20"/>
      <c r="LC66" s="20"/>
      <c r="LD66" s="20"/>
      <c r="LE66" s="20"/>
      <c r="LF66" s="20"/>
      <c r="LG66" s="20"/>
      <c r="LH66" s="20"/>
      <c r="LI66" s="20"/>
      <c r="LJ66" s="20"/>
      <c r="LK66" s="20"/>
      <c r="LL66" s="20"/>
      <c r="LM66" s="20"/>
      <c r="LN66" s="20"/>
      <c r="LO66" s="20"/>
      <c r="LP66" s="20"/>
      <c r="LQ66" s="20"/>
      <c r="LR66" s="20"/>
      <c r="LS66" s="20"/>
      <c r="LT66" s="20"/>
      <c r="LU66" s="20"/>
      <c r="LV66" s="20"/>
      <c r="LW66" s="20"/>
      <c r="LX66" s="20"/>
      <c r="LY66" s="20"/>
      <c r="LZ66" s="20"/>
      <c r="MA66" s="20"/>
      <c r="MB66" s="20"/>
      <c r="MC66" s="20"/>
      <c r="MD66" s="20"/>
      <c r="ME66" s="20"/>
      <c r="MF66" s="20"/>
      <c r="MG66" s="20"/>
      <c r="MH66" s="20"/>
      <c r="MI66" s="20"/>
      <c r="MJ66" s="20"/>
      <c r="MK66" s="20"/>
      <c r="ML66" s="20"/>
      <c r="MM66" s="20"/>
      <c r="MN66" s="20"/>
      <c r="MO66" s="20"/>
      <c r="MP66" s="20"/>
      <c r="MQ66" s="20"/>
      <c r="MR66" s="20"/>
      <c r="MS66" s="20"/>
      <c r="MT66" s="20"/>
      <c r="MU66" s="20"/>
      <c r="MV66" s="20"/>
      <c r="MW66" s="20"/>
      <c r="MX66" s="20"/>
      <c r="MY66" s="20"/>
      <c r="MZ66" s="20"/>
      <c r="NA66" s="20"/>
      <c r="NB66" s="20"/>
      <c r="NC66" s="20"/>
      <c r="ND66" s="20"/>
      <c r="NE66" s="20"/>
      <c r="NF66" s="20"/>
      <c r="NG66" s="20"/>
      <c r="NH66" s="20"/>
      <c r="NI66" s="20"/>
      <c r="NJ66" s="20"/>
      <c r="NK66" s="20"/>
      <c r="NL66" s="20"/>
      <c r="NM66" s="20"/>
      <c r="NN66" s="20"/>
      <c r="NO66" s="20"/>
      <c r="NP66" s="20"/>
      <c r="NQ66" s="20"/>
      <c r="NR66" s="20"/>
      <c r="NS66" s="20"/>
      <c r="NT66" s="20"/>
      <c r="NU66" s="20"/>
      <c r="NV66" s="20"/>
      <c r="NW66" s="20"/>
      <c r="NX66" s="20"/>
      <c r="NY66" s="20"/>
      <c r="NZ66" s="20"/>
      <c r="OA66" s="20"/>
      <c r="OB66" s="20"/>
      <c r="OC66" s="20"/>
      <c r="OD66" s="20"/>
      <c r="OE66" s="20"/>
      <c r="OF66" s="20"/>
      <c r="OG66" s="20"/>
      <c r="OH66" s="20"/>
      <c r="OI66" s="20"/>
      <c r="OJ66" s="20"/>
      <c r="OK66" s="20"/>
      <c r="OL66" s="20"/>
      <c r="OM66" s="20"/>
      <c r="ON66" s="20"/>
      <c r="OO66" s="20"/>
      <c r="OP66" s="20"/>
      <c r="OQ66" s="20"/>
      <c r="OR66" s="20"/>
      <c r="OS66" s="20"/>
      <c r="OT66" s="20"/>
      <c r="OU66" s="20"/>
      <c r="OV66" s="20"/>
      <c r="OW66" s="20"/>
      <c r="OX66" s="20"/>
      <c r="OY66" s="20"/>
      <c r="OZ66" s="20"/>
      <c r="PA66" s="20"/>
      <c r="PB66" s="20"/>
      <c r="PC66" s="20"/>
      <c r="PD66" s="20"/>
      <c r="PE66" s="20"/>
      <c r="PF66" s="20"/>
      <c r="PG66" s="20"/>
      <c r="PH66" s="20"/>
      <c r="PI66" s="20"/>
      <c r="PJ66" s="20"/>
      <c r="PK66" s="20"/>
      <c r="PL66" s="20"/>
      <c r="PM66" s="20"/>
      <c r="PN66" s="20"/>
      <c r="PO66" s="20"/>
      <c r="PP66" s="20"/>
      <c r="PQ66" s="20"/>
      <c r="PR66" s="20"/>
      <c r="PS66" s="20"/>
      <c r="PT66" s="20"/>
      <c r="PU66" s="20"/>
      <c r="PV66" s="20"/>
      <c r="PW66" s="20"/>
      <c r="PX66" s="20"/>
      <c r="PY66" s="20"/>
      <c r="PZ66" s="20"/>
      <c r="QA66" s="20"/>
      <c r="QB66" s="20"/>
      <c r="QC66" s="20"/>
      <c r="QD66" s="20"/>
      <c r="QE66" s="20"/>
      <c r="QF66" s="20"/>
      <c r="QG66" s="20"/>
      <c r="QH66" s="20"/>
      <c r="QI66" s="20"/>
      <c r="QJ66" s="20"/>
      <c r="QK66" s="20"/>
      <c r="QL66" s="20"/>
      <c r="QM66" s="20"/>
      <c r="QN66" s="20"/>
      <c r="QO66" s="20"/>
      <c r="QP66" s="20"/>
      <c r="QQ66" s="20"/>
      <c r="QR66" s="20"/>
      <c r="QS66" s="20"/>
      <c r="QT66" s="20"/>
      <c r="QU66" s="20"/>
      <c r="QV66" s="20"/>
      <c r="QW66" s="20"/>
      <c r="QX66" s="20"/>
      <c r="QY66" s="20"/>
      <c r="QZ66" s="20"/>
      <c r="RA66" s="20"/>
      <c r="RB66" s="20"/>
      <c r="RC66" s="20"/>
      <c r="RD66" s="20"/>
      <c r="RE66" s="20"/>
      <c r="RF66" s="20"/>
      <c r="RG66" s="20"/>
      <c r="RH66" s="20"/>
      <c r="RI66" s="20"/>
      <c r="RJ66" s="20"/>
      <c r="RK66" s="20"/>
      <c r="RL66" s="20"/>
      <c r="RM66" s="20"/>
      <c r="RN66" s="20"/>
      <c r="RO66" s="20"/>
      <c r="RP66" s="20"/>
      <c r="RQ66" s="20"/>
      <c r="RR66" s="20"/>
      <c r="RS66" s="20"/>
      <c r="RT66" s="20"/>
      <c r="RU66" s="20"/>
      <c r="RV66" s="20"/>
      <c r="RW66" s="20"/>
      <c r="RX66" s="20"/>
      <c r="RY66" s="20"/>
      <c r="RZ66" s="20"/>
      <c r="SA66" s="20"/>
      <c r="SB66" s="20"/>
      <c r="SC66" s="20"/>
      <c r="SD66" s="20"/>
      <c r="SE66" s="20"/>
      <c r="SF66" s="20"/>
      <c r="SG66" s="20"/>
      <c r="SH66" s="20"/>
      <c r="SI66" s="20"/>
      <c r="SJ66" s="20"/>
      <c r="SK66" s="20"/>
      <c r="SL66" s="20"/>
      <c r="SM66" s="20"/>
      <c r="SN66" s="20"/>
      <c r="SO66" s="20"/>
      <c r="SP66" s="20"/>
      <c r="SQ66" s="20"/>
      <c r="SR66" s="20"/>
      <c r="SS66" s="20"/>
      <c r="ST66" s="20"/>
      <c r="SU66" s="20"/>
      <c r="SV66" s="20"/>
      <c r="SW66" s="20"/>
      <c r="SX66" s="20"/>
      <c r="SY66" s="20"/>
      <c r="SZ66" s="20"/>
      <c r="TA66" s="20"/>
      <c r="TB66" s="20"/>
      <c r="TC66" s="20"/>
      <c r="TD66" s="20"/>
      <c r="TE66" s="20"/>
      <c r="TF66" s="20"/>
      <c r="TG66" s="20"/>
      <c r="TH66" s="20"/>
      <c r="TI66" s="20"/>
      <c r="TJ66" s="20"/>
      <c r="TK66" s="20"/>
      <c r="TL66" s="20"/>
      <c r="TM66" s="20"/>
      <c r="TN66" s="20"/>
      <c r="TO66" s="20"/>
      <c r="TP66" s="20"/>
      <c r="TQ66" s="20"/>
      <c r="TR66" s="20"/>
      <c r="TS66" s="20"/>
      <c r="TT66" s="20"/>
      <c r="TU66" s="20"/>
      <c r="TV66" s="20"/>
      <c r="TW66" s="20"/>
      <c r="TX66" s="20"/>
      <c r="TY66" s="20"/>
      <c r="TZ66" s="20"/>
      <c r="UA66" s="20"/>
      <c r="UB66" s="20"/>
      <c r="UC66" s="20"/>
      <c r="UD66" s="20"/>
      <c r="UE66" s="20"/>
      <c r="UF66" s="20"/>
      <c r="UG66" s="20"/>
      <c r="UH66" s="20"/>
      <c r="UI66" s="20"/>
      <c r="UJ66" s="20"/>
      <c r="UK66" s="20"/>
      <c r="UL66" s="20"/>
      <c r="UM66" s="20"/>
      <c r="UN66" s="20"/>
      <c r="UO66" s="20"/>
      <c r="UP66" s="20"/>
      <c r="UQ66" s="20"/>
      <c r="UR66" s="20"/>
      <c r="US66" s="20"/>
      <c r="UT66" s="20"/>
      <c r="UU66" s="20"/>
      <c r="UV66" s="20"/>
      <c r="UW66" s="20"/>
      <c r="UX66" s="20"/>
      <c r="UY66" s="20"/>
      <c r="UZ66" s="20"/>
      <c r="VA66" s="20"/>
      <c r="VB66" s="20"/>
      <c r="VC66" s="20"/>
      <c r="VD66" s="20"/>
      <c r="VE66" s="20"/>
      <c r="VF66" s="20"/>
      <c r="VG66" s="20"/>
      <c r="VH66" s="20"/>
      <c r="VI66" s="20"/>
      <c r="VJ66" s="20"/>
      <c r="VK66" s="20"/>
      <c r="VL66" s="20"/>
      <c r="VM66" s="20"/>
      <c r="VN66" s="20"/>
      <c r="VO66" s="20"/>
      <c r="VP66" s="20"/>
      <c r="VQ66" s="20"/>
      <c r="VR66" s="20"/>
      <c r="VS66" s="20"/>
      <c r="VT66" s="20"/>
      <c r="VU66" s="20"/>
      <c r="VV66" s="20"/>
      <c r="VW66" s="20"/>
      <c r="VX66" s="20"/>
      <c r="VY66" s="20"/>
      <c r="VZ66" s="20"/>
      <c r="WA66" s="20"/>
      <c r="WB66" s="20"/>
      <c r="WC66" s="20"/>
      <c r="WD66" s="20"/>
      <c r="WE66" s="20"/>
      <c r="WF66" s="20"/>
      <c r="WG66" s="20"/>
      <c r="WH66" s="20"/>
      <c r="WI66" s="20"/>
      <c r="WJ66" s="20"/>
      <c r="WK66" s="20"/>
      <c r="WL66" s="20"/>
      <c r="WM66" s="20"/>
      <c r="WN66" s="20"/>
      <c r="WO66" s="20"/>
      <c r="WP66" s="20"/>
      <c r="WQ66" s="20"/>
      <c r="WR66" s="20"/>
      <c r="WS66" s="20"/>
      <c r="WT66" s="20"/>
      <c r="WU66" s="20"/>
      <c r="WV66" s="20"/>
      <c r="WW66" s="20"/>
      <c r="WX66" s="20"/>
      <c r="WY66" s="20"/>
      <c r="WZ66" s="20"/>
      <c r="XA66" s="20"/>
      <c r="XB66" s="20"/>
      <c r="XC66" s="20"/>
      <c r="XD66" s="20"/>
      <c r="XE66" s="20"/>
      <c r="XF66" s="20"/>
      <c r="XG66" s="20"/>
      <c r="XH66" s="20"/>
      <c r="XI66" s="20"/>
      <c r="XJ66" s="20"/>
      <c r="XK66" s="20"/>
      <c r="XL66" s="20"/>
      <c r="XM66" s="20"/>
      <c r="XN66" s="20"/>
      <c r="XO66" s="20"/>
      <c r="XP66" s="20"/>
      <c r="XQ66" s="20"/>
      <c r="XR66" s="20"/>
      <c r="XS66" s="20"/>
      <c r="XT66" s="20"/>
      <c r="XU66" s="20"/>
      <c r="XV66" s="20"/>
      <c r="XW66" s="20"/>
      <c r="XX66" s="20"/>
      <c r="XY66" s="20"/>
      <c r="XZ66" s="20"/>
      <c r="YA66" s="20"/>
      <c r="YB66" s="20"/>
      <c r="YC66" s="20"/>
      <c r="YD66" s="20"/>
      <c r="YE66" s="20"/>
      <c r="YF66" s="20"/>
      <c r="YG66" s="20"/>
      <c r="YH66" s="20"/>
      <c r="YI66" s="20"/>
      <c r="YJ66" s="20"/>
      <c r="YK66" s="20"/>
      <c r="YL66" s="20"/>
      <c r="YM66" s="20"/>
      <c r="YN66" s="20"/>
      <c r="YO66" s="20"/>
      <c r="YP66" s="20"/>
      <c r="YQ66" s="20"/>
      <c r="YR66" s="20"/>
      <c r="YS66" s="20"/>
      <c r="YT66" s="20"/>
      <c r="YU66" s="20"/>
      <c r="YV66" s="20"/>
      <c r="YW66" s="20"/>
      <c r="YX66" s="20"/>
      <c r="YY66" s="20"/>
      <c r="YZ66" s="20"/>
      <c r="ZA66" s="20"/>
      <c r="ZB66" s="20"/>
      <c r="ZC66" s="20"/>
      <c r="ZD66" s="20"/>
      <c r="ZE66" s="20"/>
      <c r="ZF66" s="20"/>
      <c r="ZG66" s="20"/>
      <c r="ZH66" s="20"/>
      <c r="ZI66" s="20"/>
      <c r="ZJ66" s="20"/>
      <c r="ZK66" s="20"/>
      <c r="ZL66" s="20"/>
      <c r="ZM66" s="20"/>
      <c r="ZN66" s="20"/>
      <c r="ZO66" s="20"/>
      <c r="ZP66" s="20"/>
      <c r="ZQ66" s="20"/>
      <c r="ZR66" s="20"/>
      <c r="ZS66" s="20"/>
      <c r="ZT66" s="20"/>
      <c r="ZU66" s="20"/>
      <c r="ZV66" s="20"/>
      <c r="ZW66" s="20"/>
      <c r="ZX66" s="20"/>
      <c r="ZY66" s="20"/>
      <c r="ZZ66" s="20"/>
      <c r="AAA66" s="20"/>
      <c r="AAB66" s="20"/>
      <c r="AAC66" s="20"/>
      <c r="AAD66" s="20"/>
      <c r="AAE66" s="20"/>
      <c r="AAF66" s="20"/>
      <c r="AAG66" s="20"/>
      <c r="AAH66" s="20"/>
      <c r="AAI66" s="20"/>
      <c r="AAJ66" s="20"/>
      <c r="AAK66" s="20"/>
      <c r="AAL66" s="20"/>
      <c r="AAM66" s="20"/>
      <c r="AAN66" s="20"/>
      <c r="AAO66" s="20"/>
      <c r="AAP66" s="20"/>
      <c r="AAQ66" s="20"/>
      <c r="AAR66" s="20"/>
      <c r="AAS66" s="20"/>
      <c r="AAT66" s="20"/>
      <c r="AAU66" s="20"/>
      <c r="AAV66" s="20"/>
      <c r="AAW66" s="20"/>
      <c r="AAX66" s="20"/>
      <c r="AAY66" s="20"/>
      <c r="AAZ66" s="20"/>
      <c r="ABA66" s="20"/>
      <c r="ABB66" s="20"/>
      <c r="ABC66" s="20"/>
      <c r="ABD66" s="20"/>
      <c r="ABE66" s="20"/>
      <c r="ABF66" s="20"/>
      <c r="ABG66" s="20"/>
      <c r="ABH66" s="20"/>
      <c r="ABI66" s="20"/>
      <c r="ABJ66" s="20"/>
      <c r="ABK66" s="20"/>
      <c r="ABL66" s="20"/>
      <c r="ABM66" s="20"/>
      <c r="ABN66" s="20"/>
      <c r="ABO66" s="20"/>
      <c r="ABP66" s="20"/>
      <c r="ABQ66" s="20"/>
      <c r="ABR66" s="20"/>
      <c r="ABS66" s="20"/>
      <c r="ABT66" s="20"/>
      <c r="ABU66" s="20"/>
      <c r="ABV66" s="20"/>
      <c r="ABW66" s="20"/>
      <c r="ABX66" s="20"/>
      <c r="ABY66" s="20"/>
      <c r="ABZ66" s="20"/>
      <c r="ACA66" s="20"/>
      <c r="ACB66" s="20"/>
      <c r="ACC66" s="20"/>
      <c r="ACD66" s="20"/>
      <c r="ACE66" s="20"/>
      <c r="ACF66" s="20"/>
      <c r="ACG66" s="20"/>
      <c r="ACH66" s="20"/>
      <c r="ACI66" s="20"/>
      <c r="ACJ66" s="20"/>
      <c r="ACK66" s="20"/>
      <c r="ACL66" s="20"/>
      <c r="ACM66" s="20"/>
      <c r="ACN66" s="20"/>
      <c r="ACO66" s="20"/>
      <c r="ACP66" s="20"/>
      <c r="ACQ66" s="20"/>
      <c r="ACR66" s="20"/>
      <c r="ACS66" s="20"/>
      <c r="ACT66" s="20"/>
      <c r="ACU66" s="20"/>
      <c r="ACV66" s="20"/>
      <c r="ACW66" s="20"/>
      <c r="ACX66" s="20"/>
      <c r="ACY66" s="20"/>
      <c r="ACZ66" s="20"/>
      <c r="ADA66" s="20"/>
      <c r="ADB66" s="20"/>
      <c r="ADC66" s="20"/>
      <c r="ADD66" s="20"/>
      <c r="ADE66" s="20"/>
      <c r="ADF66" s="20"/>
      <c r="ADG66" s="20"/>
      <c r="ADH66" s="20"/>
      <c r="ADI66" s="20"/>
      <c r="ADJ66" s="20"/>
      <c r="ADK66" s="20"/>
      <c r="ADL66" s="20"/>
      <c r="ADM66" s="20"/>
      <c r="ADN66" s="20"/>
      <c r="ADO66" s="20"/>
      <c r="ADP66" s="20"/>
      <c r="ADQ66" s="20"/>
      <c r="ADR66" s="20"/>
      <c r="ADS66" s="20"/>
      <c r="ADT66" s="20"/>
      <c r="ADU66" s="20"/>
      <c r="ADV66" s="20"/>
      <c r="ADW66" s="20"/>
      <c r="ADX66" s="20"/>
      <c r="ADY66" s="20"/>
      <c r="ADZ66" s="20"/>
      <c r="AEA66" s="20"/>
      <c r="AEB66" s="20"/>
      <c r="AEC66" s="20"/>
      <c r="AED66" s="20"/>
      <c r="AEE66" s="20"/>
      <c r="AEF66" s="20"/>
      <c r="AEG66" s="20"/>
      <c r="AEH66" s="20"/>
      <c r="AEI66" s="20"/>
      <c r="AEJ66" s="20"/>
      <c r="AEK66" s="20"/>
      <c r="AEL66" s="20"/>
      <c r="AEM66" s="20"/>
      <c r="AEN66" s="20"/>
      <c r="AEO66" s="20"/>
      <c r="AEP66" s="20"/>
      <c r="AEQ66" s="20"/>
      <c r="AER66" s="20"/>
      <c r="AES66" s="20"/>
      <c r="AET66" s="20"/>
      <c r="AEU66" s="20"/>
      <c r="AEV66" s="20"/>
      <c r="AEW66" s="20"/>
      <c r="AEX66" s="20"/>
      <c r="AEY66" s="20"/>
      <c r="AEZ66" s="20"/>
      <c r="AFA66" s="20"/>
      <c r="AFB66" s="20"/>
      <c r="AFC66" s="20"/>
      <c r="AFD66" s="20"/>
      <c r="AFE66" s="20"/>
      <c r="AFF66" s="20"/>
      <c r="AFG66" s="20"/>
      <c r="AFH66" s="20"/>
      <c r="AFI66" s="20"/>
      <c r="AFJ66" s="20"/>
      <c r="AFK66" s="20"/>
      <c r="AFL66" s="20"/>
      <c r="AFM66" s="20"/>
      <c r="AFN66" s="20"/>
      <c r="AFO66" s="20"/>
      <c r="AFP66" s="20"/>
      <c r="AFQ66" s="20"/>
      <c r="AFR66" s="20"/>
      <c r="AFS66" s="20"/>
      <c r="AFT66" s="20"/>
      <c r="AFU66" s="20"/>
      <c r="AFV66" s="20"/>
      <c r="AFW66" s="20"/>
      <c r="AFX66" s="20"/>
      <c r="AFY66" s="20"/>
      <c r="AFZ66" s="20"/>
      <c r="AGA66" s="20"/>
      <c r="AGB66" s="20"/>
      <c r="AGC66" s="20"/>
      <c r="AGD66" s="20"/>
      <c r="AGE66" s="20"/>
      <c r="AGF66" s="20"/>
      <c r="AGG66" s="20"/>
      <c r="AGH66" s="20"/>
      <c r="AGI66" s="20"/>
      <c r="AGJ66" s="20"/>
      <c r="AGK66" s="20"/>
      <c r="AGL66" s="20"/>
      <c r="AGM66" s="20"/>
      <c r="AGN66" s="20"/>
      <c r="AGO66" s="20"/>
      <c r="AGP66" s="20"/>
      <c r="AGQ66" s="20"/>
      <c r="AGR66" s="20"/>
      <c r="AGS66" s="20"/>
      <c r="AGT66" s="20"/>
      <c r="AGU66" s="20"/>
      <c r="AGV66" s="20"/>
      <c r="AGW66" s="20"/>
      <c r="AGX66" s="20"/>
      <c r="AGY66" s="20"/>
      <c r="AGZ66" s="20"/>
      <c r="AHA66" s="20"/>
      <c r="AHB66" s="20"/>
      <c r="AHC66" s="20"/>
      <c r="AHD66" s="20"/>
      <c r="AHE66" s="20"/>
      <c r="AHF66" s="20"/>
      <c r="AHG66" s="20"/>
      <c r="AHH66" s="20"/>
      <c r="AHI66" s="20"/>
      <c r="AHJ66" s="20"/>
      <c r="AHK66" s="20"/>
      <c r="AHL66" s="20"/>
      <c r="AHM66" s="20"/>
      <c r="AHN66" s="20"/>
      <c r="AHO66" s="20"/>
      <c r="AHP66" s="20"/>
      <c r="AHQ66" s="20"/>
      <c r="AHR66" s="20"/>
      <c r="AHS66" s="20"/>
      <c r="AHT66" s="20"/>
      <c r="AHU66" s="20"/>
      <c r="AHV66" s="20"/>
      <c r="AHW66" s="20"/>
      <c r="AHX66" s="20"/>
      <c r="AHY66" s="20"/>
      <c r="AHZ66" s="20"/>
      <c r="AIA66" s="20"/>
      <c r="AIB66" s="20"/>
      <c r="AIC66" s="20"/>
      <c r="AID66" s="20"/>
      <c r="AIE66" s="20"/>
      <c r="AIF66" s="20"/>
      <c r="AIG66" s="20"/>
      <c r="AIH66" s="20"/>
      <c r="AII66" s="20"/>
      <c r="AIJ66" s="20"/>
      <c r="AIK66" s="20"/>
      <c r="AIL66" s="20"/>
      <c r="AIM66" s="20"/>
      <c r="AIN66" s="20"/>
      <c r="AIO66" s="20"/>
      <c r="AIP66" s="20"/>
      <c r="AIQ66" s="20"/>
      <c r="AIR66" s="20"/>
      <c r="AIS66" s="20"/>
      <c r="AIT66" s="20"/>
      <c r="AIU66" s="20"/>
      <c r="AIV66" s="20"/>
      <c r="AIW66" s="20"/>
      <c r="AIX66" s="20"/>
      <c r="AIY66" s="20"/>
      <c r="AIZ66" s="20"/>
      <c r="AJA66" s="20"/>
      <c r="AJB66" s="20"/>
      <c r="AJC66" s="20"/>
      <c r="AJD66" s="20"/>
      <c r="AJE66" s="20"/>
      <c r="AJF66" s="20"/>
      <c r="AJG66" s="20"/>
      <c r="AJH66" s="20"/>
      <c r="AJI66" s="20"/>
      <c r="AJJ66" s="20"/>
      <c r="AJK66" s="20"/>
      <c r="AJL66" s="20"/>
      <c r="AJM66" s="20"/>
      <c r="AJN66" s="20"/>
      <c r="AJO66" s="20"/>
      <c r="AJP66" s="20"/>
      <c r="AJQ66" s="20"/>
      <c r="AJR66" s="20"/>
      <c r="AJS66" s="20"/>
      <c r="AJT66" s="20"/>
      <c r="AJU66" s="20"/>
      <c r="AJV66" s="20"/>
      <c r="AJW66" s="20"/>
      <c r="AJX66" s="20"/>
      <c r="AJY66" s="20"/>
      <c r="AJZ66" s="20"/>
      <c r="AKA66" s="20"/>
      <c r="AKB66" s="20"/>
      <c r="AKC66" s="20"/>
      <c r="AKD66" s="20"/>
      <c r="AKE66" s="20"/>
      <c r="AKF66" s="20"/>
      <c r="AKG66" s="20"/>
      <c r="AKH66" s="20"/>
      <c r="AKI66" s="20"/>
      <c r="AKJ66" s="20"/>
      <c r="AKK66" s="20"/>
      <c r="AKL66" s="20"/>
      <c r="AKM66" s="20"/>
      <c r="AKN66" s="20"/>
      <c r="AKO66" s="20"/>
      <c r="AKP66" s="20"/>
      <c r="AKQ66" s="20"/>
      <c r="AKR66" s="20"/>
      <c r="AKS66" s="20"/>
      <c r="AKT66" s="20"/>
      <c r="AKU66" s="20"/>
      <c r="AKV66" s="20"/>
      <c r="AKW66" s="20"/>
      <c r="AKX66" s="20"/>
      <c r="AKY66" s="20"/>
      <c r="AKZ66" s="20"/>
      <c r="ALA66" s="20"/>
      <c r="ALB66" s="20"/>
      <c r="ALC66" s="20"/>
      <c r="ALD66" s="20"/>
      <c r="ALE66" s="20"/>
      <c r="ALF66" s="20"/>
      <c r="ALG66" s="20"/>
      <c r="ALH66" s="20"/>
      <c r="ALI66" s="20"/>
      <c r="ALJ66" s="20"/>
      <c r="ALK66" s="20"/>
      <c r="ALL66" s="20"/>
      <c r="ALM66" s="20"/>
      <c r="ALN66" s="20"/>
      <c r="ALO66" s="20"/>
      <c r="ALP66" s="20"/>
      <c r="ALQ66" s="20"/>
      <c r="ALR66" s="20"/>
      <c r="ALS66" s="20"/>
      <c r="ALT66" s="20"/>
      <c r="ALU66" s="20"/>
      <c r="ALV66" s="20"/>
      <c r="ALW66" s="20"/>
      <c r="ALX66" s="20"/>
      <c r="ALY66" s="20"/>
      <c r="ALZ66" s="20"/>
      <c r="AMA66" s="20"/>
      <c r="AMB66" s="20"/>
      <c r="AMC66" s="20"/>
      <c r="AMD66" s="20"/>
      <c r="AME66" s="20"/>
      <c r="AMF66" s="20"/>
      <c r="AMG66" s="20"/>
      <c r="AMH66" s="20"/>
      <c r="AMI66" s="20"/>
      <c r="AMJ66" s="20"/>
      <c r="AMK66" s="20"/>
      <c r="AML66" s="20"/>
      <c r="AMM66" s="20"/>
      <c r="AMN66" s="20"/>
      <c r="AMO66" s="20"/>
      <c r="AMP66" s="20"/>
      <c r="AMQ66" s="20"/>
      <c r="AMR66" s="20"/>
      <c r="AMS66" s="20"/>
      <c r="AMT66" s="20"/>
      <c r="AMU66" s="20"/>
      <c r="AMV66" s="20"/>
      <c r="AMW66" s="20"/>
      <c r="AMX66" s="20"/>
      <c r="AMY66" s="20"/>
      <c r="AMZ66" s="20"/>
      <c r="ANA66" s="20"/>
      <c r="ANB66" s="20"/>
      <c r="ANC66" s="20"/>
      <c r="AND66" s="20"/>
      <c r="ANE66" s="20"/>
      <c r="ANF66" s="20"/>
      <c r="ANG66" s="20"/>
      <c r="ANH66" s="20"/>
      <c r="ANI66" s="20"/>
      <c r="ANJ66" s="20"/>
      <c r="ANK66" s="20"/>
      <c r="ANL66" s="20"/>
      <c r="ANM66" s="20"/>
      <c r="ANN66" s="20"/>
      <c r="ANO66" s="20"/>
      <c r="ANP66" s="20"/>
      <c r="ANQ66" s="20"/>
      <c r="ANR66" s="20"/>
      <c r="ANS66" s="20"/>
      <c r="ANT66" s="20"/>
      <c r="ANU66" s="20"/>
      <c r="ANV66" s="20"/>
      <c r="ANW66" s="20"/>
      <c r="ANX66" s="20"/>
      <c r="ANY66" s="20"/>
      <c r="ANZ66" s="20"/>
      <c r="AOA66" s="20"/>
      <c r="AOB66" s="20"/>
      <c r="AOC66" s="20"/>
      <c r="AOD66" s="20"/>
      <c r="AOE66" s="20"/>
      <c r="AOF66" s="20"/>
      <c r="AOG66" s="20"/>
      <c r="AOH66" s="20"/>
      <c r="AOI66" s="20"/>
      <c r="AOJ66" s="20"/>
      <c r="AOK66" s="20"/>
      <c r="AOL66" s="20"/>
      <c r="AOM66" s="20"/>
      <c r="AON66" s="20"/>
      <c r="AOO66" s="20"/>
      <c r="AOP66" s="20"/>
      <c r="AOQ66" s="20"/>
      <c r="AOR66" s="20"/>
      <c r="AOS66" s="20"/>
      <c r="AOT66" s="20"/>
      <c r="AOU66" s="20"/>
      <c r="AOV66" s="20"/>
      <c r="AOW66" s="20"/>
      <c r="AOX66" s="20"/>
      <c r="AOY66" s="20"/>
      <c r="AOZ66" s="20"/>
      <c r="APA66" s="20"/>
      <c r="APB66" s="20"/>
      <c r="APC66" s="20"/>
      <c r="APD66" s="20"/>
      <c r="APE66" s="20"/>
      <c r="APF66" s="20"/>
      <c r="APG66" s="20"/>
      <c r="APH66" s="20"/>
      <c r="API66" s="20"/>
      <c r="APJ66" s="20"/>
      <c r="APK66" s="20"/>
      <c r="APL66" s="20"/>
      <c r="APM66" s="20"/>
      <c r="APN66" s="20"/>
      <c r="APO66" s="20"/>
      <c r="APP66" s="20"/>
      <c r="APQ66" s="20"/>
      <c r="APR66" s="20"/>
      <c r="APS66" s="20"/>
      <c r="APT66" s="20"/>
      <c r="APU66" s="20"/>
      <c r="APV66" s="20"/>
      <c r="APW66" s="20"/>
      <c r="APX66" s="20"/>
      <c r="APY66" s="20"/>
      <c r="APZ66" s="20"/>
      <c r="AQA66" s="20"/>
      <c r="AQB66" s="20"/>
      <c r="AQC66" s="20"/>
      <c r="AQD66" s="20"/>
      <c r="AQE66" s="20"/>
      <c r="AQF66" s="20"/>
      <c r="AQG66" s="20"/>
      <c r="AQH66" s="20"/>
      <c r="AQI66" s="20"/>
      <c r="AQJ66" s="20"/>
      <c r="AQK66" s="20"/>
      <c r="AQL66" s="20"/>
      <c r="AQM66" s="20"/>
      <c r="AQN66" s="20"/>
      <c r="AQO66" s="20"/>
      <c r="AQP66" s="20"/>
      <c r="AQQ66" s="20"/>
      <c r="AQR66" s="20"/>
      <c r="AQS66" s="20"/>
      <c r="AQT66" s="20"/>
      <c r="AQU66" s="20"/>
      <c r="AQV66" s="20"/>
      <c r="AQW66" s="20"/>
      <c r="AQX66" s="20"/>
      <c r="AQY66" s="20"/>
      <c r="AQZ66" s="20"/>
      <c r="ARA66" s="20"/>
      <c r="ARB66" s="20"/>
      <c r="ARC66" s="20"/>
      <c r="ARD66" s="20"/>
      <c r="ARE66" s="20"/>
      <c r="ARF66" s="20"/>
      <c r="ARG66" s="20"/>
      <c r="ARH66" s="20"/>
      <c r="ARI66" s="20"/>
      <c r="ARJ66" s="20"/>
      <c r="ARK66" s="20"/>
      <c r="ARL66" s="20"/>
      <c r="ARM66" s="20"/>
      <c r="ARN66" s="20"/>
      <c r="ARO66" s="20"/>
      <c r="ARP66" s="20"/>
      <c r="ARQ66" s="20"/>
      <c r="ARR66" s="20"/>
      <c r="ARS66" s="20"/>
      <c r="ART66" s="20"/>
      <c r="ARU66" s="20"/>
      <c r="ARV66" s="20"/>
      <c r="ARW66" s="20"/>
      <c r="ARX66" s="20"/>
      <c r="ARY66" s="20"/>
      <c r="ARZ66" s="20"/>
      <c r="ASA66" s="20"/>
      <c r="ASB66" s="20"/>
      <c r="ASC66" s="20"/>
      <c r="ASD66" s="20"/>
      <c r="ASE66" s="20"/>
      <c r="ASF66" s="20"/>
      <c r="ASG66" s="20"/>
      <c r="ASH66" s="20"/>
      <c r="ASI66" s="20"/>
      <c r="ASJ66" s="20"/>
      <c r="ASK66" s="20"/>
      <c r="ASL66" s="20"/>
      <c r="ASM66" s="20"/>
      <c r="ASN66" s="20"/>
      <c r="ASO66" s="20"/>
      <c r="ASP66" s="20"/>
      <c r="ASQ66" s="20"/>
      <c r="ASR66" s="20"/>
      <c r="ASS66" s="20"/>
      <c r="AST66" s="20"/>
      <c r="ASU66" s="20"/>
      <c r="ASV66" s="20"/>
      <c r="ASW66" s="20"/>
      <c r="ASX66" s="20"/>
      <c r="ASY66" s="20"/>
      <c r="ASZ66" s="20"/>
      <c r="ATA66" s="20"/>
      <c r="ATB66" s="20"/>
      <c r="ATC66" s="20"/>
      <c r="ATD66" s="20"/>
      <c r="ATE66" s="20"/>
      <c r="ATF66" s="20"/>
      <c r="ATG66" s="20"/>
      <c r="ATH66" s="20"/>
      <c r="ATI66" s="20"/>
      <c r="ATJ66" s="20"/>
      <c r="ATK66" s="20"/>
      <c r="ATL66" s="20"/>
      <c r="ATM66" s="20"/>
      <c r="ATN66" s="20"/>
      <c r="ATO66" s="20"/>
      <c r="ATP66" s="20"/>
      <c r="ATQ66" s="20"/>
      <c r="ATR66" s="20"/>
      <c r="ATS66" s="20"/>
      <c r="ATT66" s="20"/>
      <c r="ATU66" s="20"/>
      <c r="ATV66" s="20"/>
      <c r="ATW66" s="20"/>
      <c r="ATX66" s="20"/>
      <c r="ATY66" s="20"/>
      <c r="ATZ66" s="20"/>
      <c r="AUA66" s="20"/>
      <c r="AUB66" s="20"/>
      <c r="AUC66" s="20"/>
      <c r="AUD66" s="20"/>
      <c r="AUE66" s="20"/>
      <c r="AUF66" s="20"/>
      <c r="AUG66" s="20"/>
      <c r="AUH66" s="20"/>
      <c r="AUI66" s="20"/>
      <c r="AUJ66" s="20"/>
      <c r="AUK66" s="20"/>
      <c r="AUL66" s="20"/>
      <c r="AUM66" s="20"/>
      <c r="AUN66" s="20"/>
      <c r="AUO66" s="20"/>
      <c r="AUP66" s="20"/>
      <c r="AUQ66" s="20"/>
      <c r="AUR66" s="20"/>
      <c r="AUS66" s="20"/>
      <c r="AUT66" s="20"/>
      <c r="AUU66" s="20"/>
      <c r="AUV66" s="20"/>
      <c r="AUW66" s="20"/>
      <c r="AUX66" s="20"/>
      <c r="AUY66" s="20"/>
      <c r="AUZ66" s="20"/>
      <c r="AVA66" s="20"/>
      <c r="AVB66" s="20"/>
      <c r="AVC66" s="20"/>
      <c r="AVD66" s="20"/>
      <c r="AVE66" s="20"/>
      <c r="AVF66" s="20"/>
      <c r="AVG66" s="20"/>
      <c r="AVH66" s="20"/>
      <c r="AVI66" s="20"/>
      <c r="AVJ66" s="20"/>
      <c r="AVK66" s="20"/>
      <c r="AVL66" s="20"/>
      <c r="AVM66" s="20"/>
      <c r="AVN66" s="20"/>
      <c r="AVO66" s="20"/>
      <c r="AVP66" s="20"/>
      <c r="AVQ66" s="20"/>
      <c r="AVR66" s="20"/>
      <c r="AVS66" s="20"/>
      <c r="AVT66" s="20"/>
      <c r="AVU66" s="20"/>
      <c r="AVV66" s="20"/>
      <c r="AVW66" s="20"/>
      <c r="AVX66" s="20"/>
      <c r="AVY66" s="20"/>
      <c r="AVZ66" s="20"/>
      <c r="AWA66" s="20"/>
      <c r="AWB66" s="20"/>
      <c r="AWC66" s="20"/>
      <c r="AWD66" s="20"/>
      <c r="AWE66" s="20"/>
      <c r="AWF66" s="20"/>
      <c r="AWG66" s="20"/>
      <c r="AWH66" s="20"/>
      <c r="AWI66" s="20"/>
      <c r="AWJ66" s="20"/>
      <c r="AWK66" s="20"/>
      <c r="AWL66" s="20"/>
      <c r="AWM66" s="20"/>
      <c r="AWN66" s="20"/>
      <c r="AWO66" s="20"/>
      <c r="AWP66" s="20"/>
      <c r="AWQ66" s="20"/>
      <c r="AWR66" s="20"/>
      <c r="AWS66" s="20"/>
      <c r="AWT66" s="20"/>
      <c r="AWU66" s="20"/>
      <c r="AWV66" s="20"/>
      <c r="AWW66" s="20"/>
      <c r="AWX66" s="20"/>
      <c r="AWY66" s="20"/>
      <c r="AWZ66" s="20"/>
      <c r="AXA66" s="20"/>
      <c r="AXB66" s="20"/>
      <c r="AXC66" s="20"/>
      <c r="AXD66" s="20"/>
      <c r="AXE66" s="20"/>
      <c r="AXF66" s="20"/>
      <c r="AXG66" s="20"/>
      <c r="AXH66" s="20"/>
      <c r="AXI66" s="20"/>
      <c r="AXJ66" s="20"/>
      <c r="AXK66" s="20"/>
      <c r="AXL66" s="20"/>
      <c r="AXM66" s="20"/>
      <c r="AXN66" s="20"/>
      <c r="AXO66" s="20"/>
      <c r="AXP66" s="20"/>
      <c r="AXQ66" s="20"/>
      <c r="AXR66" s="20"/>
      <c r="AXS66" s="20"/>
      <c r="AXT66" s="20"/>
      <c r="AXU66" s="20"/>
      <c r="AXV66" s="20"/>
      <c r="AXW66" s="20"/>
      <c r="AXX66" s="20"/>
      <c r="AXY66" s="20"/>
      <c r="AXZ66" s="20"/>
      <c r="AYA66" s="20"/>
      <c r="AYB66" s="20"/>
      <c r="AYC66" s="20"/>
      <c r="AYD66" s="20"/>
      <c r="AYE66" s="20"/>
      <c r="AYF66" s="20"/>
      <c r="AYG66" s="20"/>
      <c r="AYH66" s="20"/>
      <c r="AYI66" s="20"/>
      <c r="AYJ66" s="20"/>
      <c r="AYK66" s="20"/>
      <c r="AYL66" s="20"/>
      <c r="AYM66" s="20"/>
      <c r="AYN66" s="20"/>
      <c r="AYO66" s="20"/>
      <c r="AYP66" s="20"/>
      <c r="AYQ66" s="20"/>
      <c r="AYR66" s="20"/>
      <c r="AYS66" s="20"/>
      <c r="AYT66" s="20"/>
      <c r="AYU66" s="20"/>
      <c r="AYV66" s="20"/>
      <c r="AYW66" s="20"/>
      <c r="AYX66" s="20"/>
      <c r="AYY66" s="20"/>
      <c r="AYZ66" s="20"/>
      <c r="AZA66" s="20"/>
      <c r="AZB66" s="20"/>
      <c r="AZC66" s="20"/>
      <c r="AZD66" s="20"/>
      <c r="AZE66" s="20"/>
      <c r="AZF66" s="20"/>
      <c r="AZG66" s="20"/>
      <c r="AZH66" s="20"/>
      <c r="AZI66" s="20"/>
      <c r="AZJ66" s="20"/>
      <c r="AZK66" s="20"/>
      <c r="AZL66" s="20"/>
      <c r="AZM66" s="20"/>
      <c r="AZN66" s="20"/>
      <c r="AZO66" s="20"/>
      <c r="AZP66" s="20"/>
      <c r="AZQ66" s="20"/>
      <c r="AZR66" s="20"/>
      <c r="AZS66" s="20"/>
      <c r="AZT66" s="20"/>
      <c r="AZU66" s="20"/>
      <c r="AZV66" s="20"/>
      <c r="AZW66" s="20"/>
      <c r="AZX66" s="20"/>
      <c r="AZY66" s="20"/>
      <c r="AZZ66" s="20"/>
      <c r="BAA66" s="20"/>
      <c r="BAB66" s="20"/>
      <c r="BAC66" s="20"/>
      <c r="BAD66" s="20"/>
      <c r="BAE66" s="20"/>
      <c r="BAF66" s="20"/>
      <c r="BAG66" s="20"/>
      <c r="BAH66" s="20"/>
      <c r="BAI66" s="20"/>
      <c r="BAJ66" s="20"/>
      <c r="BAK66" s="20"/>
      <c r="BAL66" s="20"/>
      <c r="BAM66" s="20"/>
      <c r="BAN66" s="20"/>
      <c r="BAO66" s="20"/>
      <c r="BAP66" s="20"/>
      <c r="BAQ66" s="20"/>
      <c r="BAR66" s="20"/>
      <c r="BAS66" s="20"/>
      <c r="BAT66" s="20"/>
      <c r="BAU66" s="20"/>
      <c r="BAV66" s="20"/>
      <c r="BAW66" s="20"/>
      <c r="BAX66" s="20"/>
      <c r="BAY66" s="20"/>
      <c r="BAZ66" s="20"/>
      <c r="BBA66" s="20"/>
      <c r="BBB66" s="20"/>
      <c r="BBC66" s="20"/>
      <c r="BBD66" s="20"/>
      <c r="BBE66" s="20"/>
      <c r="BBF66" s="20"/>
      <c r="BBG66" s="20"/>
      <c r="BBH66" s="20"/>
      <c r="BBI66" s="20"/>
      <c r="BBJ66" s="20"/>
      <c r="BBK66" s="20"/>
      <c r="BBL66" s="20"/>
      <c r="BBM66" s="20"/>
      <c r="BBN66" s="20"/>
      <c r="BBO66" s="20"/>
      <c r="BBP66" s="20"/>
      <c r="BBQ66" s="20"/>
      <c r="BBR66" s="20"/>
      <c r="BBS66" s="20"/>
      <c r="BBT66" s="20"/>
      <c r="BBU66" s="20"/>
      <c r="BBV66" s="20"/>
      <c r="BBW66" s="20"/>
      <c r="BBX66" s="20"/>
      <c r="BBY66" s="20"/>
      <c r="BBZ66" s="20"/>
      <c r="BCA66" s="20"/>
      <c r="BCB66" s="20"/>
      <c r="BCC66" s="20"/>
      <c r="BCD66" s="20"/>
      <c r="BCE66" s="20"/>
      <c r="BCF66" s="20"/>
      <c r="BCG66" s="20"/>
      <c r="BCH66" s="20"/>
      <c r="BCI66" s="20"/>
      <c r="BCJ66" s="20"/>
      <c r="BCK66" s="20"/>
      <c r="BCL66" s="20"/>
      <c r="BCM66" s="20"/>
      <c r="BCN66" s="20"/>
      <c r="BCO66" s="20"/>
      <c r="BCP66" s="20"/>
      <c r="BCQ66" s="20"/>
      <c r="BCR66" s="20"/>
      <c r="BCS66" s="20"/>
      <c r="BCT66" s="20"/>
      <c r="BCU66" s="20"/>
      <c r="BCV66" s="20"/>
      <c r="BCW66" s="20"/>
      <c r="BCX66" s="20"/>
      <c r="BCY66" s="20"/>
      <c r="BCZ66" s="20"/>
      <c r="BDA66" s="20"/>
      <c r="BDB66" s="20"/>
      <c r="BDC66" s="20"/>
      <c r="BDD66" s="20"/>
      <c r="BDE66" s="20"/>
      <c r="BDF66" s="20"/>
      <c r="BDG66" s="20"/>
      <c r="BDH66" s="20"/>
      <c r="BDI66" s="20"/>
      <c r="BDJ66" s="20"/>
      <c r="BDK66" s="20"/>
      <c r="BDL66" s="20"/>
      <c r="BDM66" s="20"/>
      <c r="BDN66" s="20"/>
      <c r="BDO66" s="20"/>
      <c r="BDP66" s="20"/>
      <c r="BDQ66" s="20"/>
      <c r="BDR66" s="20"/>
      <c r="BDS66" s="20"/>
      <c r="BDT66" s="20"/>
      <c r="BDU66" s="20"/>
      <c r="BDV66" s="20"/>
      <c r="BDW66" s="20"/>
      <c r="BDX66" s="20"/>
      <c r="BDY66" s="20"/>
      <c r="BDZ66" s="20"/>
      <c r="BEA66" s="20"/>
      <c r="BEB66" s="20"/>
      <c r="BEC66" s="20"/>
      <c r="BED66" s="20"/>
      <c r="BEE66" s="20"/>
      <c r="BEF66" s="20"/>
      <c r="BEG66" s="20"/>
      <c r="BEH66" s="20"/>
      <c r="BEI66" s="20"/>
      <c r="BEJ66" s="20"/>
      <c r="BEK66" s="20"/>
      <c r="BEL66" s="20"/>
      <c r="BEM66" s="20"/>
      <c r="BEN66" s="20"/>
      <c r="BEO66" s="20"/>
      <c r="BEP66" s="20"/>
      <c r="BEQ66" s="20"/>
      <c r="BER66" s="20"/>
      <c r="BES66" s="20"/>
      <c r="BET66" s="20"/>
      <c r="BEU66" s="20"/>
      <c r="BEV66" s="20"/>
      <c r="BEW66" s="20"/>
      <c r="BEX66" s="20"/>
      <c r="BEY66" s="20"/>
      <c r="BEZ66" s="20"/>
      <c r="BFA66" s="20"/>
      <c r="BFB66" s="20"/>
      <c r="BFC66" s="20"/>
      <c r="BFD66" s="20"/>
      <c r="BFE66" s="20"/>
      <c r="BFF66" s="20"/>
      <c r="BFG66" s="20"/>
      <c r="BFH66" s="20"/>
      <c r="BFI66" s="20"/>
      <c r="BFJ66" s="20"/>
      <c r="BFK66" s="20"/>
      <c r="BFL66" s="20"/>
      <c r="BFM66" s="20"/>
      <c r="BFN66" s="20"/>
      <c r="BFO66" s="20"/>
      <c r="BFP66" s="20"/>
      <c r="BFQ66" s="20"/>
      <c r="BFR66" s="20"/>
      <c r="BFS66" s="20"/>
      <c r="BFT66" s="20"/>
      <c r="BFU66" s="20"/>
      <c r="BFV66" s="20"/>
      <c r="BFW66" s="20"/>
      <c r="BFX66" s="20"/>
      <c r="BFY66" s="20"/>
      <c r="BFZ66" s="20"/>
      <c r="BGA66" s="20"/>
      <c r="BGB66" s="20"/>
      <c r="BGC66" s="20"/>
      <c r="BGD66" s="20"/>
      <c r="BGE66" s="20"/>
      <c r="BGF66" s="20"/>
      <c r="BGG66" s="20"/>
      <c r="BGH66" s="20"/>
      <c r="BGI66" s="20"/>
      <c r="BGJ66" s="20"/>
      <c r="BGK66" s="20"/>
      <c r="BGL66" s="20"/>
      <c r="BGM66" s="20"/>
      <c r="BGN66" s="20"/>
      <c r="BGO66" s="20"/>
      <c r="BGP66" s="20"/>
      <c r="BGQ66" s="20"/>
      <c r="BGR66" s="20"/>
      <c r="BGS66" s="20"/>
      <c r="BGT66" s="20"/>
      <c r="BGU66" s="20"/>
      <c r="BGV66" s="20"/>
      <c r="BGW66" s="20"/>
      <c r="BGX66" s="20"/>
      <c r="BGY66" s="20"/>
      <c r="BGZ66" s="20"/>
      <c r="BHA66" s="20"/>
      <c r="BHB66" s="20"/>
      <c r="BHC66" s="20"/>
      <c r="BHD66" s="20"/>
      <c r="BHE66" s="20"/>
      <c r="BHF66" s="20"/>
      <c r="BHG66" s="20"/>
      <c r="BHH66" s="20"/>
      <c r="BHI66" s="20"/>
      <c r="BHJ66" s="20"/>
      <c r="BHK66" s="20"/>
      <c r="BHL66" s="20"/>
      <c r="BHM66" s="20"/>
      <c r="BHN66" s="20"/>
      <c r="BHO66" s="20"/>
      <c r="BHP66" s="20"/>
      <c r="BHQ66" s="20"/>
      <c r="BHR66" s="20"/>
      <c r="BHS66" s="20"/>
      <c r="BHT66" s="20"/>
      <c r="BHU66" s="20"/>
      <c r="BHV66" s="20"/>
      <c r="BHW66" s="20"/>
      <c r="BHX66" s="20"/>
      <c r="BHY66" s="20"/>
      <c r="BHZ66" s="20"/>
      <c r="BIA66" s="20"/>
      <c r="BIB66" s="20"/>
      <c r="BIC66" s="20"/>
      <c r="BID66" s="20"/>
      <c r="BIE66" s="20"/>
      <c r="BIF66" s="20"/>
      <c r="BIG66" s="20"/>
      <c r="BIH66" s="20"/>
      <c r="BII66" s="20"/>
      <c r="BIJ66" s="20"/>
      <c r="BIK66" s="20"/>
      <c r="BIL66" s="20"/>
      <c r="BIM66" s="20"/>
      <c r="BIN66" s="20"/>
      <c r="BIO66" s="20"/>
      <c r="BIP66" s="20"/>
      <c r="BIQ66" s="20"/>
      <c r="BIR66" s="20"/>
      <c r="BIS66" s="20"/>
      <c r="BIT66" s="20"/>
      <c r="BIU66" s="20"/>
      <c r="BIV66" s="20"/>
      <c r="BIW66" s="20"/>
      <c r="BIX66" s="20"/>
      <c r="BIY66" s="20"/>
      <c r="BIZ66" s="20"/>
      <c r="BJA66" s="20"/>
      <c r="BJB66" s="20"/>
      <c r="BJC66" s="20"/>
      <c r="BJD66" s="20"/>
      <c r="BJE66" s="20"/>
      <c r="BJF66" s="20"/>
      <c r="BJG66" s="20"/>
      <c r="BJH66" s="20"/>
      <c r="BJI66" s="20"/>
      <c r="BJJ66" s="20"/>
      <c r="BJK66" s="20"/>
      <c r="BJL66" s="20"/>
      <c r="BJM66" s="20"/>
      <c r="BJN66" s="20"/>
      <c r="BJO66" s="20"/>
      <c r="BJP66" s="20"/>
      <c r="BJQ66" s="20"/>
      <c r="BJR66" s="20"/>
      <c r="BJS66" s="20"/>
      <c r="BJT66" s="20"/>
      <c r="BJU66" s="20"/>
      <c r="BJV66" s="20"/>
      <c r="BJW66" s="20"/>
      <c r="BJX66" s="20"/>
      <c r="BJY66" s="20"/>
      <c r="BJZ66" s="20"/>
      <c r="BKA66" s="20"/>
      <c r="BKB66" s="20"/>
      <c r="BKC66" s="20"/>
      <c r="BKD66" s="20"/>
      <c r="BKE66" s="20"/>
      <c r="BKF66" s="20"/>
      <c r="BKG66" s="20"/>
      <c r="BKH66" s="20"/>
      <c r="BKI66" s="20"/>
      <c r="BKJ66" s="20"/>
      <c r="BKK66" s="20"/>
      <c r="BKL66" s="20"/>
      <c r="BKM66" s="20"/>
      <c r="BKN66" s="20"/>
      <c r="BKO66" s="20"/>
      <c r="BKP66" s="20"/>
      <c r="BKQ66" s="20"/>
      <c r="BKR66" s="20"/>
      <c r="BKS66" s="20"/>
      <c r="BKT66" s="20"/>
      <c r="BKU66" s="20"/>
      <c r="BKV66" s="20"/>
      <c r="BKW66" s="20"/>
      <c r="BKX66" s="20"/>
      <c r="BKY66" s="20"/>
      <c r="BKZ66" s="20"/>
      <c r="BLA66" s="20"/>
      <c r="BLB66" s="20"/>
      <c r="BLC66" s="20"/>
      <c r="BLD66" s="20"/>
      <c r="BLE66" s="20"/>
      <c r="BLF66" s="20"/>
      <c r="BLG66" s="20"/>
      <c r="BLH66" s="20"/>
      <c r="BLI66" s="20"/>
      <c r="BLJ66" s="20"/>
      <c r="BLK66" s="20"/>
      <c r="BLL66" s="20"/>
      <c r="BLM66" s="20"/>
      <c r="BLN66" s="20"/>
      <c r="BLO66" s="20"/>
      <c r="BLP66" s="20"/>
      <c r="BLQ66" s="20"/>
      <c r="BLR66" s="20"/>
      <c r="BLS66" s="20"/>
      <c r="BLT66" s="20"/>
      <c r="BLU66" s="20"/>
      <c r="BLV66" s="20"/>
      <c r="BLW66" s="20"/>
      <c r="BLX66" s="20"/>
      <c r="BLY66" s="20"/>
      <c r="BLZ66" s="20"/>
      <c r="BMA66" s="20"/>
      <c r="BMB66" s="20"/>
      <c r="BMC66" s="20"/>
      <c r="BMD66" s="20"/>
      <c r="BME66" s="20"/>
      <c r="BMF66" s="20"/>
      <c r="BMG66" s="20"/>
      <c r="BMH66" s="20"/>
      <c r="BMI66" s="20"/>
      <c r="BMJ66" s="20"/>
      <c r="BMK66" s="20"/>
      <c r="BML66" s="20"/>
      <c r="BMM66" s="20"/>
      <c r="BMN66" s="20"/>
      <c r="BMO66" s="20"/>
      <c r="BMP66" s="20"/>
      <c r="BMQ66" s="20"/>
      <c r="BMR66" s="20"/>
      <c r="BMS66" s="20"/>
      <c r="BMT66" s="20"/>
      <c r="BMU66" s="20"/>
      <c r="BMV66" s="20"/>
      <c r="BMW66" s="20"/>
      <c r="BMX66" s="20"/>
      <c r="BMY66" s="20"/>
      <c r="BMZ66" s="20"/>
      <c r="BNA66" s="20"/>
      <c r="BNB66" s="20"/>
      <c r="BNC66" s="20"/>
      <c r="BND66" s="20"/>
      <c r="BNE66" s="20"/>
      <c r="BNF66" s="20"/>
      <c r="BNG66" s="20"/>
      <c r="BNH66" s="20"/>
      <c r="BNI66" s="20"/>
      <c r="BNJ66" s="20"/>
      <c r="BNK66" s="20"/>
      <c r="BNL66" s="20"/>
      <c r="BNM66" s="20"/>
      <c r="BNN66" s="20"/>
      <c r="BNO66" s="20"/>
      <c r="BNP66" s="20"/>
      <c r="BNQ66" s="20"/>
      <c r="BNR66" s="20"/>
      <c r="BNS66" s="20"/>
      <c r="BNT66" s="20"/>
      <c r="BNU66" s="20"/>
      <c r="BNV66" s="20"/>
      <c r="BNW66" s="20"/>
      <c r="BNX66" s="20"/>
      <c r="BNY66" s="20"/>
      <c r="BNZ66" s="20"/>
      <c r="BOA66" s="20"/>
      <c r="BOB66" s="20"/>
      <c r="BOC66" s="20"/>
      <c r="BOD66" s="20"/>
      <c r="BOE66" s="20"/>
      <c r="BOF66" s="20"/>
      <c r="BOG66" s="20"/>
      <c r="BOH66" s="20"/>
      <c r="BOI66" s="20"/>
      <c r="BOJ66" s="20"/>
      <c r="BOK66" s="20"/>
      <c r="BOL66" s="20"/>
      <c r="BOM66" s="20"/>
      <c r="BON66" s="20"/>
      <c r="BOO66" s="20"/>
      <c r="BOP66" s="20"/>
      <c r="BOQ66" s="20"/>
      <c r="BOR66" s="20"/>
      <c r="BOS66" s="20"/>
      <c r="BOT66" s="20"/>
      <c r="BOU66" s="20"/>
      <c r="BOV66" s="20"/>
      <c r="BOW66" s="20"/>
      <c r="BOX66" s="20"/>
      <c r="BOY66" s="20"/>
      <c r="BOZ66" s="20"/>
      <c r="BPA66" s="20"/>
      <c r="BPB66" s="20"/>
      <c r="BPC66" s="20"/>
      <c r="BPD66" s="20"/>
      <c r="BPE66" s="20"/>
      <c r="BPF66" s="20"/>
      <c r="BPG66" s="20"/>
      <c r="BPH66" s="20"/>
      <c r="BPI66" s="20"/>
      <c r="BPJ66" s="20"/>
      <c r="BPK66" s="20"/>
      <c r="BPL66" s="20"/>
      <c r="BPM66" s="20"/>
      <c r="BPN66" s="20"/>
      <c r="BPO66" s="20"/>
      <c r="BPP66" s="20"/>
      <c r="BPQ66" s="20"/>
      <c r="BPR66" s="20"/>
      <c r="BPS66" s="20"/>
      <c r="BPT66" s="20"/>
      <c r="BPU66" s="20"/>
      <c r="BPV66" s="20"/>
      <c r="BPW66" s="20"/>
      <c r="BPX66" s="20"/>
      <c r="BPY66" s="20"/>
      <c r="BPZ66" s="20"/>
      <c r="BQA66" s="20"/>
      <c r="BQB66" s="20"/>
      <c r="BQC66" s="20"/>
      <c r="BQD66" s="20"/>
      <c r="BQE66" s="20"/>
      <c r="BQF66" s="20"/>
      <c r="BQG66" s="20"/>
      <c r="BQH66" s="20"/>
      <c r="BQI66" s="20"/>
      <c r="BQJ66" s="20"/>
      <c r="BQK66" s="20"/>
      <c r="BQL66" s="20"/>
      <c r="BQM66" s="20"/>
      <c r="BQN66" s="20"/>
      <c r="BQO66" s="20"/>
      <c r="BQP66" s="20"/>
      <c r="BQQ66" s="20"/>
      <c r="BQR66" s="20"/>
      <c r="BQS66" s="20"/>
      <c r="BQT66" s="20"/>
      <c r="BQU66" s="20"/>
      <c r="BQV66" s="20"/>
      <c r="BQW66" s="20"/>
      <c r="BQX66" s="20"/>
      <c r="BQY66" s="20"/>
      <c r="BQZ66" s="20"/>
      <c r="BRA66" s="20"/>
      <c r="BRB66" s="20"/>
      <c r="BRC66" s="20"/>
      <c r="BRD66" s="20"/>
      <c r="BRE66" s="20"/>
      <c r="BRF66" s="20"/>
      <c r="BRG66" s="20"/>
      <c r="BRH66" s="20"/>
      <c r="BRI66" s="20"/>
      <c r="BRJ66" s="20"/>
      <c r="BRK66" s="20"/>
      <c r="BRL66" s="20"/>
      <c r="BRM66" s="20"/>
      <c r="BRN66" s="20"/>
      <c r="BRO66" s="20"/>
      <c r="BRP66" s="20"/>
      <c r="BRQ66" s="20"/>
      <c r="BRR66" s="20"/>
      <c r="BRS66" s="20"/>
      <c r="BRT66" s="20"/>
      <c r="BRU66" s="20"/>
      <c r="BRV66" s="20"/>
      <c r="BRW66" s="20"/>
      <c r="BRX66" s="20"/>
      <c r="BRY66" s="20"/>
      <c r="BRZ66" s="20"/>
      <c r="BSA66" s="20"/>
      <c r="BSB66" s="20"/>
      <c r="BSC66" s="20"/>
      <c r="BSD66" s="20"/>
      <c r="BSE66" s="20"/>
      <c r="BSF66" s="20"/>
      <c r="BSG66" s="20"/>
      <c r="BSH66" s="20"/>
      <c r="BSI66" s="20"/>
      <c r="BSJ66" s="20"/>
      <c r="BSK66" s="20"/>
      <c r="BSL66" s="20"/>
      <c r="BSM66" s="20"/>
      <c r="BSN66" s="20"/>
      <c r="BSO66" s="20"/>
      <c r="BSP66" s="20"/>
      <c r="BSQ66" s="20"/>
      <c r="BSR66" s="20"/>
      <c r="BSS66" s="20"/>
      <c r="BST66" s="20"/>
      <c r="BSU66" s="20"/>
      <c r="BSV66" s="20"/>
      <c r="BSW66" s="20"/>
      <c r="BSX66" s="20"/>
      <c r="BSY66" s="20"/>
      <c r="BSZ66" s="20"/>
      <c r="BTA66" s="20"/>
      <c r="BTB66" s="20"/>
      <c r="BTC66" s="20"/>
      <c r="BTD66" s="20"/>
      <c r="BTE66" s="20"/>
      <c r="BTF66" s="20"/>
      <c r="BTG66" s="20"/>
      <c r="BTH66" s="20"/>
      <c r="BTI66" s="20"/>
      <c r="BTJ66" s="20"/>
      <c r="BTK66" s="20"/>
      <c r="BTL66" s="20"/>
      <c r="BTM66" s="20"/>
      <c r="BTN66" s="20"/>
      <c r="BTO66" s="20"/>
      <c r="BTP66" s="20"/>
      <c r="BTQ66" s="20"/>
      <c r="BTR66" s="20"/>
      <c r="BTS66" s="20"/>
      <c r="BTT66" s="20"/>
      <c r="BTU66" s="20"/>
      <c r="BTV66" s="20"/>
      <c r="BTW66" s="20"/>
      <c r="BTX66" s="20"/>
      <c r="BTY66" s="20"/>
      <c r="BTZ66" s="20"/>
      <c r="BUA66" s="20"/>
      <c r="BUB66" s="20"/>
      <c r="BUC66" s="20"/>
      <c r="BUD66" s="20"/>
      <c r="BUE66" s="20"/>
      <c r="BUF66" s="20"/>
      <c r="BUG66" s="20"/>
      <c r="BUH66" s="20"/>
      <c r="BUI66" s="20"/>
      <c r="BUJ66" s="20"/>
      <c r="BUK66" s="20"/>
      <c r="BUL66" s="20"/>
      <c r="BUM66" s="20"/>
      <c r="BUN66" s="20"/>
      <c r="BUO66" s="20"/>
      <c r="BUP66" s="20"/>
      <c r="BUQ66" s="20"/>
      <c r="BUR66" s="20"/>
      <c r="BUS66" s="20"/>
      <c r="BUT66" s="20"/>
      <c r="BUU66" s="20"/>
      <c r="BUV66" s="20"/>
      <c r="BUW66" s="20"/>
      <c r="BUX66" s="20"/>
      <c r="BUY66" s="20"/>
      <c r="BUZ66" s="20"/>
      <c r="BVA66" s="20"/>
      <c r="BVB66" s="20"/>
      <c r="BVC66" s="20"/>
      <c r="BVD66" s="20"/>
      <c r="BVE66" s="20"/>
      <c r="BVF66" s="20"/>
      <c r="BVG66" s="20"/>
      <c r="BVH66" s="20"/>
      <c r="BVI66" s="20"/>
      <c r="BVJ66" s="20"/>
      <c r="BVK66" s="20"/>
      <c r="BVL66" s="20"/>
      <c r="BVM66" s="20"/>
      <c r="BVN66" s="20"/>
      <c r="BVO66" s="20"/>
      <c r="BVP66" s="20"/>
      <c r="BVQ66" s="20"/>
      <c r="BVR66" s="20"/>
      <c r="BVS66" s="20"/>
      <c r="BVT66" s="20"/>
      <c r="BVU66" s="20"/>
      <c r="BVV66" s="20"/>
      <c r="BVW66" s="20"/>
      <c r="BVX66" s="20"/>
      <c r="BVY66" s="20"/>
      <c r="BVZ66" s="20"/>
      <c r="BWA66" s="20"/>
      <c r="BWB66" s="20"/>
      <c r="BWC66" s="20"/>
      <c r="BWD66" s="20"/>
      <c r="BWE66" s="20"/>
      <c r="BWF66" s="20"/>
      <c r="BWG66" s="20"/>
      <c r="BWH66" s="20"/>
      <c r="BWI66" s="20"/>
      <c r="BWJ66" s="20"/>
      <c r="BWK66" s="20"/>
      <c r="BWL66" s="20"/>
      <c r="BWM66" s="20"/>
      <c r="BWN66" s="20"/>
      <c r="BWO66" s="20"/>
      <c r="BWP66" s="20"/>
      <c r="BWQ66" s="20"/>
      <c r="BWR66" s="20"/>
      <c r="BWS66" s="20"/>
      <c r="BWT66" s="20"/>
      <c r="BWU66" s="20"/>
      <c r="BWV66" s="20"/>
      <c r="BWW66" s="20"/>
      <c r="BWX66" s="20"/>
      <c r="BWY66" s="20"/>
      <c r="BWZ66" s="20"/>
      <c r="BXA66" s="20"/>
      <c r="BXB66" s="20"/>
      <c r="BXC66" s="20"/>
      <c r="BXD66" s="20"/>
      <c r="BXE66" s="20"/>
      <c r="BXF66" s="20"/>
      <c r="BXG66" s="20"/>
      <c r="BXH66" s="20"/>
      <c r="BXI66" s="20"/>
      <c r="BXJ66" s="20"/>
      <c r="BXK66" s="20"/>
      <c r="BXL66" s="20"/>
      <c r="BXM66" s="20"/>
      <c r="BXN66" s="20"/>
      <c r="BXO66" s="20"/>
      <c r="BXP66" s="20"/>
      <c r="BXQ66" s="20"/>
      <c r="BXR66" s="20"/>
      <c r="BXS66" s="20"/>
      <c r="BXT66" s="20"/>
      <c r="BXU66" s="20"/>
      <c r="BXV66" s="20"/>
      <c r="BXW66" s="20"/>
      <c r="BXX66" s="20"/>
      <c r="BXY66" s="20"/>
      <c r="BXZ66" s="20"/>
      <c r="BYA66" s="20"/>
      <c r="BYB66" s="20"/>
      <c r="BYC66" s="20"/>
      <c r="BYD66" s="20"/>
      <c r="BYE66" s="20"/>
      <c r="BYF66" s="20"/>
      <c r="BYG66" s="20"/>
      <c r="BYH66" s="20"/>
      <c r="BYI66" s="20"/>
      <c r="BYJ66" s="20"/>
      <c r="BYK66" s="20"/>
      <c r="BYL66" s="20"/>
      <c r="BYM66" s="20"/>
      <c r="BYN66" s="20"/>
      <c r="BYO66" s="20"/>
      <c r="BYP66" s="20"/>
      <c r="BYQ66" s="20"/>
      <c r="BYR66" s="20"/>
      <c r="BYS66" s="20"/>
      <c r="BYT66" s="20"/>
      <c r="BYU66" s="20"/>
      <c r="BYV66" s="20"/>
      <c r="BYW66" s="20"/>
      <c r="BYX66" s="20"/>
      <c r="BYY66" s="20"/>
      <c r="BYZ66" s="20"/>
      <c r="BZA66" s="20"/>
      <c r="BZB66" s="20"/>
      <c r="BZC66" s="20"/>
      <c r="BZD66" s="20"/>
      <c r="BZE66" s="20"/>
      <c r="BZF66" s="20"/>
      <c r="BZG66" s="20"/>
      <c r="BZH66" s="20"/>
      <c r="BZI66" s="20"/>
      <c r="BZJ66" s="20"/>
      <c r="BZK66" s="20"/>
      <c r="BZL66" s="20"/>
      <c r="BZM66" s="20"/>
      <c r="BZN66" s="20"/>
      <c r="BZO66" s="20"/>
      <c r="BZP66" s="20"/>
      <c r="BZQ66" s="20"/>
      <c r="BZR66" s="20"/>
      <c r="BZS66" s="20"/>
      <c r="BZT66" s="20"/>
      <c r="BZU66" s="20"/>
      <c r="BZV66" s="20"/>
      <c r="BZW66" s="20"/>
      <c r="BZX66" s="20"/>
      <c r="BZY66" s="20"/>
      <c r="BZZ66" s="20"/>
      <c r="CAA66" s="20"/>
      <c r="CAB66" s="20"/>
      <c r="CAC66" s="20"/>
      <c r="CAD66" s="20"/>
      <c r="CAE66" s="20"/>
      <c r="CAF66" s="20"/>
      <c r="CAG66" s="20"/>
      <c r="CAH66" s="20"/>
      <c r="CAI66" s="20"/>
      <c r="CAJ66" s="20"/>
      <c r="CAK66" s="20"/>
      <c r="CAL66" s="20"/>
      <c r="CAM66" s="20"/>
      <c r="CAN66" s="20"/>
      <c r="CAO66" s="20"/>
      <c r="CAP66" s="20"/>
      <c r="CAQ66" s="20"/>
      <c r="CAR66" s="20"/>
      <c r="CAS66" s="20"/>
      <c r="CAT66" s="20"/>
      <c r="CAU66" s="20"/>
      <c r="CAV66" s="20"/>
      <c r="CAW66" s="20"/>
      <c r="CAX66" s="20"/>
      <c r="CAY66" s="20"/>
      <c r="CAZ66" s="20"/>
      <c r="CBA66" s="20"/>
      <c r="CBB66" s="20"/>
      <c r="CBC66" s="20"/>
      <c r="CBD66" s="20"/>
      <c r="CBE66" s="20"/>
      <c r="CBF66" s="20"/>
      <c r="CBG66" s="20"/>
      <c r="CBH66" s="20"/>
      <c r="CBI66" s="20"/>
      <c r="CBJ66" s="20"/>
      <c r="CBK66" s="20"/>
      <c r="CBL66" s="20"/>
      <c r="CBM66" s="20"/>
      <c r="CBN66" s="20"/>
      <c r="CBO66" s="20"/>
      <c r="CBP66" s="20"/>
      <c r="CBQ66" s="20"/>
      <c r="CBR66" s="20"/>
      <c r="CBS66" s="20"/>
      <c r="CBT66" s="20"/>
      <c r="CBU66" s="20"/>
      <c r="CBV66" s="20"/>
      <c r="CBW66" s="20"/>
      <c r="CBX66" s="20"/>
      <c r="CBY66" s="20"/>
      <c r="CBZ66" s="20"/>
      <c r="CCA66" s="20"/>
      <c r="CCB66" s="20"/>
      <c r="CCC66" s="20"/>
      <c r="CCD66" s="20"/>
      <c r="CCE66" s="20"/>
      <c r="CCF66" s="20"/>
      <c r="CCG66" s="20"/>
      <c r="CCH66" s="20"/>
      <c r="CCI66" s="20"/>
      <c r="CCJ66" s="20"/>
      <c r="CCK66" s="20"/>
      <c r="CCL66" s="20"/>
      <c r="CCM66" s="20"/>
      <c r="CCN66" s="20"/>
      <c r="CCO66" s="20"/>
      <c r="CCP66" s="20"/>
      <c r="CCQ66" s="20"/>
      <c r="CCR66" s="20"/>
      <c r="CCS66" s="20"/>
      <c r="CCT66" s="20"/>
      <c r="CCU66" s="20"/>
      <c r="CCV66" s="20"/>
      <c r="CCW66" s="20"/>
      <c r="CCX66" s="20"/>
      <c r="CCY66" s="20"/>
      <c r="CCZ66" s="20"/>
      <c r="CDA66" s="20"/>
      <c r="CDB66" s="20"/>
      <c r="CDC66" s="20"/>
      <c r="CDD66" s="20"/>
      <c r="CDE66" s="20"/>
      <c r="CDF66" s="20"/>
      <c r="CDG66" s="20"/>
      <c r="CDH66" s="20"/>
      <c r="CDI66" s="20"/>
      <c r="CDJ66" s="20"/>
      <c r="CDK66" s="20"/>
      <c r="CDL66" s="20"/>
      <c r="CDM66" s="20"/>
      <c r="CDN66" s="20"/>
      <c r="CDO66" s="20"/>
      <c r="CDP66" s="20"/>
      <c r="CDQ66" s="20"/>
      <c r="CDR66" s="20"/>
      <c r="CDS66" s="20"/>
      <c r="CDT66" s="20"/>
      <c r="CDU66" s="20"/>
      <c r="CDV66" s="20"/>
      <c r="CDW66" s="20"/>
      <c r="CDX66" s="20"/>
      <c r="CDY66" s="20"/>
      <c r="CDZ66" s="20"/>
      <c r="CEA66" s="20"/>
      <c r="CEB66" s="20"/>
      <c r="CEC66" s="20"/>
      <c r="CED66" s="20"/>
      <c r="CEE66" s="20"/>
      <c r="CEF66" s="20"/>
      <c r="CEG66" s="20"/>
      <c r="CEH66" s="20"/>
      <c r="CEI66" s="20"/>
      <c r="CEJ66" s="20"/>
      <c r="CEK66" s="20"/>
      <c r="CEL66" s="20"/>
      <c r="CEM66" s="20"/>
      <c r="CEN66" s="20"/>
      <c r="CEO66" s="20"/>
      <c r="CEP66" s="20"/>
      <c r="CEQ66" s="20"/>
      <c r="CER66" s="20"/>
      <c r="CES66" s="20"/>
      <c r="CET66" s="20"/>
      <c r="CEU66" s="20"/>
      <c r="CEV66" s="20"/>
      <c r="CEW66" s="20"/>
      <c r="CEX66" s="20"/>
      <c r="CEY66" s="20"/>
      <c r="CEZ66" s="20"/>
      <c r="CFA66" s="20"/>
      <c r="CFB66" s="20"/>
      <c r="CFC66" s="20"/>
      <c r="CFD66" s="20"/>
      <c r="CFE66" s="20"/>
      <c r="CFF66" s="20"/>
      <c r="CFG66" s="20"/>
      <c r="CFH66" s="20"/>
      <c r="CFI66" s="20"/>
      <c r="CFJ66" s="20"/>
      <c r="CFK66" s="20"/>
      <c r="CFL66" s="20"/>
      <c r="CFM66" s="20"/>
      <c r="CFN66" s="20"/>
      <c r="CFO66" s="20"/>
      <c r="CFP66" s="20"/>
      <c r="CFQ66" s="20"/>
      <c r="CFR66" s="20"/>
      <c r="CFS66" s="20"/>
      <c r="CFT66" s="20"/>
      <c r="CFU66" s="20"/>
      <c r="CFV66" s="20"/>
      <c r="CFW66" s="20"/>
      <c r="CFX66" s="20"/>
      <c r="CFY66" s="20"/>
      <c r="CFZ66" s="20"/>
      <c r="CGA66" s="20"/>
      <c r="CGB66" s="20"/>
      <c r="CGC66" s="20"/>
      <c r="CGD66" s="20"/>
      <c r="CGE66" s="20"/>
      <c r="CGF66" s="20"/>
      <c r="CGG66" s="20"/>
      <c r="CGH66" s="20"/>
      <c r="CGI66" s="20"/>
      <c r="CGJ66" s="20"/>
      <c r="CGK66" s="20"/>
      <c r="CGL66" s="20"/>
      <c r="CGM66" s="20"/>
      <c r="CGN66" s="20"/>
      <c r="CGO66" s="20"/>
      <c r="CGP66" s="20"/>
      <c r="CGQ66" s="20"/>
      <c r="CGR66" s="20"/>
      <c r="CGS66" s="20"/>
      <c r="CGT66" s="20"/>
      <c r="CGU66" s="20"/>
      <c r="CGV66" s="20"/>
      <c r="CGW66" s="20"/>
      <c r="CGX66" s="20"/>
      <c r="CGY66" s="20"/>
      <c r="CGZ66" s="20"/>
      <c r="CHA66" s="20"/>
      <c r="CHB66" s="20"/>
      <c r="CHC66" s="20"/>
      <c r="CHD66" s="20"/>
      <c r="CHE66" s="20"/>
      <c r="CHF66" s="20"/>
      <c r="CHG66" s="20"/>
      <c r="CHH66" s="20"/>
      <c r="CHI66" s="20"/>
      <c r="CHJ66" s="20"/>
      <c r="CHK66" s="20"/>
      <c r="CHL66" s="20"/>
      <c r="CHM66" s="20"/>
      <c r="CHN66" s="20"/>
      <c r="CHO66" s="20"/>
      <c r="CHP66" s="20"/>
      <c r="CHQ66" s="20"/>
      <c r="CHR66" s="20"/>
      <c r="CHS66" s="20"/>
      <c r="CHT66" s="20"/>
      <c r="CHU66" s="20"/>
      <c r="CHV66" s="20"/>
      <c r="CHW66" s="20"/>
      <c r="CHX66" s="20"/>
      <c r="CHY66" s="20"/>
      <c r="CHZ66" s="20"/>
      <c r="CIA66" s="20"/>
      <c r="CIB66" s="20"/>
      <c r="CIC66" s="20"/>
      <c r="CID66" s="20"/>
      <c r="CIE66" s="20"/>
      <c r="CIF66" s="20"/>
      <c r="CIG66" s="20"/>
      <c r="CIH66" s="20"/>
      <c r="CII66" s="20"/>
      <c r="CIJ66" s="20"/>
      <c r="CIK66" s="20"/>
      <c r="CIL66" s="20"/>
      <c r="CIM66" s="20"/>
      <c r="CIN66" s="20"/>
      <c r="CIO66" s="20"/>
      <c r="CIP66" s="20"/>
      <c r="CIQ66" s="20"/>
      <c r="CIR66" s="20"/>
      <c r="CIS66" s="20"/>
      <c r="CIT66" s="20"/>
      <c r="CIU66" s="20"/>
      <c r="CIV66" s="20"/>
      <c r="CIW66" s="20"/>
      <c r="CIX66" s="20"/>
      <c r="CIY66" s="20"/>
      <c r="CIZ66" s="20"/>
      <c r="CJA66" s="20"/>
      <c r="CJB66" s="20"/>
      <c r="CJC66" s="20"/>
      <c r="CJD66" s="20"/>
      <c r="CJE66" s="20"/>
      <c r="CJF66" s="20"/>
      <c r="CJG66" s="20"/>
      <c r="CJH66" s="20"/>
      <c r="CJI66" s="20"/>
      <c r="CJJ66" s="20"/>
      <c r="CJK66" s="20"/>
      <c r="CJL66" s="20"/>
      <c r="CJM66" s="20"/>
      <c r="CJN66" s="20"/>
      <c r="CJO66" s="20"/>
      <c r="CJP66" s="20"/>
      <c r="CJQ66" s="20"/>
      <c r="CJR66" s="20"/>
      <c r="CJS66" s="20"/>
      <c r="CJT66" s="20"/>
      <c r="CJU66" s="20"/>
      <c r="CJV66" s="20"/>
      <c r="CJW66" s="20"/>
      <c r="CJX66" s="20"/>
      <c r="CJY66" s="20"/>
      <c r="CJZ66" s="20"/>
      <c r="CKA66" s="20"/>
      <c r="CKB66" s="20"/>
      <c r="CKC66" s="20"/>
      <c r="CKD66" s="20"/>
      <c r="CKE66" s="20"/>
      <c r="CKF66" s="20"/>
      <c r="CKG66" s="20"/>
      <c r="CKH66" s="20"/>
      <c r="CKI66" s="20"/>
      <c r="CKJ66" s="20"/>
      <c r="CKK66" s="20"/>
      <c r="CKL66" s="20"/>
      <c r="CKM66" s="20"/>
      <c r="CKN66" s="20"/>
      <c r="CKO66" s="20"/>
      <c r="CKP66" s="20"/>
      <c r="CKQ66" s="20"/>
      <c r="CKR66" s="20"/>
      <c r="CKS66" s="20"/>
      <c r="CKT66" s="20"/>
      <c r="CKU66" s="20"/>
      <c r="CKV66" s="20"/>
      <c r="CKW66" s="20"/>
      <c r="CKX66" s="20"/>
      <c r="CKY66" s="20"/>
      <c r="CKZ66" s="20"/>
      <c r="CLA66" s="20"/>
      <c r="CLB66" s="20"/>
      <c r="CLC66" s="20"/>
      <c r="CLD66" s="20"/>
      <c r="CLE66" s="20"/>
      <c r="CLF66" s="20"/>
      <c r="CLG66" s="20"/>
      <c r="CLH66" s="20"/>
      <c r="CLI66" s="20"/>
      <c r="CLJ66" s="20"/>
      <c r="CLK66" s="20"/>
      <c r="CLL66" s="20"/>
      <c r="CLM66" s="20"/>
      <c r="CLN66" s="20"/>
      <c r="CLO66" s="20"/>
      <c r="CLP66" s="20"/>
      <c r="CLQ66" s="20"/>
      <c r="CLR66" s="20"/>
      <c r="CLS66" s="20"/>
      <c r="CLT66" s="20"/>
      <c r="CLU66" s="20"/>
      <c r="CLV66" s="20"/>
      <c r="CLW66" s="20"/>
      <c r="CLX66" s="20"/>
      <c r="CLY66" s="20"/>
      <c r="CLZ66" s="20"/>
      <c r="CMA66" s="20"/>
      <c r="CMB66" s="20"/>
      <c r="CMC66" s="20"/>
      <c r="CMD66" s="20"/>
      <c r="CME66" s="20"/>
      <c r="CMF66" s="20"/>
      <c r="CMG66" s="20"/>
      <c r="CMH66" s="20"/>
      <c r="CMI66" s="20"/>
      <c r="CMJ66" s="20"/>
      <c r="CMK66" s="20"/>
      <c r="CML66" s="20"/>
      <c r="CMM66" s="20"/>
      <c r="CMN66" s="20"/>
      <c r="CMO66" s="20"/>
      <c r="CMP66" s="20"/>
      <c r="CMQ66" s="20"/>
      <c r="CMR66" s="20"/>
      <c r="CMS66" s="20"/>
      <c r="CMT66" s="20"/>
      <c r="CMU66" s="20"/>
      <c r="CMV66" s="20"/>
      <c r="CMW66" s="20"/>
      <c r="CMX66" s="20"/>
      <c r="CMY66" s="20"/>
      <c r="CMZ66" s="20"/>
      <c r="CNA66" s="20"/>
      <c r="CNB66" s="20"/>
      <c r="CNC66" s="20"/>
      <c r="CND66" s="20"/>
      <c r="CNE66" s="20"/>
      <c r="CNF66" s="20"/>
      <c r="CNG66" s="20"/>
      <c r="CNH66" s="20"/>
      <c r="CNI66" s="20"/>
      <c r="CNJ66" s="20"/>
      <c r="CNK66" s="20"/>
      <c r="CNL66" s="20"/>
      <c r="CNM66" s="20"/>
      <c r="CNN66" s="20"/>
      <c r="CNO66" s="20"/>
      <c r="CNP66" s="20"/>
      <c r="CNQ66" s="20"/>
      <c r="CNR66" s="20"/>
      <c r="CNS66" s="20"/>
      <c r="CNT66" s="20"/>
      <c r="CNU66" s="20"/>
      <c r="CNV66" s="20"/>
      <c r="CNW66" s="20"/>
      <c r="CNX66" s="20"/>
      <c r="CNY66" s="20"/>
      <c r="CNZ66" s="20"/>
      <c r="COA66" s="20"/>
      <c r="COB66" s="20"/>
      <c r="COC66" s="20"/>
      <c r="COD66" s="20"/>
      <c r="COE66" s="20"/>
      <c r="COF66" s="20"/>
      <c r="COG66" s="20"/>
      <c r="COH66" s="20"/>
      <c r="COI66" s="20"/>
      <c r="COJ66" s="20"/>
      <c r="COK66" s="20"/>
      <c r="COL66" s="20"/>
      <c r="COM66" s="20"/>
      <c r="CON66" s="20"/>
      <c r="COO66" s="20"/>
      <c r="COP66" s="20"/>
      <c r="COQ66" s="20"/>
      <c r="COR66" s="20"/>
      <c r="COS66" s="20"/>
      <c r="COT66" s="20"/>
      <c r="COU66" s="20"/>
      <c r="COV66" s="20"/>
      <c r="COW66" s="20"/>
      <c r="COX66" s="20"/>
      <c r="COY66" s="20"/>
      <c r="COZ66" s="20"/>
      <c r="CPA66" s="20"/>
      <c r="CPB66" s="20"/>
      <c r="CPC66" s="20"/>
      <c r="CPD66" s="20"/>
      <c r="CPE66" s="20"/>
      <c r="CPF66" s="20"/>
      <c r="CPG66" s="20"/>
      <c r="CPH66" s="20"/>
      <c r="CPI66" s="20"/>
      <c r="CPJ66" s="20"/>
      <c r="CPK66" s="20"/>
      <c r="CPL66" s="20"/>
      <c r="CPM66" s="20"/>
      <c r="CPN66" s="20"/>
      <c r="CPO66" s="20"/>
      <c r="CPP66" s="20"/>
      <c r="CPQ66" s="20"/>
      <c r="CPR66" s="20"/>
      <c r="CPS66" s="20"/>
      <c r="CPT66" s="20"/>
      <c r="CPU66" s="20"/>
      <c r="CPV66" s="20"/>
      <c r="CPW66" s="20"/>
      <c r="CPX66" s="20"/>
      <c r="CPY66" s="20"/>
      <c r="CPZ66" s="20"/>
      <c r="CQA66" s="20"/>
      <c r="CQB66" s="20"/>
      <c r="CQC66" s="20"/>
      <c r="CQD66" s="20"/>
      <c r="CQE66" s="20"/>
      <c r="CQF66" s="20"/>
      <c r="CQG66" s="20"/>
      <c r="CQH66" s="20"/>
      <c r="CQI66" s="20"/>
      <c r="CQJ66" s="20"/>
      <c r="CQK66" s="20"/>
      <c r="CQL66" s="20"/>
      <c r="CQM66" s="20"/>
      <c r="CQN66" s="20"/>
      <c r="CQO66" s="20"/>
      <c r="CQP66" s="20"/>
      <c r="CQQ66" s="20"/>
      <c r="CQR66" s="20"/>
      <c r="CQS66" s="20"/>
      <c r="CQT66" s="20"/>
      <c r="CQU66" s="20"/>
      <c r="CQV66" s="20"/>
      <c r="CQW66" s="20"/>
      <c r="CQX66" s="20"/>
      <c r="CQY66" s="20"/>
      <c r="CQZ66" s="20"/>
      <c r="CRA66" s="20"/>
      <c r="CRB66" s="20"/>
      <c r="CRC66" s="20"/>
      <c r="CRD66" s="20"/>
      <c r="CRE66" s="20"/>
      <c r="CRF66" s="20"/>
      <c r="CRG66" s="20"/>
      <c r="CRH66" s="20"/>
      <c r="CRI66" s="20"/>
      <c r="CRJ66" s="20"/>
      <c r="CRK66" s="20"/>
      <c r="CRL66" s="20"/>
      <c r="CRM66" s="20"/>
      <c r="CRN66" s="20"/>
      <c r="CRO66" s="20"/>
      <c r="CRP66" s="20"/>
      <c r="CRQ66" s="20"/>
      <c r="CRR66" s="20"/>
      <c r="CRS66" s="20"/>
      <c r="CRT66" s="20"/>
      <c r="CRU66" s="20"/>
      <c r="CRV66" s="20"/>
      <c r="CRW66" s="20"/>
      <c r="CRX66" s="20"/>
      <c r="CRY66" s="20"/>
      <c r="CRZ66" s="20"/>
      <c r="CSA66" s="20"/>
      <c r="CSB66" s="20"/>
      <c r="CSC66" s="20"/>
      <c r="CSD66" s="20"/>
      <c r="CSE66" s="20"/>
      <c r="CSF66" s="20"/>
      <c r="CSG66" s="20"/>
      <c r="CSH66" s="20"/>
      <c r="CSI66" s="20"/>
      <c r="CSJ66" s="20"/>
      <c r="CSK66" s="20"/>
      <c r="CSL66" s="20"/>
      <c r="CSM66" s="20"/>
      <c r="CSN66" s="20"/>
      <c r="CSO66" s="20"/>
      <c r="CSP66" s="20"/>
      <c r="CSQ66" s="20"/>
      <c r="CSR66" s="20"/>
      <c r="CSS66" s="20"/>
      <c r="CST66" s="20"/>
      <c r="CSU66" s="20"/>
      <c r="CSV66" s="20"/>
      <c r="CSW66" s="20"/>
      <c r="CSX66" s="20"/>
      <c r="CSY66" s="20"/>
      <c r="CSZ66" s="20"/>
      <c r="CTA66" s="20"/>
      <c r="CTB66" s="20"/>
      <c r="CTC66" s="20"/>
      <c r="CTD66" s="20"/>
      <c r="CTE66" s="20"/>
      <c r="CTF66" s="20"/>
      <c r="CTG66" s="20"/>
      <c r="CTH66" s="20"/>
      <c r="CTI66" s="20"/>
      <c r="CTJ66" s="20"/>
      <c r="CTK66" s="20"/>
      <c r="CTL66" s="20"/>
      <c r="CTM66" s="20"/>
      <c r="CTN66" s="20"/>
      <c r="CTO66" s="20"/>
      <c r="CTP66" s="20"/>
      <c r="CTQ66" s="20"/>
      <c r="CTR66" s="20"/>
      <c r="CTS66" s="20"/>
      <c r="CTT66" s="20"/>
      <c r="CTU66" s="20"/>
      <c r="CTV66" s="20"/>
      <c r="CTW66" s="20"/>
      <c r="CTX66" s="20"/>
      <c r="CTY66" s="20"/>
      <c r="CTZ66" s="20"/>
      <c r="CUA66" s="20"/>
      <c r="CUB66" s="20"/>
      <c r="CUC66" s="20"/>
      <c r="CUD66" s="20"/>
      <c r="CUE66" s="20"/>
      <c r="CUF66" s="20"/>
      <c r="CUG66" s="20"/>
      <c r="CUH66" s="20"/>
      <c r="CUI66" s="20"/>
      <c r="CUJ66" s="20"/>
      <c r="CUK66" s="20"/>
      <c r="CUL66" s="20"/>
      <c r="CUM66" s="20"/>
      <c r="CUN66" s="20"/>
      <c r="CUO66" s="20"/>
      <c r="CUP66" s="20"/>
      <c r="CUQ66" s="20"/>
      <c r="CUR66" s="20"/>
      <c r="CUS66" s="20"/>
      <c r="CUT66" s="20"/>
      <c r="CUU66" s="20"/>
      <c r="CUV66" s="20"/>
      <c r="CUW66" s="20"/>
      <c r="CUX66" s="20"/>
      <c r="CUY66" s="20"/>
      <c r="CUZ66" s="20"/>
      <c r="CVA66" s="20"/>
      <c r="CVB66" s="20"/>
      <c r="CVC66" s="20"/>
      <c r="CVD66" s="20"/>
      <c r="CVE66" s="20"/>
      <c r="CVF66" s="20"/>
      <c r="CVG66" s="20"/>
      <c r="CVH66" s="20"/>
      <c r="CVI66" s="20"/>
      <c r="CVJ66" s="20"/>
      <c r="CVK66" s="20"/>
      <c r="CVL66" s="20"/>
      <c r="CVM66" s="20"/>
      <c r="CVN66" s="20"/>
      <c r="CVO66" s="20"/>
      <c r="CVP66" s="20"/>
      <c r="CVQ66" s="20"/>
      <c r="CVR66" s="20"/>
      <c r="CVS66" s="20"/>
      <c r="CVT66" s="20"/>
      <c r="CVU66" s="20"/>
      <c r="CVV66" s="20"/>
      <c r="CVW66" s="20"/>
      <c r="CVX66" s="20"/>
      <c r="CVY66" s="20"/>
      <c r="CVZ66" s="20"/>
      <c r="CWA66" s="20"/>
      <c r="CWB66" s="20"/>
      <c r="CWC66" s="20"/>
      <c r="CWD66" s="20"/>
      <c r="CWE66" s="20"/>
      <c r="CWF66" s="20"/>
      <c r="CWG66" s="20"/>
      <c r="CWH66" s="20"/>
      <c r="CWI66" s="20"/>
      <c r="CWJ66" s="20"/>
      <c r="CWK66" s="20"/>
      <c r="CWL66" s="20"/>
      <c r="CWM66" s="20"/>
      <c r="CWN66" s="20"/>
      <c r="CWO66" s="20"/>
      <c r="CWP66" s="20"/>
      <c r="CWQ66" s="20"/>
      <c r="CWR66" s="20"/>
      <c r="CWS66" s="20"/>
      <c r="CWT66" s="20"/>
      <c r="CWU66" s="20"/>
      <c r="CWV66" s="20"/>
      <c r="CWW66" s="20"/>
      <c r="CWX66" s="20"/>
      <c r="CWY66" s="20"/>
      <c r="CWZ66" s="20"/>
      <c r="CXA66" s="20"/>
      <c r="CXB66" s="20"/>
      <c r="CXC66" s="20"/>
      <c r="CXD66" s="20"/>
      <c r="CXE66" s="20"/>
      <c r="CXF66" s="20"/>
      <c r="CXG66" s="20"/>
      <c r="CXH66" s="20"/>
      <c r="CXI66" s="20"/>
      <c r="CXJ66" s="20"/>
      <c r="CXK66" s="20"/>
      <c r="CXL66" s="20"/>
      <c r="CXM66" s="20"/>
      <c r="CXN66" s="20"/>
      <c r="CXO66" s="20"/>
      <c r="CXP66" s="20"/>
      <c r="CXQ66" s="20"/>
      <c r="CXR66" s="20"/>
      <c r="CXS66" s="20"/>
      <c r="CXT66" s="20"/>
      <c r="CXU66" s="20"/>
      <c r="CXV66" s="20"/>
      <c r="CXW66" s="20"/>
      <c r="CXX66" s="20"/>
      <c r="CXY66" s="20"/>
      <c r="CXZ66" s="20"/>
      <c r="CYA66" s="20"/>
      <c r="CYB66" s="20"/>
      <c r="CYC66" s="20"/>
      <c r="CYD66" s="20"/>
      <c r="CYE66" s="20"/>
      <c r="CYF66" s="20"/>
      <c r="CYG66" s="20"/>
      <c r="CYH66" s="20"/>
      <c r="CYI66" s="20"/>
      <c r="CYJ66" s="20"/>
      <c r="CYK66" s="20"/>
      <c r="CYL66" s="20"/>
      <c r="CYM66" s="20"/>
      <c r="CYN66" s="20"/>
      <c r="CYO66" s="20"/>
      <c r="CYP66" s="20"/>
      <c r="CYQ66" s="20"/>
      <c r="CYR66" s="20"/>
      <c r="CYS66" s="20"/>
      <c r="CYT66" s="20"/>
      <c r="CYU66" s="20"/>
      <c r="CYV66" s="20"/>
      <c r="CYW66" s="20"/>
      <c r="CYX66" s="20"/>
      <c r="CYY66" s="20"/>
      <c r="CYZ66" s="20"/>
      <c r="CZA66" s="20"/>
      <c r="CZB66" s="20"/>
      <c r="CZC66" s="20"/>
      <c r="CZD66" s="20"/>
      <c r="CZE66" s="20"/>
      <c r="CZF66" s="20"/>
      <c r="CZG66" s="20"/>
      <c r="CZH66" s="20"/>
      <c r="CZI66" s="20"/>
      <c r="CZJ66" s="20"/>
      <c r="CZK66" s="20"/>
      <c r="CZL66" s="20"/>
      <c r="CZM66" s="20"/>
      <c r="CZN66" s="20"/>
      <c r="CZO66" s="20"/>
      <c r="CZP66" s="20"/>
      <c r="CZQ66" s="20"/>
      <c r="CZR66" s="20"/>
      <c r="CZS66" s="20"/>
      <c r="CZT66" s="20"/>
      <c r="CZU66" s="20"/>
      <c r="CZV66" s="20"/>
      <c r="CZW66" s="20"/>
      <c r="CZX66" s="20"/>
      <c r="CZY66" s="20"/>
      <c r="CZZ66" s="20"/>
      <c r="DAA66" s="20"/>
      <c r="DAB66" s="20"/>
      <c r="DAC66" s="20"/>
      <c r="DAD66" s="20"/>
      <c r="DAE66" s="20"/>
      <c r="DAF66" s="20"/>
      <c r="DAG66" s="20"/>
      <c r="DAH66" s="20"/>
      <c r="DAI66" s="20"/>
      <c r="DAJ66" s="20"/>
      <c r="DAK66" s="20"/>
      <c r="DAL66" s="20"/>
      <c r="DAM66" s="20"/>
      <c r="DAN66" s="20"/>
      <c r="DAO66" s="20"/>
      <c r="DAP66" s="20"/>
      <c r="DAQ66" s="20"/>
      <c r="DAR66" s="20"/>
      <c r="DAS66" s="20"/>
      <c r="DAT66" s="20"/>
      <c r="DAU66" s="20"/>
      <c r="DAV66" s="20"/>
      <c r="DAW66" s="20"/>
      <c r="DAX66" s="20"/>
      <c r="DAY66" s="20"/>
      <c r="DAZ66" s="20"/>
      <c r="DBA66" s="20"/>
      <c r="DBB66" s="20"/>
      <c r="DBC66" s="20"/>
      <c r="DBD66" s="20"/>
      <c r="DBE66" s="20"/>
      <c r="DBF66" s="20"/>
      <c r="DBG66" s="20"/>
      <c r="DBH66" s="20"/>
      <c r="DBI66" s="20"/>
      <c r="DBJ66" s="20"/>
      <c r="DBK66" s="20"/>
      <c r="DBL66" s="20"/>
      <c r="DBM66" s="20"/>
      <c r="DBN66" s="20"/>
      <c r="DBO66" s="20"/>
      <c r="DBP66" s="20"/>
      <c r="DBQ66" s="20"/>
      <c r="DBR66" s="20"/>
      <c r="DBS66" s="20"/>
      <c r="DBT66" s="20"/>
      <c r="DBU66" s="20"/>
      <c r="DBV66" s="20"/>
      <c r="DBW66" s="20"/>
      <c r="DBX66" s="20"/>
      <c r="DBY66" s="20"/>
      <c r="DBZ66" s="20"/>
      <c r="DCA66" s="20"/>
      <c r="DCB66" s="20"/>
      <c r="DCC66" s="20"/>
      <c r="DCD66" s="20"/>
      <c r="DCE66" s="20"/>
      <c r="DCF66" s="20"/>
      <c r="DCG66" s="20"/>
      <c r="DCH66" s="20"/>
      <c r="DCI66" s="20"/>
      <c r="DCJ66" s="20"/>
      <c r="DCK66" s="20"/>
      <c r="DCL66" s="20"/>
      <c r="DCM66" s="20"/>
      <c r="DCN66" s="20"/>
      <c r="DCO66" s="20"/>
      <c r="DCP66" s="20"/>
      <c r="DCQ66" s="20"/>
      <c r="DCR66" s="20"/>
      <c r="DCS66" s="20"/>
      <c r="DCT66" s="20"/>
      <c r="DCU66" s="20"/>
      <c r="DCV66" s="20"/>
      <c r="DCW66" s="20"/>
      <c r="DCX66" s="20"/>
      <c r="DCY66" s="20"/>
      <c r="DCZ66" s="20"/>
      <c r="DDA66" s="20"/>
      <c r="DDB66" s="20"/>
      <c r="DDC66" s="20"/>
      <c r="DDD66" s="20"/>
      <c r="DDE66" s="20"/>
      <c r="DDF66" s="20"/>
      <c r="DDG66" s="20"/>
      <c r="DDH66" s="20"/>
      <c r="DDI66" s="20"/>
      <c r="DDJ66" s="20"/>
      <c r="DDK66" s="20"/>
      <c r="DDL66" s="20"/>
      <c r="DDM66" s="20"/>
      <c r="DDN66" s="20"/>
      <c r="DDO66" s="20"/>
      <c r="DDP66" s="20"/>
      <c r="DDQ66" s="20"/>
      <c r="DDR66" s="20"/>
      <c r="DDS66" s="20"/>
      <c r="DDT66" s="20"/>
      <c r="DDU66" s="20"/>
      <c r="DDV66" s="20"/>
      <c r="DDW66" s="20"/>
      <c r="DDX66" s="20"/>
      <c r="DDY66" s="20"/>
      <c r="DDZ66" s="20"/>
      <c r="DEA66" s="20"/>
      <c r="DEB66" s="20"/>
      <c r="DEC66" s="20"/>
      <c r="DED66" s="20"/>
      <c r="DEE66" s="20"/>
      <c r="DEF66" s="20"/>
      <c r="DEG66" s="20"/>
      <c r="DEH66" s="20"/>
      <c r="DEI66" s="20"/>
      <c r="DEJ66" s="20"/>
      <c r="DEK66" s="20"/>
      <c r="DEL66" s="20"/>
      <c r="DEM66" s="20"/>
      <c r="DEN66" s="20"/>
      <c r="DEO66" s="20"/>
      <c r="DEP66" s="20"/>
      <c r="DEQ66" s="20"/>
      <c r="DER66" s="20"/>
      <c r="DES66" s="20"/>
      <c r="DET66" s="20"/>
      <c r="DEU66" s="20"/>
      <c r="DEV66" s="20"/>
      <c r="DEW66" s="20"/>
      <c r="DEX66" s="20"/>
      <c r="DEY66" s="20"/>
      <c r="DEZ66" s="20"/>
      <c r="DFA66" s="20"/>
      <c r="DFB66" s="20"/>
      <c r="DFC66" s="20"/>
      <c r="DFD66" s="20"/>
      <c r="DFE66" s="20"/>
      <c r="DFF66" s="20"/>
      <c r="DFG66" s="20"/>
      <c r="DFH66" s="20"/>
      <c r="DFI66" s="20"/>
      <c r="DFJ66" s="20"/>
      <c r="DFK66" s="20"/>
      <c r="DFL66" s="20"/>
      <c r="DFM66" s="20"/>
      <c r="DFN66" s="20"/>
      <c r="DFO66" s="20"/>
      <c r="DFP66" s="20"/>
      <c r="DFQ66" s="20"/>
      <c r="DFR66" s="20"/>
      <c r="DFS66" s="20"/>
      <c r="DFT66" s="20"/>
      <c r="DFU66" s="20"/>
      <c r="DFV66" s="20"/>
      <c r="DFW66" s="20"/>
      <c r="DFX66" s="20"/>
      <c r="DFY66" s="20"/>
      <c r="DFZ66" s="20"/>
      <c r="DGA66" s="20"/>
      <c r="DGB66" s="20"/>
      <c r="DGC66" s="20"/>
      <c r="DGD66" s="20"/>
      <c r="DGE66" s="20"/>
      <c r="DGF66" s="20"/>
      <c r="DGG66" s="20"/>
      <c r="DGH66" s="20"/>
      <c r="DGI66" s="20"/>
      <c r="DGJ66" s="20"/>
      <c r="DGK66" s="20"/>
      <c r="DGL66" s="20"/>
      <c r="DGM66" s="20"/>
      <c r="DGN66" s="20"/>
      <c r="DGO66" s="20"/>
      <c r="DGP66" s="20"/>
      <c r="DGQ66" s="20"/>
      <c r="DGR66" s="20"/>
      <c r="DGS66" s="20"/>
      <c r="DGT66" s="20"/>
      <c r="DGU66" s="20"/>
      <c r="DGV66" s="20"/>
      <c r="DGW66" s="20"/>
      <c r="DGX66" s="20"/>
      <c r="DGY66" s="20"/>
      <c r="DGZ66" s="20"/>
      <c r="DHA66" s="20"/>
      <c r="DHB66" s="20"/>
      <c r="DHC66" s="20"/>
      <c r="DHD66" s="20"/>
      <c r="DHE66" s="20"/>
      <c r="DHF66" s="20"/>
      <c r="DHG66" s="20"/>
      <c r="DHH66" s="20"/>
      <c r="DHI66" s="20"/>
      <c r="DHJ66" s="20"/>
      <c r="DHK66" s="20"/>
      <c r="DHL66" s="20"/>
      <c r="DHM66" s="20"/>
      <c r="DHN66" s="20"/>
      <c r="DHO66" s="20"/>
      <c r="DHP66" s="20"/>
      <c r="DHQ66" s="20"/>
      <c r="DHR66" s="20"/>
      <c r="DHS66" s="20"/>
      <c r="DHT66" s="20"/>
      <c r="DHU66" s="20"/>
      <c r="DHV66" s="20"/>
      <c r="DHW66" s="20"/>
      <c r="DHX66" s="20"/>
      <c r="DHY66" s="20"/>
      <c r="DHZ66" s="20"/>
      <c r="DIA66" s="20"/>
      <c r="DIB66" s="20"/>
      <c r="DIC66" s="20"/>
      <c r="DID66" s="20"/>
      <c r="DIE66" s="20"/>
      <c r="DIF66" s="20"/>
      <c r="DIG66" s="20"/>
      <c r="DIH66" s="20"/>
      <c r="DII66" s="20"/>
      <c r="DIJ66" s="20"/>
      <c r="DIK66" s="20"/>
      <c r="DIL66" s="20"/>
      <c r="DIM66" s="20"/>
      <c r="DIN66" s="20"/>
      <c r="DIO66" s="20"/>
      <c r="DIP66" s="20"/>
      <c r="DIQ66" s="20"/>
      <c r="DIR66" s="20"/>
      <c r="DIS66" s="20"/>
      <c r="DIT66" s="20"/>
      <c r="DIU66" s="20"/>
      <c r="DIV66" s="20"/>
      <c r="DIW66" s="20"/>
      <c r="DIX66" s="20"/>
      <c r="DIY66" s="20"/>
      <c r="DIZ66" s="20"/>
      <c r="DJA66" s="20"/>
      <c r="DJB66" s="20"/>
      <c r="DJC66" s="20"/>
      <c r="DJD66" s="20"/>
      <c r="DJE66" s="20"/>
      <c r="DJF66" s="20"/>
      <c r="DJG66" s="20"/>
      <c r="DJH66" s="20"/>
      <c r="DJI66" s="20"/>
      <c r="DJJ66" s="20"/>
      <c r="DJK66" s="20"/>
      <c r="DJL66" s="20"/>
      <c r="DJM66" s="20"/>
      <c r="DJN66" s="20"/>
      <c r="DJO66" s="20"/>
      <c r="DJP66" s="20"/>
      <c r="DJQ66" s="20"/>
      <c r="DJR66" s="20"/>
      <c r="DJS66" s="20"/>
      <c r="DJT66" s="20"/>
      <c r="DJU66" s="20"/>
      <c r="DJV66" s="20"/>
      <c r="DJW66" s="20"/>
      <c r="DJX66" s="20"/>
      <c r="DJY66" s="20"/>
      <c r="DJZ66" s="20"/>
      <c r="DKA66" s="20"/>
      <c r="DKB66" s="20"/>
      <c r="DKC66" s="20"/>
      <c r="DKD66" s="20"/>
      <c r="DKE66" s="20"/>
      <c r="DKF66" s="20"/>
      <c r="DKG66" s="20"/>
      <c r="DKH66" s="20"/>
      <c r="DKI66" s="20"/>
      <c r="DKJ66" s="20"/>
      <c r="DKK66" s="20"/>
      <c r="DKL66" s="20"/>
      <c r="DKM66" s="20"/>
      <c r="DKN66" s="20"/>
      <c r="DKO66" s="20"/>
      <c r="DKP66" s="20"/>
      <c r="DKQ66" s="20"/>
      <c r="DKR66" s="20"/>
      <c r="DKS66" s="20"/>
      <c r="DKT66" s="20"/>
      <c r="DKU66" s="20"/>
      <c r="DKV66" s="20"/>
      <c r="DKW66" s="20"/>
      <c r="DKX66" s="20"/>
      <c r="DKY66" s="20"/>
      <c r="DKZ66" s="20"/>
      <c r="DLA66" s="20"/>
      <c r="DLB66" s="20"/>
      <c r="DLC66" s="20"/>
      <c r="DLD66" s="20"/>
      <c r="DLE66" s="20"/>
      <c r="DLF66" s="20"/>
      <c r="DLG66" s="20"/>
      <c r="DLH66" s="20"/>
      <c r="DLI66" s="20"/>
      <c r="DLJ66" s="20"/>
      <c r="DLK66" s="20"/>
      <c r="DLL66" s="20"/>
      <c r="DLM66" s="20"/>
      <c r="DLN66" s="20"/>
      <c r="DLO66" s="20"/>
      <c r="DLP66" s="20"/>
      <c r="DLQ66" s="20"/>
      <c r="DLR66" s="20"/>
      <c r="DLS66" s="20"/>
      <c r="DLT66" s="20"/>
      <c r="DLU66" s="20"/>
      <c r="DLV66" s="20"/>
      <c r="DLW66" s="20"/>
      <c r="DLX66" s="20"/>
      <c r="DLY66" s="20"/>
      <c r="DLZ66" s="20"/>
      <c r="DMA66" s="20"/>
      <c r="DMB66" s="20"/>
      <c r="DMC66" s="20"/>
      <c r="DMD66" s="20"/>
      <c r="DME66" s="20"/>
      <c r="DMF66" s="20"/>
      <c r="DMG66" s="20"/>
      <c r="DMH66" s="20"/>
      <c r="DMI66" s="20"/>
      <c r="DMJ66" s="20"/>
      <c r="DMK66" s="20"/>
      <c r="DML66" s="20"/>
      <c r="DMM66" s="20"/>
      <c r="DMN66" s="20"/>
      <c r="DMO66" s="20"/>
      <c r="DMP66" s="20"/>
      <c r="DMQ66" s="20"/>
      <c r="DMR66" s="20"/>
      <c r="DMS66" s="20"/>
      <c r="DMT66" s="20"/>
      <c r="DMU66" s="20"/>
      <c r="DMV66" s="20"/>
      <c r="DMW66" s="20"/>
      <c r="DMX66" s="20"/>
      <c r="DMY66" s="20"/>
      <c r="DMZ66" s="20"/>
      <c r="DNA66" s="20"/>
      <c r="DNB66" s="20"/>
      <c r="DNC66" s="20"/>
      <c r="DND66" s="20"/>
      <c r="DNE66" s="20"/>
      <c r="DNF66" s="20"/>
      <c r="DNG66" s="20"/>
      <c r="DNH66" s="20"/>
      <c r="DNI66" s="20"/>
      <c r="DNJ66" s="20"/>
      <c r="DNK66" s="20"/>
      <c r="DNL66" s="20"/>
      <c r="DNM66" s="20"/>
      <c r="DNN66" s="20"/>
      <c r="DNO66" s="20"/>
      <c r="DNP66" s="20"/>
      <c r="DNQ66" s="20"/>
      <c r="DNR66" s="20"/>
      <c r="DNS66" s="20"/>
      <c r="DNT66" s="20"/>
      <c r="DNU66" s="20"/>
      <c r="DNV66" s="20"/>
      <c r="DNW66" s="20"/>
      <c r="DNX66" s="20"/>
      <c r="DNY66" s="20"/>
      <c r="DNZ66" s="20"/>
      <c r="DOA66" s="20"/>
      <c r="DOB66" s="20"/>
      <c r="DOC66" s="20"/>
      <c r="DOD66" s="20"/>
      <c r="DOE66" s="20"/>
      <c r="DOF66" s="20"/>
      <c r="DOG66" s="20"/>
      <c r="DOH66" s="20"/>
      <c r="DOI66" s="20"/>
      <c r="DOJ66" s="20"/>
      <c r="DOK66" s="20"/>
      <c r="DOL66" s="20"/>
      <c r="DOM66" s="20"/>
      <c r="DON66" s="20"/>
      <c r="DOO66" s="20"/>
      <c r="DOP66" s="20"/>
      <c r="DOQ66" s="20"/>
      <c r="DOR66" s="20"/>
      <c r="DOS66" s="20"/>
      <c r="DOT66" s="20"/>
      <c r="DOU66" s="20"/>
      <c r="DOV66" s="20"/>
      <c r="DOW66" s="20"/>
      <c r="DOX66" s="20"/>
      <c r="DOY66" s="20"/>
      <c r="DOZ66" s="20"/>
      <c r="DPA66" s="20"/>
      <c r="DPB66" s="20"/>
      <c r="DPC66" s="20"/>
      <c r="DPD66" s="20"/>
      <c r="DPE66" s="20"/>
      <c r="DPF66" s="20"/>
      <c r="DPG66" s="20"/>
      <c r="DPH66" s="20"/>
      <c r="DPI66" s="20"/>
      <c r="DPJ66" s="20"/>
      <c r="DPK66" s="20"/>
      <c r="DPL66" s="20"/>
      <c r="DPM66" s="20"/>
      <c r="DPN66" s="20"/>
      <c r="DPO66" s="20"/>
      <c r="DPP66" s="20"/>
      <c r="DPQ66" s="20"/>
      <c r="DPR66" s="20"/>
      <c r="DPS66" s="20"/>
      <c r="DPT66" s="20"/>
      <c r="DPU66" s="20"/>
      <c r="DPV66" s="20"/>
      <c r="DPW66" s="20"/>
      <c r="DPX66" s="20"/>
      <c r="DPY66" s="20"/>
      <c r="DPZ66" s="20"/>
      <c r="DQA66" s="20"/>
      <c r="DQB66" s="20"/>
      <c r="DQC66" s="20"/>
      <c r="DQD66" s="20"/>
      <c r="DQE66" s="20"/>
      <c r="DQF66" s="20"/>
      <c r="DQG66" s="20"/>
      <c r="DQH66" s="20"/>
      <c r="DQI66" s="20"/>
      <c r="DQJ66" s="20"/>
      <c r="DQK66" s="20"/>
      <c r="DQL66" s="20"/>
      <c r="DQM66" s="20"/>
      <c r="DQN66" s="20"/>
      <c r="DQO66" s="20"/>
      <c r="DQP66" s="20"/>
      <c r="DQQ66" s="20"/>
      <c r="DQR66" s="20"/>
      <c r="DQS66" s="20"/>
      <c r="DQT66" s="20"/>
      <c r="DQU66" s="20"/>
      <c r="DQV66" s="20"/>
      <c r="DQW66" s="20"/>
      <c r="DQX66" s="20"/>
      <c r="DQY66" s="20"/>
      <c r="DQZ66" s="20"/>
      <c r="DRA66" s="20"/>
      <c r="DRB66" s="20"/>
      <c r="DRC66" s="20"/>
      <c r="DRD66" s="20"/>
      <c r="DRE66" s="20"/>
      <c r="DRF66" s="20"/>
      <c r="DRG66" s="20"/>
      <c r="DRH66" s="20"/>
      <c r="DRI66" s="20"/>
      <c r="DRJ66" s="20"/>
      <c r="DRK66" s="20"/>
      <c r="DRL66" s="20"/>
      <c r="DRM66" s="20"/>
      <c r="DRN66" s="20"/>
      <c r="DRO66" s="20"/>
      <c r="DRP66" s="20"/>
      <c r="DRQ66" s="20"/>
      <c r="DRR66" s="20"/>
      <c r="DRS66" s="20"/>
      <c r="DRT66" s="20"/>
      <c r="DRU66" s="20"/>
      <c r="DRV66" s="20"/>
      <c r="DRW66" s="20"/>
      <c r="DRX66" s="20"/>
      <c r="DRY66" s="20"/>
      <c r="DRZ66" s="20"/>
      <c r="DSA66" s="20"/>
      <c r="DSB66" s="20"/>
      <c r="DSC66" s="20"/>
      <c r="DSD66" s="20"/>
      <c r="DSE66" s="20"/>
      <c r="DSF66" s="20"/>
      <c r="DSG66" s="20"/>
      <c r="DSH66" s="20"/>
      <c r="DSI66" s="20"/>
      <c r="DSJ66" s="20"/>
      <c r="DSK66" s="20"/>
      <c r="DSL66" s="20"/>
      <c r="DSM66" s="20"/>
      <c r="DSN66" s="20"/>
      <c r="DSO66" s="20"/>
      <c r="DSP66" s="20"/>
      <c r="DSQ66" s="20"/>
      <c r="DSR66" s="20"/>
      <c r="DSS66" s="20"/>
      <c r="DST66" s="20"/>
      <c r="DSU66" s="20"/>
      <c r="DSV66" s="20"/>
      <c r="DSW66" s="20"/>
      <c r="DSX66" s="20"/>
      <c r="DSY66" s="20"/>
      <c r="DSZ66" s="20"/>
      <c r="DTA66" s="20"/>
      <c r="DTB66" s="20"/>
      <c r="DTC66" s="20"/>
      <c r="DTD66" s="20"/>
      <c r="DTE66" s="20"/>
      <c r="DTF66" s="20"/>
      <c r="DTG66" s="20"/>
      <c r="DTH66" s="20"/>
      <c r="DTI66" s="20"/>
      <c r="DTJ66" s="20"/>
      <c r="DTK66" s="20"/>
      <c r="DTL66" s="20"/>
      <c r="DTM66" s="20"/>
      <c r="DTN66" s="20"/>
      <c r="DTO66" s="20"/>
      <c r="DTP66" s="20"/>
      <c r="DTQ66" s="20"/>
      <c r="DTR66" s="20"/>
      <c r="DTS66" s="20"/>
      <c r="DTT66" s="20"/>
      <c r="DTU66" s="20"/>
      <c r="DTV66" s="20"/>
      <c r="DTW66" s="20"/>
      <c r="DTX66" s="20"/>
      <c r="DTY66" s="20"/>
      <c r="DTZ66" s="20"/>
      <c r="DUA66" s="20"/>
      <c r="DUB66" s="20"/>
      <c r="DUC66" s="20"/>
      <c r="DUD66" s="20"/>
      <c r="DUE66" s="20"/>
      <c r="DUF66" s="20"/>
      <c r="DUG66" s="20"/>
      <c r="DUH66" s="20"/>
      <c r="DUI66" s="20"/>
      <c r="DUJ66" s="20"/>
      <c r="DUK66" s="20"/>
      <c r="DUL66" s="20"/>
      <c r="DUM66" s="20"/>
      <c r="DUN66" s="20"/>
      <c r="DUO66" s="20"/>
      <c r="DUP66" s="20"/>
      <c r="DUQ66" s="20"/>
      <c r="DUR66" s="20"/>
      <c r="DUS66" s="20"/>
      <c r="DUT66" s="20"/>
      <c r="DUU66" s="20"/>
      <c r="DUV66" s="20"/>
      <c r="DUW66" s="20"/>
      <c r="DUX66" s="20"/>
      <c r="DUY66" s="20"/>
      <c r="DUZ66" s="20"/>
      <c r="DVA66" s="20"/>
      <c r="DVB66" s="20"/>
      <c r="DVC66" s="20"/>
      <c r="DVD66" s="20"/>
      <c r="DVE66" s="20"/>
      <c r="DVF66" s="20"/>
      <c r="DVG66" s="20"/>
      <c r="DVH66" s="20"/>
      <c r="DVI66" s="20"/>
      <c r="DVJ66" s="20"/>
      <c r="DVK66" s="20"/>
      <c r="DVL66" s="20"/>
      <c r="DVM66" s="20"/>
      <c r="DVN66" s="20"/>
      <c r="DVO66" s="20"/>
      <c r="DVP66" s="20"/>
      <c r="DVQ66" s="20"/>
      <c r="DVR66" s="20"/>
      <c r="DVS66" s="20"/>
      <c r="DVT66" s="20"/>
      <c r="DVU66" s="20"/>
      <c r="DVV66" s="20"/>
      <c r="DVW66" s="20"/>
      <c r="DVX66" s="20"/>
      <c r="DVY66" s="20"/>
      <c r="DVZ66" s="20"/>
      <c r="DWA66" s="20"/>
      <c r="DWB66" s="20"/>
      <c r="DWC66" s="20"/>
      <c r="DWD66" s="20"/>
      <c r="DWE66" s="20"/>
      <c r="DWF66" s="20"/>
      <c r="DWG66" s="20"/>
      <c r="DWH66" s="20"/>
      <c r="DWI66" s="20"/>
      <c r="DWJ66" s="20"/>
      <c r="DWK66" s="20"/>
      <c r="DWL66" s="20"/>
      <c r="DWM66" s="20"/>
      <c r="DWN66" s="20"/>
      <c r="DWO66" s="20"/>
      <c r="DWP66" s="20"/>
      <c r="DWQ66" s="20"/>
      <c r="DWR66" s="20"/>
      <c r="DWS66" s="20"/>
      <c r="DWT66" s="20"/>
      <c r="DWU66" s="20"/>
      <c r="DWV66" s="20"/>
      <c r="DWW66" s="20"/>
      <c r="DWX66" s="20"/>
      <c r="DWY66" s="20"/>
      <c r="DWZ66" s="20"/>
      <c r="DXA66" s="20"/>
      <c r="DXB66" s="20"/>
      <c r="DXC66" s="20"/>
      <c r="DXD66" s="20"/>
      <c r="DXE66" s="20"/>
      <c r="DXF66" s="20"/>
      <c r="DXG66" s="20"/>
      <c r="DXH66" s="20"/>
      <c r="DXI66" s="20"/>
      <c r="DXJ66" s="20"/>
      <c r="DXK66" s="20"/>
      <c r="DXL66" s="20"/>
      <c r="DXM66" s="20"/>
      <c r="DXN66" s="20"/>
      <c r="DXO66" s="20"/>
      <c r="DXP66" s="20"/>
      <c r="DXQ66" s="20"/>
      <c r="DXR66" s="20"/>
      <c r="DXS66" s="20"/>
      <c r="DXT66" s="20"/>
      <c r="DXU66" s="20"/>
      <c r="DXV66" s="20"/>
      <c r="DXW66" s="20"/>
      <c r="DXX66" s="20"/>
      <c r="DXY66" s="20"/>
      <c r="DXZ66" s="20"/>
      <c r="DYA66" s="20"/>
      <c r="DYB66" s="20"/>
      <c r="DYC66" s="20"/>
      <c r="DYD66" s="20"/>
      <c r="DYE66" s="20"/>
      <c r="DYF66" s="20"/>
      <c r="DYG66" s="20"/>
      <c r="DYH66" s="20"/>
      <c r="DYI66" s="20"/>
      <c r="DYJ66" s="20"/>
      <c r="DYK66" s="20"/>
      <c r="DYL66" s="20"/>
      <c r="DYM66" s="20"/>
      <c r="DYN66" s="20"/>
      <c r="DYO66" s="20"/>
      <c r="DYP66" s="20"/>
      <c r="DYQ66" s="20"/>
      <c r="DYR66" s="20"/>
      <c r="DYS66" s="20"/>
      <c r="DYT66" s="20"/>
      <c r="DYU66" s="20"/>
      <c r="DYV66" s="20"/>
      <c r="DYW66" s="20"/>
      <c r="DYX66" s="20"/>
      <c r="DYY66" s="20"/>
      <c r="DYZ66" s="20"/>
      <c r="DZA66" s="20"/>
      <c r="DZB66" s="20"/>
      <c r="DZC66" s="20"/>
      <c r="DZD66" s="20"/>
      <c r="DZE66" s="20"/>
      <c r="DZF66" s="20"/>
      <c r="DZG66" s="20"/>
      <c r="DZH66" s="20"/>
      <c r="DZI66" s="20"/>
      <c r="DZJ66" s="20"/>
      <c r="DZK66" s="20"/>
      <c r="DZL66" s="20"/>
      <c r="DZM66" s="20"/>
      <c r="DZN66" s="20"/>
      <c r="DZO66" s="20"/>
      <c r="DZP66" s="20"/>
      <c r="DZQ66" s="20"/>
      <c r="DZR66" s="20"/>
      <c r="DZS66" s="20"/>
      <c r="DZT66" s="20"/>
      <c r="DZU66" s="20"/>
      <c r="DZV66" s="20"/>
      <c r="DZW66" s="20"/>
      <c r="DZX66" s="20"/>
      <c r="DZY66" s="20"/>
      <c r="DZZ66" s="20"/>
      <c r="EAA66" s="20"/>
      <c r="EAB66" s="20"/>
      <c r="EAC66" s="20"/>
      <c r="EAD66" s="20"/>
      <c r="EAE66" s="20"/>
      <c r="EAF66" s="20"/>
      <c r="EAG66" s="20"/>
      <c r="EAH66" s="20"/>
      <c r="EAI66" s="20"/>
      <c r="EAJ66" s="20"/>
      <c r="EAK66" s="20"/>
      <c r="EAL66" s="20"/>
      <c r="EAM66" s="20"/>
      <c r="EAN66" s="20"/>
      <c r="EAO66" s="20"/>
      <c r="EAP66" s="20"/>
      <c r="EAQ66" s="20"/>
      <c r="EAR66" s="20"/>
      <c r="EAS66" s="20"/>
      <c r="EAT66" s="20"/>
      <c r="EAU66" s="20"/>
      <c r="EAV66" s="20"/>
      <c r="EAW66" s="20"/>
      <c r="EAX66" s="20"/>
      <c r="EAY66" s="20"/>
      <c r="EAZ66" s="20"/>
      <c r="EBA66" s="20"/>
      <c r="EBB66" s="20"/>
      <c r="EBC66" s="20"/>
      <c r="EBD66" s="20"/>
      <c r="EBE66" s="20"/>
      <c r="EBF66" s="20"/>
      <c r="EBG66" s="20"/>
      <c r="EBH66" s="20"/>
      <c r="EBI66" s="20"/>
      <c r="EBJ66" s="20"/>
      <c r="EBK66" s="20"/>
      <c r="EBL66" s="20"/>
      <c r="EBM66" s="20"/>
      <c r="EBN66" s="20"/>
      <c r="EBO66" s="20"/>
      <c r="EBP66" s="20"/>
      <c r="EBQ66" s="20"/>
      <c r="EBR66" s="20"/>
      <c r="EBS66" s="20"/>
      <c r="EBT66" s="20"/>
      <c r="EBU66" s="20"/>
      <c r="EBV66" s="20"/>
      <c r="EBW66" s="20"/>
      <c r="EBX66" s="20"/>
      <c r="EBY66" s="20"/>
      <c r="EBZ66" s="20"/>
      <c r="ECA66" s="20"/>
      <c r="ECB66" s="20"/>
      <c r="ECC66" s="20"/>
      <c r="ECD66" s="20"/>
      <c r="ECE66" s="20"/>
      <c r="ECF66" s="20"/>
      <c r="ECG66" s="20"/>
      <c r="ECH66" s="20"/>
      <c r="ECI66" s="20"/>
      <c r="ECJ66" s="20"/>
      <c r="ECK66" s="20"/>
      <c r="ECL66" s="20"/>
      <c r="ECM66" s="20"/>
      <c r="ECN66" s="20"/>
      <c r="ECO66" s="20"/>
      <c r="ECP66" s="20"/>
      <c r="ECQ66" s="20"/>
      <c r="ECR66" s="20"/>
      <c r="ECS66" s="20"/>
      <c r="ECT66" s="20"/>
      <c r="ECU66" s="20"/>
      <c r="ECV66" s="20"/>
      <c r="ECW66" s="20"/>
      <c r="ECX66" s="20"/>
      <c r="ECY66" s="20"/>
      <c r="ECZ66" s="20"/>
      <c r="EDA66" s="20"/>
      <c r="EDB66" s="20"/>
      <c r="EDC66" s="20"/>
      <c r="EDD66" s="20"/>
      <c r="EDE66" s="20"/>
      <c r="EDF66" s="20"/>
      <c r="EDG66" s="20"/>
      <c r="EDH66" s="20"/>
      <c r="EDI66" s="20"/>
      <c r="EDJ66" s="20"/>
      <c r="EDK66" s="20"/>
      <c r="EDL66" s="20"/>
      <c r="EDM66" s="20"/>
      <c r="EDN66" s="20"/>
      <c r="EDO66" s="20"/>
      <c r="EDP66" s="20"/>
      <c r="EDQ66" s="20"/>
      <c r="EDR66" s="20"/>
      <c r="EDS66" s="20"/>
      <c r="EDT66" s="20"/>
      <c r="EDU66" s="20"/>
      <c r="EDV66" s="20"/>
      <c r="EDW66" s="20"/>
      <c r="EDX66" s="20"/>
      <c r="EDY66" s="20"/>
      <c r="EDZ66" s="20"/>
      <c r="EEA66" s="20"/>
      <c r="EEB66" s="20"/>
      <c r="EEC66" s="20"/>
      <c r="EED66" s="20"/>
      <c r="EEE66" s="20"/>
      <c r="EEF66" s="20"/>
      <c r="EEG66" s="20"/>
      <c r="EEH66" s="20"/>
      <c r="EEI66" s="20"/>
      <c r="EEJ66" s="20"/>
      <c r="EEK66" s="20"/>
      <c r="EEL66" s="20"/>
      <c r="EEM66" s="20"/>
      <c r="EEN66" s="20"/>
      <c r="EEO66" s="20"/>
      <c r="EEP66" s="20"/>
      <c r="EEQ66" s="20"/>
      <c r="EER66" s="20"/>
      <c r="EES66" s="20"/>
      <c r="EET66" s="20"/>
      <c r="EEU66" s="20"/>
      <c r="EEV66" s="20"/>
      <c r="EEW66" s="20"/>
      <c r="EEX66" s="20"/>
      <c r="EEY66" s="20"/>
      <c r="EEZ66" s="20"/>
      <c r="EFA66" s="20"/>
      <c r="EFB66" s="20"/>
      <c r="EFC66" s="20"/>
      <c r="EFD66" s="20"/>
      <c r="EFE66" s="20"/>
      <c r="EFF66" s="20"/>
      <c r="EFG66" s="20"/>
      <c r="EFH66" s="20"/>
      <c r="EFI66" s="20"/>
      <c r="EFJ66" s="20"/>
      <c r="EFK66" s="20"/>
      <c r="EFL66" s="20"/>
      <c r="EFM66" s="20"/>
      <c r="EFN66" s="20"/>
      <c r="EFO66" s="20"/>
      <c r="EFP66" s="20"/>
      <c r="EFQ66" s="20"/>
      <c r="EFR66" s="20"/>
      <c r="EFS66" s="20"/>
      <c r="EFT66" s="20"/>
      <c r="EFU66" s="20"/>
      <c r="EFV66" s="20"/>
      <c r="EFW66" s="20"/>
      <c r="EFX66" s="20"/>
      <c r="EFY66" s="20"/>
      <c r="EFZ66" s="20"/>
      <c r="EGA66" s="20"/>
      <c r="EGB66" s="20"/>
      <c r="EGC66" s="20"/>
      <c r="EGD66" s="20"/>
      <c r="EGE66" s="20"/>
      <c r="EGF66" s="20"/>
      <c r="EGG66" s="20"/>
      <c r="EGH66" s="20"/>
      <c r="EGI66" s="20"/>
      <c r="EGJ66" s="20"/>
      <c r="EGK66" s="20"/>
      <c r="EGL66" s="20"/>
      <c r="EGM66" s="20"/>
      <c r="EGN66" s="20"/>
      <c r="EGO66" s="20"/>
      <c r="EGP66" s="20"/>
      <c r="EGQ66" s="20"/>
      <c r="EGR66" s="20"/>
      <c r="EGS66" s="20"/>
      <c r="EGT66" s="20"/>
      <c r="EGU66" s="20"/>
      <c r="EGV66" s="20"/>
      <c r="EGW66" s="20"/>
      <c r="EGX66" s="20"/>
      <c r="EGY66" s="20"/>
      <c r="EGZ66" s="20"/>
      <c r="EHA66" s="20"/>
      <c r="EHB66" s="20"/>
      <c r="EHC66" s="20"/>
      <c r="EHD66" s="20"/>
      <c r="EHE66" s="20"/>
      <c r="EHF66" s="20"/>
      <c r="EHG66" s="20"/>
      <c r="EHH66" s="20"/>
      <c r="EHI66" s="20"/>
      <c r="EHJ66" s="20"/>
      <c r="EHK66" s="20"/>
      <c r="EHL66" s="20"/>
      <c r="EHM66" s="20"/>
      <c r="EHN66" s="20"/>
      <c r="EHO66" s="20"/>
      <c r="EHP66" s="20"/>
      <c r="EHQ66" s="20"/>
      <c r="EHR66" s="20"/>
      <c r="EHS66" s="20"/>
      <c r="EHT66" s="20"/>
      <c r="EHU66" s="20"/>
      <c r="EHV66" s="20"/>
      <c r="EHW66" s="20"/>
      <c r="EHX66" s="20"/>
      <c r="EHY66" s="20"/>
      <c r="EHZ66" s="20"/>
      <c r="EIA66" s="20"/>
      <c r="EIB66" s="20"/>
      <c r="EIC66" s="20"/>
      <c r="EID66" s="20"/>
      <c r="EIE66" s="20"/>
      <c r="EIF66" s="20"/>
      <c r="EIG66" s="20"/>
      <c r="EIH66" s="20"/>
      <c r="EII66" s="20"/>
      <c r="EIJ66" s="20"/>
      <c r="EIK66" s="20"/>
      <c r="EIL66" s="20"/>
      <c r="EIM66" s="20"/>
      <c r="EIN66" s="20"/>
      <c r="EIO66" s="20"/>
      <c r="EIP66" s="20"/>
      <c r="EIQ66" s="20"/>
      <c r="EIR66" s="20"/>
      <c r="EIS66" s="20"/>
      <c r="EIT66" s="20"/>
      <c r="EIU66" s="20"/>
      <c r="EIV66" s="20"/>
      <c r="EIW66" s="20"/>
      <c r="EIX66" s="20"/>
      <c r="EIY66" s="20"/>
      <c r="EIZ66" s="20"/>
      <c r="EJA66" s="20"/>
      <c r="EJB66" s="20"/>
      <c r="EJC66" s="20"/>
      <c r="EJD66" s="20"/>
      <c r="EJE66" s="20"/>
      <c r="EJF66" s="20"/>
      <c r="EJG66" s="20"/>
      <c r="EJH66" s="20"/>
      <c r="EJI66" s="20"/>
      <c r="EJJ66" s="20"/>
      <c r="EJK66" s="20"/>
      <c r="EJL66" s="20"/>
      <c r="EJM66" s="20"/>
      <c r="EJN66" s="20"/>
      <c r="EJO66" s="20"/>
      <c r="EJP66" s="20"/>
      <c r="EJQ66" s="20"/>
      <c r="EJR66" s="20"/>
      <c r="EJS66" s="20"/>
      <c r="EJT66" s="20"/>
      <c r="EJU66" s="20"/>
      <c r="EJV66" s="20"/>
      <c r="EJW66" s="20"/>
      <c r="EJX66" s="20"/>
      <c r="EJY66" s="20"/>
      <c r="EJZ66" s="20"/>
      <c r="EKA66" s="20"/>
      <c r="EKB66" s="20"/>
      <c r="EKC66" s="20"/>
      <c r="EKD66" s="20"/>
      <c r="EKE66" s="20"/>
      <c r="EKF66" s="20"/>
      <c r="EKG66" s="20"/>
      <c r="EKH66" s="20"/>
      <c r="EKI66" s="20"/>
      <c r="EKJ66" s="20"/>
      <c r="EKK66" s="20"/>
      <c r="EKL66" s="20"/>
      <c r="EKM66" s="20"/>
      <c r="EKN66" s="20"/>
      <c r="EKO66" s="20"/>
      <c r="EKP66" s="20"/>
      <c r="EKQ66" s="20"/>
      <c r="EKR66" s="20"/>
      <c r="EKS66" s="20"/>
      <c r="EKT66" s="20"/>
      <c r="EKU66" s="20"/>
      <c r="EKV66" s="20"/>
      <c r="EKW66" s="20"/>
      <c r="EKX66" s="20"/>
      <c r="EKY66" s="20"/>
      <c r="EKZ66" s="20"/>
      <c r="ELA66" s="20"/>
      <c r="ELB66" s="20"/>
      <c r="ELC66" s="20"/>
      <c r="ELD66" s="20"/>
      <c r="ELE66" s="20"/>
      <c r="ELF66" s="20"/>
      <c r="ELG66" s="20"/>
      <c r="ELH66" s="20"/>
      <c r="ELI66" s="20"/>
      <c r="ELJ66" s="20"/>
      <c r="ELK66" s="20"/>
      <c r="ELL66" s="20"/>
      <c r="ELM66" s="20"/>
      <c r="ELN66" s="20"/>
      <c r="ELO66" s="20"/>
      <c r="ELP66" s="20"/>
      <c r="ELQ66" s="20"/>
      <c r="ELR66" s="20"/>
      <c r="ELS66" s="20"/>
      <c r="ELT66" s="20"/>
      <c r="ELU66" s="20"/>
      <c r="ELV66" s="20"/>
      <c r="ELW66" s="20"/>
      <c r="ELX66" s="20"/>
      <c r="ELY66" s="20"/>
      <c r="ELZ66" s="20"/>
      <c r="EMA66" s="20"/>
      <c r="EMB66" s="20"/>
      <c r="EMC66" s="20"/>
      <c r="EMD66" s="20"/>
      <c r="EME66" s="20"/>
      <c r="EMF66" s="20"/>
      <c r="EMG66" s="20"/>
      <c r="EMH66" s="20"/>
      <c r="EMI66" s="20"/>
      <c r="EMJ66" s="20"/>
      <c r="EMK66" s="20"/>
      <c r="EML66" s="20"/>
      <c r="EMM66" s="20"/>
      <c r="EMN66" s="20"/>
      <c r="EMO66" s="20"/>
      <c r="EMP66" s="20"/>
      <c r="EMQ66" s="20"/>
      <c r="EMR66" s="20"/>
      <c r="EMS66" s="20"/>
      <c r="EMT66" s="20"/>
      <c r="EMU66" s="20"/>
      <c r="EMV66" s="20"/>
      <c r="EMW66" s="20"/>
      <c r="EMX66" s="20"/>
      <c r="EMY66" s="20"/>
      <c r="EMZ66" s="20"/>
      <c r="ENA66" s="20"/>
      <c r="ENB66" s="20"/>
      <c r="ENC66" s="20"/>
      <c r="END66" s="20"/>
      <c r="ENE66" s="20"/>
      <c r="ENF66" s="20"/>
      <c r="ENG66" s="20"/>
      <c r="ENH66" s="20"/>
      <c r="ENI66" s="20"/>
      <c r="ENJ66" s="20"/>
      <c r="ENK66" s="20"/>
      <c r="ENL66" s="20"/>
      <c r="ENM66" s="20"/>
      <c r="ENN66" s="20"/>
      <c r="ENO66" s="20"/>
      <c r="ENP66" s="20"/>
      <c r="ENQ66" s="20"/>
      <c r="ENR66" s="20"/>
      <c r="ENS66" s="20"/>
      <c r="ENT66" s="20"/>
      <c r="ENU66" s="20"/>
      <c r="ENV66" s="20"/>
      <c r="ENW66" s="20"/>
      <c r="ENX66" s="20"/>
      <c r="ENY66" s="20"/>
      <c r="ENZ66" s="20"/>
      <c r="EOA66" s="20"/>
      <c r="EOB66" s="20"/>
      <c r="EOC66" s="20"/>
      <c r="EOD66" s="20"/>
      <c r="EOE66" s="20"/>
      <c r="EOF66" s="20"/>
      <c r="EOG66" s="20"/>
      <c r="EOH66" s="20"/>
      <c r="EOI66" s="20"/>
      <c r="EOJ66" s="20"/>
      <c r="EOK66" s="20"/>
      <c r="EOL66" s="20"/>
      <c r="EOM66" s="20"/>
      <c r="EON66" s="20"/>
      <c r="EOO66" s="20"/>
      <c r="EOP66" s="20"/>
      <c r="EOQ66" s="20"/>
      <c r="EOR66" s="20"/>
      <c r="EOS66" s="20"/>
      <c r="EOT66" s="20"/>
      <c r="EOU66" s="20"/>
      <c r="EOV66" s="20"/>
      <c r="EOW66" s="20"/>
      <c r="EOX66" s="20"/>
      <c r="EOY66" s="20"/>
      <c r="EOZ66" s="20"/>
      <c r="EPA66" s="20"/>
      <c r="EPB66" s="20"/>
      <c r="EPC66" s="20"/>
      <c r="EPD66" s="20"/>
      <c r="EPE66" s="20"/>
      <c r="EPF66" s="20"/>
      <c r="EPG66" s="20"/>
      <c r="EPH66" s="20"/>
      <c r="EPI66" s="20"/>
      <c r="EPJ66" s="20"/>
      <c r="EPK66" s="20"/>
      <c r="EPL66" s="20"/>
      <c r="EPM66" s="20"/>
      <c r="EPN66" s="20"/>
      <c r="EPO66" s="20"/>
      <c r="EPP66" s="20"/>
      <c r="EPQ66" s="20"/>
      <c r="EPR66" s="20"/>
      <c r="EPS66" s="20"/>
      <c r="EPT66" s="20"/>
      <c r="EPU66" s="20"/>
      <c r="EPV66" s="20"/>
      <c r="EPW66" s="20"/>
      <c r="EPX66" s="20"/>
      <c r="EPY66" s="20"/>
      <c r="EPZ66" s="20"/>
      <c r="EQA66" s="20"/>
      <c r="EQB66" s="20"/>
      <c r="EQC66" s="20"/>
      <c r="EQD66" s="20"/>
      <c r="EQE66" s="20"/>
      <c r="EQF66" s="20"/>
      <c r="EQG66" s="20"/>
      <c r="EQH66" s="20"/>
      <c r="EQI66" s="20"/>
      <c r="EQJ66" s="20"/>
      <c r="EQK66" s="20"/>
      <c r="EQL66" s="20"/>
      <c r="EQM66" s="20"/>
      <c r="EQN66" s="20"/>
      <c r="EQO66" s="20"/>
      <c r="EQP66" s="20"/>
      <c r="EQQ66" s="20"/>
      <c r="EQR66" s="20"/>
      <c r="EQS66" s="20"/>
      <c r="EQT66" s="20"/>
      <c r="EQU66" s="20"/>
      <c r="EQV66" s="20"/>
      <c r="EQW66" s="20"/>
      <c r="EQX66" s="20"/>
      <c r="EQY66" s="20"/>
      <c r="EQZ66" s="20"/>
      <c r="ERA66" s="20"/>
      <c r="ERB66" s="20"/>
      <c r="ERC66" s="20"/>
      <c r="ERD66" s="20"/>
      <c r="ERE66" s="20"/>
      <c r="ERF66" s="20"/>
      <c r="ERG66" s="20"/>
      <c r="ERH66" s="20"/>
      <c r="ERI66" s="20"/>
      <c r="ERJ66" s="20"/>
      <c r="ERK66" s="20"/>
      <c r="ERL66" s="20"/>
      <c r="ERM66" s="20"/>
      <c r="ERN66" s="20"/>
      <c r="ERO66" s="20"/>
      <c r="ERP66" s="20"/>
      <c r="ERQ66" s="20"/>
      <c r="ERR66" s="20"/>
      <c r="ERS66" s="20"/>
      <c r="ERT66" s="20"/>
      <c r="ERU66" s="20"/>
      <c r="ERV66" s="20"/>
      <c r="ERW66" s="20"/>
      <c r="ERX66" s="20"/>
      <c r="ERY66" s="20"/>
      <c r="ERZ66" s="20"/>
      <c r="ESA66" s="20"/>
      <c r="ESB66" s="20"/>
      <c r="ESC66" s="20"/>
      <c r="ESD66" s="20"/>
      <c r="ESE66" s="20"/>
      <c r="ESF66" s="20"/>
      <c r="ESG66" s="20"/>
      <c r="ESH66" s="20"/>
      <c r="ESI66" s="20"/>
      <c r="ESJ66" s="20"/>
      <c r="ESK66" s="20"/>
      <c r="ESL66" s="20"/>
      <c r="ESM66" s="20"/>
      <c r="ESN66" s="20"/>
      <c r="ESO66" s="20"/>
      <c r="ESP66" s="20"/>
      <c r="ESQ66" s="20"/>
      <c r="ESR66" s="20"/>
      <c r="ESS66" s="20"/>
      <c r="EST66" s="20"/>
      <c r="ESU66" s="20"/>
      <c r="ESV66" s="20"/>
      <c r="ESW66" s="20"/>
      <c r="ESX66" s="20"/>
      <c r="ESY66" s="20"/>
      <c r="ESZ66" s="20"/>
      <c r="ETA66" s="20"/>
      <c r="ETB66" s="20"/>
      <c r="ETC66" s="20"/>
      <c r="ETD66" s="20"/>
      <c r="ETE66" s="20"/>
      <c r="ETF66" s="20"/>
      <c r="ETG66" s="20"/>
      <c r="ETH66" s="20"/>
      <c r="ETI66" s="20"/>
      <c r="ETJ66" s="20"/>
      <c r="ETK66" s="20"/>
      <c r="ETL66" s="20"/>
      <c r="ETM66" s="20"/>
      <c r="ETN66" s="20"/>
      <c r="ETO66" s="20"/>
      <c r="ETP66" s="20"/>
      <c r="ETQ66" s="20"/>
      <c r="ETR66" s="20"/>
      <c r="ETS66" s="20"/>
      <c r="ETT66" s="20"/>
      <c r="ETU66" s="20"/>
      <c r="ETV66" s="20"/>
      <c r="ETW66" s="20"/>
      <c r="ETX66" s="20"/>
      <c r="ETY66" s="20"/>
      <c r="ETZ66" s="20"/>
      <c r="EUA66" s="20"/>
      <c r="EUB66" s="20"/>
      <c r="EUC66" s="20"/>
      <c r="EUD66" s="20"/>
      <c r="EUE66" s="20"/>
      <c r="EUF66" s="20"/>
      <c r="EUG66" s="20"/>
      <c r="EUH66" s="20"/>
      <c r="EUI66" s="20"/>
      <c r="EUJ66" s="20"/>
      <c r="EUK66" s="20"/>
      <c r="EUL66" s="20"/>
      <c r="EUM66" s="20"/>
      <c r="EUN66" s="20"/>
      <c r="EUO66" s="20"/>
      <c r="EUP66" s="20"/>
      <c r="EUQ66" s="20"/>
      <c r="EUR66" s="20"/>
      <c r="EUS66" s="20"/>
      <c r="EUT66" s="20"/>
      <c r="EUU66" s="20"/>
      <c r="EUV66" s="20"/>
      <c r="EUW66" s="20"/>
      <c r="EUX66" s="20"/>
      <c r="EUY66" s="20"/>
      <c r="EUZ66" s="20"/>
      <c r="EVA66" s="20"/>
      <c r="EVB66" s="20"/>
      <c r="EVC66" s="20"/>
      <c r="EVD66" s="20"/>
      <c r="EVE66" s="20"/>
      <c r="EVF66" s="20"/>
      <c r="EVG66" s="20"/>
      <c r="EVH66" s="20"/>
      <c r="EVI66" s="20"/>
      <c r="EVJ66" s="20"/>
      <c r="EVK66" s="20"/>
      <c r="EVL66" s="20"/>
      <c r="EVM66" s="20"/>
      <c r="EVN66" s="20"/>
      <c r="EVO66" s="20"/>
      <c r="EVP66" s="20"/>
      <c r="EVQ66" s="20"/>
      <c r="EVR66" s="20"/>
      <c r="EVS66" s="20"/>
      <c r="EVT66" s="20"/>
      <c r="EVU66" s="20"/>
      <c r="EVV66" s="20"/>
      <c r="EVW66" s="20"/>
      <c r="EVX66" s="20"/>
      <c r="EVY66" s="20"/>
      <c r="EVZ66" s="20"/>
      <c r="EWA66" s="20"/>
      <c r="EWB66" s="20"/>
      <c r="EWC66" s="20"/>
      <c r="EWD66" s="20"/>
      <c r="EWE66" s="20"/>
      <c r="EWF66" s="20"/>
      <c r="EWG66" s="20"/>
      <c r="EWH66" s="20"/>
      <c r="EWI66" s="20"/>
      <c r="EWJ66" s="20"/>
      <c r="EWK66" s="20"/>
      <c r="EWL66" s="20"/>
      <c r="EWM66" s="20"/>
      <c r="EWN66" s="20"/>
      <c r="EWO66" s="20"/>
      <c r="EWP66" s="20"/>
      <c r="EWQ66" s="20"/>
      <c r="EWR66" s="20"/>
      <c r="EWS66" s="20"/>
      <c r="EWT66" s="20"/>
      <c r="EWU66" s="20"/>
      <c r="EWV66" s="20"/>
      <c r="EWW66" s="20"/>
      <c r="EWX66" s="20"/>
      <c r="EWY66" s="20"/>
      <c r="EWZ66" s="20"/>
      <c r="EXA66" s="20"/>
      <c r="EXB66" s="20"/>
      <c r="EXC66" s="20"/>
      <c r="EXD66" s="20"/>
      <c r="EXE66" s="20"/>
      <c r="EXF66" s="20"/>
      <c r="EXG66" s="20"/>
      <c r="EXH66" s="20"/>
      <c r="EXI66" s="20"/>
      <c r="EXJ66" s="20"/>
      <c r="EXK66" s="20"/>
      <c r="EXL66" s="20"/>
      <c r="EXM66" s="20"/>
      <c r="EXN66" s="20"/>
      <c r="EXO66" s="20"/>
      <c r="EXP66" s="20"/>
      <c r="EXQ66" s="20"/>
      <c r="EXR66" s="20"/>
      <c r="EXS66" s="20"/>
      <c r="EXT66" s="20"/>
      <c r="EXU66" s="20"/>
      <c r="EXV66" s="20"/>
      <c r="EXW66" s="20"/>
      <c r="EXX66" s="20"/>
      <c r="EXY66" s="20"/>
      <c r="EXZ66" s="20"/>
      <c r="EYA66" s="20"/>
      <c r="EYB66" s="20"/>
      <c r="EYC66" s="20"/>
      <c r="EYD66" s="20"/>
      <c r="EYE66" s="20"/>
      <c r="EYF66" s="20"/>
      <c r="EYG66" s="20"/>
      <c r="EYH66" s="20"/>
      <c r="EYI66" s="20"/>
      <c r="EYJ66" s="20"/>
      <c r="EYK66" s="20"/>
      <c r="EYL66" s="20"/>
      <c r="EYM66" s="20"/>
      <c r="EYN66" s="20"/>
      <c r="EYO66" s="20"/>
      <c r="EYP66" s="20"/>
      <c r="EYQ66" s="20"/>
      <c r="EYR66" s="20"/>
      <c r="EYS66" s="20"/>
      <c r="EYT66" s="20"/>
      <c r="EYU66" s="20"/>
      <c r="EYV66" s="20"/>
      <c r="EYW66" s="20"/>
      <c r="EYX66" s="20"/>
      <c r="EYY66" s="20"/>
      <c r="EYZ66" s="20"/>
      <c r="EZA66" s="20"/>
      <c r="EZB66" s="20"/>
      <c r="EZC66" s="20"/>
      <c r="EZD66" s="20"/>
      <c r="EZE66" s="20"/>
      <c r="EZF66" s="20"/>
      <c r="EZG66" s="20"/>
      <c r="EZH66" s="20"/>
      <c r="EZI66" s="20"/>
      <c r="EZJ66" s="20"/>
      <c r="EZK66" s="20"/>
      <c r="EZL66" s="20"/>
      <c r="EZM66" s="20"/>
      <c r="EZN66" s="20"/>
      <c r="EZO66" s="20"/>
      <c r="EZP66" s="20"/>
      <c r="EZQ66" s="20"/>
      <c r="EZR66" s="20"/>
      <c r="EZS66" s="20"/>
      <c r="EZT66" s="20"/>
      <c r="EZU66" s="20"/>
      <c r="EZV66" s="20"/>
      <c r="EZW66" s="20"/>
      <c r="EZX66" s="20"/>
      <c r="EZY66" s="20"/>
      <c r="EZZ66" s="20"/>
      <c r="FAA66" s="20"/>
      <c r="FAB66" s="20"/>
      <c r="FAC66" s="20"/>
      <c r="FAD66" s="20"/>
      <c r="FAE66" s="20"/>
      <c r="FAF66" s="20"/>
      <c r="FAG66" s="20"/>
      <c r="FAH66" s="20"/>
      <c r="FAI66" s="20"/>
      <c r="FAJ66" s="20"/>
      <c r="FAK66" s="20"/>
      <c r="FAL66" s="20"/>
      <c r="FAM66" s="20"/>
      <c r="FAN66" s="20"/>
      <c r="FAO66" s="20"/>
      <c r="FAP66" s="20"/>
      <c r="FAQ66" s="20"/>
      <c r="FAR66" s="20"/>
      <c r="FAS66" s="20"/>
      <c r="FAT66" s="20"/>
      <c r="FAU66" s="20"/>
      <c r="FAV66" s="20"/>
      <c r="FAW66" s="20"/>
      <c r="FAX66" s="20"/>
      <c r="FAY66" s="20"/>
      <c r="FAZ66" s="20"/>
      <c r="FBA66" s="20"/>
      <c r="FBB66" s="20"/>
      <c r="FBC66" s="20"/>
      <c r="FBD66" s="20"/>
      <c r="FBE66" s="20"/>
      <c r="FBF66" s="20"/>
      <c r="FBG66" s="20"/>
      <c r="FBH66" s="20"/>
      <c r="FBI66" s="20"/>
      <c r="FBJ66" s="20"/>
      <c r="FBK66" s="20"/>
      <c r="FBL66" s="20"/>
      <c r="FBM66" s="20"/>
      <c r="FBN66" s="20"/>
      <c r="FBO66" s="20"/>
      <c r="FBP66" s="20"/>
      <c r="FBQ66" s="20"/>
      <c r="FBR66" s="20"/>
      <c r="FBS66" s="20"/>
      <c r="FBT66" s="20"/>
      <c r="FBU66" s="20"/>
      <c r="FBV66" s="20"/>
      <c r="FBW66" s="20"/>
      <c r="FBX66" s="20"/>
      <c r="FBY66" s="20"/>
      <c r="FBZ66" s="20"/>
      <c r="FCA66" s="20"/>
      <c r="FCB66" s="20"/>
      <c r="FCC66" s="20"/>
      <c r="FCD66" s="20"/>
      <c r="FCE66" s="20"/>
      <c r="FCF66" s="20"/>
      <c r="FCG66" s="20"/>
      <c r="FCH66" s="20"/>
      <c r="FCI66" s="20"/>
      <c r="FCJ66" s="20"/>
      <c r="FCK66" s="20"/>
      <c r="FCL66" s="20"/>
      <c r="FCM66" s="20"/>
      <c r="FCN66" s="20"/>
      <c r="FCO66" s="20"/>
      <c r="FCP66" s="20"/>
      <c r="FCQ66" s="20"/>
      <c r="FCR66" s="20"/>
      <c r="FCS66" s="20"/>
      <c r="FCT66" s="20"/>
      <c r="FCU66" s="20"/>
      <c r="FCV66" s="20"/>
      <c r="FCW66" s="20"/>
      <c r="FCX66" s="20"/>
      <c r="FCY66" s="20"/>
      <c r="FCZ66" s="20"/>
      <c r="FDA66" s="20"/>
      <c r="FDB66" s="20"/>
      <c r="FDC66" s="20"/>
      <c r="FDD66" s="20"/>
      <c r="FDE66" s="20"/>
      <c r="FDF66" s="20"/>
      <c r="FDG66" s="20"/>
      <c r="FDH66" s="20"/>
      <c r="FDI66" s="20"/>
      <c r="FDJ66" s="20"/>
      <c r="FDK66" s="20"/>
      <c r="FDL66" s="20"/>
      <c r="FDM66" s="20"/>
      <c r="FDN66" s="20"/>
      <c r="FDO66" s="20"/>
      <c r="FDP66" s="20"/>
      <c r="FDQ66" s="20"/>
      <c r="FDR66" s="20"/>
      <c r="FDS66" s="20"/>
      <c r="FDT66" s="20"/>
      <c r="FDU66" s="20"/>
      <c r="FDV66" s="20"/>
      <c r="FDW66" s="20"/>
      <c r="FDX66" s="20"/>
      <c r="FDY66" s="20"/>
      <c r="FDZ66" s="20"/>
      <c r="FEA66" s="20"/>
      <c r="FEB66" s="20"/>
      <c r="FEC66" s="20"/>
      <c r="FED66" s="20"/>
      <c r="FEE66" s="20"/>
      <c r="FEF66" s="20"/>
      <c r="FEG66" s="20"/>
      <c r="FEH66" s="20"/>
      <c r="FEI66" s="20"/>
      <c r="FEJ66" s="20"/>
      <c r="FEK66" s="20"/>
      <c r="FEL66" s="20"/>
      <c r="FEM66" s="20"/>
      <c r="FEN66" s="20"/>
      <c r="FEO66" s="20"/>
      <c r="FEP66" s="20"/>
      <c r="FEQ66" s="20"/>
      <c r="FER66" s="20"/>
      <c r="FES66" s="20"/>
      <c r="FET66" s="20"/>
      <c r="FEU66" s="20"/>
      <c r="FEV66" s="20"/>
      <c r="FEW66" s="20"/>
      <c r="FEX66" s="20"/>
      <c r="FEY66" s="20"/>
      <c r="FEZ66" s="20"/>
      <c r="FFA66" s="20"/>
      <c r="FFB66" s="20"/>
      <c r="FFC66" s="20"/>
      <c r="FFD66" s="20"/>
      <c r="FFE66" s="20"/>
      <c r="FFF66" s="20"/>
      <c r="FFG66" s="20"/>
      <c r="FFH66" s="20"/>
      <c r="FFI66" s="20"/>
      <c r="FFJ66" s="20"/>
      <c r="FFK66" s="20"/>
      <c r="FFL66" s="20"/>
      <c r="FFM66" s="20"/>
      <c r="FFN66" s="20"/>
      <c r="FFO66" s="20"/>
      <c r="FFP66" s="20"/>
      <c r="FFQ66" s="20"/>
      <c r="FFR66" s="20"/>
      <c r="FFS66" s="20"/>
      <c r="FFT66" s="20"/>
      <c r="FFU66" s="20"/>
      <c r="FFV66" s="20"/>
      <c r="FFW66" s="20"/>
      <c r="FFX66" s="20"/>
      <c r="FFY66" s="20"/>
      <c r="FFZ66" s="20"/>
      <c r="FGA66" s="20"/>
      <c r="FGB66" s="20"/>
      <c r="FGC66" s="20"/>
      <c r="FGD66" s="20"/>
      <c r="FGE66" s="20"/>
      <c r="FGF66" s="20"/>
      <c r="FGG66" s="20"/>
      <c r="FGH66" s="20"/>
      <c r="FGI66" s="20"/>
      <c r="FGJ66" s="20"/>
      <c r="FGK66" s="20"/>
      <c r="FGL66" s="20"/>
      <c r="FGM66" s="20"/>
      <c r="FGN66" s="20"/>
      <c r="FGO66" s="20"/>
      <c r="FGP66" s="20"/>
      <c r="FGQ66" s="20"/>
      <c r="FGR66" s="20"/>
      <c r="FGS66" s="20"/>
      <c r="FGT66" s="20"/>
      <c r="FGU66" s="20"/>
      <c r="FGV66" s="20"/>
      <c r="FGW66" s="20"/>
      <c r="FGX66" s="20"/>
      <c r="FGY66" s="20"/>
      <c r="FGZ66" s="20"/>
      <c r="FHA66" s="20"/>
      <c r="FHB66" s="20"/>
      <c r="FHC66" s="20"/>
      <c r="FHD66" s="20"/>
      <c r="FHE66" s="20"/>
      <c r="FHF66" s="20"/>
      <c r="FHG66" s="20"/>
      <c r="FHH66" s="20"/>
      <c r="FHI66" s="20"/>
      <c r="FHJ66" s="20"/>
      <c r="FHK66" s="20"/>
      <c r="FHL66" s="20"/>
      <c r="FHM66" s="20"/>
      <c r="FHN66" s="20"/>
      <c r="FHO66" s="20"/>
      <c r="FHP66" s="20"/>
      <c r="FHQ66" s="20"/>
      <c r="FHR66" s="20"/>
      <c r="FHS66" s="20"/>
      <c r="FHT66" s="20"/>
      <c r="FHU66" s="20"/>
      <c r="FHV66" s="20"/>
      <c r="FHW66" s="20"/>
      <c r="FHX66" s="20"/>
      <c r="FHY66" s="20"/>
      <c r="FHZ66" s="20"/>
      <c r="FIA66" s="20"/>
      <c r="FIB66" s="20"/>
      <c r="FIC66" s="20"/>
      <c r="FID66" s="20"/>
      <c r="FIE66" s="20"/>
      <c r="FIF66" s="20"/>
      <c r="FIG66" s="20"/>
      <c r="FIH66" s="20"/>
      <c r="FII66" s="20"/>
      <c r="FIJ66" s="20"/>
      <c r="FIK66" s="20"/>
      <c r="FIL66" s="20"/>
      <c r="FIM66" s="20"/>
      <c r="FIN66" s="20"/>
      <c r="FIO66" s="20"/>
      <c r="FIP66" s="20"/>
      <c r="FIQ66" s="20"/>
      <c r="FIR66" s="20"/>
      <c r="FIS66" s="20"/>
      <c r="FIT66" s="20"/>
      <c r="FIU66" s="20"/>
      <c r="FIV66" s="20"/>
      <c r="FIW66" s="20"/>
      <c r="FIX66" s="20"/>
      <c r="FIY66" s="20"/>
      <c r="FIZ66" s="20"/>
      <c r="FJA66" s="20"/>
      <c r="FJB66" s="20"/>
      <c r="FJC66" s="20"/>
      <c r="FJD66" s="20"/>
      <c r="FJE66" s="20"/>
      <c r="FJF66" s="20"/>
      <c r="FJG66" s="20"/>
      <c r="FJH66" s="20"/>
      <c r="FJI66" s="20"/>
      <c r="FJJ66" s="20"/>
      <c r="FJK66" s="20"/>
      <c r="FJL66" s="20"/>
      <c r="FJM66" s="20"/>
      <c r="FJN66" s="20"/>
      <c r="FJO66" s="20"/>
      <c r="FJP66" s="20"/>
      <c r="FJQ66" s="20"/>
      <c r="FJR66" s="20"/>
      <c r="FJS66" s="20"/>
      <c r="FJT66" s="20"/>
      <c r="FJU66" s="20"/>
      <c r="FJV66" s="20"/>
      <c r="FJW66" s="20"/>
      <c r="FJX66" s="20"/>
      <c r="FJY66" s="20"/>
      <c r="FJZ66" s="20"/>
      <c r="FKA66" s="20"/>
      <c r="FKB66" s="20"/>
      <c r="FKC66" s="20"/>
      <c r="FKD66" s="20"/>
      <c r="FKE66" s="20"/>
      <c r="FKF66" s="20"/>
      <c r="FKG66" s="20"/>
      <c r="FKH66" s="20"/>
      <c r="FKI66" s="20"/>
      <c r="FKJ66" s="20"/>
      <c r="FKK66" s="20"/>
      <c r="FKL66" s="20"/>
      <c r="FKM66" s="20"/>
      <c r="FKN66" s="20"/>
      <c r="FKO66" s="20"/>
      <c r="FKP66" s="20"/>
      <c r="FKQ66" s="20"/>
      <c r="FKR66" s="20"/>
      <c r="FKS66" s="20"/>
      <c r="FKT66" s="20"/>
      <c r="FKU66" s="20"/>
      <c r="FKV66" s="20"/>
      <c r="FKW66" s="20"/>
      <c r="FKX66" s="20"/>
      <c r="FKY66" s="20"/>
      <c r="FKZ66" s="20"/>
      <c r="FLA66" s="20"/>
      <c r="FLB66" s="20"/>
      <c r="FLC66" s="20"/>
      <c r="FLD66" s="20"/>
      <c r="FLE66" s="20"/>
      <c r="FLF66" s="20"/>
      <c r="FLG66" s="20"/>
      <c r="FLH66" s="20"/>
      <c r="FLI66" s="20"/>
      <c r="FLJ66" s="20"/>
      <c r="FLK66" s="20"/>
      <c r="FLL66" s="20"/>
      <c r="FLM66" s="20"/>
      <c r="FLN66" s="20"/>
      <c r="FLO66" s="20"/>
      <c r="FLP66" s="20"/>
      <c r="FLQ66" s="20"/>
      <c r="FLR66" s="20"/>
      <c r="FLS66" s="20"/>
      <c r="FLT66" s="20"/>
      <c r="FLU66" s="20"/>
      <c r="FLV66" s="20"/>
      <c r="FLW66" s="20"/>
      <c r="FLX66" s="20"/>
      <c r="FLY66" s="20"/>
      <c r="FLZ66" s="20"/>
      <c r="FMA66" s="20"/>
      <c r="FMB66" s="20"/>
      <c r="FMC66" s="20"/>
      <c r="FMD66" s="20"/>
      <c r="FME66" s="20"/>
      <c r="FMF66" s="20"/>
      <c r="FMG66" s="20"/>
      <c r="FMH66" s="20"/>
      <c r="FMI66" s="20"/>
      <c r="FMJ66" s="20"/>
      <c r="FMK66" s="20"/>
      <c r="FML66" s="20"/>
      <c r="FMM66" s="20"/>
      <c r="FMN66" s="20"/>
      <c r="FMO66" s="20"/>
      <c r="FMP66" s="20"/>
      <c r="FMQ66" s="20"/>
      <c r="FMR66" s="20"/>
      <c r="FMS66" s="20"/>
      <c r="FMT66" s="20"/>
      <c r="FMU66" s="20"/>
      <c r="FMV66" s="20"/>
      <c r="FMW66" s="20"/>
      <c r="FMX66" s="20"/>
      <c r="FMY66" s="20"/>
      <c r="FMZ66" s="20"/>
      <c r="FNA66" s="20"/>
      <c r="FNB66" s="20"/>
      <c r="FNC66" s="20"/>
      <c r="FND66" s="20"/>
      <c r="FNE66" s="20"/>
      <c r="FNF66" s="20"/>
      <c r="FNG66" s="20"/>
      <c r="FNH66" s="20"/>
      <c r="FNI66" s="20"/>
      <c r="FNJ66" s="20"/>
      <c r="FNK66" s="20"/>
      <c r="FNL66" s="20"/>
      <c r="FNM66" s="20"/>
      <c r="FNN66" s="20"/>
      <c r="FNO66" s="20"/>
      <c r="FNP66" s="20"/>
      <c r="FNQ66" s="20"/>
      <c r="FNR66" s="20"/>
      <c r="FNS66" s="20"/>
      <c r="FNT66" s="20"/>
      <c r="FNU66" s="20"/>
      <c r="FNV66" s="20"/>
      <c r="FNW66" s="20"/>
      <c r="FNX66" s="20"/>
      <c r="FNY66" s="20"/>
      <c r="FNZ66" s="20"/>
      <c r="FOA66" s="20"/>
      <c r="FOB66" s="20"/>
      <c r="FOC66" s="20"/>
      <c r="FOD66" s="20"/>
      <c r="FOE66" s="20"/>
      <c r="FOF66" s="20"/>
      <c r="FOG66" s="20"/>
      <c r="FOH66" s="20"/>
      <c r="FOI66" s="20"/>
      <c r="FOJ66" s="20"/>
      <c r="FOK66" s="20"/>
      <c r="FOL66" s="20"/>
      <c r="FOM66" s="20"/>
      <c r="FON66" s="20"/>
      <c r="FOO66" s="20"/>
      <c r="FOP66" s="20"/>
      <c r="FOQ66" s="20"/>
      <c r="FOR66" s="20"/>
      <c r="FOS66" s="20"/>
      <c r="FOT66" s="20"/>
      <c r="FOU66" s="20"/>
      <c r="FOV66" s="20"/>
      <c r="FOW66" s="20"/>
      <c r="FOX66" s="20"/>
      <c r="FOY66" s="20"/>
      <c r="FOZ66" s="20"/>
      <c r="FPA66" s="20"/>
      <c r="FPB66" s="20"/>
      <c r="FPC66" s="20"/>
      <c r="FPD66" s="20"/>
      <c r="FPE66" s="20"/>
      <c r="FPF66" s="20"/>
      <c r="FPG66" s="20"/>
      <c r="FPH66" s="20"/>
      <c r="FPI66" s="20"/>
      <c r="FPJ66" s="20"/>
      <c r="FPK66" s="20"/>
      <c r="FPL66" s="20"/>
      <c r="FPM66" s="20"/>
      <c r="FPN66" s="20"/>
      <c r="FPO66" s="20"/>
      <c r="FPP66" s="20"/>
      <c r="FPQ66" s="20"/>
      <c r="FPR66" s="20"/>
      <c r="FPS66" s="20"/>
      <c r="FPT66" s="20"/>
      <c r="FPU66" s="20"/>
      <c r="FPV66" s="20"/>
      <c r="FPW66" s="20"/>
      <c r="FPX66" s="20"/>
      <c r="FPY66" s="20"/>
      <c r="FPZ66" s="20"/>
      <c r="FQA66" s="20"/>
      <c r="FQB66" s="20"/>
      <c r="FQC66" s="20"/>
      <c r="FQD66" s="20"/>
      <c r="FQE66" s="20"/>
      <c r="FQF66" s="20"/>
      <c r="FQG66" s="20"/>
      <c r="FQH66" s="20"/>
      <c r="FQI66" s="20"/>
      <c r="FQJ66" s="20"/>
      <c r="FQK66" s="20"/>
      <c r="FQL66" s="20"/>
      <c r="FQM66" s="20"/>
      <c r="FQN66" s="20"/>
      <c r="FQO66" s="20"/>
      <c r="FQP66" s="20"/>
      <c r="FQQ66" s="20"/>
      <c r="FQR66" s="20"/>
      <c r="FQS66" s="20"/>
      <c r="FQT66" s="20"/>
      <c r="FQU66" s="20"/>
      <c r="FQV66" s="20"/>
      <c r="FQW66" s="20"/>
      <c r="FQX66" s="20"/>
      <c r="FQY66" s="20"/>
      <c r="FQZ66" s="20"/>
      <c r="FRA66" s="20"/>
      <c r="FRB66" s="20"/>
      <c r="FRC66" s="20"/>
      <c r="FRD66" s="20"/>
      <c r="FRE66" s="20"/>
      <c r="FRF66" s="20"/>
      <c r="FRG66" s="20"/>
      <c r="FRH66" s="20"/>
      <c r="FRI66" s="20"/>
      <c r="FRJ66" s="20"/>
      <c r="FRK66" s="20"/>
      <c r="FRL66" s="20"/>
      <c r="FRM66" s="20"/>
      <c r="FRN66" s="20"/>
      <c r="FRO66" s="20"/>
      <c r="FRP66" s="20"/>
      <c r="FRQ66" s="20"/>
      <c r="FRR66" s="20"/>
      <c r="FRS66" s="20"/>
      <c r="FRT66" s="20"/>
      <c r="FRU66" s="20"/>
      <c r="FRV66" s="20"/>
      <c r="FRW66" s="20"/>
      <c r="FRX66" s="20"/>
      <c r="FRY66" s="20"/>
      <c r="FRZ66" s="20"/>
      <c r="FSA66" s="20"/>
      <c r="FSB66" s="20"/>
      <c r="FSC66" s="20"/>
      <c r="FSD66" s="20"/>
      <c r="FSE66" s="20"/>
      <c r="FSF66" s="20"/>
      <c r="FSG66" s="20"/>
      <c r="FSH66" s="20"/>
      <c r="FSI66" s="20"/>
      <c r="FSJ66" s="20"/>
      <c r="FSK66" s="20"/>
      <c r="FSL66" s="20"/>
      <c r="FSM66" s="20"/>
      <c r="FSN66" s="20"/>
      <c r="FSO66" s="20"/>
      <c r="FSP66" s="20"/>
      <c r="FSQ66" s="20"/>
      <c r="FSR66" s="20"/>
      <c r="FSS66" s="20"/>
      <c r="FST66" s="20"/>
      <c r="FSU66" s="20"/>
      <c r="FSV66" s="20"/>
      <c r="FSW66" s="20"/>
      <c r="FSX66" s="20"/>
      <c r="FSY66" s="20"/>
      <c r="FSZ66" s="20"/>
      <c r="FTA66" s="20"/>
      <c r="FTB66" s="20"/>
      <c r="FTC66" s="20"/>
      <c r="FTD66" s="20"/>
      <c r="FTE66" s="20"/>
      <c r="FTF66" s="20"/>
      <c r="FTG66" s="20"/>
      <c r="FTH66" s="20"/>
      <c r="FTI66" s="20"/>
      <c r="FTJ66" s="20"/>
      <c r="FTK66" s="20"/>
      <c r="FTL66" s="20"/>
      <c r="FTM66" s="20"/>
      <c r="FTN66" s="20"/>
      <c r="FTO66" s="20"/>
      <c r="FTP66" s="20"/>
      <c r="FTQ66" s="20"/>
      <c r="FTR66" s="20"/>
      <c r="FTS66" s="20"/>
      <c r="FTT66" s="20"/>
      <c r="FTU66" s="20"/>
      <c r="FTV66" s="20"/>
      <c r="FTW66" s="20"/>
      <c r="FTX66" s="20"/>
      <c r="FTY66" s="20"/>
      <c r="FTZ66" s="20"/>
      <c r="FUA66" s="20"/>
      <c r="FUB66" s="20"/>
      <c r="FUC66" s="20"/>
      <c r="FUD66" s="20"/>
      <c r="FUE66" s="20"/>
      <c r="FUF66" s="20"/>
      <c r="FUG66" s="20"/>
      <c r="FUH66" s="20"/>
      <c r="FUI66" s="20"/>
      <c r="FUJ66" s="20"/>
      <c r="FUK66" s="20"/>
      <c r="FUL66" s="20"/>
      <c r="FUM66" s="20"/>
      <c r="FUN66" s="20"/>
      <c r="FUO66" s="20"/>
      <c r="FUP66" s="20"/>
      <c r="FUQ66" s="20"/>
      <c r="FUR66" s="20"/>
      <c r="FUS66" s="20"/>
      <c r="FUT66" s="20"/>
      <c r="FUU66" s="20"/>
      <c r="FUV66" s="20"/>
      <c r="FUW66" s="20"/>
      <c r="FUX66" s="20"/>
      <c r="FUY66" s="20"/>
      <c r="FUZ66" s="20"/>
      <c r="FVA66" s="20"/>
      <c r="FVB66" s="20"/>
      <c r="FVC66" s="20"/>
      <c r="FVD66" s="20"/>
      <c r="FVE66" s="20"/>
      <c r="FVF66" s="20"/>
      <c r="FVG66" s="20"/>
      <c r="FVH66" s="20"/>
      <c r="FVI66" s="20"/>
      <c r="FVJ66" s="20"/>
      <c r="FVK66" s="20"/>
      <c r="FVL66" s="20"/>
      <c r="FVM66" s="20"/>
      <c r="FVN66" s="20"/>
      <c r="FVO66" s="20"/>
      <c r="FVP66" s="20"/>
      <c r="FVQ66" s="20"/>
      <c r="FVR66" s="20"/>
      <c r="FVS66" s="20"/>
      <c r="FVT66" s="20"/>
      <c r="FVU66" s="20"/>
      <c r="FVV66" s="20"/>
      <c r="FVW66" s="20"/>
      <c r="FVX66" s="20"/>
      <c r="FVY66" s="20"/>
      <c r="FVZ66" s="20"/>
      <c r="FWA66" s="20"/>
      <c r="FWB66" s="20"/>
      <c r="FWC66" s="20"/>
      <c r="FWD66" s="20"/>
      <c r="FWE66" s="20"/>
      <c r="FWF66" s="20"/>
      <c r="FWG66" s="20"/>
      <c r="FWH66" s="20"/>
      <c r="FWI66" s="20"/>
      <c r="FWJ66" s="20"/>
      <c r="FWK66" s="20"/>
      <c r="FWL66" s="20"/>
      <c r="FWM66" s="20"/>
      <c r="FWN66" s="20"/>
      <c r="FWO66" s="20"/>
      <c r="FWP66" s="20"/>
      <c r="FWQ66" s="20"/>
      <c r="FWR66" s="20"/>
      <c r="FWS66" s="20"/>
      <c r="FWT66" s="20"/>
      <c r="FWU66" s="20"/>
      <c r="FWV66" s="20"/>
      <c r="FWW66" s="20"/>
      <c r="FWX66" s="20"/>
      <c r="FWY66" s="20"/>
      <c r="FWZ66" s="20"/>
      <c r="FXA66" s="20"/>
      <c r="FXB66" s="20"/>
      <c r="FXC66" s="20"/>
      <c r="FXD66" s="20"/>
      <c r="FXE66" s="20"/>
      <c r="FXF66" s="20"/>
      <c r="FXG66" s="20"/>
      <c r="FXH66" s="20"/>
      <c r="FXI66" s="20"/>
      <c r="FXJ66" s="20"/>
      <c r="FXK66" s="20"/>
      <c r="FXL66" s="20"/>
      <c r="FXM66" s="20"/>
      <c r="FXN66" s="20"/>
      <c r="FXO66" s="20"/>
      <c r="FXP66" s="20"/>
      <c r="FXQ66" s="20"/>
      <c r="FXR66" s="20"/>
      <c r="FXS66" s="20"/>
      <c r="FXT66" s="20"/>
      <c r="FXU66" s="20"/>
      <c r="FXV66" s="20"/>
      <c r="FXW66" s="20"/>
      <c r="FXX66" s="20"/>
      <c r="FXY66" s="20"/>
      <c r="FXZ66" s="20"/>
      <c r="FYA66" s="20"/>
      <c r="FYB66" s="20"/>
      <c r="FYC66" s="20"/>
      <c r="FYD66" s="20"/>
      <c r="FYE66" s="20"/>
      <c r="FYF66" s="20"/>
      <c r="FYG66" s="20"/>
      <c r="FYH66" s="20"/>
      <c r="FYI66" s="20"/>
      <c r="FYJ66" s="20"/>
      <c r="FYK66" s="20"/>
      <c r="FYL66" s="20"/>
      <c r="FYM66" s="20"/>
      <c r="FYN66" s="20"/>
      <c r="FYO66" s="20"/>
      <c r="FYP66" s="20"/>
      <c r="FYQ66" s="20"/>
      <c r="FYR66" s="20"/>
      <c r="FYS66" s="20"/>
      <c r="FYT66" s="20"/>
      <c r="FYU66" s="20"/>
      <c r="FYV66" s="20"/>
      <c r="FYW66" s="20"/>
      <c r="FYX66" s="20"/>
      <c r="FYY66" s="20"/>
      <c r="FYZ66" s="20"/>
      <c r="FZA66" s="20"/>
      <c r="FZB66" s="20"/>
      <c r="FZC66" s="20"/>
      <c r="FZD66" s="20"/>
      <c r="FZE66" s="20"/>
      <c r="FZF66" s="20"/>
      <c r="FZG66" s="20"/>
      <c r="FZH66" s="20"/>
      <c r="FZI66" s="20"/>
      <c r="FZJ66" s="20"/>
      <c r="FZK66" s="20"/>
      <c r="FZL66" s="20"/>
      <c r="FZM66" s="20"/>
      <c r="FZN66" s="20"/>
      <c r="FZO66" s="20"/>
      <c r="FZP66" s="20"/>
      <c r="FZQ66" s="20"/>
      <c r="FZR66" s="20"/>
      <c r="FZS66" s="20"/>
      <c r="FZT66" s="20"/>
      <c r="FZU66" s="20"/>
      <c r="FZV66" s="20"/>
      <c r="FZW66" s="20"/>
      <c r="FZX66" s="20"/>
      <c r="FZY66" s="20"/>
      <c r="FZZ66" s="20"/>
      <c r="GAA66" s="20"/>
      <c r="GAB66" s="20"/>
      <c r="GAC66" s="20"/>
      <c r="GAD66" s="20"/>
      <c r="GAE66" s="20"/>
      <c r="GAF66" s="20"/>
      <c r="GAG66" s="20"/>
      <c r="GAH66" s="20"/>
      <c r="GAI66" s="20"/>
      <c r="GAJ66" s="20"/>
      <c r="GAK66" s="20"/>
      <c r="GAL66" s="20"/>
      <c r="GAM66" s="20"/>
      <c r="GAN66" s="20"/>
      <c r="GAO66" s="20"/>
      <c r="GAP66" s="20"/>
      <c r="GAQ66" s="20"/>
      <c r="GAR66" s="20"/>
      <c r="GAS66" s="20"/>
      <c r="GAT66" s="20"/>
      <c r="GAU66" s="20"/>
      <c r="GAV66" s="20"/>
      <c r="GAW66" s="20"/>
      <c r="GAX66" s="20"/>
      <c r="GAY66" s="20"/>
      <c r="GAZ66" s="20"/>
      <c r="GBA66" s="20"/>
      <c r="GBB66" s="20"/>
      <c r="GBC66" s="20"/>
      <c r="GBD66" s="20"/>
      <c r="GBE66" s="20"/>
      <c r="GBF66" s="20"/>
      <c r="GBG66" s="20"/>
      <c r="GBH66" s="20"/>
      <c r="GBI66" s="20"/>
      <c r="GBJ66" s="20"/>
      <c r="GBK66" s="20"/>
      <c r="GBL66" s="20"/>
      <c r="GBM66" s="20"/>
      <c r="GBN66" s="20"/>
      <c r="GBO66" s="20"/>
      <c r="GBP66" s="20"/>
      <c r="GBQ66" s="20"/>
      <c r="GBR66" s="20"/>
      <c r="GBS66" s="20"/>
      <c r="GBT66" s="20"/>
      <c r="GBU66" s="20"/>
      <c r="GBV66" s="20"/>
      <c r="GBW66" s="20"/>
      <c r="GBX66" s="20"/>
      <c r="GBY66" s="20"/>
      <c r="GBZ66" s="20"/>
      <c r="GCA66" s="20"/>
      <c r="GCB66" s="20"/>
      <c r="GCC66" s="20"/>
      <c r="GCD66" s="20"/>
      <c r="GCE66" s="20"/>
      <c r="GCF66" s="20"/>
      <c r="GCG66" s="20"/>
      <c r="GCH66" s="20"/>
      <c r="GCI66" s="20"/>
      <c r="GCJ66" s="20"/>
      <c r="GCK66" s="20"/>
      <c r="GCL66" s="20"/>
      <c r="GCM66" s="20"/>
      <c r="GCN66" s="20"/>
      <c r="GCO66" s="20"/>
      <c r="GCP66" s="20"/>
      <c r="GCQ66" s="20"/>
      <c r="GCR66" s="20"/>
      <c r="GCS66" s="20"/>
      <c r="GCT66" s="20"/>
      <c r="GCU66" s="20"/>
      <c r="GCV66" s="20"/>
      <c r="GCW66" s="20"/>
      <c r="GCX66" s="20"/>
      <c r="GCY66" s="20"/>
      <c r="GCZ66" s="20"/>
      <c r="GDA66" s="20"/>
      <c r="GDB66" s="20"/>
      <c r="GDC66" s="20"/>
      <c r="GDD66" s="20"/>
      <c r="GDE66" s="20"/>
      <c r="GDF66" s="20"/>
      <c r="GDG66" s="20"/>
      <c r="GDH66" s="20"/>
      <c r="GDI66" s="20"/>
      <c r="GDJ66" s="20"/>
      <c r="GDK66" s="20"/>
      <c r="GDL66" s="20"/>
      <c r="GDM66" s="20"/>
      <c r="GDN66" s="20"/>
      <c r="GDO66" s="20"/>
      <c r="GDP66" s="20"/>
      <c r="GDQ66" s="20"/>
      <c r="GDR66" s="20"/>
      <c r="GDS66" s="20"/>
      <c r="GDT66" s="20"/>
      <c r="GDU66" s="20"/>
      <c r="GDV66" s="20"/>
      <c r="GDW66" s="20"/>
      <c r="GDX66" s="20"/>
      <c r="GDY66" s="20"/>
      <c r="GDZ66" s="20"/>
      <c r="GEA66" s="20"/>
      <c r="GEB66" s="20"/>
      <c r="GEC66" s="20"/>
      <c r="GED66" s="20"/>
      <c r="GEE66" s="20"/>
      <c r="GEF66" s="20"/>
      <c r="GEG66" s="20"/>
      <c r="GEH66" s="20"/>
      <c r="GEI66" s="20"/>
      <c r="GEJ66" s="20"/>
      <c r="GEK66" s="20"/>
      <c r="GEL66" s="20"/>
      <c r="GEM66" s="20"/>
      <c r="GEN66" s="20"/>
      <c r="GEO66" s="20"/>
      <c r="GEP66" s="20"/>
      <c r="GEQ66" s="20"/>
      <c r="GER66" s="20"/>
      <c r="GES66" s="20"/>
      <c r="GET66" s="20"/>
      <c r="GEU66" s="20"/>
      <c r="GEV66" s="20"/>
      <c r="GEW66" s="20"/>
      <c r="GEX66" s="20"/>
      <c r="GEY66" s="20"/>
      <c r="GEZ66" s="20"/>
      <c r="GFA66" s="20"/>
      <c r="GFB66" s="20"/>
      <c r="GFC66" s="20"/>
      <c r="GFD66" s="20"/>
      <c r="GFE66" s="20"/>
      <c r="GFF66" s="20"/>
      <c r="GFG66" s="20"/>
      <c r="GFH66" s="20"/>
      <c r="GFI66" s="20"/>
      <c r="GFJ66" s="20"/>
      <c r="GFK66" s="20"/>
      <c r="GFL66" s="20"/>
      <c r="GFM66" s="20"/>
      <c r="GFN66" s="20"/>
      <c r="GFO66" s="20"/>
      <c r="GFP66" s="20"/>
      <c r="GFQ66" s="20"/>
      <c r="GFR66" s="20"/>
      <c r="GFS66" s="20"/>
      <c r="GFT66" s="20"/>
      <c r="GFU66" s="20"/>
      <c r="GFV66" s="20"/>
      <c r="GFW66" s="20"/>
      <c r="GFX66" s="20"/>
      <c r="GFY66" s="20"/>
      <c r="GFZ66" s="20"/>
      <c r="GGA66" s="20"/>
      <c r="GGB66" s="20"/>
      <c r="GGC66" s="20"/>
      <c r="GGD66" s="20"/>
      <c r="GGE66" s="20"/>
      <c r="GGF66" s="20"/>
      <c r="GGG66" s="20"/>
      <c r="GGH66" s="20"/>
      <c r="GGI66" s="20"/>
      <c r="GGJ66" s="20"/>
      <c r="GGK66" s="20"/>
      <c r="GGL66" s="20"/>
      <c r="GGM66" s="20"/>
      <c r="GGN66" s="20"/>
      <c r="GGO66" s="20"/>
      <c r="GGP66" s="20"/>
      <c r="GGQ66" s="20"/>
      <c r="GGR66" s="20"/>
      <c r="GGS66" s="20"/>
      <c r="GGT66" s="20"/>
      <c r="GGU66" s="20"/>
      <c r="GGV66" s="20"/>
      <c r="GGW66" s="20"/>
      <c r="GGX66" s="20"/>
      <c r="GGY66" s="20"/>
      <c r="GGZ66" s="20"/>
      <c r="GHA66" s="20"/>
      <c r="GHB66" s="20"/>
      <c r="GHC66" s="20"/>
      <c r="GHD66" s="20"/>
      <c r="GHE66" s="20"/>
      <c r="GHF66" s="20"/>
      <c r="GHG66" s="20"/>
      <c r="GHH66" s="20"/>
      <c r="GHI66" s="20"/>
      <c r="GHJ66" s="20"/>
      <c r="GHK66" s="20"/>
      <c r="GHL66" s="20"/>
      <c r="GHM66" s="20"/>
      <c r="GHN66" s="20"/>
      <c r="GHO66" s="20"/>
      <c r="GHP66" s="20"/>
      <c r="GHQ66" s="20"/>
      <c r="GHR66" s="20"/>
      <c r="GHS66" s="20"/>
      <c r="GHT66" s="20"/>
      <c r="GHU66" s="20"/>
      <c r="GHV66" s="20"/>
      <c r="GHW66" s="20"/>
      <c r="GHX66" s="20"/>
      <c r="GHY66" s="20"/>
      <c r="GHZ66" s="20"/>
      <c r="GIA66" s="20"/>
      <c r="GIB66" s="20"/>
      <c r="GIC66" s="20"/>
      <c r="GID66" s="20"/>
      <c r="GIE66" s="20"/>
      <c r="GIF66" s="20"/>
      <c r="GIG66" s="20"/>
      <c r="GIH66" s="20"/>
      <c r="GII66" s="20"/>
      <c r="GIJ66" s="20"/>
      <c r="GIK66" s="20"/>
      <c r="GIL66" s="20"/>
      <c r="GIM66" s="20"/>
      <c r="GIN66" s="20"/>
      <c r="GIO66" s="20"/>
      <c r="GIP66" s="20"/>
      <c r="GIQ66" s="20"/>
      <c r="GIR66" s="20"/>
      <c r="GIS66" s="20"/>
      <c r="GIT66" s="20"/>
      <c r="GIU66" s="20"/>
      <c r="GIV66" s="20"/>
      <c r="GIW66" s="20"/>
      <c r="GIX66" s="20"/>
      <c r="GIY66" s="20"/>
      <c r="GIZ66" s="20"/>
      <c r="GJA66" s="20"/>
      <c r="GJB66" s="20"/>
      <c r="GJC66" s="20"/>
      <c r="GJD66" s="20"/>
      <c r="GJE66" s="20"/>
      <c r="GJF66" s="20"/>
      <c r="GJG66" s="20"/>
      <c r="GJH66" s="20"/>
      <c r="GJI66" s="20"/>
      <c r="GJJ66" s="20"/>
      <c r="GJK66" s="20"/>
      <c r="GJL66" s="20"/>
      <c r="GJM66" s="20"/>
      <c r="GJN66" s="20"/>
      <c r="GJO66" s="20"/>
      <c r="GJP66" s="20"/>
      <c r="GJQ66" s="20"/>
      <c r="GJR66" s="20"/>
      <c r="GJS66" s="20"/>
      <c r="GJT66" s="20"/>
      <c r="GJU66" s="20"/>
      <c r="GJV66" s="20"/>
      <c r="GJW66" s="20"/>
      <c r="GJX66" s="20"/>
      <c r="GJY66" s="20"/>
      <c r="GJZ66" s="20"/>
      <c r="GKA66" s="20"/>
      <c r="GKB66" s="20"/>
      <c r="GKC66" s="20"/>
      <c r="GKD66" s="20"/>
      <c r="GKE66" s="20"/>
      <c r="GKF66" s="20"/>
      <c r="GKG66" s="20"/>
      <c r="GKH66" s="20"/>
      <c r="GKI66" s="20"/>
      <c r="GKJ66" s="20"/>
      <c r="GKK66" s="20"/>
      <c r="GKL66" s="20"/>
      <c r="GKM66" s="20"/>
      <c r="GKN66" s="20"/>
      <c r="GKO66" s="20"/>
      <c r="GKP66" s="20"/>
      <c r="GKQ66" s="20"/>
      <c r="GKR66" s="20"/>
      <c r="GKS66" s="20"/>
      <c r="GKT66" s="20"/>
      <c r="GKU66" s="20"/>
      <c r="GKV66" s="20"/>
      <c r="GKW66" s="20"/>
      <c r="GKX66" s="20"/>
      <c r="GKY66" s="20"/>
      <c r="GKZ66" s="20"/>
      <c r="GLA66" s="20"/>
      <c r="GLB66" s="20"/>
      <c r="GLC66" s="20"/>
      <c r="GLD66" s="20"/>
      <c r="GLE66" s="20"/>
      <c r="GLF66" s="20"/>
      <c r="GLG66" s="20"/>
      <c r="GLH66" s="20"/>
      <c r="GLI66" s="20"/>
      <c r="GLJ66" s="20"/>
      <c r="GLK66" s="20"/>
      <c r="GLL66" s="20"/>
      <c r="GLM66" s="20"/>
      <c r="GLN66" s="20"/>
      <c r="GLO66" s="20"/>
      <c r="GLP66" s="20"/>
      <c r="GLQ66" s="20"/>
      <c r="GLR66" s="20"/>
      <c r="GLS66" s="20"/>
      <c r="GLT66" s="20"/>
      <c r="GLU66" s="20"/>
      <c r="GLV66" s="20"/>
      <c r="GLW66" s="20"/>
      <c r="GLX66" s="20"/>
      <c r="GLY66" s="20"/>
      <c r="GLZ66" s="20"/>
      <c r="GMA66" s="20"/>
      <c r="GMB66" s="20"/>
      <c r="GMC66" s="20"/>
      <c r="GMD66" s="20"/>
      <c r="GME66" s="20"/>
      <c r="GMF66" s="20"/>
      <c r="GMG66" s="20"/>
      <c r="GMH66" s="20"/>
      <c r="GMI66" s="20"/>
      <c r="GMJ66" s="20"/>
      <c r="GMK66" s="20"/>
      <c r="GML66" s="20"/>
      <c r="GMM66" s="20"/>
      <c r="GMN66" s="20"/>
      <c r="GMO66" s="20"/>
      <c r="GMP66" s="20"/>
      <c r="GMQ66" s="20"/>
      <c r="GMR66" s="20"/>
      <c r="GMS66" s="20"/>
      <c r="GMT66" s="20"/>
      <c r="GMU66" s="20"/>
      <c r="GMV66" s="20"/>
      <c r="GMW66" s="20"/>
      <c r="GMX66" s="20"/>
      <c r="GMY66" s="20"/>
      <c r="GMZ66" s="20"/>
      <c r="GNA66" s="20"/>
      <c r="GNB66" s="20"/>
      <c r="GNC66" s="20"/>
      <c r="GND66" s="20"/>
      <c r="GNE66" s="20"/>
      <c r="GNF66" s="20"/>
      <c r="GNG66" s="20"/>
      <c r="GNH66" s="20"/>
      <c r="GNI66" s="20"/>
      <c r="GNJ66" s="20"/>
      <c r="GNK66" s="20"/>
      <c r="GNL66" s="20"/>
      <c r="GNM66" s="20"/>
      <c r="GNN66" s="20"/>
      <c r="GNO66" s="20"/>
      <c r="GNP66" s="20"/>
      <c r="GNQ66" s="20"/>
      <c r="GNR66" s="20"/>
      <c r="GNS66" s="20"/>
      <c r="GNT66" s="20"/>
      <c r="GNU66" s="20"/>
      <c r="GNV66" s="20"/>
      <c r="GNW66" s="20"/>
      <c r="GNX66" s="20"/>
      <c r="GNY66" s="20"/>
      <c r="GNZ66" s="20"/>
      <c r="GOA66" s="20"/>
      <c r="GOB66" s="20"/>
      <c r="GOC66" s="20"/>
      <c r="GOD66" s="20"/>
      <c r="GOE66" s="20"/>
      <c r="GOF66" s="20"/>
      <c r="GOG66" s="20"/>
      <c r="GOH66" s="20"/>
      <c r="GOI66" s="20"/>
      <c r="GOJ66" s="20"/>
      <c r="GOK66" s="20"/>
      <c r="GOL66" s="20"/>
      <c r="GOM66" s="20"/>
      <c r="GON66" s="20"/>
      <c r="GOO66" s="20"/>
      <c r="GOP66" s="20"/>
      <c r="GOQ66" s="20"/>
      <c r="GOR66" s="20"/>
      <c r="GOS66" s="20"/>
      <c r="GOT66" s="20"/>
      <c r="GOU66" s="20"/>
      <c r="GOV66" s="20"/>
      <c r="GOW66" s="20"/>
      <c r="GOX66" s="20"/>
      <c r="GOY66" s="20"/>
      <c r="GOZ66" s="20"/>
      <c r="GPA66" s="20"/>
      <c r="GPB66" s="20"/>
      <c r="GPC66" s="20"/>
      <c r="GPD66" s="20"/>
      <c r="GPE66" s="20"/>
      <c r="GPF66" s="20"/>
      <c r="GPG66" s="20"/>
      <c r="GPH66" s="20"/>
      <c r="GPI66" s="20"/>
      <c r="GPJ66" s="20"/>
      <c r="GPK66" s="20"/>
      <c r="GPL66" s="20"/>
      <c r="GPM66" s="20"/>
      <c r="GPN66" s="20"/>
      <c r="GPO66" s="20"/>
      <c r="GPP66" s="20"/>
      <c r="GPQ66" s="20"/>
      <c r="GPR66" s="20"/>
      <c r="GPS66" s="20"/>
      <c r="GPT66" s="20"/>
      <c r="GPU66" s="20"/>
      <c r="GPV66" s="20"/>
      <c r="GPW66" s="20"/>
      <c r="GPX66" s="20"/>
      <c r="GPY66" s="20"/>
      <c r="GPZ66" s="20"/>
      <c r="GQA66" s="20"/>
      <c r="GQB66" s="20"/>
      <c r="GQC66" s="20"/>
      <c r="GQD66" s="20"/>
      <c r="GQE66" s="20"/>
      <c r="GQF66" s="20"/>
      <c r="GQG66" s="20"/>
      <c r="GQH66" s="20"/>
      <c r="GQI66" s="20"/>
      <c r="GQJ66" s="20"/>
      <c r="GQK66" s="20"/>
      <c r="GQL66" s="20"/>
      <c r="GQM66" s="20"/>
      <c r="GQN66" s="20"/>
      <c r="GQO66" s="20"/>
      <c r="GQP66" s="20"/>
      <c r="GQQ66" s="20"/>
      <c r="GQR66" s="20"/>
      <c r="GQS66" s="20"/>
      <c r="GQT66" s="20"/>
      <c r="GQU66" s="20"/>
      <c r="GQV66" s="20"/>
      <c r="GQW66" s="20"/>
      <c r="GQX66" s="20"/>
      <c r="GQY66" s="20"/>
      <c r="GQZ66" s="20"/>
      <c r="GRA66" s="20"/>
      <c r="GRB66" s="20"/>
      <c r="GRC66" s="20"/>
      <c r="GRD66" s="20"/>
      <c r="GRE66" s="20"/>
      <c r="GRF66" s="20"/>
      <c r="GRG66" s="20"/>
      <c r="GRH66" s="20"/>
      <c r="GRI66" s="20"/>
      <c r="GRJ66" s="20"/>
      <c r="GRK66" s="20"/>
      <c r="GRL66" s="20"/>
      <c r="GRM66" s="20"/>
      <c r="GRN66" s="20"/>
      <c r="GRO66" s="20"/>
      <c r="GRP66" s="20"/>
      <c r="GRQ66" s="20"/>
      <c r="GRR66" s="20"/>
      <c r="GRS66" s="20"/>
      <c r="GRT66" s="20"/>
      <c r="GRU66" s="20"/>
      <c r="GRV66" s="20"/>
      <c r="GRW66" s="20"/>
      <c r="GRX66" s="20"/>
      <c r="GRY66" s="20"/>
      <c r="GRZ66" s="20"/>
      <c r="GSA66" s="20"/>
      <c r="GSB66" s="20"/>
      <c r="GSC66" s="20"/>
      <c r="GSD66" s="20"/>
      <c r="GSE66" s="20"/>
      <c r="GSF66" s="20"/>
      <c r="GSG66" s="20"/>
      <c r="GSH66" s="20"/>
      <c r="GSI66" s="20"/>
      <c r="GSJ66" s="20"/>
      <c r="GSK66" s="20"/>
      <c r="GSL66" s="20"/>
      <c r="GSM66" s="20"/>
      <c r="GSN66" s="20"/>
      <c r="GSO66" s="20"/>
      <c r="GSP66" s="20"/>
      <c r="GSQ66" s="20"/>
      <c r="GSR66" s="20"/>
      <c r="GSS66" s="20"/>
      <c r="GST66" s="20"/>
      <c r="GSU66" s="20"/>
      <c r="GSV66" s="20"/>
      <c r="GSW66" s="20"/>
      <c r="GSX66" s="20"/>
      <c r="GSY66" s="20"/>
      <c r="GSZ66" s="20"/>
      <c r="GTA66" s="20"/>
      <c r="GTB66" s="20"/>
      <c r="GTC66" s="20"/>
      <c r="GTD66" s="20"/>
      <c r="GTE66" s="20"/>
      <c r="GTF66" s="20"/>
      <c r="GTG66" s="20"/>
      <c r="GTH66" s="20"/>
      <c r="GTI66" s="20"/>
      <c r="GTJ66" s="20"/>
      <c r="GTK66" s="20"/>
      <c r="GTL66" s="20"/>
      <c r="GTM66" s="20"/>
      <c r="GTN66" s="20"/>
      <c r="GTO66" s="20"/>
      <c r="GTP66" s="20"/>
      <c r="GTQ66" s="20"/>
      <c r="GTR66" s="20"/>
      <c r="GTS66" s="20"/>
      <c r="GTT66" s="20"/>
      <c r="GTU66" s="20"/>
      <c r="GTV66" s="20"/>
      <c r="GTW66" s="20"/>
      <c r="GTX66" s="20"/>
      <c r="GTY66" s="20"/>
      <c r="GTZ66" s="20"/>
      <c r="GUA66" s="20"/>
      <c r="GUB66" s="20"/>
      <c r="GUC66" s="20"/>
      <c r="GUD66" s="20"/>
      <c r="GUE66" s="20"/>
      <c r="GUF66" s="20"/>
      <c r="GUG66" s="20"/>
      <c r="GUH66" s="20"/>
      <c r="GUI66" s="20"/>
      <c r="GUJ66" s="20"/>
      <c r="GUK66" s="20"/>
      <c r="GUL66" s="20"/>
      <c r="GUM66" s="20"/>
      <c r="GUN66" s="20"/>
      <c r="GUO66" s="20"/>
      <c r="GUP66" s="20"/>
      <c r="GUQ66" s="20"/>
      <c r="GUR66" s="20"/>
      <c r="GUS66" s="20"/>
      <c r="GUT66" s="20"/>
      <c r="GUU66" s="20"/>
      <c r="GUV66" s="20"/>
      <c r="GUW66" s="20"/>
      <c r="GUX66" s="20"/>
      <c r="GUY66" s="20"/>
      <c r="GUZ66" s="20"/>
      <c r="GVA66" s="20"/>
      <c r="GVB66" s="20"/>
      <c r="GVC66" s="20"/>
      <c r="GVD66" s="20"/>
      <c r="GVE66" s="20"/>
      <c r="GVF66" s="20"/>
      <c r="GVG66" s="20"/>
      <c r="GVH66" s="20"/>
      <c r="GVI66" s="20"/>
      <c r="GVJ66" s="20"/>
      <c r="GVK66" s="20"/>
      <c r="GVL66" s="20"/>
      <c r="GVM66" s="20"/>
      <c r="GVN66" s="20"/>
      <c r="GVO66" s="20"/>
      <c r="GVP66" s="20"/>
      <c r="GVQ66" s="20"/>
      <c r="GVR66" s="20"/>
      <c r="GVS66" s="20"/>
      <c r="GVT66" s="20"/>
      <c r="GVU66" s="20"/>
      <c r="GVV66" s="20"/>
      <c r="GVW66" s="20"/>
      <c r="GVX66" s="20"/>
      <c r="GVY66" s="20"/>
      <c r="GVZ66" s="20"/>
      <c r="GWA66" s="20"/>
      <c r="GWB66" s="20"/>
      <c r="GWC66" s="20"/>
      <c r="GWD66" s="20"/>
      <c r="GWE66" s="20"/>
      <c r="GWF66" s="20"/>
      <c r="GWG66" s="20"/>
      <c r="GWH66" s="20"/>
      <c r="GWI66" s="20"/>
      <c r="GWJ66" s="20"/>
      <c r="GWK66" s="20"/>
      <c r="GWL66" s="20"/>
      <c r="GWM66" s="20"/>
      <c r="GWN66" s="20"/>
      <c r="GWO66" s="20"/>
      <c r="GWP66" s="20"/>
      <c r="GWQ66" s="20"/>
      <c r="GWR66" s="20"/>
      <c r="GWS66" s="20"/>
      <c r="GWT66" s="20"/>
      <c r="GWU66" s="20"/>
      <c r="GWV66" s="20"/>
      <c r="GWW66" s="20"/>
      <c r="GWX66" s="20"/>
      <c r="GWY66" s="20"/>
      <c r="GWZ66" s="20"/>
      <c r="GXA66" s="20"/>
      <c r="GXB66" s="20"/>
      <c r="GXC66" s="20"/>
      <c r="GXD66" s="20"/>
      <c r="GXE66" s="20"/>
      <c r="GXF66" s="20"/>
      <c r="GXG66" s="20"/>
      <c r="GXH66" s="20"/>
      <c r="GXI66" s="20"/>
      <c r="GXJ66" s="20"/>
      <c r="GXK66" s="20"/>
      <c r="GXL66" s="20"/>
      <c r="GXM66" s="20"/>
      <c r="GXN66" s="20"/>
      <c r="GXO66" s="20"/>
      <c r="GXP66" s="20"/>
      <c r="GXQ66" s="20"/>
      <c r="GXR66" s="20"/>
      <c r="GXS66" s="20"/>
      <c r="GXT66" s="20"/>
      <c r="GXU66" s="20"/>
      <c r="GXV66" s="20"/>
      <c r="GXW66" s="20"/>
      <c r="GXX66" s="20"/>
      <c r="GXY66" s="20"/>
      <c r="GXZ66" s="20"/>
      <c r="GYA66" s="20"/>
      <c r="GYB66" s="20"/>
      <c r="GYC66" s="20"/>
      <c r="GYD66" s="20"/>
      <c r="GYE66" s="20"/>
      <c r="GYF66" s="20"/>
      <c r="GYG66" s="20"/>
      <c r="GYH66" s="20"/>
      <c r="GYI66" s="20"/>
      <c r="GYJ66" s="20"/>
      <c r="GYK66" s="20"/>
      <c r="GYL66" s="20"/>
      <c r="GYM66" s="20"/>
      <c r="GYN66" s="20"/>
      <c r="GYO66" s="20"/>
      <c r="GYP66" s="20"/>
      <c r="GYQ66" s="20"/>
      <c r="GYR66" s="20"/>
      <c r="GYS66" s="20"/>
      <c r="GYT66" s="20"/>
      <c r="GYU66" s="20"/>
      <c r="GYV66" s="20"/>
      <c r="GYW66" s="20"/>
      <c r="GYX66" s="20"/>
      <c r="GYY66" s="20"/>
      <c r="GYZ66" s="20"/>
      <c r="GZA66" s="20"/>
      <c r="GZB66" s="20"/>
      <c r="GZC66" s="20"/>
      <c r="GZD66" s="20"/>
      <c r="GZE66" s="20"/>
      <c r="GZF66" s="20"/>
      <c r="GZG66" s="20"/>
      <c r="GZH66" s="20"/>
      <c r="GZI66" s="20"/>
      <c r="GZJ66" s="20"/>
      <c r="GZK66" s="20"/>
      <c r="GZL66" s="20"/>
      <c r="GZM66" s="20"/>
      <c r="GZN66" s="20"/>
      <c r="GZO66" s="20"/>
      <c r="GZP66" s="20"/>
      <c r="GZQ66" s="20"/>
      <c r="GZR66" s="20"/>
      <c r="GZS66" s="20"/>
      <c r="GZT66" s="20"/>
      <c r="GZU66" s="20"/>
      <c r="GZV66" s="20"/>
      <c r="GZW66" s="20"/>
      <c r="GZX66" s="20"/>
      <c r="GZY66" s="20"/>
      <c r="GZZ66" s="20"/>
      <c r="HAA66" s="20"/>
      <c r="HAB66" s="20"/>
      <c r="HAC66" s="20"/>
      <c r="HAD66" s="20"/>
      <c r="HAE66" s="20"/>
      <c r="HAF66" s="20"/>
      <c r="HAG66" s="20"/>
      <c r="HAH66" s="20"/>
      <c r="HAI66" s="20"/>
      <c r="HAJ66" s="20"/>
      <c r="HAK66" s="20"/>
      <c r="HAL66" s="20"/>
      <c r="HAM66" s="20"/>
      <c r="HAN66" s="20"/>
      <c r="HAO66" s="20"/>
      <c r="HAP66" s="20"/>
      <c r="HAQ66" s="20"/>
      <c r="HAR66" s="20"/>
      <c r="HAS66" s="20"/>
      <c r="HAT66" s="20"/>
      <c r="HAU66" s="20"/>
      <c r="HAV66" s="20"/>
      <c r="HAW66" s="20"/>
      <c r="HAX66" s="20"/>
      <c r="HAY66" s="20"/>
      <c r="HAZ66" s="20"/>
      <c r="HBA66" s="20"/>
      <c r="HBB66" s="20"/>
      <c r="HBC66" s="20"/>
      <c r="HBD66" s="20"/>
      <c r="HBE66" s="20"/>
      <c r="HBF66" s="20"/>
      <c r="HBG66" s="20"/>
      <c r="HBH66" s="20"/>
      <c r="HBI66" s="20"/>
      <c r="HBJ66" s="20"/>
      <c r="HBK66" s="20"/>
      <c r="HBL66" s="20"/>
      <c r="HBM66" s="20"/>
      <c r="HBN66" s="20"/>
      <c r="HBO66" s="20"/>
      <c r="HBP66" s="20"/>
      <c r="HBQ66" s="20"/>
      <c r="HBR66" s="20"/>
      <c r="HBS66" s="20"/>
      <c r="HBT66" s="20"/>
      <c r="HBU66" s="20"/>
      <c r="HBV66" s="20"/>
      <c r="HBW66" s="20"/>
      <c r="HBX66" s="20"/>
      <c r="HBY66" s="20"/>
      <c r="HBZ66" s="20"/>
      <c r="HCA66" s="20"/>
      <c r="HCB66" s="20"/>
      <c r="HCC66" s="20"/>
      <c r="HCD66" s="20"/>
      <c r="HCE66" s="20"/>
      <c r="HCF66" s="20"/>
      <c r="HCG66" s="20"/>
      <c r="HCH66" s="20"/>
      <c r="HCI66" s="20"/>
      <c r="HCJ66" s="20"/>
      <c r="HCK66" s="20"/>
      <c r="HCL66" s="20"/>
      <c r="HCM66" s="20"/>
      <c r="HCN66" s="20"/>
      <c r="HCO66" s="20"/>
      <c r="HCP66" s="20"/>
      <c r="HCQ66" s="20"/>
      <c r="HCR66" s="20"/>
      <c r="HCS66" s="20"/>
      <c r="HCT66" s="20"/>
      <c r="HCU66" s="20"/>
      <c r="HCV66" s="20"/>
      <c r="HCW66" s="20"/>
      <c r="HCX66" s="20"/>
      <c r="HCY66" s="20"/>
      <c r="HCZ66" s="20"/>
      <c r="HDA66" s="20"/>
      <c r="HDB66" s="20"/>
      <c r="HDC66" s="20"/>
      <c r="HDD66" s="20"/>
      <c r="HDE66" s="20"/>
      <c r="HDF66" s="20"/>
      <c r="HDG66" s="20"/>
      <c r="HDH66" s="20"/>
      <c r="HDI66" s="20"/>
      <c r="HDJ66" s="20"/>
      <c r="HDK66" s="20"/>
      <c r="HDL66" s="20"/>
      <c r="HDM66" s="20"/>
      <c r="HDN66" s="20"/>
      <c r="HDO66" s="20"/>
      <c r="HDP66" s="20"/>
      <c r="HDQ66" s="20"/>
      <c r="HDR66" s="20"/>
      <c r="HDS66" s="20"/>
      <c r="HDT66" s="20"/>
      <c r="HDU66" s="20"/>
      <c r="HDV66" s="20"/>
      <c r="HDW66" s="20"/>
      <c r="HDX66" s="20"/>
      <c r="HDY66" s="20"/>
      <c r="HDZ66" s="20"/>
      <c r="HEA66" s="20"/>
      <c r="HEB66" s="20"/>
      <c r="HEC66" s="20"/>
      <c r="HED66" s="20"/>
      <c r="HEE66" s="20"/>
      <c r="HEF66" s="20"/>
      <c r="HEG66" s="20"/>
      <c r="HEH66" s="20"/>
      <c r="HEI66" s="20"/>
      <c r="HEJ66" s="20"/>
      <c r="HEK66" s="20"/>
      <c r="HEL66" s="20"/>
      <c r="HEM66" s="20"/>
      <c r="HEN66" s="20"/>
      <c r="HEO66" s="20"/>
      <c r="HEP66" s="20"/>
      <c r="HEQ66" s="20"/>
      <c r="HER66" s="20"/>
      <c r="HES66" s="20"/>
      <c r="HET66" s="20"/>
      <c r="HEU66" s="20"/>
      <c r="HEV66" s="20"/>
      <c r="HEW66" s="20"/>
      <c r="HEX66" s="20"/>
      <c r="HEY66" s="20"/>
      <c r="HEZ66" s="20"/>
      <c r="HFA66" s="20"/>
      <c r="HFB66" s="20"/>
      <c r="HFC66" s="20"/>
      <c r="HFD66" s="20"/>
      <c r="HFE66" s="20"/>
      <c r="HFF66" s="20"/>
      <c r="HFG66" s="20"/>
      <c r="HFH66" s="20"/>
      <c r="HFI66" s="20"/>
      <c r="HFJ66" s="20"/>
      <c r="HFK66" s="20"/>
      <c r="HFL66" s="20"/>
      <c r="HFM66" s="20"/>
      <c r="HFN66" s="20"/>
      <c r="HFO66" s="20"/>
      <c r="HFP66" s="20"/>
      <c r="HFQ66" s="20"/>
      <c r="HFR66" s="20"/>
      <c r="HFS66" s="20"/>
      <c r="HFT66" s="20"/>
      <c r="HFU66" s="20"/>
      <c r="HFV66" s="20"/>
      <c r="HFW66" s="20"/>
      <c r="HFX66" s="20"/>
      <c r="HFY66" s="20"/>
      <c r="HFZ66" s="20"/>
      <c r="HGA66" s="20"/>
      <c r="HGB66" s="20"/>
      <c r="HGC66" s="20"/>
      <c r="HGD66" s="20"/>
      <c r="HGE66" s="20"/>
      <c r="HGF66" s="20"/>
      <c r="HGG66" s="20"/>
      <c r="HGH66" s="20"/>
      <c r="HGI66" s="20"/>
      <c r="HGJ66" s="20"/>
      <c r="HGK66" s="20"/>
      <c r="HGL66" s="20"/>
      <c r="HGM66" s="20"/>
      <c r="HGN66" s="20"/>
      <c r="HGO66" s="20"/>
      <c r="HGP66" s="20"/>
      <c r="HGQ66" s="20"/>
      <c r="HGR66" s="20"/>
      <c r="HGS66" s="20"/>
      <c r="HGT66" s="20"/>
      <c r="HGU66" s="20"/>
      <c r="HGV66" s="20"/>
      <c r="HGW66" s="20"/>
      <c r="HGX66" s="20"/>
      <c r="HGY66" s="20"/>
      <c r="HGZ66" s="20"/>
      <c r="HHA66" s="20"/>
      <c r="HHB66" s="20"/>
      <c r="HHC66" s="20"/>
      <c r="HHD66" s="20"/>
      <c r="HHE66" s="20"/>
      <c r="HHF66" s="20"/>
      <c r="HHG66" s="20"/>
      <c r="HHH66" s="20"/>
      <c r="HHI66" s="20"/>
      <c r="HHJ66" s="20"/>
      <c r="HHK66" s="20"/>
      <c r="HHL66" s="20"/>
      <c r="HHM66" s="20"/>
      <c r="HHN66" s="20"/>
      <c r="HHO66" s="20"/>
      <c r="HHP66" s="20"/>
      <c r="HHQ66" s="20"/>
      <c r="HHR66" s="20"/>
      <c r="HHS66" s="20"/>
      <c r="HHT66" s="20"/>
      <c r="HHU66" s="20"/>
      <c r="HHV66" s="20"/>
      <c r="HHW66" s="20"/>
      <c r="HHX66" s="20"/>
      <c r="HHY66" s="20"/>
      <c r="HHZ66" s="20"/>
      <c r="HIA66" s="20"/>
      <c r="HIB66" s="20"/>
      <c r="HIC66" s="20"/>
      <c r="HID66" s="20"/>
      <c r="HIE66" s="20"/>
      <c r="HIF66" s="20"/>
      <c r="HIG66" s="20"/>
      <c r="HIH66" s="20"/>
      <c r="HII66" s="20"/>
      <c r="HIJ66" s="20"/>
      <c r="HIK66" s="20"/>
      <c r="HIL66" s="20"/>
      <c r="HIM66" s="20"/>
      <c r="HIN66" s="20"/>
      <c r="HIO66" s="20"/>
      <c r="HIP66" s="20"/>
      <c r="HIQ66" s="20"/>
      <c r="HIR66" s="20"/>
      <c r="HIS66" s="20"/>
      <c r="HIT66" s="20"/>
      <c r="HIU66" s="20"/>
      <c r="HIV66" s="20"/>
      <c r="HIW66" s="20"/>
      <c r="HIX66" s="20"/>
      <c r="HIY66" s="20"/>
      <c r="HIZ66" s="20"/>
      <c r="HJA66" s="20"/>
      <c r="HJB66" s="20"/>
      <c r="HJC66" s="20"/>
      <c r="HJD66" s="20"/>
      <c r="HJE66" s="20"/>
      <c r="HJF66" s="20"/>
      <c r="HJG66" s="20"/>
      <c r="HJH66" s="20"/>
      <c r="HJI66" s="20"/>
      <c r="HJJ66" s="20"/>
      <c r="HJK66" s="20"/>
      <c r="HJL66" s="20"/>
      <c r="HJM66" s="20"/>
      <c r="HJN66" s="20"/>
      <c r="HJO66" s="20"/>
      <c r="HJP66" s="20"/>
      <c r="HJQ66" s="20"/>
      <c r="HJR66" s="20"/>
      <c r="HJS66" s="20"/>
      <c r="HJT66" s="20"/>
      <c r="HJU66" s="20"/>
      <c r="HJV66" s="20"/>
      <c r="HJW66" s="20"/>
      <c r="HJX66" s="20"/>
      <c r="HJY66" s="20"/>
      <c r="HJZ66" s="20"/>
      <c r="HKA66" s="20"/>
      <c r="HKB66" s="20"/>
      <c r="HKC66" s="20"/>
      <c r="HKD66" s="20"/>
      <c r="HKE66" s="20"/>
      <c r="HKF66" s="20"/>
      <c r="HKG66" s="20"/>
      <c r="HKH66" s="20"/>
      <c r="HKI66" s="20"/>
      <c r="HKJ66" s="20"/>
      <c r="HKK66" s="20"/>
      <c r="HKL66" s="20"/>
      <c r="HKM66" s="20"/>
      <c r="HKN66" s="20"/>
      <c r="HKO66" s="20"/>
      <c r="HKP66" s="20"/>
      <c r="HKQ66" s="20"/>
      <c r="HKR66" s="20"/>
      <c r="HKS66" s="20"/>
      <c r="HKT66" s="20"/>
      <c r="HKU66" s="20"/>
      <c r="HKV66" s="20"/>
      <c r="HKW66" s="20"/>
      <c r="HKX66" s="20"/>
      <c r="HKY66" s="20"/>
      <c r="HKZ66" s="20"/>
      <c r="HLA66" s="20"/>
      <c r="HLB66" s="20"/>
      <c r="HLC66" s="20"/>
      <c r="HLD66" s="20"/>
      <c r="HLE66" s="20"/>
      <c r="HLF66" s="20"/>
      <c r="HLG66" s="20"/>
      <c r="HLH66" s="20"/>
      <c r="HLI66" s="20"/>
      <c r="HLJ66" s="20"/>
      <c r="HLK66" s="20"/>
      <c r="HLL66" s="20"/>
      <c r="HLM66" s="20"/>
      <c r="HLN66" s="20"/>
      <c r="HLO66" s="20"/>
      <c r="HLP66" s="20"/>
      <c r="HLQ66" s="20"/>
      <c r="HLR66" s="20"/>
      <c r="HLS66" s="20"/>
      <c r="HLT66" s="20"/>
      <c r="HLU66" s="20"/>
      <c r="HLV66" s="20"/>
      <c r="HLW66" s="20"/>
      <c r="HLX66" s="20"/>
      <c r="HLY66" s="20"/>
      <c r="HLZ66" s="20"/>
      <c r="HMA66" s="20"/>
      <c r="HMB66" s="20"/>
      <c r="HMC66" s="20"/>
      <c r="HMD66" s="20"/>
      <c r="HME66" s="20"/>
      <c r="HMF66" s="20"/>
      <c r="HMG66" s="20"/>
      <c r="HMH66" s="20"/>
      <c r="HMI66" s="20"/>
      <c r="HMJ66" s="20"/>
      <c r="HMK66" s="20"/>
      <c r="HML66" s="20"/>
      <c r="HMM66" s="20"/>
      <c r="HMN66" s="20"/>
      <c r="HMO66" s="20"/>
      <c r="HMP66" s="20"/>
      <c r="HMQ66" s="20"/>
      <c r="HMR66" s="20"/>
      <c r="HMS66" s="20"/>
      <c r="HMT66" s="20"/>
      <c r="HMU66" s="20"/>
      <c r="HMV66" s="20"/>
      <c r="HMW66" s="20"/>
      <c r="HMX66" s="20"/>
      <c r="HMY66" s="20"/>
      <c r="HMZ66" s="20"/>
      <c r="HNA66" s="20"/>
      <c r="HNB66" s="20"/>
      <c r="HNC66" s="20"/>
      <c r="HND66" s="20"/>
      <c r="HNE66" s="20"/>
      <c r="HNF66" s="20"/>
      <c r="HNG66" s="20"/>
      <c r="HNH66" s="20"/>
      <c r="HNI66" s="20"/>
      <c r="HNJ66" s="20"/>
      <c r="HNK66" s="20"/>
      <c r="HNL66" s="20"/>
      <c r="HNM66" s="20"/>
      <c r="HNN66" s="20"/>
      <c r="HNO66" s="20"/>
      <c r="HNP66" s="20"/>
      <c r="HNQ66" s="20"/>
      <c r="HNR66" s="20"/>
      <c r="HNS66" s="20"/>
      <c r="HNT66" s="20"/>
      <c r="HNU66" s="20"/>
      <c r="HNV66" s="20"/>
      <c r="HNW66" s="20"/>
      <c r="HNX66" s="20"/>
      <c r="HNY66" s="20"/>
      <c r="HNZ66" s="20"/>
      <c r="HOA66" s="20"/>
      <c r="HOB66" s="20"/>
      <c r="HOC66" s="20"/>
      <c r="HOD66" s="20"/>
      <c r="HOE66" s="20"/>
      <c r="HOF66" s="20"/>
      <c r="HOG66" s="20"/>
      <c r="HOH66" s="20"/>
      <c r="HOI66" s="20"/>
      <c r="HOJ66" s="20"/>
      <c r="HOK66" s="20"/>
      <c r="HOL66" s="20"/>
      <c r="HOM66" s="20"/>
      <c r="HON66" s="20"/>
      <c r="HOO66" s="20"/>
      <c r="HOP66" s="20"/>
      <c r="HOQ66" s="20"/>
      <c r="HOR66" s="20"/>
      <c r="HOS66" s="20"/>
      <c r="HOT66" s="20"/>
      <c r="HOU66" s="20"/>
      <c r="HOV66" s="20"/>
      <c r="HOW66" s="20"/>
      <c r="HOX66" s="20"/>
      <c r="HOY66" s="20"/>
      <c r="HOZ66" s="20"/>
      <c r="HPA66" s="20"/>
      <c r="HPB66" s="20"/>
      <c r="HPC66" s="20"/>
      <c r="HPD66" s="20"/>
      <c r="HPE66" s="20"/>
      <c r="HPF66" s="20"/>
      <c r="HPG66" s="20"/>
      <c r="HPH66" s="20"/>
      <c r="HPI66" s="20"/>
      <c r="HPJ66" s="20"/>
      <c r="HPK66" s="20"/>
      <c r="HPL66" s="20"/>
      <c r="HPM66" s="20"/>
      <c r="HPN66" s="20"/>
      <c r="HPO66" s="20"/>
      <c r="HPP66" s="20"/>
      <c r="HPQ66" s="20"/>
      <c r="HPR66" s="20"/>
      <c r="HPS66" s="20"/>
      <c r="HPT66" s="20"/>
      <c r="HPU66" s="20"/>
      <c r="HPV66" s="20"/>
      <c r="HPW66" s="20"/>
      <c r="HPX66" s="20"/>
      <c r="HPY66" s="20"/>
      <c r="HPZ66" s="20"/>
      <c r="HQA66" s="20"/>
      <c r="HQB66" s="20"/>
      <c r="HQC66" s="20"/>
      <c r="HQD66" s="20"/>
      <c r="HQE66" s="20"/>
      <c r="HQF66" s="20"/>
      <c r="HQG66" s="20"/>
      <c r="HQH66" s="20"/>
      <c r="HQI66" s="20"/>
      <c r="HQJ66" s="20"/>
      <c r="HQK66" s="20"/>
      <c r="HQL66" s="20"/>
      <c r="HQM66" s="20"/>
      <c r="HQN66" s="20"/>
      <c r="HQO66" s="20"/>
      <c r="HQP66" s="20"/>
      <c r="HQQ66" s="20"/>
      <c r="HQR66" s="20"/>
      <c r="HQS66" s="20"/>
      <c r="HQT66" s="20"/>
      <c r="HQU66" s="20"/>
      <c r="HQV66" s="20"/>
      <c r="HQW66" s="20"/>
      <c r="HQX66" s="20"/>
      <c r="HQY66" s="20"/>
      <c r="HQZ66" s="20"/>
      <c r="HRA66" s="20"/>
      <c r="HRB66" s="20"/>
      <c r="HRC66" s="20"/>
      <c r="HRD66" s="20"/>
      <c r="HRE66" s="20"/>
      <c r="HRF66" s="20"/>
      <c r="HRG66" s="20"/>
      <c r="HRH66" s="20"/>
      <c r="HRI66" s="20"/>
      <c r="HRJ66" s="20"/>
      <c r="HRK66" s="20"/>
      <c r="HRL66" s="20"/>
      <c r="HRM66" s="20"/>
      <c r="HRN66" s="20"/>
      <c r="HRO66" s="20"/>
      <c r="HRP66" s="20"/>
      <c r="HRQ66" s="20"/>
      <c r="HRR66" s="20"/>
      <c r="HRS66" s="20"/>
      <c r="HRT66" s="20"/>
      <c r="HRU66" s="20"/>
      <c r="HRV66" s="20"/>
      <c r="HRW66" s="20"/>
      <c r="HRX66" s="20"/>
      <c r="HRY66" s="20"/>
      <c r="HRZ66" s="20"/>
      <c r="HSA66" s="20"/>
      <c r="HSB66" s="20"/>
      <c r="HSC66" s="20"/>
      <c r="HSD66" s="20"/>
      <c r="HSE66" s="20"/>
      <c r="HSF66" s="20"/>
      <c r="HSG66" s="20"/>
      <c r="HSH66" s="20"/>
      <c r="HSI66" s="20"/>
      <c r="HSJ66" s="20"/>
      <c r="HSK66" s="20"/>
      <c r="HSL66" s="20"/>
      <c r="HSM66" s="20"/>
      <c r="HSN66" s="20"/>
      <c r="HSO66" s="20"/>
      <c r="HSP66" s="20"/>
      <c r="HSQ66" s="20"/>
      <c r="HSR66" s="20"/>
      <c r="HSS66" s="20"/>
      <c r="HST66" s="20"/>
      <c r="HSU66" s="20"/>
      <c r="HSV66" s="20"/>
      <c r="HSW66" s="20"/>
      <c r="HSX66" s="20"/>
      <c r="HSY66" s="20"/>
      <c r="HSZ66" s="20"/>
      <c r="HTA66" s="20"/>
      <c r="HTB66" s="20"/>
      <c r="HTC66" s="20"/>
      <c r="HTD66" s="20"/>
      <c r="HTE66" s="20"/>
      <c r="HTF66" s="20"/>
      <c r="HTG66" s="20"/>
      <c r="HTH66" s="20"/>
      <c r="HTI66" s="20"/>
      <c r="HTJ66" s="20"/>
      <c r="HTK66" s="20"/>
      <c r="HTL66" s="20"/>
      <c r="HTM66" s="20"/>
      <c r="HTN66" s="20"/>
      <c r="HTO66" s="20"/>
      <c r="HTP66" s="20"/>
      <c r="HTQ66" s="20"/>
      <c r="HTR66" s="20"/>
      <c r="HTS66" s="20"/>
      <c r="HTT66" s="20"/>
      <c r="HTU66" s="20"/>
      <c r="HTV66" s="20"/>
      <c r="HTW66" s="20"/>
      <c r="HTX66" s="20"/>
      <c r="HTY66" s="20"/>
      <c r="HTZ66" s="20"/>
      <c r="HUA66" s="20"/>
      <c r="HUB66" s="20"/>
      <c r="HUC66" s="20"/>
      <c r="HUD66" s="20"/>
      <c r="HUE66" s="20"/>
      <c r="HUF66" s="20"/>
      <c r="HUG66" s="20"/>
      <c r="HUH66" s="20"/>
      <c r="HUI66" s="20"/>
      <c r="HUJ66" s="20"/>
      <c r="HUK66" s="20"/>
      <c r="HUL66" s="20"/>
      <c r="HUM66" s="20"/>
      <c r="HUN66" s="20"/>
      <c r="HUO66" s="20"/>
      <c r="HUP66" s="20"/>
      <c r="HUQ66" s="20"/>
      <c r="HUR66" s="20"/>
      <c r="HUS66" s="20"/>
      <c r="HUT66" s="20"/>
      <c r="HUU66" s="20"/>
      <c r="HUV66" s="20"/>
      <c r="HUW66" s="20"/>
      <c r="HUX66" s="20"/>
      <c r="HUY66" s="20"/>
      <c r="HUZ66" s="20"/>
      <c r="HVA66" s="20"/>
      <c r="HVB66" s="20"/>
      <c r="HVC66" s="20"/>
      <c r="HVD66" s="20"/>
      <c r="HVE66" s="20"/>
      <c r="HVF66" s="20"/>
      <c r="HVG66" s="20"/>
      <c r="HVH66" s="20"/>
      <c r="HVI66" s="20"/>
      <c r="HVJ66" s="20"/>
      <c r="HVK66" s="20"/>
      <c r="HVL66" s="20"/>
      <c r="HVM66" s="20"/>
      <c r="HVN66" s="20"/>
      <c r="HVO66" s="20"/>
      <c r="HVP66" s="20"/>
      <c r="HVQ66" s="20"/>
      <c r="HVR66" s="20"/>
      <c r="HVS66" s="20"/>
      <c r="HVT66" s="20"/>
      <c r="HVU66" s="20"/>
      <c r="HVV66" s="20"/>
      <c r="HVW66" s="20"/>
      <c r="HVX66" s="20"/>
      <c r="HVY66" s="20"/>
      <c r="HVZ66" s="20"/>
      <c r="HWA66" s="20"/>
      <c r="HWB66" s="20"/>
      <c r="HWC66" s="20"/>
      <c r="HWD66" s="20"/>
      <c r="HWE66" s="20"/>
      <c r="HWF66" s="20"/>
      <c r="HWG66" s="20"/>
      <c r="HWH66" s="20"/>
      <c r="HWI66" s="20"/>
      <c r="HWJ66" s="20"/>
      <c r="HWK66" s="20"/>
      <c r="HWL66" s="20"/>
      <c r="HWM66" s="20"/>
      <c r="HWN66" s="20"/>
      <c r="HWO66" s="20"/>
      <c r="HWP66" s="20"/>
      <c r="HWQ66" s="20"/>
      <c r="HWR66" s="20"/>
      <c r="HWS66" s="20"/>
      <c r="HWT66" s="20"/>
      <c r="HWU66" s="20"/>
      <c r="HWV66" s="20"/>
      <c r="HWW66" s="20"/>
      <c r="HWX66" s="20"/>
      <c r="HWY66" s="20"/>
      <c r="HWZ66" s="20"/>
      <c r="HXA66" s="20"/>
      <c r="HXB66" s="20"/>
      <c r="HXC66" s="20"/>
      <c r="HXD66" s="20"/>
      <c r="HXE66" s="20"/>
      <c r="HXF66" s="20"/>
      <c r="HXG66" s="20"/>
      <c r="HXH66" s="20"/>
      <c r="HXI66" s="20"/>
      <c r="HXJ66" s="20"/>
      <c r="HXK66" s="20"/>
      <c r="HXL66" s="20"/>
      <c r="HXM66" s="20"/>
      <c r="HXN66" s="20"/>
      <c r="HXO66" s="20"/>
      <c r="HXP66" s="20"/>
      <c r="HXQ66" s="20"/>
      <c r="HXR66" s="20"/>
      <c r="HXS66" s="20"/>
      <c r="HXT66" s="20"/>
      <c r="HXU66" s="20"/>
      <c r="HXV66" s="20"/>
      <c r="HXW66" s="20"/>
      <c r="HXX66" s="20"/>
      <c r="HXY66" s="20"/>
      <c r="HXZ66" s="20"/>
      <c r="HYA66" s="20"/>
      <c r="HYB66" s="20"/>
      <c r="HYC66" s="20"/>
      <c r="HYD66" s="20"/>
      <c r="HYE66" s="20"/>
      <c r="HYF66" s="20"/>
      <c r="HYG66" s="20"/>
      <c r="HYH66" s="20"/>
      <c r="HYI66" s="20"/>
      <c r="HYJ66" s="20"/>
      <c r="HYK66" s="20"/>
      <c r="HYL66" s="20"/>
      <c r="HYM66" s="20"/>
      <c r="HYN66" s="20"/>
      <c r="HYO66" s="20"/>
      <c r="HYP66" s="20"/>
      <c r="HYQ66" s="20"/>
      <c r="HYR66" s="20"/>
      <c r="HYS66" s="20"/>
      <c r="HYT66" s="20"/>
      <c r="HYU66" s="20"/>
      <c r="HYV66" s="20"/>
      <c r="HYW66" s="20"/>
      <c r="HYX66" s="20"/>
      <c r="HYY66" s="20"/>
      <c r="HYZ66" s="20"/>
      <c r="HZA66" s="20"/>
      <c r="HZB66" s="20"/>
      <c r="HZC66" s="20"/>
      <c r="HZD66" s="20"/>
      <c r="HZE66" s="20"/>
      <c r="HZF66" s="20"/>
      <c r="HZG66" s="20"/>
      <c r="HZH66" s="20"/>
      <c r="HZI66" s="20"/>
      <c r="HZJ66" s="20"/>
      <c r="HZK66" s="20"/>
      <c r="HZL66" s="20"/>
      <c r="HZM66" s="20"/>
      <c r="HZN66" s="20"/>
      <c r="HZO66" s="20"/>
      <c r="HZP66" s="20"/>
      <c r="HZQ66" s="20"/>
      <c r="HZR66" s="20"/>
      <c r="HZS66" s="20"/>
      <c r="HZT66" s="20"/>
      <c r="HZU66" s="20"/>
      <c r="HZV66" s="20"/>
      <c r="HZW66" s="20"/>
      <c r="HZX66" s="20"/>
      <c r="HZY66" s="20"/>
      <c r="HZZ66" s="20"/>
      <c r="IAA66" s="20"/>
      <c r="IAB66" s="20"/>
      <c r="IAC66" s="20"/>
      <c r="IAD66" s="20"/>
      <c r="IAE66" s="20"/>
      <c r="IAF66" s="20"/>
      <c r="IAG66" s="20"/>
      <c r="IAH66" s="20"/>
      <c r="IAI66" s="20"/>
      <c r="IAJ66" s="20"/>
      <c r="IAK66" s="20"/>
      <c r="IAL66" s="20"/>
      <c r="IAM66" s="20"/>
      <c r="IAN66" s="20"/>
      <c r="IAO66" s="20"/>
      <c r="IAP66" s="20"/>
      <c r="IAQ66" s="20"/>
      <c r="IAR66" s="20"/>
      <c r="IAS66" s="20"/>
      <c r="IAT66" s="20"/>
      <c r="IAU66" s="20"/>
      <c r="IAV66" s="20"/>
      <c r="IAW66" s="20"/>
      <c r="IAX66" s="20"/>
      <c r="IAY66" s="20"/>
      <c r="IAZ66" s="20"/>
      <c r="IBA66" s="20"/>
      <c r="IBB66" s="20"/>
      <c r="IBC66" s="20"/>
      <c r="IBD66" s="20"/>
      <c r="IBE66" s="20"/>
      <c r="IBF66" s="20"/>
      <c r="IBG66" s="20"/>
      <c r="IBH66" s="20"/>
      <c r="IBI66" s="20"/>
      <c r="IBJ66" s="20"/>
      <c r="IBK66" s="20"/>
      <c r="IBL66" s="20"/>
      <c r="IBM66" s="20"/>
      <c r="IBN66" s="20"/>
      <c r="IBO66" s="20"/>
      <c r="IBP66" s="20"/>
      <c r="IBQ66" s="20"/>
      <c r="IBR66" s="20"/>
      <c r="IBS66" s="20"/>
      <c r="IBT66" s="20"/>
      <c r="IBU66" s="20"/>
      <c r="IBV66" s="20"/>
      <c r="IBW66" s="20"/>
      <c r="IBX66" s="20"/>
      <c r="IBY66" s="20"/>
      <c r="IBZ66" s="20"/>
      <c r="ICA66" s="20"/>
      <c r="ICB66" s="20"/>
      <c r="ICC66" s="20"/>
      <c r="ICD66" s="20"/>
      <c r="ICE66" s="20"/>
      <c r="ICF66" s="20"/>
      <c r="ICG66" s="20"/>
      <c r="ICH66" s="20"/>
      <c r="ICI66" s="20"/>
      <c r="ICJ66" s="20"/>
      <c r="ICK66" s="20"/>
      <c r="ICL66" s="20"/>
      <c r="ICM66" s="20"/>
      <c r="ICN66" s="20"/>
      <c r="ICO66" s="20"/>
      <c r="ICP66" s="20"/>
      <c r="ICQ66" s="20"/>
      <c r="ICR66" s="20"/>
      <c r="ICS66" s="20"/>
      <c r="ICT66" s="20"/>
      <c r="ICU66" s="20"/>
      <c r="ICV66" s="20"/>
      <c r="ICW66" s="20"/>
      <c r="ICX66" s="20"/>
      <c r="ICY66" s="20"/>
      <c r="ICZ66" s="20"/>
      <c r="IDA66" s="20"/>
      <c r="IDB66" s="20"/>
      <c r="IDC66" s="20"/>
      <c r="IDD66" s="20"/>
      <c r="IDE66" s="20"/>
      <c r="IDF66" s="20"/>
      <c r="IDG66" s="20"/>
      <c r="IDH66" s="20"/>
      <c r="IDI66" s="20"/>
      <c r="IDJ66" s="20"/>
      <c r="IDK66" s="20"/>
      <c r="IDL66" s="20"/>
      <c r="IDM66" s="20"/>
      <c r="IDN66" s="20"/>
      <c r="IDO66" s="20"/>
      <c r="IDP66" s="20"/>
      <c r="IDQ66" s="20"/>
      <c r="IDR66" s="20"/>
      <c r="IDS66" s="20"/>
      <c r="IDT66" s="20"/>
      <c r="IDU66" s="20"/>
      <c r="IDV66" s="20"/>
      <c r="IDW66" s="20"/>
      <c r="IDX66" s="20"/>
      <c r="IDY66" s="20"/>
      <c r="IDZ66" s="20"/>
      <c r="IEA66" s="20"/>
      <c r="IEB66" s="20"/>
      <c r="IEC66" s="20"/>
      <c r="IED66" s="20"/>
      <c r="IEE66" s="20"/>
      <c r="IEF66" s="20"/>
      <c r="IEG66" s="20"/>
      <c r="IEH66" s="20"/>
      <c r="IEI66" s="20"/>
      <c r="IEJ66" s="20"/>
      <c r="IEK66" s="20"/>
      <c r="IEL66" s="20"/>
      <c r="IEM66" s="20"/>
      <c r="IEN66" s="20"/>
      <c r="IEO66" s="20"/>
      <c r="IEP66" s="20"/>
      <c r="IEQ66" s="20"/>
      <c r="IER66" s="20"/>
      <c r="IES66" s="20"/>
      <c r="IET66" s="20"/>
      <c r="IEU66" s="20"/>
      <c r="IEV66" s="20"/>
      <c r="IEW66" s="20"/>
      <c r="IEX66" s="20"/>
      <c r="IEY66" s="20"/>
      <c r="IEZ66" s="20"/>
      <c r="IFA66" s="20"/>
      <c r="IFB66" s="20"/>
      <c r="IFC66" s="20"/>
      <c r="IFD66" s="20"/>
      <c r="IFE66" s="20"/>
      <c r="IFF66" s="20"/>
      <c r="IFG66" s="20"/>
      <c r="IFH66" s="20"/>
      <c r="IFI66" s="20"/>
      <c r="IFJ66" s="20"/>
      <c r="IFK66" s="20"/>
      <c r="IFL66" s="20"/>
      <c r="IFM66" s="20"/>
      <c r="IFN66" s="20"/>
      <c r="IFO66" s="20"/>
      <c r="IFP66" s="20"/>
      <c r="IFQ66" s="20"/>
      <c r="IFR66" s="20"/>
      <c r="IFS66" s="20"/>
      <c r="IFT66" s="20"/>
      <c r="IFU66" s="20"/>
      <c r="IFV66" s="20"/>
      <c r="IFW66" s="20"/>
      <c r="IFX66" s="20"/>
      <c r="IFY66" s="20"/>
      <c r="IFZ66" s="20"/>
      <c r="IGA66" s="20"/>
      <c r="IGB66" s="20"/>
      <c r="IGC66" s="20"/>
      <c r="IGD66" s="20"/>
      <c r="IGE66" s="20"/>
      <c r="IGF66" s="20"/>
      <c r="IGG66" s="20"/>
      <c r="IGH66" s="20"/>
      <c r="IGI66" s="20"/>
      <c r="IGJ66" s="20"/>
      <c r="IGK66" s="20"/>
      <c r="IGL66" s="20"/>
      <c r="IGM66" s="20"/>
      <c r="IGN66" s="20"/>
      <c r="IGO66" s="20"/>
      <c r="IGP66" s="20"/>
      <c r="IGQ66" s="20"/>
      <c r="IGR66" s="20"/>
      <c r="IGS66" s="20"/>
      <c r="IGT66" s="20"/>
      <c r="IGU66" s="20"/>
      <c r="IGV66" s="20"/>
      <c r="IGW66" s="20"/>
      <c r="IGX66" s="20"/>
      <c r="IGY66" s="20"/>
      <c r="IGZ66" s="20"/>
      <c r="IHA66" s="20"/>
      <c r="IHB66" s="20"/>
      <c r="IHC66" s="20"/>
      <c r="IHD66" s="20"/>
      <c r="IHE66" s="20"/>
      <c r="IHF66" s="20"/>
      <c r="IHG66" s="20"/>
      <c r="IHH66" s="20"/>
      <c r="IHI66" s="20"/>
      <c r="IHJ66" s="20"/>
      <c r="IHK66" s="20"/>
      <c r="IHL66" s="20"/>
      <c r="IHM66" s="20"/>
      <c r="IHN66" s="20"/>
      <c r="IHO66" s="20"/>
      <c r="IHP66" s="20"/>
      <c r="IHQ66" s="20"/>
      <c r="IHR66" s="20"/>
      <c r="IHS66" s="20"/>
      <c r="IHT66" s="20"/>
      <c r="IHU66" s="20"/>
      <c r="IHV66" s="20"/>
      <c r="IHW66" s="20"/>
      <c r="IHX66" s="20"/>
      <c r="IHY66" s="20"/>
      <c r="IHZ66" s="20"/>
      <c r="IIA66" s="20"/>
      <c r="IIB66" s="20"/>
      <c r="IIC66" s="20"/>
      <c r="IID66" s="20"/>
      <c r="IIE66" s="20"/>
      <c r="IIF66" s="20"/>
      <c r="IIG66" s="20"/>
      <c r="IIH66" s="20"/>
      <c r="III66" s="20"/>
      <c r="IIJ66" s="20"/>
      <c r="IIK66" s="20"/>
      <c r="IIL66" s="20"/>
      <c r="IIM66" s="20"/>
      <c r="IIN66" s="20"/>
      <c r="IIO66" s="20"/>
      <c r="IIP66" s="20"/>
      <c r="IIQ66" s="20"/>
      <c r="IIR66" s="20"/>
      <c r="IIS66" s="20"/>
      <c r="IIT66" s="20"/>
      <c r="IIU66" s="20"/>
      <c r="IIV66" s="20"/>
      <c r="IIW66" s="20"/>
      <c r="IIX66" s="20"/>
      <c r="IIY66" s="20"/>
      <c r="IIZ66" s="20"/>
      <c r="IJA66" s="20"/>
      <c r="IJB66" s="20"/>
      <c r="IJC66" s="20"/>
      <c r="IJD66" s="20"/>
      <c r="IJE66" s="20"/>
      <c r="IJF66" s="20"/>
      <c r="IJG66" s="20"/>
      <c r="IJH66" s="20"/>
      <c r="IJI66" s="20"/>
      <c r="IJJ66" s="20"/>
      <c r="IJK66" s="20"/>
      <c r="IJL66" s="20"/>
      <c r="IJM66" s="20"/>
      <c r="IJN66" s="20"/>
      <c r="IJO66" s="20"/>
      <c r="IJP66" s="20"/>
      <c r="IJQ66" s="20"/>
      <c r="IJR66" s="20"/>
      <c r="IJS66" s="20"/>
      <c r="IJT66" s="20"/>
      <c r="IJU66" s="20"/>
      <c r="IJV66" s="20"/>
      <c r="IJW66" s="20"/>
      <c r="IJX66" s="20"/>
      <c r="IJY66" s="20"/>
      <c r="IJZ66" s="20"/>
      <c r="IKA66" s="20"/>
      <c r="IKB66" s="20"/>
      <c r="IKC66" s="20"/>
      <c r="IKD66" s="20"/>
      <c r="IKE66" s="20"/>
      <c r="IKF66" s="20"/>
      <c r="IKG66" s="20"/>
      <c r="IKH66" s="20"/>
      <c r="IKI66" s="20"/>
      <c r="IKJ66" s="20"/>
      <c r="IKK66" s="20"/>
      <c r="IKL66" s="20"/>
      <c r="IKM66" s="20"/>
      <c r="IKN66" s="20"/>
      <c r="IKO66" s="20"/>
      <c r="IKP66" s="20"/>
      <c r="IKQ66" s="20"/>
      <c r="IKR66" s="20"/>
      <c r="IKS66" s="20"/>
      <c r="IKT66" s="20"/>
      <c r="IKU66" s="20"/>
      <c r="IKV66" s="20"/>
      <c r="IKW66" s="20"/>
      <c r="IKX66" s="20"/>
      <c r="IKY66" s="20"/>
      <c r="IKZ66" s="20"/>
      <c r="ILA66" s="20"/>
      <c r="ILB66" s="20"/>
      <c r="ILC66" s="20"/>
      <c r="ILD66" s="20"/>
      <c r="ILE66" s="20"/>
      <c r="ILF66" s="20"/>
      <c r="ILG66" s="20"/>
      <c r="ILH66" s="20"/>
      <c r="ILI66" s="20"/>
      <c r="ILJ66" s="20"/>
      <c r="ILK66" s="20"/>
      <c r="ILL66" s="20"/>
      <c r="ILM66" s="20"/>
      <c r="ILN66" s="20"/>
      <c r="ILO66" s="20"/>
      <c r="ILP66" s="20"/>
      <c r="ILQ66" s="20"/>
      <c r="ILR66" s="20"/>
      <c r="ILS66" s="20"/>
      <c r="ILT66" s="20"/>
      <c r="ILU66" s="20"/>
      <c r="ILV66" s="20"/>
      <c r="ILW66" s="20"/>
      <c r="ILX66" s="20"/>
      <c r="ILY66" s="20"/>
      <c r="ILZ66" s="20"/>
      <c r="IMA66" s="20"/>
      <c r="IMB66" s="20"/>
      <c r="IMC66" s="20"/>
      <c r="IMD66" s="20"/>
      <c r="IME66" s="20"/>
      <c r="IMF66" s="20"/>
      <c r="IMG66" s="20"/>
      <c r="IMH66" s="20"/>
      <c r="IMI66" s="20"/>
      <c r="IMJ66" s="20"/>
      <c r="IMK66" s="20"/>
      <c r="IML66" s="20"/>
      <c r="IMM66" s="20"/>
      <c r="IMN66" s="20"/>
      <c r="IMO66" s="20"/>
      <c r="IMP66" s="20"/>
      <c r="IMQ66" s="20"/>
      <c r="IMR66" s="20"/>
      <c r="IMS66" s="20"/>
      <c r="IMT66" s="20"/>
      <c r="IMU66" s="20"/>
      <c r="IMV66" s="20"/>
      <c r="IMW66" s="20"/>
      <c r="IMX66" s="20"/>
      <c r="IMY66" s="20"/>
      <c r="IMZ66" s="20"/>
      <c r="INA66" s="20"/>
      <c r="INB66" s="20"/>
      <c r="INC66" s="20"/>
      <c r="IND66" s="20"/>
      <c r="INE66" s="20"/>
      <c r="INF66" s="20"/>
      <c r="ING66" s="20"/>
      <c r="INH66" s="20"/>
      <c r="INI66" s="20"/>
      <c r="INJ66" s="20"/>
      <c r="INK66" s="20"/>
      <c r="INL66" s="20"/>
      <c r="INM66" s="20"/>
      <c r="INN66" s="20"/>
      <c r="INO66" s="20"/>
      <c r="INP66" s="20"/>
      <c r="INQ66" s="20"/>
      <c r="INR66" s="20"/>
      <c r="INS66" s="20"/>
      <c r="INT66" s="20"/>
      <c r="INU66" s="20"/>
      <c r="INV66" s="20"/>
      <c r="INW66" s="20"/>
      <c r="INX66" s="20"/>
      <c r="INY66" s="20"/>
      <c r="INZ66" s="20"/>
      <c r="IOA66" s="20"/>
      <c r="IOB66" s="20"/>
      <c r="IOC66" s="20"/>
      <c r="IOD66" s="20"/>
      <c r="IOE66" s="20"/>
      <c r="IOF66" s="20"/>
      <c r="IOG66" s="20"/>
      <c r="IOH66" s="20"/>
      <c r="IOI66" s="20"/>
      <c r="IOJ66" s="20"/>
      <c r="IOK66" s="20"/>
      <c r="IOL66" s="20"/>
      <c r="IOM66" s="20"/>
      <c r="ION66" s="20"/>
      <c r="IOO66" s="20"/>
      <c r="IOP66" s="20"/>
      <c r="IOQ66" s="20"/>
      <c r="IOR66" s="20"/>
      <c r="IOS66" s="20"/>
      <c r="IOT66" s="20"/>
      <c r="IOU66" s="20"/>
      <c r="IOV66" s="20"/>
      <c r="IOW66" s="20"/>
      <c r="IOX66" s="20"/>
      <c r="IOY66" s="20"/>
      <c r="IOZ66" s="20"/>
      <c r="IPA66" s="20"/>
      <c r="IPB66" s="20"/>
      <c r="IPC66" s="20"/>
      <c r="IPD66" s="20"/>
      <c r="IPE66" s="20"/>
      <c r="IPF66" s="20"/>
      <c r="IPG66" s="20"/>
      <c r="IPH66" s="20"/>
      <c r="IPI66" s="20"/>
      <c r="IPJ66" s="20"/>
      <c r="IPK66" s="20"/>
      <c r="IPL66" s="20"/>
      <c r="IPM66" s="20"/>
      <c r="IPN66" s="20"/>
      <c r="IPO66" s="20"/>
      <c r="IPP66" s="20"/>
      <c r="IPQ66" s="20"/>
      <c r="IPR66" s="20"/>
      <c r="IPS66" s="20"/>
      <c r="IPT66" s="20"/>
      <c r="IPU66" s="20"/>
      <c r="IPV66" s="20"/>
      <c r="IPW66" s="20"/>
      <c r="IPX66" s="20"/>
      <c r="IPY66" s="20"/>
      <c r="IPZ66" s="20"/>
      <c r="IQA66" s="20"/>
      <c r="IQB66" s="20"/>
      <c r="IQC66" s="20"/>
      <c r="IQD66" s="20"/>
      <c r="IQE66" s="20"/>
      <c r="IQF66" s="20"/>
      <c r="IQG66" s="20"/>
      <c r="IQH66" s="20"/>
      <c r="IQI66" s="20"/>
      <c r="IQJ66" s="20"/>
      <c r="IQK66" s="20"/>
      <c r="IQL66" s="20"/>
      <c r="IQM66" s="20"/>
      <c r="IQN66" s="20"/>
      <c r="IQO66" s="20"/>
      <c r="IQP66" s="20"/>
      <c r="IQQ66" s="20"/>
      <c r="IQR66" s="20"/>
      <c r="IQS66" s="20"/>
      <c r="IQT66" s="20"/>
      <c r="IQU66" s="20"/>
      <c r="IQV66" s="20"/>
      <c r="IQW66" s="20"/>
      <c r="IQX66" s="20"/>
      <c r="IQY66" s="20"/>
      <c r="IQZ66" s="20"/>
      <c r="IRA66" s="20"/>
      <c r="IRB66" s="20"/>
      <c r="IRC66" s="20"/>
      <c r="IRD66" s="20"/>
      <c r="IRE66" s="20"/>
      <c r="IRF66" s="20"/>
      <c r="IRG66" s="20"/>
      <c r="IRH66" s="20"/>
      <c r="IRI66" s="20"/>
      <c r="IRJ66" s="20"/>
      <c r="IRK66" s="20"/>
      <c r="IRL66" s="20"/>
      <c r="IRM66" s="20"/>
      <c r="IRN66" s="20"/>
      <c r="IRO66" s="20"/>
      <c r="IRP66" s="20"/>
      <c r="IRQ66" s="20"/>
      <c r="IRR66" s="20"/>
      <c r="IRS66" s="20"/>
      <c r="IRT66" s="20"/>
      <c r="IRU66" s="20"/>
      <c r="IRV66" s="20"/>
      <c r="IRW66" s="20"/>
      <c r="IRX66" s="20"/>
      <c r="IRY66" s="20"/>
      <c r="IRZ66" s="20"/>
      <c r="ISA66" s="20"/>
      <c r="ISB66" s="20"/>
      <c r="ISC66" s="20"/>
      <c r="ISD66" s="20"/>
      <c r="ISE66" s="20"/>
      <c r="ISF66" s="20"/>
      <c r="ISG66" s="20"/>
      <c r="ISH66" s="20"/>
      <c r="ISI66" s="20"/>
      <c r="ISJ66" s="20"/>
      <c r="ISK66" s="20"/>
      <c r="ISL66" s="20"/>
      <c r="ISM66" s="20"/>
      <c r="ISN66" s="20"/>
      <c r="ISO66" s="20"/>
      <c r="ISP66" s="20"/>
      <c r="ISQ66" s="20"/>
      <c r="ISR66" s="20"/>
      <c r="ISS66" s="20"/>
      <c r="IST66" s="20"/>
      <c r="ISU66" s="20"/>
      <c r="ISV66" s="20"/>
      <c r="ISW66" s="20"/>
      <c r="ISX66" s="20"/>
      <c r="ISY66" s="20"/>
      <c r="ISZ66" s="20"/>
      <c r="ITA66" s="20"/>
      <c r="ITB66" s="20"/>
      <c r="ITC66" s="20"/>
      <c r="ITD66" s="20"/>
      <c r="ITE66" s="20"/>
      <c r="ITF66" s="20"/>
      <c r="ITG66" s="20"/>
      <c r="ITH66" s="20"/>
      <c r="ITI66" s="20"/>
      <c r="ITJ66" s="20"/>
      <c r="ITK66" s="20"/>
      <c r="ITL66" s="20"/>
      <c r="ITM66" s="20"/>
      <c r="ITN66" s="20"/>
      <c r="ITO66" s="20"/>
      <c r="ITP66" s="20"/>
      <c r="ITQ66" s="20"/>
      <c r="ITR66" s="20"/>
      <c r="ITS66" s="20"/>
      <c r="ITT66" s="20"/>
      <c r="ITU66" s="20"/>
      <c r="ITV66" s="20"/>
      <c r="ITW66" s="20"/>
      <c r="ITX66" s="20"/>
      <c r="ITY66" s="20"/>
      <c r="ITZ66" s="20"/>
      <c r="IUA66" s="20"/>
      <c r="IUB66" s="20"/>
      <c r="IUC66" s="20"/>
      <c r="IUD66" s="20"/>
      <c r="IUE66" s="20"/>
      <c r="IUF66" s="20"/>
      <c r="IUG66" s="20"/>
      <c r="IUH66" s="20"/>
      <c r="IUI66" s="20"/>
      <c r="IUJ66" s="20"/>
      <c r="IUK66" s="20"/>
      <c r="IUL66" s="20"/>
      <c r="IUM66" s="20"/>
      <c r="IUN66" s="20"/>
      <c r="IUO66" s="20"/>
      <c r="IUP66" s="20"/>
      <c r="IUQ66" s="20"/>
      <c r="IUR66" s="20"/>
      <c r="IUS66" s="20"/>
      <c r="IUT66" s="20"/>
      <c r="IUU66" s="20"/>
      <c r="IUV66" s="20"/>
      <c r="IUW66" s="20"/>
      <c r="IUX66" s="20"/>
      <c r="IUY66" s="20"/>
      <c r="IUZ66" s="20"/>
      <c r="IVA66" s="20"/>
      <c r="IVB66" s="20"/>
      <c r="IVC66" s="20"/>
      <c r="IVD66" s="20"/>
      <c r="IVE66" s="20"/>
      <c r="IVF66" s="20"/>
      <c r="IVG66" s="20"/>
      <c r="IVH66" s="20"/>
      <c r="IVI66" s="20"/>
      <c r="IVJ66" s="20"/>
      <c r="IVK66" s="20"/>
      <c r="IVL66" s="20"/>
      <c r="IVM66" s="20"/>
      <c r="IVN66" s="20"/>
      <c r="IVO66" s="20"/>
      <c r="IVP66" s="20"/>
      <c r="IVQ66" s="20"/>
      <c r="IVR66" s="20"/>
      <c r="IVS66" s="20"/>
      <c r="IVT66" s="20"/>
      <c r="IVU66" s="20"/>
      <c r="IVV66" s="20"/>
      <c r="IVW66" s="20"/>
      <c r="IVX66" s="20"/>
      <c r="IVY66" s="20"/>
      <c r="IVZ66" s="20"/>
      <c r="IWA66" s="20"/>
      <c r="IWB66" s="20"/>
      <c r="IWC66" s="20"/>
      <c r="IWD66" s="20"/>
      <c r="IWE66" s="20"/>
      <c r="IWF66" s="20"/>
      <c r="IWG66" s="20"/>
      <c r="IWH66" s="20"/>
      <c r="IWI66" s="20"/>
      <c r="IWJ66" s="20"/>
      <c r="IWK66" s="20"/>
      <c r="IWL66" s="20"/>
      <c r="IWM66" s="20"/>
      <c r="IWN66" s="20"/>
      <c r="IWO66" s="20"/>
      <c r="IWP66" s="20"/>
      <c r="IWQ66" s="20"/>
      <c r="IWR66" s="20"/>
      <c r="IWS66" s="20"/>
      <c r="IWT66" s="20"/>
      <c r="IWU66" s="20"/>
      <c r="IWV66" s="20"/>
      <c r="IWW66" s="20"/>
      <c r="IWX66" s="20"/>
      <c r="IWY66" s="20"/>
      <c r="IWZ66" s="20"/>
      <c r="IXA66" s="20"/>
      <c r="IXB66" s="20"/>
      <c r="IXC66" s="20"/>
      <c r="IXD66" s="20"/>
      <c r="IXE66" s="20"/>
      <c r="IXF66" s="20"/>
      <c r="IXG66" s="20"/>
      <c r="IXH66" s="20"/>
      <c r="IXI66" s="20"/>
      <c r="IXJ66" s="20"/>
      <c r="IXK66" s="20"/>
      <c r="IXL66" s="20"/>
      <c r="IXM66" s="20"/>
      <c r="IXN66" s="20"/>
      <c r="IXO66" s="20"/>
      <c r="IXP66" s="20"/>
      <c r="IXQ66" s="20"/>
      <c r="IXR66" s="20"/>
      <c r="IXS66" s="20"/>
      <c r="IXT66" s="20"/>
      <c r="IXU66" s="20"/>
      <c r="IXV66" s="20"/>
      <c r="IXW66" s="20"/>
      <c r="IXX66" s="20"/>
      <c r="IXY66" s="20"/>
      <c r="IXZ66" s="20"/>
      <c r="IYA66" s="20"/>
      <c r="IYB66" s="20"/>
      <c r="IYC66" s="20"/>
      <c r="IYD66" s="20"/>
      <c r="IYE66" s="20"/>
      <c r="IYF66" s="20"/>
      <c r="IYG66" s="20"/>
      <c r="IYH66" s="20"/>
      <c r="IYI66" s="20"/>
      <c r="IYJ66" s="20"/>
      <c r="IYK66" s="20"/>
      <c r="IYL66" s="20"/>
      <c r="IYM66" s="20"/>
      <c r="IYN66" s="20"/>
      <c r="IYO66" s="20"/>
      <c r="IYP66" s="20"/>
      <c r="IYQ66" s="20"/>
      <c r="IYR66" s="20"/>
      <c r="IYS66" s="20"/>
      <c r="IYT66" s="20"/>
      <c r="IYU66" s="20"/>
      <c r="IYV66" s="20"/>
      <c r="IYW66" s="20"/>
      <c r="IYX66" s="20"/>
      <c r="IYY66" s="20"/>
      <c r="IYZ66" s="20"/>
      <c r="IZA66" s="20"/>
      <c r="IZB66" s="20"/>
      <c r="IZC66" s="20"/>
      <c r="IZD66" s="20"/>
      <c r="IZE66" s="20"/>
      <c r="IZF66" s="20"/>
      <c r="IZG66" s="20"/>
      <c r="IZH66" s="20"/>
      <c r="IZI66" s="20"/>
      <c r="IZJ66" s="20"/>
      <c r="IZK66" s="20"/>
      <c r="IZL66" s="20"/>
      <c r="IZM66" s="20"/>
      <c r="IZN66" s="20"/>
      <c r="IZO66" s="20"/>
      <c r="IZP66" s="20"/>
      <c r="IZQ66" s="20"/>
      <c r="IZR66" s="20"/>
      <c r="IZS66" s="20"/>
      <c r="IZT66" s="20"/>
      <c r="IZU66" s="20"/>
      <c r="IZV66" s="20"/>
      <c r="IZW66" s="20"/>
      <c r="IZX66" s="20"/>
      <c r="IZY66" s="20"/>
      <c r="IZZ66" s="20"/>
      <c r="JAA66" s="20"/>
      <c r="JAB66" s="20"/>
      <c r="JAC66" s="20"/>
      <c r="JAD66" s="20"/>
      <c r="JAE66" s="20"/>
      <c r="JAF66" s="20"/>
      <c r="JAG66" s="20"/>
      <c r="JAH66" s="20"/>
      <c r="JAI66" s="20"/>
      <c r="JAJ66" s="20"/>
      <c r="JAK66" s="20"/>
      <c r="JAL66" s="20"/>
      <c r="JAM66" s="20"/>
      <c r="JAN66" s="20"/>
      <c r="JAO66" s="20"/>
      <c r="JAP66" s="20"/>
      <c r="JAQ66" s="20"/>
      <c r="JAR66" s="20"/>
      <c r="JAS66" s="20"/>
      <c r="JAT66" s="20"/>
      <c r="JAU66" s="20"/>
      <c r="JAV66" s="20"/>
      <c r="JAW66" s="20"/>
      <c r="JAX66" s="20"/>
      <c r="JAY66" s="20"/>
      <c r="JAZ66" s="20"/>
      <c r="JBA66" s="20"/>
      <c r="JBB66" s="20"/>
      <c r="JBC66" s="20"/>
      <c r="JBD66" s="20"/>
      <c r="JBE66" s="20"/>
      <c r="JBF66" s="20"/>
      <c r="JBG66" s="20"/>
      <c r="JBH66" s="20"/>
      <c r="JBI66" s="20"/>
      <c r="JBJ66" s="20"/>
      <c r="JBK66" s="20"/>
      <c r="JBL66" s="20"/>
      <c r="JBM66" s="20"/>
      <c r="JBN66" s="20"/>
      <c r="JBO66" s="20"/>
      <c r="JBP66" s="20"/>
      <c r="JBQ66" s="20"/>
      <c r="JBR66" s="20"/>
      <c r="JBS66" s="20"/>
      <c r="JBT66" s="20"/>
      <c r="JBU66" s="20"/>
      <c r="JBV66" s="20"/>
      <c r="JBW66" s="20"/>
      <c r="JBX66" s="20"/>
      <c r="JBY66" s="20"/>
      <c r="JBZ66" s="20"/>
      <c r="JCA66" s="20"/>
      <c r="JCB66" s="20"/>
      <c r="JCC66" s="20"/>
      <c r="JCD66" s="20"/>
      <c r="JCE66" s="20"/>
      <c r="JCF66" s="20"/>
      <c r="JCG66" s="20"/>
      <c r="JCH66" s="20"/>
      <c r="JCI66" s="20"/>
      <c r="JCJ66" s="20"/>
      <c r="JCK66" s="20"/>
      <c r="JCL66" s="20"/>
      <c r="JCM66" s="20"/>
      <c r="JCN66" s="20"/>
      <c r="JCO66" s="20"/>
      <c r="JCP66" s="20"/>
      <c r="JCQ66" s="20"/>
      <c r="JCR66" s="20"/>
      <c r="JCS66" s="20"/>
      <c r="JCT66" s="20"/>
      <c r="JCU66" s="20"/>
      <c r="JCV66" s="20"/>
      <c r="JCW66" s="20"/>
      <c r="JCX66" s="20"/>
      <c r="JCY66" s="20"/>
      <c r="JCZ66" s="20"/>
      <c r="JDA66" s="20"/>
      <c r="JDB66" s="20"/>
      <c r="JDC66" s="20"/>
      <c r="JDD66" s="20"/>
      <c r="JDE66" s="20"/>
      <c r="JDF66" s="20"/>
      <c r="JDG66" s="20"/>
      <c r="JDH66" s="20"/>
      <c r="JDI66" s="20"/>
      <c r="JDJ66" s="20"/>
      <c r="JDK66" s="20"/>
      <c r="JDL66" s="20"/>
      <c r="JDM66" s="20"/>
      <c r="JDN66" s="20"/>
      <c r="JDO66" s="20"/>
      <c r="JDP66" s="20"/>
      <c r="JDQ66" s="20"/>
      <c r="JDR66" s="20"/>
      <c r="JDS66" s="20"/>
      <c r="JDT66" s="20"/>
      <c r="JDU66" s="20"/>
      <c r="JDV66" s="20"/>
      <c r="JDW66" s="20"/>
      <c r="JDX66" s="20"/>
      <c r="JDY66" s="20"/>
      <c r="JDZ66" s="20"/>
      <c r="JEA66" s="20"/>
      <c r="JEB66" s="20"/>
      <c r="JEC66" s="20"/>
      <c r="JED66" s="20"/>
      <c r="JEE66" s="20"/>
      <c r="JEF66" s="20"/>
      <c r="JEG66" s="20"/>
      <c r="JEH66" s="20"/>
      <c r="JEI66" s="20"/>
      <c r="JEJ66" s="20"/>
      <c r="JEK66" s="20"/>
      <c r="JEL66" s="20"/>
      <c r="JEM66" s="20"/>
      <c r="JEN66" s="20"/>
      <c r="JEO66" s="20"/>
      <c r="JEP66" s="20"/>
      <c r="JEQ66" s="20"/>
      <c r="JER66" s="20"/>
      <c r="JES66" s="20"/>
      <c r="JET66" s="20"/>
      <c r="JEU66" s="20"/>
      <c r="JEV66" s="20"/>
      <c r="JEW66" s="20"/>
      <c r="JEX66" s="20"/>
      <c r="JEY66" s="20"/>
      <c r="JEZ66" s="20"/>
      <c r="JFA66" s="20"/>
      <c r="JFB66" s="20"/>
      <c r="JFC66" s="20"/>
      <c r="JFD66" s="20"/>
      <c r="JFE66" s="20"/>
      <c r="JFF66" s="20"/>
      <c r="JFG66" s="20"/>
      <c r="JFH66" s="20"/>
      <c r="JFI66" s="20"/>
      <c r="JFJ66" s="20"/>
      <c r="JFK66" s="20"/>
      <c r="JFL66" s="20"/>
      <c r="JFM66" s="20"/>
      <c r="JFN66" s="20"/>
      <c r="JFO66" s="20"/>
      <c r="JFP66" s="20"/>
      <c r="JFQ66" s="20"/>
      <c r="JFR66" s="20"/>
      <c r="JFS66" s="20"/>
      <c r="JFT66" s="20"/>
      <c r="JFU66" s="20"/>
      <c r="JFV66" s="20"/>
      <c r="JFW66" s="20"/>
      <c r="JFX66" s="20"/>
      <c r="JFY66" s="20"/>
      <c r="JFZ66" s="20"/>
      <c r="JGA66" s="20"/>
      <c r="JGB66" s="20"/>
      <c r="JGC66" s="20"/>
      <c r="JGD66" s="20"/>
      <c r="JGE66" s="20"/>
      <c r="JGF66" s="20"/>
      <c r="JGG66" s="20"/>
      <c r="JGH66" s="20"/>
      <c r="JGI66" s="20"/>
      <c r="JGJ66" s="20"/>
      <c r="JGK66" s="20"/>
      <c r="JGL66" s="20"/>
      <c r="JGM66" s="20"/>
      <c r="JGN66" s="20"/>
      <c r="JGO66" s="20"/>
      <c r="JGP66" s="20"/>
      <c r="JGQ66" s="20"/>
      <c r="JGR66" s="20"/>
      <c r="JGS66" s="20"/>
      <c r="JGT66" s="20"/>
      <c r="JGU66" s="20"/>
      <c r="JGV66" s="20"/>
      <c r="JGW66" s="20"/>
      <c r="JGX66" s="20"/>
      <c r="JGY66" s="20"/>
      <c r="JGZ66" s="20"/>
      <c r="JHA66" s="20"/>
      <c r="JHB66" s="20"/>
      <c r="JHC66" s="20"/>
      <c r="JHD66" s="20"/>
      <c r="JHE66" s="20"/>
      <c r="JHF66" s="20"/>
      <c r="JHG66" s="20"/>
      <c r="JHH66" s="20"/>
      <c r="JHI66" s="20"/>
      <c r="JHJ66" s="20"/>
      <c r="JHK66" s="20"/>
      <c r="JHL66" s="20"/>
      <c r="JHM66" s="20"/>
      <c r="JHN66" s="20"/>
      <c r="JHO66" s="20"/>
      <c r="JHP66" s="20"/>
      <c r="JHQ66" s="20"/>
      <c r="JHR66" s="20"/>
      <c r="JHS66" s="20"/>
      <c r="JHT66" s="20"/>
      <c r="JHU66" s="20"/>
      <c r="JHV66" s="20"/>
      <c r="JHW66" s="20"/>
      <c r="JHX66" s="20"/>
      <c r="JHY66" s="20"/>
      <c r="JHZ66" s="20"/>
      <c r="JIA66" s="20"/>
      <c r="JIB66" s="20"/>
      <c r="JIC66" s="20"/>
      <c r="JID66" s="20"/>
      <c r="JIE66" s="20"/>
      <c r="JIF66" s="20"/>
      <c r="JIG66" s="20"/>
      <c r="JIH66" s="20"/>
      <c r="JII66" s="20"/>
      <c r="JIJ66" s="20"/>
      <c r="JIK66" s="20"/>
      <c r="JIL66" s="20"/>
      <c r="JIM66" s="20"/>
      <c r="JIN66" s="20"/>
      <c r="JIO66" s="20"/>
      <c r="JIP66" s="20"/>
      <c r="JIQ66" s="20"/>
      <c r="JIR66" s="20"/>
      <c r="JIS66" s="20"/>
      <c r="JIT66" s="20"/>
      <c r="JIU66" s="20"/>
      <c r="JIV66" s="20"/>
      <c r="JIW66" s="20"/>
      <c r="JIX66" s="20"/>
      <c r="JIY66" s="20"/>
      <c r="JIZ66" s="20"/>
      <c r="JJA66" s="20"/>
      <c r="JJB66" s="20"/>
      <c r="JJC66" s="20"/>
      <c r="JJD66" s="20"/>
      <c r="JJE66" s="20"/>
      <c r="JJF66" s="20"/>
      <c r="JJG66" s="20"/>
      <c r="JJH66" s="20"/>
      <c r="JJI66" s="20"/>
      <c r="JJJ66" s="20"/>
      <c r="JJK66" s="20"/>
      <c r="JJL66" s="20"/>
      <c r="JJM66" s="20"/>
      <c r="JJN66" s="20"/>
      <c r="JJO66" s="20"/>
      <c r="JJP66" s="20"/>
      <c r="JJQ66" s="20"/>
      <c r="JJR66" s="20"/>
      <c r="JJS66" s="20"/>
      <c r="JJT66" s="20"/>
      <c r="JJU66" s="20"/>
      <c r="JJV66" s="20"/>
      <c r="JJW66" s="20"/>
      <c r="JJX66" s="20"/>
      <c r="JJY66" s="20"/>
      <c r="JJZ66" s="20"/>
      <c r="JKA66" s="20"/>
      <c r="JKB66" s="20"/>
      <c r="JKC66" s="20"/>
      <c r="JKD66" s="20"/>
      <c r="JKE66" s="20"/>
      <c r="JKF66" s="20"/>
      <c r="JKG66" s="20"/>
      <c r="JKH66" s="20"/>
      <c r="JKI66" s="20"/>
      <c r="JKJ66" s="20"/>
      <c r="JKK66" s="20"/>
      <c r="JKL66" s="20"/>
      <c r="JKM66" s="20"/>
      <c r="JKN66" s="20"/>
      <c r="JKO66" s="20"/>
      <c r="JKP66" s="20"/>
      <c r="JKQ66" s="20"/>
      <c r="JKR66" s="20"/>
      <c r="JKS66" s="20"/>
      <c r="JKT66" s="20"/>
      <c r="JKU66" s="20"/>
      <c r="JKV66" s="20"/>
      <c r="JKW66" s="20"/>
      <c r="JKX66" s="20"/>
      <c r="JKY66" s="20"/>
      <c r="JKZ66" s="20"/>
      <c r="JLA66" s="20"/>
      <c r="JLB66" s="20"/>
      <c r="JLC66" s="20"/>
      <c r="JLD66" s="20"/>
      <c r="JLE66" s="20"/>
      <c r="JLF66" s="20"/>
      <c r="JLG66" s="20"/>
      <c r="JLH66" s="20"/>
      <c r="JLI66" s="20"/>
      <c r="JLJ66" s="20"/>
      <c r="JLK66" s="20"/>
      <c r="JLL66" s="20"/>
      <c r="JLM66" s="20"/>
      <c r="JLN66" s="20"/>
      <c r="JLO66" s="20"/>
      <c r="JLP66" s="20"/>
      <c r="JLQ66" s="20"/>
      <c r="JLR66" s="20"/>
      <c r="JLS66" s="20"/>
      <c r="JLT66" s="20"/>
      <c r="JLU66" s="20"/>
      <c r="JLV66" s="20"/>
      <c r="JLW66" s="20"/>
      <c r="JLX66" s="20"/>
      <c r="JLY66" s="20"/>
      <c r="JLZ66" s="20"/>
      <c r="JMA66" s="20"/>
      <c r="JMB66" s="20"/>
      <c r="JMC66" s="20"/>
      <c r="JMD66" s="20"/>
      <c r="JME66" s="20"/>
      <c r="JMF66" s="20"/>
      <c r="JMG66" s="20"/>
      <c r="JMH66" s="20"/>
      <c r="JMI66" s="20"/>
      <c r="JMJ66" s="20"/>
      <c r="JMK66" s="20"/>
      <c r="JML66" s="20"/>
      <c r="JMM66" s="20"/>
      <c r="JMN66" s="20"/>
      <c r="JMO66" s="20"/>
      <c r="JMP66" s="20"/>
      <c r="JMQ66" s="20"/>
      <c r="JMR66" s="20"/>
      <c r="JMS66" s="20"/>
      <c r="JMT66" s="20"/>
      <c r="JMU66" s="20"/>
      <c r="JMV66" s="20"/>
      <c r="JMW66" s="20"/>
      <c r="JMX66" s="20"/>
      <c r="JMY66" s="20"/>
      <c r="JMZ66" s="20"/>
      <c r="JNA66" s="20"/>
      <c r="JNB66" s="20"/>
      <c r="JNC66" s="20"/>
      <c r="JND66" s="20"/>
      <c r="JNE66" s="20"/>
      <c r="JNF66" s="20"/>
      <c r="JNG66" s="20"/>
      <c r="JNH66" s="20"/>
      <c r="JNI66" s="20"/>
      <c r="JNJ66" s="20"/>
      <c r="JNK66" s="20"/>
      <c r="JNL66" s="20"/>
      <c r="JNM66" s="20"/>
      <c r="JNN66" s="20"/>
      <c r="JNO66" s="20"/>
      <c r="JNP66" s="20"/>
      <c r="JNQ66" s="20"/>
      <c r="JNR66" s="20"/>
      <c r="JNS66" s="20"/>
      <c r="JNT66" s="20"/>
      <c r="JNU66" s="20"/>
      <c r="JNV66" s="20"/>
      <c r="JNW66" s="20"/>
      <c r="JNX66" s="20"/>
      <c r="JNY66" s="20"/>
      <c r="JNZ66" s="20"/>
      <c r="JOA66" s="20"/>
      <c r="JOB66" s="20"/>
      <c r="JOC66" s="20"/>
      <c r="JOD66" s="20"/>
      <c r="JOE66" s="20"/>
      <c r="JOF66" s="20"/>
      <c r="JOG66" s="20"/>
      <c r="JOH66" s="20"/>
      <c r="JOI66" s="20"/>
      <c r="JOJ66" s="20"/>
      <c r="JOK66" s="20"/>
      <c r="JOL66" s="20"/>
      <c r="JOM66" s="20"/>
      <c r="JON66" s="20"/>
      <c r="JOO66" s="20"/>
      <c r="JOP66" s="20"/>
      <c r="JOQ66" s="20"/>
      <c r="JOR66" s="20"/>
      <c r="JOS66" s="20"/>
      <c r="JOT66" s="20"/>
      <c r="JOU66" s="20"/>
      <c r="JOV66" s="20"/>
      <c r="JOW66" s="20"/>
      <c r="JOX66" s="20"/>
      <c r="JOY66" s="20"/>
      <c r="JOZ66" s="20"/>
      <c r="JPA66" s="20"/>
      <c r="JPB66" s="20"/>
      <c r="JPC66" s="20"/>
      <c r="JPD66" s="20"/>
      <c r="JPE66" s="20"/>
      <c r="JPF66" s="20"/>
      <c r="JPG66" s="20"/>
      <c r="JPH66" s="20"/>
      <c r="JPI66" s="20"/>
      <c r="JPJ66" s="20"/>
      <c r="JPK66" s="20"/>
      <c r="JPL66" s="20"/>
      <c r="JPM66" s="20"/>
      <c r="JPN66" s="20"/>
      <c r="JPO66" s="20"/>
      <c r="JPP66" s="20"/>
      <c r="JPQ66" s="20"/>
      <c r="JPR66" s="20"/>
      <c r="JPS66" s="20"/>
      <c r="JPT66" s="20"/>
      <c r="JPU66" s="20"/>
      <c r="JPV66" s="20"/>
      <c r="JPW66" s="20"/>
      <c r="JPX66" s="20"/>
      <c r="JPY66" s="20"/>
      <c r="JPZ66" s="20"/>
      <c r="JQA66" s="20"/>
      <c r="JQB66" s="20"/>
      <c r="JQC66" s="20"/>
      <c r="JQD66" s="20"/>
      <c r="JQE66" s="20"/>
      <c r="JQF66" s="20"/>
      <c r="JQG66" s="20"/>
      <c r="JQH66" s="20"/>
      <c r="JQI66" s="20"/>
      <c r="JQJ66" s="20"/>
      <c r="JQK66" s="20"/>
      <c r="JQL66" s="20"/>
      <c r="JQM66" s="20"/>
      <c r="JQN66" s="20"/>
      <c r="JQO66" s="20"/>
      <c r="JQP66" s="20"/>
      <c r="JQQ66" s="20"/>
      <c r="JQR66" s="20"/>
      <c r="JQS66" s="20"/>
      <c r="JQT66" s="20"/>
      <c r="JQU66" s="20"/>
      <c r="JQV66" s="20"/>
      <c r="JQW66" s="20"/>
      <c r="JQX66" s="20"/>
      <c r="JQY66" s="20"/>
      <c r="JQZ66" s="20"/>
      <c r="JRA66" s="20"/>
      <c r="JRB66" s="20"/>
      <c r="JRC66" s="20"/>
      <c r="JRD66" s="20"/>
      <c r="JRE66" s="20"/>
      <c r="JRF66" s="20"/>
      <c r="JRG66" s="20"/>
      <c r="JRH66" s="20"/>
      <c r="JRI66" s="20"/>
      <c r="JRJ66" s="20"/>
      <c r="JRK66" s="20"/>
      <c r="JRL66" s="20"/>
      <c r="JRM66" s="20"/>
      <c r="JRN66" s="20"/>
      <c r="JRO66" s="20"/>
      <c r="JRP66" s="20"/>
      <c r="JRQ66" s="20"/>
      <c r="JRR66" s="20"/>
      <c r="JRS66" s="20"/>
      <c r="JRT66" s="20"/>
      <c r="JRU66" s="20"/>
      <c r="JRV66" s="20"/>
      <c r="JRW66" s="20"/>
      <c r="JRX66" s="20"/>
      <c r="JRY66" s="20"/>
      <c r="JRZ66" s="20"/>
      <c r="JSA66" s="20"/>
      <c r="JSB66" s="20"/>
      <c r="JSC66" s="20"/>
      <c r="JSD66" s="20"/>
      <c r="JSE66" s="20"/>
      <c r="JSF66" s="20"/>
      <c r="JSG66" s="20"/>
      <c r="JSH66" s="20"/>
      <c r="JSI66" s="20"/>
      <c r="JSJ66" s="20"/>
      <c r="JSK66" s="20"/>
      <c r="JSL66" s="20"/>
      <c r="JSM66" s="20"/>
      <c r="JSN66" s="20"/>
      <c r="JSO66" s="20"/>
      <c r="JSP66" s="20"/>
      <c r="JSQ66" s="20"/>
      <c r="JSR66" s="20"/>
      <c r="JSS66" s="20"/>
      <c r="JST66" s="20"/>
      <c r="JSU66" s="20"/>
      <c r="JSV66" s="20"/>
      <c r="JSW66" s="20"/>
      <c r="JSX66" s="20"/>
      <c r="JSY66" s="20"/>
      <c r="JSZ66" s="20"/>
      <c r="JTA66" s="20"/>
      <c r="JTB66" s="20"/>
      <c r="JTC66" s="20"/>
      <c r="JTD66" s="20"/>
      <c r="JTE66" s="20"/>
      <c r="JTF66" s="20"/>
      <c r="JTG66" s="20"/>
      <c r="JTH66" s="20"/>
      <c r="JTI66" s="20"/>
      <c r="JTJ66" s="20"/>
      <c r="JTK66" s="20"/>
      <c r="JTL66" s="20"/>
      <c r="JTM66" s="20"/>
      <c r="JTN66" s="20"/>
      <c r="JTO66" s="20"/>
      <c r="JTP66" s="20"/>
      <c r="JTQ66" s="20"/>
      <c r="JTR66" s="20"/>
      <c r="JTS66" s="20"/>
      <c r="JTT66" s="20"/>
      <c r="JTU66" s="20"/>
      <c r="JTV66" s="20"/>
      <c r="JTW66" s="20"/>
      <c r="JTX66" s="20"/>
      <c r="JTY66" s="20"/>
      <c r="JTZ66" s="20"/>
      <c r="JUA66" s="20"/>
      <c r="JUB66" s="20"/>
      <c r="JUC66" s="20"/>
      <c r="JUD66" s="20"/>
      <c r="JUE66" s="20"/>
      <c r="JUF66" s="20"/>
      <c r="JUG66" s="20"/>
      <c r="JUH66" s="20"/>
      <c r="JUI66" s="20"/>
      <c r="JUJ66" s="20"/>
      <c r="JUK66" s="20"/>
      <c r="JUL66" s="20"/>
      <c r="JUM66" s="20"/>
      <c r="JUN66" s="20"/>
      <c r="JUO66" s="20"/>
      <c r="JUP66" s="20"/>
      <c r="JUQ66" s="20"/>
      <c r="JUR66" s="20"/>
      <c r="JUS66" s="20"/>
      <c r="JUT66" s="20"/>
      <c r="JUU66" s="20"/>
      <c r="JUV66" s="20"/>
      <c r="JUW66" s="20"/>
      <c r="JUX66" s="20"/>
      <c r="JUY66" s="20"/>
      <c r="JUZ66" s="20"/>
      <c r="JVA66" s="20"/>
      <c r="JVB66" s="20"/>
      <c r="JVC66" s="20"/>
      <c r="JVD66" s="20"/>
      <c r="JVE66" s="20"/>
      <c r="JVF66" s="20"/>
      <c r="JVG66" s="20"/>
      <c r="JVH66" s="20"/>
      <c r="JVI66" s="20"/>
      <c r="JVJ66" s="20"/>
      <c r="JVK66" s="20"/>
      <c r="JVL66" s="20"/>
      <c r="JVM66" s="20"/>
      <c r="JVN66" s="20"/>
      <c r="JVO66" s="20"/>
      <c r="JVP66" s="20"/>
      <c r="JVQ66" s="20"/>
      <c r="JVR66" s="20"/>
      <c r="JVS66" s="20"/>
      <c r="JVT66" s="20"/>
      <c r="JVU66" s="20"/>
      <c r="JVV66" s="20"/>
      <c r="JVW66" s="20"/>
      <c r="JVX66" s="20"/>
      <c r="JVY66" s="20"/>
      <c r="JVZ66" s="20"/>
      <c r="JWA66" s="20"/>
      <c r="JWB66" s="20"/>
      <c r="JWC66" s="20"/>
      <c r="JWD66" s="20"/>
      <c r="JWE66" s="20"/>
      <c r="JWF66" s="20"/>
      <c r="JWG66" s="20"/>
      <c r="JWH66" s="20"/>
      <c r="JWI66" s="20"/>
      <c r="JWJ66" s="20"/>
      <c r="JWK66" s="20"/>
      <c r="JWL66" s="20"/>
      <c r="JWM66" s="20"/>
      <c r="JWN66" s="20"/>
      <c r="JWO66" s="20"/>
      <c r="JWP66" s="20"/>
      <c r="JWQ66" s="20"/>
      <c r="JWR66" s="20"/>
      <c r="JWS66" s="20"/>
      <c r="JWT66" s="20"/>
      <c r="JWU66" s="20"/>
      <c r="JWV66" s="20"/>
      <c r="JWW66" s="20"/>
      <c r="JWX66" s="20"/>
      <c r="JWY66" s="20"/>
      <c r="JWZ66" s="20"/>
      <c r="JXA66" s="20"/>
      <c r="JXB66" s="20"/>
      <c r="JXC66" s="20"/>
      <c r="JXD66" s="20"/>
      <c r="JXE66" s="20"/>
      <c r="JXF66" s="20"/>
      <c r="JXG66" s="20"/>
      <c r="JXH66" s="20"/>
      <c r="JXI66" s="20"/>
      <c r="JXJ66" s="20"/>
      <c r="JXK66" s="20"/>
      <c r="JXL66" s="20"/>
      <c r="JXM66" s="20"/>
      <c r="JXN66" s="20"/>
      <c r="JXO66" s="20"/>
      <c r="JXP66" s="20"/>
      <c r="JXQ66" s="20"/>
      <c r="JXR66" s="20"/>
      <c r="JXS66" s="20"/>
      <c r="JXT66" s="20"/>
      <c r="JXU66" s="20"/>
      <c r="JXV66" s="20"/>
      <c r="JXW66" s="20"/>
      <c r="JXX66" s="20"/>
      <c r="JXY66" s="20"/>
      <c r="JXZ66" s="20"/>
      <c r="JYA66" s="20"/>
      <c r="JYB66" s="20"/>
      <c r="JYC66" s="20"/>
      <c r="JYD66" s="20"/>
      <c r="JYE66" s="20"/>
      <c r="JYF66" s="20"/>
      <c r="JYG66" s="20"/>
      <c r="JYH66" s="20"/>
      <c r="JYI66" s="20"/>
      <c r="JYJ66" s="20"/>
      <c r="JYK66" s="20"/>
      <c r="JYL66" s="20"/>
      <c r="JYM66" s="20"/>
      <c r="JYN66" s="20"/>
      <c r="JYO66" s="20"/>
      <c r="JYP66" s="20"/>
      <c r="JYQ66" s="20"/>
      <c r="JYR66" s="20"/>
      <c r="JYS66" s="20"/>
      <c r="JYT66" s="20"/>
      <c r="JYU66" s="20"/>
      <c r="JYV66" s="20"/>
      <c r="JYW66" s="20"/>
      <c r="JYX66" s="20"/>
      <c r="JYY66" s="20"/>
      <c r="JYZ66" s="20"/>
      <c r="JZA66" s="20"/>
      <c r="JZB66" s="20"/>
      <c r="JZC66" s="20"/>
      <c r="JZD66" s="20"/>
      <c r="JZE66" s="20"/>
      <c r="JZF66" s="20"/>
      <c r="JZG66" s="20"/>
      <c r="JZH66" s="20"/>
      <c r="JZI66" s="20"/>
      <c r="JZJ66" s="20"/>
      <c r="JZK66" s="20"/>
      <c r="JZL66" s="20"/>
      <c r="JZM66" s="20"/>
      <c r="JZN66" s="20"/>
      <c r="JZO66" s="20"/>
      <c r="JZP66" s="20"/>
      <c r="JZQ66" s="20"/>
      <c r="JZR66" s="20"/>
      <c r="JZS66" s="20"/>
      <c r="JZT66" s="20"/>
      <c r="JZU66" s="20"/>
      <c r="JZV66" s="20"/>
      <c r="JZW66" s="20"/>
      <c r="JZX66" s="20"/>
      <c r="JZY66" s="20"/>
      <c r="JZZ66" s="20"/>
      <c r="KAA66" s="20"/>
      <c r="KAB66" s="20"/>
      <c r="KAC66" s="20"/>
      <c r="KAD66" s="20"/>
      <c r="KAE66" s="20"/>
      <c r="KAF66" s="20"/>
      <c r="KAG66" s="20"/>
      <c r="KAH66" s="20"/>
      <c r="KAI66" s="20"/>
      <c r="KAJ66" s="20"/>
      <c r="KAK66" s="20"/>
      <c r="KAL66" s="20"/>
      <c r="KAM66" s="20"/>
      <c r="KAN66" s="20"/>
      <c r="KAO66" s="20"/>
      <c r="KAP66" s="20"/>
      <c r="KAQ66" s="20"/>
      <c r="KAR66" s="20"/>
      <c r="KAS66" s="20"/>
      <c r="KAT66" s="20"/>
      <c r="KAU66" s="20"/>
      <c r="KAV66" s="20"/>
      <c r="KAW66" s="20"/>
      <c r="KAX66" s="20"/>
      <c r="KAY66" s="20"/>
      <c r="KAZ66" s="20"/>
      <c r="KBA66" s="20"/>
      <c r="KBB66" s="20"/>
      <c r="KBC66" s="20"/>
      <c r="KBD66" s="20"/>
      <c r="KBE66" s="20"/>
      <c r="KBF66" s="20"/>
      <c r="KBG66" s="20"/>
      <c r="KBH66" s="20"/>
      <c r="KBI66" s="20"/>
      <c r="KBJ66" s="20"/>
      <c r="KBK66" s="20"/>
      <c r="KBL66" s="20"/>
      <c r="KBM66" s="20"/>
      <c r="KBN66" s="20"/>
      <c r="KBO66" s="20"/>
      <c r="KBP66" s="20"/>
      <c r="KBQ66" s="20"/>
      <c r="KBR66" s="20"/>
      <c r="KBS66" s="20"/>
      <c r="KBT66" s="20"/>
      <c r="KBU66" s="20"/>
      <c r="KBV66" s="20"/>
      <c r="KBW66" s="20"/>
      <c r="KBX66" s="20"/>
      <c r="KBY66" s="20"/>
      <c r="KBZ66" s="20"/>
      <c r="KCA66" s="20"/>
      <c r="KCB66" s="20"/>
      <c r="KCC66" s="20"/>
      <c r="KCD66" s="20"/>
      <c r="KCE66" s="20"/>
      <c r="KCF66" s="20"/>
      <c r="KCG66" s="20"/>
      <c r="KCH66" s="20"/>
      <c r="KCI66" s="20"/>
      <c r="KCJ66" s="20"/>
      <c r="KCK66" s="20"/>
      <c r="KCL66" s="20"/>
      <c r="KCM66" s="20"/>
      <c r="KCN66" s="20"/>
      <c r="KCO66" s="20"/>
      <c r="KCP66" s="20"/>
      <c r="KCQ66" s="20"/>
      <c r="KCR66" s="20"/>
      <c r="KCS66" s="20"/>
      <c r="KCT66" s="20"/>
      <c r="KCU66" s="20"/>
      <c r="KCV66" s="20"/>
      <c r="KCW66" s="20"/>
      <c r="KCX66" s="20"/>
      <c r="KCY66" s="20"/>
      <c r="KCZ66" s="20"/>
      <c r="KDA66" s="20"/>
      <c r="KDB66" s="20"/>
      <c r="KDC66" s="20"/>
      <c r="KDD66" s="20"/>
      <c r="KDE66" s="20"/>
      <c r="KDF66" s="20"/>
      <c r="KDG66" s="20"/>
      <c r="KDH66" s="20"/>
      <c r="KDI66" s="20"/>
      <c r="KDJ66" s="20"/>
      <c r="KDK66" s="20"/>
      <c r="KDL66" s="20"/>
      <c r="KDM66" s="20"/>
      <c r="KDN66" s="20"/>
      <c r="KDO66" s="20"/>
      <c r="KDP66" s="20"/>
      <c r="KDQ66" s="20"/>
      <c r="KDR66" s="20"/>
      <c r="KDS66" s="20"/>
      <c r="KDT66" s="20"/>
      <c r="KDU66" s="20"/>
      <c r="KDV66" s="20"/>
      <c r="KDW66" s="20"/>
      <c r="KDX66" s="20"/>
      <c r="KDY66" s="20"/>
      <c r="KDZ66" s="20"/>
      <c r="KEA66" s="20"/>
      <c r="KEB66" s="20"/>
      <c r="KEC66" s="20"/>
      <c r="KED66" s="20"/>
      <c r="KEE66" s="20"/>
      <c r="KEF66" s="20"/>
      <c r="KEG66" s="20"/>
      <c r="KEH66" s="20"/>
      <c r="KEI66" s="20"/>
      <c r="KEJ66" s="20"/>
      <c r="KEK66" s="20"/>
      <c r="KEL66" s="20"/>
      <c r="KEM66" s="20"/>
      <c r="KEN66" s="20"/>
      <c r="KEO66" s="20"/>
      <c r="KEP66" s="20"/>
      <c r="KEQ66" s="20"/>
      <c r="KER66" s="20"/>
      <c r="KES66" s="20"/>
      <c r="KET66" s="20"/>
      <c r="KEU66" s="20"/>
      <c r="KEV66" s="20"/>
      <c r="KEW66" s="20"/>
      <c r="KEX66" s="20"/>
      <c r="KEY66" s="20"/>
      <c r="KEZ66" s="20"/>
      <c r="KFA66" s="20"/>
      <c r="KFB66" s="20"/>
      <c r="KFC66" s="20"/>
      <c r="KFD66" s="20"/>
      <c r="KFE66" s="20"/>
      <c r="KFF66" s="20"/>
      <c r="KFG66" s="20"/>
      <c r="KFH66" s="20"/>
      <c r="KFI66" s="20"/>
      <c r="KFJ66" s="20"/>
      <c r="KFK66" s="20"/>
      <c r="KFL66" s="20"/>
      <c r="KFM66" s="20"/>
      <c r="KFN66" s="20"/>
      <c r="KFO66" s="20"/>
      <c r="KFP66" s="20"/>
      <c r="KFQ66" s="20"/>
      <c r="KFR66" s="20"/>
      <c r="KFS66" s="20"/>
      <c r="KFT66" s="20"/>
      <c r="KFU66" s="20"/>
      <c r="KFV66" s="20"/>
      <c r="KFW66" s="20"/>
      <c r="KFX66" s="20"/>
      <c r="KFY66" s="20"/>
      <c r="KFZ66" s="20"/>
      <c r="KGA66" s="20"/>
      <c r="KGB66" s="20"/>
      <c r="KGC66" s="20"/>
      <c r="KGD66" s="20"/>
      <c r="KGE66" s="20"/>
      <c r="KGF66" s="20"/>
      <c r="KGG66" s="20"/>
      <c r="KGH66" s="20"/>
      <c r="KGI66" s="20"/>
      <c r="KGJ66" s="20"/>
      <c r="KGK66" s="20"/>
      <c r="KGL66" s="20"/>
      <c r="KGM66" s="20"/>
      <c r="KGN66" s="20"/>
      <c r="KGO66" s="20"/>
      <c r="KGP66" s="20"/>
      <c r="KGQ66" s="20"/>
      <c r="KGR66" s="20"/>
      <c r="KGS66" s="20"/>
      <c r="KGT66" s="20"/>
      <c r="KGU66" s="20"/>
      <c r="KGV66" s="20"/>
      <c r="KGW66" s="20"/>
      <c r="KGX66" s="20"/>
      <c r="KGY66" s="20"/>
      <c r="KGZ66" s="20"/>
      <c r="KHA66" s="20"/>
      <c r="KHB66" s="20"/>
      <c r="KHC66" s="20"/>
      <c r="KHD66" s="20"/>
      <c r="KHE66" s="20"/>
      <c r="KHF66" s="20"/>
      <c r="KHG66" s="20"/>
      <c r="KHH66" s="20"/>
      <c r="KHI66" s="20"/>
      <c r="KHJ66" s="20"/>
      <c r="KHK66" s="20"/>
      <c r="KHL66" s="20"/>
      <c r="KHM66" s="20"/>
      <c r="KHN66" s="20"/>
      <c r="KHO66" s="20"/>
      <c r="KHP66" s="20"/>
      <c r="KHQ66" s="20"/>
      <c r="KHR66" s="20"/>
      <c r="KHS66" s="20"/>
      <c r="KHT66" s="20"/>
      <c r="KHU66" s="20"/>
      <c r="KHV66" s="20"/>
      <c r="KHW66" s="20"/>
      <c r="KHX66" s="20"/>
      <c r="KHY66" s="20"/>
      <c r="KHZ66" s="20"/>
      <c r="KIA66" s="20"/>
      <c r="KIB66" s="20"/>
      <c r="KIC66" s="20"/>
      <c r="KID66" s="20"/>
      <c r="KIE66" s="20"/>
      <c r="KIF66" s="20"/>
      <c r="KIG66" s="20"/>
      <c r="KIH66" s="20"/>
      <c r="KII66" s="20"/>
      <c r="KIJ66" s="20"/>
      <c r="KIK66" s="20"/>
      <c r="KIL66" s="20"/>
      <c r="KIM66" s="20"/>
      <c r="KIN66" s="20"/>
      <c r="KIO66" s="20"/>
      <c r="KIP66" s="20"/>
      <c r="KIQ66" s="20"/>
      <c r="KIR66" s="20"/>
      <c r="KIS66" s="20"/>
      <c r="KIT66" s="20"/>
      <c r="KIU66" s="20"/>
      <c r="KIV66" s="20"/>
      <c r="KIW66" s="20"/>
      <c r="KIX66" s="20"/>
      <c r="KIY66" s="20"/>
      <c r="KIZ66" s="20"/>
      <c r="KJA66" s="20"/>
      <c r="KJB66" s="20"/>
      <c r="KJC66" s="20"/>
      <c r="KJD66" s="20"/>
      <c r="KJE66" s="20"/>
      <c r="KJF66" s="20"/>
      <c r="KJG66" s="20"/>
      <c r="KJH66" s="20"/>
      <c r="KJI66" s="20"/>
      <c r="KJJ66" s="20"/>
      <c r="KJK66" s="20"/>
      <c r="KJL66" s="20"/>
      <c r="KJM66" s="20"/>
      <c r="KJN66" s="20"/>
      <c r="KJO66" s="20"/>
      <c r="KJP66" s="20"/>
      <c r="KJQ66" s="20"/>
      <c r="KJR66" s="20"/>
      <c r="KJS66" s="20"/>
      <c r="KJT66" s="20"/>
      <c r="KJU66" s="20"/>
      <c r="KJV66" s="20"/>
      <c r="KJW66" s="20"/>
      <c r="KJX66" s="20"/>
      <c r="KJY66" s="20"/>
      <c r="KJZ66" s="20"/>
      <c r="KKA66" s="20"/>
      <c r="KKB66" s="20"/>
      <c r="KKC66" s="20"/>
      <c r="KKD66" s="20"/>
      <c r="KKE66" s="20"/>
      <c r="KKF66" s="20"/>
      <c r="KKG66" s="20"/>
      <c r="KKH66" s="20"/>
      <c r="KKI66" s="20"/>
      <c r="KKJ66" s="20"/>
      <c r="KKK66" s="20"/>
      <c r="KKL66" s="20"/>
      <c r="KKM66" s="20"/>
      <c r="KKN66" s="20"/>
      <c r="KKO66" s="20"/>
      <c r="KKP66" s="20"/>
      <c r="KKQ66" s="20"/>
      <c r="KKR66" s="20"/>
      <c r="KKS66" s="20"/>
      <c r="KKT66" s="20"/>
      <c r="KKU66" s="20"/>
      <c r="KKV66" s="20"/>
      <c r="KKW66" s="20"/>
      <c r="KKX66" s="20"/>
      <c r="KKY66" s="20"/>
      <c r="KKZ66" s="20"/>
      <c r="KLA66" s="20"/>
      <c r="KLB66" s="20"/>
      <c r="KLC66" s="20"/>
      <c r="KLD66" s="20"/>
      <c r="KLE66" s="20"/>
      <c r="KLF66" s="20"/>
      <c r="KLG66" s="20"/>
      <c r="KLH66" s="20"/>
      <c r="KLI66" s="20"/>
      <c r="KLJ66" s="20"/>
      <c r="KLK66" s="20"/>
      <c r="KLL66" s="20"/>
      <c r="KLM66" s="20"/>
      <c r="KLN66" s="20"/>
      <c r="KLO66" s="20"/>
      <c r="KLP66" s="20"/>
      <c r="KLQ66" s="20"/>
      <c r="KLR66" s="20"/>
      <c r="KLS66" s="20"/>
      <c r="KLT66" s="20"/>
      <c r="KLU66" s="20"/>
      <c r="KLV66" s="20"/>
      <c r="KLW66" s="20"/>
      <c r="KLX66" s="20"/>
      <c r="KLY66" s="20"/>
      <c r="KLZ66" s="20"/>
      <c r="KMA66" s="20"/>
      <c r="KMB66" s="20"/>
      <c r="KMC66" s="20"/>
      <c r="KMD66" s="20"/>
      <c r="KME66" s="20"/>
      <c r="KMF66" s="20"/>
      <c r="KMG66" s="20"/>
      <c r="KMH66" s="20"/>
      <c r="KMI66" s="20"/>
      <c r="KMJ66" s="20"/>
      <c r="KMK66" s="20"/>
      <c r="KML66" s="20"/>
      <c r="KMM66" s="20"/>
      <c r="KMN66" s="20"/>
      <c r="KMO66" s="20"/>
      <c r="KMP66" s="20"/>
      <c r="KMQ66" s="20"/>
      <c r="KMR66" s="20"/>
      <c r="KMS66" s="20"/>
      <c r="KMT66" s="20"/>
      <c r="KMU66" s="20"/>
      <c r="KMV66" s="20"/>
      <c r="KMW66" s="20"/>
      <c r="KMX66" s="20"/>
      <c r="KMY66" s="20"/>
      <c r="KMZ66" s="20"/>
      <c r="KNA66" s="20"/>
      <c r="KNB66" s="20"/>
      <c r="KNC66" s="20"/>
      <c r="KND66" s="20"/>
      <c r="KNE66" s="20"/>
      <c r="KNF66" s="20"/>
      <c r="KNG66" s="20"/>
      <c r="KNH66" s="20"/>
      <c r="KNI66" s="20"/>
      <c r="KNJ66" s="20"/>
      <c r="KNK66" s="20"/>
      <c r="KNL66" s="20"/>
      <c r="KNM66" s="20"/>
      <c r="KNN66" s="20"/>
      <c r="KNO66" s="20"/>
      <c r="KNP66" s="20"/>
      <c r="KNQ66" s="20"/>
      <c r="KNR66" s="20"/>
      <c r="KNS66" s="20"/>
      <c r="KNT66" s="20"/>
      <c r="KNU66" s="20"/>
      <c r="KNV66" s="20"/>
      <c r="KNW66" s="20"/>
      <c r="KNX66" s="20"/>
      <c r="KNY66" s="20"/>
      <c r="KNZ66" s="20"/>
      <c r="KOA66" s="20"/>
      <c r="KOB66" s="20"/>
      <c r="KOC66" s="20"/>
      <c r="KOD66" s="20"/>
      <c r="KOE66" s="20"/>
      <c r="KOF66" s="20"/>
      <c r="KOG66" s="20"/>
      <c r="KOH66" s="20"/>
      <c r="KOI66" s="20"/>
      <c r="KOJ66" s="20"/>
      <c r="KOK66" s="20"/>
      <c r="KOL66" s="20"/>
      <c r="KOM66" s="20"/>
      <c r="KON66" s="20"/>
      <c r="KOO66" s="20"/>
      <c r="KOP66" s="20"/>
      <c r="KOQ66" s="20"/>
      <c r="KOR66" s="20"/>
      <c r="KOS66" s="20"/>
      <c r="KOT66" s="20"/>
      <c r="KOU66" s="20"/>
      <c r="KOV66" s="20"/>
      <c r="KOW66" s="20"/>
      <c r="KOX66" s="20"/>
      <c r="KOY66" s="20"/>
      <c r="KOZ66" s="20"/>
      <c r="KPA66" s="20"/>
      <c r="KPB66" s="20"/>
      <c r="KPC66" s="20"/>
      <c r="KPD66" s="20"/>
      <c r="KPE66" s="20"/>
      <c r="KPF66" s="20"/>
      <c r="KPG66" s="20"/>
      <c r="KPH66" s="20"/>
      <c r="KPI66" s="20"/>
      <c r="KPJ66" s="20"/>
      <c r="KPK66" s="20"/>
      <c r="KPL66" s="20"/>
      <c r="KPM66" s="20"/>
      <c r="KPN66" s="20"/>
      <c r="KPO66" s="20"/>
      <c r="KPP66" s="20"/>
      <c r="KPQ66" s="20"/>
      <c r="KPR66" s="20"/>
      <c r="KPS66" s="20"/>
      <c r="KPT66" s="20"/>
      <c r="KPU66" s="20"/>
      <c r="KPV66" s="20"/>
      <c r="KPW66" s="20"/>
      <c r="KPX66" s="20"/>
      <c r="KPY66" s="20"/>
      <c r="KPZ66" s="20"/>
      <c r="KQA66" s="20"/>
      <c r="KQB66" s="20"/>
      <c r="KQC66" s="20"/>
      <c r="KQD66" s="20"/>
      <c r="KQE66" s="20"/>
      <c r="KQF66" s="20"/>
      <c r="KQG66" s="20"/>
      <c r="KQH66" s="20"/>
      <c r="KQI66" s="20"/>
      <c r="KQJ66" s="20"/>
      <c r="KQK66" s="20"/>
      <c r="KQL66" s="20"/>
      <c r="KQM66" s="20"/>
      <c r="KQN66" s="20"/>
      <c r="KQO66" s="20"/>
      <c r="KQP66" s="20"/>
      <c r="KQQ66" s="20"/>
      <c r="KQR66" s="20"/>
      <c r="KQS66" s="20"/>
      <c r="KQT66" s="20"/>
      <c r="KQU66" s="20"/>
      <c r="KQV66" s="20"/>
      <c r="KQW66" s="20"/>
      <c r="KQX66" s="20"/>
      <c r="KQY66" s="20"/>
      <c r="KQZ66" s="20"/>
      <c r="KRA66" s="20"/>
      <c r="KRB66" s="20"/>
      <c r="KRC66" s="20"/>
      <c r="KRD66" s="20"/>
      <c r="KRE66" s="20"/>
      <c r="KRF66" s="20"/>
      <c r="KRG66" s="20"/>
      <c r="KRH66" s="20"/>
      <c r="KRI66" s="20"/>
      <c r="KRJ66" s="20"/>
      <c r="KRK66" s="20"/>
      <c r="KRL66" s="20"/>
      <c r="KRM66" s="20"/>
      <c r="KRN66" s="20"/>
      <c r="KRO66" s="20"/>
      <c r="KRP66" s="20"/>
      <c r="KRQ66" s="20"/>
      <c r="KRR66" s="20"/>
      <c r="KRS66" s="20"/>
      <c r="KRT66" s="20"/>
      <c r="KRU66" s="20"/>
      <c r="KRV66" s="20"/>
      <c r="KRW66" s="20"/>
      <c r="KRX66" s="20"/>
      <c r="KRY66" s="20"/>
      <c r="KRZ66" s="20"/>
      <c r="KSA66" s="20"/>
      <c r="KSB66" s="20"/>
      <c r="KSC66" s="20"/>
      <c r="KSD66" s="20"/>
      <c r="KSE66" s="20"/>
      <c r="KSF66" s="20"/>
      <c r="KSG66" s="20"/>
      <c r="KSH66" s="20"/>
      <c r="KSI66" s="20"/>
      <c r="KSJ66" s="20"/>
      <c r="KSK66" s="20"/>
      <c r="KSL66" s="20"/>
      <c r="KSM66" s="20"/>
      <c r="KSN66" s="20"/>
      <c r="KSO66" s="20"/>
      <c r="KSP66" s="20"/>
      <c r="KSQ66" s="20"/>
      <c r="KSR66" s="20"/>
      <c r="KSS66" s="20"/>
      <c r="KST66" s="20"/>
      <c r="KSU66" s="20"/>
      <c r="KSV66" s="20"/>
      <c r="KSW66" s="20"/>
      <c r="KSX66" s="20"/>
      <c r="KSY66" s="20"/>
      <c r="KSZ66" s="20"/>
      <c r="KTA66" s="20"/>
      <c r="KTB66" s="20"/>
      <c r="KTC66" s="20"/>
      <c r="KTD66" s="20"/>
      <c r="KTE66" s="20"/>
      <c r="KTF66" s="20"/>
      <c r="KTG66" s="20"/>
      <c r="KTH66" s="20"/>
      <c r="KTI66" s="20"/>
      <c r="KTJ66" s="20"/>
      <c r="KTK66" s="20"/>
      <c r="KTL66" s="20"/>
      <c r="KTM66" s="20"/>
      <c r="KTN66" s="20"/>
      <c r="KTO66" s="20"/>
      <c r="KTP66" s="20"/>
      <c r="KTQ66" s="20"/>
      <c r="KTR66" s="20"/>
      <c r="KTS66" s="20"/>
      <c r="KTT66" s="20"/>
      <c r="KTU66" s="20"/>
      <c r="KTV66" s="20"/>
      <c r="KTW66" s="20"/>
      <c r="KTX66" s="20"/>
      <c r="KTY66" s="20"/>
      <c r="KTZ66" s="20"/>
      <c r="KUA66" s="20"/>
      <c r="KUB66" s="20"/>
      <c r="KUC66" s="20"/>
      <c r="KUD66" s="20"/>
      <c r="KUE66" s="20"/>
      <c r="KUF66" s="20"/>
      <c r="KUG66" s="20"/>
      <c r="KUH66" s="20"/>
      <c r="KUI66" s="20"/>
      <c r="KUJ66" s="20"/>
      <c r="KUK66" s="20"/>
      <c r="KUL66" s="20"/>
      <c r="KUM66" s="20"/>
      <c r="KUN66" s="20"/>
      <c r="KUO66" s="20"/>
      <c r="KUP66" s="20"/>
      <c r="KUQ66" s="20"/>
      <c r="KUR66" s="20"/>
      <c r="KUS66" s="20"/>
      <c r="KUT66" s="20"/>
      <c r="KUU66" s="20"/>
      <c r="KUV66" s="20"/>
      <c r="KUW66" s="20"/>
      <c r="KUX66" s="20"/>
      <c r="KUY66" s="20"/>
      <c r="KUZ66" s="20"/>
      <c r="KVA66" s="20"/>
      <c r="KVB66" s="20"/>
      <c r="KVC66" s="20"/>
      <c r="KVD66" s="20"/>
      <c r="KVE66" s="20"/>
      <c r="KVF66" s="20"/>
      <c r="KVG66" s="20"/>
      <c r="KVH66" s="20"/>
      <c r="KVI66" s="20"/>
      <c r="KVJ66" s="20"/>
      <c r="KVK66" s="20"/>
      <c r="KVL66" s="20"/>
      <c r="KVM66" s="20"/>
      <c r="KVN66" s="20"/>
      <c r="KVO66" s="20"/>
      <c r="KVP66" s="20"/>
      <c r="KVQ66" s="20"/>
      <c r="KVR66" s="20"/>
      <c r="KVS66" s="20"/>
      <c r="KVT66" s="20"/>
      <c r="KVU66" s="20"/>
      <c r="KVV66" s="20"/>
      <c r="KVW66" s="20"/>
      <c r="KVX66" s="20"/>
      <c r="KVY66" s="20"/>
      <c r="KVZ66" s="20"/>
      <c r="KWA66" s="20"/>
      <c r="KWB66" s="20"/>
      <c r="KWC66" s="20"/>
      <c r="KWD66" s="20"/>
      <c r="KWE66" s="20"/>
      <c r="KWF66" s="20"/>
      <c r="KWG66" s="20"/>
      <c r="KWH66" s="20"/>
      <c r="KWI66" s="20"/>
      <c r="KWJ66" s="20"/>
      <c r="KWK66" s="20"/>
      <c r="KWL66" s="20"/>
      <c r="KWM66" s="20"/>
      <c r="KWN66" s="20"/>
      <c r="KWO66" s="20"/>
      <c r="KWP66" s="20"/>
      <c r="KWQ66" s="20"/>
      <c r="KWR66" s="20"/>
      <c r="KWS66" s="20"/>
      <c r="KWT66" s="20"/>
      <c r="KWU66" s="20"/>
      <c r="KWV66" s="20"/>
      <c r="KWW66" s="20"/>
      <c r="KWX66" s="20"/>
      <c r="KWY66" s="20"/>
      <c r="KWZ66" s="20"/>
      <c r="KXA66" s="20"/>
      <c r="KXB66" s="20"/>
      <c r="KXC66" s="20"/>
      <c r="KXD66" s="20"/>
      <c r="KXE66" s="20"/>
      <c r="KXF66" s="20"/>
      <c r="KXG66" s="20"/>
      <c r="KXH66" s="20"/>
      <c r="KXI66" s="20"/>
      <c r="KXJ66" s="20"/>
      <c r="KXK66" s="20"/>
      <c r="KXL66" s="20"/>
      <c r="KXM66" s="20"/>
      <c r="KXN66" s="20"/>
      <c r="KXO66" s="20"/>
      <c r="KXP66" s="20"/>
      <c r="KXQ66" s="20"/>
      <c r="KXR66" s="20"/>
      <c r="KXS66" s="20"/>
      <c r="KXT66" s="20"/>
      <c r="KXU66" s="20"/>
      <c r="KXV66" s="20"/>
      <c r="KXW66" s="20"/>
      <c r="KXX66" s="20"/>
      <c r="KXY66" s="20"/>
      <c r="KXZ66" s="20"/>
      <c r="KYA66" s="20"/>
      <c r="KYB66" s="20"/>
      <c r="KYC66" s="20"/>
      <c r="KYD66" s="20"/>
      <c r="KYE66" s="20"/>
      <c r="KYF66" s="20"/>
      <c r="KYG66" s="20"/>
      <c r="KYH66" s="20"/>
      <c r="KYI66" s="20"/>
      <c r="KYJ66" s="20"/>
      <c r="KYK66" s="20"/>
      <c r="KYL66" s="20"/>
      <c r="KYM66" s="20"/>
      <c r="KYN66" s="20"/>
      <c r="KYO66" s="20"/>
      <c r="KYP66" s="20"/>
      <c r="KYQ66" s="20"/>
      <c r="KYR66" s="20"/>
      <c r="KYS66" s="20"/>
      <c r="KYT66" s="20"/>
      <c r="KYU66" s="20"/>
      <c r="KYV66" s="20"/>
      <c r="KYW66" s="20"/>
      <c r="KYX66" s="20"/>
      <c r="KYY66" s="20"/>
      <c r="KYZ66" s="20"/>
      <c r="KZA66" s="20"/>
      <c r="KZB66" s="20"/>
      <c r="KZC66" s="20"/>
      <c r="KZD66" s="20"/>
      <c r="KZE66" s="20"/>
      <c r="KZF66" s="20"/>
      <c r="KZG66" s="20"/>
      <c r="KZH66" s="20"/>
      <c r="KZI66" s="20"/>
      <c r="KZJ66" s="20"/>
      <c r="KZK66" s="20"/>
      <c r="KZL66" s="20"/>
      <c r="KZM66" s="20"/>
      <c r="KZN66" s="20"/>
      <c r="KZO66" s="20"/>
      <c r="KZP66" s="20"/>
      <c r="KZQ66" s="20"/>
      <c r="KZR66" s="20"/>
      <c r="KZS66" s="20"/>
      <c r="KZT66" s="20"/>
      <c r="KZU66" s="20"/>
      <c r="KZV66" s="20"/>
      <c r="KZW66" s="20"/>
      <c r="KZX66" s="20"/>
      <c r="KZY66" s="20"/>
      <c r="KZZ66" s="20"/>
      <c r="LAA66" s="20"/>
      <c r="LAB66" s="20"/>
      <c r="LAC66" s="20"/>
      <c r="LAD66" s="20"/>
      <c r="LAE66" s="20"/>
      <c r="LAF66" s="20"/>
      <c r="LAG66" s="20"/>
      <c r="LAH66" s="20"/>
      <c r="LAI66" s="20"/>
      <c r="LAJ66" s="20"/>
      <c r="LAK66" s="20"/>
      <c r="LAL66" s="20"/>
      <c r="LAM66" s="20"/>
      <c r="LAN66" s="20"/>
      <c r="LAO66" s="20"/>
      <c r="LAP66" s="20"/>
      <c r="LAQ66" s="20"/>
      <c r="LAR66" s="20"/>
      <c r="LAS66" s="20"/>
      <c r="LAT66" s="20"/>
      <c r="LAU66" s="20"/>
      <c r="LAV66" s="20"/>
      <c r="LAW66" s="20"/>
      <c r="LAX66" s="20"/>
      <c r="LAY66" s="20"/>
      <c r="LAZ66" s="20"/>
      <c r="LBA66" s="20"/>
      <c r="LBB66" s="20"/>
      <c r="LBC66" s="20"/>
      <c r="LBD66" s="20"/>
      <c r="LBE66" s="20"/>
      <c r="LBF66" s="20"/>
      <c r="LBG66" s="20"/>
      <c r="LBH66" s="20"/>
      <c r="LBI66" s="20"/>
      <c r="LBJ66" s="20"/>
      <c r="LBK66" s="20"/>
      <c r="LBL66" s="20"/>
      <c r="LBM66" s="20"/>
      <c r="LBN66" s="20"/>
      <c r="LBO66" s="20"/>
      <c r="LBP66" s="20"/>
      <c r="LBQ66" s="20"/>
      <c r="LBR66" s="20"/>
      <c r="LBS66" s="20"/>
      <c r="LBT66" s="20"/>
      <c r="LBU66" s="20"/>
      <c r="LBV66" s="20"/>
      <c r="LBW66" s="20"/>
      <c r="LBX66" s="20"/>
      <c r="LBY66" s="20"/>
      <c r="LBZ66" s="20"/>
      <c r="LCA66" s="20"/>
      <c r="LCB66" s="20"/>
      <c r="LCC66" s="20"/>
      <c r="LCD66" s="20"/>
      <c r="LCE66" s="20"/>
      <c r="LCF66" s="20"/>
      <c r="LCG66" s="20"/>
      <c r="LCH66" s="20"/>
      <c r="LCI66" s="20"/>
      <c r="LCJ66" s="20"/>
      <c r="LCK66" s="20"/>
      <c r="LCL66" s="20"/>
      <c r="LCM66" s="20"/>
      <c r="LCN66" s="20"/>
      <c r="LCO66" s="20"/>
      <c r="LCP66" s="20"/>
      <c r="LCQ66" s="20"/>
      <c r="LCR66" s="20"/>
      <c r="LCS66" s="20"/>
      <c r="LCT66" s="20"/>
      <c r="LCU66" s="20"/>
      <c r="LCV66" s="20"/>
      <c r="LCW66" s="20"/>
      <c r="LCX66" s="20"/>
      <c r="LCY66" s="20"/>
      <c r="LCZ66" s="20"/>
      <c r="LDA66" s="20"/>
      <c r="LDB66" s="20"/>
      <c r="LDC66" s="20"/>
      <c r="LDD66" s="20"/>
      <c r="LDE66" s="20"/>
      <c r="LDF66" s="20"/>
      <c r="LDG66" s="20"/>
      <c r="LDH66" s="20"/>
      <c r="LDI66" s="20"/>
      <c r="LDJ66" s="20"/>
      <c r="LDK66" s="20"/>
      <c r="LDL66" s="20"/>
      <c r="LDM66" s="20"/>
      <c r="LDN66" s="20"/>
      <c r="LDO66" s="20"/>
      <c r="LDP66" s="20"/>
      <c r="LDQ66" s="20"/>
      <c r="LDR66" s="20"/>
      <c r="LDS66" s="20"/>
      <c r="LDT66" s="20"/>
      <c r="LDU66" s="20"/>
      <c r="LDV66" s="20"/>
      <c r="LDW66" s="20"/>
      <c r="LDX66" s="20"/>
      <c r="LDY66" s="20"/>
      <c r="LDZ66" s="20"/>
      <c r="LEA66" s="20"/>
      <c r="LEB66" s="20"/>
      <c r="LEC66" s="20"/>
      <c r="LED66" s="20"/>
      <c r="LEE66" s="20"/>
      <c r="LEF66" s="20"/>
      <c r="LEG66" s="20"/>
      <c r="LEH66" s="20"/>
      <c r="LEI66" s="20"/>
      <c r="LEJ66" s="20"/>
      <c r="LEK66" s="20"/>
      <c r="LEL66" s="20"/>
      <c r="LEM66" s="20"/>
      <c r="LEN66" s="20"/>
      <c r="LEO66" s="20"/>
      <c r="LEP66" s="20"/>
      <c r="LEQ66" s="20"/>
      <c r="LER66" s="20"/>
      <c r="LES66" s="20"/>
      <c r="LET66" s="20"/>
      <c r="LEU66" s="20"/>
      <c r="LEV66" s="20"/>
      <c r="LEW66" s="20"/>
      <c r="LEX66" s="20"/>
      <c r="LEY66" s="20"/>
      <c r="LEZ66" s="20"/>
      <c r="LFA66" s="20"/>
      <c r="LFB66" s="20"/>
      <c r="LFC66" s="20"/>
      <c r="LFD66" s="20"/>
      <c r="LFE66" s="20"/>
      <c r="LFF66" s="20"/>
      <c r="LFG66" s="20"/>
      <c r="LFH66" s="20"/>
      <c r="LFI66" s="20"/>
      <c r="LFJ66" s="20"/>
      <c r="LFK66" s="20"/>
      <c r="LFL66" s="20"/>
      <c r="LFM66" s="20"/>
      <c r="LFN66" s="20"/>
      <c r="LFO66" s="20"/>
      <c r="LFP66" s="20"/>
      <c r="LFQ66" s="20"/>
      <c r="LFR66" s="20"/>
      <c r="LFS66" s="20"/>
      <c r="LFT66" s="20"/>
      <c r="LFU66" s="20"/>
      <c r="LFV66" s="20"/>
      <c r="LFW66" s="20"/>
      <c r="LFX66" s="20"/>
      <c r="LFY66" s="20"/>
      <c r="LFZ66" s="20"/>
      <c r="LGA66" s="20"/>
      <c r="LGB66" s="20"/>
      <c r="LGC66" s="20"/>
      <c r="LGD66" s="20"/>
      <c r="LGE66" s="20"/>
      <c r="LGF66" s="20"/>
      <c r="LGG66" s="20"/>
      <c r="LGH66" s="20"/>
      <c r="LGI66" s="20"/>
      <c r="LGJ66" s="20"/>
      <c r="LGK66" s="20"/>
      <c r="LGL66" s="20"/>
      <c r="LGM66" s="20"/>
      <c r="LGN66" s="20"/>
      <c r="LGO66" s="20"/>
      <c r="LGP66" s="20"/>
      <c r="LGQ66" s="20"/>
      <c r="LGR66" s="20"/>
      <c r="LGS66" s="20"/>
      <c r="LGT66" s="20"/>
      <c r="LGU66" s="20"/>
      <c r="LGV66" s="20"/>
      <c r="LGW66" s="20"/>
      <c r="LGX66" s="20"/>
      <c r="LGY66" s="20"/>
      <c r="LGZ66" s="20"/>
      <c r="LHA66" s="20"/>
      <c r="LHB66" s="20"/>
      <c r="LHC66" s="20"/>
      <c r="LHD66" s="20"/>
      <c r="LHE66" s="20"/>
      <c r="LHF66" s="20"/>
      <c r="LHG66" s="20"/>
      <c r="LHH66" s="20"/>
      <c r="LHI66" s="20"/>
      <c r="LHJ66" s="20"/>
      <c r="LHK66" s="20"/>
      <c r="LHL66" s="20"/>
      <c r="LHM66" s="20"/>
      <c r="LHN66" s="20"/>
      <c r="LHO66" s="20"/>
      <c r="LHP66" s="20"/>
      <c r="LHQ66" s="20"/>
      <c r="LHR66" s="20"/>
      <c r="LHS66" s="20"/>
      <c r="LHT66" s="20"/>
      <c r="LHU66" s="20"/>
      <c r="LHV66" s="20"/>
      <c r="LHW66" s="20"/>
      <c r="LHX66" s="20"/>
      <c r="LHY66" s="20"/>
      <c r="LHZ66" s="20"/>
      <c r="LIA66" s="20"/>
      <c r="LIB66" s="20"/>
      <c r="LIC66" s="20"/>
      <c r="LID66" s="20"/>
      <c r="LIE66" s="20"/>
      <c r="LIF66" s="20"/>
      <c r="LIG66" s="20"/>
      <c r="LIH66" s="20"/>
      <c r="LII66" s="20"/>
      <c r="LIJ66" s="20"/>
      <c r="LIK66" s="20"/>
      <c r="LIL66" s="20"/>
      <c r="LIM66" s="20"/>
      <c r="LIN66" s="20"/>
      <c r="LIO66" s="20"/>
      <c r="LIP66" s="20"/>
      <c r="LIQ66" s="20"/>
      <c r="LIR66" s="20"/>
      <c r="LIS66" s="20"/>
      <c r="LIT66" s="20"/>
      <c r="LIU66" s="20"/>
      <c r="LIV66" s="20"/>
      <c r="LIW66" s="20"/>
      <c r="LIX66" s="20"/>
      <c r="LIY66" s="20"/>
      <c r="LIZ66" s="20"/>
      <c r="LJA66" s="20"/>
      <c r="LJB66" s="20"/>
      <c r="LJC66" s="20"/>
      <c r="LJD66" s="20"/>
      <c r="LJE66" s="20"/>
      <c r="LJF66" s="20"/>
      <c r="LJG66" s="20"/>
      <c r="LJH66" s="20"/>
      <c r="LJI66" s="20"/>
      <c r="LJJ66" s="20"/>
      <c r="LJK66" s="20"/>
      <c r="LJL66" s="20"/>
      <c r="LJM66" s="20"/>
      <c r="LJN66" s="20"/>
      <c r="LJO66" s="20"/>
      <c r="LJP66" s="20"/>
      <c r="LJQ66" s="20"/>
      <c r="LJR66" s="20"/>
      <c r="LJS66" s="20"/>
      <c r="LJT66" s="20"/>
      <c r="LJU66" s="20"/>
      <c r="LJV66" s="20"/>
      <c r="LJW66" s="20"/>
      <c r="LJX66" s="20"/>
      <c r="LJY66" s="20"/>
      <c r="LJZ66" s="20"/>
      <c r="LKA66" s="20"/>
      <c r="LKB66" s="20"/>
      <c r="LKC66" s="20"/>
      <c r="LKD66" s="20"/>
      <c r="LKE66" s="20"/>
      <c r="LKF66" s="20"/>
      <c r="LKG66" s="20"/>
      <c r="LKH66" s="20"/>
      <c r="LKI66" s="20"/>
      <c r="LKJ66" s="20"/>
      <c r="LKK66" s="20"/>
      <c r="LKL66" s="20"/>
      <c r="LKM66" s="20"/>
      <c r="LKN66" s="20"/>
      <c r="LKO66" s="20"/>
      <c r="LKP66" s="20"/>
      <c r="LKQ66" s="20"/>
      <c r="LKR66" s="20"/>
      <c r="LKS66" s="20"/>
      <c r="LKT66" s="20"/>
      <c r="LKU66" s="20"/>
      <c r="LKV66" s="20"/>
      <c r="LKW66" s="20"/>
      <c r="LKX66" s="20"/>
      <c r="LKY66" s="20"/>
      <c r="LKZ66" s="20"/>
      <c r="LLA66" s="20"/>
      <c r="LLB66" s="20"/>
      <c r="LLC66" s="20"/>
      <c r="LLD66" s="20"/>
      <c r="LLE66" s="20"/>
      <c r="LLF66" s="20"/>
      <c r="LLG66" s="20"/>
      <c r="LLH66" s="20"/>
      <c r="LLI66" s="20"/>
      <c r="LLJ66" s="20"/>
      <c r="LLK66" s="20"/>
      <c r="LLL66" s="20"/>
      <c r="LLM66" s="20"/>
      <c r="LLN66" s="20"/>
      <c r="LLO66" s="20"/>
      <c r="LLP66" s="20"/>
      <c r="LLQ66" s="20"/>
      <c r="LLR66" s="20"/>
      <c r="LLS66" s="20"/>
      <c r="LLT66" s="20"/>
      <c r="LLU66" s="20"/>
      <c r="LLV66" s="20"/>
      <c r="LLW66" s="20"/>
      <c r="LLX66" s="20"/>
      <c r="LLY66" s="20"/>
      <c r="LLZ66" s="20"/>
      <c r="LMA66" s="20"/>
      <c r="LMB66" s="20"/>
      <c r="LMC66" s="20"/>
      <c r="LMD66" s="20"/>
      <c r="LME66" s="20"/>
      <c r="LMF66" s="20"/>
      <c r="LMG66" s="20"/>
      <c r="LMH66" s="20"/>
      <c r="LMI66" s="20"/>
      <c r="LMJ66" s="20"/>
      <c r="LMK66" s="20"/>
      <c r="LML66" s="20"/>
      <c r="LMM66" s="20"/>
      <c r="LMN66" s="20"/>
      <c r="LMO66" s="20"/>
      <c r="LMP66" s="20"/>
      <c r="LMQ66" s="20"/>
      <c r="LMR66" s="20"/>
      <c r="LMS66" s="20"/>
      <c r="LMT66" s="20"/>
      <c r="LMU66" s="20"/>
      <c r="LMV66" s="20"/>
      <c r="LMW66" s="20"/>
      <c r="LMX66" s="20"/>
      <c r="LMY66" s="20"/>
      <c r="LMZ66" s="20"/>
      <c r="LNA66" s="20"/>
      <c r="LNB66" s="20"/>
      <c r="LNC66" s="20"/>
      <c r="LND66" s="20"/>
      <c r="LNE66" s="20"/>
      <c r="LNF66" s="20"/>
      <c r="LNG66" s="20"/>
      <c r="LNH66" s="20"/>
      <c r="LNI66" s="20"/>
      <c r="LNJ66" s="20"/>
      <c r="LNK66" s="20"/>
      <c r="LNL66" s="20"/>
      <c r="LNM66" s="20"/>
      <c r="LNN66" s="20"/>
      <c r="LNO66" s="20"/>
      <c r="LNP66" s="20"/>
      <c r="LNQ66" s="20"/>
      <c r="LNR66" s="20"/>
      <c r="LNS66" s="20"/>
      <c r="LNT66" s="20"/>
      <c r="LNU66" s="20"/>
      <c r="LNV66" s="20"/>
      <c r="LNW66" s="20"/>
      <c r="LNX66" s="20"/>
      <c r="LNY66" s="20"/>
      <c r="LNZ66" s="20"/>
      <c r="LOA66" s="20"/>
      <c r="LOB66" s="20"/>
      <c r="LOC66" s="20"/>
      <c r="LOD66" s="20"/>
      <c r="LOE66" s="20"/>
      <c r="LOF66" s="20"/>
      <c r="LOG66" s="20"/>
      <c r="LOH66" s="20"/>
      <c r="LOI66" s="20"/>
      <c r="LOJ66" s="20"/>
      <c r="LOK66" s="20"/>
      <c r="LOL66" s="20"/>
      <c r="LOM66" s="20"/>
      <c r="LON66" s="20"/>
      <c r="LOO66" s="20"/>
      <c r="LOP66" s="20"/>
      <c r="LOQ66" s="20"/>
      <c r="LOR66" s="20"/>
      <c r="LOS66" s="20"/>
      <c r="LOT66" s="20"/>
      <c r="LOU66" s="20"/>
      <c r="LOV66" s="20"/>
      <c r="LOW66" s="20"/>
      <c r="LOX66" s="20"/>
      <c r="LOY66" s="20"/>
      <c r="LOZ66" s="20"/>
      <c r="LPA66" s="20"/>
      <c r="LPB66" s="20"/>
      <c r="LPC66" s="20"/>
      <c r="LPD66" s="20"/>
      <c r="LPE66" s="20"/>
      <c r="LPF66" s="20"/>
      <c r="LPG66" s="20"/>
      <c r="LPH66" s="20"/>
      <c r="LPI66" s="20"/>
      <c r="LPJ66" s="20"/>
      <c r="LPK66" s="20"/>
      <c r="LPL66" s="20"/>
      <c r="LPM66" s="20"/>
      <c r="LPN66" s="20"/>
      <c r="LPO66" s="20"/>
      <c r="LPP66" s="20"/>
      <c r="LPQ66" s="20"/>
      <c r="LPR66" s="20"/>
      <c r="LPS66" s="20"/>
      <c r="LPT66" s="20"/>
      <c r="LPU66" s="20"/>
      <c r="LPV66" s="20"/>
      <c r="LPW66" s="20"/>
      <c r="LPX66" s="20"/>
      <c r="LPY66" s="20"/>
      <c r="LPZ66" s="20"/>
      <c r="LQA66" s="20"/>
      <c r="LQB66" s="20"/>
      <c r="LQC66" s="20"/>
      <c r="LQD66" s="20"/>
      <c r="LQE66" s="20"/>
      <c r="LQF66" s="20"/>
      <c r="LQG66" s="20"/>
      <c r="LQH66" s="20"/>
      <c r="LQI66" s="20"/>
      <c r="LQJ66" s="20"/>
      <c r="LQK66" s="20"/>
      <c r="LQL66" s="20"/>
      <c r="LQM66" s="20"/>
      <c r="LQN66" s="20"/>
      <c r="LQO66" s="20"/>
      <c r="LQP66" s="20"/>
      <c r="LQQ66" s="20"/>
      <c r="LQR66" s="20"/>
      <c r="LQS66" s="20"/>
      <c r="LQT66" s="20"/>
      <c r="LQU66" s="20"/>
      <c r="LQV66" s="20"/>
      <c r="LQW66" s="20"/>
      <c r="LQX66" s="20"/>
      <c r="LQY66" s="20"/>
      <c r="LQZ66" s="20"/>
      <c r="LRA66" s="20"/>
      <c r="LRB66" s="20"/>
      <c r="LRC66" s="20"/>
      <c r="LRD66" s="20"/>
      <c r="LRE66" s="20"/>
      <c r="LRF66" s="20"/>
      <c r="LRG66" s="20"/>
      <c r="LRH66" s="20"/>
      <c r="LRI66" s="20"/>
      <c r="LRJ66" s="20"/>
      <c r="LRK66" s="20"/>
      <c r="LRL66" s="20"/>
      <c r="LRM66" s="20"/>
      <c r="LRN66" s="20"/>
      <c r="LRO66" s="20"/>
      <c r="LRP66" s="20"/>
      <c r="LRQ66" s="20"/>
      <c r="LRR66" s="20"/>
      <c r="LRS66" s="20"/>
      <c r="LRT66" s="20"/>
      <c r="LRU66" s="20"/>
      <c r="LRV66" s="20"/>
      <c r="LRW66" s="20"/>
      <c r="LRX66" s="20"/>
      <c r="LRY66" s="20"/>
      <c r="LRZ66" s="20"/>
      <c r="LSA66" s="20"/>
      <c r="LSB66" s="20"/>
      <c r="LSC66" s="20"/>
      <c r="LSD66" s="20"/>
      <c r="LSE66" s="20"/>
      <c r="LSF66" s="20"/>
      <c r="LSG66" s="20"/>
      <c r="LSH66" s="20"/>
      <c r="LSI66" s="20"/>
      <c r="LSJ66" s="20"/>
      <c r="LSK66" s="20"/>
      <c r="LSL66" s="20"/>
      <c r="LSM66" s="20"/>
      <c r="LSN66" s="20"/>
      <c r="LSO66" s="20"/>
      <c r="LSP66" s="20"/>
      <c r="LSQ66" s="20"/>
      <c r="LSR66" s="20"/>
      <c r="LSS66" s="20"/>
      <c r="LST66" s="20"/>
      <c r="LSU66" s="20"/>
      <c r="LSV66" s="20"/>
      <c r="LSW66" s="20"/>
      <c r="LSX66" s="20"/>
      <c r="LSY66" s="20"/>
      <c r="LSZ66" s="20"/>
      <c r="LTA66" s="20"/>
      <c r="LTB66" s="20"/>
      <c r="LTC66" s="20"/>
      <c r="LTD66" s="20"/>
      <c r="LTE66" s="20"/>
      <c r="LTF66" s="20"/>
      <c r="LTG66" s="20"/>
      <c r="LTH66" s="20"/>
      <c r="LTI66" s="20"/>
      <c r="LTJ66" s="20"/>
      <c r="LTK66" s="20"/>
      <c r="LTL66" s="20"/>
      <c r="LTM66" s="20"/>
      <c r="LTN66" s="20"/>
      <c r="LTO66" s="20"/>
      <c r="LTP66" s="20"/>
      <c r="LTQ66" s="20"/>
      <c r="LTR66" s="20"/>
      <c r="LTS66" s="20"/>
      <c r="LTT66" s="20"/>
      <c r="LTU66" s="20"/>
      <c r="LTV66" s="20"/>
      <c r="LTW66" s="20"/>
      <c r="LTX66" s="20"/>
      <c r="LTY66" s="20"/>
      <c r="LTZ66" s="20"/>
      <c r="LUA66" s="20"/>
      <c r="LUB66" s="20"/>
      <c r="LUC66" s="20"/>
      <c r="LUD66" s="20"/>
      <c r="LUE66" s="20"/>
      <c r="LUF66" s="20"/>
      <c r="LUG66" s="20"/>
      <c r="LUH66" s="20"/>
      <c r="LUI66" s="20"/>
      <c r="LUJ66" s="20"/>
      <c r="LUK66" s="20"/>
      <c r="LUL66" s="20"/>
      <c r="LUM66" s="20"/>
      <c r="LUN66" s="20"/>
      <c r="LUO66" s="20"/>
      <c r="LUP66" s="20"/>
      <c r="LUQ66" s="20"/>
      <c r="LUR66" s="20"/>
      <c r="LUS66" s="20"/>
      <c r="LUT66" s="20"/>
      <c r="LUU66" s="20"/>
      <c r="LUV66" s="20"/>
      <c r="LUW66" s="20"/>
      <c r="LUX66" s="20"/>
      <c r="LUY66" s="20"/>
      <c r="LUZ66" s="20"/>
      <c r="LVA66" s="20"/>
      <c r="LVB66" s="20"/>
      <c r="LVC66" s="20"/>
      <c r="LVD66" s="20"/>
      <c r="LVE66" s="20"/>
      <c r="LVF66" s="20"/>
      <c r="LVG66" s="20"/>
      <c r="LVH66" s="20"/>
      <c r="LVI66" s="20"/>
      <c r="LVJ66" s="20"/>
      <c r="LVK66" s="20"/>
      <c r="LVL66" s="20"/>
      <c r="LVM66" s="20"/>
      <c r="LVN66" s="20"/>
      <c r="LVO66" s="20"/>
      <c r="LVP66" s="20"/>
      <c r="LVQ66" s="20"/>
      <c r="LVR66" s="20"/>
      <c r="LVS66" s="20"/>
      <c r="LVT66" s="20"/>
      <c r="LVU66" s="20"/>
      <c r="LVV66" s="20"/>
      <c r="LVW66" s="20"/>
      <c r="LVX66" s="20"/>
      <c r="LVY66" s="20"/>
      <c r="LVZ66" s="20"/>
      <c r="LWA66" s="20"/>
      <c r="LWB66" s="20"/>
      <c r="LWC66" s="20"/>
      <c r="LWD66" s="20"/>
      <c r="LWE66" s="20"/>
      <c r="LWF66" s="20"/>
      <c r="LWG66" s="20"/>
      <c r="LWH66" s="20"/>
      <c r="LWI66" s="20"/>
      <c r="LWJ66" s="20"/>
      <c r="LWK66" s="20"/>
      <c r="LWL66" s="20"/>
      <c r="LWM66" s="20"/>
      <c r="LWN66" s="20"/>
      <c r="LWO66" s="20"/>
      <c r="LWP66" s="20"/>
      <c r="LWQ66" s="20"/>
      <c r="LWR66" s="20"/>
      <c r="LWS66" s="20"/>
      <c r="LWT66" s="20"/>
      <c r="LWU66" s="20"/>
      <c r="LWV66" s="20"/>
      <c r="LWW66" s="20"/>
      <c r="LWX66" s="20"/>
      <c r="LWY66" s="20"/>
      <c r="LWZ66" s="20"/>
      <c r="LXA66" s="20"/>
      <c r="LXB66" s="20"/>
      <c r="LXC66" s="20"/>
      <c r="LXD66" s="20"/>
      <c r="LXE66" s="20"/>
      <c r="LXF66" s="20"/>
      <c r="LXG66" s="20"/>
      <c r="LXH66" s="20"/>
      <c r="LXI66" s="20"/>
      <c r="LXJ66" s="20"/>
      <c r="LXK66" s="20"/>
      <c r="LXL66" s="20"/>
      <c r="LXM66" s="20"/>
      <c r="LXN66" s="20"/>
      <c r="LXO66" s="20"/>
      <c r="LXP66" s="20"/>
      <c r="LXQ66" s="20"/>
      <c r="LXR66" s="20"/>
      <c r="LXS66" s="20"/>
      <c r="LXT66" s="20"/>
      <c r="LXU66" s="20"/>
      <c r="LXV66" s="20"/>
      <c r="LXW66" s="20"/>
      <c r="LXX66" s="20"/>
      <c r="LXY66" s="20"/>
      <c r="LXZ66" s="20"/>
      <c r="LYA66" s="20"/>
      <c r="LYB66" s="20"/>
      <c r="LYC66" s="20"/>
      <c r="LYD66" s="20"/>
      <c r="LYE66" s="20"/>
      <c r="LYF66" s="20"/>
      <c r="LYG66" s="20"/>
      <c r="LYH66" s="20"/>
      <c r="LYI66" s="20"/>
      <c r="LYJ66" s="20"/>
      <c r="LYK66" s="20"/>
      <c r="LYL66" s="20"/>
      <c r="LYM66" s="20"/>
      <c r="LYN66" s="20"/>
      <c r="LYO66" s="20"/>
      <c r="LYP66" s="20"/>
      <c r="LYQ66" s="20"/>
      <c r="LYR66" s="20"/>
      <c r="LYS66" s="20"/>
      <c r="LYT66" s="20"/>
      <c r="LYU66" s="20"/>
      <c r="LYV66" s="20"/>
      <c r="LYW66" s="20"/>
      <c r="LYX66" s="20"/>
      <c r="LYY66" s="20"/>
      <c r="LYZ66" s="20"/>
      <c r="LZA66" s="20"/>
      <c r="LZB66" s="20"/>
      <c r="LZC66" s="20"/>
      <c r="LZD66" s="20"/>
      <c r="LZE66" s="20"/>
      <c r="LZF66" s="20"/>
      <c r="LZG66" s="20"/>
      <c r="LZH66" s="20"/>
      <c r="LZI66" s="20"/>
      <c r="LZJ66" s="20"/>
      <c r="LZK66" s="20"/>
      <c r="LZL66" s="20"/>
      <c r="LZM66" s="20"/>
      <c r="LZN66" s="20"/>
      <c r="LZO66" s="20"/>
      <c r="LZP66" s="20"/>
      <c r="LZQ66" s="20"/>
      <c r="LZR66" s="20"/>
      <c r="LZS66" s="20"/>
      <c r="LZT66" s="20"/>
      <c r="LZU66" s="20"/>
      <c r="LZV66" s="20"/>
      <c r="LZW66" s="20"/>
      <c r="LZX66" s="20"/>
      <c r="LZY66" s="20"/>
      <c r="LZZ66" s="20"/>
      <c r="MAA66" s="20"/>
      <c r="MAB66" s="20"/>
      <c r="MAC66" s="20"/>
      <c r="MAD66" s="20"/>
      <c r="MAE66" s="20"/>
      <c r="MAF66" s="20"/>
      <c r="MAG66" s="20"/>
      <c r="MAH66" s="20"/>
      <c r="MAI66" s="20"/>
      <c r="MAJ66" s="20"/>
      <c r="MAK66" s="20"/>
      <c r="MAL66" s="20"/>
      <c r="MAM66" s="20"/>
      <c r="MAN66" s="20"/>
      <c r="MAO66" s="20"/>
      <c r="MAP66" s="20"/>
      <c r="MAQ66" s="20"/>
      <c r="MAR66" s="20"/>
      <c r="MAS66" s="20"/>
      <c r="MAT66" s="20"/>
      <c r="MAU66" s="20"/>
      <c r="MAV66" s="20"/>
      <c r="MAW66" s="20"/>
      <c r="MAX66" s="20"/>
      <c r="MAY66" s="20"/>
      <c r="MAZ66" s="20"/>
      <c r="MBA66" s="20"/>
      <c r="MBB66" s="20"/>
      <c r="MBC66" s="20"/>
      <c r="MBD66" s="20"/>
      <c r="MBE66" s="20"/>
      <c r="MBF66" s="20"/>
      <c r="MBG66" s="20"/>
      <c r="MBH66" s="20"/>
      <c r="MBI66" s="20"/>
      <c r="MBJ66" s="20"/>
      <c r="MBK66" s="20"/>
      <c r="MBL66" s="20"/>
      <c r="MBM66" s="20"/>
      <c r="MBN66" s="20"/>
      <c r="MBO66" s="20"/>
      <c r="MBP66" s="20"/>
      <c r="MBQ66" s="20"/>
      <c r="MBR66" s="20"/>
      <c r="MBS66" s="20"/>
      <c r="MBT66" s="20"/>
      <c r="MBU66" s="20"/>
      <c r="MBV66" s="20"/>
      <c r="MBW66" s="20"/>
      <c r="MBX66" s="20"/>
      <c r="MBY66" s="20"/>
      <c r="MBZ66" s="20"/>
      <c r="MCA66" s="20"/>
      <c r="MCB66" s="20"/>
      <c r="MCC66" s="20"/>
      <c r="MCD66" s="20"/>
      <c r="MCE66" s="20"/>
      <c r="MCF66" s="20"/>
      <c r="MCG66" s="20"/>
      <c r="MCH66" s="20"/>
      <c r="MCI66" s="20"/>
      <c r="MCJ66" s="20"/>
      <c r="MCK66" s="20"/>
      <c r="MCL66" s="20"/>
      <c r="MCM66" s="20"/>
      <c r="MCN66" s="20"/>
      <c r="MCO66" s="20"/>
      <c r="MCP66" s="20"/>
      <c r="MCQ66" s="20"/>
      <c r="MCR66" s="20"/>
      <c r="MCS66" s="20"/>
      <c r="MCT66" s="20"/>
      <c r="MCU66" s="20"/>
      <c r="MCV66" s="20"/>
      <c r="MCW66" s="20"/>
      <c r="MCX66" s="20"/>
      <c r="MCY66" s="20"/>
      <c r="MCZ66" s="20"/>
      <c r="MDA66" s="20"/>
      <c r="MDB66" s="20"/>
      <c r="MDC66" s="20"/>
      <c r="MDD66" s="20"/>
      <c r="MDE66" s="20"/>
      <c r="MDF66" s="20"/>
      <c r="MDG66" s="20"/>
      <c r="MDH66" s="20"/>
      <c r="MDI66" s="20"/>
      <c r="MDJ66" s="20"/>
      <c r="MDK66" s="20"/>
      <c r="MDL66" s="20"/>
      <c r="MDM66" s="20"/>
      <c r="MDN66" s="20"/>
      <c r="MDO66" s="20"/>
      <c r="MDP66" s="20"/>
      <c r="MDQ66" s="20"/>
      <c r="MDR66" s="20"/>
      <c r="MDS66" s="20"/>
      <c r="MDT66" s="20"/>
      <c r="MDU66" s="20"/>
      <c r="MDV66" s="20"/>
      <c r="MDW66" s="20"/>
      <c r="MDX66" s="20"/>
      <c r="MDY66" s="20"/>
      <c r="MDZ66" s="20"/>
      <c r="MEA66" s="20"/>
      <c r="MEB66" s="20"/>
      <c r="MEC66" s="20"/>
      <c r="MED66" s="20"/>
      <c r="MEE66" s="20"/>
      <c r="MEF66" s="20"/>
      <c r="MEG66" s="20"/>
      <c r="MEH66" s="20"/>
      <c r="MEI66" s="20"/>
      <c r="MEJ66" s="20"/>
      <c r="MEK66" s="20"/>
      <c r="MEL66" s="20"/>
      <c r="MEM66" s="20"/>
      <c r="MEN66" s="20"/>
      <c r="MEO66" s="20"/>
      <c r="MEP66" s="20"/>
      <c r="MEQ66" s="20"/>
      <c r="MER66" s="20"/>
      <c r="MES66" s="20"/>
      <c r="MET66" s="20"/>
      <c r="MEU66" s="20"/>
      <c r="MEV66" s="20"/>
      <c r="MEW66" s="20"/>
      <c r="MEX66" s="20"/>
      <c r="MEY66" s="20"/>
      <c r="MEZ66" s="20"/>
      <c r="MFA66" s="20"/>
      <c r="MFB66" s="20"/>
      <c r="MFC66" s="20"/>
      <c r="MFD66" s="20"/>
      <c r="MFE66" s="20"/>
      <c r="MFF66" s="20"/>
      <c r="MFG66" s="20"/>
      <c r="MFH66" s="20"/>
      <c r="MFI66" s="20"/>
      <c r="MFJ66" s="20"/>
      <c r="MFK66" s="20"/>
      <c r="MFL66" s="20"/>
      <c r="MFM66" s="20"/>
      <c r="MFN66" s="20"/>
      <c r="MFO66" s="20"/>
      <c r="MFP66" s="20"/>
      <c r="MFQ66" s="20"/>
      <c r="MFR66" s="20"/>
      <c r="MFS66" s="20"/>
      <c r="MFT66" s="20"/>
      <c r="MFU66" s="20"/>
      <c r="MFV66" s="20"/>
      <c r="MFW66" s="20"/>
      <c r="MFX66" s="20"/>
      <c r="MFY66" s="20"/>
      <c r="MFZ66" s="20"/>
      <c r="MGA66" s="20"/>
      <c r="MGB66" s="20"/>
      <c r="MGC66" s="20"/>
      <c r="MGD66" s="20"/>
      <c r="MGE66" s="20"/>
      <c r="MGF66" s="20"/>
      <c r="MGG66" s="20"/>
      <c r="MGH66" s="20"/>
      <c r="MGI66" s="20"/>
      <c r="MGJ66" s="20"/>
      <c r="MGK66" s="20"/>
      <c r="MGL66" s="20"/>
      <c r="MGM66" s="20"/>
      <c r="MGN66" s="20"/>
      <c r="MGO66" s="20"/>
      <c r="MGP66" s="20"/>
      <c r="MGQ66" s="20"/>
      <c r="MGR66" s="20"/>
      <c r="MGS66" s="20"/>
      <c r="MGT66" s="20"/>
      <c r="MGU66" s="20"/>
      <c r="MGV66" s="20"/>
      <c r="MGW66" s="20"/>
      <c r="MGX66" s="20"/>
      <c r="MGY66" s="20"/>
      <c r="MGZ66" s="20"/>
      <c r="MHA66" s="20"/>
      <c r="MHB66" s="20"/>
      <c r="MHC66" s="20"/>
      <c r="MHD66" s="20"/>
      <c r="MHE66" s="20"/>
      <c r="MHF66" s="20"/>
      <c r="MHG66" s="20"/>
      <c r="MHH66" s="20"/>
      <c r="MHI66" s="20"/>
      <c r="MHJ66" s="20"/>
      <c r="MHK66" s="20"/>
      <c r="MHL66" s="20"/>
      <c r="MHM66" s="20"/>
      <c r="MHN66" s="20"/>
      <c r="MHO66" s="20"/>
      <c r="MHP66" s="20"/>
      <c r="MHQ66" s="20"/>
      <c r="MHR66" s="20"/>
      <c r="MHS66" s="20"/>
      <c r="MHT66" s="20"/>
      <c r="MHU66" s="20"/>
      <c r="MHV66" s="20"/>
      <c r="MHW66" s="20"/>
      <c r="MHX66" s="20"/>
      <c r="MHY66" s="20"/>
      <c r="MHZ66" s="20"/>
      <c r="MIA66" s="20"/>
      <c r="MIB66" s="20"/>
      <c r="MIC66" s="20"/>
      <c r="MID66" s="20"/>
      <c r="MIE66" s="20"/>
      <c r="MIF66" s="20"/>
      <c r="MIG66" s="20"/>
      <c r="MIH66" s="20"/>
      <c r="MII66" s="20"/>
      <c r="MIJ66" s="20"/>
      <c r="MIK66" s="20"/>
      <c r="MIL66" s="20"/>
      <c r="MIM66" s="20"/>
      <c r="MIN66" s="20"/>
      <c r="MIO66" s="20"/>
      <c r="MIP66" s="20"/>
      <c r="MIQ66" s="20"/>
      <c r="MIR66" s="20"/>
      <c r="MIS66" s="20"/>
      <c r="MIT66" s="20"/>
      <c r="MIU66" s="20"/>
      <c r="MIV66" s="20"/>
      <c r="MIW66" s="20"/>
      <c r="MIX66" s="20"/>
      <c r="MIY66" s="20"/>
      <c r="MIZ66" s="20"/>
      <c r="MJA66" s="20"/>
      <c r="MJB66" s="20"/>
      <c r="MJC66" s="20"/>
      <c r="MJD66" s="20"/>
      <c r="MJE66" s="20"/>
      <c r="MJF66" s="20"/>
      <c r="MJG66" s="20"/>
      <c r="MJH66" s="20"/>
      <c r="MJI66" s="20"/>
      <c r="MJJ66" s="20"/>
      <c r="MJK66" s="20"/>
      <c r="MJL66" s="20"/>
      <c r="MJM66" s="20"/>
      <c r="MJN66" s="20"/>
      <c r="MJO66" s="20"/>
      <c r="MJP66" s="20"/>
      <c r="MJQ66" s="20"/>
      <c r="MJR66" s="20"/>
      <c r="MJS66" s="20"/>
      <c r="MJT66" s="20"/>
      <c r="MJU66" s="20"/>
      <c r="MJV66" s="20"/>
      <c r="MJW66" s="20"/>
      <c r="MJX66" s="20"/>
      <c r="MJY66" s="20"/>
      <c r="MJZ66" s="20"/>
      <c r="MKA66" s="20"/>
      <c r="MKB66" s="20"/>
      <c r="MKC66" s="20"/>
      <c r="MKD66" s="20"/>
      <c r="MKE66" s="20"/>
      <c r="MKF66" s="20"/>
      <c r="MKG66" s="20"/>
      <c r="MKH66" s="20"/>
      <c r="MKI66" s="20"/>
      <c r="MKJ66" s="20"/>
      <c r="MKK66" s="20"/>
      <c r="MKL66" s="20"/>
      <c r="MKM66" s="20"/>
      <c r="MKN66" s="20"/>
      <c r="MKO66" s="20"/>
      <c r="MKP66" s="20"/>
      <c r="MKQ66" s="20"/>
      <c r="MKR66" s="20"/>
      <c r="MKS66" s="20"/>
      <c r="MKT66" s="20"/>
      <c r="MKU66" s="20"/>
      <c r="MKV66" s="20"/>
      <c r="MKW66" s="20"/>
      <c r="MKX66" s="20"/>
      <c r="MKY66" s="20"/>
      <c r="MKZ66" s="20"/>
      <c r="MLA66" s="20"/>
      <c r="MLB66" s="20"/>
      <c r="MLC66" s="20"/>
      <c r="MLD66" s="20"/>
      <c r="MLE66" s="20"/>
      <c r="MLF66" s="20"/>
      <c r="MLG66" s="20"/>
      <c r="MLH66" s="20"/>
      <c r="MLI66" s="20"/>
      <c r="MLJ66" s="20"/>
      <c r="MLK66" s="20"/>
      <c r="MLL66" s="20"/>
      <c r="MLM66" s="20"/>
      <c r="MLN66" s="20"/>
      <c r="MLO66" s="20"/>
      <c r="MLP66" s="20"/>
      <c r="MLQ66" s="20"/>
      <c r="MLR66" s="20"/>
      <c r="MLS66" s="20"/>
      <c r="MLT66" s="20"/>
      <c r="MLU66" s="20"/>
      <c r="MLV66" s="20"/>
      <c r="MLW66" s="20"/>
      <c r="MLX66" s="20"/>
      <c r="MLY66" s="20"/>
      <c r="MLZ66" s="20"/>
      <c r="MMA66" s="20"/>
      <c r="MMB66" s="20"/>
      <c r="MMC66" s="20"/>
      <c r="MMD66" s="20"/>
      <c r="MME66" s="20"/>
      <c r="MMF66" s="20"/>
      <c r="MMG66" s="20"/>
      <c r="MMH66" s="20"/>
      <c r="MMI66" s="20"/>
      <c r="MMJ66" s="20"/>
      <c r="MMK66" s="20"/>
      <c r="MML66" s="20"/>
      <c r="MMM66" s="20"/>
      <c r="MMN66" s="20"/>
      <c r="MMO66" s="20"/>
      <c r="MMP66" s="20"/>
      <c r="MMQ66" s="20"/>
      <c r="MMR66" s="20"/>
      <c r="MMS66" s="20"/>
      <c r="MMT66" s="20"/>
      <c r="MMU66" s="20"/>
      <c r="MMV66" s="20"/>
      <c r="MMW66" s="20"/>
      <c r="MMX66" s="20"/>
      <c r="MMY66" s="20"/>
      <c r="MMZ66" s="20"/>
      <c r="MNA66" s="20"/>
      <c r="MNB66" s="20"/>
      <c r="MNC66" s="20"/>
      <c r="MND66" s="20"/>
      <c r="MNE66" s="20"/>
      <c r="MNF66" s="20"/>
      <c r="MNG66" s="20"/>
      <c r="MNH66" s="20"/>
      <c r="MNI66" s="20"/>
      <c r="MNJ66" s="20"/>
      <c r="MNK66" s="20"/>
      <c r="MNL66" s="20"/>
      <c r="MNM66" s="20"/>
      <c r="MNN66" s="20"/>
      <c r="MNO66" s="20"/>
      <c r="MNP66" s="20"/>
      <c r="MNQ66" s="20"/>
      <c r="MNR66" s="20"/>
      <c r="MNS66" s="20"/>
      <c r="MNT66" s="20"/>
      <c r="MNU66" s="20"/>
      <c r="MNV66" s="20"/>
      <c r="MNW66" s="20"/>
      <c r="MNX66" s="20"/>
      <c r="MNY66" s="20"/>
      <c r="MNZ66" s="20"/>
      <c r="MOA66" s="20"/>
      <c r="MOB66" s="20"/>
      <c r="MOC66" s="20"/>
      <c r="MOD66" s="20"/>
      <c r="MOE66" s="20"/>
      <c r="MOF66" s="20"/>
      <c r="MOG66" s="20"/>
      <c r="MOH66" s="20"/>
      <c r="MOI66" s="20"/>
      <c r="MOJ66" s="20"/>
      <c r="MOK66" s="20"/>
      <c r="MOL66" s="20"/>
      <c r="MOM66" s="20"/>
      <c r="MON66" s="20"/>
      <c r="MOO66" s="20"/>
      <c r="MOP66" s="20"/>
      <c r="MOQ66" s="20"/>
      <c r="MOR66" s="20"/>
      <c r="MOS66" s="20"/>
      <c r="MOT66" s="20"/>
      <c r="MOU66" s="20"/>
      <c r="MOV66" s="20"/>
      <c r="MOW66" s="20"/>
      <c r="MOX66" s="20"/>
      <c r="MOY66" s="20"/>
      <c r="MOZ66" s="20"/>
      <c r="MPA66" s="20"/>
      <c r="MPB66" s="20"/>
      <c r="MPC66" s="20"/>
      <c r="MPD66" s="20"/>
      <c r="MPE66" s="20"/>
      <c r="MPF66" s="20"/>
      <c r="MPG66" s="20"/>
      <c r="MPH66" s="20"/>
      <c r="MPI66" s="20"/>
      <c r="MPJ66" s="20"/>
      <c r="MPK66" s="20"/>
      <c r="MPL66" s="20"/>
      <c r="MPM66" s="20"/>
      <c r="MPN66" s="20"/>
      <c r="MPO66" s="20"/>
      <c r="MPP66" s="20"/>
      <c r="MPQ66" s="20"/>
      <c r="MPR66" s="20"/>
      <c r="MPS66" s="20"/>
      <c r="MPT66" s="20"/>
      <c r="MPU66" s="20"/>
      <c r="MPV66" s="20"/>
      <c r="MPW66" s="20"/>
      <c r="MPX66" s="20"/>
      <c r="MPY66" s="20"/>
      <c r="MPZ66" s="20"/>
      <c r="MQA66" s="20"/>
      <c r="MQB66" s="20"/>
      <c r="MQC66" s="20"/>
      <c r="MQD66" s="20"/>
      <c r="MQE66" s="20"/>
      <c r="MQF66" s="20"/>
      <c r="MQG66" s="20"/>
      <c r="MQH66" s="20"/>
      <c r="MQI66" s="20"/>
      <c r="MQJ66" s="20"/>
      <c r="MQK66" s="20"/>
      <c r="MQL66" s="20"/>
      <c r="MQM66" s="20"/>
      <c r="MQN66" s="20"/>
      <c r="MQO66" s="20"/>
      <c r="MQP66" s="20"/>
      <c r="MQQ66" s="20"/>
      <c r="MQR66" s="20"/>
      <c r="MQS66" s="20"/>
      <c r="MQT66" s="20"/>
      <c r="MQU66" s="20"/>
      <c r="MQV66" s="20"/>
      <c r="MQW66" s="20"/>
      <c r="MQX66" s="20"/>
      <c r="MQY66" s="20"/>
      <c r="MQZ66" s="20"/>
      <c r="MRA66" s="20"/>
      <c r="MRB66" s="20"/>
      <c r="MRC66" s="20"/>
      <c r="MRD66" s="20"/>
      <c r="MRE66" s="20"/>
      <c r="MRF66" s="20"/>
      <c r="MRG66" s="20"/>
      <c r="MRH66" s="20"/>
      <c r="MRI66" s="20"/>
      <c r="MRJ66" s="20"/>
      <c r="MRK66" s="20"/>
      <c r="MRL66" s="20"/>
      <c r="MRM66" s="20"/>
      <c r="MRN66" s="20"/>
      <c r="MRO66" s="20"/>
      <c r="MRP66" s="20"/>
      <c r="MRQ66" s="20"/>
      <c r="MRR66" s="20"/>
      <c r="MRS66" s="20"/>
      <c r="MRT66" s="20"/>
      <c r="MRU66" s="20"/>
      <c r="MRV66" s="20"/>
      <c r="MRW66" s="20"/>
      <c r="MRX66" s="20"/>
      <c r="MRY66" s="20"/>
      <c r="MRZ66" s="20"/>
      <c r="MSA66" s="20"/>
      <c r="MSB66" s="20"/>
      <c r="MSC66" s="20"/>
      <c r="MSD66" s="20"/>
      <c r="MSE66" s="20"/>
      <c r="MSF66" s="20"/>
      <c r="MSG66" s="20"/>
      <c r="MSH66" s="20"/>
      <c r="MSI66" s="20"/>
      <c r="MSJ66" s="20"/>
      <c r="MSK66" s="20"/>
      <c r="MSL66" s="20"/>
      <c r="MSM66" s="20"/>
      <c r="MSN66" s="20"/>
      <c r="MSO66" s="20"/>
      <c r="MSP66" s="20"/>
      <c r="MSQ66" s="20"/>
      <c r="MSR66" s="20"/>
      <c r="MSS66" s="20"/>
      <c r="MST66" s="20"/>
      <c r="MSU66" s="20"/>
      <c r="MSV66" s="20"/>
      <c r="MSW66" s="20"/>
      <c r="MSX66" s="20"/>
      <c r="MSY66" s="20"/>
      <c r="MSZ66" s="20"/>
      <c r="MTA66" s="20"/>
      <c r="MTB66" s="20"/>
      <c r="MTC66" s="20"/>
      <c r="MTD66" s="20"/>
      <c r="MTE66" s="20"/>
      <c r="MTF66" s="20"/>
      <c r="MTG66" s="20"/>
      <c r="MTH66" s="20"/>
      <c r="MTI66" s="20"/>
      <c r="MTJ66" s="20"/>
      <c r="MTK66" s="20"/>
      <c r="MTL66" s="20"/>
      <c r="MTM66" s="20"/>
      <c r="MTN66" s="20"/>
      <c r="MTO66" s="20"/>
      <c r="MTP66" s="20"/>
      <c r="MTQ66" s="20"/>
      <c r="MTR66" s="20"/>
      <c r="MTS66" s="20"/>
      <c r="MTT66" s="20"/>
      <c r="MTU66" s="20"/>
      <c r="MTV66" s="20"/>
      <c r="MTW66" s="20"/>
      <c r="MTX66" s="20"/>
      <c r="MTY66" s="20"/>
      <c r="MTZ66" s="20"/>
      <c r="MUA66" s="20"/>
      <c r="MUB66" s="20"/>
      <c r="MUC66" s="20"/>
      <c r="MUD66" s="20"/>
      <c r="MUE66" s="20"/>
      <c r="MUF66" s="20"/>
      <c r="MUG66" s="20"/>
      <c r="MUH66" s="20"/>
      <c r="MUI66" s="20"/>
      <c r="MUJ66" s="20"/>
      <c r="MUK66" s="20"/>
      <c r="MUL66" s="20"/>
      <c r="MUM66" s="20"/>
      <c r="MUN66" s="20"/>
      <c r="MUO66" s="20"/>
      <c r="MUP66" s="20"/>
      <c r="MUQ66" s="20"/>
      <c r="MUR66" s="20"/>
      <c r="MUS66" s="20"/>
      <c r="MUT66" s="20"/>
      <c r="MUU66" s="20"/>
      <c r="MUV66" s="20"/>
      <c r="MUW66" s="20"/>
      <c r="MUX66" s="20"/>
      <c r="MUY66" s="20"/>
      <c r="MUZ66" s="20"/>
      <c r="MVA66" s="20"/>
      <c r="MVB66" s="20"/>
      <c r="MVC66" s="20"/>
      <c r="MVD66" s="20"/>
      <c r="MVE66" s="20"/>
      <c r="MVF66" s="20"/>
      <c r="MVG66" s="20"/>
      <c r="MVH66" s="20"/>
      <c r="MVI66" s="20"/>
      <c r="MVJ66" s="20"/>
      <c r="MVK66" s="20"/>
      <c r="MVL66" s="20"/>
      <c r="MVM66" s="20"/>
      <c r="MVN66" s="20"/>
      <c r="MVO66" s="20"/>
      <c r="MVP66" s="20"/>
      <c r="MVQ66" s="20"/>
      <c r="MVR66" s="20"/>
      <c r="MVS66" s="20"/>
      <c r="MVT66" s="20"/>
      <c r="MVU66" s="20"/>
      <c r="MVV66" s="20"/>
      <c r="MVW66" s="20"/>
      <c r="MVX66" s="20"/>
      <c r="MVY66" s="20"/>
      <c r="MVZ66" s="20"/>
      <c r="MWA66" s="20"/>
      <c r="MWB66" s="20"/>
      <c r="MWC66" s="20"/>
      <c r="MWD66" s="20"/>
      <c r="MWE66" s="20"/>
      <c r="MWF66" s="20"/>
      <c r="MWG66" s="20"/>
      <c r="MWH66" s="20"/>
      <c r="MWI66" s="20"/>
      <c r="MWJ66" s="20"/>
      <c r="MWK66" s="20"/>
      <c r="MWL66" s="20"/>
      <c r="MWM66" s="20"/>
      <c r="MWN66" s="20"/>
      <c r="MWO66" s="20"/>
      <c r="MWP66" s="20"/>
      <c r="MWQ66" s="20"/>
      <c r="MWR66" s="20"/>
      <c r="MWS66" s="20"/>
      <c r="MWT66" s="20"/>
      <c r="MWU66" s="20"/>
      <c r="MWV66" s="20"/>
      <c r="MWW66" s="20"/>
      <c r="MWX66" s="20"/>
      <c r="MWY66" s="20"/>
      <c r="MWZ66" s="20"/>
      <c r="MXA66" s="20"/>
      <c r="MXB66" s="20"/>
      <c r="MXC66" s="20"/>
      <c r="MXD66" s="20"/>
      <c r="MXE66" s="20"/>
      <c r="MXF66" s="20"/>
      <c r="MXG66" s="20"/>
      <c r="MXH66" s="20"/>
      <c r="MXI66" s="20"/>
      <c r="MXJ66" s="20"/>
      <c r="MXK66" s="20"/>
      <c r="MXL66" s="20"/>
      <c r="MXM66" s="20"/>
      <c r="MXN66" s="20"/>
      <c r="MXO66" s="20"/>
      <c r="MXP66" s="20"/>
      <c r="MXQ66" s="20"/>
      <c r="MXR66" s="20"/>
      <c r="MXS66" s="20"/>
      <c r="MXT66" s="20"/>
      <c r="MXU66" s="20"/>
      <c r="MXV66" s="20"/>
      <c r="MXW66" s="20"/>
      <c r="MXX66" s="20"/>
      <c r="MXY66" s="20"/>
      <c r="MXZ66" s="20"/>
      <c r="MYA66" s="20"/>
      <c r="MYB66" s="20"/>
      <c r="MYC66" s="20"/>
      <c r="MYD66" s="20"/>
      <c r="MYE66" s="20"/>
      <c r="MYF66" s="20"/>
      <c r="MYG66" s="20"/>
      <c r="MYH66" s="20"/>
      <c r="MYI66" s="20"/>
      <c r="MYJ66" s="20"/>
      <c r="MYK66" s="20"/>
      <c r="MYL66" s="20"/>
      <c r="MYM66" s="20"/>
      <c r="MYN66" s="20"/>
      <c r="MYO66" s="20"/>
      <c r="MYP66" s="20"/>
      <c r="MYQ66" s="20"/>
      <c r="MYR66" s="20"/>
      <c r="MYS66" s="20"/>
      <c r="MYT66" s="20"/>
      <c r="MYU66" s="20"/>
      <c r="MYV66" s="20"/>
      <c r="MYW66" s="20"/>
      <c r="MYX66" s="20"/>
      <c r="MYY66" s="20"/>
      <c r="MYZ66" s="20"/>
      <c r="MZA66" s="20"/>
      <c r="MZB66" s="20"/>
      <c r="MZC66" s="20"/>
      <c r="MZD66" s="20"/>
      <c r="MZE66" s="20"/>
      <c r="MZF66" s="20"/>
      <c r="MZG66" s="20"/>
      <c r="MZH66" s="20"/>
      <c r="MZI66" s="20"/>
      <c r="MZJ66" s="20"/>
      <c r="MZK66" s="20"/>
      <c r="MZL66" s="20"/>
      <c r="MZM66" s="20"/>
      <c r="MZN66" s="20"/>
      <c r="MZO66" s="20"/>
      <c r="MZP66" s="20"/>
      <c r="MZQ66" s="20"/>
      <c r="MZR66" s="20"/>
      <c r="MZS66" s="20"/>
      <c r="MZT66" s="20"/>
      <c r="MZU66" s="20"/>
      <c r="MZV66" s="20"/>
      <c r="MZW66" s="20"/>
      <c r="MZX66" s="20"/>
      <c r="MZY66" s="20"/>
      <c r="MZZ66" s="20"/>
      <c r="NAA66" s="20"/>
      <c r="NAB66" s="20"/>
      <c r="NAC66" s="20"/>
      <c r="NAD66" s="20"/>
      <c r="NAE66" s="20"/>
      <c r="NAF66" s="20"/>
      <c r="NAG66" s="20"/>
      <c r="NAH66" s="20"/>
      <c r="NAI66" s="20"/>
      <c r="NAJ66" s="20"/>
      <c r="NAK66" s="20"/>
      <c r="NAL66" s="20"/>
      <c r="NAM66" s="20"/>
      <c r="NAN66" s="20"/>
      <c r="NAO66" s="20"/>
      <c r="NAP66" s="20"/>
      <c r="NAQ66" s="20"/>
      <c r="NAR66" s="20"/>
      <c r="NAS66" s="20"/>
      <c r="NAT66" s="20"/>
      <c r="NAU66" s="20"/>
      <c r="NAV66" s="20"/>
      <c r="NAW66" s="20"/>
      <c r="NAX66" s="20"/>
      <c r="NAY66" s="20"/>
      <c r="NAZ66" s="20"/>
      <c r="NBA66" s="20"/>
      <c r="NBB66" s="20"/>
      <c r="NBC66" s="20"/>
      <c r="NBD66" s="20"/>
      <c r="NBE66" s="20"/>
      <c r="NBF66" s="20"/>
      <c r="NBG66" s="20"/>
      <c r="NBH66" s="20"/>
      <c r="NBI66" s="20"/>
      <c r="NBJ66" s="20"/>
      <c r="NBK66" s="20"/>
      <c r="NBL66" s="20"/>
      <c r="NBM66" s="20"/>
      <c r="NBN66" s="20"/>
      <c r="NBO66" s="20"/>
      <c r="NBP66" s="20"/>
      <c r="NBQ66" s="20"/>
      <c r="NBR66" s="20"/>
      <c r="NBS66" s="20"/>
      <c r="NBT66" s="20"/>
      <c r="NBU66" s="20"/>
      <c r="NBV66" s="20"/>
      <c r="NBW66" s="20"/>
      <c r="NBX66" s="20"/>
      <c r="NBY66" s="20"/>
      <c r="NBZ66" s="20"/>
      <c r="NCA66" s="20"/>
      <c r="NCB66" s="20"/>
      <c r="NCC66" s="20"/>
      <c r="NCD66" s="20"/>
      <c r="NCE66" s="20"/>
      <c r="NCF66" s="20"/>
      <c r="NCG66" s="20"/>
      <c r="NCH66" s="20"/>
      <c r="NCI66" s="20"/>
      <c r="NCJ66" s="20"/>
      <c r="NCK66" s="20"/>
      <c r="NCL66" s="20"/>
      <c r="NCM66" s="20"/>
      <c r="NCN66" s="20"/>
      <c r="NCO66" s="20"/>
      <c r="NCP66" s="20"/>
      <c r="NCQ66" s="20"/>
      <c r="NCR66" s="20"/>
      <c r="NCS66" s="20"/>
      <c r="NCT66" s="20"/>
      <c r="NCU66" s="20"/>
      <c r="NCV66" s="20"/>
      <c r="NCW66" s="20"/>
      <c r="NCX66" s="20"/>
      <c r="NCY66" s="20"/>
      <c r="NCZ66" s="20"/>
      <c r="NDA66" s="20"/>
      <c r="NDB66" s="20"/>
      <c r="NDC66" s="20"/>
      <c r="NDD66" s="20"/>
      <c r="NDE66" s="20"/>
      <c r="NDF66" s="20"/>
      <c r="NDG66" s="20"/>
      <c r="NDH66" s="20"/>
      <c r="NDI66" s="20"/>
      <c r="NDJ66" s="20"/>
      <c r="NDK66" s="20"/>
      <c r="NDL66" s="20"/>
      <c r="NDM66" s="20"/>
      <c r="NDN66" s="20"/>
      <c r="NDO66" s="20"/>
      <c r="NDP66" s="20"/>
      <c r="NDQ66" s="20"/>
      <c r="NDR66" s="20"/>
      <c r="NDS66" s="20"/>
      <c r="NDT66" s="20"/>
      <c r="NDU66" s="20"/>
      <c r="NDV66" s="20"/>
      <c r="NDW66" s="20"/>
      <c r="NDX66" s="20"/>
      <c r="NDY66" s="20"/>
      <c r="NDZ66" s="20"/>
      <c r="NEA66" s="20"/>
      <c r="NEB66" s="20"/>
      <c r="NEC66" s="20"/>
      <c r="NED66" s="20"/>
      <c r="NEE66" s="20"/>
      <c r="NEF66" s="20"/>
      <c r="NEG66" s="20"/>
      <c r="NEH66" s="20"/>
      <c r="NEI66" s="20"/>
      <c r="NEJ66" s="20"/>
      <c r="NEK66" s="20"/>
      <c r="NEL66" s="20"/>
      <c r="NEM66" s="20"/>
      <c r="NEN66" s="20"/>
      <c r="NEO66" s="20"/>
      <c r="NEP66" s="20"/>
      <c r="NEQ66" s="20"/>
      <c r="NER66" s="20"/>
      <c r="NES66" s="20"/>
      <c r="NET66" s="20"/>
      <c r="NEU66" s="20"/>
      <c r="NEV66" s="20"/>
      <c r="NEW66" s="20"/>
      <c r="NEX66" s="20"/>
      <c r="NEY66" s="20"/>
      <c r="NEZ66" s="20"/>
      <c r="NFA66" s="20"/>
      <c r="NFB66" s="20"/>
      <c r="NFC66" s="20"/>
      <c r="NFD66" s="20"/>
      <c r="NFE66" s="20"/>
      <c r="NFF66" s="20"/>
      <c r="NFG66" s="20"/>
      <c r="NFH66" s="20"/>
      <c r="NFI66" s="20"/>
      <c r="NFJ66" s="20"/>
      <c r="NFK66" s="20"/>
      <c r="NFL66" s="20"/>
      <c r="NFM66" s="20"/>
      <c r="NFN66" s="20"/>
      <c r="NFO66" s="20"/>
      <c r="NFP66" s="20"/>
      <c r="NFQ66" s="20"/>
      <c r="NFR66" s="20"/>
      <c r="NFS66" s="20"/>
      <c r="NFT66" s="20"/>
      <c r="NFU66" s="20"/>
      <c r="NFV66" s="20"/>
      <c r="NFW66" s="20"/>
      <c r="NFX66" s="20"/>
      <c r="NFY66" s="20"/>
      <c r="NFZ66" s="20"/>
      <c r="NGA66" s="20"/>
      <c r="NGB66" s="20"/>
      <c r="NGC66" s="20"/>
      <c r="NGD66" s="20"/>
      <c r="NGE66" s="20"/>
      <c r="NGF66" s="20"/>
      <c r="NGG66" s="20"/>
      <c r="NGH66" s="20"/>
      <c r="NGI66" s="20"/>
      <c r="NGJ66" s="20"/>
      <c r="NGK66" s="20"/>
      <c r="NGL66" s="20"/>
      <c r="NGM66" s="20"/>
      <c r="NGN66" s="20"/>
      <c r="NGO66" s="20"/>
      <c r="NGP66" s="20"/>
      <c r="NGQ66" s="20"/>
      <c r="NGR66" s="20"/>
      <c r="NGS66" s="20"/>
      <c r="NGT66" s="20"/>
      <c r="NGU66" s="20"/>
      <c r="NGV66" s="20"/>
      <c r="NGW66" s="20"/>
      <c r="NGX66" s="20"/>
      <c r="NGY66" s="20"/>
      <c r="NGZ66" s="20"/>
      <c r="NHA66" s="20"/>
      <c r="NHB66" s="20"/>
      <c r="NHC66" s="20"/>
      <c r="NHD66" s="20"/>
      <c r="NHE66" s="20"/>
      <c r="NHF66" s="20"/>
      <c r="NHG66" s="20"/>
      <c r="NHH66" s="20"/>
      <c r="NHI66" s="20"/>
      <c r="NHJ66" s="20"/>
      <c r="NHK66" s="20"/>
      <c r="NHL66" s="20"/>
      <c r="NHM66" s="20"/>
      <c r="NHN66" s="20"/>
      <c r="NHO66" s="20"/>
      <c r="NHP66" s="20"/>
      <c r="NHQ66" s="20"/>
      <c r="NHR66" s="20"/>
      <c r="NHS66" s="20"/>
      <c r="NHT66" s="20"/>
      <c r="NHU66" s="20"/>
      <c r="NHV66" s="20"/>
      <c r="NHW66" s="20"/>
      <c r="NHX66" s="20"/>
      <c r="NHY66" s="20"/>
      <c r="NHZ66" s="20"/>
      <c r="NIA66" s="20"/>
      <c r="NIB66" s="20"/>
      <c r="NIC66" s="20"/>
      <c r="NID66" s="20"/>
      <c r="NIE66" s="20"/>
      <c r="NIF66" s="20"/>
      <c r="NIG66" s="20"/>
      <c r="NIH66" s="20"/>
      <c r="NII66" s="20"/>
      <c r="NIJ66" s="20"/>
      <c r="NIK66" s="20"/>
      <c r="NIL66" s="20"/>
      <c r="NIM66" s="20"/>
      <c r="NIN66" s="20"/>
      <c r="NIO66" s="20"/>
      <c r="NIP66" s="20"/>
      <c r="NIQ66" s="20"/>
      <c r="NIR66" s="20"/>
      <c r="NIS66" s="20"/>
      <c r="NIT66" s="20"/>
      <c r="NIU66" s="20"/>
      <c r="NIV66" s="20"/>
      <c r="NIW66" s="20"/>
      <c r="NIX66" s="20"/>
      <c r="NIY66" s="20"/>
      <c r="NIZ66" s="20"/>
      <c r="NJA66" s="20"/>
      <c r="NJB66" s="20"/>
      <c r="NJC66" s="20"/>
      <c r="NJD66" s="20"/>
      <c r="NJE66" s="20"/>
      <c r="NJF66" s="20"/>
      <c r="NJG66" s="20"/>
      <c r="NJH66" s="20"/>
      <c r="NJI66" s="20"/>
      <c r="NJJ66" s="20"/>
      <c r="NJK66" s="20"/>
      <c r="NJL66" s="20"/>
      <c r="NJM66" s="20"/>
      <c r="NJN66" s="20"/>
      <c r="NJO66" s="20"/>
      <c r="NJP66" s="20"/>
      <c r="NJQ66" s="20"/>
      <c r="NJR66" s="20"/>
      <c r="NJS66" s="20"/>
      <c r="NJT66" s="20"/>
      <c r="NJU66" s="20"/>
      <c r="NJV66" s="20"/>
      <c r="NJW66" s="20"/>
      <c r="NJX66" s="20"/>
      <c r="NJY66" s="20"/>
      <c r="NJZ66" s="20"/>
      <c r="NKA66" s="20"/>
      <c r="NKB66" s="20"/>
      <c r="NKC66" s="20"/>
      <c r="NKD66" s="20"/>
      <c r="NKE66" s="20"/>
      <c r="NKF66" s="20"/>
      <c r="NKG66" s="20"/>
      <c r="NKH66" s="20"/>
      <c r="NKI66" s="20"/>
      <c r="NKJ66" s="20"/>
      <c r="NKK66" s="20"/>
      <c r="NKL66" s="20"/>
      <c r="NKM66" s="20"/>
      <c r="NKN66" s="20"/>
      <c r="NKO66" s="20"/>
      <c r="NKP66" s="20"/>
      <c r="NKQ66" s="20"/>
      <c r="NKR66" s="20"/>
      <c r="NKS66" s="20"/>
      <c r="NKT66" s="20"/>
      <c r="NKU66" s="20"/>
      <c r="NKV66" s="20"/>
      <c r="NKW66" s="20"/>
      <c r="NKX66" s="20"/>
      <c r="NKY66" s="20"/>
      <c r="NKZ66" s="20"/>
      <c r="NLA66" s="20"/>
      <c r="NLB66" s="20"/>
      <c r="NLC66" s="20"/>
      <c r="NLD66" s="20"/>
      <c r="NLE66" s="20"/>
      <c r="NLF66" s="20"/>
      <c r="NLG66" s="20"/>
      <c r="NLH66" s="20"/>
      <c r="NLI66" s="20"/>
      <c r="NLJ66" s="20"/>
      <c r="NLK66" s="20"/>
      <c r="NLL66" s="20"/>
      <c r="NLM66" s="20"/>
      <c r="NLN66" s="20"/>
      <c r="NLO66" s="20"/>
      <c r="NLP66" s="20"/>
      <c r="NLQ66" s="20"/>
      <c r="NLR66" s="20"/>
      <c r="NLS66" s="20"/>
      <c r="NLT66" s="20"/>
      <c r="NLU66" s="20"/>
      <c r="NLV66" s="20"/>
      <c r="NLW66" s="20"/>
      <c r="NLX66" s="20"/>
      <c r="NLY66" s="20"/>
      <c r="NLZ66" s="20"/>
      <c r="NMA66" s="20"/>
      <c r="NMB66" s="20"/>
      <c r="NMC66" s="20"/>
      <c r="NMD66" s="20"/>
      <c r="NME66" s="20"/>
      <c r="NMF66" s="20"/>
      <c r="NMG66" s="20"/>
      <c r="NMH66" s="20"/>
      <c r="NMI66" s="20"/>
      <c r="NMJ66" s="20"/>
      <c r="NMK66" s="20"/>
      <c r="NML66" s="20"/>
      <c r="NMM66" s="20"/>
      <c r="NMN66" s="20"/>
      <c r="NMO66" s="20"/>
      <c r="NMP66" s="20"/>
      <c r="NMQ66" s="20"/>
      <c r="NMR66" s="20"/>
      <c r="NMS66" s="20"/>
      <c r="NMT66" s="20"/>
      <c r="NMU66" s="20"/>
      <c r="NMV66" s="20"/>
      <c r="NMW66" s="20"/>
      <c r="NMX66" s="20"/>
      <c r="NMY66" s="20"/>
      <c r="NMZ66" s="20"/>
      <c r="NNA66" s="20"/>
      <c r="NNB66" s="20"/>
      <c r="NNC66" s="20"/>
      <c r="NND66" s="20"/>
      <c r="NNE66" s="20"/>
      <c r="NNF66" s="20"/>
      <c r="NNG66" s="20"/>
      <c r="NNH66" s="20"/>
      <c r="NNI66" s="20"/>
      <c r="NNJ66" s="20"/>
      <c r="NNK66" s="20"/>
      <c r="NNL66" s="20"/>
      <c r="NNM66" s="20"/>
      <c r="NNN66" s="20"/>
      <c r="NNO66" s="20"/>
      <c r="NNP66" s="20"/>
      <c r="NNQ66" s="20"/>
      <c r="NNR66" s="20"/>
      <c r="NNS66" s="20"/>
      <c r="NNT66" s="20"/>
      <c r="NNU66" s="20"/>
      <c r="NNV66" s="20"/>
      <c r="NNW66" s="20"/>
      <c r="NNX66" s="20"/>
      <c r="NNY66" s="20"/>
      <c r="NNZ66" s="20"/>
      <c r="NOA66" s="20"/>
      <c r="NOB66" s="20"/>
      <c r="NOC66" s="20"/>
      <c r="NOD66" s="20"/>
      <c r="NOE66" s="20"/>
      <c r="NOF66" s="20"/>
      <c r="NOG66" s="20"/>
      <c r="NOH66" s="20"/>
      <c r="NOI66" s="20"/>
      <c r="NOJ66" s="20"/>
      <c r="NOK66" s="20"/>
      <c r="NOL66" s="20"/>
      <c r="NOM66" s="20"/>
      <c r="NON66" s="20"/>
      <c r="NOO66" s="20"/>
      <c r="NOP66" s="20"/>
      <c r="NOQ66" s="20"/>
      <c r="NOR66" s="20"/>
      <c r="NOS66" s="20"/>
      <c r="NOT66" s="20"/>
      <c r="NOU66" s="20"/>
      <c r="NOV66" s="20"/>
      <c r="NOW66" s="20"/>
      <c r="NOX66" s="20"/>
      <c r="NOY66" s="20"/>
      <c r="NOZ66" s="20"/>
      <c r="NPA66" s="20"/>
      <c r="NPB66" s="20"/>
      <c r="NPC66" s="20"/>
      <c r="NPD66" s="20"/>
      <c r="NPE66" s="20"/>
      <c r="NPF66" s="20"/>
      <c r="NPG66" s="20"/>
      <c r="NPH66" s="20"/>
      <c r="NPI66" s="20"/>
      <c r="NPJ66" s="20"/>
      <c r="NPK66" s="20"/>
      <c r="NPL66" s="20"/>
      <c r="NPM66" s="20"/>
      <c r="NPN66" s="20"/>
      <c r="NPO66" s="20"/>
      <c r="NPP66" s="20"/>
      <c r="NPQ66" s="20"/>
      <c r="NPR66" s="20"/>
      <c r="NPS66" s="20"/>
      <c r="NPT66" s="20"/>
      <c r="NPU66" s="20"/>
      <c r="NPV66" s="20"/>
      <c r="NPW66" s="20"/>
      <c r="NPX66" s="20"/>
      <c r="NPY66" s="20"/>
      <c r="NPZ66" s="20"/>
      <c r="NQA66" s="20"/>
      <c r="NQB66" s="20"/>
      <c r="NQC66" s="20"/>
      <c r="NQD66" s="20"/>
      <c r="NQE66" s="20"/>
      <c r="NQF66" s="20"/>
      <c r="NQG66" s="20"/>
      <c r="NQH66" s="20"/>
      <c r="NQI66" s="20"/>
      <c r="NQJ66" s="20"/>
      <c r="NQK66" s="20"/>
      <c r="NQL66" s="20"/>
      <c r="NQM66" s="20"/>
      <c r="NQN66" s="20"/>
      <c r="NQO66" s="20"/>
      <c r="NQP66" s="20"/>
      <c r="NQQ66" s="20"/>
      <c r="NQR66" s="20"/>
      <c r="NQS66" s="20"/>
      <c r="NQT66" s="20"/>
      <c r="NQU66" s="20"/>
      <c r="NQV66" s="20"/>
      <c r="NQW66" s="20"/>
      <c r="NQX66" s="20"/>
      <c r="NQY66" s="20"/>
      <c r="NQZ66" s="20"/>
      <c r="NRA66" s="20"/>
      <c r="NRB66" s="20"/>
      <c r="NRC66" s="20"/>
      <c r="NRD66" s="20"/>
      <c r="NRE66" s="20"/>
      <c r="NRF66" s="20"/>
      <c r="NRG66" s="20"/>
      <c r="NRH66" s="20"/>
      <c r="NRI66" s="20"/>
      <c r="NRJ66" s="20"/>
      <c r="NRK66" s="20"/>
      <c r="NRL66" s="20"/>
      <c r="NRM66" s="20"/>
      <c r="NRN66" s="20"/>
      <c r="NRO66" s="20"/>
      <c r="NRP66" s="20"/>
      <c r="NRQ66" s="20"/>
      <c r="NRR66" s="20"/>
      <c r="NRS66" s="20"/>
      <c r="NRT66" s="20"/>
      <c r="NRU66" s="20"/>
      <c r="NRV66" s="20"/>
      <c r="NRW66" s="20"/>
      <c r="NRX66" s="20"/>
      <c r="NRY66" s="20"/>
      <c r="NRZ66" s="20"/>
      <c r="NSA66" s="20"/>
      <c r="NSB66" s="20"/>
      <c r="NSC66" s="20"/>
      <c r="NSD66" s="20"/>
      <c r="NSE66" s="20"/>
      <c r="NSF66" s="20"/>
      <c r="NSG66" s="20"/>
      <c r="NSH66" s="20"/>
      <c r="NSI66" s="20"/>
      <c r="NSJ66" s="20"/>
      <c r="NSK66" s="20"/>
      <c r="NSL66" s="20"/>
      <c r="NSM66" s="20"/>
      <c r="NSN66" s="20"/>
      <c r="NSO66" s="20"/>
      <c r="NSP66" s="20"/>
      <c r="NSQ66" s="20"/>
      <c r="NSR66" s="20"/>
      <c r="NSS66" s="20"/>
      <c r="NST66" s="20"/>
      <c r="NSU66" s="20"/>
      <c r="NSV66" s="20"/>
      <c r="NSW66" s="20"/>
      <c r="NSX66" s="20"/>
      <c r="NSY66" s="20"/>
      <c r="NSZ66" s="20"/>
      <c r="NTA66" s="20"/>
      <c r="NTB66" s="20"/>
      <c r="NTC66" s="20"/>
      <c r="NTD66" s="20"/>
      <c r="NTE66" s="20"/>
      <c r="NTF66" s="20"/>
      <c r="NTG66" s="20"/>
      <c r="NTH66" s="20"/>
      <c r="NTI66" s="20"/>
      <c r="NTJ66" s="20"/>
      <c r="NTK66" s="20"/>
      <c r="NTL66" s="20"/>
      <c r="NTM66" s="20"/>
      <c r="NTN66" s="20"/>
      <c r="NTO66" s="20"/>
      <c r="NTP66" s="20"/>
      <c r="NTQ66" s="20"/>
      <c r="NTR66" s="20"/>
      <c r="NTS66" s="20"/>
      <c r="NTT66" s="20"/>
      <c r="NTU66" s="20"/>
      <c r="NTV66" s="20"/>
      <c r="NTW66" s="20"/>
      <c r="NTX66" s="20"/>
      <c r="NTY66" s="20"/>
      <c r="NTZ66" s="20"/>
      <c r="NUA66" s="20"/>
      <c r="NUB66" s="20"/>
      <c r="NUC66" s="20"/>
      <c r="NUD66" s="20"/>
      <c r="NUE66" s="20"/>
      <c r="NUF66" s="20"/>
      <c r="NUG66" s="20"/>
      <c r="NUH66" s="20"/>
      <c r="NUI66" s="20"/>
      <c r="NUJ66" s="20"/>
      <c r="NUK66" s="20"/>
      <c r="NUL66" s="20"/>
      <c r="NUM66" s="20"/>
      <c r="NUN66" s="20"/>
      <c r="NUO66" s="20"/>
      <c r="NUP66" s="20"/>
      <c r="NUQ66" s="20"/>
      <c r="NUR66" s="20"/>
      <c r="NUS66" s="20"/>
      <c r="NUT66" s="20"/>
      <c r="NUU66" s="20"/>
      <c r="NUV66" s="20"/>
      <c r="NUW66" s="20"/>
      <c r="NUX66" s="20"/>
      <c r="NUY66" s="20"/>
      <c r="NUZ66" s="20"/>
      <c r="NVA66" s="20"/>
      <c r="NVB66" s="20"/>
      <c r="NVC66" s="20"/>
      <c r="NVD66" s="20"/>
      <c r="NVE66" s="20"/>
      <c r="NVF66" s="20"/>
      <c r="NVG66" s="20"/>
      <c r="NVH66" s="20"/>
      <c r="NVI66" s="20"/>
      <c r="NVJ66" s="20"/>
      <c r="NVK66" s="20"/>
      <c r="NVL66" s="20"/>
      <c r="NVM66" s="20"/>
      <c r="NVN66" s="20"/>
      <c r="NVO66" s="20"/>
      <c r="NVP66" s="20"/>
      <c r="NVQ66" s="20"/>
      <c r="NVR66" s="20"/>
      <c r="NVS66" s="20"/>
      <c r="NVT66" s="20"/>
      <c r="NVU66" s="20"/>
      <c r="NVV66" s="20"/>
      <c r="NVW66" s="20"/>
      <c r="NVX66" s="20"/>
      <c r="NVY66" s="20"/>
      <c r="NVZ66" s="20"/>
      <c r="NWA66" s="20"/>
      <c r="NWB66" s="20"/>
      <c r="NWC66" s="20"/>
      <c r="NWD66" s="20"/>
      <c r="NWE66" s="20"/>
      <c r="NWF66" s="20"/>
      <c r="NWG66" s="20"/>
      <c r="NWH66" s="20"/>
      <c r="NWI66" s="20"/>
      <c r="NWJ66" s="20"/>
      <c r="NWK66" s="20"/>
      <c r="NWL66" s="20"/>
      <c r="NWM66" s="20"/>
      <c r="NWN66" s="20"/>
      <c r="NWO66" s="20"/>
      <c r="NWP66" s="20"/>
      <c r="NWQ66" s="20"/>
      <c r="NWR66" s="20"/>
      <c r="NWS66" s="20"/>
      <c r="NWT66" s="20"/>
      <c r="NWU66" s="20"/>
      <c r="NWV66" s="20"/>
      <c r="NWW66" s="20"/>
      <c r="NWX66" s="20"/>
      <c r="NWY66" s="20"/>
      <c r="NWZ66" s="20"/>
      <c r="NXA66" s="20"/>
      <c r="NXB66" s="20"/>
      <c r="NXC66" s="20"/>
      <c r="NXD66" s="20"/>
      <c r="NXE66" s="20"/>
      <c r="NXF66" s="20"/>
      <c r="NXG66" s="20"/>
      <c r="NXH66" s="20"/>
      <c r="NXI66" s="20"/>
      <c r="NXJ66" s="20"/>
      <c r="NXK66" s="20"/>
      <c r="NXL66" s="20"/>
      <c r="NXM66" s="20"/>
      <c r="NXN66" s="20"/>
      <c r="NXO66" s="20"/>
      <c r="NXP66" s="20"/>
      <c r="NXQ66" s="20"/>
      <c r="NXR66" s="20"/>
      <c r="NXS66" s="20"/>
      <c r="NXT66" s="20"/>
      <c r="NXU66" s="20"/>
      <c r="NXV66" s="20"/>
      <c r="NXW66" s="20"/>
      <c r="NXX66" s="20"/>
      <c r="NXY66" s="20"/>
      <c r="NXZ66" s="20"/>
      <c r="NYA66" s="20"/>
      <c r="NYB66" s="20"/>
      <c r="NYC66" s="20"/>
      <c r="NYD66" s="20"/>
      <c r="NYE66" s="20"/>
      <c r="NYF66" s="20"/>
      <c r="NYG66" s="20"/>
      <c r="NYH66" s="20"/>
      <c r="NYI66" s="20"/>
      <c r="NYJ66" s="20"/>
      <c r="NYK66" s="20"/>
      <c r="NYL66" s="20"/>
      <c r="NYM66" s="20"/>
      <c r="NYN66" s="20"/>
      <c r="NYO66" s="20"/>
      <c r="NYP66" s="20"/>
      <c r="NYQ66" s="20"/>
      <c r="NYR66" s="20"/>
      <c r="NYS66" s="20"/>
      <c r="NYT66" s="20"/>
      <c r="NYU66" s="20"/>
      <c r="NYV66" s="20"/>
      <c r="NYW66" s="20"/>
      <c r="NYX66" s="20"/>
      <c r="NYY66" s="20"/>
      <c r="NYZ66" s="20"/>
      <c r="NZA66" s="20"/>
      <c r="NZB66" s="20"/>
      <c r="NZC66" s="20"/>
      <c r="NZD66" s="20"/>
      <c r="NZE66" s="20"/>
      <c r="NZF66" s="20"/>
      <c r="NZG66" s="20"/>
      <c r="NZH66" s="20"/>
      <c r="NZI66" s="20"/>
      <c r="NZJ66" s="20"/>
      <c r="NZK66" s="20"/>
      <c r="NZL66" s="20"/>
      <c r="NZM66" s="20"/>
      <c r="NZN66" s="20"/>
      <c r="NZO66" s="20"/>
      <c r="NZP66" s="20"/>
      <c r="NZQ66" s="20"/>
      <c r="NZR66" s="20"/>
      <c r="NZS66" s="20"/>
      <c r="NZT66" s="20"/>
      <c r="NZU66" s="20"/>
      <c r="NZV66" s="20"/>
      <c r="NZW66" s="20"/>
      <c r="NZX66" s="20"/>
      <c r="NZY66" s="20"/>
      <c r="NZZ66" s="20"/>
      <c r="OAA66" s="20"/>
      <c r="OAB66" s="20"/>
      <c r="OAC66" s="20"/>
      <c r="OAD66" s="20"/>
      <c r="OAE66" s="20"/>
      <c r="OAF66" s="20"/>
      <c r="OAG66" s="20"/>
      <c r="OAH66" s="20"/>
      <c r="OAI66" s="20"/>
      <c r="OAJ66" s="20"/>
      <c r="OAK66" s="20"/>
      <c r="OAL66" s="20"/>
      <c r="OAM66" s="20"/>
      <c r="OAN66" s="20"/>
      <c r="OAO66" s="20"/>
      <c r="OAP66" s="20"/>
      <c r="OAQ66" s="20"/>
      <c r="OAR66" s="20"/>
      <c r="OAS66" s="20"/>
      <c r="OAT66" s="20"/>
      <c r="OAU66" s="20"/>
      <c r="OAV66" s="20"/>
      <c r="OAW66" s="20"/>
      <c r="OAX66" s="20"/>
      <c r="OAY66" s="20"/>
      <c r="OAZ66" s="20"/>
      <c r="OBA66" s="20"/>
      <c r="OBB66" s="20"/>
      <c r="OBC66" s="20"/>
      <c r="OBD66" s="20"/>
      <c r="OBE66" s="20"/>
      <c r="OBF66" s="20"/>
      <c r="OBG66" s="20"/>
      <c r="OBH66" s="20"/>
      <c r="OBI66" s="20"/>
      <c r="OBJ66" s="20"/>
      <c r="OBK66" s="20"/>
      <c r="OBL66" s="20"/>
      <c r="OBM66" s="20"/>
      <c r="OBN66" s="20"/>
      <c r="OBO66" s="20"/>
      <c r="OBP66" s="20"/>
      <c r="OBQ66" s="20"/>
      <c r="OBR66" s="20"/>
      <c r="OBS66" s="20"/>
      <c r="OBT66" s="20"/>
      <c r="OBU66" s="20"/>
      <c r="OBV66" s="20"/>
      <c r="OBW66" s="20"/>
      <c r="OBX66" s="20"/>
      <c r="OBY66" s="20"/>
      <c r="OBZ66" s="20"/>
      <c r="OCA66" s="20"/>
      <c r="OCB66" s="20"/>
      <c r="OCC66" s="20"/>
      <c r="OCD66" s="20"/>
      <c r="OCE66" s="20"/>
      <c r="OCF66" s="20"/>
      <c r="OCG66" s="20"/>
      <c r="OCH66" s="20"/>
      <c r="OCI66" s="20"/>
      <c r="OCJ66" s="20"/>
      <c r="OCK66" s="20"/>
      <c r="OCL66" s="20"/>
      <c r="OCM66" s="20"/>
      <c r="OCN66" s="20"/>
      <c r="OCO66" s="20"/>
      <c r="OCP66" s="20"/>
      <c r="OCQ66" s="20"/>
      <c r="OCR66" s="20"/>
      <c r="OCS66" s="20"/>
      <c r="OCT66" s="20"/>
      <c r="OCU66" s="20"/>
      <c r="OCV66" s="20"/>
      <c r="OCW66" s="20"/>
      <c r="OCX66" s="20"/>
      <c r="OCY66" s="20"/>
      <c r="OCZ66" s="20"/>
      <c r="ODA66" s="20"/>
      <c r="ODB66" s="20"/>
      <c r="ODC66" s="20"/>
      <c r="ODD66" s="20"/>
      <c r="ODE66" s="20"/>
      <c r="ODF66" s="20"/>
      <c r="ODG66" s="20"/>
      <c r="ODH66" s="20"/>
      <c r="ODI66" s="20"/>
      <c r="ODJ66" s="20"/>
      <c r="ODK66" s="20"/>
      <c r="ODL66" s="20"/>
      <c r="ODM66" s="20"/>
      <c r="ODN66" s="20"/>
      <c r="ODO66" s="20"/>
      <c r="ODP66" s="20"/>
      <c r="ODQ66" s="20"/>
      <c r="ODR66" s="20"/>
      <c r="ODS66" s="20"/>
      <c r="ODT66" s="20"/>
      <c r="ODU66" s="20"/>
      <c r="ODV66" s="20"/>
      <c r="ODW66" s="20"/>
      <c r="ODX66" s="20"/>
      <c r="ODY66" s="20"/>
      <c r="ODZ66" s="20"/>
      <c r="OEA66" s="20"/>
      <c r="OEB66" s="20"/>
      <c r="OEC66" s="20"/>
      <c r="OED66" s="20"/>
      <c r="OEE66" s="20"/>
      <c r="OEF66" s="20"/>
      <c r="OEG66" s="20"/>
      <c r="OEH66" s="20"/>
      <c r="OEI66" s="20"/>
      <c r="OEJ66" s="20"/>
      <c r="OEK66" s="20"/>
      <c r="OEL66" s="20"/>
      <c r="OEM66" s="20"/>
      <c r="OEN66" s="20"/>
      <c r="OEO66" s="20"/>
      <c r="OEP66" s="20"/>
      <c r="OEQ66" s="20"/>
      <c r="OER66" s="20"/>
      <c r="OES66" s="20"/>
      <c r="OET66" s="20"/>
      <c r="OEU66" s="20"/>
      <c r="OEV66" s="20"/>
      <c r="OEW66" s="20"/>
      <c r="OEX66" s="20"/>
      <c r="OEY66" s="20"/>
      <c r="OEZ66" s="20"/>
      <c r="OFA66" s="20"/>
      <c r="OFB66" s="20"/>
      <c r="OFC66" s="20"/>
      <c r="OFD66" s="20"/>
      <c r="OFE66" s="20"/>
      <c r="OFF66" s="20"/>
      <c r="OFG66" s="20"/>
      <c r="OFH66" s="20"/>
      <c r="OFI66" s="20"/>
      <c r="OFJ66" s="20"/>
      <c r="OFK66" s="20"/>
      <c r="OFL66" s="20"/>
      <c r="OFM66" s="20"/>
      <c r="OFN66" s="20"/>
      <c r="OFO66" s="20"/>
      <c r="OFP66" s="20"/>
      <c r="OFQ66" s="20"/>
      <c r="OFR66" s="20"/>
      <c r="OFS66" s="20"/>
      <c r="OFT66" s="20"/>
      <c r="OFU66" s="20"/>
      <c r="OFV66" s="20"/>
      <c r="OFW66" s="20"/>
      <c r="OFX66" s="20"/>
      <c r="OFY66" s="20"/>
      <c r="OFZ66" s="20"/>
      <c r="OGA66" s="20"/>
      <c r="OGB66" s="20"/>
      <c r="OGC66" s="20"/>
      <c r="OGD66" s="20"/>
      <c r="OGE66" s="20"/>
      <c r="OGF66" s="20"/>
      <c r="OGG66" s="20"/>
      <c r="OGH66" s="20"/>
      <c r="OGI66" s="20"/>
      <c r="OGJ66" s="20"/>
      <c r="OGK66" s="20"/>
      <c r="OGL66" s="20"/>
      <c r="OGM66" s="20"/>
      <c r="OGN66" s="20"/>
      <c r="OGO66" s="20"/>
      <c r="OGP66" s="20"/>
      <c r="OGQ66" s="20"/>
      <c r="OGR66" s="20"/>
      <c r="OGS66" s="20"/>
      <c r="OGT66" s="20"/>
      <c r="OGU66" s="20"/>
      <c r="OGV66" s="20"/>
      <c r="OGW66" s="20"/>
      <c r="OGX66" s="20"/>
      <c r="OGY66" s="20"/>
      <c r="OGZ66" s="20"/>
      <c r="OHA66" s="20"/>
      <c r="OHB66" s="20"/>
      <c r="OHC66" s="20"/>
      <c r="OHD66" s="20"/>
      <c r="OHE66" s="20"/>
      <c r="OHF66" s="20"/>
      <c r="OHG66" s="20"/>
      <c r="OHH66" s="20"/>
      <c r="OHI66" s="20"/>
      <c r="OHJ66" s="20"/>
      <c r="OHK66" s="20"/>
      <c r="OHL66" s="20"/>
      <c r="OHM66" s="20"/>
      <c r="OHN66" s="20"/>
      <c r="OHO66" s="20"/>
      <c r="OHP66" s="20"/>
      <c r="OHQ66" s="20"/>
      <c r="OHR66" s="20"/>
      <c r="OHS66" s="20"/>
      <c r="OHT66" s="20"/>
      <c r="OHU66" s="20"/>
      <c r="OHV66" s="20"/>
      <c r="OHW66" s="20"/>
      <c r="OHX66" s="20"/>
      <c r="OHY66" s="20"/>
      <c r="OHZ66" s="20"/>
      <c r="OIA66" s="20"/>
      <c r="OIB66" s="20"/>
      <c r="OIC66" s="20"/>
      <c r="OID66" s="20"/>
      <c r="OIE66" s="20"/>
      <c r="OIF66" s="20"/>
      <c r="OIG66" s="20"/>
      <c r="OIH66" s="20"/>
      <c r="OII66" s="20"/>
      <c r="OIJ66" s="20"/>
      <c r="OIK66" s="20"/>
      <c r="OIL66" s="20"/>
      <c r="OIM66" s="20"/>
      <c r="OIN66" s="20"/>
      <c r="OIO66" s="20"/>
      <c r="OIP66" s="20"/>
      <c r="OIQ66" s="20"/>
      <c r="OIR66" s="20"/>
      <c r="OIS66" s="20"/>
      <c r="OIT66" s="20"/>
      <c r="OIU66" s="20"/>
      <c r="OIV66" s="20"/>
      <c r="OIW66" s="20"/>
      <c r="OIX66" s="20"/>
      <c r="OIY66" s="20"/>
      <c r="OIZ66" s="20"/>
      <c r="OJA66" s="20"/>
      <c r="OJB66" s="20"/>
      <c r="OJC66" s="20"/>
      <c r="OJD66" s="20"/>
      <c r="OJE66" s="20"/>
      <c r="OJF66" s="20"/>
      <c r="OJG66" s="20"/>
      <c r="OJH66" s="20"/>
      <c r="OJI66" s="20"/>
      <c r="OJJ66" s="20"/>
      <c r="OJK66" s="20"/>
      <c r="OJL66" s="20"/>
      <c r="OJM66" s="20"/>
      <c r="OJN66" s="20"/>
      <c r="OJO66" s="20"/>
      <c r="OJP66" s="20"/>
      <c r="OJQ66" s="20"/>
      <c r="OJR66" s="20"/>
      <c r="OJS66" s="20"/>
      <c r="OJT66" s="20"/>
      <c r="OJU66" s="20"/>
      <c r="OJV66" s="20"/>
      <c r="OJW66" s="20"/>
      <c r="OJX66" s="20"/>
      <c r="OJY66" s="20"/>
      <c r="OJZ66" s="20"/>
      <c r="OKA66" s="20"/>
      <c r="OKB66" s="20"/>
      <c r="OKC66" s="20"/>
      <c r="OKD66" s="20"/>
      <c r="OKE66" s="20"/>
      <c r="OKF66" s="20"/>
      <c r="OKG66" s="20"/>
      <c r="OKH66" s="20"/>
      <c r="OKI66" s="20"/>
      <c r="OKJ66" s="20"/>
      <c r="OKK66" s="20"/>
      <c r="OKL66" s="20"/>
      <c r="OKM66" s="20"/>
      <c r="OKN66" s="20"/>
      <c r="OKO66" s="20"/>
      <c r="OKP66" s="20"/>
      <c r="OKQ66" s="20"/>
      <c r="OKR66" s="20"/>
      <c r="OKS66" s="20"/>
      <c r="OKT66" s="20"/>
      <c r="OKU66" s="20"/>
      <c r="OKV66" s="20"/>
      <c r="OKW66" s="20"/>
      <c r="OKX66" s="20"/>
      <c r="OKY66" s="20"/>
      <c r="OKZ66" s="20"/>
      <c r="OLA66" s="20"/>
      <c r="OLB66" s="20"/>
      <c r="OLC66" s="20"/>
      <c r="OLD66" s="20"/>
      <c r="OLE66" s="20"/>
      <c r="OLF66" s="20"/>
      <c r="OLG66" s="20"/>
      <c r="OLH66" s="20"/>
      <c r="OLI66" s="20"/>
      <c r="OLJ66" s="20"/>
      <c r="OLK66" s="20"/>
      <c r="OLL66" s="20"/>
      <c r="OLM66" s="20"/>
      <c r="OLN66" s="20"/>
      <c r="OLO66" s="20"/>
      <c r="OLP66" s="20"/>
      <c r="OLQ66" s="20"/>
      <c r="OLR66" s="20"/>
      <c r="OLS66" s="20"/>
      <c r="OLT66" s="20"/>
      <c r="OLU66" s="20"/>
      <c r="OLV66" s="20"/>
      <c r="OLW66" s="20"/>
      <c r="OLX66" s="20"/>
      <c r="OLY66" s="20"/>
      <c r="OLZ66" s="20"/>
      <c r="OMA66" s="20"/>
      <c r="OMB66" s="20"/>
      <c r="OMC66" s="20"/>
      <c r="OMD66" s="20"/>
      <c r="OME66" s="20"/>
      <c r="OMF66" s="20"/>
      <c r="OMG66" s="20"/>
      <c r="OMH66" s="20"/>
      <c r="OMI66" s="20"/>
      <c r="OMJ66" s="20"/>
      <c r="OMK66" s="20"/>
      <c r="OML66" s="20"/>
      <c r="OMM66" s="20"/>
      <c r="OMN66" s="20"/>
      <c r="OMO66" s="20"/>
      <c r="OMP66" s="20"/>
      <c r="OMQ66" s="20"/>
      <c r="OMR66" s="20"/>
      <c r="OMS66" s="20"/>
      <c r="OMT66" s="20"/>
      <c r="OMU66" s="20"/>
      <c r="OMV66" s="20"/>
      <c r="OMW66" s="20"/>
      <c r="OMX66" s="20"/>
      <c r="OMY66" s="20"/>
      <c r="OMZ66" s="20"/>
      <c r="ONA66" s="20"/>
      <c r="ONB66" s="20"/>
      <c r="ONC66" s="20"/>
      <c r="OND66" s="20"/>
      <c r="ONE66" s="20"/>
      <c r="ONF66" s="20"/>
      <c r="ONG66" s="20"/>
      <c r="ONH66" s="20"/>
      <c r="ONI66" s="20"/>
      <c r="ONJ66" s="20"/>
      <c r="ONK66" s="20"/>
      <c r="ONL66" s="20"/>
      <c r="ONM66" s="20"/>
      <c r="ONN66" s="20"/>
      <c r="ONO66" s="20"/>
      <c r="ONP66" s="20"/>
      <c r="ONQ66" s="20"/>
      <c r="ONR66" s="20"/>
      <c r="ONS66" s="20"/>
      <c r="ONT66" s="20"/>
      <c r="ONU66" s="20"/>
      <c r="ONV66" s="20"/>
      <c r="ONW66" s="20"/>
      <c r="ONX66" s="20"/>
      <c r="ONY66" s="20"/>
      <c r="ONZ66" s="20"/>
      <c r="OOA66" s="20"/>
      <c r="OOB66" s="20"/>
      <c r="OOC66" s="20"/>
      <c r="OOD66" s="20"/>
      <c r="OOE66" s="20"/>
      <c r="OOF66" s="20"/>
      <c r="OOG66" s="20"/>
      <c r="OOH66" s="20"/>
      <c r="OOI66" s="20"/>
      <c r="OOJ66" s="20"/>
      <c r="OOK66" s="20"/>
      <c r="OOL66" s="20"/>
      <c r="OOM66" s="20"/>
      <c r="OON66" s="20"/>
      <c r="OOO66" s="20"/>
      <c r="OOP66" s="20"/>
      <c r="OOQ66" s="20"/>
      <c r="OOR66" s="20"/>
      <c r="OOS66" s="20"/>
      <c r="OOT66" s="20"/>
      <c r="OOU66" s="20"/>
      <c r="OOV66" s="20"/>
      <c r="OOW66" s="20"/>
      <c r="OOX66" s="20"/>
      <c r="OOY66" s="20"/>
      <c r="OOZ66" s="20"/>
      <c r="OPA66" s="20"/>
      <c r="OPB66" s="20"/>
      <c r="OPC66" s="20"/>
      <c r="OPD66" s="20"/>
      <c r="OPE66" s="20"/>
      <c r="OPF66" s="20"/>
      <c r="OPG66" s="20"/>
      <c r="OPH66" s="20"/>
      <c r="OPI66" s="20"/>
      <c r="OPJ66" s="20"/>
      <c r="OPK66" s="20"/>
      <c r="OPL66" s="20"/>
      <c r="OPM66" s="20"/>
      <c r="OPN66" s="20"/>
      <c r="OPO66" s="20"/>
      <c r="OPP66" s="20"/>
      <c r="OPQ66" s="20"/>
      <c r="OPR66" s="20"/>
      <c r="OPS66" s="20"/>
      <c r="OPT66" s="20"/>
      <c r="OPU66" s="20"/>
      <c r="OPV66" s="20"/>
      <c r="OPW66" s="20"/>
      <c r="OPX66" s="20"/>
      <c r="OPY66" s="20"/>
      <c r="OPZ66" s="20"/>
      <c r="OQA66" s="20"/>
      <c r="OQB66" s="20"/>
      <c r="OQC66" s="20"/>
      <c r="OQD66" s="20"/>
      <c r="OQE66" s="20"/>
      <c r="OQF66" s="20"/>
      <c r="OQG66" s="20"/>
      <c r="OQH66" s="20"/>
      <c r="OQI66" s="20"/>
      <c r="OQJ66" s="20"/>
      <c r="OQK66" s="20"/>
      <c r="OQL66" s="20"/>
      <c r="OQM66" s="20"/>
      <c r="OQN66" s="20"/>
      <c r="OQO66" s="20"/>
      <c r="OQP66" s="20"/>
      <c r="OQQ66" s="20"/>
      <c r="OQR66" s="20"/>
      <c r="OQS66" s="20"/>
      <c r="OQT66" s="20"/>
      <c r="OQU66" s="20"/>
      <c r="OQV66" s="20"/>
      <c r="OQW66" s="20"/>
      <c r="OQX66" s="20"/>
      <c r="OQY66" s="20"/>
      <c r="OQZ66" s="20"/>
      <c r="ORA66" s="20"/>
      <c r="ORB66" s="20"/>
      <c r="ORC66" s="20"/>
      <c r="ORD66" s="20"/>
      <c r="ORE66" s="20"/>
      <c r="ORF66" s="20"/>
      <c r="ORG66" s="20"/>
      <c r="ORH66" s="20"/>
      <c r="ORI66" s="20"/>
      <c r="ORJ66" s="20"/>
      <c r="ORK66" s="20"/>
      <c r="ORL66" s="20"/>
      <c r="ORM66" s="20"/>
      <c r="ORN66" s="20"/>
      <c r="ORO66" s="20"/>
      <c r="ORP66" s="20"/>
      <c r="ORQ66" s="20"/>
      <c r="ORR66" s="20"/>
      <c r="ORS66" s="20"/>
      <c r="ORT66" s="20"/>
      <c r="ORU66" s="20"/>
      <c r="ORV66" s="20"/>
      <c r="ORW66" s="20"/>
      <c r="ORX66" s="20"/>
      <c r="ORY66" s="20"/>
      <c r="ORZ66" s="20"/>
      <c r="OSA66" s="20"/>
      <c r="OSB66" s="20"/>
      <c r="OSC66" s="20"/>
      <c r="OSD66" s="20"/>
      <c r="OSE66" s="20"/>
      <c r="OSF66" s="20"/>
      <c r="OSG66" s="20"/>
      <c r="OSH66" s="20"/>
      <c r="OSI66" s="20"/>
      <c r="OSJ66" s="20"/>
      <c r="OSK66" s="20"/>
      <c r="OSL66" s="20"/>
      <c r="OSM66" s="20"/>
      <c r="OSN66" s="20"/>
      <c r="OSO66" s="20"/>
      <c r="OSP66" s="20"/>
      <c r="OSQ66" s="20"/>
      <c r="OSR66" s="20"/>
      <c r="OSS66" s="20"/>
      <c r="OST66" s="20"/>
      <c r="OSU66" s="20"/>
      <c r="OSV66" s="20"/>
      <c r="OSW66" s="20"/>
      <c r="OSX66" s="20"/>
      <c r="OSY66" s="20"/>
      <c r="OSZ66" s="20"/>
      <c r="OTA66" s="20"/>
      <c r="OTB66" s="20"/>
      <c r="OTC66" s="20"/>
      <c r="OTD66" s="20"/>
      <c r="OTE66" s="20"/>
      <c r="OTF66" s="20"/>
      <c r="OTG66" s="20"/>
      <c r="OTH66" s="20"/>
      <c r="OTI66" s="20"/>
      <c r="OTJ66" s="20"/>
      <c r="OTK66" s="20"/>
      <c r="OTL66" s="20"/>
      <c r="OTM66" s="20"/>
      <c r="OTN66" s="20"/>
      <c r="OTO66" s="20"/>
      <c r="OTP66" s="20"/>
      <c r="OTQ66" s="20"/>
      <c r="OTR66" s="20"/>
      <c r="OTS66" s="20"/>
      <c r="OTT66" s="20"/>
      <c r="OTU66" s="20"/>
      <c r="OTV66" s="20"/>
      <c r="OTW66" s="20"/>
      <c r="OTX66" s="20"/>
      <c r="OTY66" s="20"/>
      <c r="OTZ66" s="20"/>
      <c r="OUA66" s="20"/>
      <c r="OUB66" s="20"/>
      <c r="OUC66" s="20"/>
      <c r="OUD66" s="20"/>
      <c r="OUE66" s="20"/>
      <c r="OUF66" s="20"/>
      <c r="OUG66" s="20"/>
      <c r="OUH66" s="20"/>
      <c r="OUI66" s="20"/>
      <c r="OUJ66" s="20"/>
      <c r="OUK66" s="20"/>
      <c r="OUL66" s="20"/>
      <c r="OUM66" s="20"/>
      <c r="OUN66" s="20"/>
      <c r="OUO66" s="20"/>
      <c r="OUP66" s="20"/>
      <c r="OUQ66" s="20"/>
      <c r="OUR66" s="20"/>
      <c r="OUS66" s="20"/>
      <c r="OUT66" s="20"/>
      <c r="OUU66" s="20"/>
      <c r="OUV66" s="20"/>
      <c r="OUW66" s="20"/>
      <c r="OUX66" s="20"/>
      <c r="OUY66" s="20"/>
      <c r="OUZ66" s="20"/>
      <c r="OVA66" s="20"/>
      <c r="OVB66" s="20"/>
      <c r="OVC66" s="20"/>
      <c r="OVD66" s="20"/>
      <c r="OVE66" s="20"/>
      <c r="OVF66" s="20"/>
      <c r="OVG66" s="20"/>
      <c r="OVH66" s="20"/>
      <c r="OVI66" s="20"/>
      <c r="OVJ66" s="20"/>
      <c r="OVK66" s="20"/>
      <c r="OVL66" s="20"/>
      <c r="OVM66" s="20"/>
      <c r="OVN66" s="20"/>
      <c r="OVO66" s="20"/>
      <c r="OVP66" s="20"/>
      <c r="OVQ66" s="20"/>
      <c r="OVR66" s="20"/>
      <c r="OVS66" s="20"/>
      <c r="OVT66" s="20"/>
      <c r="OVU66" s="20"/>
      <c r="OVV66" s="20"/>
      <c r="OVW66" s="20"/>
      <c r="OVX66" s="20"/>
      <c r="OVY66" s="20"/>
      <c r="OVZ66" s="20"/>
      <c r="OWA66" s="20"/>
      <c r="OWB66" s="20"/>
      <c r="OWC66" s="20"/>
      <c r="OWD66" s="20"/>
      <c r="OWE66" s="20"/>
      <c r="OWF66" s="20"/>
      <c r="OWG66" s="20"/>
      <c r="OWH66" s="20"/>
      <c r="OWI66" s="20"/>
      <c r="OWJ66" s="20"/>
      <c r="OWK66" s="20"/>
      <c r="OWL66" s="20"/>
      <c r="OWM66" s="20"/>
      <c r="OWN66" s="20"/>
      <c r="OWO66" s="20"/>
      <c r="OWP66" s="20"/>
      <c r="OWQ66" s="20"/>
      <c r="OWR66" s="20"/>
      <c r="OWS66" s="20"/>
      <c r="OWT66" s="20"/>
      <c r="OWU66" s="20"/>
      <c r="OWV66" s="20"/>
      <c r="OWW66" s="20"/>
      <c r="OWX66" s="20"/>
      <c r="OWY66" s="20"/>
      <c r="OWZ66" s="20"/>
      <c r="OXA66" s="20"/>
      <c r="OXB66" s="20"/>
      <c r="OXC66" s="20"/>
      <c r="OXD66" s="20"/>
      <c r="OXE66" s="20"/>
      <c r="OXF66" s="20"/>
      <c r="OXG66" s="20"/>
      <c r="OXH66" s="20"/>
      <c r="OXI66" s="20"/>
      <c r="OXJ66" s="20"/>
      <c r="OXK66" s="20"/>
      <c r="OXL66" s="20"/>
      <c r="OXM66" s="20"/>
      <c r="OXN66" s="20"/>
      <c r="OXO66" s="20"/>
      <c r="OXP66" s="20"/>
      <c r="OXQ66" s="20"/>
      <c r="OXR66" s="20"/>
      <c r="OXS66" s="20"/>
      <c r="OXT66" s="20"/>
      <c r="OXU66" s="20"/>
      <c r="OXV66" s="20"/>
      <c r="OXW66" s="20"/>
      <c r="OXX66" s="20"/>
      <c r="OXY66" s="20"/>
      <c r="OXZ66" s="20"/>
      <c r="OYA66" s="20"/>
      <c r="OYB66" s="20"/>
      <c r="OYC66" s="20"/>
      <c r="OYD66" s="20"/>
      <c r="OYE66" s="20"/>
      <c r="OYF66" s="20"/>
      <c r="OYG66" s="20"/>
      <c r="OYH66" s="20"/>
      <c r="OYI66" s="20"/>
      <c r="OYJ66" s="20"/>
      <c r="OYK66" s="20"/>
      <c r="OYL66" s="20"/>
      <c r="OYM66" s="20"/>
      <c r="OYN66" s="20"/>
      <c r="OYO66" s="20"/>
      <c r="OYP66" s="20"/>
      <c r="OYQ66" s="20"/>
      <c r="OYR66" s="20"/>
      <c r="OYS66" s="20"/>
      <c r="OYT66" s="20"/>
      <c r="OYU66" s="20"/>
      <c r="OYV66" s="20"/>
      <c r="OYW66" s="20"/>
      <c r="OYX66" s="20"/>
      <c r="OYY66" s="20"/>
      <c r="OYZ66" s="20"/>
      <c r="OZA66" s="20"/>
      <c r="OZB66" s="20"/>
      <c r="OZC66" s="20"/>
      <c r="OZD66" s="20"/>
      <c r="OZE66" s="20"/>
      <c r="OZF66" s="20"/>
      <c r="OZG66" s="20"/>
      <c r="OZH66" s="20"/>
      <c r="OZI66" s="20"/>
      <c r="OZJ66" s="20"/>
      <c r="OZK66" s="20"/>
      <c r="OZL66" s="20"/>
      <c r="OZM66" s="20"/>
      <c r="OZN66" s="20"/>
      <c r="OZO66" s="20"/>
      <c r="OZP66" s="20"/>
      <c r="OZQ66" s="20"/>
      <c r="OZR66" s="20"/>
      <c r="OZS66" s="20"/>
      <c r="OZT66" s="20"/>
      <c r="OZU66" s="20"/>
      <c r="OZV66" s="20"/>
      <c r="OZW66" s="20"/>
      <c r="OZX66" s="20"/>
      <c r="OZY66" s="20"/>
      <c r="OZZ66" s="20"/>
      <c r="PAA66" s="20"/>
      <c r="PAB66" s="20"/>
      <c r="PAC66" s="20"/>
      <c r="PAD66" s="20"/>
      <c r="PAE66" s="20"/>
      <c r="PAF66" s="20"/>
      <c r="PAG66" s="20"/>
      <c r="PAH66" s="20"/>
      <c r="PAI66" s="20"/>
      <c r="PAJ66" s="20"/>
      <c r="PAK66" s="20"/>
      <c r="PAL66" s="20"/>
      <c r="PAM66" s="20"/>
      <c r="PAN66" s="20"/>
      <c r="PAO66" s="20"/>
      <c r="PAP66" s="20"/>
      <c r="PAQ66" s="20"/>
      <c r="PAR66" s="20"/>
      <c r="PAS66" s="20"/>
      <c r="PAT66" s="20"/>
      <c r="PAU66" s="20"/>
      <c r="PAV66" s="20"/>
      <c r="PAW66" s="20"/>
      <c r="PAX66" s="20"/>
      <c r="PAY66" s="20"/>
      <c r="PAZ66" s="20"/>
      <c r="PBA66" s="20"/>
      <c r="PBB66" s="20"/>
      <c r="PBC66" s="20"/>
      <c r="PBD66" s="20"/>
      <c r="PBE66" s="20"/>
      <c r="PBF66" s="20"/>
      <c r="PBG66" s="20"/>
      <c r="PBH66" s="20"/>
      <c r="PBI66" s="20"/>
      <c r="PBJ66" s="20"/>
      <c r="PBK66" s="20"/>
      <c r="PBL66" s="20"/>
      <c r="PBM66" s="20"/>
      <c r="PBN66" s="20"/>
      <c r="PBO66" s="20"/>
      <c r="PBP66" s="20"/>
      <c r="PBQ66" s="20"/>
      <c r="PBR66" s="20"/>
      <c r="PBS66" s="20"/>
      <c r="PBT66" s="20"/>
      <c r="PBU66" s="20"/>
      <c r="PBV66" s="20"/>
      <c r="PBW66" s="20"/>
      <c r="PBX66" s="20"/>
      <c r="PBY66" s="20"/>
      <c r="PBZ66" s="20"/>
      <c r="PCA66" s="20"/>
      <c r="PCB66" s="20"/>
      <c r="PCC66" s="20"/>
      <c r="PCD66" s="20"/>
      <c r="PCE66" s="20"/>
      <c r="PCF66" s="20"/>
      <c r="PCG66" s="20"/>
      <c r="PCH66" s="20"/>
      <c r="PCI66" s="20"/>
      <c r="PCJ66" s="20"/>
      <c r="PCK66" s="20"/>
      <c r="PCL66" s="20"/>
      <c r="PCM66" s="20"/>
      <c r="PCN66" s="20"/>
      <c r="PCO66" s="20"/>
      <c r="PCP66" s="20"/>
      <c r="PCQ66" s="20"/>
      <c r="PCR66" s="20"/>
      <c r="PCS66" s="20"/>
      <c r="PCT66" s="20"/>
      <c r="PCU66" s="20"/>
      <c r="PCV66" s="20"/>
      <c r="PCW66" s="20"/>
      <c r="PCX66" s="20"/>
      <c r="PCY66" s="20"/>
      <c r="PCZ66" s="20"/>
      <c r="PDA66" s="20"/>
      <c r="PDB66" s="20"/>
      <c r="PDC66" s="20"/>
      <c r="PDD66" s="20"/>
      <c r="PDE66" s="20"/>
      <c r="PDF66" s="20"/>
      <c r="PDG66" s="20"/>
      <c r="PDH66" s="20"/>
      <c r="PDI66" s="20"/>
      <c r="PDJ66" s="20"/>
      <c r="PDK66" s="20"/>
      <c r="PDL66" s="20"/>
      <c r="PDM66" s="20"/>
      <c r="PDN66" s="20"/>
      <c r="PDO66" s="20"/>
      <c r="PDP66" s="20"/>
      <c r="PDQ66" s="20"/>
      <c r="PDR66" s="20"/>
      <c r="PDS66" s="20"/>
      <c r="PDT66" s="20"/>
      <c r="PDU66" s="20"/>
      <c r="PDV66" s="20"/>
      <c r="PDW66" s="20"/>
      <c r="PDX66" s="20"/>
      <c r="PDY66" s="20"/>
      <c r="PDZ66" s="20"/>
      <c r="PEA66" s="20"/>
      <c r="PEB66" s="20"/>
      <c r="PEC66" s="20"/>
      <c r="PED66" s="20"/>
      <c r="PEE66" s="20"/>
      <c r="PEF66" s="20"/>
      <c r="PEG66" s="20"/>
      <c r="PEH66" s="20"/>
      <c r="PEI66" s="20"/>
      <c r="PEJ66" s="20"/>
      <c r="PEK66" s="20"/>
      <c r="PEL66" s="20"/>
      <c r="PEM66" s="20"/>
      <c r="PEN66" s="20"/>
      <c r="PEO66" s="20"/>
      <c r="PEP66" s="20"/>
      <c r="PEQ66" s="20"/>
      <c r="PER66" s="20"/>
      <c r="PES66" s="20"/>
      <c r="PET66" s="20"/>
      <c r="PEU66" s="20"/>
      <c r="PEV66" s="20"/>
      <c r="PEW66" s="20"/>
      <c r="PEX66" s="20"/>
      <c r="PEY66" s="20"/>
      <c r="PEZ66" s="20"/>
      <c r="PFA66" s="20"/>
      <c r="PFB66" s="20"/>
      <c r="PFC66" s="20"/>
      <c r="PFD66" s="20"/>
      <c r="PFE66" s="20"/>
      <c r="PFF66" s="20"/>
      <c r="PFG66" s="20"/>
      <c r="PFH66" s="20"/>
      <c r="PFI66" s="20"/>
      <c r="PFJ66" s="20"/>
      <c r="PFK66" s="20"/>
      <c r="PFL66" s="20"/>
      <c r="PFM66" s="20"/>
      <c r="PFN66" s="20"/>
      <c r="PFO66" s="20"/>
      <c r="PFP66" s="20"/>
      <c r="PFQ66" s="20"/>
      <c r="PFR66" s="20"/>
      <c r="PFS66" s="20"/>
      <c r="PFT66" s="20"/>
      <c r="PFU66" s="20"/>
      <c r="PFV66" s="20"/>
      <c r="PFW66" s="20"/>
      <c r="PFX66" s="20"/>
      <c r="PFY66" s="20"/>
      <c r="PFZ66" s="20"/>
      <c r="PGA66" s="20"/>
      <c r="PGB66" s="20"/>
      <c r="PGC66" s="20"/>
      <c r="PGD66" s="20"/>
      <c r="PGE66" s="20"/>
      <c r="PGF66" s="20"/>
      <c r="PGG66" s="20"/>
      <c r="PGH66" s="20"/>
      <c r="PGI66" s="20"/>
      <c r="PGJ66" s="20"/>
      <c r="PGK66" s="20"/>
      <c r="PGL66" s="20"/>
      <c r="PGM66" s="20"/>
      <c r="PGN66" s="20"/>
      <c r="PGO66" s="20"/>
      <c r="PGP66" s="20"/>
      <c r="PGQ66" s="20"/>
      <c r="PGR66" s="20"/>
      <c r="PGS66" s="20"/>
      <c r="PGT66" s="20"/>
      <c r="PGU66" s="20"/>
      <c r="PGV66" s="20"/>
      <c r="PGW66" s="20"/>
      <c r="PGX66" s="20"/>
      <c r="PGY66" s="20"/>
      <c r="PGZ66" s="20"/>
      <c r="PHA66" s="20"/>
      <c r="PHB66" s="20"/>
      <c r="PHC66" s="20"/>
      <c r="PHD66" s="20"/>
      <c r="PHE66" s="20"/>
      <c r="PHF66" s="20"/>
      <c r="PHG66" s="20"/>
      <c r="PHH66" s="20"/>
      <c r="PHI66" s="20"/>
      <c r="PHJ66" s="20"/>
      <c r="PHK66" s="20"/>
      <c r="PHL66" s="20"/>
      <c r="PHM66" s="20"/>
      <c r="PHN66" s="20"/>
      <c r="PHO66" s="20"/>
      <c r="PHP66" s="20"/>
      <c r="PHQ66" s="20"/>
      <c r="PHR66" s="20"/>
      <c r="PHS66" s="20"/>
      <c r="PHT66" s="20"/>
      <c r="PHU66" s="20"/>
      <c r="PHV66" s="20"/>
      <c r="PHW66" s="20"/>
      <c r="PHX66" s="20"/>
      <c r="PHY66" s="20"/>
      <c r="PHZ66" s="20"/>
      <c r="PIA66" s="20"/>
      <c r="PIB66" s="20"/>
      <c r="PIC66" s="20"/>
      <c r="PID66" s="20"/>
      <c r="PIE66" s="20"/>
      <c r="PIF66" s="20"/>
      <c r="PIG66" s="20"/>
      <c r="PIH66" s="20"/>
      <c r="PII66" s="20"/>
      <c r="PIJ66" s="20"/>
      <c r="PIK66" s="20"/>
      <c r="PIL66" s="20"/>
      <c r="PIM66" s="20"/>
      <c r="PIN66" s="20"/>
      <c r="PIO66" s="20"/>
      <c r="PIP66" s="20"/>
      <c r="PIQ66" s="20"/>
      <c r="PIR66" s="20"/>
      <c r="PIS66" s="20"/>
      <c r="PIT66" s="20"/>
      <c r="PIU66" s="20"/>
      <c r="PIV66" s="20"/>
      <c r="PIW66" s="20"/>
      <c r="PIX66" s="20"/>
      <c r="PIY66" s="20"/>
      <c r="PIZ66" s="20"/>
      <c r="PJA66" s="20"/>
      <c r="PJB66" s="20"/>
      <c r="PJC66" s="20"/>
      <c r="PJD66" s="20"/>
      <c r="PJE66" s="20"/>
      <c r="PJF66" s="20"/>
      <c r="PJG66" s="20"/>
      <c r="PJH66" s="20"/>
      <c r="PJI66" s="20"/>
      <c r="PJJ66" s="20"/>
      <c r="PJK66" s="20"/>
      <c r="PJL66" s="20"/>
      <c r="PJM66" s="20"/>
      <c r="PJN66" s="20"/>
      <c r="PJO66" s="20"/>
      <c r="PJP66" s="20"/>
      <c r="PJQ66" s="20"/>
      <c r="PJR66" s="20"/>
      <c r="PJS66" s="20"/>
      <c r="PJT66" s="20"/>
      <c r="PJU66" s="20"/>
      <c r="PJV66" s="20"/>
      <c r="PJW66" s="20"/>
      <c r="PJX66" s="20"/>
      <c r="PJY66" s="20"/>
      <c r="PJZ66" s="20"/>
      <c r="PKA66" s="20"/>
      <c r="PKB66" s="20"/>
      <c r="PKC66" s="20"/>
      <c r="PKD66" s="20"/>
      <c r="PKE66" s="20"/>
      <c r="PKF66" s="20"/>
      <c r="PKG66" s="20"/>
      <c r="PKH66" s="20"/>
      <c r="PKI66" s="20"/>
      <c r="PKJ66" s="20"/>
      <c r="PKK66" s="20"/>
      <c r="PKL66" s="20"/>
      <c r="PKM66" s="20"/>
      <c r="PKN66" s="20"/>
      <c r="PKO66" s="20"/>
      <c r="PKP66" s="20"/>
      <c r="PKQ66" s="20"/>
      <c r="PKR66" s="20"/>
      <c r="PKS66" s="20"/>
      <c r="PKT66" s="20"/>
      <c r="PKU66" s="20"/>
      <c r="PKV66" s="20"/>
      <c r="PKW66" s="20"/>
      <c r="PKX66" s="20"/>
      <c r="PKY66" s="20"/>
      <c r="PKZ66" s="20"/>
      <c r="PLA66" s="20"/>
      <c r="PLB66" s="20"/>
      <c r="PLC66" s="20"/>
      <c r="PLD66" s="20"/>
      <c r="PLE66" s="20"/>
      <c r="PLF66" s="20"/>
      <c r="PLG66" s="20"/>
      <c r="PLH66" s="20"/>
      <c r="PLI66" s="20"/>
      <c r="PLJ66" s="20"/>
      <c r="PLK66" s="20"/>
      <c r="PLL66" s="20"/>
      <c r="PLM66" s="20"/>
      <c r="PLN66" s="20"/>
      <c r="PLO66" s="20"/>
      <c r="PLP66" s="20"/>
      <c r="PLQ66" s="20"/>
      <c r="PLR66" s="20"/>
      <c r="PLS66" s="20"/>
      <c r="PLT66" s="20"/>
      <c r="PLU66" s="20"/>
      <c r="PLV66" s="20"/>
      <c r="PLW66" s="20"/>
      <c r="PLX66" s="20"/>
      <c r="PLY66" s="20"/>
      <c r="PLZ66" s="20"/>
      <c r="PMA66" s="20"/>
      <c r="PMB66" s="20"/>
      <c r="PMC66" s="20"/>
      <c r="PMD66" s="20"/>
      <c r="PME66" s="20"/>
      <c r="PMF66" s="20"/>
      <c r="PMG66" s="20"/>
      <c r="PMH66" s="20"/>
      <c r="PMI66" s="20"/>
      <c r="PMJ66" s="20"/>
      <c r="PMK66" s="20"/>
      <c r="PML66" s="20"/>
      <c r="PMM66" s="20"/>
      <c r="PMN66" s="20"/>
      <c r="PMO66" s="20"/>
      <c r="PMP66" s="20"/>
      <c r="PMQ66" s="20"/>
      <c r="PMR66" s="20"/>
      <c r="PMS66" s="20"/>
      <c r="PMT66" s="20"/>
      <c r="PMU66" s="20"/>
      <c r="PMV66" s="20"/>
      <c r="PMW66" s="20"/>
      <c r="PMX66" s="20"/>
      <c r="PMY66" s="20"/>
      <c r="PMZ66" s="20"/>
      <c r="PNA66" s="20"/>
      <c r="PNB66" s="20"/>
      <c r="PNC66" s="20"/>
      <c r="PND66" s="20"/>
      <c r="PNE66" s="20"/>
      <c r="PNF66" s="20"/>
      <c r="PNG66" s="20"/>
      <c r="PNH66" s="20"/>
      <c r="PNI66" s="20"/>
      <c r="PNJ66" s="20"/>
      <c r="PNK66" s="20"/>
      <c r="PNL66" s="20"/>
      <c r="PNM66" s="20"/>
      <c r="PNN66" s="20"/>
      <c r="PNO66" s="20"/>
      <c r="PNP66" s="20"/>
      <c r="PNQ66" s="20"/>
      <c r="PNR66" s="20"/>
      <c r="PNS66" s="20"/>
      <c r="PNT66" s="20"/>
      <c r="PNU66" s="20"/>
      <c r="PNV66" s="20"/>
      <c r="PNW66" s="20"/>
      <c r="PNX66" s="20"/>
      <c r="PNY66" s="20"/>
      <c r="PNZ66" s="20"/>
      <c r="POA66" s="20"/>
      <c r="POB66" s="20"/>
      <c r="POC66" s="20"/>
      <c r="POD66" s="20"/>
      <c r="POE66" s="20"/>
      <c r="POF66" s="20"/>
      <c r="POG66" s="20"/>
      <c r="POH66" s="20"/>
      <c r="POI66" s="20"/>
      <c r="POJ66" s="20"/>
      <c r="POK66" s="20"/>
      <c r="POL66" s="20"/>
      <c r="POM66" s="20"/>
      <c r="PON66" s="20"/>
      <c r="POO66" s="20"/>
      <c r="POP66" s="20"/>
      <c r="POQ66" s="20"/>
      <c r="POR66" s="20"/>
      <c r="POS66" s="20"/>
      <c r="POT66" s="20"/>
      <c r="POU66" s="20"/>
      <c r="POV66" s="20"/>
      <c r="POW66" s="20"/>
      <c r="POX66" s="20"/>
      <c r="POY66" s="20"/>
      <c r="POZ66" s="20"/>
      <c r="PPA66" s="20"/>
      <c r="PPB66" s="20"/>
      <c r="PPC66" s="20"/>
      <c r="PPD66" s="20"/>
      <c r="PPE66" s="20"/>
      <c r="PPF66" s="20"/>
      <c r="PPG66" s="20"/>
      <c r="PPH66" s="20"/>
      <c r="PPI66" s="20"/>
      <c r="PPJ66" s="20"/>
      <c r="PPK66" s="20"/>
      <c r="PPL66" s="20"/>
      <c r="PPM66" s="20"/>
      <c r="PPN66" s="20"/>
      <c r="PPO66" s="20"/>
      <c r="PPP66" s="20"/>
      <c r="PPQ66" s="20"/>
      <c r="PPR66" s="20"/>
      <c r="PPS66" s="20"/>
      <c r="PPT66" s="20"/>
      <c r="PPU66" s="20"/>
      <c r="PPV66" s="20"/>
      <c r="PPW66" s="20"/>
      <c r="PPX66" s="20"/>
      <c r="PPY66" s="20"/>
      <c r="PPZ66" s="20"/>
      <c r="PQA66" s="20"/>
      <c r="PQB66" s="20"/>
      <c r="PQC66" s="20"/>
      <c r="PQD66" s="20"/>
      <c r="PQE66" s="20"/>
      <c r="PQF66" s="20"/>
      <c r="PQG66" s="20"/>
      <c r="PQH66" s="20"/>
      <c r="PQI66" s="20"/>
      <c r="PQJ66" s="20"/>
      <c r="PQK66" s="20"/>
      <c r="PQL66" s="20"/>
      <c r="PQM66" s="20"/>
      <c r="PQN66" s="20"/>
      <c r="PQO66" s="20"/>
      <c r="PQP66" s="20"/>
      <c r="PQQ66" s="20"/>
      <c r="PQR66" s="20"/>
      <c r="PQS66" s="20"/>
      <c r="PQT66" s="20"/>
      <c r="PQU66" s="20"/>
      <c r="PQV66" s="20"/>
      <c r="PQW66" s="20"/>
      <c r="PQX66" s="20"/>
      <c r="PQY66" s="20"/>
      <c r="PQZ66" s="20"/>
      <c r="PRA66" s="20"/>
      <c r="PRB66" s="20"/>
      <c r="PRC66" s="20"/>
      <c r="PRD66" s="20"/>
      <c r="PRE66" s="20"/>
      <c r="PRF66" s="20"/>
      <c r="PRG66" s="20"/>
      <c r="PRH66" s="20"/>
      <c r="PRI66" s="20"/>
      <c r="PRJ66" s="20"/>
      <c r="PRK66" s="20"/>
      <c r="PRL66" s="20"/>
      <c r="PRM66" s="20"/>
      <c r="PRN66" s="20"/>
      <c r="PRO66" s="20"/>
      <c r="PRP66" s="20"/>
      <c r="PRQ66" s="20"/>
      <c r="PRR66" s="20"/>
      <c r="PRS66" s="20"/>
      <c r="PRT66" s="20"/>
      <c r="PRU66" s="20"/>
      <c r="PRV66" s="20"/>
      <c r="PRW66" s="20"/>
      <c r="PRX66" s="20"/>
      <c r="PRY66" s="20"/>
      <c r="PRZ66" s="20"/>
      <c r="PSA66" s="20"/>
      <c r="PSB66" s="20"/>
      <c r="PSC66" s="20"/>
      <c r="PSD66" s="20"/>
      <c r="PSE66" s="20"/>
      <c r="PSF66" s="20"/>
      <c r="PSG66" s="20"/>
      <c r="PSH66" s="20"/>
      <c r="PSI66" s="20"/>
      <c r="PSJ66" s="20"/>
      <c r="PSK66" s="20"/>
      <c r="PSL66" s="20"/>
      <c r="PSM66" s="20"/>
      <c r="PSN66" s="20"/>
      <c r="PSO66" s="20"/>
      <c r="PSP66" s="20"/>
      <c r="PSQ66" s="20"/>
      <c r="PSR66" s="20"/>
      <c r="PSS66" s="20"/>
      <c r="PST66" s="20"/>
      <c r="PSU66" s="20"/>
      <c r="PSV66" s="20"/>
      <c r="PSW66" s="20"/>
      <c r="PSX66" s="20"/>
      <c r="PSY66" s="20"/>
      <c r="PSZ66" s="20"/>
      <c r="PTA66" s="20"/>
      <c r="PTB66" s="20"/>
      <c r="PTC66" s="20"/>
      <c r="PTD66" s="20"/>
      <c r="PTE66" s="20"/>
      <c r="PTF66" s="20"/>
      <c r="PTG66" s="20"/>
      <c r="PTH66" s="20"/>
      <c r="PTI66" s="20"/>
      <c r="PTJ66" s="20"/>
      <c r="PTK66" s="20"/>
      <c r="PTL66" s="20"/>
      <c r="PTM66" s="20"/>
      <c r="PTN66" s="20"/>
      <c r="PTO66" s="20"/>
      <c r="PTP66" s="20"/>
      <c r="PTQ66" s="20"/>
      <c r="PTR66" s="20"/>
      <c r="PTS66" s="20"/>
      <c r="PTT66" s="20"/>
      <c r="PTU66" s="20"/>
      <c r="PTV66" s="20"/>
      <c r="PTW66" s="20"/>
      <c r="PTX66" s="20"/>
      <c r="PTY66" s="20"/>
      <c r="PTZ66" s="20"/>
      <c r="PUA66" s="20"/>
      <c r="PUB66" s="20"/>
      <c r="PUC66" s="20"/>
      <c r="PUD66" s="20"/>
      <c r="PUE66" s="20"/>
      <c r="PUF66" s="20"/>
      <c r="PUG66" s="20"/>
      <c r="PUH66" s="20"/>
      <c r="PUI66" s="20"/>
      <c r="PUJ66" s="20"/>
      <c r="PUK66" s="20"/>
      <c r="PUL66" s="20"/>
      <c r="PUM66" s="20"/>
      <c r="PUN66" s="20"/>
      <c r="PUO66" s="20"/>
      <c r="PUP66" s="20"/>
      <c r="PUQ66" s="20"/>
      <c r="PUR66" s="20"/>
      <c r="PUS66" s="20"/>
      <c r="PUT66" s="20"/>
      <c r="PUU66" s="20"/>
      <c r="PUV66" s="20"/>
      <c r="PUW66" s="20"/>
      <c r="PUX66" s="20"/>
      <c r="PUY66" s="20"/>
      <c r="PUZ66" s="20"/>
      <c r="PVA66" s="20"/>
      <c r="PVB66" s="20"/>
      <c r="PVC66" s="20"/>
      <c r="PVD66" s="20"/>
      <c r="PVE66" s="20"/>
      <c r="PVF66" s="20"/>
      <c r="PVG66" s="20"/>
      <c r="PVH66" s="20"/>
      <c r="PVI66" s="20"/>
      <c r="PVJ66" s="20"/>
      <c r="PVK66" s="20"/>
      <c r="PVL66" s="20"/>
      <c r="PVM66" s="20"/>
      <c r="PVN66" s="20"/>
      <c r="PVO66" s="20"/>
      <c r="PVP66" s="20"/>
      <c r="PVQ66" s="20"/>
      <c r="PVR66" s="20"/>
      <c r="PVS66" s="20"/>
      <c r="PVT66" s="20"/>
      <c r="PVU66" s="20"/>
      <c r="PVV66" s="20"/>
      <c r="PVW66" s="20"/>
      <c r="PVX66" s="20"/>
      <c r="PVY66" s="20"/>
      <c r="PVZ66" s="20"/>
      <c r="PWA66" s="20"/>
      <c r="PWB66" s="20"/>
      <c r="PWC66" s="20"/>
      <c r="PWD66" s="20"/>
      <c r="PWE66" s="20"/>
      <c r="PWF66" s="20"/>
      <c r="PWG66" s="20"/>
      <c r="PWH66" s="20"/>
      <c r="PWI66" s="20"/>
      <c r="PWJ66" s="20"/>
      <c r="PWK66" s="20"/>
      <c r="PWL66" s="20"/>
      <c r="PWM66" s="20"/>
      <c r="PWN66" s="20"/>
      <c r="PWO66" s="20"/>
      <c r="PWP66" s="20"/>
      <c r="PWQ66" s="20"/>
      <c r="PWR66" s="20"/>
      <c r="PWS66" s="20"/>
      <c r="PWT66" s="20"/>
      <c r="PWU66" s="20"/>
      <c r="PWV66" s="20"/>
      <c r="PWW66" s="20"/>
      <c r="PWX66" s="20"/>
      <c r="PWY66" s="20"/>
      <c r="PWZ66" s="20"/>
      <c r="PXA66" s="20"/>
      <c r="PXB66" s="20"/>
      <c r="PXC66" s="20"/>
      <c r="PXD66" s="20"/>
      <c r="PXE66" s="20"/>
      <c r="PXF66" s="20"/>
      <c r="PXG66" s="20"/>
      <c r="PXH66" s="20"/>
      <c r="PXI66" s="20"/>
      <c r="PXJ66" s="20"/>
      <c r="PXK66" s="20"/>
      <c r="PXL66" s="20"/>
      <c r="PXM66" s="20"/>
      <c r="PXN66" s="20"/>
      <c r="PXO66" s="20"/>
      <c r="PXP66" s="20"/>
      <c r="PXQ66" s="20"/>
      <c r="PXR66" s="20"/>
      <c r="PXS66" s="20"/>
      <c r="PXT66" s="20"/>
      <c r="PXU66" s="20"/>
      <c r="PXV66" s="20"/>
      <c r="PXW66" s="20"/>
      <c r="PXX66" s="20"/>
      <c r="PXY66" s="20"/>
      <c r="PXZ66" s="20"/>
      <c r="PYA66" s="20"/>
      <c r="PYB66" s="20"/>
      <c r="PYC66" s="20"/>
      <c r="PYD66" s="20"/>
      <c r="PYE66" s="20"/>
      <c r="PYF66" s="20"/>
      <c r="PYG66" s="20"/>
      <c r="PYH66" s="20"/>
      <c r="PYI66" s="20"/>
      <c r="PYJ66" s="20"/>
      <c r="PYK66" s="20"/>
      <c r="PYL66" s="20"/>
      <c r="PYM66" s="20"/>
      <c r="PYN66" s="20"/>
      <c r="PYO66" s="20"/>
      <c r="PYP66" s="20"/>
      <c r="PYQ66" s="20"/>
      <c r="PYR66" s="20"/>
      <c r="PYS66" s="20"/>
      <c r="PYT66" s="20"/>
      <c r="PYU66" s="20"/>
      <c r="PYV66" s="20"/>
      <c r="PYW66" s="20"/>
      <c r="PYX66" s="20"/>
      <c r="PYY66" s="20"/>
      <c r="PYZ66" s="20"/>
      <c r="PZA66" s="20"/>
      <c r="PZB66" s="20"/>
      <c r="PZC66" s="20"/>
      <c r="PZD66" s="20"/>
      <c r="PZE66" s="20"/>
      <c r="PZF66" s="20"/>
      <c r="PZG66" s="20"/>
      <c r="PZH66" s="20"/>
      <c r="PZI66" s="20"/>
      <c r="PZJ66" s="20"/>
      <c r="PZK66" s="20"/>
      <c r="PZL66" s="20"/>
      <c r="PZM66" s="20"/>
      <c r="PZN66" s="20"/>
      <c r="PZO66" s="20"/>
      <c r="PZP66" s="20"/>
      <c r="PZQ66" s="20"/>
      <c r="PZR66" s="20"/>
      <c r="PZS66" s="20"/>
      <c r="PZT66" s="20"/>
      <c r="PZU66" s="20"/>
      <c r="PZV66" s="20"/>
      <c r="PZW66" s="20"/>
      <c r="PZX66" s="20"/>
      <c r="PZY66" s="20"/>
      <c r="PZZ66" s="20"/>
      <c r="QAA66" s="20"/>
      <c r="QAB66" s="20"/>
      <c r="QAC66" s="20"/>
      <c r="QAD66" s="20"/>
      <c r="QAE66" s="20"/>
      <c r="QAF66" s="20"/>
      <c r="QAG66" s="20"/>
      <c r="QAH66" s="20"/>
      <c r="QAI66" s="20"/>
      <c r="QAJ66" s="20"/>
      <c r="QAK66" s="20"/>
      <c r="QAL66" s="20"/>
      <c r="QAM66" s="20"/>
      <c r="QAN66" s="20"/>
      <c r="QAO66" s="20"/>
      <c r="QAP66" s="20"/>
      <c r="QAQ66" s="20"/>
      <c r="QAR66" s="20"/>
      <c r="QAS66" s="20"/>
      <c r="QAT66" s="20"/>
      <c r="QAU66" s="20"/>
      <c r="QAV66" s="20"/>
      <c r="QAW66" s="20"/>
      <c r="QAX66" s="20"/>
      <c r="QAY66" s="20"/>
      <c r="QAZ66" s="20"/>
      <c r="QBA66" s="20"/>
      <c r="QBB66" s="20"/>
      <c r="QBC66" s="20"/>
      <c r="QBD66" s="20"/>
      <c r="QBE66" s="20"/>
      <c r="QBF66" s="20"/>
      <c r="QBG66" s="20"/>
      <c r="QBH66" s="20"/>
      <c r="QBI66" s="20"/>
      <c r="QBJ66" s="20"/>
      <c r="QBK66" s="20"/>
      <c r="QBL66" s="20"/>
      <c r="QBM66" s="20"/>
      <c r="QBN66" s="20"/>
      <c r="QBO66" s="20"/>
      <c r="QBP66" s="20"/>
      <c r="QBQ66" s="20"/>
      <c r="QBR66" s="20"/>
      <c r="QBS66" s="20"/>
      <c r="QBT66" s="20"/>
      <c r="QBU66" s="20"/>
      <c r="QBV66" s="20"/>
      <c r="QBW66" s="20"/>
      <c r="QBX66" s="20"/>
      <c r="QBY66" s="20"/>
      <c r="QBZ66" s="20"/>
      <c r="QCA66" s="20"/>
      <c r="QCB66" s="20"/>
      <c r="QCC66" s="20"/>
      <c r="QCD66" s="20"/>
      <c r="QCE66" s="20"/>
      <c r="QCF66" s="20"/>
      <c r="QCG66" s="20"/>
      <c r="QCH66" s="20"/>
      <c r="QCI66" s="20"/>
      <c r="QCJ66" s="20"/>
      <c r="QCK66" s="20"/>
      <c r="QCL66" s="20"/>
      <c r="QCM66" s="20"/>
      <c r="QCN66" s="20"/>
      <c r="QCO66" s="20"/>
      <c r="QCP66" s="20"/>
      <c r="QCQ66" s="20"/>
      <c r="QCR66" s="20"/>
      <c r="QCS66" s="20"/>
      <c r="QCT66" s="20"/>
      <c r="QCU66" s="20"/>
      <c r="QCV66" s="20"/>
      <c r="QCW66" s="20"/>
      <c r="QCX66" s="20"/>
      <c r="QCY66" s="20"/>
      <c r="QCZ66" s="20"/>
      <c r="QDA66" s="20"/>
      <c r="QDB66" s="20"/>
      <c r="QDC66" s="20"/>
      <c r="QDD66" s="20"/>
      <c r="QDE66" s="20"/>
      <c r="QDF66" s="20"/>
      <c r="QDG66" s="20"/>
      <c r="QDH66" s="20"/>
      <c r="QDI66" s="20"/>
      <c r="QDJ66" s="20"/>
      <c r="QDK66" s="20"/>
      <c r="QDL66" s="20"/>
      <c r="QDM66" s="20"/>
      <c r="QDN66" s="20"/>
      <c r="QDO66" s="20"/>
      <c r="QDP66" s="20"/>
      <c r="QDQ66" s="20"/>
      <c r="QDR66" s="20"/>
      <c r="QDS66" s="20"/>
      <c r="QDT66" s="20"/>
      <c r="QDU66" s="20"/>
      <c r="QDV66" s="20"/>
      <c r="QDW66" s="20"/>
      <c r="QDX66" s="20"/>
      <c r="QDY66" s="20"/>
      <c r="QDZ66" s="20"/>
      <c r="QEA66" s="20"/>
      <c r="QEB66" s="20"/>
      <c r="QEC66" s="20"/>
      <c r="QED66" s="20"/>
      <c r="QEE66" s="20"/>
      <c r="QEF66" s="20"/>
      <c r="QEG66" s="20"/>
      <c r="QEH66" s="20"/>
      <c r="QEI66" s="20"/>
      <c r="QEJ66" s="20"/>
      <c r="QEK66" s="20"/>
      <c r="QEL66" s="20"/>
      <c r="QEM66" s="20"/>
      <c r="QEN66" s="20"/>
      <c r="QEO66" s="20"/>
      <c r="QEP66" s="20"/>
      <c r="QEQ66" s="20"/>
      <c r="QER66" s="20"/>
      <c r="QES66" s="20"/>
      <c r="QET66" s="20"/>
      <c r="QEU66" s="20"/>
      <c r="QEV66" s="20"/>
      <c r="QEW66" s="20"/>
      <c r="QEX66" s="20"/>
      <c r="QEY66" s="20"/>
      <c r="QEZ66" s="20"/>
      <c r="QFA66" s="20"/>
      <c r="QFB66" s="20"/>
      <c r="QFC66" s="20"/>
      <c r="QFD66" s="20"/>
      <c r="QFE66" s="20"/>
      <c r="QFF66" s="20"/>
      <c r="QFG66" s="20"/>
      <c r="QFH66" s="20"/>
      <c r="QFI66" s="20"/>
      <c r="QFJ66" s="20"/>
      <c r="QFK66" s="20"/>
      <c r="QFL66" s="20"/>
      <c r="QFM66" s="20"/>
      <c r="QFN66" s="20"/>
      <c r="QFO66" s="20"/>
      <c r="QFP66" s="20"/>
      <c r="QFQ66" s="20"/>
      <c r="QFR66" s="20"/>
      <c r="QFS66" s="20"/>
      <c r="QFT66" s="20"/>
      <c r="QFU66" s="20"/>
      <c r="QFV66" s="20"/>
      <c r="QFW66" s="20"/>
      <c r="QFX66" s="20"/>
      <c r="QFY66" s="20"/>
      <c r="QFZ66" s="20"/>
      <c r="QGA66" s="20"/>
      <c r="QGB66" s="20"/>
      <c r="QGC66" s="20"/>
      <c r="QGD66" s="20"/>
      <c r="QGE66" s="20"/>
      <c r="QGF66" s="20"/>
      <c r="QGG66" s="20"/>
      <c r="QGH66" s="20"/>
      <c r="QGI66" s="20"/>
      <c r="QGJ66" s="20"/>
      <c r="QGK66" s="20"/>
      <c r="QGL66" s="20"/>
      <c r="QGM66" s="20"/>
      <c r="QGN66" s="20"/>
      <c r="QGO66" s="20"/>
      <c r="QGP66" s="20"/>
      <c r="QGQ66" s="20"/>
      <c r="QGR66" s="20"/>
      <c r="QGS66" s="20"/>
      <c r="QGT66" s="20"/>
      <c r="QGU66" s="20"/>
      <c r="QGV66" s="20"/>
      <c r="QGW66" s="20"/>
      <c r="QGX66" s="20"/>
      <c r="QGY66" s="20"/>
      <c r="QGZ66" s="20"/>
      <c r="QHA66" s="20"/>
      <c r="QHB66" s="20"/>
      <c r="QHC66" s="20"/>
      <c r="QHD66" s="20"/>
      <c r="QHE66" s="20"/>
      <c r="QHF66" s="20"/>
      <c r="QHG66" s="20"/>
      <c r="QHH66" s="20"/>
      <c r="QHI66" s="20"/>
      <c r="QHJ66" s="20"/>
      <c r="QHK66" s="20"/>
      <c r="QHL66" s="20"/>
      <c r="QHM66" s="20"/>
      <c r="QHN66" s="20"/>
      <c r="QHO66" s="20"/>
      <c r="QHP66" s="20"/>
      <c r="QHQ66" s="20"/>
      <c r="QHR66" s="20"/>
      <c r="QHS66" s="20"/>
      <c r="QHT66" s="20"/>
      <c r="QHU66" s="20"/>
      <c r="QHV66" s="20"/>
      <c r="QHW66" s="20"/>
      <c r="QHX66" s="20"/>
      <c r="QHY66" s="20"/>
      <c r="QHZ66" s="20"/>
      <c r="QIA66" s="20"/>
      <c r="QIB66" s="20"/>
      <c r="QIC66" s="20"/>
      <c r="QID66" s="20"/>
      <c r="QIE66" s="20"/>
      <c r="QIF66" s="20"/>
      <c r="QIG66" s="20"/>
      <c r="QIH66" s="20"/>
      <c r="QII66" s="20"/>
      <c r="QIJ66" s="20"/>
      <c r="QIK66" s="20"/>
      <c r="QIL66" s="20"/>
      <c r="QIM66" s="20"/>
      <c r="QIN66" s="20"/>
      <c r="QIO66" s="20"/>
      <c r="QIP66" s="20"/>
      <c r="QIQ66" s="20"/>
      <c r="QIR66" s="20"/>
      <c r="QIS66" s="20"/>
      <c r="QIT66" s="20"/>
      <c r="QIU66" s="20"/>
      <c r="QIV66" s="20"/>
      <c r="QIW66" s="20"/>
      <c r="QIX66" s="20"/>
      <c r="QIY66" s="20"/>
      <c r="QIZ66" s="20"/>
      <c r="QJA66" s="20"/>
      <c r="QJB66" s="20"/>
      <c r="QJC66" s="20"/>
      <c r="QJD66" s="20"/>
      <c r="QJE66" s="20"/>
      <c r="QJF66" s="20"/>
      <c r="QJG66" s="20"/>
      <c r="QJH66" s="20"/>
      <c r="QJI66" s="20"/>
      <c r="QJJ66" s="20"/>
      <c r="QJK66" s="20"/>
      <c r="QJL66" s="20"/>
      <c r="QJM66" s="20"/>
      <c r="QJN66" s="20"/>
      <c r="QJO66" s="20"/>
      <c r="QJP66" s="20"/>
      <c r="QJQ66" s="20"/>
      <c r="QJR66" s="20"/>
      <c r="QJS66" s="20"/>
      <c r="QJT66" s="20"/>
      <c r="QJU66" s="20"/>
      <c r="QJV66" s="20"/>
      <c r="QJW66" s="20"/>
      <c r="QJX66" s="20"/>
      <c r="QJY66" s="20"/>
      <c r="QJZ66" s="20"/>
      <c r="QKA66" s="20"/>
      <c r="QKB66" s="20"/>
      <c r="QKC66" s="20"/>
      <c r="QKD66" s="20"/>
      <c r="QKE66" s="20"/>
      <c r="QKF66" s="20"/>
      <c r="QKG66" s="20"/>
      <c r="QKH66" s="20"/>
      <c r="QKI66" s="20"/>
      <c r="QKJ66" s="20"/>
      <c r="QKK66" s="20"/>
      <c r="QKL66" s="20"/>
      <c r="QKM66" s="20"/>
      <c r="QKN66" s="20"/>
      <c r="QKO66" s="20"/>
      <c r="QKP66" s="20"/>
      <c r="QKQ66" s="20"/>
      <c r="QKR66" s="20"/>
      <c r="QKS66" s="20"/>
      <c r="QKT66" s="20"/>
      <c r="QKU66" s="20"/>
      <c r="QKV66" s="20"/>
      <c r="QKW66" s="20"/>
      <c r="QKX66" s="20"/>
      <c r="QKY66" s="20"/>
      <c r="QKZ66" s="20"/>
      <c r="QLA66" s="20"/>
      <c r="QLB66" s="20"/>
      <c r="QLC66" s="20"/>
      <c r="QLD66" s="20"/>
      <c r="QLE66" s="20"/>
      <c r="QLF66" s="20"/>
      <c r="QLG66" s="20"/>
      <c r="QLH66" s="20"/>
      <c r="QLI66" s="20"/>
      <c r="QLJ66" s="20"/>
      <c r="QLK66" s="20"/>
      <c r="QLL66" s="20"/>
      <c r="QLM66" s="20"/>
      <c r="QLN66" s="20"/>
      <c r="QLO66" s="20"/>
      <c r="QLP66" s="20"/>
      <c r="QLQ66" s="20"/>
      <c r="QLR66" s="20"/>
      <c r="QLS66" s="20"/>
      <c r="QLT66" s="20"/>
      <c r="QLU66" s="20"/>
      <c r="QLV66" s="20"/>
      <c r="QLW66" s="20"/>
      <c r="QLX66" s="20"/>
      <c r="QLY66" s="20"/>
      <c r="QLZ66" s="20"/>
      <c r="QMA66" s="20"/>
      <c r="QMB66" s="20"/>
      <c r="QMC66" s="20"/>
      <c r="QMD66" s="20"/>
      <c r="QME66" s="20"/>
      <c r="QMF66" s="20"/>
      <c r="QMG66" s="20"/>
      <c r="QMH66" s="20"/>
      <c r="QMI66" s="20"/>
      <c r="QMJ66" s="20"/>
      <c r="QMK66" s="20"/>
      <c r="QML66" s="20"/>
      <c r="QMM66" s="20"/>
      <c r="QMN66" s="20"/>
      <c r="QMO66" s="20"/>
      <c r="QMP66" s="20"/>
      <c r="QMQ66" s="20"/>
      <c r="QMR66" s="20"/>
      <c r="QMS66" s="20"/>
      <c r="QMT66" s="20"/>
      <c r="QMU66" s="20"/>
      <c r="QMV66" s="20"/>
      <c r="QMW66" s="20"/>
      <c r="QMX66" s="20"/>
      <c r="QMY66" s="20"/>
      <c r="QMZ66" s="20"/>
      <c r="QNA66" s="20"/>
      <c r="QNB66" s="20"/>
      <c r="QNC66" s="20"/>
      <c r="QND66" s="20"/>
      <c r="QNE66" s="20"/>
      <c r="QNF66" s="20"/>
      <c r="QNG66" s="20"/>
      <c r="QNH66" s="20"/>
      <c r="QNI66" s="20"/>
      <c r="QNJ66" s="20"/>
      <c r="QNK66" s="20"/>
      <c r="QNL66" s="20"/>
      <c r="QNM66" s="20"/>
      <c r="QNN66" s="20"/>
      <c r="QNO66" s="20"/>
      <c r="QNP66" s="20"/>
      <c r="QNQ66" s="20"/>
      <c r="QNR66" s="20"/>
      <c r="QNS66" s="20"/>
      <c r="QNT66" s="20"/>
      <c r="QNU66" s="20"/>
      <c r="QNV66" s="20"/>
      <c r="QNW66" s="20"/>
      <c r="QNX66" s="20"/>
      <c r="QNY66" s="20"/>
      <c r="QNZ66" s="20"/>
      <c r="QOA66" s="20"/>
      <c r="QOB66" s="20"/>
      <c r="QOC66" s="20"/>
      <c r="QOD66" s="20"/>
      <c r="QOE66" s="20"/>
      <c r="QOF66" s="20"/>
      <c r="QOG66" s="20"/>
      <c r="QOH66" s="20"/>
      <c r="QOI66" s="20"/>
      <c r="QOJ66" s="20"/>
      <c r="QOK66" s="20"/>
      <c r="QOL66" s="20"/>
      <c r="QOM66" s="20"/>
      <c r="QON66" s="20"/>
      <c r="QOO66" s="20"/>
      <c r="QOP66" s="20"/>
      <c r="QOQ66" s="20"/>
      <c r="QOR66" s="20"/>
      <c r="QOS66" s="20"/>
      <c r="QOT66" s="20"/>
      <c r="QOU66" s="20"/>
      <c r="QOV66" s="20"/>
      <c r="QOW66" s="20"/>
      <c r="QOX66" s="20"/>
      <c r="QOY66" s="20"/>
      <c r="QOZ66" s="20"/>
      <c r="QPA66" s="20"/>
      <c r="QPB66" s="20"/>
      <c r="QPC66" s="20"/>
      <c r="QPD66" s="20"/>
      <c r="QPE66" s="20"/>
      <c r="QPF66" s="20"/>
      <c r="QPG66" s="20"/>
      <c r="QPH66" s="20"/>
      <c r="QPI66" s="20"/>
      <c r="QPJ66" s="20"/>
      <c r="QPK66" s="20"/>
      <c r="QPL66" s="20"/>
      <c r="QPM66" s="20"/>
      <c r="QPN66" s="20"/>
      <c r="QPO66" s="20"/>
      <c r="QPP66" s="20"/>
      <c r="QPQ66" s="20"/>
      <c r="QPR66" s="20"/>
      <c r="QPS66" s="20"/>
      <c r="QPT66" s="20"/>
      <c r="QPU66" s="20"/>
      <c r="QPV66" s="20"/>
      <c r="QPW66" s="20"/>
      <c r="QPX66" s="20"/>
      <c r="QPY66" s="20"/>
      <c r="QPZ66" s="20"/>
      <c r="QQA66" s="20"/>
      <c r="QQB66" s="20"/>
      <c r="QQC66" s="20"/>
      <c r="QQD66" s="20"/>
      <c r="QQE66" s="20"/>
      <c r="QQF66" s="20"/>
      <c r="QQG66" s="20"/>
      <c r="QQH66" s="20"/>
      <c r="QQI66" s="20"/>
      <c r="QQJ66" s="20"/>
      <c r="QQK66" s="20"/>
      <c r="QQL66" s="20"/>
      <c r="QQM66" s="20"/>
      <c r="QQN66" s="20"/>
      <c r="QQO66" s="20"/>
      <c r="QQP66" s="20"/>
      <c r="QQQ66" s="20"/>
      <c r="QQR66" s="20"/>
      <c r="QQS66" s="20"/>
      <c r="QQT66" s="20"/>
      <c r="QQU66" s="20"/>
      <c r="QQV66" s="20"/>
      <c r="QQW66" s="20"/>
      <c r="QQX66" s="20"/>
      <c r="QQY66" s="20"/>
      <c r="QQZ66" s="20"/>
      <c r="QRA66" s="20"/>
      <c r="QRB66" s="20"/>
      <c r="QRC66" s="20"/>
      <c r="QRD66" s="20"/>
      <c r="QRE66" s="20"/>
      <c r="QRF66" s="20"/>
      <c r="QRG66" s="20"/>
      <c r="QRH66" s="20"/>
      <c r="QRI66" s="20"/>
      <c r="QRJ66" s="20"/>
      <c r="QRK66" s="20"/>
      <c r="QRL66" s="20"/>
      <c r="QRM66" s="20"/>
      <c r="QRN66" s="20"/>
      <c r="QRO66" s="20"/>
      <c r="QRP66" s="20"/>
      <c r="QRQ66" s="20"/>
      <c r="QRR66" s="20"/>
      <c r="QRS66" s="20"/>
      <c r="QRT66" s="20"/>
      <c r="QRU66" s="20"/>
      <c r="QRV66" s="20"/>
      <c r="QRW66" s="20"/>
      <c r="QRX66" s="20"/>
      <c r="QRY66" s="20"/>
      <c r="QRZ66" s="20"/>
      <c r="QSA66" s="20"/>
      <c r="QSB66" s="20"/>
      <c r="QSC66" s="20"/>
      <c r="QSD66" s="20"/>
      <c r="QSE66" s="20"/>
      <c r="QSF66" s="20"/>
      <c r="QSG66" s="20"/>
      <c r="QSH66" s="20"/>
      <c r="QSI66" s="20"/>
      <c r="QSJ66" s="20"/>
      <c r="QSK66" s="20"/>
      <c r="QSL66" s="20"/>
      <c r="QSM66" s="20"/>
      <c r="QSN66" s="20"/>
      <c r="QSO66" s="20"/>
      <c r="QSP66" s="20"/>
      <c r="QSQ66" s="20"/>
      <c r="QSR66" s="20"/>
      <c r="QSS66" s="20"/>
      <c r="QST66" s="20"/>
      <c r="QSU66" s="20"/>
      <c r="QSV66" s="20"/>
      <c r="QSW66" s="20"/>
      <c r="QSX66" s="20"/>
      <c r="QSY66" s="20"/>
      <c r="QSZ66" s="20"/>
      <c r="QTA66" s="20"/>
      <c r="QTB66" s="20"/>
      <c r="QTC66" s="20"/>
      <c r="QTD66" s="20"/>
      <c r="QTE66" s="20"/>
      <c r="QTF66" s="20"/>
      <c r="QTG66" s="20"/>
      <c r="QTH66" s="20"/>
      <c r="QTI66" s="20"/>
      <c r="QTJ66" s="20"/>
      <c r="QTK66" s="20"/>
      <c r="QTL66" s="20"/>
      <c r="QTM66" s="20"/>
      <c r="QTN66" s="20"/>
      <c r="QTO66" s="20"/>
      <c r="QTP66" s="20"/>
      <c r="QTQ66" s="20"/>
      <c r="QTR66" s="20"/>
      <c r="QTS66" s="20"/>
      <c r="QTT66" s="20"/>
      <c r="QTU66" s="20"/>
      <c r="QTV66" s="20"/>
      <c r="QTW66" s="20"/>
      <c r="QTX66" s="20"/>
      <c r="QTY66" s="20"/>
      <c r="QTZ66" s="20"/>
      <c r="QUA66" s="20"/>
      <c r="QUB66" s="20"/>
      <c r="QUC66" s="20"/>
      <c r="QUD66" s="20"/>
      <c r="QUE66" s="20"/>
      <c r="QUF66" s="20"/>
      <c r="QUG66" s="20"/>
      <c r="QUH66" s="20"/>
      <c r="QUI66" s="20"/>
      <c r="QUJ66" s="20"/>
      <c r="QUK66" s="20"/>
      <c r="QUL66" s="20"/>
      <c r="QUM66" s="20"/>
      <c r="QUN66" s="20"/>
      <c r="QUO66" s="20"/>
      <c r="QUP66" s="20"/>
      <c r="QUQ66" s="20"/>
      <c r="QUR66" s="20"/>
      <c r="QUS66" s="20"/>
      <c r="QUT66" s="20"/>
      <c r="QUU66" s="20"/>
      <c r="QUV66" s="20"/>
      <c r="QUW66" s="20"/>
      <c r="QUX66" s="20"/>
      <c r="QUY66" s="20"/>
      <c r="QUZ66" s="20"/>
      <c r="QVA66" s="20"/>
      <c r="QVB66" s="20"/>
      <c r="QVC66" s="20"/>
      <c r="QVD66" s="20"/>
      <c r="QVE66" s="20"/>
      <c r="QVF66" s="20"/>
      <c r="QVG66" s="20"/>
      <c r="QVH66" s="20"/>
      <c r="QVI66" s="20"/>
      <c r="QVJ66" s="20"/>
      <c r="QVK66" s="20"/>
      <c r="QVL66" s="20"/>
      <c r="QVM66" s="20"/>
      <c r="QVN66" s="20"/>
      <c r="QVO66" s="20"/>
      <c r="QVP66" s="20"/>
      <c r="QVQ66" s="20"/>
      <c r="QVR66" s="20"/>
      <c r="QVS66" s="20"/>
      <c r="QVT66" s="20"/>
      <c r="QVU66" s="20"/>
      <c r="QVV66" s="20"/>
      <c r="QVW66" s="20"/>
      <c r="QVX66" s="20"/>
      <c r="QVY66" s="20"/>
      <c r="QVZ66" s="20"/>
      <c r="QWA66" s="20"/>
      <c r="QWB66" s="20"/>
      <c r="QWC66" s="20"/>
      <c r="QWD66" s="20"/>
      <c r="QWE66" s="20"/>
      <c r="QWF66" s="20"/>
      <c r="QWG66" s="20"/>
      <c r="QWH66" s="20"/>
      <c r="QWI66" s="20"/>
      <c r="QWJ66" s="20"/>
      <c r="QWK66" s="20"/>
      <c r="QWL66" s="20"/>
      <c r="QWM66" s="20"/>
      <c r="QWN66" s="20"/>
      <c r="QWO66" s="20"/>
      <c r="QWP66" s="20"/>
      <c r="QWQ66" s="20"/>
      <c r="QWR66" s="20"/>
      <c r="QWS66" s="20"/>
      <c r="QWT66" s="20"/>
      <c r="QWU66" s="20"/>
      <c r="QWV66" s="20"/>
      <c r="QWW66" s="20"/>
      <c r="QWX66" s="20"/>
      <c r="QWY66" s="20"/>
      <c r="QWZ66" s="20"/>
      <c r="QXA66" s="20"/>
      <c r="QXB66" s="20"/>
      <c r="QXC66" s="20"/>
      <c r="QXD66" s="20"/>
      <c r="QXE66" s="20"/>
      <c r="QXF66" s="20"/>
      <c r="QXG66" s="20"/>
      <c r="QXH66" s="20"/>
      <c r="QXI66" s="20"/>
      <c r="QXJ66" s="20"/>
      <c r="QXK66" s="20"/>
      <c r="QXL66" s="20"/>
      <c r="QXM66" s="20"/>
      <c r="QXN66" s="20"/>
      <c r="QXO66" s="20"/>
      <c r="QXP66" s="20"/>
      <c r="QXQ66" s="20"/>
      <c r="QXR66" s="20"/>
      <c r="QXS66" s="20"/>
      <c r="QXT66" s="20"/>
      <c r="QXU66" s="20"/>
      <c r="QXV66" s="20"/>
      <c r="QXW66" s="20"/>
      <c r="QXX66" s="20"/>
      <c r="QXY66" s="20"/>
      <c r="QXZ66" s="20"/>
      <c r="QYA66" s="20"/>
      <c r="QYB66" s="20"/>
      <c r="QYC66" s="20"/>
      <c r="QYD66" s="20"/>
      <c r="QYE66" s="20"/>
      <c r="QYF66" s="20"/>
      <c r="QYG66" s="20"/>
      <c r="QYH66" s="20"/>
      <c r="QYI66" s="20"/>
      <c r="QYJ66" s="20"/>
      <c r="QYK66" s="20"/>
      <c r="QYL66" s="20"/>
      <c r="QYM66" s="20"/>
      <c r="QYN66" s="20"/>
      <c r="QYO66" s="20"/>
      <c r="QYP66" s="20"/>
      <c r="QYQ66" s="20"/>
      <c r="QYR66" s="20"/>
      <c r="QYS66" s="20"/>
      <c r="QYT66" s="20"/>
      <c r="QYU66" s="20"/>
      <c r="QYV66" s="20"/>
      <c r="QYW66" s="20"/>
      <c r="QYX66" s="20"/>
      <c r="QYY66" s="20"/>
      <c r="QYZ66" s="20"/>
      <c r="QZA66" s="20"/>
      <c r="QZB66" s="20"/>
      <c r="QZC66" s="20"/>
      <c r="QZD66" s="20"/>
      <c r="QZE66" s="20"/>
      <c r="QZF66" s="20"/>
      <c r="QZG66" s="20"/>
      <c r="QZH66" s="20"/>
      <c r="QZI66" s="20"/>
      <c r="QZJ66" s="20"/>
      <c r="QZK66" s="20"/>
      <c r="QZL66" s="20"/>
      <c r="QZM66" s="20"/>
      <c r="QZN66" s="20"/>
      <c r="QZO66" s="20"/>
      <c r="QZP66" s="20"/>
      <c r="QZQ66" s="20"/>
      <c r="QZR66" s="20"/>
      <c r="QZS66" s="20"/>
      <c r="QZT66" s="20"/>
      <c r="QZU66" s="20"/>
      <c r="QZV66" s="20"/>
      <c r="QZW66" s="20"/>
      <c r="QZX66" s="20"/>
      <c r="QZY66" s="20"/>
      <c r="QZZ66" s="20"/>
      <c r="RAA66" s="20"/>
      <c r="RAB66" s="20"/>
      <c r="RAC66" s="20"/>
      <c r="RAD66" s="20"/>
      <c r="RAE66" s="20"/>
      <c r="RAF66" s="20"/>
      <c r="RAG66" s="20"/>
      <c r="RAH66" s="20"/>
      <c r="RAI66" s="20"/>
      <c r="RAJ66" s="20"/>
      <c r="RAK66" s="20"/>
      <c r="RAL66" s="20"/>
      <c r="RAM66" s="20"/>
      <c r="RAN66" s="20"/>
      <c r="RAO66" s="20"/>
      <c r="RAP66" s="20"/>
      <c r="RAQ66" s="20"/>
      <c r="RAR66" s="20"/>
      <c r="RAS66" s="20"/>
      <c r="RAT66" s="20"/>
      <c r="RAU66" s="20"/>
      <c r="RAV66" s="20"/>
      <c r="RAW66" s="20"/>
      <c r="RAX66" s="20"/>
      <c r="RAY66" s="20"/>
      <c r="RAZ66" s="20"/>
      <c r="RBA66" s="20"/>
      <c r="RBB66" s="20"/>
      <c r="RBC66" s="20"/>
      <c r="RBD66" s="20"/>
      <c r="RBE66" s="20"/>
      <c r="RBF66" s="20"/>
      <c r="RBG66" s="20"/>
      <c r="RBH66" s="20"/>
      <c r="RBI66" s="20"/>
      <c r="RBJ66" s="20"/>
      <c r="RBK66" s="20"/>
      <c r="RBL66" s="20"/>
      <c r="RBM66" s="20"/>
      <c r="RBN66" s="20"/>
      <c r="RBO66" s="20"/>
      <c r="RBP66" s="20"/>
      <c r="RBQ66" s="20"/>
      <c r="RBR66" s="20"/>
      <c r="RBS66" s="20"/>
      <c r="RBT66" s="20"/>
      <c r="RBU66" s="20"/>
      <c r="RBV66" s="20"/>
      <c r="RBW66" s="20"/>
      <c r="RBX66" s="20"/>
      <c r="RBY66" s="20"/>
      <c r="RBZ66" s="20"/>
      <c r="RCA66" s="20"/>
      <c r="RCB66" s="20"/>
      <c r="RCC66" s="20"/>
      <c r="RCD66" s="20"/>
      <c r="RCE66" s="20"/>
      <c r="RCF66" s="20"/>
      <c r="RCG66" s="20"/>
      <c r="RCH66" s="20"/>
      <c r="RCI66" s="20"/>
      <c r="RCJ66" s="20"/>
      <c r="RCK66" s="20"/>
      <c r="RCL66" s="20"/>
      <c r="RCM66" s="20"/>
      <c r="RCN66" s="20"/>
      <c r="RCO66" s="20"/>
      <c r="RCP66" s="20"/>
      <c r="RCQ66" s="20"/>
      <c r="RCR66" s="20"/>
      <c r="RCS66" s="20"/>
      <c r="RCT66" s="20"/>
      <c r="RCU66" s="20"/>
      <c r="RCV66" s="20"/>
      <c r="RCW66" s="20"/>
      <c r="RCX66" s="20"/>
      <c r="RCY66" s="20"/>
      <c r="RCZ66" s="20"/>
      <c r="RDA66" s="20"/>
      <c r="RDB66" s="20"/>
      <c r="RDC66" s="20"/>
      <c r="RDD66" s="20"/>
      <c r="RDE66" s="20"/>
      <c r="RDF66" s="20"/>
      <c r="RDG66" s="20"/>
      <c r="RDH66" s="20"/>
      <c r="RDI66" s="20"/>
      <c r="RDJ66" s="20"/>
      <c r="RDK66" s="20"/>
      <c r="RDL66" s="20"/>
      <c r="RDM66" s="20"/>
      <c r="RDN66" s="20"/>
      <c r="RDO66" s="20"/>
      <c r="RDP66" s="20"/>
      <c r="RDQ66" s="20"/>
      <c r="RDR66" s="20"/>
      <c r="RDS66" s="20"/>
      <c r="RDT66" s="20"/>
      <c r="RDU66" s="20"/>
      <c r="RDV66" s="20"/>
      <c r="RDW66" s="20"/>
      <c r="RDX66" s="20"/>
      <c r="RDY66" s="20"/>
      <c r="RDZ66" s="20"/>
      <c r="REA66" s="20"/>
      <c r="REB66" s="20"/>
      <c r="REC66" s="20"/>
      <c r="RED66" s="20"/>
      <c r="REE66" s="20"/>
      <c r="REF66" s="20"/>
      <c r="REG66" s="20"/>
      <c r="REH66" s="20"/>
      <c r="REI66" s="20"/>
      <c r="REJ66" s="20"/>
      <c r="REK66" s="20"/>
      <c r="REL66" s="20"/>
      <c r="REM66" s="20"/>
      <c r="REN66" s="20"/>
      <c r="REO66" s="20"/>
      <c r="REP66" s="20"/>
      <c r="REQ66" s="20"/>
      <c r="RER66" s="20"/>
      <c r="RES66" s="20"/>
      <c r="RET66" s="20"/>
      <c r="REU66" s="20"/>
      <c r="REV66" s="20"/>
      <c r="REW66" s="20"/>
      <c r="REX66" s="20"/>
      <c r="REY66" s="20"/>
      <c r="REZ66" s="20"/>
      <c r="RFA66" s="20"/>
      <c r="RFB66" s="20"/>
      <c r="RFC66" s="20"/>
      <c r="RFD66" s="20"/>
      <c r="RFE66" s="20"/>
      <c r="RFF66" s="20"/>
      <c r="RFG66" s="20"/>
      <c r="RFH66" s="20"/>
      <c r="RFI66" s="20"/>
      <c r="RFJ66" s="20"/>
      <c r="RFK66" s="20"/>
      <c r="RFL66" s="20"/>
      <c r="RFM66" s="20"/>
      <c r="RFN66" s="20"/>
      <c r="RFO66" s="20"/>
      <c r="RFP66" s="20"/>
      <c r="RFQ66" s="20"/>
      <c r="RFR66" s="20"/>
      <c r="RFS66" s="20"/>
      <c r="RFT66" s="20"/>
      <c r="RFU66" s="20"/>
      <c r="RFV66" s="20"/>
      <c r="RFW66" s="20"/>
      <c r="RFX66" s="20"/>
      <c r="RFY66" s="20"/>
      <c r="RFZ66" s="20"/>
      <c r="RGA66" s="20"/>
      <c r="RGB66" s="20"/>
      <c r="RGC66" s="20"/>
      <c r="RGD66" s="20"/>
      <c r="RGE66" s="20"/>
      <c r="RGF66" s="20"/>
      <c r="RGG66" s="20"/>
      <c r="RGH66" s="20"/>
      <c r="RGI66" s="20"/>
      <c r="RGJ66" s="20"/>
      <c r="RGK66" s="20"/>
      <c r="RGL66" s="20"/>
      <c r="RGM66" s="20"/>
      <c r="RGN66" s="20"/>
      <c r="RGO66" s="20"/>
      <c r="RGP66" s="20"/>
      <c r="RGQ66" s="20"/>
      <c r="RGR66" s="20"/>
      <c r="RGS66" s="20"/>
      <c r="RGT66" s="20"/>
      <c r="RGU66" s="20"/>
      <c r="RGV66" s="20"/>
      <c r="RGW66" s="20"/>
      <c r="RGX66" s="20"/>
      <c r="RGY66" s="20"/>
      <c r="RGZ66" s="20"/>
      <c r="RHA66" s="20"/>
      <c r="RHB66" s="20"/>
      <c r="RHC66" s="20"/>
      <c r="RHD66" s="20"/>
      <c r="RHE66" s="20"/>
      <c r="RHF66" s="20"/>
      <c r="RHG66" s="20"/>
      <c r="RHH66" s="20"/>
      <c r="RHI66" s="20"/>
      <c r="RHJ66" s="20"/>
      <c r="RHK66" s="20"/>
      <c r="RHL66" s="20"/>
      <c r="RHM66" s="20"/>
      <c r="RHN66" s="20"/>
      <c r="RHO66" s="20"/>
      <c r="RHP66" s="20"/>
      <c r="RHQ66" s="20"/>
      <c r="RHR66" s="20"/>
      <c r="RHS66" s="20"/>
      <c r="RHT66" s="20"/>
      <c r="RHU66" s="20"/>
      <c r="RHV66" s="20"/>
      <c r="RHW66" s="20"/>
      <c r="RHX66" s="20"/>
      <c r="RHY66" s="20"/>
      <c r="RHZ66" s="20"/>
      <c r="RIA66" s="20"/>
      <c r="RIB66" s="20"/>
      <c r="RIC66" s="20"/>
      <c r="RID66" s="20"/>
      <c r="RIE66" s="20"/>
      <c r="RIF66" s="20"/>
      <c r="RIG66" s="20"/>
      <c r="RIH66" s="20"/>
      <c r="RII66" s="20"/>
      <c r="RIJ66" s="20"/>
      <c r="RIK66" s="20"/>
      <c r="RIL66" s="20"/>
      <c r="RIM66" s="20"/>
      <c r="RIN66" s="20"/>
      <c r="RIO66" s="20"/>
      <c r="RIP66" s="20"/>
      <c r="RIQ66" s="20"/>
      <c r="RIR66" s="20"/>
      <c r="RIS66" s="20"/>
      <c r="RIT66" s="20"/>
      <c r="RIU66" s="20"/>
      <c r="RIV66" s="20"/>
      <c r="RIW66" s="20"/>
      <c r="RIX66" s="20"/>
      <c r="RIY66" s="20"/>
      <c r="RIZ66" s="20"/>
      <c r="RJA66" s="20"/>
      <c r="RJB66" s="20"/>
      <c r="RJC66" s="20"/>
      <c r="RJD66" s="20"/>
      <c r="RJE66" s="20"/>
      <c r="RJF66" s="20"/>
      <c r="RJG66" s="20"/>
      <c r="RJH66" s="20"/>
      <c r="RJI66" s="20"/>
      <c r="RJJ66" s="20"/>
      <c r="RJK66" s="20"/>
      <c r="RJL66" s="20"/>
      <c r="RJM66" s="20"/>
      <c r="RJN66" s="20"/>
      <c r="RJO66" s="20"/>
      <c r="RJP66" s="20"/>
      <c r="RJQ66" s="20"/>
      <c r="RJR66" s="20"/>
      <c r="RJS66" s="20"/>
      <c r="RJT66" s="20"/>
      <c r="RJU66" s="20"/>
      <c r="RJV66" s="20"/>
      <c r="RJW66" s="20"/>
      <c r="RJX66" s="20"/>
      <c r="RJY66" s="20"/>
      <c r="RJZ66" s="20"/>
      <c r="RKA66" s="20"/>
      <c r="RKB66" s="20"/>
      <c r="RKC66" s="20"/>
      <c r="RKD66" s="20"/>
      <c r="RKE66" s="20"/>
      <c r="RKF66" s="20"/>
      <c r="RKG66" s="20"/>
      <c r="RKH66" s="20"/>
      <c r="RKI66" s="20"/>
      <c r="RKJ66" s="20"/>
      <c r="RKK66" s="20"/>
      <c r="RKL66" s="20"/>
      <c r="RKM66" s="20"/>
      <c r="RKN66" s="20"/>
      <c r="RKO66" s="20"/>
      <c r="RKP66" s="20"/>
      <c r="RKQ66" s="20"/>
      <c r="RKR66" s="20"/>
      <c r="RKS66" s="20"/>
      <c r="RKT66" s="20"/>
      <c r="RKU66" s="20"/>
      <c r="RKV66" s="20"/>
      <c r="RKW66" s="20"/>
      <c r="RKX66" s="20"/>
      <c r="RKY66" s="20"/>
      <c r="RKZ66" s="20"/>
      <c r="RLA66" s="20"/>
      <c r="RLB66" s="20"/>
      <c r="RLC66" s="20"/>
      <c r="RLD66" s="20"/>
      <c r="RLE66" s="20"/>
      <c r="RLF66" s="20"/>
      <c r="RLG66" s="20"/>
      <c r="RLH66" s="20"/>
      <c r="RLI66" s="20"/>
      <c r="RLJ66" s="20"/>
      <c r="RLK66" s="20"/>
      <c r="RLL66" s="20"/>
      <c r="RLM66" s="20"/>
      <c r="RLN66" s="20"/>
      <c r="RLO66" s="20"/>
      <c r="RLP66" s="20"/>
      <c r="RLQ66" s="20"/>
      <c r="RLR66" s="20"/>
      <c r="RLS66" s="20"/>
      <c r="RLT66" s="20"/>
      <c r="RLU66" s="20"/>
      <c r="RLV66" s="20"/>
      <c r="RLW66" s="20"/>
      <c r="RLX66" s="20"/>
      <c r="RLY66" s="20"/>
      <c r="RLZ66" s="20"/>
      <c r="RMA66" s="20"/>
      <c r="RMB66" s="20"/>
      <c r="RMC66" s="20"/>
      <c r="RMD66" s="20"/>
      <c r="RME66" s="20"/>
      <c r="RMF66" s="20"/>
      <c r="RMG66" s="20"/>
      <c r="RMH66" s="20"/>
      <c r="RMI66" s="20"/>
      <c r="RMJ66" s="20"/>
      <c r="RMK66" s="20"/>
      <c r="RML66" s="20"/>
      <c r="RMM66" s="20"/>
      <c r="RMN66" s="20"/>
      <c r="RMO66" s="20"/>
      <c r="RMP66" s="20"/>
      <c r="RMQ66" s="20"/>
      <c r="RMR66" s="20"/>
      <c r="RMS66" s="20"/>
      <c r="RMT66" s="20"/>
      <c r="RMU66" s="20"/>
      <c r="RMV66" s="20"/>
      <c r="RMW66" s="20"/>
      <c r="RMX66" s="20"/>
      <c r="RMY66" s="20"/>
      <c r="RMZ66" s="20"/>
      <c r="RNA66" s="20"/>
      <c r="RNB66" s="20"/>
      <c r="RNC66" s="20"/>
      <c r="RND66" s="20"/>
      <c r="RNE66" s="20"/>
      <c r="RNF66" s="20"/>
      <c r="RNG66" s="20"/>
      <c r="RNH66" s="20"/>
      <c r="RNI66" s="20"/>
      <c r="RNJ66" s="20"/>
      <c r="RNK66" s="20"/>
      <c r="RNL66" s="20"/>
      <c r="RNM66" s="20"/>
      <c r="RNN66" s="20"/>
      <c r="RNO66" s="20"/>
      <c r="RNP66" s="20"/>
      <c r="RNQ66" s="20"/>
      <c r="RNR66" s="20"/>
      <c r="RNS66" s="20"/>
      <c r="RNT66" s="20"/>
      <c r="RNU66" s="20"/>
      <c r="RNV66" s="20"/>
      <c r="RNW66" s="20"/>
      <c r="RNX66" s="20"/>
      <c r="RNY66" s="20"/>
      <c r="RNZ66" s="20"/>
      <c r="ROA66" s="20"/>
      <c r="ROB66" s="20"/>
      <c r="ROC66" s="20"/>
      <c r="ROD66" s="20"/>
      <c r="ROE66" s="20"/>
      <c r="ROF66" s="20"/>
      <c r="ROG66" s="20"/>
      <c r="ROH66" s="20"/>
      <c r="ROI66" s="20"/>
      <c r="ROJ66" s="20"/>
      <c r="ROK66" s="20"/>
      <c r="ROL66" s="20"/>
      <c r="ROM66" s="20"/>
      <c r="RON66" s="20"/>
      <c r="ROO66" s="20"/>
      <c r="ROP66" s="20"/>
      <c r="ROQ66" s="20"/>
      <c r="ROR66" s="20"/>
      <c r="ROS66" s="20"/>
      <c r="ROT66" s="20"/>
      <c r="ROU66" s="20"/>
      <c r="ROV66" s="20"/>
      <c r="ROW66" s="20"/>
      <c r="ROX66" s="20"/>
      <c r="ROY66" s="20"/>
      <c r="ROZ66" s="20"/>
      <c r="RPA66" s="20"/>
      <c r="RPB66" s="20"/>
      <c r="RPC66" s="20"/>
      <c r="RPD66" s="20"/>
      <c r="RPE66" s="20"/>
      <c r="RPF66" s="20"/>
      <c r="RPG66" s="20"/>
      <c r="RPH66" s="20"/>
      <c r="RPI66" s="20"/>
      <c r="RPJ66" s="20"/>
      <c r="RPK66" s="20"/>
      <c r="RPL66" s="20"/>
      <c r="RPM66" s="20"/>
      <c r="RPN66" s="20"/>
      <c r="RPO66" s="20"/>
      <c r="RPP66" s="20"/>
      <c r="RPQ66" s="20"/>
      <c r="RPR66" s="20"/>
      <c r="RPS66" s="20"/>
      <c r="RPT66" s="20"/>
      <c r="RPU66" s="20"/>
      <c r="RPV66" s="20"/>
      <c r="RPW66" s="20"/>
      <c r="RPX66" s="20"/>
      <c r="RPY66" s="20"/>
      <c r="RPZ66" s="20"/>
      <c r="RQA66" s="20"/>
      <c r="RQB66" s="20"/>
      <c r="RQC66" s="20"/>
      <c r="RQD66" s="20"/>
      <c r="RQE66" s="20"/>
      <c r="RQF66" s="20"/>
      <c r="RQG66" s="20"/>
      <c r="RQH66" s="20"/>
      <c r="RQI66" s="20"/>
      <c r="RQJ66" s="20"/>
      <c r="RQK66" s="20"/>
      <c r="RQL66" s="20"/>
      <c r="RQM66" s="20"/>
      <c r="RQN66" s="20"/>
      <c r="RQO66" s="20"/>
      <c r="RQP66" s="20"/>
      <c r="RQQ66" s="20"/>
      <c r="RQR66" s="20"/>
      <c r="RQS66" s="20"/>
      <c r="RQT66" s="20"/>
      <c r="RQU66" s="20"/>
      <c r="RQV66" s="20"/>
      <c r="RQW66" s="20"/>
      <c r="RQX66" s="20"/>
      <c r="RQY66" s="20"/>
      <c r="RQZ66" s="20"/>
      <c r="RRA66" s="20"/>
      <c r="RRB66" s="20"/>
      <c r="RRC66" s="20"/>
      <c r="RRD66" s="20"/>
      <c r="RRE66" s="20"/>
      <c r="RRF66" s="20"/>
      <c r="RRG66" s="20"/>
      <c r="RRH66" s="20"/>
      <c r="RRI66" s="20"/>
      <c r="RRJ66" s="20"/>
      <c r="RRK66" s="20"/>
      <c r="RRL66" s="20"/>
      <c r="RRM66" s="20"/>
      <c r="RRN66" s="20"/>
      <c r="RRO66" s="20"/>
      <c r="RRP66" s="20"/>
      <c r="RRQ66" s="20"/>
      <c r="RRR66" s="20"/>
      <c r="RRS66" s="20"/>
      <c r="RRT66" s="20"/>
      <c r="RRU66" s="20"/>
      <c r="RRV66" s="20"/>
      <c r="RRW66" s="20"/>
      <c r="RRX66" s="20"/>
      <c r="RRY66" s="20"/>
      <c r="RRZ66" s="20"/>
      <c r="RSA66" s="20"/>
      <c r="RSB66" s="20"/>
      <c r="RSC66" s="20"/>
      <c r="RSD66" s="20"/>
      <c r="RSE66" s="20"/>
      <c r="RSF66" s="20"/>
      <c r="RSG66" s="20"/>
      <c r="RSH66" s="20"/>
      <c r="RSI66" s="20"/>
      <c r="RSJ66" s="20"/>
      <c r="RSK66" s="20"/>
      <c r="RSL66" s="20"/>
      <c r="RSM66" s="20"/>
      <c r="RSN66" s="20"/>
      <c r="RSO66" s="20"/>
      <c r="RSP66" s="20"/>
      <c r="RSQ66" s="20"/>
      <c r="RSR66" s="20"/>
      <c r="RSS66" s="20"/>
      <c r="RST66" s="20"/>
      <c r="RSU66" s="20"/>
      <c r="RSV66" s="20"/>
      <c r="RSW66" s="20"/>
      <c r="RSX66" s="20"/>
      <c r="RSY66" s="20"/>
      <c r="RSZ66" s="20"/>
      <c r="RTA66" s="20"/>
      <c r="RTB66" s="20"/>
      <c r="RTC66" s="20"/>
      <c r="RTD66" s="20"/>
      <c r="RTE66" s="20"/>
      <c r="RTF66" s="20"/>
      <c r="RTG66" s="20"/>
      <c r="RTH66" s="20"/>
      <c r="RTI66" s="20"/>
      <c r="RTJ66" s="20"/>
      <c r="RTK66" s="20"/>
      <c r="RTL66" s="20"/>
      <c r="RTM66" s="20"/>
      <c r="RTN66" s="20"/>
      <c r="RTO66" s="20"/>
      <c r="RTP66" s="20"/>
      <c r="RTQ66" s="20"/>
      <c r="RTR66" s="20"/>
      <c r="RTS66" s="20"/>
      <c r="RTT66" s="20"/>
      <c r="RTU66" s="20"/>
      <c r="RTV66" s="20"/>
      <c r="RTW66" s="20"/>
      <c r="RTX66" s="20"/>
      <c r="RTY66" s="20"/>
      <c r="RTZ66" s="20"/>
      <c r="RUA66" s="20"/>
      <c r="RUB66" s="20"/>
      <c r="RUC66" s="20"/>
      <c r="RUD66" s="20"/>
      <c r="RUE66" s="20"/>
      <c r="RUF66" s="20"/>
      <c r="RUG66" s="20"/>
      <c r="RUH66" s="20"/>
      <c r="RUI66" s="20"/>
      <c r="RUJ66" s="20"/>
      <c r="RUK66" s="20"/>
      <c r="RUL66" s="20"/>
      <c r="RUM66" s="20"/>
      <c r="RUN66" s="20"/>
      <c r="RUO66" s="20"/>
      <c r="RUP66" s="20"/>
      <c r="RUQ66" s="20"/>
      <c r="RUR66" s="20"/>
      <c r="RUS66" s="20"/>
      <c r="RUT66" s="20"/>
      <c r="RUU66" s="20"/>
      <c r="RUV66" s="20"/>
      <c r="RUW66" s="20"/>
      <c r="RUX66" s="20"/>
      <c r="RUY66" s="20"/>
      <c r="RUZ66" s="20"/>
      <c r="RVA66" s="20"/>
      <c r="RVB66" s="20"/>
      <c r="RVC66" s="20"/>
      <c r="RVD66" s="20"/>
      <c r="RVE66" s="20"/>
      <c r="RVF66" s="20"/>
      <c r="RVG66" s="20"/>
      <c r="RVH66" s="20"/>
      <c r="RVI66" s="20"/>
      <c r="RVJ66" s="20"/>
      <c r="RVK66" s="20"/>
      <c r="RVL66" s="20"/>
      <c r="RVM66" s="20"/>
      <c r="RVN66" s="20"/>
      <c r="RVO66" s="20"/>
      <c r="RVP66" s="20"/>
      <c r="RVQ66" s="20"/>
      <c r="RVR66" s="20"/>
      <c r="RVS66" s="20"/>
      <c r="RVT66" s="20"/>
      <c r="RVU66" s="20"/>
      <c r="RVV66" s="20"/>
      <c r="RVW66" s="20"/>
      <c r="RVX66" s="20"/>
      <c r="RVY66" s="20"/>
      <c r="RVZ66" s="20"/>
      <c r="RWA66" s="20"/>
      <c r="RWB66" s="20"/>
      <c r="RWC66" s="20"/>
      <c r="RWD66" s="20"/>
      <c r="RWE66" s="20"/>
      <c r="RWF66" s="20"/>
      <c r="RWG66" s="20"/>
      <c r="RWH66" s="20"/>
      <c r="RWI66" s="20"/>
      <c r="RWJ66" s="20"/>
      <c r="RWK66" s="20"/>
      <c r="RWL66" s="20"/>
      <c r="RWM66" s="20"/>
      <c r="RWN66" s="20"/>
      <c r="RWO66" s="20"/>
      <c r="RWP66" s="20"/>
      <c r="RWQ66" s="20"/>
      <c r="RWR66" s="20"/>
      <c r="RWS66" s="20"/>
      <c r="RWT66" s="20"/>
      <c r="RWU66" s="20"/>
      <c r="RWV66" s="20"/>
      <c r="RWW66" s="20"/>
      <c r="RWX66" s="20"/>
      <c r="RWY66" s="20"/>
      <c r="RWZ66" s="20"/>
      <c r="RXA66" s="20"/>
      <c r="RXB66" s="20"/>
      <c r="RXC66" s="20"/>
      <c r="RXD66" s="20"/>
      <c r="RXE66" s="20"/>
      <c r="RXF66" s="20"/>
      <c r="RXG66" s="20"/>
      <c r="RXH66" s="20"/>
      <c r="RXI66" s="20"/>
      <c r="RXJ66" s="20"/>
      <c r="RXK66" s="20"/>
      <c r="RXL66" s="20"/>
      <c r="RXM66" s="20"/>
      <c r="RXN66" s="20"/>
      <c r="RXO66" s="20"/>
      <c r="RXP66" s="20"/>
      <c r="RXQ66" s="20"/>
      <c r="RXR66" s="20"/>
      <c r="RXS66" s="20"/>
      <c r="RXT66" s="20"/>
      <c r="RXU66" s="20"/>
      <c r="RXV66" s="20"/>
      <c r="RXW66" s="20"/>
      <c r="RXX66" s="20"/>
      <c r="RXY66" s="20"/>
      <c r="RXZ66" s="20"/>
      <c r="RYA66" s="20"/>
      <c r="RYB66" s="20"/>
      <c r="RYC66" s="20"/>
      <c r="RYD66" s="20"/>
      <c r="RYE66" s="20"/>
      <c r="RYF66" s="20"/>
      <c r="RYG66" s="20"/>
      <c r="RYH66" s="20"/>
      <c r="RYI66" s="20"/>
      <c r="RYJ66" s="20"/>
      <c r="RYK66" s="20"/>
      <c r="RYL66" s="20"/>
      <c r="RYM66" s="20"/>
      <c r="RYN66" s="20"/>
      <c r="RYO66" s="20"/>
      <c r="RYP66" s="20"/>
      <c r="RYQ66" s="20"/>
      <c r="RYR66" s="20"/>
      <c r="RYS66" s="20"/>
      <c r="RYT66" s="20"/>
      <c r="RYU66" s="20"/>
      <c r="RYV66" s="20"/>
      <c r="RYW66" s="20"/>
      <c r="RYX66" s="20"/>
      <c r="RYY66" s="20"/>
      <c r="RYZ66" s="20"/>
      <c r="RZA66" s="20"/>
      <c r="RZB66" s="20"/>
      <c r="RZC66" s="20"/>
      <c r="RZD66" s="20"/>
      <c r="RZE66" s="20"/>
      <c r="RZF66" s="20"/>
      <c r="RZG66" s="20"/>
      <c r="RZH66" s="20"/>
      <c r="RZI66" s="20"/>
      <c r="RZJ66" s="20"/>
      <c r="RZK66" s="20"/>
      <c r="RZL66" s="20"/>
      <c r="RZM66" s="20"/>
      <c r="RZN66" s="20"/>
      <c r="RZO66" s="20"/>
      <c r="RZP66" s="20"/>
      <c r="RZQ66" s="20"/>
      <c r="RZR66" s="20"/>
      <c r="RZS66" s="20"/>
      <c r="RZT66" s="20"/>
      <c r="RZU66" s="20"/>
      <c r="RZV66" s="20"/>
      <c r="RZW66" s="20"/>
      <c r="RZX66" s="20"/>
      <c r="RZY66" s="20"/>
      <c r="RZZ66" s="20"/>
      <c r="SAA66" s="20"/>
      <c r="SAB66" s="20"/>
      <c r="SAC66" s="20"/>
      <c r="SAD66" s="20"/>
      <c r="SAE66" s="20"/>
      <c r="SAF66" s="20"/>
      <c r="SAG66" s="20"/>
      <c r="SAH66" s="20"/>
      <c r="SAI66" s="20"/>
      <c r="SAJ66" s="20"/>
      <c r="SAK66" s="20"/>
      <c r="SAL66" s="20"/>
      <c r="SAM66" s="20"/>
      <c r="SAN66" s="20"/>
      <c r="SAO66" s="20"/>
      <c r="SAP66" s="20"/>
      <c r="SAQ66" s="20"/>
      <c r="SAR66" s="20"/>
      <c r="SAS66" s="20"/>
      <c r="SAT66" s="20"/>
      <c r="SAU66" s="20"/>
      <c r="SAV66" s="20"/>
      <c r="SAW66" s="20"/>
      <c r="SAX66" s="20"/>
      <c r="SAY66" s="20"/>
      <c r="SAZ66" s="20"/>
      <c r="SBA66" s="20"/>
      <c r="SBB66" s="20"/>
      <c r="SBC66" s="20"/>
      <c r="SBD66" s="20"/>
      <c r="SBE66" s="20"/>
      <c r="SBF66" s="20"/>
      <c r="SBG66" s="20"/>
      <c r="SBH66" s="20"/>
      <c r="SBI66" s="20"/>
      <c r="SBJ66" s="20"/>
      <c r="SBK66" s="20"/>
      <c r="SBL66" s="20"/>
      <c r="SBM66" s="20"/>
      <c r="SBN66" s="20"/>
      <c r="SBO66" s="20"/>
      <c r="SBP66" s="20"/>
      <c r="SBQ66" s="20"/>
      <c r="SBR66" s="20"/>
      <c r="SBS66" s="20"/>
      <c r="SBT66" s="20"/>
      <c r="SBU66" s="20"/>
      <c r="SBV66" s="20"/>
      <c r="SBW66" s="20"/>
      <c r="SBX66" s="20"/>
      <c r="SBY66" s="20"/>
      <c r="SBZ66" s="20"/>
      <c r="SCA66" s="20"/>
      <c r="SCB66" s="20"/>
      <c r="SCC66" s="20"/>
      <c r="SCD66" s="20"/>
      <c r="SCE66" s="20"/>
      <c r="SCF66" s="20"/>
      <c r="SCG66" s="20"/>
      <c r="SCH66" s="20"/>
      <c r="SCI66" s="20"/>
      <c r="SCJ66" s="20"/>
      <c r="SCK66" s="20"/>
      <c r="SCL66" s="20"/>
      <c r="SCM66" s="20"/>
      <c r="SCN66" s="20"/>
      <c r="SCO66" s="20"/>
      <c r="SCP66" s="20"/>
      <c r="SCQ66" s="20"/>
      <c r="SCR66" s="20"/>
      <c r="SCS66" s="20"/>
      <c r="SCT66" s="20"/>
      <c r="SCU66" s="20"/>
      <c r="SCV66" s="20"/>
      <c r="SCW66" s="20"/>
      <c r="SCX66" s="20"/>
      <c r="SCY66" s="20"/>
      <c r="SCZ66" s="20"/>
      <c r="SDA66" s="20"/>
      <c r="SDB66" s="20"/>
      <c r="SDC66" s="20"/>
      <c r="SDD66" s="20"/>
      <c r="SDE66" s="20"/>
      <c r="SDF66" s="20"/>
      <c r="SDG66" s="20"/>
      <c r="SDH66" s="20"/>
      <c r="SDI66" s="20"/>
      <c r="SDJ66" s="20"/>
      <c r="SDK66" s="20"/>
      <c r="SDL66" s="20"/>
      <c r="SDM66" s="20"/>
      <c r="SDN66" s="20"/>
      <c r="SDO66" s="20"/>
      <c r="SDP66" s="20"/>
      <c r="SDQ66" s="20"/>
      <c r="SDR66" s="20"/>
      <c r="SDS66" s="20"/>
      <c r="SDT66" s="20"/>
      <c r="SDU66" s="20"/>
      <c r="SDV66" s="20"/>
      <c r="SDW66" s="20"/>
      <c r="SDX66" s="20"/>
      <c r="SDY66" s="20"/>
      <c r="SDZ66" s="20"/>
      <c r="SEA66" s="20"/>
      <c r="SEB66" s="20"/>
      <c r="SEC66" s="20"/>
      <c r="SED66" s="20"/>
      <c r="SEE66" s="20"/>
      <c r="SEF66" s="20"/>
      <c r="SEG66" s="20"/>
      <c r="SEH66" s="20"/>
      <c r="SEI66" s="20"/>
      <c r="SEJ66" s="20"/>
      <c r="SEK66" s="20"/>
      <c r="SEL66" s="20"/>
      <c r="SEM66" s="20"/>
      <c r="SEN66" s="20"/>
      <c r="SEO66" s="20"/>
      <c r="SEP66" s="20"/>
      <c r="SEQ66" s="20"/>
      <c r="SER66" s="20"/>
      <c r="SES66" s="20"/>
      <c r="SET66" s="20"/>
      <c r="SEU66" s="20"/>
      <c r="SEV66" s="20"/>
      <c r="SEW66" s="20"/>
      <c r="SEX66" s="20"/>
      <c r="SEY66" s="20"/>
      <c r="SEZ66" s="20"/>
      <c r="SFA66" s="20"/>
      <c r="SFB66" s="20"/>
      <c r="SFC66" s="20"/>
      <c r="SFD66" s="20"/>
      <c r="SFE66" s="20"/>
      <c r="SFF66" s="20"/>
      <c r="SFG66" s="20"/>
      <c r="SFH66" s="20"/>
      <c r="SFI66" s="20"/>
      <c r="SFJ66" s="20"/>
      <c r="SFK66" s="20"/>
      <c r="SFL66" s="20"/>
      <c r="SFM66" s="20"/>
      <c r="SFN66" s="20"/>
      <c r="SFO66" s="20"/>
      <c r="SFP66" s="20"/>
      <c r="SFQ66" s="20"/>
      <c r="SFR66" s="20"/>
      <c r="SFS66" s="20"/>
      <c r="SFT66" s="20"/>
      <c r="SFU66" s="20"/>
      <c r="SFV66" s="20"/>
      <c r="SFW66" s="20"/>
      <c r="SFX66" s="20"/>
      <c r="SFY66" s="20"/>
      <c r="SFZ66" s="20"/>
      <c r="SGA66" s="20"/>
      <c r="SGB66" s="20"/>
      <c r="SGC66" s="20"/>
      <c r="SGD66" s="20"/>
      <c r="SGE66" s="20"/>
      <c r="SGF66" s="20"/>
      <c r="SGG66" s="20"/>
      <c r="SGH66" s="20"/>
      <c r="SGI66" s="20"/>
      <c r="SGJ66" s="20"/>
      <c r="SGK66" s="20"/>
      <c r="SGL66" s="20"/>
      <c r="SGM66" s="20"/>
      <c r="SGN66" s="20"/>
      <c r="SGO66" s="20"/>
      <c r="SGP66" s="20"/>
      <c r="SGQ66" s="20"/>
      <c r="SGR66" s="20"/>
      <c r="SGS66" s="20"/>
      <c r="SGT66" s="20"/>
      <c r="SGU66" s="20"/>
      <c r="SGV66" s="20"/>
      <c r="SGW66" s="20"/>
      <c r="SGX66" s="20"/>
      <c r="SGY66" s="20"/>
      <c r="SGZ66" s="20"/>
      <c r="SHA66" s="20"/>
      <c r="SHB66" s="20"/>
      <c r="SHC66" s="20"/>
      <c r="SHD66" s="20"/>
      <c r="SHE66" s="20"/>
      <c r="SHF66" s="20"/>
      <c r="SHG66" s="20"/>
      <c r="SHH66" s="20"/>
      <c r="SHI66" s="20"/>
      <c r="SHJ66" s="20"/>
      <c r="SHK66" s="20"/>
      <c r="SHL66" s="20"/>
      <c r="SHM66" s="20"/>
      <c r="SHN66" s="20"/>
      <c r="SHO66" s="20"/>
      <c r="SHP66" s="20"/>
      <c r="SHQ66" s="20"/>
      <c r="SHR66" s="20"/>
      <c r="SHS66" s="20"/>
      <c r="SHT66" s="20"/>
      <c r="SHU66" s="20"/>
      <c r="SHV66" s="20"/>
      <c r="SHW66" s="20"/>
      <c r="SHX66" s="20"/>
      <c r="SHY66" s="20"/>
      <c r="SHZ66" s="20"/>
      <c r="SIA66" s="20"/>
      <c r="SIB66" s="20"/>
      <c r="SIC66" s="20"/>
      <c r="SID66" s="20"/>
      <c r="SIE66" s="20"/>
      <c r="SIF66" s="20"/>
      <c r="SIG66" s="20"/>
      <c r="SIH66" s="20"/>
      <c r="SII66" s="20"/>
      <c r="SIJ66" s="20"/>
      <c r="SIK66" s="20"/>
      <c r="SIL66" s="20"/>
      <c r="SIM66" s="20"/>
      <c r="SIN66" s="20"/>
      <c r="SIO66" s="20"/>
      <c r="SIP66" s="20"/>
      <c r="SIQ66" s="20"/>
      <c r="SIR66" s="20"/>
      <c r="SIS66" s="20"/>
      <c r="SIT66" s="20"/>
      <c r="SIU66" s="20"/>
      <c r="SIV66" s="20"/>
      <c r="SIW66" s="20"/>
      <c r="SIX66" s="20"/>
      <c r="SIY66" s="20"/>
      <c r="SIZ66" s="20"/>
      <c r="SJA66" s="20"/>
      <c r="SJB66" s="20"/>
      <c r="SJC66" s="20"/>
      <c r="SJD66" s="20"/>
      <c r="SJE66" s="20"/>
      <c r="SJF66" s="20"/>
      <c r="SJG66" s="20"/>
      <c r="SJH66" s="20"/>
      <c r="SJI66" s="20"/>
      <c r="SJJ66" s="20"/>
      <c r="SJK66" s="20"/>
      <c r="SJL66" s="20"/>
      <c r="SJM66" s="20"/>
      <c r="SJN66" s="20"/>
      <c r="SJO66" s="20"/>
      <c r="SJP66" s="20"/>
      <c r="SJQ66" s="20"/>
      <c r="SJR66" s="20"/>
      <c r="SJS66" s="20"/>
      <c r="SJT66" s="20"/>
      <c r="SJU66" s="20"/>
      <c r="SJV66" s="20"/>
      <c r="SJW66" s="20"/>
      <c r="SJX66" s="20"/>
      <c r="SJY66" s="20"/>
      <c r="SJZ66" s="20"/>
      <c r="SKA66" s="20"/>
      <c r="SKB66" s="20"/>
      <c r="SKC66" s="20"/>
      <c r="SKD66" s="20"/>
      <c r="SKE66" s="20"/>
      <c r="SKF66" s="20"/>
      <c r="SKG66" s="20"/>
      <c r="SKH66" s="20"/>
      <c r="SKI66" s="20"/>
      <c r="SKJ66" s="20"/>
      <c r="SKK66" s="20"/>
      <c r="SKL66" s="20"/>
      <c r="SKM66" s="20"/>
      <c r="SKN66" s="20"/>
      <c r="SKO66" s="20"/>
      <c r="SKP66" s="20"/>
      <c r="SKQ66" s="20"/>
      <c r="SKR66" s="20"/>
      <c r="SKS66" s="20"/>
      <c r="SKT66" s="20"/>
      <c r="SKU66" s="20"/>
      <c r="SKV66" s="20"/>
      <c r="SKW66" s="20"/>
      <c r="SKX66" s="20"/>
      <c r="SKY66" s="20"/>
      <c r="SKZ66" s="20"/>
      <c r="SLA66" s="20"/>
      <c r="SLB66" s="20"/>
      <c r="SLC66" s="20"/>
      <c r="SLD66" s="20"/>
      <c r="SLE66" s="20"/>
      <c r="SLF66" s="20"/>
      <c r="SLG66" s="20"/>
      <c r="SLH66" s="20"/>
      <c r="SLI66" s="20"/>
      <c r="SLJ66" s="20"/>
      <c r="SLK66" s="20"/>
      <c r="SLL66" s="20"/>
      <c r="SLM66" s="20"/>
      <c r="SLN66" s="20"/>
      <c r="SLO66" s="20"/>
      <c r="SLP66" s="20"/>
      <c r="SLQ66" s="20"/>
      <c r="SLR66" s="20"/>
      <c r="SLS66" s="20"/>
      <c r="SLT66" s="20"/>
      <c r="SLU66" s="20"/>
      <c r="SLV66" s="20"/>
      <c r="SLW66" s="20"/>
      <c r="SLX66" s="20"/>
      <c r="SLY66" s="20"/>
      <c r="SLZ66" s="20"/>
      <c r="SMA66" s="20"/>
      <c r="SMB66" s="20"/>
      <c r="SMC66" s="20"/>
      <c r="SMD66" s="20"/>
      <c r="SME66" s="20"/>
      <c r="SMF66" s="20"/>
      <c r="SMG66" s="20"/>
      <c r="SMH66" s="20"/>
      <c r="SMI66" s="20"/>
      <c r="SMJ66" s="20"/>
      <c r="SMK66" s="20"/>
      <c r="SML66" s="20"/>
      <c r="SMM66" s="20"/>
      <c r="SMN66" s="20"/>
      <c r="SMO66" s="20"/>
      <c r="SMP66" s="20"/>
      <c r="SMQ66" s="20"/>
      <c r="SMR66" s="20"/>
      <c r="SMS66" s="20"/>
      <c r="SMT66" s="20"/>
      <c r="SMU66" s="20"/>
      <c r="SMV66" s="20"/>
      <c r="SMW66" s="20"/>
      <c r="SMX66" s="20"/>
      <c r="SMY66" s="20"/>
      <c r="SMZ66" s="20"/>
      <c r="SNA66" s="20"/>
      <c r="SNB66" s="20"/>
      <c r="SNC66" s="20"/>
      <c r="SND66" s="20"/>
      <c r="SNE66" s="20"/>
      <c r="SNF66" s="20"/>
      <c r="SNG66" s="20"/>
      <c r="SNH66" s="20"/>
      <c r="SNI66" s="20"/>
      <c r="SNJ66" s="20"/>
      <c r="SNK66" s="20"/>
      <c r="SNL66" s="20"/>
      <c r="SNM66" s="20"/>
      <c r="SNN66" s="20"/>
      <c r="SNO66" s="20"/>
      <c r="SNP66" s="20"/>
      <c r="SNQ66" s="20"/>
      <c r="SNR66" s="20"/>
      <c r="SNS66" s="20"/>
      <c r="SNT66" s="20"/>
      <c r="SNU66" s="20"/>
      <c r="SNV66" s="20"/>
      <c r="SNW66" s="20"/>
      <c r="SNX66" s="20"/>
      <c r="SNY66" s="20"/>
      <c r="SNZ66" s="20"/>
      <c r="SOA66" s="20"/>
      <c r="SOB66" s="20"/>
      <c r="SOC66" s="20"/>
      <c r="SOD66" s="20"/>
      <c r="SOE66" s="20"/>
      <c r="SOF66" s="20"/>
      <c r="SOG66" s="20"/>
      <c r="SOH66" s="20"/>
      <c r="SOI66" s="20"/>
      <c r="SOJ66" s="20"/>
      <c r="SOK66" s="20"/>
      <c r="SOL66" s="20"/>
      <c r="SOM66" s="20"/>
      <c r="SON66" s="20"/>
      <c r="SOO66" s="20"/>
      <c r="SOP66" s="20"/>
      <c r="SOQ66" s="20"/>
      <c r="SOR66" s="20"/>
      <c r="SOS66" s="20"/>
      <c r="SOT66" s="20"/>
      <c r="SOU66" s="20"/>
      <c r="SOV66" s="20"/>
      <c r="SOW66" s="20"/>
      <c r="SOX66" s="20"/>
      <c r="SOY66" s="20"/>
      <c r="SOZ66" s="20"/>
      <c r="SPA66" s="20"/>
      <c r="SPB66" s="20"/>
      <c r="SPC66" s="20"/>
      <c r="SPD66" s="20"/>
      <c r="SPE66" s="20"/>
      <c r="SPF66" s="20"/>
      <c r="SPG66" s="20"/>
      <c r="SPH66" s="20"/>
      <c r="SPI66" s="20"/>
      <c r="SPJ66" s="20"/>
      <c r="SPK66" s="20"/>
      <c r="SPL66" s="20"/>
      <c r="SPM66" s="20"/>
      <c r="SPN66" s="20"/>
      <c r="SPO66" s="20"/>
      <c r="SPP66" s="20"/>
      <c r="SPQ66" s="20"/>
      <c r="SPR66" s="20"/>
      <c r="SPS66" s="20"/>
      <c r="SPT66" s="20"/>
      <c r="SPU66" s="20"/>
      <c r="SPV66" s="20"/>
      <c r="SPW66" s="20"/>
      <c r="SPX66" s="20"/>
      <c r="SPY66" s="20"/>
      <c r="SPZ66" s="20"/>
      <c r="SQA66" s="20"/>
      <c r="SQB66" s="20"/>
      <c r="SQC66" s="20"/>
      <c r="SQD66" s="20"/>
      <c r="SQE66" s="20"/>
      <c r="SQF66" s="20"/>
      <c r="SQG66" s="20"/>
      <c r="SQH66" s="20"/>
      <c r="SQI66" s="20"/>
      <c r="SQJ66" s="20"/>
      <c r="SQK66" s="20"/>
      <c r="SQL66" s="20"/>
      <c r="SQM66" s="20"/>
      <c r="SQN66" s="20"/>
      <c r="SQO66" s="20"/>
      <c r="SQP66" s="20"/>
      <c r="SQQ66" s="20"/>
      <c r="SQR66" s="20"/>
      <c r="SQS66" s="20"/>
      <c r="SQT66" s="20"/>
      <c r="SQU66" s="20"/>
      <c r="SQV66" s="20"/>
      <c r="SQW66" s="20"/>
      <c r="SQX66" s="20"/>
      <c r="SQY66" s="20"/>
      <c r="SQZ66" s="20"/>
      <c r="SRA66" s="20"/>
      <c r="SRB66" s="20"/>
      <c r="SRC66" s="20"/>
      <c r="SRD66" s="20"/>
      <c r="SRE66" s="20"/>
      <c r="SRF66" s="20"/>
      <c r="SRG66" s="20"/>
      <c r="SRH66" s="20"/>
      <c r="SRI66" s="20"/>
      <c r="SRJ66" s="20"/>
      <c r="SRK66" s="20"/>
      <c r="SRL66" s="20"/>
      <c r="SRM66" s="20"/>
      <c r="SRN66" s="20"/>
      <c r="SRO66" s="20"/>
      <c r="SRP66" s="20"/>
      <c r="SRQ66" s="20"/>
      <c r="SRR66" s="20"/>
      <c r="SRS66" s="20"/>
      <c r="SRT66" s="20"/>
      <c r="SRU66" s="20"/>
      <c r="SRV66" s="20"/>
      <c r="SRW66" s="20"/>
      <c r="SRX66" s="20"/>
      <c r="SRY66" s="20"/>
      <c r="SRZ66" s="20"/>
      <c r="SSA66" s="20"/>
      <c r="SSB66" s="20"/>
      <c r="SSC66" s="20"/>
      <c r="SSD66" s="20"/>
      <c r="SSE66" s="20"/>
      <c r="SSF66" s="20"/>
      <c r="SSG66" s="20"/>
      <c r="SSH66" s="20"/>
      <c r="SSI66" s="20"/>
      <c r="SSJ66" s="20"/>
      <c r="SSK66" s="20"/>
      <c r="SSL66" s="20"/>
      <c r="SSM66" s="20"/>
      <c r="SSN66" s="20"/>
      <c r="SSO66" s="20"/>
      <c r="SSP66" s="20"/>
      <c r="SSQ66" s="20"/>
      <c r="SSR66" s="20"/>
      <c r="SSS66" s="20"/>
      <c r="SST66" s="20"/>
      <c r="SSU66" s="20"/>
      <c r="SSV66" s="20"/>
      <c r="SSW66" s="20"/>
      <c r="SSX66" s="20"/>
      <c r="SSY66" s="20"/>
      <c r="SSZ66" s="20"/>
      <c r="STA66" s="20"/>
      <c r="STB66" s="20"/>
      <c r="STC66" s="20"/>
      <c r="STD66" s="20"/>
      <c r="STE66" s="20"/>
      <c r="STF66" s="20"/>
      <c r="STG66" s="20"/>
      <c r="STH66" s="20"/>
      <c r="STI66" s="20"/>
      <c r="STJ66" s="20"/>
      <c r="STK66" s="20"/>
      <c r="STL66" s="20"/>
      <c r="STM66" s="20"/>
      <c r="STN66" s="20"/>
      <c r="STO66" s="20"/>
      <c r="STP66" s="20"/>
      <c r="STQ66" s="20"/>
      <c r="STR66" s="20"/>
      <c r="STS66" s="20"/>
      <c r="STT66" s="20"/>
      <c r="STU66" s="20"/>
      <c r="STV66" s="20"/>
      <c r="STW66" s="20"/>
      <c r="STX66" s="20"/>
      <c r="STY66" s="20"/>
      <c r="STZ66" s="20"/>
      <c r="SUA66" s="20"/>
      <c r="SUB66" s="20"/>
      <c r="SUC66" s="20"/>
      <c r="SUD66" s="20"/>
      <c r="SUE66" s="20"/>
      <c r="SUF66" s="20"/>
      <c r="SUG66" s="20"/>
      <c r="SUH66" s="20"/>
      <c r="SUI66" s="20"/>
      <c r="SUJ66" s="20"/>
      <c r="SUK66" s="20"/>
      <c r="SUL66" s="20"/>
      <c r="SUM66" s="20"/>
      <c r="SUN66" s="20"/>
      <c r="SUO66" s="20"/>
      <c r="SUP66" s="20"/>
      <c r="SUQ66" s="20"/>
      <c r="SUR66" s="20"/>
      <c r="SUS66" s="20"/>
      <c r="SUT66" s="20"/>
      <c r="SUU66" s="20"/>
      <c r="SUV66" s="20"/>
      <c r="SUW66" s="20"/>
      <c r="SUX66" s="20"/>
      <c r="SUY66" s="20"/>
      <c r="SUZ66" s="20"/>
      <c r="SVA66" s="20"/>
      <c r="SVB66" s="20"/>
      <c r="SVC66" s="20"/>
      <c r="SVD66" s="20"/>
      <c r="SVE66" s="20"/>
      <c r="SVF66" s="20"/>
      <c r="SVG66" s="20"/>
      <c r="SVH66" s="20"/>
      <c r="SVI66" s="20"/>
      <c r="SVJ66" s="20"/>
      <c r="SVK66" s="20"/>
      <c r="SVL66" s="20"/>
      <c r="SVM66" s="20"/>
      <c r="SVN66" s="20"/>
      <c r="SVO66" s="20"/>
      <c r="SVP66" s="20"/>
      <c r="SVQ66" s="20"/>
      <c r="SVR66" s="20"/>
      <c r="SVS66" s="20"/>
      <c r="SVT66" s="20"/>
      <c r="SVU66" s="20"/>
      <c r="SVV66" s="20"/>
      <c r="SVW66" s="20"/>
      <c r="SVX66" s="20"/>
      <c r="SVY66" s="20"/>
      <c r="SVZ66" s="20"/>
      <c r="SWA66" s="20"/>
      <c r="SWB66" s="20"/>
      <c r="SWC66" s="20"/>
      <c r="SWD66" s="20"/>
      <c r="SWE66" s="20"/>
      <c r="SWF66" s="20"/>
      <c r="SWG66" s="20"/>
      <c r="SWH66" s="20"/>
      <c r="SWI66" s="20"/>
      <c r="SWJ66" s="20"/>
      <c r="SWK66" s="20"/>
      <c r="SWL66" s="20"/>
      <c r="SWM66" s="20"/>
      <c r="SWN66" s="20"/>
      <c r="SWO66" s="20"/>
      <c r="SWP66" s="20"/>
      <c r="SWQ66" s="20"/>
      <c r="SWR66" s="20"/>
      <c r="SWS66" s="20"/>
      <c r="SWT66" s="20"/>
      <c r="SWU66" s="20"/>
      <c r="SWV66" s="20"/>
      <c r="SWW66" s="20"/>
      <c r="SWX66" s="20"/>
      <c r="SWY66" s="20"/>
      <c r="SWZ66" s="20"/>
      <c r="SXA66" s="20"/>
      <c r="SXB66" s="20"/>
      <c r="SXC66" s="20"/>
      <c r="SXD66" s="20"/>
      <c r="SXE66" s="20"/>
      <c r="SXF66" s="20"/>
      <c r="SXG66" s="20"/>
      <c r="SXH66" s="20"/>
      <c r="SXI66" s="20"/>
      <c r="SXJ66" s="20"/>
      <c r="SXK66" s="20"/>
      <c r="SXL66" s="20"/>
      <c r="SXM66" s="20"/>
      <c r="SXN66" s="20"/>
      <c r="SXO66" s="20"/>
      <c r="SXP66" s="20"/>
      <c r="SXQ66" s="20"/>
      <c r="SXR66" s="20"/>
      <c r="SXS66" s="20"/>
      <c r="SXT66" s="20"/>
      <c r="SXU66" s="20"/>
      <c r="SXV66" s="20"/>
      <c r="SXW66" s="20"/>
      <c r="SXX66" s="20"/>
      <c r="SXY66" s="20"/>
      <c r="SXZ66" s="20"/>
      <c r="SYA66" s="20"/>
      <c r="SYB66" s="20"/>
      <c r="SYC66" s="20"/>
      <c r="SYD66" s="20"/>
      <c r="SYE66" s="20"/>
      <c r="SYF66" s="20"/>
      <c r="SYG66" s="20"/>
      <c r="SYH66" s="20"/>
      <c r="SYI66" s="20"/>
      <c r="SYJ66" s="20"/>
      <c r="SYK66" s="20"/>
      <c r="SYL66" s="20"/>
      <c r="SYM66" s="20"/>
      <c r="SYN66" s="20"/>
      <c r="SYO66" s="20"/>
      <c r="SYP66" s="20"/>
      <c r="SYQ66" s="20"/>
      <c r="SYR66" s="20"/>
      <c r="SYS66" s="20"/>
      <c r="SYT66" s="20"/>
      <c r="SYU66" s="20"/>
      <c r="SYV66" s="20"/>
      <c r="SYW66" s="20"/>
      <c r="SYX66" s="20"/>
      <c r="SYY66" s="20"/>
      <c r="SYZ66" s="20"/>
      <c r="SZA66" s="20"/>
      <c r="SZB66" s="20"/>
      <c r="SZC66" s="20"/>
      <c r="SZD66" s="20"/>
      <c r="SZE66" s="20"/>
      <c r="SZF66" s="20"/>
      <c r="SZG66" s="20"/>
      <c r="SZH66" s="20"/>
      <c r="SZI66" s="20"/>
      <c r="SZJ66" s="20"/>
      <c r="SZK66" s="20"/>
      <c r="SZL66" s="20"/>
      <c r="SZM66" s="20"/>
      <c r="SZN66" s="20"/>
      <c r="SZO66" s="20"/>
      <c r="SZP66" s="20"/>
      <c r="SZQ66" s="20"/>
      <c r="SZR66" s="20"/>
      <c r="SZS66" s="20"/>
      <c r="SZT66" s="20"/>
      <c r="SZU66" s="20"/>
      <c r="SZV66" s="20"/>
      <c r="SZW66" s="20"/>
      <c r="SZX66" s="20"/>
      <c r="SZY66" s="20"/>
      <c r="SZZ66" s="20"/>
      <c r="TAA66" s="20"/>
      <c r="TAB66" s="20"/>
      <c r="TAC66" s="20"/>
      <c r="TAD66" s="20"/>
      <c r="TAE66" s="20"/>
      <c r="TAF66" s="20"/>
      <c r="TAG66" s="20"/>
      <c r="TAH66" s="20"/>
      <c r="TAI66" s="20"/>
      <c r="TAJ66" s="20"/>
      <c r="TAK66" s="20"/>
      <c r="TAL66" s="20"/>
      <c r="TAM66" s="20"/>
      <c r="TAN66" s="20"/>
      <c r="TAO66" s="20"/>
      <c r="TAP66" s="20"/>
      <c r="TAQ66" s="20"/>
      <c r="TAR66" s="20"/>
      <c r="TAS66" s="20"/>
      <c r="TAT66" s="20"/>
      <c r="TAU66" s="20"/>
      <c r="TAV66" s="20"/>
      <c r="TAW66" s="20"/>
      <c r="TAX66" s="20"/>
      <c r="TAY66" s="20"/>
      <c r="TAZ66" s="20"/>
      <c r="TBA66" s="20"/>
      <c r="TBB66" s="20"/>
      <c r="TBC66" s="20"/>
      <c r="TBD66" s="20"/>
      <c r="TBE66" s="20"/>
      <c r="TBF66" s="20"/>
      <c r="TBG66" s="20"/>
      <c r="TBH66" s="20"/>
      <c r="TBI66" s="20"/>
      <c r="TBJ66" s="20"/>
      <c r="TBK66" s="20"/>
      <c r="TBL66" s="20"/>
      <c r="TBM66" s="20"/>
      <c r="TBN66" s="20"/>
      <c r="TBO66" s="20"/>
      <c r="TBP66" s="20"/>
      <c r="TBQ66" s="20"/>
      <c r="TBR66" s="20"/>
      <c r="TBS66" s="20"/>
      <c r="TBT66" s="20"/>
      <c r="TBU66" s="20"/>
      <c r="TBV66" s="20"/>
      <c r="TBW66" s="20"/>
      <c r="TBX66" s="20"/>
      <c r="TBY66" s="20"/>
      <c r="TBZ66" s="20"/>
      <c r="TCA66" s="20"/>
      <c r="TCB66" s="20"/>
      <c r="TCC66" s="20"/>
      <c r="TCD66" s="20"/>
      <c r="TCE66" s="20"/>
      <c r="TCF66" s="20"/>
      <c r="TCG66" s="20"/>
      <c r="TCH66" s="20"/>
      <c r="TCI66" s="20"/>
      <c r="TCJ66" s="20"/>
      <c r="TCK66" s="20"/>
      <c r="TCL66" s="20"/>
      <c r="TCM66" s="20"/>
      <c r="TCN66" s="20"/>
      <c r="TCO66" s="20"/>
      <c r="TCP66" s="20"/>
      <c r="TCQ66" s="20"/>
      <c r="TCR66" s="20"/>
      <c r="TCS66" s="20"/>
      <c r="TCT66" s="20"/>
      <c r="TCU66" s="20"/>
      <c r="TCV66" s="20"/>
      <c r="TCW66" s="20"/>
      <c r="TCX66" s="20"/>
      <c r="TCY66" s="20"/>
      <c r="TCZ66" s="20"/>
      <c r="TDA66" s="20"/>
      <c r="TDB66" s="20"/>
      <c r="TDC66" s="20"/>
      <c r="TDD66" s="20"/>
      <c r="TDE66" s="20"/>
      <c r="TDF66" s="20"/>
      <c r="TDG66" s="20"/>
      <c r="TDH66" s="20"/>
      <c r="TDI66" s="20"/>
      <c r="TDJ66" s="20"/>
      <c r="TDK66" s="20"/>
      <c r="TDL66" s="20"/>
      <c r="TDM66" s="20"/>
      <c r="TDN66" s="20"/>
      <c r="TDO66" s="20"/>
      <c r="TDP66" s="20"/>
      <c r="TDQ66" s="20"/>
      <c r="TDR66" s="20"/>
      <c r="TDS66" s="20"/>
      <c r="TDT66" s="20"/>
      <c r="TDU66" s="20"/>
      <c r="TDV66" s="20"/>
      <c r="TDW66" s="20"/>
      <c r="TDX66" s="20"/>
      <c r="TDY66" s="20"/>
      <c r="TDZ66" s="20"/>
      <c r="TEA66" s="20"/>
      <c r="TEB66" s="20"/>
      <c r="TEC66" s="20"/>
      <c r="TED66" s="20"/>
      <c r="TEE66" s="20"/>
      <c r="TEF66" s="20"/>
      <c r="TEG66" s="20"/>
      <c r="TEH66" s="20"/>
      <c r="TEI66" s="20"/>
      <c r="TEJ66" s="20"/>
      <c r="TEK66" s="20"/>
      <c r="TEL66" s="20"/>
      <c r="TEM66" s="20"/>
      <c r="TEN66" s="20"/>
      <c r="TEO66" s="20"/>
      <c r="TEP66" s="20"/>
      <c r="TEQ66" s="20"/>
      <c r="TER66" s="20"/>
      <c r="TES66" s="20"/>
      <c r="TET66" s="20"/>
      <c r="TEU66" s="20"/>
      <c r="TEV66" s="20"/>
      <c r="TEW66" s="20"/>
      <c r="TEX66" s="20"/>
      <c r="TEY66" s="20"/>
      <c r="TEZ66" s="20"/>
      <c r="TFA66" s="20"/>
      <c r="TFB66" s="20"/>
      <c r="TFC66" s="20"/>
      <c r="TFD66" s="20"/>
      <c r="TFE66" s="20"/>
      <c r="TFF66" s="20"/>
      <c r="TFG66" s="20"/>
      <c r="TFH66" s="20"/>
      <c r="TFI66" s="20"/>
      <c r="TFJ66" s="20"/>
      <c r="TFK66" s="20"/>
      <c r="TFL66" s="20"/>
      <c r="TFM66" s="20"/>
      <c r="TFN66" s="20"/>
      <c r="TFO66" s="20"/>
      <c r="TFP66" s="20"/>
      <c r="TFQ66" s="20"/>
      <c r="TFR66" s="20"/>
      <c r="TFS66" s="20"/>
      <c r="TFT66" s="20"/>
      <c r="TFU66" s="20"/>
      <c r="TFV66" s="20"/>
      <c r="TFW66" s="20"/>
      <c r="TFX66" s="20"/>
      <c r="TFY66" s="20"/>
      <c r="TFZ66" s="20"/>
      <c r="TGA66" s="20"/>
      <c r="TGB66" s="20"/>
      <c r="TGC66" s="20"/>
      <c r="TGD66" s="20"/>
      <c r="TGE66" s="20"/>
      <c r="TGF66" s="20"/>
      <c r="TGG66" s="20"/>
      <c r="TGH66" s="20"/>
      <c r="TGI66" s="20"/>
      <c r="TGJ66" s="20"/>
      <c r="TGK66" s="20"/>
      <c r="TGL66" s="20"/>
      <c r="TGM66" s="20"/>
      <c r="TGN66" s="20"/>
      <c r="TGO66" s="20"/>
      <c r="TGP66" s="20"/>
      <c r="TGQ66" s="20"/>
      <c r="TGR66" s="20"/>
      <c r="TGS66" s="20"/>
      <c r="TGT66" s="20"/>
      <c r="TGU66" s="20"/>
      <c r="TGV66" s="20"/>
      <c r="TGW66" s="20"/>
      <c r="TGX66" s="20"/>
      <c r="TGY66" s="20"/>
      <c r="TGZ66" s="20"/>
      <c r="THA66" s="20"/>
      <c r="THB66" s="20"/>
      <c r="THC66" s="20"/>
      <c r="THD66" s="20"/>
      <c r="THE66" s="20"/>
      <c r="THF66" s="20"/>
      <c r="THG66" s="20"/>
      <c r="THH66" s="20"/>
      <c r="THI66" s="20"/>
      <c r="THJ66" s="20"/>
      <c r="THK66" s="20"/>
      <c r="THL66" s="20"/>
      <c r="THM66" s="20"/>
      <c r="THN66" s="20"/>
      <c r="THO66" s="20"/>
      <c r="THP66" s="20"/>
      <c r="THQ66" s="20"/>
      <c r="THR66" s="20"/>
      <c r="THS66" s="20"/>
      <c r="THT66" s="20"/>
      <c r="THU66" s="20"/>
      <c r="THV66" s="20"/>
      <c r="THW66" s="20"/>
      <c r="THX66" s="20"/>
      <c r="THY66" s="20"/>
      <c r="THZ66" s="20"/>
      <c r="TIA66" s="20"/>
      <c r="TIB66" s="20"/>
      <c r="TIC66" s="20"/>
      <c r="TID66" s="20"/>
      <c r="TIE66" s="20"/>
      <c r="TIF66" s="20"/>
      <c r="TIG66" s="20"/>
      <c r="TIH66" s="20"/>
      <c r="TII66" s="20"/>
      <c r="TIJ66" s="20"/>
      <c r="TIK66" s="20"/>
      <c r="TIL66" s="20"/>
      <c r="TIM66" s="20"/>
      <c r="TIN66" s="20"/>
      <c r="TIO66" s="20"/>
      <c r="TIP66" s="20"/>
      <c r="TIQ66" s="20"/>
      <c r="TIR66" s="20"/>
      <c r="TIS66" s="20"/>
      <c r="TIT66" s="20"/>
      <c r="TIU66" s="20"/>
      <c r="TIV66" s="20"/>
      <c r="TIW66" s="20"/>
      <c r="TIX66" s="20"/>
      <c r="TIY66" s="20"/>
      <c r="TIZ66" s="20"/>
      <c r="TJA66" s="20"/>
      <c r="TJB66" s="20"/>
      <c r="TJC66" s="20"/>
      <c r="TJD66" s="20"/>
      <c r="TJE66" s="20"/>
      <c r="TJF66" s="20"/>
      <c r="TJG66" s="20"/>
      <c r="TJH66" s="20"/>
      <c r="TJI66" s="20"/>
      <c r="TJJ66" s="20"/>
      <c r="TJK66" s="20"/>
      <c r="TJL66" s="20"/>
      <c r="TJM66" s="20"/>
      <c r="TJN66" s="20"/>
      <c r="TJO66" s="20"/>
      <c r="TJP66" s="20"/>
      <c r="TJQ66" s="20"/>
      <c r="TJR66" s="20"/>
      <c r="TJS66" s="20"/>
      <c r="TJT66" s="20"/>
      <c r="TJU66" s="20"/>
      <c r="TJV66" s="20"/>
      <c r="TJW66" s="20"/>
      <c r="TJX66" s="20"/>
      <c r="TJY66" s="20"/>
      <c r="TJZ66" s="20"/>
      <c r="TKA66" s="20"/>
      <c r="TKB66" s="20"/>
      <c r="TKC66" s="20"/>
      <c r="TKD66" s="20"/>
      <c r="TKE66" s="20"/>
      <c r="TKF66" s="20"/>
      <c r="TKG66" s="20"/>
      <c r="TKH66" s="20"/>
      <c r="TKI66" s="20"/>
      <c r="TKJ66" s="20"/>
      <c r="TKK66" s="20"/>
      <c r="TKL66" s="20"/>
      <c r="TKM66" s="20"/>
      <c r="TKN66" s="20"/>
      <c r="TKO66" s="20"/>
      <c r="TKP66" s="20"/>
      <c r="TKQ66" s="20"/>
      <c r="TKR66" s="20"/>
      <c r="TKS66" s="20"/>
      <c r="TKT66" s="20"/>
      <c r="TKU66" s="20"/>
      <c r="TKV66" s="20"/>
      <c r="TKW66" s="20"/>
      <c r="TKX66" s="20"/>
      <c r="TKY66" s="20"/>
      <c r="TKZ66" s="20"/>
      <c r="TLA66" s="20"/>
      <c r="TLB66" s="20"/>
      <c r="TLC66" s="20"/>
      <c r="TLD66" s="20"/>
      <c r="TLE66" s="20"/>
      <c r="TLF66" s="20"/>
      <c r="TLG66" s="20"/>
      <c r="TLH66" s="20"/>
      <c r="TLI66" s="20"/>
      <c r="TLJ66" s="20"/>
      <c r="TLK66" s="20"/>
      <c r="TLL66" s="20"/>
      <c r="TLM66" s="20"/>
      <c r="TLN66" s="20"/>
      <c r="TLO66" s="20"/>
      <c r="TLP66" s="20"/>
      <c r="TLQ66" s="20"/>
      <c r="TLR66" s="20"/>
      <c r="TLS66" s="20"/>
      <c r="TLT66" s="20"/>
      <c r="TLU66" s="20"/>
      <c r="TLV66" s="20"/>
      <c r="TLW66" s="20"/>
      <c r="TLX66" s="20"/>
      <c r="TLY66" s="20"/>
      <c r="TLZ66" s="20"/>
      <c r="TMA66" s="20"/>
      <c r="TMB66" s="20"/>
      <c r="TMC66" s="20"/>
      <c r="TMD66" s="20"/>
      <c r="TME66" s="20"/>
      <c r="TMF66" s="20"/>
      <c r="TMG66" s="20"/>
      <c r="TMH66" s="20"/>
      <c r="TMI66" s="20"/>
      <c r="TMJ66" s="20"/>
      <c r="TMK66" s="20"/>
      <c r="TML66" s="20"/>
      <c r="TMM66" s="20"/>
      <c r="TMN66" s="20"/>
      <c r="TMO66" s="20"/>
      <c r="TMP66" s="20"/>
      <c r="TMQ66" s="20"/>
      <c r="TMR66" s="20"/>
      <c r="TMS66" s="20"/>
      <c r="TMT66" s="20"/>
      <c r="TMU66" s="20"/>
      <c r="TMV66" s="20"/>
      <c r="TMW66" s="20"/>
      <c r="TMX66" s="20"/>
      <c r="TMY66" s="20"/>
      <c r="TMZ66" s="20"/>
      <c r="TNA66" s="20"/>
      <c r="TNB66" s="20"/>
      <c r="TNC66" s="20"/>
      <c r="TND66" s="20"/>
      <c r="TNE66" s="20"/>
      <c r="TNF66" s="20"/>
      <c r="TNG66" s="20"/>
      <c r="TNH66" s="20"/>
      <c r="TNI66" s="20"/>
      <c r="TNJ66" s="20"/>
      <c r="TNK66" s="20"/>
      <c r="TNL66" s="20"/>
      <c r="TNM66" s="20"/>
      <c r="TNN66" s="20"/>
      <c r="TNO66" s="20"/>
      <c r="TNP66" s="20"/>
      <c r="TNQ66" s="20"/>
      <c r="TNR66" s="20"/>
      <c r="TNS66" s="20"/>
      <c r="TNT66" s="20"/>
      <c r="TNU66" s="20"/>
      <c r="TNV66" s="20"/>
      <c r="TNW66" s="20"/>
      <c r="TNX66" s="20"/>
      <c r="TNY66" s="20"/>
      <c r="TNZ66" s="20"/>
      <c r="TOA66" s="20"/>
      <c r="TOB66" s="20"/>
      <c r="TOC66" s="20"/>
      <c r="TOD66" s="20"/>
      <c r="TOE66" s="20"/>
      <c r="TOF66" s="20"/>
      <c r="TOG66" s="20"/>
      <c r="TOH66" s="20"/>
      <c r="TOI66" s="20"/>
      <c r="TOJ66" s="20"/>
      <c r="TOK66" s="20"/>
      <c r="TOL66" s="20"/>
      <c r="TOM66" s="20"/>
      <c r="TON66" s="20"/>
      <c r="TOO66" s="20"/>
      <c r="TOP66" s="20"/>
      <c r="TOQ66" s="20"/>
      <c r="TOR66" s="20"/>
      <c r="TOS66" s="20"/>
      <c r="TOT66" s="20"/>
      <c r="TOU66" s="20"/>
      <c r="TOV66" s="20"/>
      <c r="TOW66" s="20"/>
      <c r="TOX66" s="20"/>
      <c r="TOY66" s="20"/>
      <c r="TOZ66" s="20"/>
      <c r="TPA66" s="20"/>
      <c r="TPB66" s="20"/>
      <c r="TPC66" s="20"/>
      <c r="TPD66" s="20"/>
      <c r="TPE66" s="20"/>
      <c r="TPF66" s="20"/>
      <c r="TPG66" s="20"/>
      <c r="TPH66" s="20"/>
      <c r="TPI66" s="20"/>
      <c r="TPJ66" s="20"/>
      <c r="TPK66" s="20"/>
      <c r="TPL66" s="20"/>
      <c r="TPM66" s="20"/>
      <c r="TPN66" s="20"/>
      <c r="TPO66" s="20"/>
      <c r="TPP66" s="20"/>
      <c r="TPQ66" s="20"/>
      <c r="TPR66" s="20"/>
      <c r="TPS66" s="20"/>
      <c r="TPT66" s="20"/>
      <c r="TPU66" s="20"/>
      <c r="TPV66" s="20"/>
      <c r="TPW66" s="20"/>
      <c r="TPX66" s="20"/>
      <c r="TPY66" s="20"/>
      <c r="TPZ66" s="20"/>
      <c r="TQA66" s="20"/>
      <c r="TQB66" s="20"/>
      <c r="TQC66" s="20"/>
      <c r="TQD66" s="20"/>
      <c r="TQE66" s="20"/>
      <c r="TQF66" s="20"/>
      <c r="TQG66" s="20"/>
      <c r="TQH66" s="20"/>
      <c r="TQI66" s="20"/>
      <c r="TQJ66" s="20"/>
      <c r="TQK66" s="20"/>
      <c r="TQL66" s="20"/>
      <c r="TQM66" s="20"/>
      <c r="TQN66" s="20"/>
      <c r="TQO66" s="20"/>
      <c r="TQP66" s="20"/>
      <c r="TQQ66" s="20"/>
      <c r="TQR66" s="20"/>
      <c r="TQS66" s="20"/>
      <c r="TQT66" s="20"/>
      <c r="TQU66" s="20"/>
      <c r="TQV66" s="20"/>
      <c r="TQW66" s="20"/>
      <c r="TQX66" s="20"/>
      <c r="TQY66" s="20"/>
      <c r="TQZ66" s="20"/>
      <c r="TRA66" s="20"/>
      <c r="TRB66" s="20"/>
      <c r="TRC66" s="20"/>
      <c r="TRD66" s="20"/>
      <c r="TRE66" s="20"/>
      <c r="TRF66" s="20"/>
      <c r="TRG66" s="20"/>
      <c r="TRH66" s="20"/>
      <c r="TRI66" s="20"/>
      <c r="TRJ66" s="20"/>
      <c r="TRK66" s="20"/>
      <c r="TRL66" s="20"/>
      <c r="TRM66" s="20"/>
      <c r="TRN66" s="20"/>
      <c r="TRO66" s="20"/>
      <c r="TRP66" s="20"/>
      <c r="TRQ66" s="20"/>
      <c r="TRR66" s="20"/>
      <c r="TRS66" s="20"/>
      <c r="TRT66" s="20"/>
      <c r="TRU66" s="20"/>
      <c r="TRV66" s="20"/>
      <c r="TRW66" s="20"/>
      <c r="TRX66" s="20"/>
      <c r="TRY66" s="20"/>
      <c r="TRZ66" s="20"/>
      <c r="TSA66" s="20"/>
      <c r="TSB66" s="20"/>
      <c r="TSC66" s="20"/>
      <c r="TSD66" s="20"/>
      <c r="TSE66" s="20"/>
      <c r="TSF66" s="20"/>
      <c r="TSG66" s="20"/>
      <c r="TSH66" s="20"/>
      <c r="TSI66" s="20"/>
      <c r="TSJ66" s="20"/>
      <c r="TSK66" s="20"/>
      <c r="TSL66" s="20"/>
      <c r="TSM66" s="20"/>
      <c r="TSN66" s="20"/>
      <c r="TSO66" s="20"/>
      <c r="TSP66" s="20"/>
      <c r="TSQ66" s="20"/>
      <c r="TSR66" s="20"/>
      <c r="TSS66" s="20"/>
      <c r="TST66" s="20"/>
      <c r="TSU66" s="20"/>
      <c r="TSV66" s="20"/>
      <c r="TSW66" s="20"/>
      <c r="TSX66" s="20"/>
      <c r="TSY66" s="20"/>
      <c r="TSZ66" s="20"/>
      <c r="TTA66" s="20"/>
      <c r="TTB66" s="20"/>
      <c r="TTC66" s="20"/>
      <c r="TTD66" s="20"/>
      <c r="TTE66" s="20"/>
      <c r="TTF66" s="20"/>
      <c r="TTG66" s="20"/>
      <c r="TTH66" s="20"/>
      <c r="TTI66" s="20"/>
      <c r="TTJ66" s="20"/>
      <c r="TTK66" s="20"/>
      <c r="TTL66" s="20"/>
      <c r="TTM66" s="20"/>
      <c r="TTN66" s="20"/>
      <c r="TTO66" s="20"/>
      <c r="TTP66" s="20"/>
      <c r="TTQ66" s="20"/>
      <c r="TTR66" s="20"/>
      <c r="TTS66" s="20"/>
      <c r="TTT66" s="20"/>
      <c r="TTU66" s="20"/>
      <c r="TTV66" s="20"/>
      <c r="TTW66" s="20"/>
      <c r="TTX66" s="20"/>
      <c r="TTY66" s="20"/>
      <c r="TTZ66" s="20"/>
      <c r="TUA66" s="20"/>
      <c r="TUB66" s="20"/>
      <c r="TUC66" s="20"/>
      <c r="TUD66" s="20"/>
      <c r="TUE66" s="20"/>
      <c r="TUF66" s="20"/>
      <c r="TUG66" s="20"/>
      <c r="TUH66" s="20"/>
      <c r="TUI66" s="20"/>
      <c r="TUJ66" s="20"/>
      <c r="TUK66" s="20"/>
      <c r="TUL66" s="20"/>
      <c r="TUM66" s="20"/>
      <c r="TUN66" s="20"/>
      <c r="TUO66" s="20"/>
      <c r="TUP66" s="20"/>
      <c r="TUQ66" s="20"/>
      <c r="TUR66" s="20"/>
      <c r="TUS66" s="20"/>
      <c r="TUT66" s="20"/>
      <c r="TUU66" s="20"/>
      <c r="TUV66" s="20"/>
      <c r="TUW66" s="20"/>
      <c r="TUX66" s="20"/>
      <c r="TUY66" s="20"/>
      <c r="TUZ66" s="20"/>
      <c r="TVA66" s="20"/>
      <c r="TVB66" s="20"/>
      <c r="TVC66" s="20"/>
      <c r="TVD66" s="20"/>
      <c r="TVE66" s="20"/>
      <c r="TVF66" s="20"/>
      <c r="TVG66" s="20"/>
      <c r="TVH66" s="20"/>
      <c r="TVI66" s="20"/>
      <c r="TVJ66" s="20"/>
      <c r="TVK66" s="20"/>
      <c r="TVL66" s="20"/>
      <c r="TVM66" s="20"/>
      <c r="TVN66" s="20"/>
      <c r="TVO66" s="20"/>
      <c r="TVP66" s="20"/>
      <c r="TVQ66" s="20"/>
      <c r="TVR66" s="20"/>
      <c r="TVS66" s="20"/>
      <c r="TVT66" s="20"/>
      <c r="TVU66" s="20"/>
      <c r="TVV66" s="20"/>
      <c r="TVW66" s="20"/>
      <c r="TVX66" s="20"/>
      <c r="TVY66" s="20"/>
      <c r="TVZ66" s="20"/>
      <c r="TWA66" s="20"/>
      <c r="TWB66" s="20"/>
      <c r="TWC66" s="20"/>
      <c r="TWD66" s="20"/>
      <c r="TWE66" s="20"/>
      <c r="TWF66" s="20"/>
      <c r="TWG66" s="20"/>
      <c r="TWH66" s="20"/>
      <c r="TWI66" s="20"/>
      <c r="TWJ66" s="20"/>
      <c r="TWK66" s="20"/>
      <c r="TWL66" s="20"/>
      <c r="TWM66" s="20"/>
      <c r="TWN66" s="20"/>
      <c r="TWO66" s="20"/>
      <c r="TWP66" s="20"/>
      <c r="TWQ66" s="20"/>
      <c r="TWR66" s="20"/>
      <c r="TWS66" s="20"/>
      <c r="TWT66" s="20"/>
      <c r="TWU66" s="20"/>
      <c r="TWV66" s="20"/>
      <c r="TWW66" s="20"/>
      <c r="TWX66" s="20"/>
      <c r="TWY66" s="20"/>
      <c r="TWZ66" s="20"/>
      <c r="TXA66" s="20"/>
      <c r="TXB66" s="20"/>
      <c r="TXC66" s="20"/>
      <c r="TXD66" s="20"/>
      <c r="TXE66" s="20"/>
      <c r="TXF66" s="20"/>
      <c r="TXG66" s="20"/>
      <c r="TXH66" s="20"/>
      <c r="TXI66" s="20"/>
      <c r="TXJ66" s="20"/>
      <c r="TXK66" s="20"/>
      <c r="TXL66" s="20"/>
      <c r="TXM66" s="20"/>
      <c r="TXN66" s="20"/>
      <c r="TXO66" s="20"/>
      <c r="TXP66" s="20"/>
      <c r="TXQ66" s="20"/>
      <c r="TXR66" s="20"/>
      <c r="TXS66" s="20"/>
      <c r="TXT66" s="20"/>
      <c r="TXU66" s="20"/>
      <c r="TXV66" s="20"/>
      <c r="TXW66" s="20"/>
      <c r="TXX66" s="20"/>
      <c r="TXY66" s="20"/>
      <c r="TXZ66" s="20"/>
      <c r="TYA66" s="20"/>
      <c r="TYB66" s="20"/>
      <c r="TYC66" s="20"/>
      <c r="TYD66" s="20"/>
      <c r="TYE66" s="20"/>
      <c r="TYF66" s="20"/>
      <c r="TYG66" s="20"/>
      <c r="TYH66" s="20"/>
      <c r="TYI66" s="20"/>
      <c r="TYJ66" s="20"/>
      <c r="TYK66" s="20"/>
      <c r="TYL66" s="20"/>
      <c r="TYM66" s="20"/>
      <c r="TYN66" s="20"/>
      <c r="TYO66" s="20"/>
      <c r="TYP66" s="20"/>
      <c r="TYQ66" s="20"/>
      <c r="TYR66" s="20"/>
      <c r="TYS66" s="20"/>
      <c r="TYT66" s="20"/>
      <c r="TYU66" s="20"/>
      <c r="TYV66" s="20"/>
      <c r="TYW66" s="20"/>
      <c r="TYX66" s="20"/>
      <c r="TYY66" s="20"/>
      <c r="TYZ66" s="20"/>
      <c r="TZA66" s="20"/>
      <c r="TZB66" s="20"/>
      <c r="TZC66" s="20"/>
      <c r="TZD66" s="20"/>
      <c r="TZE66" s="20"/>
      <c r="TZF66" s="20"/>
      <c r="TZG66" s="20"/>
      <c r="TZH66" s="20"/>
      <c r="TZI66" s="20"/>
      <c r="TZJ66" s="20"/>
      <c r="TZK66" s="20"/>
      <c r="TZL66" s="20"/>
      <c r="TZM66" s="20"/>
      <c r="TZN66" s="20"/>
      <c r="TZO66" s="20"/>
      <c r="TZP66" s="20"/>
      <c r="TZQ66" s="20"/>
      <c r="TZR66" s="20"/>
      <c r="TZS66" s="20"/>
      <c r="TZT66" s="20"/>
      <c r="TZU66" s="20"/>
      <c r="TZV66" s="20"/>
      <c r="TZW66" s="20"/>
      <c r="TZX66" s="20"/>
      <c r="TZY66" s="20"/>
      <c r="TZZ66" s="20"/>
      <c r="UAA66" s="20"/>
      <c r="UAB66" s="20"/>
      <c r="UAC66" s="20"/>
      <c r="UAD66" s="20"/>
      <c r="UAE66" s="20"/>
      <c r="UAF66" s="20"/>
      <c r="UAG66" s="20"/>
      <c r="UAH66" s="20"/>
      <c r="UAI66" s="20"/>
      <c r="UAJ66" s="20"/>
      <c r="UAK66" s="20"/>
      <c r="UAL66" s="20"/>
      <c r="UAM66" s="20"/>
      <c r="UAN66" s="20"/>
      <c r="UAO66" s="20"/>
      <c r="UAP66" s="20"/>
      <c r="UAQ66" s="20"/>
      <c r="UAR66" s="20"/>
      <c r="UAS66" s="20"/>
      <c r="UAT66" s="20"/>
      <c r="UAU66" s="20"/>
      <c r="UAV66" s="20"/>
      <c r="UAW66" s="20"/>
      <c r="UAX66" s="20"/>
      <c r="UAY66" s="20"/>
      <c r="UAZ66" s="20"/>
      <c r="UBA66" s="20"/>
      <c r="UBB66" s="20"/>
      <c r="UBC66" s="20"/>
      <c r="UBD66" s="20"/>
      <c r="UBE66" s="20"/>
      <c r="UBF66" s="20"/>
      <c r="UBG66" s="20"/>
      <c r="UBH66" s="20"/>
      <c r="UBI66" s="20"/>
      <c r="UBJ66" s="20"/>
      <c r="UBK66" s="20"/>
      <c r="UBL66" s="20"/>
      <c r="UBM66" s="20"/>
      <c r="UBN66" s="20"/>
      <c r="UBO66" s="20"/>
      <c r="UBP66" s="20"/>
      <c r="UBQ66" s="20"/>
      <c r="UBR66" s="20"/>
      <c r="UBS66" s="20"/>
      <c r="UBT66" s="20"/>
      <c r="UBU66" s="20"/>
      <c r="UBV66" s="20"/>
      <c r="UBW66" s="20"/>
      <c r="UBX66" s="20"/>
      <c r="UBY66" s="20"/>
      <c r="UBZ66" s="20"/>
      <c r="UCA66" s="20"/>
      <c r="UCB66" s="20"/>
      <c r="UCC66" s="20"/>
      <c r="UCD66" s="20"/>
      <c r="UCE66" s="20"/>
      <c r="UCF66" s="20"/>
      <c r="UCG66" s="20"/>
      <c r="UCH66" s="20"/>
      <c r="UCI66" s="20"/>
      <c r="UCJ66" s="20"/>
      <c r="UCK66" s="20"/>
      <c r="UCL66" s="20"/>
      <c r="UCM66" s="20"/>
      <c r="UCN66" s="20"/>
      <c r="UCO66" s="20"/>
      <c r="UCP66" s="20"/>
      <c r="UCQ66" s="20"/>
      <c r="UCR66" s="20"/>
      <c r="UCS66" s="20"/>
      <c r="UCT66" s="20"/>
      <c r="UCU66" s="20"/>
      <c r="UCV66" s="20"/>
      <c r="UCW66" s="20"/>
      <c r="UCX66" s="20"/>
      <c r="UCY66" s="20"/>
      <c r="UCZ66" s="20"/>
      <c r="UDA66" s="20"/>
      <c r="UDB66" s="20"/>
      <c r="UDC66" s="20"/>
      <c r="UDD66" s="20"/>
      <c r="UDE66" s="20"/>
      <c r="UDF66" s="20"/>
      <c r="UDG66" s="20"/>
      <c r="UDH66" s="20"/>
      <c r="UDI66" s="20"/>
      <c r="UDJ66" s="20"/>
      <c r="UDK66" s="20"/>
      <c r="UDL66" s="20"/>
      <c r="UDM66" s="20"/>
      <c r="UDN66" s="20"/>
      <c r="UDO66" s="20"/>
      <c r="UDP66" s="20"/>
      <c r="UDQ66" s="20"/>
      <c r="UDR66" s="20"/>
      <c r="UDS66" s="20"/>
      <c r="UDT66" s="20"/>
      <c r="UDU66" s="20"/>
      <c r="UDV66" s="20"/>
      <c r="UDW66" s="20"/>
      <c r="UDX66" s="20"/>
      <c r="UDY66" s="20"/>
      <c r="UDZ66" s="20"/>
      <c r="UEA66" s="20"/>
      <c r="UEB66" s="20"/>
      <c r="UEC66" s="20"/>
      <c r="UED66" s="20"/>
      <c r="UEE66" s="20"/>
      <c r="UEF66" s="20"/>
      <c r="UEG66" s="20"/>
      <c r="UEH66" s="20"/>
      <c r="UEI66" s="20"/>
      <c r="UEJ66" s="20"/>
      <c r="UEK66" s="20"/>
      <c r="UEL66" s="20"/>
      <c r="UEM66" s="20"/>
      <c r="UEN66" s="20"/>
      <c r="UEO66" s="20"/>
      <c r="UEP66" s="20"/>
      <c r="UEQ66" s="20"/>
      <c r="UER66" s="20"/>
      <c r="UES66" s="20"/>
      <c r="UET66" s="20"/>
      <c r="UEU66" s="20"/>
      <c r="UEV66" s="20"/>
      <c r="UEW66" s="20"/>
      <c r="UEX66" s="20"/>
      <c r="UEY66" s="20"/>
      <c r="UEZ66" s="20"/>
      <c r="UFA66" s="20"/>
      <c r="UFB66" s="20"/>
      <c r="UFC66" s="20"/>
      <c r="UFD66" s="20"/>
      <c r="UFE66" s="20"/>
      <c r="UFF66" s="20"/>
      <c r="UFG66" s="20"/>
      <c r="UFH66" s="20"/>
      <c r="UFI66" s="20"/>
      <c r="UFJ66" s="20"/>
      <c r="UFK66" s="20"/>
      <c r="UFL66" s="20"/>
      <c r="UFM66" s="20"/>
      <c r="UFN66" s="20"/>
      <c r="UFO66" s="20"/>
      <c r="UFP66" s="20"/>
      <c r="UFQ66" s="20"/>
      <c r="UFR66" s="20"/>
      <c r="UFS66" s="20"/>
      <c r="UFT66" s="20"/>
      <c r="UFU66" s="20"/>
      <c r="UFV66" s="20"/>
      <c r="UFW66" s="20"/>
      <c r="UFX66" s="20"/>
      <c r="UFY66" s="20"/>
      <c r="UFZ66" s="20"/>
      <c r="UGA66" s="20"/>
      <c r="UGB66" s="20"/>
      <c r="UGC66" s="20"/>
      <c r="UGD66" s="20"/>
      <c r="UGE66" s="20"/>
      <c r="UGF66" s="20"/>
      <c r="UGG66" s="20"/>
      <c r="UGH66" s="20"/>
      <c r="UGI66" s="20"/>
      <c r="UGJ66" s="20"/>
      <c r="UGK66" s="20"/>
      <c r="UGL66" s="20"/>
      <c r="UGM66" s="20"/>
      <c r="UGN66" s="20"/>
      <c r="UGO66" s="20"/>
      <c r="UGP66" s="20"/>
      <c r="UGQ66" s="20"/>
      <c r="UGR66" s="20"/>
      <c r="UGS66" s="20"/>
      <c r="UGT66" s="20"/>
      <c r="UGU66" s="20"/>
      <c r="UGV66" s="20"/>
      <c r="UGW66" s="20"/>
      <c r="UGX66" s="20"/>
      <c r="UGY66" s="20"/>
      <c r="UGZ66" s="20"/>
      <c r="UHA66" s="20"/>
      <c r="UHB66" s="20"/>
      <c r="UHC66" s="20"/>
      <c r="UHD66" s="20"/>
      <c r="UHE66" s="20"/>
      <c r="UHF66" s="20"/>
      <c r="UHG66" s="20"/>
      <c r="UHH66" s="20"/>
      <c r="UHI66" s="20"/>
      <c r="UHJ66" s="20"/>
      <c r="UHK66" s="20"/>
      <c r="UHL66" s="20"/>
      <c r="UHM66" s="20"/>
      <c r="UHN66" s="20"/>
      <c r="UHO66" s="20"/>
      <c r="UHP66" s="20"/>
      <c r="UHQ66" s="20"/>
      <c r="UHR66" s="20"/>
      <c r="UHS66" s="20"/>
      <c r="UHT66" s="20"/>
      <c r="UHU66" s="20"/>
      <c r="UHV66" s="20"/>
      <c r="UHW66" s="20"/>
      <c r="UHX66" s="20"/>
      <c r="UHY66" s="20"/>
      <c r="UHZ66" s="20"/>
      <c r="UIA66" s="20"/>
      <c r="UIB66" s="20"/>
      <c r="UIC66" s="20"/>
      <c r="UID66" s="20"/>
      <c r="UIE66" s="20"/>
      <c r="UIF66" s="20"/>
      <c r="UIG66" s="20"/>
      <c r="UIH66" s="20"/>
      <c r="UII66" s="20"/>
      <c r="UIJ66" s="20"/>
      <c r="UIK66" s="20"/>
      <c r="UIL66" s="20"/>
      <c r="UIM66" s="20"/>
      <c r="UIN66" s="20"/>
      <c r="UIO66" s="20"/>
      <c r="UIP66" s="20"/>
      <c r="UIQ66" s="20"/>
      <c r="UIR66" s="20"/>
      <c r="UIS66" s="20"/>
      <c r="UIT66" s="20"/>
      <c r="UIU66" s="20"/>
      <c r="UIV66" s="20"/>
      <c r="UIW66" s="20"/>
      <c r="UIX66" s="20"/>
      <c r="UIY66" s="20"/>
      <c r="UIZ66" s="20"/>
      <c r="UJA66" s="20"/>
      <c r="UJB66" s="20"/>
      <c r="UJC66" s="20"/>
      <c r="UJD66" s="20"/>
      <c r="UJE66" s="20"/>
      <c r="UJF66" s="20"/>
      <c r="UJG66" s="20"/>
      <c r="UJH66" s="20"/>
      <c r="UJI66" s="20"/>
      <c r="UJJ66" s="20"/>
      <c r="UJK66" s="20"/>
      <c r="UJL66" s="20"/>
      <c r="UJM66" s="20"/>
      <c r="UJN66" s="20"/>
      <c r="UJO66" s="20"/>
      <c r="UJP66" s="20"/>
      <c r="UJQ66" s="20"/>
      <c r="UJR66" s="20"/>
      <c r="UJS66" s="20"/>
      <c r="UJT66" s="20"/>
      <c r="UJU66" s="20"/>
      <c r="UJV66" s="20"/>
      <c r="UJW66" s="20"/>
      <c r="UJX66" s="20"/>
      <c r="UJY66" s="20"/>
      <c r="UJZ66" s="20"/>
      <c r="UKA66" s="20"/>
      <c r="UKB66" s="20"/>
      <c r="UKC66" s="20"/>
      <c r="UKD66" s="20"/>
      <c r="UKE66" s="20"/>
      <c r="UKF66" s="20"/>
      <c r="UKG66" s="20"/>
      <c r="UKH66" s="20"/>
      <c r="UKI66" s="20"/>
      <c r="UKJ66" s="20"/>
      <c r="UKK66" s="20"/>
      <c r="UKL66" s="20"/>
      <c r="UKM66" s="20"/>
      <c r="UKN66" s="20"/>
      <c r="UKO66" s="20"/>
      <c r="UKP66" s="20"/>
      <c r="UKQ66" s="20"/>
      <c r="UKR66" s="20"/>
      <c r="UKS66" s="20"/>
      <c r="UKT66" s="20"/>
      <c r="UKU66" s="20"/>
      <c r="UKV66" s="20"/>
      <c r="UKW66" s="20"/>
      <c r="UKX66" s="20"/>
      <c r="UKY66" s="20"/>
      <c r="UKZ66" s="20"/>
      <c r="ULA66" s="20"/>
      <c r="ULB66" s="20"/>
      <c r="ULC66" s="20"/>
      <c r="ULD66" s="20"/>
      <c r="ULE66" s="20"/>
      <c r="ULF66" s="20"/>
      <c r="ULG66" s="20"/>
      <c r="ULH66" s="20"/>
      <c r="ULI66" s="20"/>
      <c r="ULJ66" s="20"/>
      <c r="ULK66" s="20"/>
      <c r="ULL66" s="20"/>
      <c r="ULM66" s="20"/>
      <c r="ULN66" s="20"/>
      <c r="ULO66" s="20"/>
      <c r="ULP66" s="20"/>
      <c r="ULQ66" s="20"/>
      <c r="ULR66" s="20"/>
      <c r="ULS66" s="20"/>
      <c r="ULT66" s="20"/>
      <c r="ULU66" s="20"/>
      <c r="ULV66" s="20"/>
      <c r="ULW66" s="20"/>
      <c r="ULX66" s="20"/>
      <c r="ULY66" s="20"/>
      <c r="ULZ66" s="20"/>
      <c r="UMA66" s="20"/>
      <c r="UMB66" s="20"/>
      <c r="UMC66" s="20"/>
      <c r="UMD66" s="20"/>
      <c r="UME66" s="20"/>
      <c r="UMF66" s="20"/>
      <c r="UMG66" s="20"/>
      <c r="UMH66" s="20"/>
      <c r="UMI66" s="20"/>
      <c r="UMJ66" s="20"/>
      <c r="UMK66" s="20"/>
      <c r="UML66" s="20"/>
      <c r="UMM66" s="20"/>
      <c r="UMN66" s="20"/>
      <c r="UMO66" s="20"/>
      <c r="UMP66" s="20"/>
      <c r="UMQ66" s="20"/>
      <c r="UMR66" s="20"/>
      <c r="UMS66" s="20"/>
      <c r="UMT66" s="20"/>
      <c r="UMU66" s="20"/>
      <c r="UMV66" s="20"/>
      <c r="UMW66" s="20"/>
      <c r="UMX66" s="20"/>
      <c r="UMY66" s="20"/>
      <c r="UMZ66" s="20"/>
      <c r="UNA66" s="20"/>
      <c r="UNB66" s="20"/>
      <c r="UNC66" s="20"/>
      <c r="UND66" s="20"/>
      <c r="UNE66" s="20"/>
      <c r="UNF66" s="20"/>
      <c r="UNG66" s="20"/>
      <c r="UNH66" s="20"/>
      <c r="UNI66" s="20"/>
      <c r="UNJ66" s="20"/>
      <c r="UNK66" s="20"/>
      <c r="UNL66" s="20"/>
      <c r="UNM66" s="20"/>
      <c r="UNN66" s="20"/>
      <c r="UNO66" s="20"/>
      <c r="UNP66" s="20"/>
      <c r="UNQ66" s="20"/>
      <c r="UNR66" s="20"/>
      <c r="UNS66" s="20"/>
      <c r="UNT66" s="20"/>
      <c r="UNU66" s="20"/>
      <c r="UNV66" s="20"/>
      <c r="UNW66" s="20"/>
      <c r="UNX66" s="20"/>
      <c r="UNY66" s="20"/>
      <c r="UNZ66" s="20"/>
      <c r="UOA66" s="20"/>
      <c r="UOB66" s="20"/>
      <c r="UOC66" s="20"/>
      <c r="UOD66" s="20"/>
      <c r="UOE66" s="20"/>
      <c r="UOF66" s="20"/>
      <c r="UOG66" s="20"/>
      <c r="UOH66" s="20"/>
      <c r="UOI66" s="20"/>
      <c r="UOJ66" s="20"/>
      <c r="UOK66" s="20"/>
      <c r="UOL66" s="20"/>
      <c r="UOM66" s="20"/>
      <c r="UON66" s="20"/>
      <c r="UOO66" s="20"/>
      <c r="UOP66" s="20"/>
      <c r="UOQ66" s="20"/>
      <c r="UOR66" s="20"/>
      <c r="UOS66" s="20"/>
      <c r="UOT66" s="20"/>
      <c r="UOU66" s="20"/>
      <c r="UOV66" s="20"/>
      <c r="UOW66" s="20"/>
      <c r="UOX66" s="20"/>
      <c r="UOY66" s="20"/>
      <c r="UOZ66" s="20"/>
      <c r="UPA66" s="20"/>
      <c r="UPB66" s="20"/>
      <c r="UPC66" s="20"/>
      <c r="UPD66" s="20"/>
      <c r="UPE66" s="20"/>
      <c r="UPF66" s="20"/>
      <c r="UPG66" s="20"/>
      <c r="UPH66" s="20"/>
      <c r="UPI66" s="20"/>
      <c r="UPJ66" s="20"/>
      <c r="UPK66" s="20"/>
      <c r="UPL66" s="20"/>
      <c r="UPM66" s="20"/>
      <c r="UPN66" s="20"/>
      <c r="UPO66" s="20"/>
      <c r="UPP66" s="20"/>
      <c r="UPQ66" s="20"/>
      <c r="UPR66" s="20"/>
      <c r="UPS66" s="20"/>
      <c r="UPT66" s="20"/>
      <c r="UPU66" s="20"/>
      <c r="UPV66" s="20"/>
      <c r="UPW66" s="20"/>
      <c r="UPX66" s="20"/>
      <c r="UPY66" s="20"/>
      <c r="UPZ66" s="20"/>
      <c r="UQA66" s="20"/>
      <c r="UQB66" s="20"/>
      <c r="UQC66" s="20"/>
      <c r="UQD66" s="20"/>
      <c r="UQE66" s="20"/>
      <c r="UQF66" s="20"/>
      <c r="UQG66" s="20"/>
      <c r="UQH66" s="20"/>
      <c r="UQI66" s="20"/>
      <c r="UQJ66" s="20"/>
      <c r="UQK66" s="20"/>
      <c r="UQL66" s="20"/>
      <c r="UQM66" s="20"/>
      <c r="UQN66" s="20"/>
      <c r="UQO66" s="20"/>
      <c r="UQP66" s="20"/>
      <c r="UQQ66" s="20"/>
      <c r="UQR66" s="20"/>
      <c r="UQS66" s="20"/>
      <c r="UQT66" s="20"/>
      <c r="UQU66" s="20"/>
      <c r="UQV66" s="20"/>
      <c r="UQW66" s="20"/>
      <c r="UQX66" s="20"/>
      <c r="UQY66" s="20"/>
      <c r="UQZ66" s="20"/>
      <c r="URA66" s="20"/>
      <c r="URB66" s="20"/>
      <c r="URC66" s="20"/>
      <c r="URD66" s="20"/>
      <c r="URE66" s="20"/>
      <c r="URF66" s="20"/>
      <c r="URG66" s="20"/>
      <c r="URH66" s="20"/>
      <c r="URI66" s="20"/>
      <c r="URJ66" s="20"/>
      <c r="URK66" s="20"/>
      <c r="URL66" s="20"/>
      <c r="URM66" s="20"/>
      <c r="URN66" s="20"/>
      <c r="URO66" s="20"/>
      <c r="URP66" s="20"/>
      <c r="URQ66" s="20"/>
      <c r="URR66" s="20"/>
      <c r="URS66" s="20"/>
      <c r="URT66" s="20"/>
      <c r="URU66" s="20"/>
      <c r="URV66" s="20"/>
      <c r="URW66" s="20"/>
      <c r="URX66" s="20"/>
      <c r="URY66" s="20"/>
      <c r="URZ66" s="20"/>
      <c r="USA66" s="20"/>
      <c r="USB66" s="20"/>
      <c r="USC66" s="20"/>
      <c r="USD66" s="20"/>
      <c r="USE66" s="20"/>
      <c r="USF66" s="20"/>
      <c r="USG66" s="20"/>
      <c r="USH66" s="20"/>
      <c r="USI66" s="20"/>
      <c r="USJ66" s="20"/>
      <c r="USK66" s="20"/>
      <c r="USL66" s="20"/>
      <c r="USM66" s="20"/>
      <c r="USN66" s="20"/>
      <c r="USO66" s="20"/>
      <c r="USP66" s="20"/>
      <c r="USQ66" s="20"/>
      <c r="USR66" s="20"/>
      <c r="USS66" s="20"/>
      <c r="UST66" s="20"/>
      <c r="USU66" s="20"/>
      <c r="USV66" s="20"/>
      <c r="USW66" s="20"/>
      <c r="USX66" s="20"/>
      <c r="USY66" s="20"/>
      <c r="USZ66" s="20"/>
      <c r="UTA66" s="20"/>
      <c r="UTB66" s="20"/>
      <c r="UTC66" s="20"/>
      <c r="UTD66" s="20"/>
      <c r="UTE66" s="20"/>
      <c r="UTF66" s="20"/>
      <c r="UTG66" s="20"/>
      <c r="UTH66" s="20"/>
      <c r="UTI66" s="20"/>
      <c r="UTJ66" s="20"/>
      <c r="UTK66" s="20"/>
      <c r="UTL66" s="20"/>
      <c r="UTM66" s="20"/>
      <c r="UTN66" s="20"/>
      <c r="UTO66" s="20"/>
      <c r="UTP66" s="20"/>
      <c r="UTQ66" s="20"/>
      <c r="UTR66" s="20"/>
      <c r="UTS66" s="20"/>
      <c r="UTT66" s="20"/>
      <c r="UTU66" s="20"/>
      <c r="UTV66" s="20"/>
      <c r="UTW66" s="20"/>
      <c r="UTX66" s="20"/>
      <c r="UTY66" s="20"/>
      <c r="UTZ66" s="20"/>
      <c r="UUA66" s="20"/>
      <c r="UUB66" s="20"/>
      <c r="UUC66" s="20"/>
      <c r="UUD66" s="20"/>
      <c r="UUE66" s="20"/>
      <c r="UUF66" s="20"/>
      <c r="UUG66" s="20"/>
      <c r="UUH66" s="20"/>
      <c r="UUI66" s="20"/>
      <c r="UUJ66" s="20"/>
      <c r="UUK66" s="20"/>
      <c r="UUL66" s="20"/>
      <c r="UUM66" s="20"/>
      <c r="UUN66" s="20"/>
      <c r="UUO66" s="20"/>
      <c r="UUP66" s="20"/>
      <c r="UUQ66" s="20"/>
      <c r="UUR66" s="20"/>
      <c r="UUS66" s="20"/>
      <c r="UUT66" s="20"/>
      <c r="UUU66" s="20"/>
      <c r="UUV66" s="20"/>
      <c r="UUW66" s="20"/>
      <c r="UUX66" s="20"/>
      <c r="UUY66" s="20"/>
      <c r="UUZ66" s="20"/>
      <c r="UVA66" s="20"/>
      <c r="UVB66" s="20"/>
      <c r="UVC66" s="20"/>
      <c r="UVD66" s="20"/>
      <c r="UVE66" s="20"/>
      <c r="UVF66" s="20"/>
      <c r="UVG66" s="20"/>
      <c r="UVH66" s="20"/>
      <c r="UVI66" s="20"/>
      <c r="UVJ66" s="20"/>
      <c r="UVK66" s="20"/>
      <c r="UVL66" s="20"/>
      <c r="UVM66" s="20"/>
      <c r="UVN66" s="20"/>
      <c r="UVO66" s="20"/>
      <c r="UVP66" s="20"/>
      <c r="UVQ66" s="20"/>
      <c r="UVR66" s="20"/>
      <c r="UVS66" s="20"/>
      <c r="UVT66" s="20"/>
      <c r="UVU66" s="20"/>
      <c r="UVV66" s="20"/>
      <c r="UVW66" s="20"/>
      <c r="UVX66" s="20"/>
      <c r="UVY66" s="20"/>
      <c r="UVZ66" s="20"/>
      <c r="UWA66" s="20"/>
      <c r="UWB66" s="20"/>
      <c r="UWC66" s="20"/>
      <c r="UWD66" s="20"/>
      <c r="UWE66" s="20"/>
      <c r="UWF66" s="20"/>
      <c r="UWG66" s="20"/>
      <c r="UWH66" s="20"/>
      <c r="UWI66" s="20"/>
      <c r="UWJ66" s="20"/>
      <c r="UWK66" s="20"/>
      <c r="UWL66" s="20"/>
      <c r="UWM66" s="20"/>
      <c r="UWN66" s="20"/>
      <c r="UWO66" s="20"/>
      <c r="UWP66" s="20"/>
      <c r="UWQ66" s="20"/>
      <c r="UWR66" s="20"/>
      <c r="UWS66" s="20"/>
      <c r="UWT66" s="20"/>
      <c r="UWU66" s="20"/>
      <c r="UWV66" s="20"/>
      <c r="UWW66" s="20"/>
      <c r="UWX66" s="20"/>
      <c r="UWY66" s="20"/>
      <c r="UWZ66" s="20"/>
      <c r="UXA66" s="20"/>
      <c r="UXB66" s="20"/>
      <c r="UXC66" s="20"/>
      <c r="UXD66" s="20"/>
      <c r="UXE66" s="20"/>
      <c r="UXF66" s="20"/>
      <c r="UXG66" s="20"/>
      <c r="UXH66" s="20"/>
      <c r="UXI66" s="20"/>
      <c r="UXJ66" s="20"/>
      <c r="UXK66" s="20"/>
      <c r="UXL66" s="20"/>
      <c r="UXM66" s="20"/>
      <c r="UXN66" s="20"/>
      <c r="UXO66" s="20"/>
      <c r="UXP66" s="20"/>
      <c r="UXQ66" s="20"/>
      <c r="UXR66" s="20"/>
      <c r="UXS66" s="20"/>
      <c r="UXT66" s="20"/>
      <c r="UXU66" s="20"/>
      <c r="UXV66" s="20"/>
      <c r="UXW66" s="20"/>
      <c r="UXX66" s="20"/>
      <c r="UXY66" s="20"/>
      <c r="UXZ66" s="20"/>
      <c r="UYA66" s="20"/>
      <c r="UYB66" s="20"/>
      <c r="UYC66" s="20"/>
      <c r="UYD66" s="20"/>
      <c r="UYE66" s="20"/>
      <c r="UYF66" s="20"/>
      <c r="UYG66" s="20"/>
      <c r="UYH66" s="20"/>
      <c r="UYI66" s="20"/>
      <c r="UYJ66" s="20"/>
      <c r="UYK66" s="20"/>
      <c r="UYL66" s="20"/>
      <c r="UYM66" s="20"/>
      <c r="UYN66" s="20"/>
      <c r="UYO66" s="20"/>
      <c r="UYP66" s="20"/>
      <c r="UYQ66" s="20"/>
      <c r="UYR66" s="20"/>
      <c r="UYS66" s="20"/>
      <c r="UYT66" s="20"/>
      <c r="UYU66" s="20"/>
      <c r="UYV66" s="20"/>
      <c r="UYW66" s="20"/>
      <c r="UYX66" s="20"/>
      <c r="UYY66" s="20"/>
      <c r="UYZ66" s="20"/>
      <c r="UZA66" s="20"/>
      <c r="UZB66" s="20"/>
      <c r="UZC66" s="20"/>
      <c r="UZD66" s="20"/>
      <c r="UZE66" s="20"/>
      <c r="UZF66" s="20"/>
      <c r="UZG66" s="20"/>
      <c r="UZH66" s="20"/>
      <c r="UZI66" s="20"/>
      <c r="UZJ66" s="20"/>
      <c r="UZK66" s="20"/>
      <c r="UZL66" s="20"/>
      <c r="UZM66" s="20"/>
      <c r="UZN66" s="20"/>
      <c r="UZO66" s="20"/>
      <c r="UZP66" s="20"/>
      <c r="UZQ66" s="20"/>
      <c r="UZR66" s="20"/>
      <c r="UZS66" s="20"/>
      <c r="UZT66" s="20"/>
      <c r="UZU66" s="20"/>
      <c r="UZV66" s="20"/>
      <c r="UZW66" s="20"/>
      <c r="UZX66" s="20"/>
      <c r="UZY66" s="20"/>
      <c r="UZZ66" s="20"/>
      <c r="VAA66" s="20"/>
      <c r="VAB66" s="20"/>
      <c r="VAC66" s="20"/>
      <c r="VAD66" s="20"/>
      <c r="VAE66" s="20"/>
      <c r="VAF66" s="20"/>
      <c r="VAG66" s="20"/>
      <c r="VAH66" s="20"/>
      <c r="VAI66" s="20"/>
      <c r="VAJ66" s="20"/>
      <c r="VAK66" s="20"/>
      <c r="VAL66" s="20"/>
      <c r="VAM66" s="20"/>
      <c r="VAN66" s="20"/>
      <c r="VAO66" s="20"/>
      <c r="VAP66" s="20"/>
      <c r="VAQ66" s="20"/>
      <c r="VAR66" s="20"/>
      <c r="VAS66" s="20"/>
      <c r="VAT66" s="20"/>
      <c r="VAU66" s="20"/>
      <c r="VAV66" s="20"/>
      <c r="VAW66" s="20"/>
      <c r="VAX66" s="20"/>
      <c r="VAY66" s="20"/>
      <c r="VAZ66" s="20"/>
      <c r="VBA66" s="20"/>
      <c r="VBB66" s="20"/>
      <c r="VBC66" s="20"/>
      <c r="VBD66" s="20"/>
      <c r="VBE66" s="20"/>
      <c r="VBF66" s="20"/>
      <c r="VBG66" s="20"/>
      <c r="VBH66" s="20"/>
      <c r="VBI66" s="20"/>
      <c r="VBJ66" s="20"/>
      <c r="VBK66" s="20"/>
      <c r="VBL66" s="20"/>
      <c r="VBM66" s="20"/>
      <c r="VBN66" s="20"/>
      <c r="VBO66" s="20"/>
      <c r="VBP66" s="20"/>
      <c r="VBQ66" s="20"/>
      <c r="VBR66" s="20"/>
      <c r="VBS66" s="20"/>
      <c r="VBT66" s="20"/>
      <c r="VBU66" s="20"/>
      <c r="VBV66" s="20"/>
      <c r="VBW66" s="20"/>
      <c r="VBX66" s="20"/>
      <c r="VBY66" s="20"/>
      <c r="VBZ66" s="20"/>
      <c r="VCA66" s="20"/>
      <c r="VCB66" s="20"/>
      <c r="VCC66" s="20"/>
      <c r="VCD66" s="20"/>
      <c r="VCE66" s="20"/>
      <c r="VCF66" s="20"/>
      <c r="VCG66" s="20"/>
      <c r="VCH66" s="20"/>
      <c r="VCI66" s="20"/>
      <c r="VCJ66" s="20"/>
      <c r="VCK66" s="20"/>
      <c r="VCL66" s="20"/>
      <c r="VCM66" s="20"/>
      <c r="VCN66" s="20"/>
      <c r="VCO66" s="20"/>
      <c r="VCP66" s="20"/>
      <c r="VCQ66" s="20"/>
      <c r="VCR66" s="20"/>
      <c r="VCS66" s="20"/>
      <c r="VCT66" s="20"/>
      <c r="VCU66" s="20"/>
      <c r="VCV66" s="20"/>
      <c r="VCW66" s="20"/>
      <c r="VCX66" s="20"/>
      <c r="VCY66" s="20"/>
      <c r="VCZ66" s="20"/>
      <c r="VDA66" s="20"/>
      <c r="VDB66" s="20"/>
      <c r="VDC66" s="20"/>
      <c r="VDD66" s="20"/>
      <c r="VDE66" s="20"/>
      <c r="VDF66" s="20"/>
      <c r="VDG66" s="20"/>
      <c r="VDH66" s="20"/>
      <c r="VDI66" s="20"/>
      <c r="VDJ66" s="20"/>
      <c r="VDK66" s="20"/>
      <c r="VDL66" s="20"/>
      <c r="VDM66" s="20"/>
      <c r="VDN66" s="20"/>
      <c r="VDO66" s="20"/>
      <c r="VDP66" s="20"/>
      <c r="VDQ66" s="20"/>
      <c r="VDR66" s="20"/>
      <c r="VDS66" s="20"/>
      <c r="VDT66" s="20"/>
      <c r="VDU66" s="20"/>
      <c r="VDV66" s="20"/>
      <c r="VDW66" s="20"/>
      <c r="VDX66" s="20"/>
      <c r="VDY66" s="20"/>
      <c r="VDZ66" s="20"/>
      <c r="VEA66" s="20"/>
      <c r="VEB66" s="20"/>
      <c r="VEC66" s="20"/>
      <c r="VED66" s="20"/>
      <c r="VEE66" s="20"/>
      <c r="VEF66" s="20"/>
      <c r="VEG66" s="20"/>
      <c r="VEH66" s="20"/>
      <c r="VEI66" s="20"/>
      <c r="VEJ66" s="20"/>
      <c r="VEK66" s="20"/>
      <c r="VEL66" s="20"/>
      <c r="VEM66" s="20"/>
      <c r="VEN66" s="20"/>
      <c r="VEO66" s="20"/>
      <c r="VEP66" s="20"/>
      <c r="VEQ66" s="20"/>
      <c r="VER66" s="20"/>
      <c r="VES66" s="20"/>
      <c r="VET66" s="20"/>
      <c r="VEU66" s="20"/>
      <c r="VEV66" s="20"/>
      <c r="VEW66" s="20"/>
      <c r="VEX66" s="20"/>
      <c r="VEY66" s="20"/>
      <c r="VEZ66" s="20"/>
      <c r="VFA66" s="20"/>
      <c r="VFB66" s="20"/>
      <c r="VFC66" s="20"/>
      <c r="VFD66" s="20"/>
      <c r="VFE66" s="20"/>
      <c r="VFF66" s="20"/>
      <c r="VFG66" s="20"/>
      <c r="VFH66" s="20"/>
      <c r="VFI66" s="20"/>
      <c r="VFJ66" s="20"/>
      <c r="VFK66" s="20"/>
      <c r="VFL66" s="20"/>
      <c r="VFM66" s="20"/>
      <c r="VFN66" s="20"/>
      <c r="VFO66" s="20"/>
      <c r="VFP66" s="20"/>
      <c r="VFQ66" s="20"/>
      <c r="VFR66" s="20"/>
      <c r="VFS66" s="20"/>
      <c r="VFT66" s="20"/>
      <c r="VFU66" s="20"/>
      <c r="VFV66" s="20"/>
      <c r="VFW66" s="20"/>
      <c r="VFX66" s="20"/>
      <c r="VFY66" s="20"/>
      <c r="VFZ66" s="20"/>
      <c r="VGA66" s="20"/>
      <c r="VGB66" s="20"/>
      <c r="VGC66" s="20"/>
      <c r="VGD66" s="20"/>
      <c r="VGE66" s="20"/>
      <c r="VGF66" s="20"/>
      <c r="VGG66" s="20"/>
      <c r="VGH66" s="20"/>
      <c r="VGI66" s="20"/>
      <c r="VGJ66" s="20"/>
      <c r="VGK66" s="20"/>
      <c r="VGL66" s="20"/>
      <c r="VGM66" s="20"/>
      <c r="VGN66" s="20"/>
      <c r="VGO66" s="20"/>
      <c r="VGP66" s="20"/>
      <c r="VGQ66" s="20"/>
      <c r="VGR66" s="20"/>
      <c r="VGS66" s="20"/>
      <c r="VGT66" s="20"/>
      <c r="VGU66" s="20"/>
      <c r="VGV66" s="20"/>
      <c r="VGW66" s="20"/>
      <c r="VGX66" s="20"/>
      <c r="VGY66" s="20"/>
      <c r="VGZ66" s="20"/>
      <c r="VHA66" s="20"/>
      <c r="VHB66" s="20"/>
      <c r="VHC66" s="20"/>
      <c r="VHD66" s="20"/>
      <c r="VHE66" s="20"/>
      <c r="VHF66" s="20"/>
      <c r="VHG66" s="20"/>
      <c r="VHH66" s="20"/>
      <c r="VHI66" s="20"/>
      <c r="VHJ66" s="20"/>
      <c r="VHK66" s="20"/>
      <c r="VHL66" s="20"/>
      <c r="VHM66" s="20"/>
      <c r="VHN66" s="20"/>
      <c r="VHO66" s="20"/>
      <c r="VHP66" s="20"/>
      <c r="VHQ66" s="20"/>
      <c r="VHR66" s="20"/>
      <c r="VHS66" s="20"/>
      <c r="VHT66" s="20"/>
      <c r="VHU66" s="20"/>
      <c r="VHV66" s="20"/>
      <c r="VHW66" s="20"/>
      <c r="VHX66" s="20"/>
      <c r="VHY66" s="20"/>
      <c r="VHZ66" s="20"/>
      <c r="VIA66" s="20"/>
      <c r="VIB66" s="20"/>
      <c r="VIC66" s="20"/>
      <c r="VID66" s="20"/>
      <c r="VIE66" s="20"/>
      <c r="VIF66" s="20"/>
      <c r="VIG66" s="20"/>
      <c r="VIH66" s="20"/>
      <c r="VII66" s="20"/>
      <c r="VIJ66" s="20"/>
      <c r="VIK66" s="20"/>
      <c r="VIL66" s="20"/>
      <c r="VIM66" s="20"/>
      <c r="VIN66" s="20"/>
      <c r="VIO66" s="20"/>
      <c r="VIP66" s="20"/>
      <c r="VIQ66" s="20"/>
      <c r="VIR66" s="20"/>
      <c r="VIS66" s="20"/>
      <c r="VIT66" s="20"/>
      <c r="VIU66" s="20"/>
      <c r="VIV66" s="20"/>
      <c r="VIW66" s="20"/>
      <c r="VIX66" s="20"/>
      <c r="VIY66" s="20"/>
      <c r="VIZ66" s="20"/>
      <c r="VJA66" s="20"/>
      <c r="VJB66" s="20"/>
      <c r="VJC66" s="20"/>
      <c r="VJD66" s="20"/>
      <c r="VJE66" s="20"/>
      <c r="VJF66" s="20"/>
      <c r="VJG66" s="20"/>
      <c r="VJH66" s="20"/>
      <c r="VJI66" s="20"/>
      <c r="VJJ66" s="20"/>
      <c r="VJK66" s="20"/>
      <c r="VJL66" s="20"/>
      <c r="VJM66" s="20"/>
      <c r="VJN66" s="20"/>
      <c r="VJO66" s="20"/>
      <c r="VJP66" s="20"/>
      <c r="VJQ66" s="20"/>
      <c r="VJR66" s="20"/>
      <c r="VJS66" s="20"/>
      <c r="VJT66" s="20"/>
      <c r="VJU66" s="20"/>
      <c r="VJV66" s="20"/>
      <c r="VJW66" s="20"/>
      <c r="VJX66" s="20"/>
      <c r="VJY66" s="20"/>
      <c r="VJZ66" s="20"/>
      <c r="VKA66" s="20"/>
      <c r="VKB66" s="20"/>
      <c r="VKC66" s="20"/>
      <c r="VKD66" s="20"/>
      <c r="VKE66" s="20"/>
      <c r="VKF66" s="20"/>
      <c r="VKG66" s="20"/>
      <c r="VKH66" s="20"/>
      <c r="VKI66" s="20"/>
      <c r="VKJ66" s="20"/>
      <c r="VKK66" s="20"/>
      <c r="VKL66" s="20"/>
      <c r="VKM66" s="20"/>
      <c r="VKN66" s="20"/>
      <c r="VKO66" s="20"/>
      <c r="VKP66" s="20"/>
      <c r="VKQ66" s="20"/>
      <c r="VKR66" s="20"/>
      <c r="VKS66" s="20"/>
      <c r="VKT66" s="20"/>
      <c r="VKU66" s="20"/>
      <c r="VKV66" s="20"/>
      <c r="VKW66" s="20"/>
      <c r="VKX66" s="20"/>
      <c r="VKY66" s="20"/>
      <c r="VKZ66" s="20"/>
      <c r="VLA66" s="20"/>
      <c r="VLB66" s="20"/>
      <c r="VLC66" s="20"/>
      <c r="VLD66" s="20"/>
      <c r="VLE66" s="20"/>
      <c r="VLF66" s="20"/>
      <c r="VLG66" s="20"/>
      <c r="VLH66" s="20"/>
      <c r="VLI66" s="20"/>
      <c r="VLJ66" s="20"/>
      <c r="VLK66" s="20"/>
      <c r="VLL66" s="20"/>
      <c r="VLM66" s="20"/>
      <c r="VLN66" s="20"/>
      <c r="VLO66" s="20"/>
      <c r="VLP66" s="20"/>
      <c r="VLQ66" s="20"/>
      <c r="VLR66" s="20"/>
      <c r="VLS66" s="20"/>
      <c r="VLT66" s="20"/>
      <c r="VLU66" s="20"/>
      <c r="VLV66" s="20"/>
      <c r="VLW66" s="20"/>
      <c r="VLX66" s="20"/>
      <c r="VLY66" s="20"/>
      <c r="VLZ66" s="20"/>
      <c r="VMA66" s="20"/>
      <c r="VMB66" s="20"/>
      <c r="VMC66" s="20"/>
      <c r="VMD66" s="20"/>
      <c r="VME66" s="20"/>
      <c r="VMF66" s="20"/>
      <c r="VMG66" s="20"/>
      <c r="VMH66" s="20"/>
      <c r="VMI66" s="20"/>
      <c r="VMJ66" s="20"/>
      <c r="VMK66" s="20"/>
      <c r="VML66" s="20"/>
      <c r="VMM66" s="20"/>
      <c r="VMN66" s="20"/>
      <c r="VMO66" s="20"/>
      <c r="VMP66" s="20"/>
      <c r="VMQ66" s="20"/>
      <c r="VMR66" s="20"/>
      <c r="VMS66" s="20"/>
      <c r="VMT66" s="20"/>
      <c r="VMU66" s="20"/>
      <c r="VMV66" s="20"/>
      <c r="VMW66" s="20"/>
      <c r="VMX66" s="20"/>
      <c r="VMY66" s="20"/>
      <c r="VMZ66" s="20"/>
      <c r="VNA66" s="20"/>
      <c r="VNB66" s="20"/>
      <c r="VNC66" s="20"/>
      <c r="VND66" s="20"/>
      <c r="VNE66" s="20"/>
      <c r="VNF66" s="20"/>
      <c r="VNG66" s="20"/>
      <c r="VNH66" s="20"/>
      <c r="VNI66" s="20"/>
      <c r="VNJ66" s="20"/>
      <c r="VNK66" s="20"/>
      <c r="VNL66" s="20"/>
      <c r="VNM66" s="20"/>
      <c r="VNN66" s="20"/>
      <c r="VNO66" s="20"/>
      <c r="VNP66" s="20"/>
      <c r="VNQ66" s="20"/>
      <c r="VNR66" s="20"/>
      <c r="VNS66" s="20"/>
      <c r="VNT66" s="20"/>
      <c r="VNU66" s="20"/>
      <c r="VNV66" s="20"/>
      <c r="VNW66" s="20"/>
      <c r="VNX66" s="20"/>
      <c r="VNY66" s="20"/>
      <c r="VNZ66" s="20"/>
      <c r="VOA66" s="20"/>
      <c r="VOB66" s="20"/>
      <c r="VOC66" s="20"/>
      <c r="VOD66" s="20"/>
      <c r="VOE66" s="20"/>
      <c r="VOF66" s="20"/>
      <c r="VOG66" s="20"/>
      <c r="VOH66" s="20"/>
      <c r="VOI66" s="20"/>
      <c r="VOJ66" s="20"/>
      <c r="VOK66" s="20"/>
      <c r="VOL66" s="20"/>
      <c r="VOM66" s="20"/>
      <c r="VON66" s="20"/>
      <c r="VOO66" s="20"/>
      <c r="VOP66" s="20"/>
      <c r="VOQ66" s="20"/>
      <c r="VOR66" s="20"/>
      <c r="VOS66" s="20"/>
      <c r="VOT66" s="20"/>
      <c r="VOU66" s="20"/>
      <c r="VOV66" s="20"/>
      <c r="VOW66" s="20"/>
      <c r="VOX66" s="20"/>
      <c r="VOY66" s="20"/>
      <c r="VOZ66" s="20"/>
      <c r="VPA66" s="20"/>
      <c r="VPB66" s="20"/>
      <c r="VPC66" s="20"/>
      <c r="VPD66" s="20"/>
      <c r="VPE66" s="20"/>
      <c r="VPF66" s="20"/>
      <c r="VPG66" s="20"/>
      <c r="VPH66" s="20"/>
      <c r="VPI66" s="20"/>
      <c r="VPJ66" s="20"/>
      <c r="VPK66" s="20"/>
      <c r="VPL66" s="20"/>
      <c r="VPM66" s="20"/>
      <c r="VPN66" s="20"/>
      <c r="VPO66" s="20"/>
      <c r="VPP66" s="20"/>
      <c r="VPQ66" s="20"/>
      <c r="VPR66" s="20"/>
      <c r="VPS66" s="20"/>
      <c r="VPT66" s="20"/>
      <c r="VPU66" s="20"/>
      <c r="VPV66" s="20"/>
      <c r="VPW66" s="20"/>
      <c r="VPX66" s="20"/>
      <c r="VPY66" s="20"/>
      <c r="VPZ66" s="20"/>
      <c r="VQA66" s="20"/>
      <c r="VQB66" s="20"/>
      <c r="VQC66" s="20"/>
      <c r="VQD66" s="20"/>
      <c r="VQE66" s="20"/>
      <c r="VQF66" s="20"/>
      <c r="VQG66" s="20"/>
      <c r="VQH66" s="20"/>
      <c r="VQI66" s="20"/>
      <c r="VQJ66" s="20"/>
      <c r="VQK66" s="20"/>
      <c r="VQL66" s="20"/>
      <c r="VQM66" s="20"/>
      <c r="VQN66" s="20"/>
      <c r="VQO66" s="20"/>
      <c r="VQP66" s="20"/>
      <c r="VQQ66" s="20"/>
      <c r="VQR66" s="20"/>
      <c r="VQS66" s="20"/>
      <c r="VQT66" s="20"/>
      <c r="VQU66" s="20"/>
      <c r="VQV66" s="20"/>
      <c r="VQW66" s="20"/>
      <c r="VQX66" s="20"/>
      <c r="VQY66" s="20"/>
      <c r="VQZ66" s="20"/>
      <c r="VRA66" s="20"/>
      <c r="VRB66" s="20"/>
      <c r="VRC66" s="20"/>
      <c r="VRD66" s="20"/>
      <c r="VRE66" s="20"/>
      <c r="VRF66" s="20"/>
      <c r="VRG66" s="20"/>
      <c r="VRH66" s="20"/>
      <c r="VRI66" s="20"/>
      <c r="VRJ66" s="20"/>
      <c r="VRK66" s="20"/>
      <c r="VRL66" s="20"/>
      <c r="VRM66" s="20"/>
      <c r="VRN66" s="20"/>
      <c r="VRO66" s="20"/>
      <c r="VRP66" s="20"/>
      <c r="VRQ66" s="20"/>
      <c r="VRR66" s="20"/>
      <c r="VRS66" s="20"/>
      <c r="VRT66" s="20"/>
      <c r="VRU66" s="20"/>
      <c r="VRV66" s="20"/>
      <c r="VRW66" s="20"/>
      <c r="VRX66" s="20"/>
      <c r="VRY66" s="20"/>
      <c r="VRZ66" s="20"/>
      <c r="VSA66" s="20"/>
      <c r="VSB66" s="20"/>
      <c r="VSC66" s="20"/>
      <c r="VSD66" s="20"/>
      <c r="VSE66" s="20"/>
      <c r="VSF66" s="20"/>
      <c r="VSG66" s="20"/>
      <c r="VSH66" s="20"/>
      <c r="VSI66" s="20"/>
      <c r="VSJ66" s="20"/>
      <c r="VSK66" s="20"/>
      <c r="VSL66" s="20"/>
      <c r="VSM66" s="20"/>
      <c r="VSN66" s="20"/>
      <c r="VSO66" s="20"/>
      <c r="VSP66" s="20"/>
      <c r="VSQ66" s="20"/>
      <c r="VSR66" s="20"/>
      <c r="VSS66" s="20"/>
      <c r="VST66" s="20"/>
      <c r="VSU66" s="20"/>
      <c r="VSV66" s="20"/>
      <c r="VSW66" s="20"/>
      <c r="VSX66" s="20"/>
      <c r="VSY66" s="20"/>
      <c r="VSZ66" s="20"/>
      <c r="VTA66" s="20"/>
      <c r="VTB66" s="20"/>
      <c r="VTC66" s="20"/>
      <c r="VTD66" s="20"/>
      <c r="VTE66" s="20"/>
      <c r="VTF66" s="20"/>
      <c r="VTG66" s="20"/>
      <c r="VTH66" s="20"/>
      <c r="VTI66" s="20"/>
      <c r="VTJ66" s="20"/>
      <c r="VTK66" s="20"/>
      <c r="VTL66" s="20"/>
      <c r="VTM66" s="20"/>
      <c r="VTN66" s="20"/>
      <c r="VTO66" s="20"/>
      <c r="VTP66" s="20"/>
      <c r="VTQ66" s="20"/>
      <c r="VTR66" s="20"/>
      <c r="VTS66" s="20"/>
      <c r="VTT66" s="20"/>
      <c r="VTU66" s="20"/>
      <c r="VTV66" s="20"/>
      <c r="VTW66" s="20"/>
      <c r="VTX66" s="20"/>
      <c r="VTY66" s="20"/>
      <c r="VTZ66" s="20"/>
      <c r="VUA66" s="20"/>
      <c r="VUB66" s="20"/>
      <c r="VUC66" s="20"/>
      <c r="VUD66" s="20"/>
      <c r="VUE66" s="20"/>
      <c r="VUF66" s="20"/>
      <c r="VUG66" s="20"/>
      <c r="VUH66" s="20"/>
      <c r="VUI66" s="20"/>
      <c r="VUJ66" s="20"/>
      <c r="VUK66" s="20"/>
      <c r="VUL66" s="20"/>
      <c r="VUM66" s="20"/>
      <c r="VUN66" s="20"/>
      <c r="VUO66" s="20"/>
      <c r="VUP66" s="20"/>
      <c r="VUQ66" s="20"/>
      <c r="VUR66" s="20"/>
      <c r="VUS66" s="20"/>
      <c r="VUT66" s="20"/>
      <c r="VUU66" s="20"/>
      <c r="VUV66" s="20"/>
      <c r="VUW66" s="20"/>
      <c r="VUX66" s="20"/>
      <c r="VUY66" s="20"/>
      <c r="VUZ66" s="20"/>
      <c r="VVA66" s="20"/>
      <c r="VVB66" s="20"/>
      <c r="VVC66" s="20"/>
      <c r="VVD66" s="20"/>
      <c r="VVE66" s="20"/>
      <c r="VVF66" s="20"/>
      <c r="VVG66" s="20"/>
      <c r="VVH66" s="20"/>
      <c r="VVI66" s="20"/>
      <c r="VVJ66" s="20"/>
      <c r="VVK66" s="20"/>
      <c r="VVL66" s="20"/>
      <c r="VVM66" s="20"/>
      <c r="VVN66" s="20"/>
      <c r="VVO66" s="20"/>
      <c r="VVP66" s="20"/>
      <c r="VVQ66" s="20"/>
      <c r="VVR66" s="20"/>
      <c r="VVS66" s="20"/>
      <c r="VVT66" s="20"/>
      <c r="VVU66" s="20"/>
      <c r="VVV66" s="20"/>
      <c r="VVW66" s="20"/>
      <c r="VVX66" s="20"/>
      <c r="VVY66" s="20"/>
      <c r="VVZ66" s="20"/>
      <c r="VWA66" s="20"/>
      <c r="VWB66" s="20"/>
      <c r="VWC66" s="20"/>
      <c r="VWD66" s="20"/>
      <c r="VWE66" s="20"/>
      <c r="VWF66" s="20"/>
      <c r="VWG66" s="20"/>
      <c r="VWH66" s="20"/>
      <c r="VWI66" s="20"/>
      <c r="VWJ66" s="20"/>
      <c r="VWK66" s="20"/>
      <c r="VWL66" s="20"/>
      <c r="VWM66" s="20"/>
      <c r="VWN66" s="20"/>
      <c r="VWO66" s="20"/>
      <c r="VWP66" s="20"/>
      <c r="VWQ66" s="20"/>
      <c r="VWR66" s="20"/>
      <c r="VWS66" s="20"/>
      <c r="VWT66" s="20"/>
      <c r="VWU66" s="20"/>
      <c r="VWV66" s="20"/>
      <c r="VWW66" s="20"/>
      <c r="VWX66" s="20"/>
      <c r="VWY66" s="20"/>
      <c r="VWZ66" s="20"/>
      <c r="VXA66" s="20"/>
      <c r="VXB66" s="20"/>
      <c r="VXC66" s="20"/>
      <c r="VXD66" s="20"/>
      <c r="VXE66" s="20"/>
      <c r="VXF66" s="20"/>
      <c r="VXG66" s="20"/>
      <c r="VXH66" s="20"/>
      <c r="VXI66" s="20"/>
      <c r="VXJ66" s="20"/>
      <c r="VXK66" s="20"/>
      <c r="VXL66" s="20"/>
      <c r="VXM66" s="20"/>
      <c r="VXN66" s="20"/>
      <c r="VXO66" s="20"/>
      <c r="VXP66" s="20"/>
      <c r="VXQ66" s="20"/>
      <c r="VXR66" s="20"/>
      <c r="VXS66" s="20"/>
      <c r="VXT66" s="20"/>
      <c r="VXU66" s="20"/>
      <c r="VXV66" s="20"/>
      <c r="VXW66" s="20"/>
      <c r="VXX66" s="20"/>
      <c r="VXY66" s="20"/>
      <c r="VXZ66" s="20"/>
      <c r="VYA66" s="20"/>
      <c r="VYB66" s="20"/>
      <c r="VYC66" s="20"/>
      <c r="VYD66" s="20"/>
      <c r="VYE66" s="20"/>
      <c r="VYF66" s="20"/>
      <c r="VYG66" s="20"/>
      <c r="VYH66" s="20"/>
      <c r="VYI66" s="20"/>
      <c r="VYJ66" s="20"/>
      <c r="VYK66" s="20"/>
      <c r="VYL66" s="20"/>
      <c r="VYM66" s="20"/>
      <c r="VYN66" s="20"/>
      <c r="VYO66" s="20"/>
      <c r="VYP66" s="20"/>
      <c r="VYQ66" s="20"/>
      <c r="VYR66" s="20"/>
      <c r="VYS66" s="20"/>
      <c r="VYT66" s="20"/>
      <c r="VYU66" s="20"/>
      <c r="VYV66" s="20"/>
      <c r="VYW66" s="20"/>
      <c r="VYX66" s="20"/>
      <c r="VYY66" s="20"/>
      <c r="VYZ66" s="20"/>
      <c r="VZA66" s="20"/>
      <c r="VZB66" s="20"/>
      <c r="VZC66" s="20"/>
      <c r="VZD66" s="20"/>
      <c r="VZE66" s="20"/>
      <c r="VZF66" s="20"/>
      <c r="VZG66" s="20"/>
      <c r="VZH66" s="20"/>
      <c r="VZI66" s="20"/>
      <c r="VZJ66" s="20"/>
      <c r="VZK66" s="20"/>
      <c r="VZL66" s="20"/>
      <c r="VZM66" s="20"/>
      <c r="VZN66" s="20"/>
      <c r="VZO66" s="20"/>
      <c r="VZP66" s="20"/>
      <c r="VZQ66" s="20"/>
      <c r="VZR66" s="20"/>
      <c r="VZS66" s="20"/>
      <c r="VZT66" s="20"/>
      <c r="VZU66" s="20"/>
      <c r="VZV66" s="20"/>
      <c r="VZW66" s="20"/>
      <c r="VZX66" s="20"/>
      <c r="VZY66" s="20"/>
      <c r="VZZ66" s="20"/>
      <c r="WAA66" s="20"/>
      <c r="WAB66" s="20"/>
      <c r="WAC66" s="20"/>
      <c r="WAD66" s="20"/>
      <c r="WAE66" s="20"/>
      <c r="WAF66" s="20"/>
      <c r="WAG66" s="20"/>
      <c r="WAH66" s="20"/>
      <c r="WAI66" s="20"/>
      <c r="WAJ66" s="20"/>
      <c r="WAK66" s="20"/>
      <c r="WAL66" s="20"/>
      <c r="WAM66" s="20"/>
      <c r="WAN66" s="20"/>
      <c r="WAO66" s="20"/>
      <c r="WAP66" s="20"/>
      <c r="WAQ66" s="20"/>
      <c r="WAR66" s="20"/>
      <c r="WAS66" s="20"/>
      <c r="WAT66" s="20"/>
      <c r="WAU66" s="20"/>
      <c r="WAV66" s="20"/>
      <c r="WAW66" s="20"/>
      <c r="WAX66" s="20"/>
      <c r="WAY66" s="20"/>
      <c r="WAZ66" s="20"/>
      <c r="WBA66" s="20"/>
      <c r="WBB66" s="20"/>
      <c r="WBC66" s="20"/>
      <c r="WBD66" s="20"/>
      <c r="WBE66" s="20"/>
      <c r="WBF66" s="20"/>
      <c r="WBG66" s="20"/>
      <c r="WBH66" s="20"/>
      <c r="WBI66" s="20"/>
      <c r="WBJ66" s="20"/>
      <c r="WBK66" s="20"/>
      <c r="WBL66" s="20"/>
      <c r="WBM66" s="20"/>
      <c r="WBN66" s="20"/>
      <c r="WBO66" s="20"/>
      <c r="WBP66" s="20"/>
      <c r="WBQ66" s="20"/>
      <c r="WBR66" s="20"/>
      <c r="WBS66" s="20"/>
      <c r="WBT66" s="20"/>
      <c r="WBU66" s="20"/>
      <c r="WBV66" s="20"/>
      <c r="WBW66" s="20"/>
      <c r="WBX66" s="20"/>
      <c r="WBY66" s="20"/>
      <c r="WBZ66" s="20"/>
      <c r="WCA66" s="20"/>
      <c r="WCB66" s="20"/>
      <c r="WCC66" s="20"/>
      <c r="WCD66" s="20"/>
      <c r="WCE66" s="20"/>
      <c r="WCF66" s="20"/>
      <c r="WCG66" s="20"/>
      <c r="WCH66" s="20"/>
      <c r="WCI66" s="20"/>
      <c r="WCJ66" s="20"/>
      <c r="WCK66" s="20"/>
      <c r="WCL66" s="20"/>
      <c r="WCM66" s="20"/>
      <c r="WCN66" s="20"/>
      <c r="WCO66" s="20"/>
      <c r="WCP66" s="20"/>
      <c r="WCQ66" s="20"/>
      <c r="WCR66" s="20"/>
      <c r="WCS66" s="20"/>
      <c r="WCT66" s="20"/>
      <c r="WCU66" s="20"/>
      <c r="WCV66" s="20"/>
      <c r="WCW66" s="20"/>
      <c r="WCX66" s="20"/>
      <c r="WCY66" s="20"/>
      <c r="WCZ66" s="20"/>
      <c r="WDA66" s="20"/>
      <c r="WDB66" s="20"/>
      <c r="WDC66" s="20"/>
      <c r="WDD66" s="20"/>
      <c r="WDE66" s="20"/>
      <c r="WDF66" s="20"/>
      <c r="WDG66" s="20"/>
      <c r="WDH66" s="20"/>
      <c r="WDI66" s="20"/>
      <c r="WDJ66" s="20"/>
      <c r="WDK66" s="20"/>
      <c r="WDL66" s="20"/>
      <c r="WDM66" s="20"/>
      <c r="WDN66" s="20"/>
      <c r="WDO66" s="20"/>
      <c r="WDP66" s="20"/>
      <c r="WDQ66" s="20"/>
      <c r="WDR66" s="20"/>
      <c r="WDS66" s="20"/>
      <c r="WDT66" s="20"/>
      <c r="WDU66" s="20"/>
      <c r="WDV66" s="20"/>
      <c r="WDW66" s="20"/>
      <c r="WDX66" s="20"/>
      <c r="WDY66" s="20"/>
      <c r="WDZ66" s="20"/>
      <c r="WEA66" s="20"/>
      <c r="WEB66" s="20"/>
      <c r="WEC66" s="20"/>
      <c r="WED66" s="20"/>
      <c r="WEE66" s="20"/>
      <c r="WEF66" s="20"/>
      <c r="WEG66" s="20"/>
      <c r="WEH66" s="20"/>
      <c r="WEI66" s="20"/>
      <c r="WEJ66" s="20"/>
      <c r="WEK66" s="20"/>
      <c r="WEL66" s="20"/>
      <c r="WEM66" s="20"/>
      <c r="WEN66" s="20"/>
      <c r="WEO66" s="20"/>
      <c r="WEP66" s="20"/>
      <c r="WEQ66" s="20"/>
      <c r="WER66" s="20"/>
      <c r="WES66" s="20"/>
      <c r="WET66" s="20"/>
      <c r="WEU66" s="20"/>
      <c r="WEV66" s="20"/>
      <c r="WEW66" s="20"/>
      <c r="WEX66" s="20"/>
      <c r="WEY66" s="20"/>
      <c r="WEZ66" s="20"/>
      <c r="WFA66" s="20"/>
      <c r="WFB66" s="20"/>
      <c r="WFC66" s="20"/>
      <c r="WFD66" s="20"/>
      <c r="WFE66" s="20"/>
      <c r="WFF66" s="20"/>
      <c r="WFG66" s="20"/>
      <c r="WFH66" s="20"/>
      <c r="WFI66" s="20"/>
      <c r="WFJ66" s="20"/>
      <c r="WFK66" s="20"/>
      <c r="WFL66" s="20"/>
      <c r="WFM66" s="20"/>
      <c r="WFN66" s="20"/>
      <c r="WFO66" s="20"/>
      <c r="WFP66" s="20"/>
      <c r="WFQ66" s="20"/>
      <c r="WFR66" s="20"/>
      <c r="WFS66" s="20"/>
      <c r="WFT66" s="20"/>
      <c r="WFU66" s="20"/>
      <c r="WFV66" s="20"/>
      <c r="WFW66" s="20"/>
      <c r="WFX66" s="20"/>
      <c r="WFY66" s="20"/>
      <c r="WFZ66" s="20"/>
      <c r="WGA66" s="20"/>
      <c r="WGB66" s="20"/>
      <c r="WGC66" s="20"/>
      <c r="WGD66" s="20"/>
      <c r="WGE66" s="20"/>
      <c r="WGF66" s="20"/>
      <c r="WGG66" s="20"/>
      <c r="WGH66" s="20"/>
      <c r="WGI66" s="20"/>
      <c r="WGJ66" s="20"/>
      <c r="WGK66" s="20"/>
      <c r="WGL66" s="20"/>
      <c r="WGM66" s="20"/>
      <c r="WGN66" s="20"/>
      <c r="WGO66" s="20"/>
      <c r="WGP66" s="20"/>
      <c r="WGQ66" s="20"/>
      <c r="WGR66" s="20"/>
      <c r="WGS66" s="20"/>
      <c r="WGT66" s="20"/>
      <c r="WGU66" s="20"/>
      <c r="WGV66" s="20"/>
      <c r="WGW66" s="20"/>
      <c r="WGX66" s="20"/>
      <c r="WGY66" s="20"/>
      <c r="WGZ66" s="20"/>
      <c r="WHA66" s="20"/>
      <c r="WHB66" s="20"/>
      <c r="WHC66" s="20"/>
      <c r="WHD66" s="20"/>
      <c r="WHE66" s="20"/>
      <c r="WHF66" s="20"/>
      <c r="WHG66" s="20"/>
      <c r="WHH66" s="20"/>
      <c r="WHI66" s="20"/>
      <c r="WHJ66" s="20"/>
      <c r="WHK66" s="20"/>
      <c r="WHL66" s="20"/>
      <c r="WHM66" s="20"/>
      <c r="WHN66" s="20"/>
      <c r="WHO66" s="20"/>
      <c r="WHP66" s="20"/>
      <c r="WHQ66" s="20"/>
      <c r="WHR66" s="20"/>
      <c r="WHS66" s="20"/>
      <c r="WHT66" s="20"/>
      <c r="WHU66" s="20"/>
      <c r="WHV66" s="20"/>
      <c r="WHW66" s="20"/>
      <c r="WHX66" s="20"/>
      <c r="WHY66" s="20"/>
      <c r="WHZ66" s="20"/>
      <c r="WIA66" s="20"/>
      <c r="WIB66" s="20"/>
      <c r="WIC66" s="20"/>
      <c r="WID66" s="20"/>
      <c r="WIE66" s="20"/>
      <c r="WIF66" s="20"/>
      <c r="WIG66" s="20"/>
      <c r="WIH66" s="20"/>
      <c r="WII66" s="20"/>
      <c r="WIJ66" s="20"/>
      <c r="WIK66" s="20"/>
      <c r="WIL66" s="20"/>
      <c r="WIM66" s="20"/>
      <c r="WIN66" s="20"/>
      <c r="WIO66" s="20"/>
      <c r="WIP66" s="20"/>
      <c r="WIQ66" s="20"/>
      <c r="WIR66" s="20"/>
      <c r="WIS66" s="20"/>
      <c r="WIT66" s="20"/>
      <c r="WIU66" s="20"/>
      <c r="WIV66" s="20"/>
      <c r="WIW66" s="20"/>
      <c r="WIX66" s="20"/>
      <c r="WIY66" s="20"/>
      <c r="WIZ66" s="20"/>
      <c r="WJA66" s="20"/>
      <c r="WJB66" s="20"/>
      <c r="WJC66" s="20"/>
      <c r="WJD66" s="20"/>
      <c r="WJE66" s="20"/>
      <c r="WJF66" s="20"/>
      <c r="WJG66" s="20"/>
      <c r="WJH66" s="20"/>
      <c r="WJI66" s="20"/>
      <c r="WJJ66" s="20"/>
      <c r="WJK66" s="20"/>
      <c r="WJL66" s="20"/>
      <c r="WJM66" s="20"/>
      <c r="WJN66" s="20"/>
      <c r="WJO66" s="20"/>
      <c r="WJP66" s="20"/>
      <c r="WJQ66" s="20"/>
      <c r="WJR66" s="20"/>
      <c r="WJS66" s="20"/>
      <c r="WJT66" s="20"/>
      <c r="WJU66" s="20"/>
      <c r="WJV66" s="20"/>
      <c r="WJW66" s="20"/>
      <c r="WJX66" s="20"/>
      <c r="WJY66" s="20"/>
      <c r="WJZ66" s="20"/>
      <c r="WKA66" s="20"/>
      <c r="WKB66" s="20"/>
      <c r="WKC66" s="20"/>
      <c r="WKD66" s="20"/>
      <c r="WKE66" s="20"/>
      <c r="WKF66" s="20"/>
      <c r="WKG66" s="20"/>
      <c r="WKH66" s="20"/>
      <c r="WKI66" s="20"/>
      <c r="WKJ66" s="20"/>
      <c r="WKK66" s="20"/>
      <c r="WKL66" s="20"/>
      <c r="WKM66" s="20"/>
      <c r="WKN66" s="20"/>
      <c r="WKO66" s="20"/>
      <c r="WKP66" s="20"/>
      <c r="WKQ66" s="20"/>
      <c r="WKR66" s="20"/>
      <c r="WKS66" s="20"/>
      <c r="WKT66" s="20"/>
      <c r="WKU66" s="20"/>
      <c r="WKV66" s="20"/>
      <c r="WKW66" s="20"/>
      <c r="WKX66" s="20"/>
      <c r="WKY66" s="20"/>
      <c r="WKZ66" s="20"/>
      <c r="WLA66" s="20"/>
      <c r="WLB66" s="20"/>
      <c r="WLC66" s="20"/>
      <c r="WLD66" s="20"/>
      <c r="WLE66" s="20"/>
      <c r="WLF66" s="20"/>
      <c r="WLG66" s="20"/>
      <c r="WLH66" s="20"/>
      <c r="WLI66" s="20"/>
      <c r="WLJ66" s="20"/>
      <c r="WLK66" s="20"/>
      <c r="WLL66" s="20"/>
      <c r="WLM66" s="20"/>
      <c r="WLN66" s="20"/>
      <c r="WLO66" s="20"/>
      <c r="WLP66" s="20"/>
      <c r="WLQ66" s="20"/>
      <c r="WLR66" s="20"/>
      <c r="WLS66" s="20"/>
      <c r="WLT66" s="20"/>
      <c r="WLU66" s="20"/>
      <c r="WLV66" s="20"/>
      <c r="WLW66" s="20"/>
      <c r="WLX66" s="20"/>
      <c r="WLY66" s="20"/>
      <c r="WLZ66" s="20"/>
      <c r="WMA66" s="20"/>
      <c r="WMB66" s="20"/>
      <c r="WMC66" s="20"/>
      <c r="WMD66" s="20"/>
      <c r="WME66" s="20"/>
      <c r="WMF66" s="20"/>
      <c r="WMG66" s="20"/>
      <c r="WMH66" s="20"/>
      <c r="WMI66" s="20"/>
      <c r="WMJ66" s="20"/>
      <c r="WMK66" s="20"/>
      <c r="WML66" s="20"/>
      <c r="WMM66" s="20"/>
      <c r="WMN66" s="20"/>
      <c r="WMO66" s="20"/>
      <c r="WMP66" s="20"/>
      <c r="WMQ66" s="20"/>
      <c r="WMR66" s="20"/>
      <c r="WMS66" s="20"/>
      <c r="WMT66" s="20"/>
      <c r="WMU66" s="20"/>
      <c r="WMV66" s="20"/>
      <c r="WMW66" s="20"/>
      <c r="WMX66" s="20"/>
      <c r="WMY66" s="20"/>
      <c r="WMZ66" s="20"/>
      <c r="WNA66" s="20"/>
      <c r="WNB66" s="20"/>
      <c r="WNC66" s="20"/>
      <c r="WND66" s="20"/>
      <c r="WNE66" s="20"/>
      <c r="WNF66" s="20"/>
      <c r="WNG66" s="20"/>
      <c r="WNH66" s="20"/>
      <c r="WNI66" s="20"/>
      <c r="WNJ66" s="20"/>
      <c r="WNK66" s="20"/>
      <c r="WNL66" s="20"/>
      <c r="WNM66" s="20"/>
      <c r="WNN66" s="20"/>
      <c r="WNO66" s="20"/>
      <c r="WNP66" s="20"/>
      <c r="WNQ66" s="20"/>
      <c r="WNR66" s="20"/>
      <c r="WNS66" s="20"/>
      <c r="WNT66" s="20"/>
      <c r="WNU66" s="20"/>
      <c r="WNV66" s="20"/>
      <c r="WNW66" s="20"/>
      <c r="WNX66" s="20"/>
      <c r="WNY66" s="20"/>
      <c r="WNZ66" s="20"/>
      <c r="WOA66" s="20"/>
      <c r="WOB66" s="20"/>
      <c r="WOC66" s="20"/>
      <c r="WOD66" s="20"/>
      <c r="WOE66" s="20"/>
      <c r="WOF66" s="20"/>
      <c r="WOG66" s="20"/>
      <c r="WOH66" s="20"/>
      <c r="WOI66" s="20"/>
      <c r="WOJ66" s="20"/>
      <c r="WOK66" s="20"/>
      <c r="WOL66" s="20"/>
      <c r="WOM66" s="20"/>
      <c r="WON66" s="20"/>
      <c r="WOO66" s="20"/>
      <c r="WOP66" s="20"/>
      <c r="WOQ66" s="20"/>
      <c r="WOR66" s="20"/>
      <c r="WOS66" s="20"/>
      <c r="WOT66" s="20"/>
      <c r="WOU66" s="20"/>
      <c r="WOV66" s="20"/>
      <c r="WOW66" s="20"/>
      <c r="WOX66" s="20"/>
      <c r="WOY66" s="20"/>
      <c r="WOZ66" s="20"/>
      <c r="WPA66" s="20"/>
      <c r="WPB66" s="20"/>
      <c r="WPC66" s="20"/>
      <c r="WPD66" s="20"/>
      <c r="WPE66" s="20"/>
      <c r="WPF66" s="20"/>
      <c r="WPG66" s="20"/>
      <c r="WPH66" s="20"/>
      <c r="WPI66" s="20"/>
      <c r="WPJ66" s="20"/>
      <c r="WPK66" s="20"/>
      <c r="WPL66" s="20"/>
      <c r="WPM66" s="20"/>
      <c r="WPN66" s="20"/>
      <c r="WPO66" s="20"/>
      <c r="WPP66" s="20"/>
      <c r="WPQ66" s="20"/>
      <c r="WPR66" s="20"/>
      <c r="WPS66" s="20"/>
      <c r="WPT66" s="20"/>
      <c r="WPU66" s="20"/>
      <c r="WPV66" s="20"/>
      <c r="WPW66" s="20"/>
      <c r="WPX66" s="20"/>
      <c r="WPY66" s="20"/>
      <c r="WPZ66" s="20"/>
      <c r="WQA66" s="20"/>
      <c r="WQB66" s="20"/>
      <c r="WQC66" s="20"/>
      <c r="WQD66" s="20"/>
      <c r="WQE66" s="20"/>
      <c r="WQF66" s="20"/>
      <c r="WQG66" s="20"/>
      <c r="WQH66" s="20"/>
      <c r="WQI66" s="20"/>
      <c r="WQJ66" s="20"/>
      <c r="WQK66" s="20"/>
      <c r="WQL66" s="20"/>
      <c r="WQM66" s="20"/>
      <c r="WQN66" s="20"/>
      <c r="WQO66" s="20"/>
      <c r="WQP66" s="20"/>
      <c r="WQQ66" s="20"/>
      <c r="WQR66" s="20"/>
      <c r="WQS66" s="20"/>
      <c r="WQT66" s="20"/>
      <c r="WQU66" s="20"/>
      <c r="WQV66" s="20"/>
      <c r="WQW66" s="20"/>
      <c r="WQX66" s="20"/>
      <c r="WQY66" s="20"/>
      <c r="WQZ66" s="20"/>
      <c r="WRA66" s="20"/>
      <c r="WRB66" s="20"/>
      <c r="WRC66" s="20"/>
      <c r="WRD66" s="20"/>
      <c r="WRE66" s="20"/>
      <c r="WRF66" s="20"/>
      <c r="WRG66" s="20"/>
      <c r="WRH66" s="20"/>
      <c r="WRI66" s="20"/>
      <c r="WRJ66" s="20"/>
      <c r="WRK66" s="20"/>
      <c r="WRL66" s="20"/>
      <c r="WRM66" s="20"/>
      <c r="WRN66" s="20"/>
      <c r="WRO66" s="20"/>
      <c r="WRP66" s="20"/>
      <c r="WRQ66" s="20"/>
      <c r="WRR66" s="20"/>
      <c r="WRS66" s="20"/>
      <c r="WRT66" s="20"/>
      <c r="WRU66" s="20"/>
      <c r="WRV66" s="20"/>
      <c r="WRW66" s="20"/>
      <c r="WRX66" s="20"/>
      <c r="WRY66" s="20"/>
      <c r="WRZ66" s="20"/>
      <c r="WSA66" s="20"/>
      <c r="WSB66" s="20"/>
      <c r="WSC66" s="20"/>
      <c r="WSD66" s="20"/>
      <c r="WSE66" s="20"/>
      <c r="WSF66" s="20"/>
      <c r="WSG66" s="20"/>
      <c r="WSH66" s="20"/>
      <c r="WSI66" s="20"/>
      <c r="WSJ66" s="20"/>
      <c r="WSK66" s="20"/>
      <c r="WSL66" s="20"/>
      <c r="WSM66" s="20"/>
      <c r="WSN66" s="20"/>
      <c r="WSO66" s="20"/>
      <c r="WSP66" s="20"/>
      <c r="WSQ66" s="20"/>
      <c r="WSR66" s="20"/>
      <c r="WSS66" s="20"/>
      <c r="WST66" s="20"/>
      <c r="WSU66" s="20"/>
      <c r="WSV66" s="20"/>
      <c r="WSW66" s="20"/>
      <c r="WSX66" s="20"/>
      <c r="WSY66" s="20"/>
      <c r="WSZ66" s="20"/>
      <c r="WTA66" s="20"/>
      <c r="WTB66" s="20"/>
      <c r="WTC66" s="20"/>
      <c r="WTD66" s="20"/>
      <c r="WTE66" s="20"/>
      <c r="WTF66" s="20"/>
      <c r="WTG66" s="20"/>
      <c r="WTH66" s="20"/>
      <c r="WTI66" s="20"/>
      <c r="WTJ66" s="20"/>
      <c r="WTK66" s="20"/>
      <c r="WTL66" s="20"/>
      <c r="WTM66" s="20"/>
      <c r="WTN66" s="20"/>
      <c r="WTO66" s="20"/>
      <c r="WTP66" s="20"/>
      <c r="WTQ66" s="20"/>
      <c r="WTR66" s="20"/>
      <c r="WTS66" s="20"/>
      <c r="WTT66" s="20"/>
      <c r="WTU66" s="20"/>
      <c r="WTV66" s="20"/>
      <c r="WTW66" s="20"/>
      <c r="WTX66" s="20"/>
      <c r="WTY66" s="20"/>
      <c r="WTZ66" s="20"/>
      <c r="WUA66" s="20"/>
      <c r="WUB66" s="20"/>
      <c r="WUC66" s="20"/>
      <c r="WUD66" s="20"/>
      <c r="WUE66" s="20"/>
      <c r="WUF66" s="20"/>
      <c r="WUG66" s="20"/>
      <c r="WUH66" s="20"/>
      <c r="WUI66" s="20"/>
      <c r="WUJ66" s="20"/>
      <c r="WUK66" s="20"/>
      <c r="WUL66" s="20"/>
      <c r="WUM66" s="20"/>
      <c r="WUN66" s="20"/>
      <c r="WUO66" s="20"/>
      <c r="WUP66" s="20"/>
      <c r="WUQ66" s="20"/>
      <c r="WUR66" s="20"/>
      <c r="WUS66" s="20"/>
      <c r="WUT66" s="20"/>
      <c r="WUU66" s="20"/>
      <c r="WUV66" s="20"/>
      <c r="WUW66" s="20"/>
      <c r="WUX66" s="20"/>
      <c r="WUY66" s="20"/>
      <c r="WUZ66" s="20"/>
      <c r="WVA66" s="20"/>
      <c r="WVB66" s="20"/>
      <c r="WVC66" s="20"/>
      <c r="WVD66" s="20"/>
      <c r="WVE66" s="20"/>
      <c r="WVF66" s="20"/>
      <c r="WVG66" s="20"/>
      <c r="WVH66" s="20"/>
      <c r="WVI66" s="20"/>
      <c r="WVJ66" s="20"/>
      <c r="WVK66" s="20"/>
      <c r="WVL66" s="20"/>
      <c r="WVM66" s="20"/>
      <c r="WVN66" s="20"/>
      <c r="WVO66" s="20"/>
      <c r="WVP66" s="20"/>
      <c r="WVQ66" s="20"/>
      <c r="WVR66" s="20"/>
      <c r="WVS66" s="20"/>
      <c r="WVT66" s="20"/>
      <c r="WVU66" s="20"/>
      <c r="WVV66" s="20"/>
      <c r="WVW66" s="20"/>
      <c r="WVX66" s="20"/>
      <c r="WVY66" s="20"/>
      <c r="WVZ66" s="20"/>
      <c r="WWA66" s="20"/>
      <c r="WWB66" s="20"/>
      <c r="WWC66" s="20"/>
      <c r="WWD66" s="20"/>
      <c r="WWE66" s="20"/>
      <c r="WWF66" s="20"/>
      <c r="WWG66" s="20"/>
      <c r="WWH66" s="20"/>
      <c r="WWI66" s="20"/>
      <c r="WWJ66" s="20"/>
      <c r="WWK66" s="20"/>
      <c r="WWL66" s="20"/>
      <c r="WWM66" s="20"/>
      <c r="WWN66" s="20"/>
      <c r="WWO66" s="20"/>
      <c r="WWP66" s="20"/>
      <c r="WWQ66" s="20"/>
      <c r="WWR66" s="20"/>
      <c r="WWS66" s="20"/>
      <c r="WWT66" s="20"/>
      <c r="WWU66" s="20"/>
      <c r="WWV66" s="20"/>
      <c r="WWW66" s="20"/>
      <c r="WWX66" s="20"/>
      <c r="WWY66" s="20"/>
      <c r="WWZ66" s="20"/>
      <c r="WXA66" s="20"/>
      <c r="WXB66" s="20"/>
      <c r="WXC66" s="20"/>
      <c r="WXD66" s="20"/>
      <c r="WXE66" s="20"/>
      <c r="WXF66" s="20"/>
      <c r="WXG66" s="20"/>
      <c r="WXH66" s="20"/>
      <c r="WXI66" s="20"/>
      <c r="WXJ66" s="20"/>
      <c r="WXK66" s="20"/>
      <c r="WXL66" s="20"/>
      <c r="WXM66" s="20"/>
      <c r="WXN66" s="20"/>
      <c r="WXO66" s="20"/>
      <c r="WXP66" s="20"/>
      <c r="WXQ66" s="20"/>
      <c r="WXR66" s="20"/>
      <c r="WXS66" s="20"/>
      <c r="WXT66" s="20"/>
      <c r="WXU66" s="20"/>
      <c r="WXV66" s="20"/>
      <c r="WXW66" s="20"/>
      <c r="WXX66" s="20"/>
      <c r="WXY66" s="20"/>
      <c r="WXZ66" s="20"/>
      <c r="WYA66" s="20"/>
      <c r="WYB66" s="20"/>
      <c r="WYC66" s="20"/>
      <c r="WYD66" s="20"/>
      <c r="WYE66" s="20"/>
      <c r="WYF66" s="20"/>
      <c r="WYG66" s="20"/>
      <c r="WYH66" s="20"/>
      <c r="WYI66" s="20"/>
      <c r="WYJ66" s="20"/>
      <c r="WYK66" s="20"/>
      <c r="WYL66" s="20"/>
      <c r="WYM66" s="20"/>
      <c r="WYN66" s="20"/>
      <c r="WYO66" s="20"/>
      <c r="WYP66" s="20"/>
      <c r="WYQ66" s="20"/>
      <c r="WYR66" s="20"/>
      <c r="WYS66" s="20"/>
      <c r="WYT66" s="20"/>
      <c r="WYU66" s="20"/>
      <c r="WYV66" s="20"/>
      <c r="WYW66" s="20"/>
      <c r="WYX66" s="20"/>
      <c r="WYY66" s="20"/>
      <c r="WYZ66" s="20"/>
      <c r="WZA66" s="20"/>
      <c r="WZB66" s="20"/>
      <c r="WZC66" s="20"/>
      <c r="WZD66" s="20"/>
      <c r="WZE66" s="20"/>
      <c r="WZF66" s="20"/>
      <c r="WZG66" s="20"/>
      <c r="WZH66" s="20"/>
      <c r="WZI66" s="20"/>
      <c r="WZJ66" s="20"/>
      <c r="WZK66" s="20"/>
      <c r="WZL66" s="20"/>
      <c r="WZM66" s="20"/>
      <c r="WZN66" s="20"/>
      <c r="WZO66" s="20"/>
      <c r="WZP66" s="20"/>
      <c r="WZQ66" s="20"/>
      <c r="WZR66" s="20"/>
      <c r="WZS66" s="20"/>
      <c r="WZT66" s="20"/>
      <c r="WZU66" s="20"/>
      <c r="WZV66" s="20"/>
      <c r="WZW66" s="20"/>
      <c r="WZX66" s="20"/>
      <c r="WZY66" s="20"/>
      <c r="WZZ66" s="20"/>
      <c r="XAA66" s="20"/>
      <c r="XAB66" s="20"/>
      <c r="XAC66" s="20"/>
      <c r="XAD66" s="20"/>
      <c r="XAE66" s="20"/>
      <c r="XAF66" s="20"/>
      <c r="XAG66" s="20"/>
      <c r="XAH66" s="20"/>
      <c r="XAI66" s="20"/>
      <c r="XAJ66" s="20"/>
      <c r="XAK66" s="20"/>
      <c r="XAL66" s="20"/>
      <c r="XAM66" s="20"/>
      <c r="XAN66" s="20"/>
      <c r="XAO66" s="20"/>
      <c r="XAP66" s="20"/>
      <c r="XAQ66" s="20"/>
      <c r="XAR66" s="20"/>
      <c r="XAS66" s="20"/>
      <c r="XAT66" s="20"/>
      <c r="XAU66" s="20"/>
      <c r="XAV66" s="20"/>
      <c r="XAW66" s="20"/>
      <c r="XAX66" s="20"/>
      <c r="XAY66" s="20"/>
      <c r="XAZ66" s="20"/>
      <c r="XBA66" s="20"/>
      <c r="XBB66" s="20"/>
      <c r="XBC66" s="20"/>
      <c r="XBD66" s="20"/>
      <c r="XBE66" s="20"/>
      <c r="XBF66" s="20"/>
      <c r="XBG66" s="20"/>
      <c r="XBH66" s="20"/>
      <c r="XBI66" s="20"/>
      <c r="XBJ66" s="20"/>
      <c r="XBK66" s="20"/>
      <c r="XBL66" s="20"/>
      <c r="XBM66" s="20"/>
      <c r="XBN66" s="20"/>
      <c r="XBO66" s="20"/>
      <c r="XBP66" s="20"/>
      <c r="XBQ66" s="20"/>
      <c r="XBR66" s="20"/>
      <c r="XBS66" s="20"/>
      <c r="XBT66" s="20"/>
      <c r="XBU66" s="20"/>
      <c r="XBV66" s="20"/>
      <c r="XBW66" s="20"/>
      <c r="XBX66" s="20"/>
      <c r="XBY66" s="20"/>
      <c r="XBZ66" s="20"/>
      <c r="XCA66" s="20"/>
      <c r="XCB66" s="20"/>
      <c r="XCC66" s="20"/>
      <c r="XCD66" s="20"/>
      <c r="XCE66" s="20"/>
      <c r="XCF66" s="20"/>
      <c r="XCG66" s="20"/>
      <c r="XCH66" s="20"/>
      <c r="XCI66" s="20"/>
      <c r="XCJ66" s="20"/>
      <c r="XCK66" s="20"/>
      <c r="XCL66" s="20"/>
      <c r="XCM66" s="20"/>
      <c r="XCN66" s="20"/>
      <c r="XCO66" s="20"/>
      <c r="XCP66" s="20"/>
      <c r="XCQ66" s="20"/>
      <c r="XCR66" s="20"/>
      <c r="XCS66" s="20"/>
      <c r="XCT66" s="20"/>
      <c r="XCU66" s="20"/>
      <c r="XCV66" s="20"/>
      <c r="XCW66" s="20"/>
      <c r="XCX66" s="20"/>
      <c r="XCY66" s="20"/>
    </row>
    <row r="67" spans="1:16327" s="21" customFormat="1" ht="22.5" customHeight="1">
      <c r="A67" s="143">
        <v>2</v>
      </c>
      <c r="B67" s="129" t="s">
        <v>473</v>
      </c>
      <c r="C67" s="93"/>
      <c r="D67" s="93"/>
      <c r="E67" s="93" t="s">
        <v>16</v>
      </c>
      <c r="F67" s="94" t="s">
        <v>242</v>
      </c>
      <c r="G67" s="101" t="s">
        <v>483</v>
      </c>
      <c r="H67" s="93"/>
      <c r="I67" s="93"/>
      <c r="J67" s="93"/>
      <c r="K67" s="93" t="s">
        <v>471</v>
      </c>
      <c r="L67" s="93" t="s">
        <v>45</v>
      </c>
      <c r="M67" s="95" t="s">
        <v>33</v>
      </c>
      <c r="N67" s="93" t="s">
        <v>50</v>
      </c>
      <c r="O67" s="93">
        <v>6</v>
      </c>
      <c r="P67" s="102">
        <v>1.5E-3</v>
      </c>
      <c r="Q67" s="97">
        <v>4280.97235</v>
      </c>
      <c r="R67" s="97" t="s">
        <v>126</v>
      </c>
      <c r="S67" s="97" t="s">
        <v>126</v>
      </c>
      <c r="T67" s="98">
        <v>6</v>
      </c>
      <c r="U67" s="30"/>
      <c r="V67" s="300">
        <f t="shared" si="1"/>
        <v>0</v>
      </c>
      <c r="W67" s="282">
        <f t="shared" si="2"/>
        <v>1</v>
      </c>
      <c r="X67" s="47"/>
      <c r="Y67" s="354">
        <v>1.5E-3</v>
      </c>
      <c r="Z67" s="326">
        <v>3860.0301899999999</v>
      </c>
      <c r="AA67" s="336">
        <v>4032.9313793400001</v>
      </c>
      <c r="AB67" s="335">
        <v>1.5E-3</v>
      </c>
      <c r="AC67" s="346" t="s">
        <v>484</v>
      </c>
      <c r="AD67" s="346" t="s">
        <v>464</v>
      </c>
      <c r="AE67" s="347" t="s">
        <v>301</v>
      </c>
      <c r="AF67" s="347" t="s">
        <v>237</v>
      </c>
      <c r="AG67" s="347" t="s">
        <v>301</v>
      </c>
      <c r="AH67" s="347" t="s">
        <v>33</v>
      </c>
      <c r="AI67" s="347" t="s">
        <v>303</v>
      </c>
      <c r="AJ67" s="347" t="s">
        <v>50</v>
      </c>
      <c r="AK67" s="340" t="s">
        <v>459</v>
      </c>
      <c r="AL67" s="40">
        <v>5</v>
      </c>
      <c r="AM67" s="275"/>
      <c r="AN67" s="341" t="s">
        <v>477</v>
      </c>
      <c r="AO67" s="31" t="b">
        <f t="shared" si="3"/>
        <v>0</v>
      </c>
      <c r="AP67" s="1"/>
      <c r="AQ67" s="20"/>
      <c r="AR67" s="20"/>
      <c r="AS67" s="20"/>
      <c r="AT67" s="20"/>
      <c r="AU67" s="20"/>
      <c r="AV67" s="20"/>
      <c r="AW67" s="20"/>
      <c r="AX67" s="20"/>
      <c r="AY67" s="20"/>
      <c r="AZ67" s="20"/>
      <c r="BA67" s="20"/>
      <c r="BB67" s="20"/>
      <c r="BC67" s="20"/>
      <c r="BD67" s="20"/>
      <c r="BE67" s="20"/>
      <c r="BF67" s="20"/>
      <c r="BG67" s="20"/>
      <c r="BH67" s="20"/>
      <c r="BI67" s="20"/>
      <c r="BJ67" s="20"/>
      <c r="BK67" s="20"/>
      <c r="BL67" s="20"/>
      <c r="BM67" s="20"/>
      <c r="BN67" s="20"/>
      <c r="BO67" s="20"/>
      <c r="BP67" s="20"/>
      <c r="BQ67" s="20"/>
      <c r="BR67" s="20"/>
      <c r="BS67" s="20"/>
      <c r="BT67" s="20"/>
      <c r="BU67" s="20"/>
      <c r="BV67" s="20"/>
      <c r="BW67" s="20"/>
      <c r="BX67" s="20"/>
      <c r="BY67" s="20"/>
      <c r="BZ67" s="20"/>
      <c r="CA67" s="20"/>
      <c r="CB67" s="20"/>
      <c r="CC67" s="20"/>
      <c r="CD67" s="20"/>
      <c r="CE67" s="20"/>
      <c r="CF67" s="20"/>
      <c r="CG67" s="20"/>
      <c r="CH67" s="20"/>
      <c r="CI67" s="20"/>
      <c r="CJ67" s="20"/>
      <c r="CK67" s="20"/>
      <c r="CL67" s="20"/>
      <c r="CM67" s="20"/>
      <c r="CN67" s="20"/>
      <c r="CO67" s="20"/>
      <c r="CP67" s="20"/>
      <c r="CQ67" s="20"/>
      <c r="CR67" s="20"/>
      <c r="CS67" s="20"/>
      <c r="CT67" s="20"/>
      <c r="CU67" s="20"/>
      <c r="CV67" s="20"/>
      <c r="CW67" s="20"/>
      <c r="CX67" s="20"/>
      <c r="CY67" s="20"/>
      <c r="CZ67" s="20"/>
      <c r="DA67" s="20"/>
      <c r="DB67" s="20"/>
      <c r="DC67" s="20"/>
      <c r="DD67" s="20"/>
      <c r="DE67" s="20"/>
      <c r="DF67" s="20"/>
      <c r="DG67" s="20"/>
      <c r="DH67" s="20"/>
      <c r="DI67" s="20"/>
      <c r="DJ67" s="20"/>
      <c r="DK67" s="20"/>
      <c r="DL67" s="20"/>
      <c r="DM67" s="20"/>
      <c r="DN67" s="20"/>
      <c r="DO67" s="20"/>
      <c r="DP67" s="20"/>
      <c r="DQ67" s="20"/>
      <c r="DR67" s="20"/>
      <c r="DS67" s="20"/>
      <c r="DT67" s="20"/>
      <c r="DU67" s="20"/>
      <c r="DV67" s="20"/>
      <c r="DW67" s="20"/>
      <c r="DX67" s="20"/>
      <c r="DY67" s="20"/>
      <c r="DZ67" s="20"/>
      <c r="EA67" s="20"/>
      <c r="EB67" s="20"/>
      <c r="EC67" s="20"/>
      <c r="ED67" s="20"/>
      <c r="EE67" s="20"/>
      <c r="EF67" s="20"/>
      <c r="EG67" s="20"/>
      <c r="EH67" s="20"/>
      <c r="EI67" s="20"/>
      <c r="EJ67" s="20"/>
      <c r="EK67" s="20"/>
      <c r="EL67" s="20"/>
      <c r="EM67" s="20"/>
      <c r="EN67" s="20"/>
      <c r="EO67" s="20"/>
      <c r="EP67" s="20"/>
      <c r="EQ67" s="20"/>
      <c r="ER67" s="20"/>
      <c r="ES67" s="20"/>
      <c r="ET67" s="20"/>
      <c r="EU67" s="20"/>
      <c r="EV67" s="20"/>
      <c r="EW67" s="20"/>
      <c r="EX67" s="20"/>
      <c r="EY67" s="20"/>
      <c r="EZ67" s="20"/>
      <c r="FA67" s="20"/>
      <c r="FB67" s="20"/>
      <c r="FC67" s="20"/>
      <c r="FD67" s="20"/>
      <c r="FE67" s="20"/>
      <c r="FF67" s="20"/>
      <c r="FG67" s="20"/>
      <c r="FH67" s="20"/>
      <c r="FI67" s="20"/>
      <c r="FJ67" s="20"/>
      <c r="FK67" s="20"/>
      <c r="FL67" s="20"/>
      <c r="FM67" s="20"/>
      <c r="FN67" s="20"/>
      <c r="FO67" s="20"/>
      <c r="FP67" s="20"/>
      <c r="FQ67" s="20"/>
      <c r="FR67" s="20"/>
      <c r="FS67" s="20"/>
      <c r="FT67" s="20"/>
      <c r="FU67" s="20"/>
      <c r="FV67" s="20"/>
      <c r="FW67" s="20"/>
      <c r="FX67" s="20"/>
      <c r="FY67" s="20"/>
      <c r="FZ67" s="20"/>
      <c r="GA67" s="20"/>
      <c r="GB67" s="20"/>
      <c r="GC67" s="20"/>
      <c r="GD67" s="20"/>
      <c r="GE67" s="20"/>
      <c r="GF67" s="20"/>
      <c r="GG67" s="20"/>
      <c r="GH67" s="20"/>
      <c r="GI67" s="20"/>
      <c r="GJ67" s="20"/>
      <c r="GK67" s="20"/>
      <c r="GL67" s="20"/>
      <c r="GM67" s="20"/>
      <c r="GN67" s="20"/>
      <c r="GO67" s="20"/>
      <c r="GP67" s="20"/>
      <c r="GQ67" s="20"/>
      <c r="GR67" s="20"/>
      <c r="GS67" s="20"/>
      <c r="GT67" s="20"/>
      <c r="GU67" s="20"/>
      <c r="GV67" s="20"/>
      <c r="GW67" s="20"/>
      <c r="GX67" s="20"/>
      <c r="GY67" s="20"/>
      <c r="GZ67" s="20"/>
      <c r="HA67" s="20"/>
      <c r="HB67" s="20"/>
      <c r="HC67" s="20"/>
      <c r="HD67" s="20"/>
      <c r="HE67" s="20"/>
      <c r="HF67" s="20"/>
      <c r="HG67" s="20"/>
      <c r="HH67" s="20"/>
      <c r="HI67" s="20"/>
      <c r="HJ67" s="20"/>
      <c r="HK67" s="20"/>
      <c r="HL67" s="20"/>
      <c r="HM67" s="20"/>
      <c r="HN67" s="20"/>
      <c r="HO67" s="20"/>
      <c r="HP67" s="20"/>
      <c r="HQ67" s="20"/>
      <c r="HR67" s="20"/>
      <c r="HS67" s="20"/>
      <c r="HT67" s="20"/>
      <c r="HU67" s="20"/>
      <c r="HV67" s="20"/>
      <c r="HW67" s="20"/>
      <c r="HX67" s="20"/>
      <c r="HY67" s="20"/>
      <c r="HZ67" s="20"/>
      <c r="IA67" s="20"/>
      <c r="IB67" s="20"/>
      <c r="IC67" s="20"/>
      <c r="ID67" s="20"/>
      <c r="IE67" s="20"/>
      <c r="IF67" s="20"/>
      <c r="IG67" s="20"/>
      <c r="IH67" s="20"/>
      <c r="II67" s="20"/>
      <c r="IJ67" s="20"/>
      <c r="IK67" s="20"/>
      <c r="IL67" s="20"/>
      <c r="IM67" s="20"/>
      <c r="IN67" s="20"/>
      <c r="IO67" s="20"/>
      <c r="IP67" s="20"/>
      <c r="IQ67" s="20"/>
      <c r="IR67" s="20"/>
      <c r="IS67" s="20"/>
      <c r="IT67" s="20"/>
      <c r="IU67" s="20"/>
      <c r="IV67" s="20"/>
      <c r="IW67" s="20"/>
      <c r="IX67" s="20"/>
      <c r="IY67" s="20"/>
      <c r="IZ67" s="20"/>
      <c r="JA67" s="20"/>
      <c r="JB67" s="20"/>
      <c r="JC67" s="20"/>
      <c r="JD67" s="20"/>
      <c r="JE67" s="20"/>
      <c r="JF67" s="20"/>
      <c r="JG67" s="20"/>
      <c r="JH67" s="20"/>
      <c r="JI67" s="20"/>
      <c r="JJ67" s="20"/>
      <c r="JK67" s="20"/>
      <c r="JL67" s="20"/>
      <c r="JM67" s="20"/>
      <c r="JN67" s="20"/>
      <c r="JO67" s="20"/>
      <c r="JP67" s="20"/>
      <c r="JQ67" s="20"/>
      <c r="JR67" s="20"/>
      <c r="JS67" s="20"/>
      <c r="JT67" s="20"/>
      <c r="JU67" s="20"/>
      <c r="JV67" s="20"/>
      <c r="JW67" s="20"/>
      <c r="JX67" s="20"/>
      <c r="JY67" s="20"/>
      <c r="JZ67" s="20"/>
      <c r="KA67" s="20"/>
      <c r="KB67" s="20"/>
      <c r="KC67" s="20"/>
      <c r="KD67" s="20"/>
      <c r="KE67" s="20"/>
      <c r="KF67" s="20"/>
      <c r="KG67" s="20"/>
      <c r="KH67" s="20"/>
      <c r="KI67" s="20"/>
      <c r="KJ67" s="20"/>
      <c r="KK67" s="20"/>
      <c r="KL67" s="20"/>
      <c r="KM67" s="20"/>
      <c r="KN67" s="20"/>
      <c r="KO67" s="20"/>
      <c r="KP67" s="20"/>
      <c r="KQ67" s="20"/>
      <c r="KR67" s="20"/>
      <c r="KS67" s="20"/>
      <c r="KT67" s="20"/>
      <c r="KU67" s="20"/>
      <c r="KV67" s="20"/>
      <c r="KW67" s="20"/>
      <c r="KX67" s="20"/>
      <c r="KY67" s="20"/>
      <c r="KZ67" s="20"/>
      <c r="LA67" s="20"/>
      <c r="LB67" s="20"/>
      <c r="LC67" s="20"/>
      <c r="LD67" s="20"/>
      <c r="LE67" s="20"/>
      <c r="LF67" s="20"/>
      <c r="LG67" s="20"/>
      <c r="LH67" s="20"/>
      <c r="LI67" s="20"/>
      <c r="LJ67" s="20"/>
      <c r="LK67" s="20"/>
      <c r="LL67" s="20"/>
      <c r="LM67" s="20"/>
      <c r="LN67" s="20"/>
      <c r="LO67" s="20"/>
      <c r="LP67" s="20"/>
      <c r="LQ67" s="20"/>
      <c r="LR67" s="20"/>
      <c r="LS67" s="20"/>
      <c r="LT67" s="20"/>
      <c r="LU67" s="20"/>
      <c r="LV67" s="20"/>
      <c r="LW67" s="20"/>
      <c r="LX67" s="20"/>
      <c r="LY67" s="20"/>
      <c r="LZ67" s="20"/>
      <c r="MA67" s="20"/>
      <c r="MB67" s="20"/>
      <c r="MC67" s="20"/>
      <c r="MD67" s="20"/>
      <c r="ME67" s="20"/>
      <c r="MF67" s="20"/>
      <c r="MG67" s="20"/>
      <c r="MH67" s="20"/>
      <c r="MI67" s="20"/>
      <c r="MJ67" s="20"/>
      <c r="MK67" s="20"/>
      <c r="ML67" s="20"/>
      <c r="MM67" s="20"/>
      <c r="MN67" s="20"/>
      <c r="MO67" s="20"/>
      <c r="MP67" s="20"/>
      <c r="MQ67" s="20"/>
      <c r="MR67" s="20"/>
      <c r="MS67" s="20"/>
      <c r="MT67" s="20"/>
      <c r="MU67" s="20"/>
      <c r="MV67" s="20"/>
      <c r="MW67" s="20"/>
      <c r="MX67" s="20"/>
      <c r="MY67" s="20"/>
      <c r="MZ67" s="20"/>
      <c r="NA67" s="20"/>
      <c r="NB67" s="20"/>
      <c r="NC67" s="20"/>
      <c r="ND67" s="20"/>
      <c r="NE67" s="20"/>
      <c r="NF67" s="20"/>
      <c r="NG67" s="20"/>
      <c r="NH67" s="20"/>
      <c r="NI67" s="20"/>
      <c r="NJ67" s="20"/>
      <c r="NK67" s="20"/>
      <c r="NL67" s="20"/>
      <c r="NM67" s="20"/>
      <c r="NN67" s="20"/>
      <c r="NO67" s="20"/>
      <c r="NP67" s="20"/>
      <c r="NQ67" s="20"/>
      <c r="NR67" s="20"/>
      <c r="NS67" s="20"/>
      <c r="NT67" s="20"/>
      <c r="NU67" s="20"/>
      <c r="NV67" s="20"/>
      <c r="NW67" s="20"/>
      <c r="NX67" s="20"/>
      <c r="NY67" s="20"/>
      <c r="NZ67" s="20"/>
      <c r="OA67" s="20"/>
      <c r="OB67" s="20"/>
      <c r="OC67" s="20"/>
      <c r="OD67" s="20"/>
      <c r="OE67" s="20"/>
      <c r="OF67" s="20"/>
      <c r="OG67" s="20"/>
      <c r="OH67" s="20"/>
      <c r="OI67" s="20"/>
      <c r="OJ67" s="20"/>
      <c r="OK67" s="20"/>
      <c r="OL67" s="20"/>
      <c r="OM67" s="20"/>
      <c r="ON67" s="20"/>
      <c r="OO67" s="20"/>
      <c r="OP67" s="20"/>
      <c r="OQ67" s="20"/>
      <c r="OR67" s="20"/>
      <c r="OS67" s="20"/>
      <c r="OT67" s="20"/>
      <c r="OU67" s="20"/>
      <c r="OV67" s="20"/>
      <c r="OW67" s="20"/>
      <c r="OX67" s="20"/>
      <c r="OY67" s="20"/>
      <c r="OZ67" s="20"/>
      <c r="PA67" s="20"/>
      <c r="PB67" s="20"/>
      <c r="PC67" s="20"/>
      <c r="PD67" s="20"/>
      <c r="PE67" s="20"/>
      <c r="PF67" s="20"/>
      <c r="PG67" s="20"/>
      <c r="PH67" s="20"/>
      <c r="PI67" s="20"/>
      <c r="PJ67" s="20"/>
      <c r="PK67" s="20"/>
      <c r="PL67" s="20"/>
      <c r="PM67" s="20"/>
      <c r="PN67" s="20"/>
      <c r="PO67" s="20"/>
      <c r="PP67" s="20"/>
      <c r="PQ67" s="20"/>
      <c r="PR67" s="20"/>
      <c r="PS67" s="20"/>
      <c r="PT67" s="20"/>
      <c r="PU67" s="20"/>
      <c r="PV67" s="20"/>
      <c r="PW67" s="20"/>
      <c r="PX67" s="20"/>
      <c r="PY67" s="20"/>
      <c r="PZ67" s="20"/>
      <c r="QA67" s="20"/>
      <c r="QB67" s="20"/>
      <c r="QC67" s="20"/>
      <c r="QD67" s="20"/>
      <c r="QE67" s="20"/>
      <c r="QF67" s="20"/>
      <c r="QG67" s="20"/>
      <c r="QH67" s="20"/>
      <c r="QI67" s="20"/>
      <c r="QJ67" s="20"/>
      <c r="QK67" s="20"/>
      <c r="QL67" s="20"/>
      <c r="QM67" s="20"/>
      <c r="QN67" s="20"/>
      <c r="QO67" s="20"/>
      <c r="QP67" s="20"/>
      <c r="QQ67" s="20"/>
      <c r="QR67" s="20"/>
      <c r="QS67" s="20"/>
      <c r="QT67" s="20"/>
      <c r="QU67" s="20"/>
      <c r="QV67" s="20"/>
      <c r="QW67" s="20"/>
      <c r="QX67" s="20"/>
      <c r="QY67" s="20"/>
      <c r="QZ67" s="20"/>
      <c r="RA67" s="20"/>
      <c r="RB67" s="20"/>
      <c r="RC67" s="20"/>
      <c r="RD67" s="20"/>
      <c r="RE67" s="20"/>
      <c r="RF67" s="20"/>
      <c r="RG67" s="20"/>
      <c r="RH67" s="20"/>
      <c r="RI67" s="20"/>
      <c r="RJ67" s="20"/>
      <c r="RK67" s="20"/>
      <c r="RL67" s="20"/>
      <c r="RM67" s="20"/>
      <c r="RN67" s="20"/>
      <c r="RO67" s="20"/>
      <c r="RP67" s="20"/>
      <c r="RQ67" s="20"/>
      <c r="RR67" s="20"/>
      <c r="RS67" s="20"/>
      <c r="RT67" s="20"/>
      <c r="RU67" s="20"/>
      <c r="RV67" s="20"/>
      <c r="RW67" s="20"/>
      <c r="RX67" s="20"/>
      <c r="RY67" s="20"/>
      <c r="RZ67" s="20"/>
      <c r="SA67" s="20"/>
      <c r="SB67" s="20"/>
      <c r="SC67" s="20"/>
      <c r="SD67" s="20"/>
      <c r="SE67" s="20"/>
      <c r="SF67" s="20"/>
      <c r="SG67" s="20"/>
      <c r="SH67" s="20"/>
      <c r="SI67" s="20"/>
      <c r="SJ67" s="20"/>
      <c r="SK67" s="20"/>
      <c r="SL67" s="20"/>
      <c r="SM67" s="20"/>
      <c r="SN67" s="20"/>
      <c r="SO67" s="20"/>
      <c r="SP67" s="20"/>
      <c r="SQ67" s="20"/>
      <c r="SR67" s="20"/>
      <c r="SS67" s="20"/>
      <c r="ST67" s="20"/>
      <c r="SU67" s="20"/>
      <c r="SV67" s="20"/>
      <c r="SW67" s="20"/>
      <c r="SX67" s="20"/>
      <c r="SY67" s="20"/>
      <c r="SZ67" s="20"/>
      <c r="TA67" s="20"/>
      <c r="TB67" s="20"/>
      <c r="TC67" s="20"/>
      <c r="TD67" s="20"/>
      <c r="TE67" s="20"/>
      <c r="TF67" s="20"/>
      <c r="TG67" s="20"/>
      <c r="TH67" s="20"/>
      <c r="TI67" s="20"/>
      <c r="TJ67" s="20"/>
      <c r="TK67" s="20"/>
      <c r="TL67" s="20"/>
      <c r="TM67" s="20"/>
      <c r="TN67" s="20"/>
      <c r="TO67" s="20"/>
      <c r="TP67" s="20"/>
      <c r="TQ67" s="20"/>
      <c r="TR67" s="20"/>
      <c r="TS67" s="20"/>
      <c r="TT67" s="20"/>
      <c r="TU67" s="20"/>
      <c r="TV67" s="20"/>
      <c r="TW67" s="20"/>
      <c r="TX67" s="20"/>
      <c r="TY67" s="20"/>
      <c r="TZ67" s="20"/>
      <c r="UA67" s="20"/>
      <c r="UB67" s="20"/>
      <c r="UC67" s="20"/>
      <c r="UD67" s="20"/>
      <c r="UE67" s="20"/>
      <c r="UF67" s="20"/>
      <c r="UG67" s="20"/>
      <c r="UH67" s="20"/>
      <c r="UI67" s="20"/>
      <c r="UJ67" s="20"/>
      <c r="UK67" s="20"/>
      <c r="UL67" s="20"/>
      <c r="UM67" s="20"/>
      <c r="UN67" s="20"/>
      <c r="UO67" s="20"/>
      <c r="UP67" s="20"/>
      <c r="UQ67" s="20"/>
      <c r="UR67" s="20"/>
      <c r="US67" s="20"/>
      <c r="UT67" s="20"/>
      <c r="UU67" s="20"/>
      <c r="UV67" s="20"/>
      <c r="UW67" s="20"/>
      <c r="UX67" s="20"/>
      <c r="UY67" s="20"/>
      <c r="UZ67" s="20"/>
      <c r="VA67" s="20"/>
      <c r="VB67" s="20"/>
      <c r="VC67" s="20"/>
      <c r="VD67" s="20"/>
      <c r="VE67" s="20"/>
      <c r="VF67" s="20"/>
      <c r="VG67" s="20"/>
      <c r="VH67" s="20"/>
      <c r="VI67" s="20"/>
      <c r="VJ67" s="20"/>
      <c r="VK67" s="20"/>
      <c r="VL67" s="20"/>
      <c r="VM67" s="20"/>
      <c r="VN67" s="20"/>
      <c r="VO67" s="20"/>
      <c r="VP67" s="20"/>
      <c r="VQ67" s="20"/>
      <c r="VR67" s="20"/>
      <c r="VS67" s="20"/>
      <c r="VT67" s="20"/>
      <c r="VU67" s="20"/>
      <c r="VV67" s="20"/>
      <c r="VW67" s="20"/>
      <c r="VX67" s="20"/>
      <c r="VY67" s="20"/>
      <c r="VZ67" s="20"/>
      <c r="WA67" s="20"/>
      <c r="WB67" s="20"/>
      <c r="WC67" s="20"/>
      <c r="WD67" s="20"/>
      <c r="WE67" s="20"/>
      <c r="WF67" s="20"/>
      <c r="WG67" s="20"/>
      <c r="WH67" s="20"/>
      <c r="WI67" s="20"/>
      <c r="WJ67" s="20"/>
      <c r="WK67" s="20"/>
      <c r="WL67" s="20"/>
      <c r="WM67" s="20"/>
      <c r="WN67" s="20"/>
      <c r="WO67" s="20"/>
      <c r="WP67" s="20"/>
      <c r="WQ67" s="20"/>
      <c r="WR67" s="20"/>
      <c r="WS67" s="20"/>
      <c r="WT67" s="20"/>
      <c r="WU67" s="20"/>
      <c r="WV67" s="20"/>
      <c r="WW67" s="20"/>
      <c r="WX67" s="20"/>
      <c r="WY67" s="20"/>
      <c r="WZ67" s="20"/>
      <c r="XA67" s="20"/>
      <c r="XB67" s="20"/>
      <c r="XC67" s="20"/>
      <c r="XD67" s="20"/>
      <c r="XE67" s="20"/>
      <c r="XF67" s="20"/>
      <c r="XG67" s="20"/>
      <c r="XH67" s="20"/>
      <c r="XI67" s="20"/>
      <c r="XJ67" s="20"/>
      <c r="XK67" s="20"/>
      <c r="XL67" s="20"/>
      <c r="XM67" s="20"/>
      <c r="XN67" s="20"/>
      <c r="XO67" s="20"/>
      <c r="XP67" s="20"/>
      <c r="XQ67" s="20"/>
      <c r="XR67" s="20"/>
      <c r="XS67" s="20"/>
      <c r="XT67" s="20"/>
      <c r="XU67" s="20"/>
      <c r="XV67" s="20"/>
      <c r="XW67" s="20"/>
      <c r="XX67" s="20"/>
      <c r="XY67" s="20"/>
      <c r="XZ67" s="20"/>
      <c r="YA67" s="20"/>
      <c r="YB67" s="20"/>
      <c r="YC67" s="20"/>
      <c r="YD67" s="20"/>
      <c r="YE67" s="20"/>
      <c r="YF67" s="20"/>
      <c r="YG67" s="20"/>
      <c r="YH67" s="20"/>
      <c r="YI67" s="20"/>
      <c r="YJ67" s="20"/>
      <c r="YK67" s="20"/>
      <c r="YL67" s="20"/>
      <c r="YM67" s="20"/>
      <c r="YN67" s="20"/>
      <c r="YO67" s="20"/>
      <c r="YP67" s="20"/>
      <c r="YQ67" s="20"/>
      <c r="YR67" s="20"/>
      <c r="YS67" s="20"/>
      <c r="YT67" s="20"/>
      <c r="YU67" s="20"/>
      <c r="YV67" s="20"/>
      <c r="YW67" s="20"/>
      <c r="YX67" s="20"/>
      <c r="YY67" s="20"/>
      <c r="YZ67" s="20"/>
      <c r="ZA67" s="20"/>
      <c r="ZB67" s="20"/>
      <c r="ZC67" s="20"/>
      <c r="ZD67" s="20"/>
      <c r="ZE67" s="20"/>
      <c r="ZF67" s="20"/>
      <c r="ZG67" s="20"/>
      <c r="ZH67" s="20"/>
      <c r="ZI67" s="20"/>
      <c r="ZJ67" s="20"/>
      <c r="ZK67" s="20"/>
      <c r="ZL67" s="20"/>
      <c r="ZM67" s="20"/>
      <c r="ZN67" s="20"/>
      <c r="ZO67" s="20"/>
      <c r="ZP67" s="20"/>
      <c r="ZQ67" s="20"/>
      <c r="ZR67" s="20"/>
      <c r="ZS67" s="20"/>
      <c r="ZT67" s="20"/>
      <c r="ZU67" s="20"/>
      <c r="ZV67" s="20"/>
      <c r="ZW67" s="20"/>
      <c r="ZX67" s="20"/>
      <c r="ZY67" s="20"/>
      <c r="ZZ67" s="20"/>
      <c r="AAA67" s="20"/>
      <c r="AAB67" s="20"/>
      <c r="AAC67" s="20"/>
      <c r="AAD67" s="20"/>
      <c r="AAE67" s="20"/>
      <c r="AAF67" s="20"/>
      <c r="AAG67" s="20"/>
      <c r="AAH67" s="20"/>
      <c r="AAI67" s="20"/>
      <c r="AAJ67" s="20"/>
      <c r="AAK67" s="20"/>
      <c r="AAL67" s="20"/>
      <c r="AAM67" s="20"/>
      <c r="AAN67" s="20"/>
      <c r="AAO67" s="20"/>
      <c r="AAP67" s="20"/>
      <c r="AAQ67" s="20"/>
      <c r="AAR67" s="20"/>
      <c r="AAS67" s="20"/>
      <c r="AAT67" s="20"/>
      <c r="AAU67" s="20"/>
      <c r="AAV67" s="20"/>
      <c r="AAW67" s="20"/>
      <c r="AAX67" s="20"/>
      <c r="AAY67" s="20"/>
      <c r="AAZ67" s="20"/>
      <c r="ABA67" s="20"/>
      <c r="ABB67" s="20"/>
      <c r="ABC67" s="20"/>
      <c r="ABD67" s="20"/>
      <c r="ABE67" s="20"/>
      <c r="ABF67" s="20"/>
      <c r="ABG67" s="20"/>
      <c r="ABH67" s="20"/>
      <c r="ABI67" s="20"/>
      <c r="ABJ67" s="20"/>
      <c r="ABK67" s="20"/>
      <c r="ABL67" s="20"/>
      <c r="ABM67" s="20"/>
      <c r="ABN67" s="20"/>
      <c r="ABO67" s="20"/>
      <c r="ABP67" s="20"/>
      <c r="ABQ67" s="20"/>
      <c r="ABR67" s="20"/>
      <c r="ABS67" s="20"/>
      <c r="ABT67" s="20"/>
      <c r="ABU67" s="20"/>
      <c r="ABV67" s="20"/>
      <c r="ABW67" s="20"/>
      <c r="ABX67" s="20"/>
      <c r="ABY67" s="20"/>
      <c r="ABZ67" s="20"/>
      <c r="ACA67" s="20"/>
      <c r="ACB67" s="20"/>
      <c r="ACC67" s="20"/>
      <c r="ACD67" s="20"/>
      <c r="ACE67" s="20"/>
      <c r="ACF67" s="20"/>
      <c r="ACG67" s="20"/>
      <c r="ACH67" s="20"/>
      <c r="ACI67" s="20"/>
      <c r="ACJ67" s="20"/>
      <c r="ACK67" s="20"/>
      <c r="ACL67" s="20"/>
      <c r="ACM67" s="20"/>
      <c r="ACN67" s="20"/>
      <c r="ACO67" s="20"/>
      <c r="ACP67" s="20"/>
      <c r="ACQ67" s="20"/>
      <c r="ACR67" s="20"/>
      <c r="ACS67" s="20"/>
      <c r="ACT67" s="20"/>
      <c r="ACU67" s="20"/>
      <c r="ACV67" s="20"/>
      <c r="ACW67" s="20"/>
      <c r="ACX67" s="20"/>
      <c r="ACY67" s="20"/>
      <c r="ACZ67" s="20"/>
      <c r="ADA67" s="20"/>
      <c r="ADB67" s="20"/>
      <c r="ADC67" s="20"/>
      <c r="ADD67" s="20"/>
      <c r="ADE67" s="20"/>
      <c r="ADF67" s="20"/>
      <c r="ADG67" s="20"/>
      <c r="ADH67" s="20"/>
      <c r="ADI67" s="20"/>
      <c r="ADJ67" s="20"/>
      <c r="ADK67" s="20"/>
      <c r="ADL67" s="20"/>
      <c r="ADM67" s="20"/>
      <c r="ADN67" s="20"/>
      <c r="ADO67" s="20"/>
      <c r="ADP67" s="20"/>
      <c r="ADQ67" s="20"/>
      <c r="ADR67" s="20"/>
      <c r="ADS67" s="20"/>
      <c r="ADT67" s="20"/>
      <c r="ADU67" s="20"/>
      <c r="ADV67" s="20"/>
      <c r="ADW67" s="20"/>
      <c r="ADX67" s="20"/>
      <c r="ADY67" s="20"/>
      <c r="ADZ67" s="20"/>
      <c r="AEA67" s="20"/>
      <c r="AEB67" s="20"/>
      <c r="AEC67" s="20"/>
      <c r="AED67" s="20"/>
      <c r="AEE67" s="20"/>
      <c r="AEF67" s="20"/>
      <c r="AEG67" s="20"/>
      <c r="AEH67" s="20"/>
      <c r="AEI67" s="20"/>
      <c r="AEJ67" s="20"/>
      <c r="AEK67" s="20"/>
      <c r="AEL67" s="20"/>
      <c r="AEM67" s="20"/>
      <c r="AEN67" s="20"/>
      <c r="AEO67" s="20"/>
      <c r="AEP67" s="20"/>
      <c r="AEQ67" s="20"/>
      <c r="AER67" s="20"/>
      <c r="AES67" s="20"/>
      <c r="AET67" s="20"/>
      <c r="AEU67" s="20"/>
      <c r="AEV67" s="20"/>
      <c r="AEW67" s="20"/>
      <c r="AEX67" s="20"/>
      <c r="AEY67" s="20"/>
      <c r="AEZ67" s="20"/>
      <c r="AFA67" s="20"/>
      <c r="AFB67" s="20"/>
      <c r="AFC67" s="20"/>
      <c r="AFD67" s="20"/>
      <c r="AFE67" s="20"/>
      <c r="AFF67" s="20"/>
      <c r="AFG67" s="20"/>
      <c r="AFH67" s="20"/>
      <c r="AFI67" s="20"/>
      <c r="AFJ67" s="20"/>
      <c r="AFK67" s="20"/>
      <c r="AFL67" s="20"/>
      <c r="AFM67" s="20"/>
      <c r="AFN67" s="20"/>
      <c r="AFO67" s="20"/>
      <c r="AFP67" s="20"/>
      <c r="AFQ67" s="20"/>
      <c r="AFR67" s="20"/>
      <c r="AFS67" s="20"/>
      <c r="AFT67" s="20"/>
      <c r="AFU67" s="20"/>
      <c r="AFV67" s="20"/>
      <c r="AFW67" s="20"/>
      <c r="AFX67" s="20"/>
      <c r="AFY67" s="20"/>
      <c r="AFZ67" s="20"/>
      <c r="AGA67" s="20"/>
      <c r="AGB67" s="20"/>
      <c r="AGC67" s="20"/>
      <c r="AGD67" s="20"/>
      <c r="AGE67" s="20"/>
      <c r="AGF67" s="20"/>
      <c r="AGG67" s="20"/>
      <c r="AGH67" s="20"/>
      <c r="AGI67" s="20"/>
      <c r="AGJ67" s="20"/>
      <c r="AGK67" s="20"/>
      <c r="AGL67" s="20"/>
      <c r="AGM67" s="20"/>
      <c r="AGN67" s="20"/>
      <c r="AGO67" s="20"/>
      <c r="AGP67" s="20"/>
      <c r="AGQ67" s="20"/>
      <c r="AGR67" s="20"/>
      <c r="AGS67" s="20"/>
      <c r="AGT67" s="20"/>
      <c r="AGU67" s="20"/>
      <c r="AGV67" s="20"/>
      <c r="AGW67" s="20"/>
      <c r="AGX67" s="20"/>
      <c r="AGY67" s="20"/>
      <c r="AGZ67" s="20"/>
      <c r="AHA67" s="20"/>
      <c r="AHB67" s="20"/>
      <c r="AHC67" s="20"/>
      <c r="AHD67" s="20"/>
      <c r="AHE67" s="20"/>
      <c r="AHF67" s="20"/>
      <c r="AHG67" s="20"/>
      <c r="AHH67" s="20"/>
      <c r="AHI67" s="20"/>
      <c r="AHJ67" s="20"/>
      <c r="AHK67" s="20"/>
      <c r="AHL67" s="20"/>
      <c r="AHM67" s="20"/>
      <c r="AHN67" s="20"/>
      <c r="AHO67" s="20"/>
      <c r="AHP67" s="20"/>
      <c r="AHQ67" s="20"/>
      <c r="AHR67" s="20"/>
      <c r="AHS67" s="20"/>
      <c r="AHT67" s="20"/>
      <c r="AHU67" s="20"/>
      <c r="AHV67" s="20"/>
      <c r="AHW67" s="20"/>
      <c r="AHX67" s="20"/>
      <c r="AHY67" s="20"/>
      <c r="AHZ67" s="20"/>
      <c r="AIA67" s="20"/>
      <c r="AIB67" s="20"/>
      <c r="AIC67" s="20"/>
      <c r="AID67" s="20"/>
      <c r="AIE67" s="20"/>
      <c r="AIF67" s="20"/>
      <c r="AIG67" s="20"/>
      <c r="AIH67" s="20"/>
      <c r="AII67" s="20"/>
      <c r="AIJ67" s="20"/>
      <c r="AIK67" s="20"/>
      <c r="AIL67" s="20"/>
      <c r="AIM67" s="20"/>
      <c r="AIN67" s="20"/>
      <c r="AIO67" s="20"/>
      <c r="AIP67" s="20"/>
      <c r="AIQ67" s="20"/>
      <c r="AIR67" s="20"/>
      <c r="AIS67" s="20"/>
      <c r="AIT67" s="20"/>
      <c r="AIU67" s="20"/>
      <c r="AIV67" s="20"/>
      <c r="AIW67" s="20"/>
      <c r="AIX67" s="20"/>
      <c r="AIY67" s="20"/>
      <c r="AIZ67" s="20"/>
      <c r="AJA67" s="20"/>
      <c r="AJB67" s="20"/>
      <c r="AJC67" s="20"/>
      <c r="AJD67" s="20"/>
      <c r="AJE67" s="20"/>
      <c r="AJF67" s="20"/>
      <c r="AJG67" s="20"/>
      <c r="AJH67" s="20"/>
      <c r="AJI67" s="20"/>
      <c r="AJJ67" s="20"/>
      <c r="AJK67" s="20"/>
      <c r="AJL67" s="20"/>
      <c r="AJM67" s="20"/>
      <c r="AJN67" s="20"/>
      <c r="AJO67" s="20"/>
      <c r="AJP67" s="20"/>
      <c r="AJQ67" s="20"/>
      <c r="AJR67" s="20"/>
      <c r="AJS67" s="20"/>
      <c r="AJT67" s="20"/>
      <c r="AJU67" s="20"/>
      <c r="AJV67" s="20"/>
      <c r="AJW67" s="20"/>
      <c r="AJX67" s="20"/>
      <c r="AJY67" s="20"/>
      <c r="AJZ67" s="20"/>
      <c r="AKA67" s="20"/>
      <c r="AKB67" s="20"/>
      <c r="AKC67" s="20"/>
      <c r="AKD67" s="20"/>
      <c r="AKE67" s="20"/>
      <c r="AKF67" s="20"/>
      <c r="AKG67" s="20"/>
      <c r="AKH67" s="20"/>
      <c r="AKI67" s="20"/>
      <c r="AKJ67" s="20"/>
      <c r="AKK67" s="20"/>
      <c r="AKL67" s="20"/>
      <c r="AKM67" s="20"/>
      <c r="AKN67" s="20"/>
      <c r="AKO67" s="20"/>
      <c r="AKP67" s="20"/>
      <c r="AKQ67" s="20"/>
      <c r="AKR67" s="20"/>
      <c r="AKS67" s="20"/>
      <c r="AKT67" s="20"/>
      <c r="AKU67" s="20"/>
      <c r="AKV67" s="20"/>
      <c r="AKW67" s="20"/>
      <c r="AKX67" s="20"/>
      <c r="AKY67" s="20"/>
      <c r="AKZ67" s="20"/>
      <c r="ALA67" s="20"/>
      <c r="ALB67" s="20"/>
      <c r="ALC67" s="20"/>
      <c r="ALD67" s="20"/>
      <c r="ALE67" s="20"/>
      <c r="ALF67" s="20"/>
      <c r="ALG67" s="20"/>
      <c r="ALH67" s="20"/>
      <c r="ALI67" s="20"/>
      <c r="ALJ67" s="20"/>
      <c r="ALK67" s="20"/>
      <c r="ALL67" s="20"/>
      <c r="ALM67" s="20"/>
      <c r="ALN67" s="20"/>
      <c r="ALO67" s="20"/>
      <c r="ALP67" s="20"/>
      <c r="ALQ67" s="20"/>
      <c r="ALR67" s="20"/>
      <c r="ALS67" s="20"/>
      <c r="ALT67" s="20"/>
      <c r="ALU67" s="20"/>
      <c r="ALV67" s="20"/>
      <c r="ALW67" s="20"/>
      <c r="ALX67" s="20"/>
      <c r="ALY67" s="20"/>
      <c r="ALZ67" s="20"/>
      <c r="AMA67" s="20"/>
      <c r="AMB67" s="20"/>
      <c r="AMC67" s="20"/>
      <c r="AMD67" s="20"/>
      <c r="AME67" s="20"/>
      <c r="AMF67" s="20"/>
      <c r="AMG67" s="20"/>
      <c r="AMH67" s="20"/>
      <c r="AMI67" s="20"/>
      <c r="AMJ67" s="20"/>
      <c r="AMK67" s="20"/>
      <c r="AML67" s="20"/>
      <c r="AMM67" s="20"/>
      <c r="AMN67" s="20"/>
      <c r="AMO67" s="20"/>
      <c r="AMP67" s="20"/>
      <c r="AMQ67" s="20"/>
      <c r="AMR67" s="20"/>
      <c r="AMS67" s="20"/>
      <c r="AMT67" s="20"/>
      <c r="AMU67" s="20"/>
      <c r="AMV67" s="20"/>
      <c r="AMW67" s="20"/>
      <c r="AMX67" s="20"/>
      <c r="AMY67" s="20"/>
      <c r="AMZ67" s="20"/>
      <c r="ANA67" s="20"/>
      <c r="ANB67" s="20"/>
      <c r="ANC67" s="20"/>
      <c r="AND67" s="20"/>
      <c r="ANE67" s="20"/>
      <c r="ANF67" s="20"/>
      <c r="ANG67" s="20"/>
      <c r="ANH67" s="20"/>
      <c r="ANI67" s="20"/>
      <c r="ANJ67" s="20"/>
      <c r="ANK67" s="20"/>
      <c r="ANL67" s="20"/>
      <c r="ANM67" s="20"/>
      <c r="ANN67" s="20"/>
      <c r="ANO67" s="20"/>
      <c r="ANP67" s="20"/>
      <c r="ANQ67" s="20"/>
      <c r="ANR67" s="20"/>
      <c r="ANS67" s="20"/>
      <c r="ANT67" s="20"/>
      <c r="ANU67" s="20"/>
      <c r="ANV67" s="20"/>
      <c r="ANW67" s="20"/>
      <c r="ANX67" s="20"/>
      <c r="ANY67" s="20"/>
      <c r="ANZ67" s="20"/>
      <c r="AOA67" s="20"/>
      <c r="AOB67" s="20"/>
      <c r="AOC67" s="20"/>
      <c r="AOD67" s="20"/>
      <c r="AOE67" s="20"/>
      <c r="AOF67" s="20"/>
      <c r="AOG67" s="20"/>
      <c r="AOH67" s="20"/>
      <c r="AOI67" s="20"/>
      <c r="AOJ67" s="20"/>
      <c r="AOK67" s="20"/>
      <c r="AOL67" s="20"/>
      <c r="AOM67" s="20"/>
      <c r="AON67" s="20"/>
      <c r="AOO67" s="20"/>
      <c r="AOP67" s="20"/>
      <c r="AOQ67" s="20"/>
      <c r="AOR67" s="20"/>
      <c r="AOS67" s="20"/>
      <c r="AOT67" s="20"/>
      <c r="AOU67" s="20"/>
      <c r="AOV67" s="20"/>
      <c r="AOW67" s="20"/>
      <c r="AOX67" s="20"/>
      <c r="AOY67" s="20"/>
      <c r="AOZ67" s="20"/>
      <c r="APA67" s="20"/>
      <c r="APB67" s="20"/>
      <c r="APC67" s="20"/>
      <c r="APD67" s="20"/>
      <c r="APE67" s="20"/>
      <c r="APF67" s="20"/>
      <c r="APG67" s="20"/>
      <c r="APH67" s="20"/>
      <c r="API67" s="20"/>
      <c r="APJ67" s="20"/>
      <c r="APK67" s="20"/>
      <c r="APL67" s="20"/>
      <c r="APM67" s="20"/>
      <c r="APN67" s="20"/>
      <c r="APO67" s="20"/>
      <c r="APP67" s="20"/>
      <c r="APQ67" s="20"/>
      <c r="APR67" s="20"/>
      <c r="APS67" s="20"/>
      <c r="APT67" s="20"/>
      <c r="APU67" s="20"/>
      <c r="APV67" s="20"/>
      <c r="APW67" s="20"/>
      <c r="APX67" s="20"/>
      <c r="APY67" s="20"/>
      <c r="APZ67" s="20"/>
      <c r="AQA67" s="20"/>
      <c r="AQB67" s="20"/>
      <c r="AQC67" s="20"/>
      <c r="AQD67" s="20"/>
      <c r="AQE67" s="20"/>
      <c r="AQF67" s="20"/>
      <c r="AQG67" s="20"/>
      <c r="AQH67" s="20"/>
      <c r="AQI67" s="20"/>
      <c r="AQJ67" s="20"/>
      <c r="AQK67" s="20"/>
      <c r="AQL67" s="20"/>
      <c r="AQM67" s="20"/>
      <c r="AQN67" s="20"/>
      <c r="AQO67" s="20"/>
      <c r="AQP67" s="20"/>
      <c r="AQQ67" s="20"/>
      <c r="AQR67" s="20"/>
      <c r="AQS67" s="20"/>
      <c r="AQT67" s="20"/>
      <c r="AQU67" s="20"/>
      <c r="AQV67" s="20"/>
      <c r="AQW67" s="20"/>
      <c r="AQX67" s="20"/>
      <c r="AQY67" s="20"/>
      <c r="AQZ67" s="20"/>
      <c r="ARA67" s="20"/>
      <c r="ARB67" s="20"/>
      <c r="ARC67" s="20"/>
      <c r="ARD67" s="20"/>
      <c r="ARE67" s="20"/>
      <c r="ARF67" s="20"/>
      <c r="ARG67" s="20"/>
      <c r="ARH67" s="20"/>
      <c r="ARI67" s="20"/>
      <c r="ARJ67" s="20"/>
      <c r="ARK67" s="20"/>
      <c r="ARL67" s="20"/>
      <c r="ARM67" s="20"/>
      <c r="ARN67" s="20"/>
      <c r="ARO67" s="20"/>
      <c r="ARP67" s="20"/>
      <c r="ARQ67" s="20"/>
      <c r="ARR67" s="20"/>
      <c r="ARS67" s="20"/>
      <c r="ART67" s="20"/>
      <c r="ARU67" s="20"/>
      <c r="ARV67" s="20"/>
      <c r="ARW67" s="20"/>
      <c r="ARX67" s="20"/>
      <c r="ARY67" s="20"/>
      <c r="ARZ67" s="20"/>
      <c r="ASA67" s="20"/>
      <c r="ASB67" s="20"/>
      <c r="ASC67" s="20"/>
      <c r="ASD67" s="20"/>
      <c r="ASE67" s="20"/>
      <c r="ASF67" s="20"/>
      <c r="ASG67" s="20"/>
      <c r="ASH67" s="20"/>
      <c r="ASI67" s="20"/>
      <c r="ASJ67" s="20"/>
      <c r="ASK67" s="20"/>
      <c r="ASL67" s="20"/>
      <c r="ASM67" s="20"/>
      <c r="ASN67" s="20"/>
      <c r="ASO67" s="20"/>
      <c r="ASP67" s="20"/>
      <c r="ASQ67" s="20"/>
      <c r="ASR67" s="20"/>
      <c r="ASS67" s="20"/>
      <c r="AST67" s="20"/>
      <c r="ASU67" s="20"/>
      <c r="ASV67" s="20"/>
      <c r="ASW67" s="20"/>
      <c r="ASX67" s="20"/>
      <c r="ASY67" s="20"/>
      <c r="ASZ67" s="20"/>
      <c r="ATA67" s="20"/>
      <c r="ATB67" s="20"/>
      <c r="ATC67" s="20"/>
      <c r="ATD67" s="20"/>
      <c r="ATE67" s="20"/>
      <c r="ATF67" s="20"/>
      <c r="ATG67" s="20"/>
      <c r="ATH67" s="20"/>
      <c r="ATI67" s="20"/>
      <c r="ATJ67" s="20"/>
      <c r="ATK67" s="20"/>
      <c r="ATL67" s="20"/>
      <c r="ATM67" s="20"/>
      <c r="ATN67" s="20"/>
      <c r="ATO67" s="20"/>
      <c r="ATP67" s="20"/>
      <c r="ATQ67" s="20"/>
      <c r="ATR67" s="20"/>
      <c r="ATS67" s="20"/>
      <c r="ATT67" s="20"/>
      <c r="ATU67" s="20"/>
      <c r="ATV67" s="20"/>
      <c r="ATW67" s="20"/>
      <c r="ATX67" s="20"/>
      <c r="ATY67" s="20"/>
      <c r="ATZ67" s="20"/>
      <c r="AUA67" s="20"/>
      <c r="AUB67" s="20"/>
      <c r="AUC67" s="20"/>
      <c r="AUD67" s="20"/>
      <c r="AUE67" s="20"/>
      <c r="AUF67" s="20"/>
      <c r="AUG67" s="20"/>
      <c r="AUH67" s="20"/>
      <c r="AUI67" s="20"/>
      <c r="AUJ67" s="20"/>
      <c r="AUK67" s="20"/>
      <c r="AUL67" s="20"/>
      <c r="AUM67" s="20"/>
      <c r="AUN67" s="20"/>
      <c r="AUO67" s="20"/>
      <c r="AUP67" s="20"/>
      <c r="AUQ67" s="20"/>
      <c r="AUR67" s="20"/>
      <c r="AUS67" s="20"/>
      <c r="AUT67" s="20"/>
      <c r="AUU67" s="20"/>
      <c r="AUV67" s="20"/>
      <c r="AUW67" s="20"/>
      <c r="AUX67" s="20"/>
      <c r="AUY67" s="20"/>
      <c r="AUZ67" s="20"/>
      <c r="AVA67" s="20"/>
      <c r="AVB67" s="20"/>
      <c r="AVC67" s="20"/>
      <c r="AVD67" s="20"/>
      <c r="AVE67" s="20"/>
      <c r="AVF67" s="20"/>
      <c r="AVG67" s="20"/>
      <c r="AVH67" s="20"/>
      <c r="AVI67" s="20"/>
      <c r="AVJ67" s="20"/>
      <c r="AVK67" s="20"/>
      <c r="AVL67" s="20"/>
      <c r="AVM67" s="20"/>
      <c r="AVN67" s="20"/>
      <c r="AVO67" s="20"/>
      <c r="AVP67" s="20"/>
      <c r="AVQ67" s="20"/>
      <c r="AVR67" s="20"/>
      <c r="AVS67" s="20"/>
      <c r="AVT67" s="20"/>
      <c r="AVU67" s="20"/>
      <c r="AVV67" s="20"/>
      <c r="AVW67" s="20"/>
      <c r="AVX67" s="20"/>
      <c r="AVY67" s="20"/>
      <c r="AVZ67" s="20"/>
      <c r="AWA67" s="20"/>
      <c r="AWB67" s="20"/>
      <c r="AWC67" s="20"/>
      <c r="AWD67" s="20"/>
      <c r="AWE67" s="20"/>
      <c r="AWF67" s="20"/>
      <c r="AWG67" s="20"/>
      <c r="AWH67" s="20"/>
      <c r="AWI67" s="20"/>
      <c r="AWJ67" s="20"/>
      <c r="AWK67" s="20"/>
      <c r="AWL67" s="20"/>
      <c r="AWM67" s="20"/>
      <c r="AWN67" s="20"/>
      <c r="AWO67" s="20"/>
      <c r="AWP67" s="20"/>
      <c r="AWQ67" s="20"/>
      <c r="AWR67" s="20"/>
      <c r="AWS67" s="20"/>
      <c r="AWT67" s="20"/>
      <c r="AWU67" s="20"/>
      <c r="AWV67" s="20"/>
      <c r="AWW67" s="20"/>
      <c r="AWX67" s="20"/>
      <c r="AWY67" s="20"/>
      <c r="AWZ67" s="20"/>
      <c r="AXA67" s="20"/>
      <c r="AXB67" s="20"/>
      <c r="AXC67" s="20"/>
      <c r="AXD67" s="20"/>
      <c r="AXE67" s="20"/>
      <c r="AXF67" s="20"/>
      <c r="AXG67" s="20"/>
      <c r="AXH67" s="20"/>
      <c r="AXI67" s="20"/>
      <c r="AXJ67" s="20"/>
      <c r="AXK67" s="20"/>
      <c r="AXL67" s="20"/>
      <c r="AXM67" s="20"/>
      <c r="AXN67" s="20"/>
      <c r="AXO67" s="20"/>
      <c r="AXP67" s="20"/>
      <c r="AXQ67" s="20"/>
      <c r="AXR67" s="20"/>
      <c r="AXS67" s="20"/>
      <c r="AXT67" s="20"/>
      <c r="AXU67" s="20"/>
      <c r="AXV67" s="20"/>
      <c r="AXW67" s="20"/>
      <c r="AXX67" s="20"/>
      <c r="AXY67" s="20"/>
      <c r="AXZ67" s="20"/>
      <c r="AYA67" s="20"/>
      <c r="AYB67" s="20"/>
      <c r="AYC67" s="20"/>
      <c r="AYD67" s="20"/>
      <c r="AYE67" s="20"/>
      <c r="AYF67" s="20"/>
      <c r="AYG67" s="20"/>
      <c r="AYH67" s="20"/>
      <c r="AYI67" s="20"/>
      <c r="AYJ67" s="20"/>
      <c r="AYK67" s="20"/>
      <c r="AYL67" s="20"/>
      <c r="AYM67" s="20"/>
      <c r="AYN67" s="20"/>
      <c r="AYO67" s="20"/>
      <c r="AYP67" s="20"/>
      <c r="AYQ67" s="20"/>
      <c r="AYR67" s="20"/>
      <c r="AYS67" s="20"/>
      <c r="AYT67" s="20"/>
      <c r="AYU67" s="20"/>
      <c r="AYV67" s="20"/>
      <c r="AYW67" s="20"/>
      <c r="AYX67" s="20"/>
      <c r="AYY67" s="20"/>
      <c r="AYZ67" s="20"/>
      <c r="AZA67" s="20"/>
      <c r="AZB67" s="20"/>
      <c r="AZC67" s="20"/>
      <c r="AZD67" s="20"/>
      <c r="AZE67" s="20"/>
      <c r="AZF67" s="20"/>
      <c r="AZG67" s="20"/>
      <c r="AZH67" s="20"/>
      <c r="AZI67" s="20"/>
      <c r="AZJ67" s="20"/>
      <c r="AZK67" s="20"/>
      <c r="AZL67" s="20"/>
      <c r="AZM67" s="20"/>
      <c r="AZN67" s="20"/>
      <c r="AZO67" s="20"/>
      <c r="AZP67" s="20"/>
      <c r="AZQ67" s="20"/>
      <c r="AZR67" s="20"/>
      <c r="AZS67" s="20"/>
      <c r="AZT67" s="20"/>
      <c r="AZU67" s="20"/>
      <c r="AZV67" s="20"/>
      <c r="AZW67" s="20"/>
      <c r="AZX67" s="20"/>
      <c r="AZY67" s="20"/>
      <c r="AZZ67" s="20"/>
      <c r="BAA67" s="20"/>
      <c r="BAB67" s="20"/>
      <c r="BAC67" s="20"/>
      <c r="BAD67" s="20"/>
      <c r="BAE67" s="20"/>
      <c r="BAF67" s="20"/>
      <c r="BAG67" s="20"/>
      <c r="BAH67" s="20"/>
      <c r="BAI67" s="20"/>
      <c r="BAJ67" s="20"/>
      <c r="BAK67" s="20"/>
      <c r="BAL67" s="20"/>
      <c r="BAM67" s="20"/>
      <c r="BAN67" s="20"/>
      <c r="BAO67" s="20"/>
      <c r="BAP67" s="20"/>
      <c r="BAQ67" s="20"/>
      <c r="BAR67" s="20"/>
      <c r="BAS67" s="20"/>
      <c r="BAT67" s="20"/>
      <c r="BAU67" s="20"/>
      <c r="BAV67" s="20"/>
      <c r="BAW67" s="20"/>
      <c r="BAX67" s="20"/>
      <c r="BAY67" s="20"/>
      <c r="BAZ67" s="20"/>
      <c r="BBA67" s="20"/>
      <c r="BBB67" s="20"/>
      <c r="BBC67" s="20"/>
      <c r="BBD67" s="20"/>
      <c r="BBE67" s="20"/>
      <c r="BBF67" s="20"/>
      <c r="BBG67" s="20"/>
      <c r="BBH67" s="20"/>
      <c r="BBI67" s="20"/>
      <c r="BBJ67" s="20"/>
      <c r="BBK67" s="20"/>
      <c r="BBL67" s="20"/>
      <c r="BBM67" s="20"/>
      <c r="BBN67" s="20"/>
      <c r="BBO67" s="20"/>
      <c r="BBP67" s="20"/>
      <c r="BBQ67" s="20"/>
      <c r="BBR67" s="20"/>
      <c r="BBS67" s="20"/>
      <c r="BBT67" s="20"/>
      <c r="BBU67" s="20"/>
      <c r="BBV67" s="20"/>
      <c r="BBW67" s="20"/>
      <c r="BBX67" s="20"/>
      <c r="BBY67" s="20"/>
      <c r="BBZ67" s="20"/>
      <c r="BCA67" s="20"/>
      <c r="BCB67" s="20"/>
      <c r="BCC67" s="20"/>
      <c r="BCD67" s="20"/>
      <c r="BCE67" s="20"/>
      <c r="BCF67" s="20"/>
      <c r="BCG67" s="20"/>
      <c r="BCH67" s="20"/>
      <c r="BCI67" s="20"/>
      <c r="BCJ67" s="20"/>
      <c r="BCK67" s="20"/>
      <c r="BCL67" s="20"/>
      <c r="BCM67" s="20"/>
      <c r="BCN67" s="20"/>
      <c r="BCO67" s="20"/>
      <c r="BCP67" s="20"/>
      <c r="BCQ67" s="20"/>
      <c r="BCR67" s="20"/>
      <c r="BCS67" s="20"/>
      <c r="BCT67" s="20"/>
      <c r="BCU67" s="20"/>
      <c r="BCV67" s="20"/>
      <c r="BCW67" s="20"/>
      <c r="BCX67" s="20"/>
      <c r="BCY67" s="20"/>
      <c r="BCZ67" s="20"/>
      <c r="BDA67" s="20"/>
      <c r="BDB67" s="20"/>
      <c r="BDC67" s="20"/>
      <c r="BDD67" s="20"/>
      <c r="BDE67" s="20"/>
      <c r="BDF67" s="20"/>
      <c r="BDG67" s="20"/>
      <c r="BDH67" s="20"/>
      <c r="BDI67" s="20"/>
      <c r="BDJ67" s="20"/>
      <c r="BDK67" s="20"/>
      <c r="BDL67" s="20"/>
      <c r="BDM67" s="20"/>
      <c r="BDN67" s="20"/>
      <c r="BDO67" s="20"/>
      <c r="BDP67" s="20"/>
      <c r="BDQ67" s="20"/>
      <c r="BDR67" s="20"/>
      <c r="BDS67" s="20"/>
      <c r="BDT67" s="20"/>
      <c r="BDU67" s="20"/>
      <c r="BDV67" s="20"/>
      <c r="BDW67" s="20"/>
      <c r="BDX67" s="20"/>
      <c r="BDY67" s="20"/>
      <c r="BDZ67" s="20"/>
      <c r="BEA67" s="20"/>
      <c r="BEB67" s="20"/>
      <c r="BEC67" s="20"/>
      <c r="BED67" s="20"/>
      <c r="BEE67" s="20"/>
      <c r="BEF67" s="20"/>
      <c r="BEG67" s="20"/>
      <c r="BEH67" s="20"/>
      <c r="BEI67" s="20"/>
      <c r="BEJ67" s="20"/>
      <c r="BEK67" s="20"/>
      <c r="BEL67" s="20"/>
      <c r="BEM67" s="20"/>
      <c r="BEN67" s="20"/>
      <c r="BEO67" s="20"/>
      <c r="BEP67" s="20"/>
      <c r="BEQ67" s="20"/>
      <c r="BER67" s="20"/>
      <c r="BES67" s="20"/>
      <c r="BET67" s="20"/>
      <c r="BEU67" s="20"/>
      <c r="BEV67" s="20"/>
      <c r="BEW67" s="20"/>
      <c r="BEX67" s="20"/>
      <c r="BEY67" s="20"/>
      <c r="BEZ67" s="20"/>
      <c r="BFA67" s="20"/>
      <c r="BFB67" s="20"/>
      <c r="BFC67" s="20"/>
      <c r="BFD67" s="20"/>
      <c r="BFE67" s="20"/>
      <c r="BFF67" s="20"/>
      <c r="BFG67" s="20"/>
      <c r="BFH67" s="20"/>
      <c r="BFI67" s="20"/>
      <c r="BFJ67" s="20"/>
      <c r="BFK67" s="20"/>
      <c r="BFL67" s="20"/>
      <c r="BFM67" s="20"/>
      <c r="BFN67" s="20"/>
      <c r="BFO67" s="20"/>
      <c r="BFP67" s="20"/>
      <c r="BFQ67" s="20"/>
      <c r="BFR67" s="20"/>
      <c r="BFS67" s="20"/>
      <c r="BFT67" s="20"/>
      <c r="BFU67" s="20"/>
      <c r="BFV67" s="20"/>
      <c r="BFW67" s="20"/>
      <c r="BFX67" s="20"/>
      <c r="BFY67" s="20"/>
      <c r="BFZ67" s="20"/>
      <c r="BGA67" s="20"/>
      <c r="BGB67" s="20"/>
      <c r="BGC67" s="20"/>
      <c r="BGD67" s="20"/>
      <c r="BGE67" s="20"/>
      <c r="BGF67" s="20"/>
      <c r="BGG67" s="20"/>
      <c r="BGH67" s="20"/>
      <c r="BGI67" s="20"/>
      <c r="BGJ67" s="20"/>
      <c r="BGK67" s="20"/>
      <c r="BGL67" s="20"/>
      <c r="BGM67" s="20"/>
      <c r="BGN67" s="20"/>
      <c r="BGO67" s="20"/>
      <c r="BGP67" s="20"/>
      <c r="BGQ67" s="20"/>
      <c r="BGR67" s="20"/>
      <c r="BGS67" s="20"/>
      <c r="BGT67" s="20"/>
      <c r="BGU67" s="20"/>
      <c r="BGV67" s="20"/>
      <c r="BGW67" s="20"/>
      <c r="BGX67" s="20"/>
      <c r="BGY67" s="20"/>
      <c r="BGZ67" s="20"/>
      <c r="BHA67" s="20"/>
      <c r="BHB67" s="20"/>
      <c r="BHC67" s="20"/>
      <c r="BHD67" s="20"/>
      <c r="BHE67" s="20"/>
      <c r="BHF67" s="20"/>
      <c r="BHG67" s="20"/>
      <c r="BHH67" s="20"/>
      <c r="BHI67" s="20"/>
      <c r="BHJ67" s="20"/>
      <c r="BHK67" s="20"/>
      <c r="BHL67" s="20"/>
      <c r="BHM67" s="20"/>
      <c r="BHN67" s="20"/>
      <c r="BHO67" s="20"/>
      <c r="BHP67" s="20"/>
      <c r="BHQ67" s="20"/>
      <c r="BHR67" s="20"/>
      <c r="BHS67" s="20"/>
      <c r="BHT67" s="20"/>
      <c r="BHU67" s="20"/>
      <c r="BHV67" s="20"/>
      <c r="BHW67" s="20"/>
      <c r="BHX67" s="20"/>
      <c r="BHY67" s="20"/>
      <c r="BHZ67" s="20"/>
      <c r="BIA67" s="20"/>
      <c r="BIB67" s="20"/>
      <c r="BIC67" s="20"/>
      <c r="BID67" s="20"/>
      <c r="BIE67" s="20"/>
      <c r="BIF67" s="20"/>
      <c r="BIG67" s="20"/>
      <c r="BIH67" s="20"/>
      <c r="BII67" s="20"/>
      <c r="BIJ67" s="20"/>
      <c r="BIK67" s="20"/>
      <c r="BIL67" s="20"/>
      <c r="BIM67" s="20"/>
      <c r="BIN67" s="20"/>
      <c r="BIO67" s="20"/>
      <c r="BIP67" s="20"/>
      <c r="BIQ67" s="20"/>
      <c r="BIR67" s="20"/>
      <c r="BIS67" s="20"/>
      <c r="BIT67" s="20"/>
      <c r="BIU67" s="20"/>
      <c r="BIV67" s="20"/>
      <c r="BIW67" s="20"/>
      <c r="BIX67" s="20"/>
      <c r="BIY67" s="20"/>
      <c r="BIZ67" s="20"/>
      <c r="BJA67" s="20"/>
      <c r="BJB67" s="20"/>
      <c r="BJC67" s="20"/>
      <c r="BJD67" s="20"/>
      <c r="BJE67" s="20"/>
      <c r="BJF67" s="20"/>
      <c r="BJG67" s="20"/>
      <c r="BJH67" s="20"/>
      <c r="BJI67" s="20"/>
      <c r="BJJ67" s="20"/>
      <c r="BJK67" s="20"/>
      <c r="BJL67" s="20"/>
      <c r="BJM67" s="20"/>
      <c r="BJN67" s="20"/>
      <c r="BJO67" s="20"/>
      <c r="BJP67" s="20"/>
      <c r="BJQ67" s="20"/>
      <c r="BJR67" s="20"/>
      <c r="BJS67" s="20"/>
      <c r="BJT67" s="20"/>
      <c r="BJU67" s="20"/>
      <c r="BJV67" s="20"/>
      <c r="BJW67" s="20"/>
      <c r="BJX67" s="20"/>
      <c r="BJY67" s="20"/>
      <c r="BJZ67" s="20"/>
      <c r="BKA67" s="20"/>
      <c r="BKB67" s="20"/>
      <c r="BKC67" s="20"/>
      <c r="BKD67" s="20"/>
      <c r="BKE67" s="20"/>
      <c r="BKF67" s="20"/>
      <c r="BKG67" s="20"/>
      <c r="BKH67" s="20"/>
      <c r="BKI67" s="20"/>
      <c r="BKJ67" s="20"/>
      <c r="BKK67" s="20"/>
      <c r="BKL67" s="20"/>
      <c r="BKM67" s="20"/>
      <c r="BKN67" s="20"/>
      <c r="BKO67" s="20"/>
      <c r="BKP67" s="20"/>
      <c r="BKQ67" s="20"/>
      <c r="BKR67" s="20"/>
      <c r="BKS67" s="20"/>
      <c r="BKT67" s="20"/>
      <c r="BKU67" s="20"/>
      <c r="BKV67" s="20"/>
      <c r="BKW67" s="20"/>
      <c r="BKX67" s="20"/>
      <c r="BKY67" s="20"/>
      <c r="BKZ67" s="20"/>
      <c r="BLA67" s="20"/>
      <c r="BLB67" s="20"/>
      <c r="BLC67" s="20"/>
      <c r="BLD67" s="20"/>
      <c r="BLE67" s="20"/>
      <c r="BLF67" s="20"/>
      <c r="BLG67" s="20"/>
      <c r="BLH67" s="20"/>
      <c r="BLI67" s="20"/>
      <c r="BLJ67" s="20"/>
      <c r="BLK67" s="20"/>
      <c r="BLL67" s="20"/>
      <c r="BLM67" s="20"/>
      <c r="BLN67" s="20"/>
      <c r="BLO67" s="20"/>
      <c r="BLP67" s="20"/>
      <c r="BLQ67" s="20"/>
      <c r="BLR67" s="20"/>
      <c r="BLS67" s="20"/>
      <c r="BLT67" s="20"/>
      <c r="BLU67" s="20"/>
      <c r="BLV67" s="20"/>
      <c r="BLW67" s="20"/>
      <c r="BLX67" s="20"/>
      <c r="BLY67" s="20"/>
      <c r="BLZ67" s="20"/>
      <c r="BMA67" s="20"/>
      <c r="BMB67" s="20"/>
      <c r="BMC67" s="20"/>
      <c r="BMD67" s="20"/>
      <c r="BME67" s="20"/>
      <c r="BMF67" s="20"/>
      <c r="BMG67" s="20"/>
      <c r="BMH67" s="20"/>
      <c r="BMI67" s="20"/>
      <c r="BMJ67" s="20"/>
      <c r="BMK67" s="20"/>
      <c r="BML67" s="20"/>
      <c r="BMM67" s="20"/>
      <c r="BMN67" s="20"/>
      <c r="BMO67" s="20"/>
      <c r="BMP67" s="20"/>
      <c r="BMQ67" s="20"/>
      <c r="BMR67" s="20"/>
      <c r="BMS67" s="20"/>
      <c r="BMT67" s="20"/>
      <c r="BMU67" s="20"/>
      <c r="BMV67" s="20"/>
      <c r="BMW67" s="20"/>
      <c r="BMX67" s="20"/>
      <c r="BMY67" s="20"/>
      <c r="BMZ67" s="20"/>
      <c r="BNA67" s="20"/>
      <c r="BNB67" s="20"/>
      <c r="BNC67" s="20"/>
      <c r="BND67" s="20"/>
      <c r="BNE67" s="20"/>
      <c r="BNF67" s="20"/>
      <c r="BNG67" s="20"/>
      <c r="BNH67" s="20"/>
      <c r="BNI67" s="20"/>
      <c r="BNJ67" s="20"/>
      <c r="BNK67" s="20"/>
      <c r="BNL67" s="20"/>
      <c r="BNM67" s="20"/>
      <c r="BNN67" s="20"/>
      <c r="BNO67" s="20"/>
      <c r="BNP67" s="20"/>
      <c r="BNQ67" s="20"/>
      <c r="BNR67" s="20"/>
      <c r="BNS67" s="20"/>
      <c r="BNT67" s="20"/>
      <c r="BNU67" s="20"/>
      <c r="BNV67" s="20"/>
      <c r="BNW67" s="20"/>
      <c r="BNX67" s="20"/>
      <c r="BNY67" s="20"/>
      <c r="BNZ67" s="20"/>
      <c r="BOA67" s="20"/>
      <c r="BOB67" s="20"/>
      <c r="BOC67" s="20"/>
      <c r="BOD67" s="20"/>
      <c r="BOE67" s="20"/>
      <c r="BOF67" s="20"/>
      <c r="BOG67" s="20"/>
      <c r="BOH67" s="20"/>
      <c r="BOI67" s="20"/>
      <c r="BOJ67" s="20"/>
      <c r="BOK67" s="20"/>
      <c r="BOL67" s="20"/>
      <c r="BOM67" s="20"/>
      <c r="BON67" s="20"/>
      <c r="BOO67" s="20"/>
      <c r="BOP67" s="20"/>
      <c r="BOQ67" s="20"/>
      <c r="BOR67" s="20"/>
      <c r="BOS67" s="20"/>
      <c r="BOT67" s="20"/>
      <c r="BOU67" s="20"/>
      <c r="BOV67" s="20"/>
      <c r="BOW67" s="20"/>
      <c r="BOX67" s="20"/>
      <c r="BOY67" s="20"/>
      <c r="BOZ67" s="20"/>
      <c r="BPA67" s="20"/>
      <c r="BPB67" s="20"/>
      <c r="BPC67" s="20"/>
      <c r="BPD67" s="20"/>
      <c r="BPE67" s="20"/>
      <c r="BPF67" s="20"/>
      <c r="BPG67" s="20"/>
      <c r="BPH67" s="20"/>
      <c r="BPI67" s="20"/>
      <c r="BPJ67" s="20"/>
      <c r="BPK67" s="20"/>
      <c r="BPL67" s="20"/>
      <c r="BPM67" s="20"/>
      <c r="BPN67" s="20"/>
      <c r="BPO67" s="20"/>
      <c r="BPP67" s="20"/>
      <c r="BPQ67" s="20"/>
      <c r="BPR67" s="20"/>
      <c r="BPS67" s="20"/>
      <c r="BPT67" s="20"/>
      <c r="BPU67" s="20"/>
      <c r="BPV67" s="20"/>
      <c r="BPW67" s="20"/>
      <c r="BPX67" s="20"/>
      <c r="BPY67" s="20"/>
      <c r="BPZ67" s="20"/>
      <c r="BQA67" s="20"/>
      <c r="BQB67" s="20"/>
      <c r="BQC67" s="20"/>
      <c r="BQD67" s="20"/>
      <c r="BQE67" s="20"/>
      <c r="BQF67" s="20"/>
      <c r="BQG67" s="20"/>
      <c r="BQH67" s="20"/>
      <c r="BQI67" s="20"/>
      <c r="BQJ67" s="20"/>
      <c r="BQK67" s="20"/>
      <c r="BQL67" s="20"/>
      <c r="BQM67" s="20"/>
      <c r="BQN67" s="20"/>
      <c r="BQO67" s="20"/>
      <c r="BQP67" s="20"/>
      <c r="BQQ67" s="20"/>
      <c r="BQR67" s="20"/>
      <c r="BQS67" s="20"/>
      <c r="BQT67" s="20"/>
      <c r="BQU67" s="20"/>
      <c r="BQV67" s="20"/>
      <c r="BQW67" s="20"/>
      <c r="BQX67" s="20"/>
      <c r="BQY67" s="20"/>
      <c r="BQZ67" s="20"/>
      <c r="BRA67" s="20"/>
      <c r="BRB67" s="20"/>
      <c r="BRC67" s="20"/>
      <c r="BRD67" s="20"/>
      <c r="BRE67" s="20"/>
      <c r="BRF67" s="20"/>
      <c r="BRG67" s="20"/>
      <c r="BRH67" s="20"/>
      <c r="BRI67" s="20"/>
      <c r="BRJ67" s="20"/>
      <c r="BRK67" s="20"/>
      <c r="BRL67" s="20"/>
      <c r="BRM67" s="20"/>
      <c r="BRN67" s="20"/>
      <c r="BRO67" s="20"/>
      <c r="BRP67" s="20"/>
      <c r="BRQ67" s="20"/>
      <c r="BRR67" s="20"/>
      <c r="BRS67" s="20"/>
      <c r="BRT67" s="20"/>
      <c r="BRU67" s="20"/>
      <c r="BRV67" s="20"/>
      <c r="BRW67" s="20"/>
      <c r="BRX67" s="20"/>
      <c r="BRY67" s="20"/>
      <c r="BRZ67" s="20"/>
      <c r="BSA67" s="20"/>
      <c r="BSB67" s="20"/>
      <c r="BSC67" s="20"/>
      <c r="BSD67" s="20"/>
      <c r="BSE67" s="20"/>
      <c r="BSF67" s="20"/>
      <c r="BSG67" s="20"/>
      <c r="BSH67" s="20"/>
      <c r="BSI67" s="20"/>
      <c r="BSJ67" s="20"/>
      <c r="BSK67" s="20"/>
      <c r="BSL67" s="20"/>
      <c r="BSM67" s="20"/>
      <c r="BSN67" s="20"/>
      <c r="BSO67" s="20"/>
      <c r="BSP67" s="20"/>
      <c r="BSQ67" s="20"/>
      <c r="BSR67" s="20"/>
      <c r="BSS67" s="20"/>
      <c r="BST67" s="20"/>
      <c r="BSU67" s="20"/>
      <c r="BSV67" s="20"/>
      <c r="BSW67" s="20"/>
      <c r="BSX67" s="20"/>
      <c r="BSY67" s="20"/>
      <c r="BSZ67" s="20"/>
      <c r="BTA67" s="20"/>
      <c r="BTB67" s="20"/>
      <c r="BTC67" s="20"/>
      <c r="BTD67" s="20"/>
      <c r="BTE67" s="20"/>
      <c r="BTF67" s="20"/>
      <c r="BTG67" s="20"/>
      <c r="BTH67" s="20"/>
      <c r="BTI67" s="20"/>
      <c r="BTJ67" s="20"/>
      <c r="BTK67" s="20"/>
      <c r="BTL67" s="20"/>
      <c r="BTM67" s="20"/>
      <c r="BTN67" s="20"/>
      <c r="BTO67" s="20"/>
      <c r="BTP67" s="20"/>
      <c r="BTQ67" s="20"/>
      <c r="BTR67" s="20"/>
      <c r="BTS67" s="20"/>
      <c r="BTT67" s="20"/>
      <c r="BTU67" s="20"/>
      <c r="BTV67" s="20"/>
      <c r="BTW67" s="20"/>
      <c r="BTX67" s="20"/>
      <c r="BTY67" s="20"/>
      <c r="BTZ67" s="20"/>
      <c r="BUA67" s="20"/>
      <c r="BUB67" s="20"/>
      <c r="BUC67" s="20"/>
      <c r="BUD67" s="20"/>
      <c r="BUE67" s="20"/>
      <c r="BUF67" s="20"/>
      <c r="BUG67" s="20"/>
      <c r="BUH67" s="20"/>
      <c r="BUI67" s="20"/>
      <c r="BUJ67" s="20"/>
      <c r="BUK67" s="20"/>
      <c r="BUL67" s="20"/>
      <c r="BUM67" s="20"/>
      <c r="BUN67" s="20"/>
      <c r="BUO67" s="20"/>
      <c r="BUP67" s="20"/>
      <c r="BUQ67" s="20"/>
      <c r="BUR67" s="20"/>
      <c r="BUS67" s="20"/>
      <c r="BUT67" s="20"/>
      <c r="BUU67" s="20"/>
      <c r="BUV67" s="20"/>
      <c r="BUW67" s="20"/>
      <c r="BUX67" s="20"/>
      <c r="BUY67" s="20"/>
      <c r="BUZ67" s="20"/>
      <c r="BVA67" s="20"/>
      <c r="BVB67" s="20"/>
      <c r="BVC67" s="20"/>
      <c r="BVD67" s="20"/>
      <c r="BVE67" s="20"/>
      <c r="BVF67" s="20"/>
      <c r="BVG67" s="20"/>
      <c r="BVH67" s="20"/>
      <c r="BVI67" s="20"/>
      <c r="BVJ67" s="20"/>
      <c r="BVK67" s="20"/>
      <c r="BVL67" s="20"/>
      <c r="BVM67" s="20"/>
      <c r="BVN67" s="20"/>
      <c r="BVO67" s="20"/>
      <c r="BVP67" s="20"/>
      <c r="BVQ67" s="20"/>
      <c r="BVR67" s="20"/>
      <c r="BVS67" s="20"/>
      <c r="BVT67" s="20"/>
      <c r="BVU67" s="20"/>
      <c r="BVV67" s="20"/>
      <c r="BVW67" s="20"/>
      <c r="BVX67" s="20"/>
      <c r="BVY67" s="20"/>
      <c r="BVZ67" s="20"/>
      <c r="BWA67" s="20"/>
      <c r="BWB67" s="20"/>
      <c r="BWC67" s="20"/>
      <c r="BWD67" s="20"/>
      <c r="BWE67" s="20"/>
      <c r="BWF67" s="20"/>
      <c r="BWG67" s="20"/>
      <c r="BWH67" s="20"/>
      <c r="BWI67" s="20"/>
      <c r="BWJ67" s="20"/>
      <c r="BWK67" s="20"/>
      <c r="BWL67" s="20"/>
      <c r="BWM67" s="20"/>
      <c r="BWN67" s="20"/>
      <c r="BWO67" s="20"/>
      <c r="BWP67" s="20"/>
      <c r="BWQ67" s="20"/>
      <c r="BWR67" s="20"/>
      <c r="BWS67" s="20"/>
      <c r="BWT67" s="20"/>
      <c r="BWU67" s="20"/>
      <c r="BWV67" s="20"/>
      <c r="BWW67" s="20"/>
      <c r="BWX67" s="20"/>
      <c r="BWY67" s="20"/>
      <c r="BWZ67" s="20"/>
      <c r="BXA67" s="20"/>
      <c r="BXB67" s="20"/>
      <c r="BXC67" s="20"/>
      <c r="BXD67" s="20"/>
      <c r="BXE67" s="20"/>
      <c r="BXF67" s="20"/>
      <c r="BXG67" s="20"/>
      <c r="BXH67" s="20"/>
      <c r="BXI67" s="20"/>
      <c r="BXJ67" s="20"/>
      <c r="BXK67" s="20"/>
      <c r="BXL67" s="20"/>
      <c r="BXM67" s="20"/>
      <c r="BXN67" s="20"/>
      <c r="BXO67" s="20"/>
      <c r="BXP67" s="20"/>
      <c r="BXQ67" s="20"/>
      <c r="BXR67" s="20"/>
      <c r="BXS67" s="20"/>
      <c r="BXT67" s="20"/>
      <c r="BXU67" s="20"/>
      <c r="BXV67" s="20"/>
      <c r="BXW67" s="20"/>
      <c r="BXX67" s="20"/>
      <c r="BXY67" s="20"/>
      <c r="BXZ67" s="20"/>
      <c r="BYA67" s="20"/>
      <c r="BYB67" s="20"/>
      <c r="BYC67" s="20"/>
      <c r="BYD67" s="20"/>
      <c r="BYE67" s="20"/>
      <c r="BYF67" s="20"/>
      <c r="BYG67" s="20"/>
      <c r="BYH67" s="20"/>
      <c r="BYI67" s="20"/>
      <c r="BYJ67" s="20"/>
      <c r="BYK67" s="20"/>
      <c r="BYL67" s="20"/>
      <c r="BYM67" s="20"/>
      <c r="BYN67" s="20"/>
      <c r="BYO67" s="20"/>
      <c r="BYP67" s="20"/>
      <c r="BYQ67" s="20"/>
      <c r="BYR67" s="20"/>
      <c r="BYS67" s="20"/>
      <c r="BYT67" s="20"/>
      <c r="BYU67" s="20"/>
      <c r="BYV67" s="20"/>
      <c r="BYW67" s="20"/>
      <c r="BYX67" s="20"/>
      <c r="BYY67" s="20"/>
      <c r="BYZ67" s="20"/>
      <c r="BZA67" s="20"/>
      <c r="BZB67" s="20"/>
      <c r="BZC67" s="20"/>
      <c r="BZD67" s="20"/>
      <c r="BZE67" s="20"/>
      <c r="BZF67" s="20"/>
      <c r="BZG67" s="20"/>
      <c r="BZH67" s="20"/>
      <c r="BZI67" s="20"/>
      <c r="BZJ67" s="20"/>
      <c r="BZK67" s="20"/>
      <c r="BZL67" s="20"/>
      <c r="BZM67" s="20"/>
      <c r="BZN67" s="20"/>
      <c r="BZO67" s="20"/>
      <c r="BZP67" s="20"/>
      <c r="BZQ67" s="20"/>
      <c r="BZR67" s="20"/>
      <c r="BZS67" s="20"/>
      <c r="BZT67" s="20"/>
      <c r="BZU67" s="20"/>
      <c r="BZV67" s="20"/>
      <c r="BZW67" s="20"/>
      <c r="BZX67" s="20"/>
      <c r="BZY67" s="20"/>
      <c r="BZZ67" s="20"/>
      <c r="CAA67" s="20"/>
      <c r="CAB67" s="20"/>
      <c r="CAC67" s="20"/>
      <c r="CAD67" s="20"/>
      <c r="CAE67" s="20"/>
      <c r="CAF67" s="20"/>
      <c r="CAG67" s="20"/>
      <c r="CAH67" s="20"/>
      <c r="CAI67" s="20"/>
      <c r="CAJ67" s="20"/>
      <c r="CAK67" s="20"/>
      <c r="CAL67" s="20"/>
      <c r="CAM67" s="20"/>
      <c r="CAN67" s="20"/>
      <c r="CAO67" s="20"/>
      <c r="CAP67" s="20"/>
      <c r="CAQ67" s="20"/>
      <c r="CAR67" s="20"/>
      <c r="CAS67" s="20"/>
      <c r="CAT67" s="20"/>
      <c r="CAU67" s="20"/>
      <c r="CAV67" s="20"/>
      <c r="CAW67" s="20"/>
      <c r="CAX67" s="20"/>
      <c r="CAY67" s="20"/>
      <c r="CAZ67" s="20"/>
      <c r="CBA67" s="20"/>
      <c r="CBB67" s="20"/>
      <c r="CBC67" s="20"/>
      <c r="CBD67" s="20"/>
      <c r="CBE67" s="20"/>
      <c r="CBF67" s="20"/>
      <c r="CBG67" s="20"/>
      <c r="CBH67" s="20"/>
      <c r="CBI67" s="20"/>
      <c r="CBJ67" s="20"/>
      <c r="CBK67" s="20"/>
      <c r="CBL67" s="20"/>
      <c r="CBM67" s="20"/>
      <c r="CBN67" s="20"/>
      <c r="CBO67" s="20"/>
      <c r="CBP67" s="20"/>
      <c r="CBQ67" s="20"/>
      <c r="CBR67" s="20"/>
      <c r="CBS67" s="20"/>
      <c r="CBT67" s="20"/>
      <c r="CBU67" s="20"/>
      <c r="CBV67" s="20"/>
      <c r="CBW67" s="20"/>
      <c r="CBX67" s="20"/>
      <c r="CBY67" s="20"/>
      <c r="CBZ67" s="20"/>
      <c r="CCA67" s="20"/>
      <c r="CCB67" s="20"/>
      <c r="CCC67" s="20"/>
      <c r="CCD67" s="20"/>
      <c r="CCE67" s="20"/>
      <c r="CCF67" s="20"/>
      <c r="CCG67" s="20"/>
      <c r="CCH67" s="20"/>
      <c r="CCI67" s="20"/>
      <c r="CCJ67" s="20"/>
      <c r="CCK67" s="20"/>
      <c r="CCL67" s="20"/>
      <c r="CCM67" s="20"/>
      <c r="CCN67" s="20"/>
      <c r="CCO67" s="20"/>
      <c r="CCP67" s="20"/>
      <c r="CCQ67" s="20"/>
      <c r="CCR67" s="20"/>
      <c r="CCS67" s="20"/>
      <c r="CCT67" s="20"/>
      <c r="CCU67" s="20"/>
      <c r="CCV67" s="20"/>
      <c r="CCW67" s="20"/>
      <c r="CCX67" s="20"/>
      <c r="CCY67" s="20"/>
      <c r="CCZ67" s="20"/>
      <c r="CDA67" s="20"/>
      <c r="CDB67" s="20"/>
      <c r="CDC67" s="20"/>
      <c r="CDD67" s="20"/>
      <c r="CDE67" s="20"/>
      <c r="CDF67" s="20"/>
      <c r="CDG67" s="20"/>
      <c r="CDH67" s="20"/>
      <c r="CDI67" s="20"/>
      <c r="CDJ67" s="20"/>
      <c r="CDK67" s="20"/>
      <c r="CDL67" s="20"/>
      <c r="CDM67" s="20"/>
      <c r="CDN67" s="20"/>
      <c r="CDO67" s="20"/>
      <c r="CDP67" s="20"/>
      <c r="CDQ67" s="20"/>
      <c r="CDR67" s="20"/>
      <c r="CDS67" s="20"/>
      <c r="CDT67" s="20"/>
      <c r="CDU67" s="20"/>
      <c r="CDV67" s="20"/>
      <c r="CDW67" s="20"/>
      <c r="CDX67" s="20"/>
      <c r="CDY67" s="20"/>
      <c r="CDZ67" s="20"/>
      <c r="CEA67" s="20"/>
      <c r="CEB67" s="20"/>
      <c r="CEC67" s="20"/>
      <c r="CED67" s="20"/>
      <c r="CEE67" s="20"/>
      <c r="CEF67" s="20"/>
      <c r="CEG67" s="20"/>
      <c r="CEH67" s="20"/>
      <c r="CEI67" s="20"/>
      <c r="CEJ67" s="20"/>
      <c r="CEK67" s="20"/>
      <c r="CEL67" s="20"/>
      <c r="CEM67" s="20"/>
      <c r="CEN67" s="20"/>
      <c r="CEO67" s="20"/>
      <c r="CEP67" s="20"/>
      <c r="CEQ67" s="20"/>
      <c r="CER67" s="20"/>
      <c r="CES67" s="20"/>
      <c r="CET67" s="20"/>
      <c r="CEU67" s="20"/>
      <c r="CEV67" s="20"/>
      <c r="CEW67" s="20"/>
      <c r="CEX67" s="20"/>
      <c r="CEY67" s="20"/>
      <c r="CEZ67" s="20"/>
      <c r="CFA67" s="20"/>
      <c r="CFB67" s="20"/>
      <c r="CFC67" s="20"/>
      <c r="CFD67" s="20"/>
      <c r="CFE67" s="20"/>
      <c r="CFF67" s="20"/>
      <c r="CFG67" s="20"/>
      <c r="CFH67" s="20"/>
      <c r="CFI67" s="20"/>
      <c r="CFJ67" s="20"/>
      <c r="CFK67" s="20"/>
      <c r="CFL67" s="20"/>
      <c r="CFM67" s="20"/>
      <c r="CFN67" s="20"/>
      <c r="CFO67" s="20"/>
      <c r="CFP67" s="20"/>
      <c r="CFQ67" s="20"/>
      <c r="CFR67" s="20"/>
      <c r="CFS67" s="20"/>
      <c r="CFT67" s="20"/>
      <c r="CFU67" s="20"/>
      <c r="CFV67" s="20"/>
      <c r="CFW67" s="20"/>
      <c r="CFX67" s="20"/>
      <c r="CFY67" s="20"/>
      <c r="CFZ67" s="20"/>
      <c r="CGA67" s="20"/>
      <c r="CGB67" s="20"/>
      <c r="CGC67" s="20"/>
      <c r="CGD67" s="20"/>
      <c r="CGE67" s="20"/>
      <c r="CGF67" s="20"/>
      <c r="CGG67" s="20"/>
      <c r="CGH67" s="20"/>
      <c r="CGI67" s="20"/>
      <c r="CGJ67" s="20"/>
      <c r="CGK67" s="20"/>
      <c r="CGL67" s="20"/>
      <c r="CGM67" s="20"/>
      <c r="CGN67" s="20"/>
      <c r="CGO67" s="20"/>
      <c r="CGP67" s="20"/>
      <c r="CGQ67" s="20"/>
      <c r="CGR67" s="20"/>
      <c r="CGS67" s="20"/>
      <c r="CGT67" s="20"/>
      <c r="CGU67" s="20"/>
      <c r="CGV67" s="20"/>
      <c r="CGW67" s="20"/>
      <c r="CGX67" s="20"/>
      <c r="CGY67" s="20"/>
      <c r="CGZ67" s="20"/>
      <c r="CHA67" s="20"/>
      <c r="CHB67" s="20"/>
      <c r="CHC67" s="20"/>
      <c r="CHD67" s="20"/>
      <c r="CHE67" s="20"/>
      <c r="CHF67" s="20"/>
      <c r="CHG67" s="20"/>
      <c r="CHH67" s="20"/>
      <c r="CHI67" s="20"/>
      <c r="CHJ67" s="20"/>
      <c r="CHK67" s="20"/>
      <c r="CHL67" s="20"/>
      <c r="CHM67" s="20"/>
      <c r="CHN67" s="20"/>
      <c r="CHO67" s="20"/>
      <c r="CHP67" s="20"/>
      <c r="CHQ67" s="20"/>
      <c r="CHR67" s="20"/>
      <c r="CHS67" s="20"/>
      <c r="CHT67" s="20"/>
      <c r="CHU67" s="20"/>
      <c r="CHV67" s="20"/>
      <c r="CHW67" s="20"/>
      <c r="CHX67" s="20"/>
      <c r="CHY67" s="20"/>
      <c r="CHZ67" s="20"/>
      <c r="CIA67" s="20"/>
      <c r="CIB67" s="20"/>
      <c r="CIC67" s="20"/>
      <c r="CID67" s="20"/>
      <c r="CIE67" s="20"/>
      <c r="CIF67" s="20"/>
      <c r="CIG67" s="20"/>
      <c r="CIH67" s="20"/>
      <c r="CII67" s="20"/>
      <c r="CIJ67" s="20"/>
      <c r="CIK67" s="20"/>
      <c r="CIL67" s="20"/>
      <c r="CIM67" s="20"/>
      <c r="CIN67" s="20"/>
      <c r="CIO67" s="20"/>
      <c r="CIP67" s="20"/>
      <c r="CIQ67" s="20"/>
      <c r="CIR67" s="20"/>
      <c r="CIS67" s="20"/>
      <c r="CIT67" s="20"/>
      <c r="CIU67" s="20"/>
      <c r="CIV67" s="20"/>
      <c r="CIW67" s="20"/>
      <c r="CIX67" s="20"/>
      <c r="CIY67" s="20"/>
      <c r="CIZ67" s="20"/>
      <c r="CJA67" s="20"/>
      <c r="CJB67" s="20"/>
      <c r="CJC67" s="20"/>
      <c r="CJD67" s="20"/>
      <c r="CJE67" s="20"/>
      <c r="CJF67" s="20"/>
      <c r="CJG67" s="20"/>
      <c r="CJH67" s="20"/>
      <c r="CJI67" s="20"/>
      <c r="CJJ67" s="20"/>
      <c r="CJK67" s="20"/>
      <c r="CJL67" s="20"/>
      <c r="CJM67" s="20"/>
      <c r="CJN67" s="20"/>
      <c r="CJO67" s="20"/>
      <c r="CJP67" s="20"/>
      <c r="CJQ67" s="20"/>
      <c r="CJR67" s="20"/>
      <c r="CJS67" s="20"/>
      <c r="CJT67" s="20"/>
      <c r="CJU67" s="20"/>
      <c r="CJV67" s="20"/>
      <c r="CJW67" s="20"/>
      <c r="CJX67" s="20"/>
      <c r="CJY67" s="20"/>
      <c r="CJZ67" s="20"/>
      <c r="CKA67" s="20"/>
      <c r="CKB67" s="20"/>
      <c r="CKC67" s="20"/>
      <c r="CKD67" s="20"/>
      <c r="CKE67" s="20"/>
      <c r="CKF67" s="20"/>
      <c r="CKG67" s="20"/>
      <c r="CKH67" s="20"/>
      <c r="CKI67" s="20"/>
      <c r="CKJ67" s="20"/>
      <c r="CKK67" s="20"/>
      <c r="CKL67" s="20"/>
      <c r="CKM67" s="20"/>
      <c r="CKN67" s="20"/>
      <c r="CKO67" s="20"/>
      <c r="CKP67" s="20"/>
      <c r="CKQ67" s="20"/>
      <c r="CKR67" s="20"/>
      <c r="CKS67" s="20"/>
      <c r="CKT67" s="20"/>
      <c r="CKU67" s="20"/>
      <c r="CKV67" s="20"/>
      <c r="CKW67" s="20"/>
      <c r="CKX67" s="20"/>
      <c r="CKY67" s="20"/>
      <c r="CKZ67" s="20"/>
      <c r="CLA67" s="20"/>
      <c r="CLB67" s="20"/>
      <c r="CLC67" s="20"/>
      <c r="CLD67" s="20"/>
      <c r="CLE67" s="20"/>
      <c r="CLF67" s="20"/>
      <c r="CLG67" s="20"/>
      <c r="CLH67" s="20"/>
      <c r="CLI67" s="20"/>
      <c r="CLJ67" s="20"/>
      <c r="CLK67" s="20"/>
      <c r="CLL67" s="20"/>
      <c r="CLM67" s="20"/>
      <c r="CLN67" s="20"/>
      <c r="CLO67" s="20"/>
      <c r="CLP67" s="20"/>
      <c r="CLQ67" s="20"/>
      <c r="CLR67" s="20"/>
      <c r="CLS67" s="20"/>
      <c r="CLT67" s="20"/>
      <c r="CLU67" s="20"/>
      <c r="CLV67" s="20"/>
      <c r="CLW67" s="20"/>
      <c r="CLX67" s="20"/>
      <c r="CLY67" s="20"/>
      <c r="CLZ67" s="20"/>
      <c r="CMA67" s="20"/>
      <c r="CMB67" s="20"/>
      <c r="CMC67" s="20"/>
      <c r="CMD67" s="20"/>
      <c r="CME67" s="20"/>
      <c r="CMF67" s="20"/>
      <c r="CMG67" s="20"/>
      <c r="CMH67" s="20"/>
      <c r="CMI67" s="20"/>
      <c r="CMJ67" s="20"/>
      <c r="CMK67" s="20"/>
      <c r="CML67" s="20"/>
      <c r="CMM67" s="20"/>
      <c r="CMN67" s="20"/>
      <c r="CMO67" s="20"/>
      <c r="CMP67" s="20"/>
      <c r="CMQ67" s="20"/>
      <c r="CMR67" s="20"/>
      <c r="CMS67" s="20"/>
      <c r="CMT67" s="20"/>
      <c r="CMU67" s="20"/>
      <c r="CMV67" s="20"/>
      <c r="CMW67" s="20"/>
      <c r="CMX67" s="20"/>
      <c r="CMY67" s="20"/>
      <c r="CMZ67" s="20"/>
      <c r="CNA67" s="20"/>
      <c r="CNB67" s="20"/>
      <c r="CNC67" s="20"/>
      <c r="CND67" s="20"/>
      <c r="CNE67" s="20"/>
      <c r="CNF67" s="20"/>
      <c r="CNG67" s="20"/>
      <c r="CNH67" s="20"/>
      <c r="CNI67" s="20"/>
      <c r="CNJ67" s="20"/>
      <c r="CNK67" s="20"/>
      <c r="CNL67" s="20"/>
      <c r="CNM67" s="20"/>
      <c r="CNN67" s="20"/>
      <c r="CNO67" s="20"/>
      <c r="CNP67" s="20"/>
      <c r="CNQ67" s="20"/>
      <c r="CNR67" s="20"/>
      <c r="CNS67" s="20"/>
      <c r="CNT67" s="20"/>
      <c r="CNU67" s="20"/>
      <c r="CNV67" s="20"/>
      <c r="CNW67" s="20"/>
      <c r="CNX67" s="20"/>
      <c r="CNY67" s="20"/>
      <c r="CNZ67" s="20"/>
      <c r="COA67" s="20"/>
      <c r="COB67" s="20"/>
      <c r="COC67" s="20"/>
      <c r="COD67" s="20"/>
      <c r="COE67" s="20"/>
      <c r="COF67" s="20"/>
      <c r="COG67" s="20"/>
      <c r="COH67" s="20"/>
      <c r="COI67" s="20"/>
      <c r="COJ67" s="20"/>
      <c r="COK67" s="20"/>
      <c r="COL67" s="20"/>
      <c r="COM67" s="20"/>
      <c r="CON67" s="20"/>
      <c r="COO67" s="20"/>
      <c r="COP67" s="20"/>
      <c r="COQ67" s="20"/>
      <c r="COR67" s="20"/>
      <c r="COS67" s="20"/>
      <c r="COT67" s="20"/>
      <c r="COU67" s="20"/>
      <c r="COV67" s="20"/>
      <c r="COW67" s="20"/>
      <c r="COX67" s="20"/>
      <c r="COY67" s="20"/>
      <c r="COZ67" s="20"/>
      <c r="CPA67" s="20"/>
      <c r="CPB67" s="20"/>
      <c r="CPC67" s="20"/>
      <c r="CPD67" s="20"/>
      <c r="CPE67" s="20"/>
      <c r="CPF67" s="20"/>
      <c r="CPG67" s="20"/>
      <c r="CPH67" s="20"/>
      <c r="CPI67" s="20"/>
      <c r="CPJ67" s="20"/>
      <c r="CPK67" s="20"/>
      <c r="CPL67" s="20"/>
      <c r="CPM67" s="20"/>
      <c r="CPN67" s="20"/>
      <c r="CPO67" s="20"/>
      <c r="CPP67" s="20"/>
      <c r="CPQ67" s="20"/>
      <c r="CPR67" s="20"/>
      <c r="CPS67" s="20"/>
      <c r="CPT67" s="20"/>
      <c r="CPU67" s="20"/>
      <c r="CPV67" s="20"/>
      <c r="CPW67" s="20"/>
      <c r="CPX67" s="20"/>
      <c r="CPY67" s="20"/>
      <c r="CPZ67" s="20"/>
      <c r="CQA67" s="20"/>
      <c r="CQB67" s="20"/>
      <c r="CQC67" s="20"/>
      <c r="CQD67" s="20"/>
      <c r="CQE67" s="20"/>
      <c r="CQF67" s="20"/>
      <c r="CQG67" s="20"/>
      <c r="CQH67" s="20"/>
      <c r="CQI67" s="20"/>
      <c r="CQJ67" s="20"/>
      <c r="CQK67" s="20"/>
      <c r="CQL67" s="20"/>
      <c r="CQM67" s="20"/>
      <c r="CQN67" s="20"/>
      <c r="CQO67" s="20"/>
      <c r="CQP67" s="20"/>
      <c r="CQQ67" s="20"/>
      <c r="CQR67" s="20"/>
      <c r="CQS67" s="20"/>
      <c r="CQT67" s="20"/>
      <c r="CQU67" s="20"/>
      <c r="CQV67" s="20"/>
      <c r="CQW67" s="20"/>
      <c r="CQX67" s="20"/>
      <c r="CQY67" s="20"/>
      <c r="CQZ67" s="20"/>
      <c r="CRA67" s="20"/>
      <c r="CRB67" s="20"/>
      <c r="CRC67" s="20"/>
      <c r="CRD67" s="20"/>
      <c r="CRE67" s="20"/>
      <c r="CRF67" s="20"/>
      <c r="CRG67" s="20"/>
      <c r="CRH67" s="20"/>
      <c r="CRI67" s="20"/>
      <c r="CRJ67" s="20"/>
      <c r="CRK67" s="20"/>
      <c r="CRL67" s="20"/>
      <c r="CRM67" s="20"/>
      <c r="CRN67" s="20"/>
      <c r="CRO67" s="20"/>
      <c r="CRP67" s="20"/>
      <c r="CRQ67" s="20"/>
      <c r="CRR67" s="20"/>
      <c r="CRS67" s="20"/>
      <c r="CRT67" s="20"/>
      <c r="CRU67" s="20"/>
      <c r="CRV67" s="20"/>
      <c r="CRW67" s="20"/>
      <c r="CRX67" s="20"/>
      <c r="CRY67" s="20"/>
      <c r="CRZ67" s="20"/>
      <c r="CSA67" s="20"/>
      <c r="CSB67" s="20"/>
      <c r="CSC67" s="20"/>
      <c r="CSD67" s="20"/>
      <c r="CSE67" s="20"/>
      <c r="CSF67" s="20"/>
      <c r="CSG67" s="20"/>
      <c r="CSH67" s="20"/>
      <c r="CSI67" s="20"/>
      <c r="CSJ67" s="20"/>
      <c r="CSK67" s="20"/>
      <c r="CSL67" s="20"/>
      <c r="CSM67" s="20"/>
      <c r="CSN67" s="20"/>
      <c r="CSO67" s="20"/>
      <c r="CSP67" s="20"/>
      <c r="CSQ67" s="20"/>
      <c r="CSR67" s="20"/>
      <c r="CSS67" s="20"/>
      <c r="CST67" s="20"/>
      <c r="CSU67" s="20"/>
      <c r="CSV67" s="20"/>
      <c r="CSW67" s="20"/>
      <c r="CSX67" s="20"/>
      <c r="CSY67" s="20"/>
      <c r="CSZ67" s="20"/>
      <c r="CTA67" s="20"/>
      <c r="CTB67" s="20"/>
      <c r="CTC67" s="20"/>
      <c r="CTD67" s="20"/>
      <c r="CTE67" s="20"/>
      <c r="CTF67" s="20"/>
      <c r="CTG67" s="20"/>
      <c r="CTH67" s="20"/>
      <c r="CTI67" s="20"/>
      <c r="CTJ67" s="20"/>
      <c r="CTK67" s="20"/>
      <c r="CTL67" s="20"/>
      <c r="CTM67" s="20"/>
      <c r="CTN67" s="20"/>
      <c r="CTO67" s="20"/>
      <c r="CTP67" s="20"/>
      <c r="CTQ67" s="20"/>
      <c r="CTR67" s="20"/>
      <c r="CTS67" s="20"/>
      <c r="CTT67" s="20"/>
      <c r="CTU67" s="20"/>
      <c r="CTV67" s="20"/>
      <c r="CTW67" s="20"/>
      <c r="CTX67" s="20"/>
      <c r="CTY67" s="20"/>
      <c r="CTZ67" s="20"/>
      <c r="CUA67" s="20"/>
      <c r="CUB67" s="20"/>
      <c r="CUC67" s="20"/>
      <c r="CUD67" s="20"/>
      <c r="CUE67" s="20"/>
      <c r="CUF67" s="20"/>
      <c r="CUG67" s="20"/>
      <c r="CUH67" s="20"/>
      <c r="CUI67" s="20"/>
      <c r="CUJ67" s="20"/>
      <c r="CUK67" s="20"/>
      <c r="CUL67" s="20"/>
      <c r="CUM67" s="20"/>
      <c r="CUN67" s="20"/>
      <c r="CUO67" s="20"/>
      <c r="CUP67" s="20"/>
      <c r="CUQ67" s="20"/>
      <c r="CUR67" s="20"/>
      <c r="CUS67" s="20"/>
      <c r="CUT67" s="20"/>
      <c r="CUU67" s="20"/>
      <c r="CUV67" s="20"/>
      <c r="CUW67" s="20"/>
      <c r="CUX67" s="20"/>
      <c r="CUY67" s="20"/>
      <c r="CUZ67" s="20"/>
      <c r="CVA67" s="20"/>
      <c r="CVB67" s="20"/>
      <c r="CVC67" s="20"/>
      <c r="CVD67" s="20"/>
      <c r="CVE67" s="20"/>
      <c r="CVF67" s="20"/>
      <c r="CVG67" s="20"/>
      <c r="CVH67" s="20"/>
      <c r="CVI67" s="20"/>
      <c r="CVJ67" s="20"/>
      <c r="CVK67" s="20"/>
      <c r="CVL67" s="20"/>
      <c r="CVM67" s="20"/>
      <c r="CVN67" s="20"/>
      <c r="CVO67" s="20"/>
      <c r="CVP67" s="20"/>
      <c r="CVQ67" s="20"/>
      <c r="CVR67" s="20"/>
      <c r="CVS67" s="20"/>
      <c r="CVT67" s="20"/>
      <c r="CVU67" s="20"/>
      <c r="CVV67" s="20"/>
      <c r="CVW67" s="20"/>
      <c r="CVX67" s="20"/>
      <c r="CVY67" s="20"/>
      <c r="CVZ67" s="20"/>
      <c r="CWA67" s="20"/>
      <c r="CWB67" s="20"/>
      <c r="CWC67" s="20"/>
      <c r="CWD67" s="20"/>
      <c r="CWE67" s="20"/>
      <c r="CWF67" s="20"/>
      <c r="CWG67" s="20"/>
      <c r="CWH67" s="20"/>
      <c r="CWI67" s="20"/>
      <c r="CWJ67" s="20"/>
      <c r="CWK67" s="20"/>
      <c r="CWL67" s="20"/>
      <c r="CWM67" s="20"/>
      <c r="CWN67" s="20"/>
      <c r="CWO67" s="20"/>
      <c r="CWP67" s="20"/>
      <c r="CWQ67" s="20"/>
      <c r="CWR67" s="20"/>
      <c r="CWS67" s="20"/>
      <c r="CWT67" s="20"/>
      <c r="CWU67" s="20"/>
      <c r="CWV67" s="20"/>
      <c r="CWW67" s="20"/>
      <c r="CWX67" s="20"/>
      <c r="CWY67" s="20"/>
      <c r="CWZ67" s="20"/>
      <c r="CXA67" s="20"/>
      <c r="CXB67" s="20"/>
      <c r="CXC67" s="20"/>
      <c r="CXD67" s="20"/>
      <c r="CXE67" s="20"/>
      <c r="CXF67" s="20"/>
      <c r="CXG67" s="20"/>
      <c r="CXH67" s="20"/>
      <c r="CXI67" s="20"/>
      <c r="CXJ67" s="20"/>
      <c r="CXK67" s="20"/>
      <c r="CXL67" s="20"/>
      <c r="CXM67" s="20"/>
      <c r="CXN67" s="20"/>
      <c r="CXO67" s="20"/>
      <c r="CXP67" s="20"/>
      <c r="CXQ67" s="20"/>
      <c r="CXR67" s="20"/>
      <c r="CXS67" s="20"/>
      <c r="CXT67" s="20"/>
      <c r="CXU67" s="20"/>
      <c r="CXV67" s="20"/>
      <c r="CXW67" s="20"/>
      <c r="CXX67" s="20"/>
      <c r="CXY67" s="20"/>
      <c r="CXZ67" s="20"/>
      <c r="CYA67" s="20"/>
      <c r="CYB67" s="20"/>
      <c r="CYC67" s="20"/>
      <c r="CYD67" s="20"/>
      <c r="CYE67" s="20"/>
      <c r="CYF67" s="20"/>
      <c r="CYG67" s="20"/>
      <c r="CYH67" s="20"/>
      <c r="CYI67" s="20"/>
      <c r="CYJ67" s="20"/>
      <c r="CYK67" s="20"/>
      <c r="CYL67" s="20"/>
      <c r="CYM67" s="20"/>
      <c r="CYN67" s="20"/>
      <c r="CYO67" s="20"/>
      <c r="CYP67" s="20"/>
      <c r="CYQ67" s="20"/>
      <c r="CYR67" s="20"/>
      <c r="CYS67" s="20"/>
      <c r="CYT67" s="20"/>
      <c r="CYU67" s="20"/>
      <c r="CYV67" s="20"/>
      <c r="CYW67" s="20"/>
      <c r="CYX67" s="20"/>
      <c r="CYY67" s="20"/>
      <c r="CYZ67" s="20"/>
      <c r="CZA67" s="20"/>
      <c r="CZB67" s="20"/>
      <c r="CZC67" s="20"/>
      <c r="CZD67" s="20"/>
      <c r="CZE67" s="20"/>
      <c r="CZF67" s="20"/>
      <c r="CZG67" s="20"/>
      <c r="CZH67" s="20"/>
      <c r="CZI67" s="20"/>
      <c r="CZJ67" s="20"/>
      <c r="CZK67" s="20"/>
      <c r="CZL67" s="20"/>
      <c r="CZM67" s="20"/>
      <c r="CZN67" s="20"/>
      <c r="CZO67" s="20"/>
      <c r="CZP67" s="20"/>
      <c r="CZQ67" s="20"/>
      <c r="CZR67" s="20"/>
      <c r="CZS67" s="20"/>
      <c r="CZT67" s="20"/>
      <c r="CZU67" s="20"/>
      <c r="CZV67" s="20"/>
      <c r="CZW67" s="20"/>
      <c r="CZX67" s="20"/>
      <c r="CZY67" s="20"/>
      <c r="CZZ67" s="20"/>
      <c r="DAA67" s="20"/>
      <c r="DAB67" s="20"/>
      <c r="DAC67" s="20"/>
      <c r="DAD67" s="20"/>
      <c r="DAE67" s="20"/>
      <c r="DAF67" s="20"/>
      <c r="DAG67" s="20"/>
      <c r="DAH67" s="20"/>
      <c r="DAI67" s="20"/>
      <c r="DAJ67" s="20"/>
      <c r="DAK67" s="20"/>
      <c r="DAL67" s="20"/>
      <c r="DAM67" s="20"/>
      <c r="DAN67" s="20"/>
      <c r="DAO67" s="20"/>
      <c r="DAP67" s="20"/>
      <c r="DAQ67" s="20"/>
      <c r="DAR67" s="20"/>
      <c r="DAS67" s="20"/>
      <c r="DAT67" s="20"/>
      <c r="DAU67" s="20"/>
      <c r="DAV67" s="20"/>
      <c r="DAW67" s="20"/>
      <c r="DAX67" s="20"/>
      <c r="DAY67" s="20"/>
      <c r="DAZ67" s="20"/>
      <c r="DBA67" s="20"/>
      <c r="DBB67" s="20"/>
      <c r="DBC67" s="20"/>
      <c r="DBD67" s="20"/>
      <c r="DBE67" s="20"/>
      <c r="DBF67" s="20"/>
      <c r="DBG67" s="20"/>
      <c r="DBH67" s="20"/>
      <c r="DBI67" s="20"/>
      <c r="DBJ67" s="20"/>
      <c r="DBK67" s="20"/>
      <c r="DBL67" s="20"/>
      <c r="DBM67" s="20"/>
      <c r="DBN67" s="20"/>
      <c r="DBO67" s="20"/>
      <c r="DBP67" s="20"/>
      <c r="DBQ67" s="20"/>
      <c r="DBR67" s="20"/>
      <c r="DBS67" s="20"/>
      <c r="DBT67" s="20"/>
      <c r="DBU67" s="20"/>
      <c r="DBV67" s="20"/>
      <c r="DBW67" s="20"/>
      <c r="DBX67" s="20"/>
      <c r="DBY67" s="20"/>
      <c r="DBZ67" s="20"/>
      <c r="DCA67" s="20"/>
      <c r="DCB67" s="20"/>
      <c r="DCC67" s="20"/>
      <c r="DCD67" s="20"/>
      <c r="DCE67" s="20"/>
      <c r="DCF67" s="20"/>
      <c r="DCG67" s="20"/>
      <c r="DCH67" s="20"/>
      <c r="DCI67" s="20"/>
      <c r="DCJ67" s="20"/>
      <c r="DCK67" s="20"/>
      <c r="DCL67" s="20"/>
      <c r="DCM67" s="20"/>
      <c r="DCN67" s="20"/>
      <c r="DCO67" s="20"/>
      <c r="DCP67" s="20"/>
      <c r="DCQ67" s="20"/>
      <c r="DCR67" s="20"/>
      <c r="DCS67" s="20"/>
      <c r="DCT67" s="20"/>
      <c r="DCU67" s="20"/>
      <c r="DCV67" s="20"/>
      <c r="DCW67" s="20"/>
      <c r="DCX67" s="20"/>
      <c r="DCY67" s="20"/>
      <c r="DCZ67" s="20"/>
      <c r="DDA67" s="20"/>
      <c r="DDB67" s="20"/>
      <c r="DDC67" s="20"/>
      <c r="DDD67" s="20"/>
      <c r="DDE67" s="20"/>
      <c r="DDF67" s="20"/>
      <c r="DDG67" s="20"/>
      <c r="DDH67" s="20"/>
      <c r="DDI67" s="20"/>
      <c r="DDJ67" s="20"/>
      <c r="DDK67" s="20"/>
      <c r="DDL67" s="20"/>
      <c r="DDM67" s="20"/>
      <c r="DDN67" s="20"/>
      <c r="DDO67" s="20"/>
      <c r="DDP67" s="20"/>
      <c r="DDQ67" s="20"/>
      <c r="DDR67" s="20"/>
      <c r="DDS67" s="20"/>
      <c r="DDT67" s="20"/>
      <c r="DDU67" s="20"/>
      <c r="DDV67" s="20"/>
      <c r="DDW67" s="20"/>
      <c r="DDX67" s="20"/>
      <c r="DDY67" s="20"/>
      <c r="DDZ67" s="20"/>
      <c r="DEA67" s="20"/>
      <c r="DEB67" s="20"/>
      <c r="DEC67" s="20"/>
      <c r="DED67" s="20"/>
      <c r="DEE67" s="20"/>
      <c r="DEF67" s="20"/>
      <c r="DEG67" s="20"/>
      <c r="DEH67" s="20"/>
      <c r="DEI67" s="20"/>
      <c r="DEJ67" s="20"/>
      <c r="DEK67" s="20"/>
      <c r="DEL67" s="20"/>
      <c r="DEM67" s="20"/>
      <c r="DEN67" s="20"/>
      <c r="DEO67" s="20"/>
      <c r="DEP67" s="20"/>
      <c r="DEQ67" s="20"/>
      <c r="DER67" s="20"/>
      <c r="DES67" s="20"/>
      <c r="DET67" s="20"/>
      <c r="DEU67" s="20"/>
      <c r="DEV67" s="20"/>
      <c r="DEW67" s="20"/>
      <c r="DEX67" s="20"/>
      <c r="DEY67" s="20"/>
      <c r="DEZ67" s="20"/>
      <c r="DFA67" s="20"/>
      <c r="DFB67" s="20"/>
      <c r="DFC67" s="20"/>
      <c r="DFD67" s="20"/>
      <c r="DFE67" s="20"/>
      <c r="DFF67" s="20"/>
      <c r="DFG67" s="20"/>
      <c r="DFH67" s="20"/>
      <c r="DFI67" s="20"/>
      <c r="DFJ67" s="20"/>
      <c r="DFK67" s="20"/>
      <c r="DFL67" s="20"/>
      <c r="DFM67" s="20"/>
      <c r="DFN67" s="20"/>
      <c r="DFO67" s="20"/>
      <c r="DFP67" s="20"/>
      <c r="DFQ67" s="20"/>
      <c r="DFR67" s="20"/>
      <c r="DFS67" s="20"/>
      <c r="DFT67" s="20"/>
      <c r="DFU67" s="20"/>
      <c r="DFV67" s="20"/>
      <c r="DFW67" s="20"/>
      <c r="DFX67" s="20"/>
      <c r="DFY67" s="20"/>
      <c r="DFZ67" s="20"/>
      <c r="DGA67" s="20"/>
      <c r="DGB67" s="20"/>
      <c r="DGC67" s="20"/>
      <c r="DGD67" s="20"/>
      <c r="DGE67" s="20"/>
      <c r="DGF67" s="20"/>
      <c r="DGG67" s="20"/>
      <c r="DGH67" s="20"/>
      <c r="DGI67" s="20"/>
      <c r="DGJ67" s="20"/>
      <c r="DGK67" s="20"/>
      <c r="DGL67" s="20"/>
      <c r="DGM67" s="20"/>
      <c r="DGN67" s="20"/>
      <c r="DGO67" s="20"/>
      <c r="DGP67" s="20"/>
      <c r="DGQ67" s="20"/>
      <c r="DGR67" s="20"/>
      <c r="DGS67" s="20"/>
      <c r="DGT67" s="20"/>
      <c r="DGU67" s="20"/>
      <c r="DGV67" s="20"/>
      <c r="DGW67" s="20"/>
      <c r="DGX67" s="20"/>
      <c r="DGY67" s="20"/>
      <c r="DGZ67" s="20"/>
      <c r="DHA67" s="20"/>
      <c r="DHB67" s="20"/>
      <c r="DHC67" s="20"/>
      <c r="DHD67" s="20"/>
      <c r="DHE67" s="20"/>
      <c r="DHF67" s="20"/>
      <c r="DHG67" s="20"/>
      <c r="DHH67" s="20"/>
      <c r="DHI67" s="20"/>
      <c r="DHJ67" s="20"/>
      <c r="DHK67" s="20"/>
      <c r="DHL67" s="20"/>
      <c r="DHM67" s="20"/>
      <c r="DHN67" s="20"/>
      <c r="DHO67" s="20"/>
      <c r="DHP67" s="20"/>
      <c r="DHQ67" s="20"/>
      <c r="DHR67" s="20"/>
      <c r="DHS67" s="20"/>
      <c r="DHT67" s="20"/>
      <c r="DHU67" s="20"/>
      <c r="DHV67" s="20"/>
      <c r="DHW67" s="20"/>
      <c r="DHX67" s="20"/>
      <c r="DHY67" s="20"/>
      <c r="DHZ67" s="20"/>
      <c r="DIA67" s="20"/>
      <c r="DIB67" s="20"/>
      <c r="DIC67" s="20"/>
      <c r="DID67" s="20"/>
      <c r="DIE67" s="20"/>
      <c r="DIF67" s="20"/>
      <c r="DIG67" s="20"/>
      <c r="DIH67" s="20"/>
      <c r="DII67" s="20"/>
      <c r="DIJ67" s="20"/>
      <c r="DIK67" s="20"/>
      <c r="DIL67" s="20"/>
      <c r="DIM67" s="20"/>
      <c r="DIN67" s="20"/>
      <c r="DIO67" s="20"/>
      <c r="DIP67" s="20"/>
      <c r="DIQ67" s="20"/>
      <c r="DIR67" s="20"/>
      <c r="DIS67" s="20"/>
      <c r="DIT67" s="20"/>
      <c r="DIU67" s="20"/>
      <c r="DIV67" s="20"/>
      <c r="DIW67" s="20"/>
      <c r="DIX67" s="20"/>
      <c r="DIY67" s="20"/>
      <c r="DIZ67" s="20"/>
      <c r="DJA67" s="20"/>
      <c r="DJB67" s="20"/>
      <c r="DJC67" s="20"/>
      <c r="DJD67" s="20"/>
      <c r="DJE67" s="20"/>
      <c r="DJF67" s="20"/>
      <c r="DJG67" s="20"/>
      <c r="DJH67" s="20"/>
      <c r="DJI67" s="20"/>
      <c r="DJJ67" s="20"/>
      <c r="DJK67" s="20"/>
      <c r="DJL67" s="20"/>
      <c r="DJM67" s="20"/>
      <c r="DJN67" s="20"/>
      <c r="DJO67" s="20"/>
      <c r="DJP67" s="20"/>
      <c r="DJQ67" s="20"/>
      <c r="DJR67" s="20"/>
      <c r="DJS67" s="20"/>
      <c r="DJT67" s="20"/>
      <c r="DJU67" s="20"/>
      <c r="DJV67" s="20"/>
      <c r="DJW67" s="20"/>
      <c r="DJX67" s="20"/>
      <c r="DJY67" s="20"/>
      <c r="DJZ67" s="20"/>
      <c r="DKA67" s="20"/>
      <c r="DKB67" s="20"/>
      <c r="DKC67" s="20"/>
      <c r="DKD67" s="20"/>
      <c r="DKE67" s="20"/>
      <c r="DKF67" s="20"/>
      <c r="DKG67" s="20"/>
      <c r="DKH67" s="20"/>
      <c r="DKI67" s="20"/>
      <c r="DKJ67" s="20"/>
      <c r="DKK67" s="20"/>
      <c r="DKL67" s="20"/>
      <c r="DKM67" s="20"/>
      <c r="DKN67" s="20"/>
      <c r="DKO67" s="20"/>
      <c r="DKP67" s="20"/>
      <c r="DKQ67" s="20"/>
      <c r="DKR67" s="20"/>
      <c r="DKS67" s="20"/>
      <c r="DKT67" s="20"/>
      <c r="DKU67" s="20"/>
      <c r="DKV67" s="20"/>
      <c r="DKW67" s="20"/>
      <c r="DKX67" s="20"/>
      <c r="DKY67" s="20"/>
      <c r="DKZ67" s="20"/>
      <c r="DLA67" s="20"/>
      <c r="DLB67" s="20"/>
      <c r="DLC67" s="20"/>
      <c r="DLD67" s="20"/>
      <c r="DLE67" s="20"/>
      <c r="DLF67" s="20"/>
      <c r="DLG67" s="20"/>
      <c r="DLH67" s="20"/>
      <c r="DLI67" s="20"/>
      <c r="DLJ67" s="20"/>
      <c r="DLK67" s="20"/>
      <c r="DLL67" s="20"/>
      <c r="DLM67" s="20"/>
      <c r="DLN67" s="20"/>
      <c r="DLO67" s="20"/>
      <c r="DLP67" s="20"/>
      <c r="DLQ67" s="20"/>
      <c r="DLR67" s="20"/>
      <c r="DLS67" s="20"/>
      <c r="DLT67" s="20"/>
      <c r="DLU67" s="20"/>
      <c r="DLV67" s="20"/>
      <c r="DLW67" s="20"/>
      <c r="DLX67" s="20"/>
      <c r="DLY67" s="20"/>
      <c r="DLZ67" s="20"/>
      <c r="DMA67" s="20"/>
      <c r="DMB67" s="20"/>
      <c r="DMC67" s="20"/>
      <c r="DMD67" s="20"/>
      <c r="DME67" s="20"/>
      <c r="DMF67" s="20"/>
      <c r="DMG67" s="20"/>
      <c r="DMH67" s="20"/>
      <c r="DMI67" s="20"/>
      <c r="DMJ67" s="20"/>
      <c r="DMK67" s="20"/>
      <c r="DML67" s="20"/>
      <c r="DMM67" s="20"/>
      <c r="DMN67" s="20"/>
      <c r="DMO67" s="20"/>
      <c r="DMP67" s="20"/>
      <c r="DMQ67" s="20"/>
      <c r="DMR67" s="20"/>
      <c r="DMS67" s="20"/>
      <c r="DMT67" s="20"/>
      <c r="DMU67" s="20"/>
      <c r="DMV67" s="20"/>
      <c r="DMW67" s="20"/>
      <c r="DMX67" s="20"/>
      <c r="DMY67" s="20"/>
      <c r="DMZ67" s="20"/>
      <c r="DNA67" s="20"/>
      <c r="DNB67" s="20"/>
      <c r="DNC67" s="20"/>
      <c r="DND67" s="20"/>
      <c r="DNE67" s="20"/>
      <c r="DNF67" s="20"/>
      <c r="DNG67" s="20"/>
      <c r="DNH67" s="20"/>
      <c r="DNI67" s="20"/>
      <c r="DNJ67" s="20"/>
      <c r="DNK67" s="20"/>
      <c r="DNL67" s="20"/>
      <c r="DNM67" s="20"/>
      <c r="DNN67" s="20"/>
      <c r="DNO67" s="20"/>
      <c r="DNP67" s="20"/>
      <c r="DNQ67" s="20"/>
      <c r="DNR67" s="20"/>
      <c r="DNS67" s="20"/>
      <c r="DNT67" s="20"/>
      <c r="DNU67" s="20"/>
      <c r="DNV67" s="20"/>
      <c r="DNW67" s="20"/>
      <c r="DNX67" s="20"/>
      <c r="DNY67" s="20"/>
      <c r="DNZ67" s="20"/>
      <c r="DOA67" s="20"/>
      <c r="DOB67" s="20"/>
      <c r="DOC67" s="20"/>
      <c r="DOD67" s="20"/>
      <c r="DOE67" s="20"/>
      <c r="DOF67" s="20"/>
      <c r="DOG67" s="20"/>
      <c r="DOH67" s="20"/>
      <c r="DOI67" s="20"/>
      <c r="DOJ67" s="20"/>
      <c r="DOK67" s="20"/>
      <c r="DOL67" s="20"/>
      <c r="DOM67" s="20"/>
      <c r="DON67" s="20"/>
      <c r="DOO67" s="20"/>
      <c r="DOP67" s="20"/>
      <c r="DOQ67" s="20"/>
      <c r="DOR67" s="20"/>
      <c r="DOS67" s="20"/>
      <c r="DOT67" s="20"/>
      <c r="DOU67" s="20"/>
      <c r="DOV67" s="20"/>
      <c r="DOW67" s="20"/>
      <c r="DOX67" s="20"/>
      <c r="DOY67" s="20"/>
      <c r="DOZ67" s="20"/>
      <c r="DPA67" s="20"/>
      <c r="DPB67" s="20"/>
      <c r="DPC67" s="20"/>
      <c r="DPD67" s="20"/>
      <c r="DPE67" s="20"/>
      <c r="DPF67" s="20"/>
      <c r="DPG67" s="20"/>
      <c r="DPH67" s="20"/>
      <c r="DPI67" s="20"/>
      <c r="DPJ67" s="20"/>
      <c r="DPK67" s="20"/>
      <c r="DPL67" s="20"/>
      <c r="DPM67" s="20"/>
      <c r="DPN67" s="20"/>
      <c r="DPO67" s="20"/>
      <c r="DPP67" s="20"/>
      <c r="DPQ67" s="20"/>
      <c r="DPR67" s="20"/>
      <c r="DPS67" s="20"/>
      <c r="DPT67" s="20"/>
      <c r="DPU67" s="20"/>
      <c r="DPV67" s="20"/>
      <c r="DPW67" s="20"/>
      <c r="DPX67" s="20"/>
      <c r="DPY67" s="20"/>
      <c r="DPZ67" s="20"/>
      <c r="DQA67" s="20"/>
      <c r="DQB67" s="20"/>
      <c r="DQC67" s="20"/>
      <c r="DQD67" s="20"/>
      <c r="DQE67" s="20"/>
      <c r="DQF67" s="20"/>
      <c r="DQG67" s="20"/>
      <c r="DQH67" s="20"/>
      <c r="DQI67" s="20"/>
      <c r="DQJ67" s="20"/>
      <c r="DQK67" s="20"/>
      <c r="DQL67" s="20"/>
      <c r="DQM67" s="20"/>
      <c r="DQN67" s="20"/>
      <c r="DQO67" s="20"/>
      <c r="DQP67" s="20"/>
      <c r="DQQ67" s="20"/>
      <c r="DQR67" s="20"/>
      <c r="DQS67" s="20"/>
      <c r="DQT67" s="20"/>
      <c r="DQU67" s="20"/>
      <c r="DQV67" s="20"/>
      <c r="DQW67" s="20"/>
      <c r="DQX67" s="20"/>
      <c r="DQY67" s="20"/>
      <c r="DQZ67" s="20"/>
      <c r="DRA67" s="20"/>
      <c r="DRB67" s="20"/>
      <c r="DRC67" s="20"/>
      <c r="DRD67" s="20"/>
      <c r="DRE67" s="20"/>
      <c r="DRF67" s="20"/>
      <c r="DRG67" s="20"/>
      <c r="DRH67" s="20"/>
      <c r="DRI67" s="20"/>
      <c r="DRJ67" s="20"/>
      <c r="DRK67" s="20"/>
      <c r="DRL67" s="20"/>
      <c r="DRM67" s="20"/>
      <c r="DRN67" s="20"/>
      <c r="DRO67" s="20"/>
      <c r="DRP67" s="20"/>
      <c r="DRQ67" s="20"/>
      <c r="DRR67" s="20"/>
      <c r="DRS67" s="20"/>
      <c r="DRT67" s="20"/>
      <c r="DRU67" s="20"/>
      <c r="DRV67" s="20"/>
      <c r="DRW67" s="20"/>
      <c r="DRX67" s="20"/>
      <c r="DRY67" s="20"/>
      <c r="DRZ67" s="20"/>
      <c r="DSA67" s="20"/>
      <c r="DSB67" s="20"/>
      <c r="DSC67" s="20"/>
      <c r="DSD67" s="20"/>
      <c r="DSE67" s="20"/>
      <c r="DSF67" s="20"/>
      <c r="DSG67" s="20"/>
      <c r="DSH67" s="20"/>
      <c r="DSI67" s="20"/>
      <c r="DSJ67" s="20"/>
      <c r="DSK67" s="20"/>
      <c r="DSL67" s="20"/>
      <c r="DSM67" s="20"/>
      <c r="DSN67" s="20"/>
      <c r="DSO67" s="20"/>
      <c r="DSP67" s="20"/>
      <c r="DSQ67" s="20"/>
      <c r="DSR67" s="20"/>
      <c r="DSS67" s="20"/>
      <c r="DST67" s="20"/>
      <c r="DSU67" s="20"/>
      <c r="DSV67" s="20"/>
      <c r="DSW67" s="20"/>
      <c r="DSX67" s="20"/>
      <c r="DSY67" s="20"/>
      <c r="DSZ67" s="20"/>
      <c r="DTA67" s="20"/>
      <c r="DTB67" s="20"/>
      <c r="DTC67" s="20"/>
      <c r="DTD67" s="20"/>
      <c r="DTE67" s="20"/>
      <c r="DTF67" s="20"/>
      <c r="DTG67" s="20"/>
      <c r="DTH67" s="20"/>
      <c r="DTI67" s="20"/>
      <c r="DTJ67" s="20"/>
      <c r="DTK67" s="20"/>
      <c r="DTL67" s="20"/>
      <c r="DTM67" s="20"/>
      <c r="DTN67" s="20"/>
      <c r="DTO67" s="20"/>
      <c r="DTP67" s="20"/>
      <c r="DTQ67" s="20"/>
      <c r="DTR67" s="20"/>
      <c r="DTS67" s="20"/>
      <c r="DTT67" s="20"/>
      <c r="DTU67" s="20"/>
      <c r="DTV67" s="20"/>
      <c r="DTW67" s="20"/>
      <c r="DTX67" s="20"/>
      <c r="DTY67" s="20"/>
      <c r="DTZ67" s="20"/>
      <c r="DUA67" s="20"/>
      <c r="DUB67" s="20"/>
      <c r="DUC67" s="20"/>
      <c r="DUD67" s="20"/>
      <c r="DUE67" s="20"/>
      <c r="DUF67" s="20"/>
      <c r="DUG67" s="20"/>
      <c r="DUH67" s="20"/>
      <c r="DUI67" s="20"/>
      <c r="DUJ67" s="20"/>
      <c r="DUK67" s="20"/>
      <c r="DUL67" s="20"/>
      <c r="DUM67" s="20"/>
      <c r="DUN67" s="20"/>
      <c r="DUO67" s="20"/>
      <c r="DUP67" s="20"/>
      <c r="DUQ67" s="20"/>
      <c r="DUR67" s="20"/>
      <c r="DUS67" s="20"/>
      <c r="DUT67" s="20"/>
      <c r="DUU67" s="20"/>
      <c r="DUV67" s="20"/>
      <c r="DUW67" s="20"/>
      <c r="DUX67" s="20"/>
      <c r="DUY67" s="20"/>
      <c r="DUZ67" s="20"/>
      <c r="DVA67" s="20"/>
      <c r="DVB67" s="20"/>
      <c r="DVC67" s="20"/>
      <c r="DVD67" s="20"/>
      <c r="DVE67" s="20"/>
      <c r="DVF67" s="20"/>
      <c r="DVG67" s="20"/>
      <c r="DVH67" s="20"/>
      <c r="DVI67" s="20"/>
      <c r="DVJ67" s="20"/>
      <c r="DVK67" s="20"/>
      <c r="DVL67" s="20"/>
      <c r="DVM67" s="20"/>
      <c r="DVN67" s="20"/>
      <c r="DVO67" s="20"/>
      <c r="DVP67" s="20"/>
      <c r="DVQ67" s="20"/>
      <c r="DVR67" s="20"/>
      <c r="DVS67" s="20"/>
      <c r="DVT67" s="20"/>
      <c r="DVU67" s="20"/>
      <c r="DVV67" s="20"/>
      <c r="DVW67" s="20"/>
      <c r="DVX67" s="20"/>
      <c r="DVY67" s="20"/>
      <c r="DVZ67" s="20"/>
      <c r="DWA67" s="20"/>
      <c r="DWB67" s="20"/>
      <c r="DWC67" s="20"/>
      <c r="DWD67" s="20"/>
      <c r="DWE67" s="20"/>
      <c r="DWF67" s="20"/>
      <c r="DWG67" s="20"/>
      <c r="DWH67" s="20"/>
      <c r="DWI67" s="20"/>
      <c r="DWJ67" s="20"/>
      <c r="DWK67" s="20"/>
      <c r="DWL67" s="20"/>
      <c r="DWM67" s="20"/>
      <c r="DWN67" s="20"/>
      <c r="DWO67" s="20"/>
      <c r="DWP67" s="20"/>
      <c r="DWQ67" s="20"/>
      <c r="DWR67" s="20"/>
      <c r="DWS67" s="20"/>
      <c r="DWT67" s="20"/>
      <c r="DWU67" s="20"/>
      <c r="DWV67" s="20"/>
      <c r="DWW67" s="20"/>
      <c r="DWX67" s="20"/>
      <c r="DWY67" s="20"/>
      <c r="DWZ67" s="20"/>
      <c r="DXA67" s="20"/>
      <c r="DXB67" s="20"/>
      <c r="DXC67" s="20"/>
      <c r="DXD67" s="20"/>
      <c r="DXE67" s="20"/>
      <c r="DXF67" s="20"/>
      <c r="DXG67" s="20"/>
      <c r="DXH67" s="20"/>
      <c r="DXI67" s="20"/>
      <c r="DXJ67" s="20"/>
      <c r="DXK67" s="20"/>
      <c r="DXL67" s="20"/>
      <c r="DXM67" s="20"/>
      <c r="DXN67" s="20"/>
      <c r="DXO67" s="20"/>
      <c r="DXP67" s="20"/>
      <c r="DXQ67" s="20"/>
      <c r="DXR67" s="20"/>
      <c r="DXS67" s="20"/>
      <c r="DXT67" s="20"/>
      <c r="DXU67" s="20"/>
      <c r="DXV67" s="20"/>
      <c r="DXW67" s="20"/>
      <c r="DXX67" s="20"/>
      <c r="DXY67" s="20"/>
      <c r="DXZ67" s="20"/>
      <c r="DYA67" s="20"/>
      <c r="DYB67" s="20"/>
      <c r="DYC67" s="20"/>
      <c r="DYD67" s="20"/>
      <c r="DYE67" s="20"/>
      <c r="DYF67" s="20"/>
      <c r="DYG67" s="20"/>
      <c r="DYH67" s="20"/>
      <c r="DYI67" s="20"/>
      <c r="DYJ67" s="20"/>
      <c r="DYK67" s="20"/>
      <c r="DYL67" s="20"/>
      <c r="DYM67" s="20"/>
      <c r="DYN67" s="20"/>
      <c r="DYO67" s="20"/>
      <c r="DYP67" s="20"/>
      <c r="DYQ67" s="20"/>
      <c r="DYR67" s="20"/>
      <c r="DYS67" s="20"/>
      <c r="DYT67" s="20"/>
      <c r="DYU67" s="20"/>
      <c r="DYV67" s="20"/>
      <c r="DYW67" s="20"/>
      <c r="DYX67" s="20"/>
      <c r="DYY67" s="20"/>
      <c r="DYZ67" s="20"/>
      <c r="DZA67" s="20"/>
      <c r="DZB67" s="20"/>
      <c r="DZC67" s="20"/>
      <c r="DZD67" s="20"/>
      <c r="DZE67" s="20"/>
      <c r="DZF67" s="20"/>
      <c r="DZG67" s="20"/>
      <c r="DZH67" s="20"/>
      <c r="DZI67" s="20"/>
      <c r="DZJ67" s="20"/>
      <c r="DZK67" s="20"/>
      <c r="DZL67" s="20"/>
      <c r="DZM67" s="20"/>
      <c r="DZN67" s="20"/>
      <c r="DZO67" s="20"/>
      <c r="DZP67" s="20"/>
      <c r="DZQ67" s="20"/>
      <c r="DZR67" s="20"/>
      <c r="DZS67" s="20"/>
      <c r="DZT67" s="20"/>
      <c r="DZU67" s="20"/>
      <c r="DZV67" s="20"/>
      <c r="DZW67" s="20"/>
      <c r="DZX67" s="20"/>
      <c r="DZY67" s="20"/>
      <c r="DZZ67" s="20"/>
      <c r="EAA67" s="20"/>
      <c r="EAB67" s="20"/>
      <c r="EAC67" s="20"/>
      <c r="EAD67" s="20"/>
      <c r="EAE67" s="20"/>
      <c r="EAF67" s="20"/>
      <c r="EAG67" s="20"/>
      <c r="EAH67" s="20"/>
      <c r="EAI67" s="20"/>
      <c r="EAJ67" s="20"/>
      <c r="EAK67" s="20"/>
      <c r="EAL67" s="20"/>
      <c r="EAM67" s="20"/>
      <c r="EAN67" s="20"/>
      <c r="EAO67" s="20"/>
      <c r="EAP67" s="20"/>
      <c r="EAQ67" s="20"/>
      <c r="EAR67" s="20"/>
      <c r="EAS67" s="20"/>
      <c r="EAT67" s="20"/>
      <c r="EAU67" s="20"/>
      <c r="EAV67" s="20"/>
      <c r="EAW67" s="20"/>
      <c r="EAX67" s="20"/>
      <c r="EAY67" s="20"/>
      <c r="EAZ67" s="20"/>
      <c r="EBA67" s="20"/>
      <c r="EBB67" s="20"/>
      <c r="EBC67" s="20"/>
      <c r="EBD67" s="20"/>
      <c r="EBE67" s="20"/>
      <c r="EBF67" s="20"/>
      <c r="EBG67" s="20"/>
      <c r="EBH67" s="20"/>
      <c r="EBI67" s="20"/>
      <c r="EBJ67" s="20"/>
      <c r="EBK67" s="20"/>
      <c r="EBL67" s="20"/>
      <c r="EBM67" s="20"/>
      <c r="EBN67" s="20"/>
      <c r="EBO67" s="20"/>
      <c r="EBP67" s="20"/>
      <c r="EBQ67" s="20"/>
      <c r="EBR67" s="20"/>
      <c r="EBS67" s="20"/>
      <c r="EBT67" s="20"/>
      <c r="EBU67" s="20"/>
      <c r="EBV67" s="20"/>
      <c r="EBW67" s="20"/>
      <c r="EBX67" s="20"/>
      <c r="EBY67" s="20"/>
      <c r="EBZ67" s="20"/>
      <c r="ECA67" s="20"/>
      <c r="ECB67" s="20"/>
      <c r="ECC67" s="20"/>
      <c r="ECD67" s="20"/>
      <c r="ECE67" s="20"/>
      <c r="ECF67" s="20"/>
      <c r="ECG67" s="20"/>
      <c r="ECH67" s="20"/>
      <c r="ECI67" s="20"/>
      <c r="ECJ67" s="20"/>
      <c r="ECK67" s="20"/>
      <c r="ECL67" s="20"/>
      <c r="ECM67" s="20"/>
      <c r="ECN67" s="20"/>
      <c r="ECO67" s="20"/>
      <c r="ECP67" s="20"/>
      <c r="ECQ67" s="20"/>
      <c r="ECR67" s="20"/>
      <c r="ECS67" s="20"/>
      <c r="ECT67" s="20"/>
      <c r="ECU67" s="20"/>
      <c r="ECV67" s="20"/>
      <c r="ECW67" s="20"/>
      <c r="ECX67" s="20"/>
      <c r="ECY67" s="20"/>
      <c r="ECZ67" s="20"/>
      <c r="EDA67" s="20"/>
      <c r="EDB67" s="20"/>
      <c r="EDC67" s="20"/>
      <c r="EDD67" s="20"/>
      <c r="EDE67" s="20"/>
      <c r="EDF67" s="20"/>
      <c r="EDG67" s="20"/>
      <c r="EDH67" s="20"/>
      <c r="EDI67" s="20"/>
      <c r="EDJ67" s="20"/>
      <c r="EDK67" s="20"/>
      <c r="EDL67" s="20"/>
      <c r="EDM67" s="20"/>
      <c r="EDN67" s="20"/>
      <c r="EDO67" s="20"/>
      <c r="EDP67" s="20"/>
      <c r="EDQ67" s="20"/>
      <c r="EDR67" s="20"/>
      <c r="EDS67" s="20"/>
      <c r="EDT67" s="20"/>
      <c r="EDU67" s="20"/>
      <c r="EDV67" s="20"/>
      <c r="EDW67" s="20"/>
      <c r="EDX67" s="20"/>
      <c r="EDY67" s="20"/>
      <c r="EDZ67" s="20"/>
      <c r="EEA67" s="20"/>
      <c r="EEB67" s="20"/>
      <c r="EEC67" s="20"/>
      <c r="EED67" s="20"/>
      <c r="EEE67" s="20"/>
      <c r="EEF67" s="20"/>
      <c r="EEG67" s="20"/>
      <c r="EEH67" s="20"/>
      <c r="EEI67" s="20"/>
      <c r="EEJ67" s="20"/>
      <c r="EEK67" s="20"/>
      <c r="EEL67" s="20"/>
      <c r="EEM67" s="20"/>
      <c r="EEN67" s="20"/>
      <c r="EEO67" s="20"/>
      <c r="EEP67" s="20"/>
      <c r="EEQ67" s="20"/>
      <c r="EER67" s="20"/>
      <c r="EES67" s="20"/>
      <c r="EET67" s="20"/>
      <c r="EEU67" s="20"/>
      <c r="EEV67" s="20"/>
      <c r="EEW67" s="20"/>
      <c r="EEX67" s="20"/>
      <c r="EEY67" s="20"/>
      <c r="EEZ67" s="20"/>
      <c r="EFA67" s="20"/>
      <c r="EFB67" s="20"/>
      <c r="EFC67" s="20"/>
      <c r="EFD67" s="20"/>
      <c r="EFE67" s="20"/>
      <c r="EFF67" s="20"/>
      <c r="EFG67" s="20"/>
      <c r="EFH67" s="20"/>
      <c r="EFI67" s="20"/>
      <c r="EFJ67" s="20"/>
      <c r="EFK67" s="20"/>
      <c r="EFL67" s="20"/>
      <c r="EFM67" s="20"/>
      <c r="EFN67" s="20"/>
      <c r="EFO67" s="20"/>
      <c r="EFP67" s="20"/>
      <c r="EFQ67" s="20"/>
      <c r="EFR67" s="20"/>
      <c r="EFS67" s="20"/>
      <c r="EFT67" s="20"/>
      <c r="EFU67" s="20"/>
      <c r="EFV67" s="20"/>
      <c r="EFW67" s="20"/>
      <c r="EFX67" s="20"/>
      <c r="EFY67" s="20"/>
      <c r="EFZ67" s="20"/>
      <c r="EGA67" s="20"/>
      <c r="EGB67" s="20"/>
      <c r="EGC67" s="20"/>
      <c r="EGD67" s="20"/>
      <c r="EGE67" s="20"/>
      <c r="EGF67" s="20"/>
      <c r="EGG67" s="20"/>
      <c r="EGH67" s="20"/>
      <c r="EGI67" s="20"/>
      <c r="EGJ67" s="20"/>
      <c r="EGK67" s="20"/>
      <c r="EGL67" s="20"/>
      <c r="EGM67" s="20"/>
      <c r="EGN67" s="20"/>
      <c r="EGO67" s="20"/>
      <c r="EGP67" s="20"/>
      <c r="EGQ67" s="20"/>
      <c r="EGR67" s="20"/>
      <c r="EGS67" s="20"/>
      <c r="EGT67" s="20"/>
      <c r="EGU67" s="20"/>
      <c r="EGV67" s="20"/>
      <c r="EGW67" s="20"/>
      <c r="EGX67" s="20"/>
      <c r="EGY67" s="20"/>
      <c r="EGZ67" s="20"/>
      <c r="EHA67" s="20"/>
      <c r="EHB67" s="20"/>
      <c r="EHC67" s="20"/>
      <c r="EHD67" s="20"/>
      <c r="EHE67" s="20"/>
      <c r="EHF67" s="20"/>
      <c r="EHG67" s="20"/>
      <c r="EHH67" s="20"/>
      <c r="EHI67" s="20"/>
      <c r="EHJ67" s="20"/>
      <c r="EHK67" s="20"/>
      <c r="EHL67" s="20"/>
      <c r="EHM67" s="20"/>
      <c r="EHN67" s="20"/>
      <c r="EHO67" s="20"/>
      <c r="EHP67" s="20"/>
      <c r="EHQ67" s="20"/>
      <c r="EHR67" s="20"/>
      <c r="EHS67" s="20"/>
      <c r="EHT67" s="20"/>
      <c r="EHU67" s="20"/>
      <c r="EHV67" s="20"/>
      <c r="EHW67" s="20"/>
      <c r="EHX67" s="20"/>
      <c r="EHY67" s="20"/>
      <c r="EHZ67" s="20"/>
      <c r="EIA67" s="20"/>
      <c r="EIB67" s="20"/>
      <c r="EIC67" s="20"/>
      <c r="EID67" s="20"/>
      <c r="EIE67" s="20"/>
      <c r="EIF67" s="20"/>
      <c r="EIG67" s="20"/>
      <c r="EIH67" s="20"/>
      <c r="EII67" s="20"/>
      <c r="EIJ67" s="20"/>
      <c r="EIK67" s="20"/>
      <c r="EIL67" s="20"/>
      <c r="EIM67" s="20"/>
      <c r="EIN67" s="20"/>
      <c r="EIO67" s="20"/>
      <c r="EIP67" s="20"/>
      <c r="EIQ67" s="20"/>
      <c r="EIR67" s="20"/>
      <c r="EIS67" s="20"/>
      <c r="EIT67" s="20"/>
      <c r="EIU67" s="20"/>
      <c r="EIV67" s="20"/>
      <c r="EIW67" s="20"/>
      <c r="EIX67" s="20"/>
      <c r="EIY67" s="20"/>
      <c r="EIZ67" s="20"/>
      <c r="EJA67" s="20"/>
      <c r="EJB67" s="20"/>
      <c r="EJC67" s="20"/>
      <c r="EJD67" s="20"/>
      <c r="EJE67" s="20"/>
      <c r="EJF67" s="20"/>
      <c r="EJG67" s="20"/>
      <c r="EJH67" s="20"/>
      <c r="EJI67" s="20"/>
      <c r="EJJ67" s="20"/>
      <c r="EJK67" s="20"/>
      <c r="EJL67" s="20"/>
      <c r="EJM67" s="20"/>
      <c r="EJN67" s="20"/>
      <c r="EJO67" s="20"/>
      <c r="EJP67" s="20"/>
      <c r="EJQ67" s="20"/>
      <c r="EJR67" s="20"/>
      <c r="EJS67" s="20"/>
      <c r="EJT67" s="20"/>
      <c r="EJU67" s="20"/>
      <c r="EJV67" s="20"/>
      <c r="EJW67" s="20"/>
      <c r="EJX67" s="20"/>
      <c r="EJY67" s="20"/>
      <c r="EJZ67" s="20"/>
      <c r="EKA67" s="20"/>
      <c r="EKB67" s="20"/>
      <c r="EKC67" s="20"/>
      <c r="EKD67" s="20"/>
      <c r="EKE67" s="20"/>
      <c r="EKF67" s="20"/>
      <c r="EKG67" s="20"/>
      <c r="EKH67" s="20"/>
      <c r="EKI67" s="20"/>
      <c r="EKJ67" s="20"/>
      <c r="EKK67" s="20"/>
      <c r="EKL67" s="20"/>
      <c r="EKM67" s="20"/>
      <c r="EKN67" s="20"/>
      <c r="EKO67" s="20"/>
      <c r="EKP67" s="20"/>
      <c r="EKQ67" s="20"/>
      <c r="EKR67" s="20"/>
      <c r="EKS67" s="20"/>
      <c r="EKT67" s="20"/>
      <c r="EKU67" s="20"/>
      <c r="EKV67" s="20"/>
      <c r="EKW67" s="20"/>
      <c r="EKX67" s="20"/>
      <c r="EKY67" s="20"/>
      <c r="EKZ67" s="20"/>
      <c r="ELA67" s="20"/>
      <c r="ELB67" s="20"/>
      <c r="ELC67" s="20"/>
      <c r="ELD67" s="20"/>
      <c r="ELE67" s="20"/>
      <c r="ELF67" s="20"/>
      <c r="ELG67" s="20"/>
      <c r="ELH67" s="20"/>
      <c r="ELI67" s="20"/>
      <c r="ELJ67" s="20"/>
      <c r="ELK67" s="20"/>
      <c r="ELL67" s="20"/>
      <c r="ELM67" s="20"/>
      <c r="ELN67" s="20"/>
      <c r="ELO67" s="20"/>
      <c r="ELP67" s="20"/>
      <c r="ELQ67" s="20"/>
      <c r="ELR67" s="20"/>
      <c r="ELS67" s="20"/>
      <c r="ELT67" s="20"/>
      <c r="ELU67" s="20"/>
      <c r="ELV67" s="20"/>
      <c r="ELW67" s="20"/>
      <c r="ELX67" s="20"/>
      <c r="ELY67" s="20"/>
      <c r="ELZ67" s="20"/>
      <c r="EMA67" s="20"/>
      <c r="EMB67" s="20"/>
      <c r="EMC67" s="20"/>
      <c r="EMD67" s="20"/>
      <c r="EME67" s="20"/>
      <c r="EMF67" s="20"/>
      <c r="EMG67" s="20"/>
      <c r="EMH67" s="20"/>
      <c r="EMI67" s="20"/>
      <c r="EMJ67" s="20"/>
      <c r="EMK67" s="20"/>
      <c r="EML67" s="20"/>
      <c r="EMM67" s="20"/>
      <c r="EMN67" s="20"/>
      <c r="EMO67" s="20"/>
      <c r="EMP67" s="20"/>
      <c r="EMQ67" s="20"/>
      <c r="EMR67" s="20"/>
      <c r="EMS67" s="20"/>
      <c r="EMT67" s="20"/>
      <c r="EMU67" s="20"/>
      <c r="EMV67" s="20"/>
      <c r="EMW67" s="20"/>
      <c r="EMX67" s="20"/>
      <c r="EMY67" s="20"/>
      <c r="EMZ67" s="20"/>
      <c r="ENA67" s="20"/>
      <c r="ENB67" s="20"/>
      <c r="ENC67" s="20"/>
      <c r="END67" s="20"/>
      <c r="ENE67" s="20"/>
      <c r="ENF67" s="20"/>
      <c r="ENG67" s="20"/>
      <c r="ENH67" s="20"/>
      <c r="ENI67" s="20"/>
      <c r="ENJ67" s="20"/>
      <c r="ENK67" s="20"/>
      <c r="ENL67" s="20"/>
      <c r="ENM67" s="20"/>
      <c r="ENN67" s="20"/>
      <c r="ENO67" s="20"/>
      <c r="ENP67" s="20"/>
      <c r="ENQ67" s="20"/>
      <c r="ENR67" s="20"/>
      <c r="ENS67" s="20"/>
      <c r="ENT67" s="20"/>
      <c r="ENU67" s="20"/>
      <c r="ENV67" s="20"/>
      <c r="ENW67" s="20"/>
      <c r="ENX67" s="20"/>
      <c r="ENY67" s="20"/>
      <c r="ENZ67" s="20"/>
      <c r="EOA67" s="20"/>
      <c r="EOB67" s="20"/>
      <c r="EOC67" s="20"/>
      <c r="EOD67" s="20"/>
      <c r="EOE67" s="20"/>
      <c r="EOF67" s="20"/>
      <c r="EOG67" s="20"/>
      <c r="EOH67" s="20"/>
      <c r="EOI67" s="20"/>
      <c r="EOJ67" s="20"/>
      <c r="EOK67" s="20"/>
      <c r="EOL67" s="20"/>
      <c r="EOM67" s="20"/>
      <c r="EON67" s="20"/>
      <c r="EOO67" s="20"/>
      <c r="EOP67" s="20"/>
      <c r="EOQ67" s="20"/>
      <c r="EOR67" s="20"/>
      <c r="EOS67" s="20"/>
      <c r="EOT67" s="20"/>
      <c r="EOU67" s="20"/>
      <c r="EOV67" s="20"/>
      <c r="EOW67" s="20"/>
      <c r="EOX67" s="20"/>
      <c r="EOY67" s="20"/>
      <c r="EOZ67" s="20"/>
      <c r="EPA67" s="20"/>
      <c r="EPB67" s="20"/>
      <c r="EPC67" s="20"/>
      <c r="EPD67" s="20"/>
      <c r="EPE67" s="20"/>
      <c r="EPF67" s="20"/>
      <c r="EPG67" s="20"/>
      <c r="EPH67" s="20"/>
      <c r="EPI67" s="20"/>
      <c r="EPJ67" s="20"/>
      <c r="EPK67" s="20"/>
      <c r="EPL67" s="20"/>
      <c r="EPM67" s="20"/>
      <c r="EPN67" s="20"/>
      <c r="EPO67" s="20"/>
      <c r="EPP67" s="20"/>
      <c r="EPQ67" s="20"/>
      <c r="EPR67" s="20"/>
      <c r="EPS67" s="20"/>
      <c r="EPT67" s="20"/>
      <c r="EPU67" s="20"/>
      <c r="EPV67" s="20"/>
      <c r="EPW67" s="20"/>
      <c r="EPX67" s="20"/>
      <c r="EPY67" s="20"/>
      <c r="EPZ67" s="20"/>
      <c r="EQA67" s="20"/>
      <c r="EQB67" s="20"/>
      <c r="EQC67" s="20"/>
      <c r="EQD67" s="20"/>
      <c r="EQE67" s="20"/>
      <c r="EQF67" s="20"/>
      <c r="EQG67" s="20"/>
      <c r="EQH67" s="20"/>
      <c r="EQI67" s="20"/>
      <c r="EQJ67" s="20"/>
      <c r="EQK67" s="20"/>
      <c r="EQL67" s="20"/>
      <c r="EQM67" s="20"/>
      <c r="EQN67" s="20"/>
      <c r="EQO67" s="20"/>
      <c r="EQP67" s="20"/>
      <c r="EQQ67" s="20"/>
      <c r="EQR67" s="20"/>
      <c r="EQS67" s="20"/>
      <c r="EQT67" s="20"/>
      <c r="EQU67" s="20"/>
      <c r="EQV67" s="20"/>
      <c r="EQW67" s="20"/>
      <c r="EQX67" s="20"/>
      <c r="EQY67" s="20"/>
      <c r="EQZ67" s="20"/>
      <c r="ERA67" s="20"/>
      <c r="ERB67" s="20"/>
      <c r="ERC67" s="20"/>
      <c r="ERD67" s="20"/>
      <c r="ERE67" s="20"/>
      <c r="ERF67" s="20"/>
      <c r="ERG67" s="20"/>
      <c r="ERH67" s="20"/>
      <c r="ERI67" s="20"/>
      <c r="ERJ67" s="20"/>
      <c r="ERK67" s="20"/>
      <c r="ERL67" s="20"/>
      <c r="ERM67" s="20"/>
      <c r="ERN67" s="20"/>
      <c r="ERO67" s="20"/>
      <c r="ERP67" s="20"/>
      <c r="ERQ67" s="20"/>
      <c r="ERR67" s="20"/>
      <c r="ERS67" s="20"/>
      <c r="ERT67" s="20"/>
      <c r="ERU67" s="20"/>
      <c r="ERV67" s="20"/>
      <c r="ERW67" s="20"/>
      <c r="ERX67" s="20"/>
      <c r="ERY67" s="20"/>
      <c r="ERZ67" s="20"/>
      <c r="ESA67" s="20"/>
      <c r="ESB67" s="20"/>
      <c r="ESC67" s="20"/>
      <c r="ESD67" s="20"/>
      <c r="ESE67" s="20"/>
      <c r="ESF67" s="20"/>
      <c r="ESG67" s="20"/>
      <c r="ESH67" s="20"/>
      <c r="ESI67" s="20"/>
      <c r="ESJ67" s="20"/>
      <c r="ESK67" s="20"/>
      <c r="ESL67" s="20"/>
      <c r="ESM67" s="20"/>
      <c r="ESN67" s="20"/>
      <c r="ESO67" s="20"/>
      <c r="ESP67" s="20"/>
      <c r="ESQ67" s="20"/>
      <c r="ESR67" s="20"/>
      <c r="ESS67" s="20"/>
      <c r="EST67" s="20"/>
      <c r="ESU67" s="20"/>
      <c r="ESV67" s="20"/>
      <c r="ESW67" s="20"/>
      <c r="ESX67" s="20"/>
      <c r="ESY67" s="20"/>
      <c r="ESZ67" s="20"/>
      <c r="ETA67" s="20"/>
      <c r="ETB67" s="20"/>
      <c r="ETC67" s="20"/>
      <c r="ETD67" s="20"/>
      <c r="ETE67" s="20"/>
      <c r="ETF67" s="20"/>
      <c r="ETG67" s="20"/>
      <c r="ETH67" s="20"/>
      <c r="ETI67" s="20"/>
      <c r="ETJ67" s="20"/>
      <c r="ETK67" s="20"/>
      <c r="ETL67" s="20"/>
      <c r="ETM67" s="20"/>
      <c r="ETN67" s="20"/>
      <c r="ETO67" s="20"/>
      <c r="ETP67" s="20"/>
      <c r="ETQ67" s="20"/>
      <c r="ETR67" s="20"/>
      <c r="ETS67" s="20"/>
      <c r="ETT67" s="20"/>
      <c r="ETU67" s="20"/>
      <c r="ETV67" s="20"/>
      <c r="ETW67" s="20"/>
      <c r="ETX67" s="20"/>
      <c r="ETY67" s="20"/>
      <c r="ETZ67" s="20"/>
      <c r="EUA67" s="20"/>
      <c r="EUB67" s="20"/>
      <c r="EUC67" s="20"/>
      <c r="EUD67" s="20"/>
      <c r="EUE67" s="20"/>
      <c r="EUF67" s="20"/>
      <c r="EUG67" s="20"/>
      <c r="EUH67" s="20"/>
      <c r="EUI67" s="20"/>
      <c r="EUJ67" s="20"/>
      <c r="EUK67" s="20"/>
      <c r="EUL67" s="20"/>
      <c r="EUM67" s="20"/>
      <c r="EUN67" s="20"/>
      <c r="EUO67" s="20"/>
      <c r="EUP67" s="20"/>
      <c r="EUQ67" s="20"/>
      <c r="EUR67" s="20"/>
      <c r="EUS67" s="20"/>
      <c r="EUT67" s="20"/>
      <c r="EUU67" s="20"/>
      <c r="EUV67" s="20"/>
      <c r="EUW67" s="20"/>
      <c r="EUX67" s="20"/>
      <c r="EUY67" s="20"/>
      <c r="EUZ67" s="20"/>
      <c r="EVA67" s="20"/>
      <c r="EVB67" s="20"/>
      <c r="EVC67" s="20"/>
      <c r="EVD67" s="20"/>
      <c r="EVE67" s="20"/>
      <c r="EVF67" s="20"/>
      <c r="EVG67" s="20"/>
      <c r="EVH67" s="20"/>
      <c r="EVI67" s="20"/>
      <c r="EVJ67" s="20"/>
      <c r="EVK67" s="20"/>
      <c r="EVL67" s="20"/>
      <c r="EVM67" s="20"/>
      <c r="EVN67" s="20"/>
      <c r="EVO67" s="20"/>
      <c r="EVP67" s="20"/>
      <c r="EVQ67" s="20"/>
      <c r="EVR67" s="20"/>
      <c r="EVS67" s="20"/>
      <c r="EVT67" s="20"/>
      <c r="EVU67" s="20"/>
      <c r="EVV67" s="20"/>
      <c r="EVW67" s="20"/>
      <c r="EVX67" s="20"/>
      <c r="EVY67" s="20"/>
      <c r="EVZ67" s="20"/>
      <c r="EWA67" s="20"/>
      <c r="EWB67" s="20"/>
      <c r="EWC67" s="20"/>
      <c r="EWD67" s="20"/>
      <c r="EWE67" s="20"/>
      <c r="EWF67" s="20"/>
      <c r="EWG67" s="20"/>
      <c r="EWH67" s="20"/>
      <c r="EWI67" s="20"/>
      <c r="EWJ67" s="20"/>
      <c r="EWK67" s="20"/>
      <c r="EWL67" s="20"/>
      <c r="EWM67" s="20"/>
      <c r="EWN67" s="20"/>
      <c r="EWO67" s="20"/>
      <c r="EWP67" s="20"/>
      <c r="EWQ67" s="20"/>
      <c r="EWR67" s="20"/>
      <c r="EWS67" s="20"/>
      <c r="EWT67" s="20"/>
      <c r="EWU67" s="20"/>
      <c r="EWV67" s="20"/>
      <c r="EWW67" s="20"/>
      <c r="EWX67" s="20"/>
      <c r="EWY67" s="20"/>
      <c r="EWZ67" s="20"/>
      <c r="EXA67" s="20"/>
      <c r="EXB67" s="20"/>
      <c r="EXC67" s="20"/>
      <c r="EXD67" s="20"/>
      <c r="EXE67" s="20"/>
      <c r="EXF67" s="20"/>
      <c r="EXG67" s="20"/>
      <c r="EXH67" s="20"/>
      <c r="EXI67" s="20"/>
      <c r="EXJ67" s="20"/>
      <c r="EXK67" s="20"/>
      <c r="EXL67" s="20"/>
      <c r="EXM67" s="20"/>
      <c r="EXN67" s="20"/>
      <c r="EXO67" s="20"/>
      <c r="EXP67" s="20"/>
      <c r="EXQ67" s="20"/>
      <c r="EXR67" s="20"/>
      <c r="EXS67" s="20"/>
      <c r="EXT67" s="20"/>
      <c r="EXU67" s="20"/>
      <c r="EXV67" s="20"/>
      <c r="EXW67" s="20"/>
      <c r="EXX67" s="20"/>
      <c r="EXY67" s="20"/>
      <c r="EXZ67" s="20"/>
      <c r="EYA67" s="20"/>
      <c r="EYB67" s="20"/>
      <c r="EYC67" s="20"/>
      <c r="EYD67" s="20"/>
      <c r="EYE67" s="20"/>
      <c r="EYF67" s="20"/>
      <c r="EYG67" s="20"/>
      <c r="EYH67" s="20"/>
      <c r="EYI67" s="20"/>
      <c r="EYJ67" s="20"/>
      <c r="EYK67" s="20"/>
      <c r="EYL67" s="20"/>
      <c r="EYM67" s="20"/>
      <c r="EYN67" s="20"/>
      <c r="EYO67" s="20"/>
      <c r="EYP67" s="20"/>
      <c r="EYQ67" s="20"/>
      <c r="EYR67" s="20"/>
      <c r="EYS67" s="20"/>
      <c r="EYT67" s="20"/>
      <c r="EYU67" s="20"/>
      <c r="EYV67" s="20"/>
      <c r="EYW67" s="20"/>
      <c r="EYX67" s="20"/>
      <c r="EYY67" s="20"/>
      <c r="EYZ67" s="20"/>
      <c r="EZA67" s="20"/>
      <c r="EZB67" s="20"/>
      <c r="EZC67" s="20"/>
      <c r="EZD67" s="20"/>
      <c r="EZE67" s="20"/>
      <c r="EZF67" s="20"/>
      <c r="EZG67" s="20"/>
      <c r="EZH67" s="20"/>
      <c r="EZI67" s="20"/>
      <c r="EZJ67" s="20"/>
      <c r="EZK67" s="20"/>
      <c r="EZL67" s="20"/>
      <c r="EZM67" s="20"/>
      <c r="EZN67" s="20"/>
      <c r="EZO67" s="20"/>
      <c r="EZP67" s="20"/>
      <c r="EZQ67" s="20"/>
      <c r="EZR67" s="20"/>
      <c r="EZS67" s="20"/>
      <c r="EZT67" s="20"/>
      <c r="EZU67" s="20"/>
      <c r="EZV67" s="20"/>
      <c r="EZW67" s="20"/>
      <c r="EZX67" s="20"/>
      <c r="EZY67" s="20"/>
      <c r="EZZ67" s="20"/>
      <c r="FAA67" s="20"/>
      <c r="FAB67" s="20"/>
      <c r="FAC67" s="20"/>
      <c r="FAD67" s="20"/>
      <c r="FAE67" s="20"/>
      <c r="FAF67" s="20"/>
      <c r="FAG67" s="20"/>
      <c r="FAH67" s="20"/>
      <c r="FAI67" s="20"/>
      <c r="FAJ67" s="20"/>
      <c r="FAK67" s="20"/>
      <c r="FAL67" s="20"/>
      <c r="FAM67" s="20"/>
      <c r="FAN67" s="20"/>
      <c r="FAO67" s="20"/>
      <c r="FAP67" s="20"/>
      <c r="FAQ67" s="20"/>
      <c r="FAR67" s="20"/>
      <c r="FAS67" s="20"/>
      <c r="FAT67" s="20"/>
      <c r="FAU67" s="20"/>
      <c r="FAV67" s="20"/>
      <c r="FAW67" s="20"/>
      <c r="FAX67" s="20"/>
      <c r="FAY67" s="20"/>
      <c r="FAZ67" s="20"/>
      <c r="FBA67" s="20"/>
      <c r="FBB67" s="20"/>
      <c r="FBC67" s="20"/>
      <c r="FBD67" s="20"/>
      <c r="FBE67" s="20"/>
      <c r="FBF67" s="20"/>
      <c r="FBG67" s="20"/>
      <c r="FBH67" s="20"/>
      <c r="FBI67" s="20"/>
      <c r="FBJ67" s="20"/>
      <c r="FBK67" s="20"/>
      <c r="FBL67" s="20"/>
      <c r="FBM67" s="20"/>
      <c r="FBN67" s="20"/>
      <c r="FBO67" s="20"/>
      <c r="FBP67" s="20"/>
      <c r="FBQ67" s="20"/>
      <c r="FBR67" s="20"/>
      <c r="FBS67" s="20"/>
      <c r="FBT67" s="20"/>
      <c r="FBU67" s="20"/>
      <c r="FBV67" s="20"/>
      <c r="FBW67" s="20"/>
      <c r="FBX67" s="20"/>
      <c r="FBY67" s="20"/>
      <c r="FBZ67" s="20"/>
      <c r="FCA67" s="20"/>
      <c r="FCB67" s="20"/>
      <c r="FCC67" s="20"/>
      <c r="FCD67" s="20"/>
      <c r="FCE67" s="20"/>
      <c r="FCF67" s="20"/>
      <c r="FCG67" s="20"/>
      <c r="FCH67" s="20"/>
      <c r="FCI67" s="20"/>
      <c r="FCJ67" s="20"/>
      <c r="FCK67" s="20"/>
      <c r="FCL67" s="20"/>
      <c r="FCM67" s="20"/>
      <c r="FCN67" s="20"/>
      <c r="FCO67" s="20"/>
      <c r="FCP67" s="20"/>
      <c r="FCQ67" s="20"/>
      <c r="FCR67" s="20"/>
      <c r="FCS67" s="20"/>
      <c r="FCT67" s="20"/>
      <c r="FCU67" s="20"/>
      <c r="FCV67" s="20"/>
      <c r="FCW67" s="20"/>
      <c r="FCX67" s="20"/>
      <c r="FCY67" s="20"/>
      <c r="FCZ67" s="20"/>
      <c r="FDA67" s="20"/>
      <c r="FDB67" s="20"/>
      <c r="FDC67" s="20"/>
      <c r="FDD67" s="20"/>
      <c r="FDE67" s="20"/>
      <c r="FDF67" s="20"/>
      <c r="FDG67" s="20"/>
      <c r="FDH67" s="20"/>
      <c r="FDI67" s="20"/>
      <c r="FDJ67" s="20"/>
      <c r="FDK67" s="20"/>
      <c r="FDL67" s="20"/>
      <c r="FDM67" s="20"/>
      <c r="FDN67" s="20"/>
      <c r="FDO67" s="20"/>
      <c r="FDP67" s="20"/>
      <c r="FDQ67" s="20"/>
      <c r="FDR67" s="20"/>
      <c r="FDS67" s="20"/>
      <c r="FDT67" s="20"/>
      <c r="FDU67" s="20"/>
      <c r="FDV67" s="20"/>
      <c r="FDW67" s="20"/>
      <c r="FDX67" s="20"/>
      <c r="FDY67" s="20"/>
      <c r="FDZ67" s="20"/>
      <c r="FEA67" s="20"/>
      <c r="FEB67" s="20"/>
      <c r="FEC67" s="20"/>
      <c r="FED67" s="20"/>
      <c r="FEE67" s="20"/>
      <c r="FEF67" s="20"/>
      <c r="FEG67" s="20"/>
      <c r="FEH67" s="20"/>
      <c r="FEI67" s="20"/>
      <c r="FEJ67" s="20"/>
      <c r="FEK67" s="20"/>
      <c r="FEL67" s="20"/>
      <c r="FEM67" s="20"/>
      <c r="FEN67" s="20"/>
      <c r="FEO67" s="20"/>
      <c r="FEP67" s="20"/>
      <c r="FEQ67" s="20"/>
      <c r="FER67" s="20"/>
      <c r="FES67" s="20"/>
      <c r="FET67" s="20"/>
      <c r="FEU67" s="20"/>
      <c r="FEV67" s="20"/>
      <c r="FEW67" s="20"/>
      <c r="FEX67" s="20"/>
      <c r="FEY67" s="20"/>
      <c r="FEZ67" s="20"/>
      <c r="FFA67" s="20"/>
      <c r="FFB67" s="20"/>
      <c r="FFC67" s="20"/>
      <c r="FFD67" s="20"/>
      <c r="FFE67" s="20"/>
      <c r="FFF67" s="20"/>
      <c r="FFG67" s="20"/>
      <c r="FFH67" s="20"/>
      <c r="FFI67" s="20"/>
      <c r="FFJ67" s="20"/>
      <c r="FFK67" s="20"/>
      <c r="FFL67" s="20"/>
      <c r="FFM67" s="20"/>
      <c r="FFN67" s="20"/>
      <c r="FFO67" s="20"/>
      <c r="FFP67" s="20"/>
      <c r="FFQ67" s="20"/>
      <c r="FFR67" s="20"/>
      <c r="FFS67" s="20"/>
      <c r="FFT67" s="20"/>
      <c r="FFU67" s="20"/>
      <c r="FFV67" s="20"/>
      <c r="FFW67" s="20"/>
      <c r="FFX67" s="20"/>
      <c r="FFY67" s="20"/>
      <c r="FFZ67" s="20"/>
      <c r="FGA67" s="20"/>
      <c r="FGB67" s="20"/>
      <c r="FGC67" s="20"/>
      <c r="FGD67" s="20"/>
      <c r="FGE67" s="20"/>
      <c r="FGF67" s="20"/>
      <c r="FGG67" s="20"/>
      <c r="FGH67" s="20"/>
      <c r="FGI67" s="20"/>
      <c r="FGJ67" s="20"/>
      <c r="FGK67" s="20"/>
      <c r="FGL67" s="20"/>
      <c r="FGM67" s="20"/>
      <c r="FGN67" s="20"/>
      <c r="FGO67" s="20"/>
      <c r="FGP67" s="20"/>
      <c r="FGQ67" s="20"/>
      <c r="FGR67" s="20"/>
      <c r="FGS67" s="20"/>
      <c r="FGT67" s="20"/>
      <c r="FGU67" s="20"/>
      <c r="FGV67" s="20"/>
      <c r="FGW67" s="20"/>
      <c r="FGX67" s="20"/>
      <c r="FGY67" s="20"/>
      <c r="FGZ67" s="20"/>
      <c r="FHA67" s="20"/>
      <c r="FHB67" s="20"/>
      <c r="FHC67" s="20"/>
      <c r="FHD67" s="20"/>
      <c r="FHE67" s="20"/>
      <c r="FHF67" s="20"/>
      <c r="FHG67" s="20"/>
      <c r="FHH67" s="20"/>
      <c r="FHI67" s="20"/>
      <c r="FHJ67" s="20"/>
      <c r="FHK67" s="20"/>
      <c r="FHL67" s="20"/>
      <c r="FHM67" s="20"/>
      <c r="FHN67" s="20"/>
      <c r="FHO67" s="20"/>
      <c r="FHP67" s="20"/>
      <c r="FHQ67" s="20"/>
      <c r="FHR67" s="20"/>
      <c r="FHS67" s="20"/>
      <c r="FHT67" s="20"/>
      <c r="FHU67" s="20"/>
      <c r="FHV67" s="20"/>
      <c r="FHW67" s="20"/>
      <c r="FHX67" s="20"/>
      <c r="FHY67" s="20"/>
      <c r="FHZ67" s="20"/>
      <c r="FIA67" s="20"/>
      <c r="FIB67" s="20"/>
      <c r="FIC67" s="20"/>
      <c r="FID67" s="20"/>
      <c r="FIE67" s="20"/>
      <c r="FIF67" s="20"/>
      <c r="FIG67" s="20"/>
      <c r="FIH67" s="20"/>
      <c r="FII67" s="20"/>
      <c r="FIJ67" s="20"/>
      <c r="FIK67" s="20"/>
      <c r="FIL67" s="20"/>
      <c r="FIM67" s="20"/>
      <c r="FIN67" s="20"/>
      <c r="FIO67" s="20"/>
      <c r="FIP67" s="20"/>
      <c r="FIQ67" s="20"/>
      <c r="FIR67" s="20"/>
      <c r="FIS67" s="20"/>
      <c r="FIT67" s="20"/>
      <c r="FIU67" s="20"/>
      <c r="FIV67" s="20"/>
      <c r="FIW67" s="20"/>
      <c r="FIX67" s="20"/>
      <c r="FIY67" s="20"/>
      <c r="FIZ67" s="20"/>
      <c r="FJA67" s="20"/>
      <c r="FJB67" s="20"/>
      <c r="FJC67" s="20"/>
      <c r="FJD67" s="20"/>
      <c r="FJE67" s="20"/>
      <c r="FJF67" s="20"/>
      <c r="FJG67" s="20"/>
      <c r="FJH67" s="20"/>
      <c r="FJI67" s="20"/>
      <c r="FJJ67" s="20"/>
      <c r="FJK67" s="20"/>
      <c r="FJL67" s="20"/>
      <c r="FJM67" s="20"/>
      <c r="FJN67" s="20"/>
      <c r="FJO67" s="20"/>
      <c r="FJP67" s="20"/>
      <c r="FJQ67" s="20"/>
      <c r="FJR67" s="20"/>
      <c r="FJS67" s="20"/>
      <c r="FJT67" s="20"/>
      <c r="FJU67" s="20"/>
      <c r="FJV67" s="20"/>
      <c r="FJW67" s="20"/>
      <c r="FJX67" s="20"/>
      <c r="FJY67" s="20"/>
      <c r="FJZ67" s="20"/>
      <c r="FKA67" s="20"/>
      <c r="FKB67" s="20"/>
      <c r="FKC67" s="20"/>
      <c r="FKD67" s="20"/>
      <c r="FKE67" s="20"/>
      <c r="FKF67" s="20"/>
      <c r="FKG67" s="20"/>
      <c r="FKH67" s="20"/>
      <c r="FKI67" s="20"/>
      <c r="FKJ67" s="20"/>
      <c r="FKK67" s="20"/>
      <c r="FKL67" s="20"/>
      <c r="FKM67" s="20"/>
      <c r="FKN67" s="20"/>
      <c r="FKO67" s="20"/>
      <c r="FKP67" s="20"/>
      <c r="FKQ67" s="20"/>
      <c r="FKR67" s="20"/>
      <c r="FKS67" s="20"/>
      <c r="FKT67" s="20"/>
      <c r="FKU67" s="20"/>
      <c r="FKV67" s="20"/>
      <c r="FKW67" s="20"/>
      <c r="FKX67" s="20"/>
      <c r="FKY67" s="20"/>
      <c r="FKZ67" s="20"/>
      <c r="FLA67" s="20"/>
      <c r="FLB67" s="20"/>
      <c r="FLC67" s="20"/>
      <c r="FLD67" s="20"/>
      <c r="FLE67" s="20"/>
      <c r="FLF67" s="20"/>
      <c r="FLG67" s="20"/>
      <c r="FLH67" s="20"/>
      <c r="FLI67" s="20"/>
      <c r="FLJ67" s="20"/>
      <c r="FLK67" s="20"/>
      <c r="FLL67" s="20"/>
      <c r="FLM67" s="20"/>
      <c r="FLN67" s="20"/>
      <c r="FLO67" s="20"/>
      <c r="FLP67" s="20"/>
      <c r="FLQ67" s="20"/>
      <c r="FLR67" s="20"/>
      <c r="FLS67" s="20"/>
      <c r="FLT67" s="20"/>
      <c r="FLU67" s="20"/>
      <c r="FLV67" s="20"/>
      <c r="FLW67" s="20"/>
      <c r="FLX67" s="20"/>
      <c r="FLY67" s="20"/>
      <c r="FLZ67" s="20"/>
      <c r="FMA67" s="20"/>
      <c r="FMB67" s="20"/>
      <c r="FMC67" s="20"/>
      <c r="FMD67" s="20"/>
      <c r="FME67" s="20"/>
      <c r="FMF67" s="20"/>
      <c r="FMG67" s="20"/>
      <c r="FMH67" s="20"/>
      <c r="FMI67" s="20"/>
      <c r="FMJ67" s="20"/>
      <c r="FMK67" s="20"/>
      <c r="FML67" s="20"/>
      <c r="FMM67" s="20"/>
      <c r="FMN67" s="20"/>
      <c r="FMO67" s="20"/>
      <c r="FMP67" s="20"/>
      <c r="FMQ67" s="20"/>
      <c r="FMR67" s="20"/>
      <c r="FMS67" s="20"/>
      <c r="FMT67" s="20"/>
      <c r="FMU67" s="20"/>
      <c r="FMV67" s="20"/>
      <c r="FMW67" s="20"/>
      <c r="FMX67" s="20"/>
      <c r="FMY67" s="20"/>
      <c r="FMZ67" s="20"/>
      <c r="FNA67" s="20"/>
      <c r="FNB67" s="20"/>
      <c r="FNC67" s="20"/>
      <c r="FND67" s="20"/>
      <c r="FNE67" s="20"/>
      <c r="FNF67" s="20"/>
      <c r="FNG67" s="20"/>
      <c r="FNH67" s="20"/>
      <c r="FNI67" s="20"/>
      <c r="FNJ67" s="20"/>
      <c r="FNK67" s="20"/>
      <c r="FNL67" s="20"/>
      <c r="FNM67" s="20"/>
      <c r="FNN67" s="20"/>
      <c r="FNO67" s="20"/>
      <c r="FNP67" s="20"/>
      <c r="FNQ67" s="20"/>
      <c r="FNR67" s="20"/>
      <c r="FNS67" s="20"/>
      <c r="FNT67" s="20"/>
      <c r="FNU67" s="20"/>
      <c r="FNV67" s="20"/>
      <c r="FNW67" s="20"/>
      <c r="FNX67" s="20"/>
      <c r="FNY67" s="20"/>
      <c r="FNZ67" s="20"/>
      <c r="FOA67" s="20"/>
      <c r="FOB67" s="20"/>
      <c r="FOC67" s="20"/>
      <c r="FOD67" s="20"/>
      <c r="FOE67" s="20"/>
      <c r="FOF67" s="20"/>
      <c r="FOG67" s="20"/>
      <c r="FOH67" s="20"/>
      <c r="FOI67" s="20"/>
      <c r="FOJ67" s="20"/>
      <c r="FOK67" s="20"/>
      <c r="FOL67" s="20"/>
      <c r="FOM67" s="20"/>
      <c r="FON67" s="20"/>
      <c r="FOO67" s="20"/>
      <c r="FOP67" s="20"/>
      <c r="FOQ67" s="20"/>
      <c r="FOR67" s="20"/>
      <c r="FOS67" s="20"/>
      <c r="FOT67" s="20"/>
      <c r="FOU67" s="20"/>
      <c r="FOV67" s="20"/>
      <c r="FOW67" s="20"/>
      <c r="FOX67" s="20"/>
      <c r="FOY67" s="20"/>
      <c r="FOZ67" s="20"/>
      <c r="FPA67" s="20"/>
      <c r="FPB67" s="20"/>
      <c r="FPC67" s="20"/>
      <c r="FPD67" s="20"/>
      <c r="FPE67" s="20"/>
      <c r="FPF67" s="20"/>
      <c r="FPG67" s="20"/>
      <c r="FPH67" s="20"/>
      <c r="FPI67" s="20"/>
      <c r="FPJ67" s="20"/>
      <c r="FPK67" s="20"/>
      <c r="FPL67" s="20"/>
      <c r="FPM67" s="20"/>
      <c r="FPN67" s="20"/>
      <c r="FPO67" s="20"/>
      <c r="FPP67" s="20"/>
      <c r="FPQ67" s="20"/>
      <c r="FPR67" s="20"/>
      <c r="FPS67" s="20"/>
      <c r="FPT67" s="20"/>
      <c r="FPU67" s="20"/>
      <c r="FPV67" s="20"/>
      <c r="FPW67" s="20"/>
      <c r="FPX67" s="20"/>
      <c r="FPY67" s="20"/>
      <c r="FPZ67" s="20"/>
      <c r="FQA67" s="20"/>
      <c r="FQB67" s="20"/>
      <c r="FQC67" s="20"/>
      <c r="FQD67" s="20"/>
      <c r="FQE67" s="20"/>
      <c r="FQF67" s="20"/>
      <c r="FQG67" s="20"/>
      <c r="FQH67" s="20"/>
      <c r="FQI67" s="20"/>
      <c r="FQJ67" s="20"/>
      <c r="FQK67" s="20"/>
      <c r="FQL67" s="20"/>
      <c r="FQM67" s="20"/>
      <c r="FQN67" s="20"/>
      <c r="FQO67" s="20"/>
      <c r="FQP67" s="20"/>
      <c r="FQQ67" s="20"/>
      <c r="FQR67" s="20"/>
      <c r="FQS67" s="20"/>
      <c r="FQT67" s="20"/>
      <c r="FQU67" s="20"/>
      <c r="FQV67" s="20"/>
      <c r="FQW67" s="20"/>
      <c r="FQX67" s="20"/>
      <c r="FQY67" s="20"/>
      <c r="FQZ67" s="20"/>
      <c r="FRA67" s="20"/>
      <c r="FRB67" s="20"/>
      <c r="FRC67" s="20"/>
      <c r="FRD67" s="20"/>
      <c r="FRE67" s="20"/>
      <c r="FRF67" s="20"/>
      <c r="FRG67" s="20"/>
      <c r="FRH67" s="20"/>
      <c r="FRI67" s="20"/>
      <c r="FRJ67" s="20"/>
      <c r="FRK67" s="20"/>
      <c r="FRL67" s="20"/>
      <c r="FRM67" s="20"/>
      <c r="FRN67" s="20"/>
      <c r="FRO67" s="20"/>
      <c r="FRP67" s="20"/>
      <c r="FRQ67" s="20"/>
      <c r="FRR67" s="20"/>
      <c r="FRS67" s="20"/>
      <c r="FRT67" s="20"/>
      <c r="FRU67" s="20"/>
      <c r="FRV67" s="20"/>
      <c r="FRW67" s="20"/>
      <c r="FRX67" s="20"/>
      <c r="FRY67" s="20"/>
      <c r="FRZ67" s="20"/>
      <c r="FSA67" s="20"/>
      <c r="FSB67" s="20"/>
      <c r="FSC67" s="20"/>
      <c r="FSD67" s="20"/>
      <c r="FSE67" s="20"/>
      <c r="FSF67" s="20"/>
      <c r="FSG67" s="20"/>
      <c r="FSH67" s="20"/>
      <c r="FSI67" s="20"/>
      <c r="FSJ67" s="20"/>
      <c r="FSK67" s="20"/>
      <c r="FSL67" s="20"/>
      <c r="FSM67" s="20"/>
      <c r="FSN67" s="20"/>
      <c r="FSO67" s="20"/>
      <c r="FSP67" s="20"/>
      <c r="FSQ67" s="20"/>
      <c r="FSR67" s="20"/>
      <c r="FSS67" s="20"/>
      <c r="FST67" s="20"/>
      <c r="FSU67" s="20"/>
      <c r="FSV67" s="20"/>
      <c r="FSW67" s="20"/>
      <c r="FSX67" s="20"/>
      <c r="FSY67" s="20"/>
      <c r="FSZ67" s="20"/>
      <c r="FTA67" s="20"/>
      <c r="FTB67" s="20"/>
      <c r="FTC67" s="20"/>
      <c r="FTD67" s="20"/>
      <c r="FTE67" s="20"/>
      <c r="FTF67" s="20"/>
      <c r="FTG67" s="20"/>
      <c r="FTH67" s="20"/>
      <c r="FTI67" s="20"/>
      <c r="FTJ67" s="20"/>
      <c r="FTK67" s="20"/>
      <c r="FTL67" s="20"/>
      <c r="FTM67" s="20"/>
      <c r="FTN67" s="20"/>
      <c r="FTO67" s="20"/>
      <c r="FTP67" s="20"/>
      <c r="FTQ67" s="20"/>
      <c r="FTR67" s="20"/>
      <c r="FTS67" s="20"/>
      <c r="FTT67" s="20"/>
      <c r="FTU67" s="20"/>
      <c r="FTV67" s="20"/>
      <c r="FTW67" s="20"/>
      <c r="FTX67" s="20"/>
      <c r="FTY67" s="20"/>
      <c r="FTZ67" s="20"/>
      <c r="FUA67" s="20"/>
      <c r="FUB67" s="20"/>
      <c r="FUC67" s="20"/>
      <c r="FUD67" s="20"/>
      <c r="FUE67" s="20"/>
      <c r="FUF67" s="20"/>
      <c r="FUG67" s="20"/>
      <c r="FUH67" s="20"/>
      <c r="FUI67" s="20"/>
      <c r="FUJ67" s="20"/>
      <c r="FUK67" s="20"/>
      <c r="FUL67" s="20"/>
      <c r="FUM67" s="20"/>
      <c r="FUN67" s="20"/>
      <c r="FUO67" s="20"/>
      <c r="FUP67" s="20"/>
      <c r="FUQ67" s="20"/>
      <c r="FUR67" s="20"/>
      <c r="FUS67" s="20"/>
      <c r="FUT67" s="20"/>
      <c r="FUU67" s="20"/>
      <c r="FUV67" s="20"/>
      <c r="FUW67" s="20"/>
      <c r="FUX67" s="20"/>
      <c r="FUY67" s="20"/>
      <c r="FUZ67" s="20"/>
      <c r="FVA67" s="20"/>
      <c r="FVB67" s="20"/>
      <c r="FVC67" s="20"/>
      <c r="FVD67" s="20"/>
      <c r="FVE67" s="20"/>
      <c r="FVF67" s="20"/>
      <c r="FVG67" s="20"/>
      <c r="FVH67" s="20"/>
      <c r="FVI67" s="20"/>
      <c r="FVJ67" s="20"/>
      <c r="FVK67" s="20"/>
      <c r="FVL67" s="20"/>
      <c r="FVM67" s="20"/>
      <c r="FVN67" s="20"/>
      <c r="FVO67" s="20"/>
      <c r="FVP67" s="20"/>
      <c r="FVQ67" s="20"/>
      <c r="FVR67" s="20"/>
      <c r="FVS67" s="20"/>
      <c r="FVT67" s="20"/>
      <c r="FVU67" s="20"/>
      <c r="FVV67" s="20"/>
      <c r="FVW67" s="20"/>
      <c r="FVX67" s="20"/>
      <c r="FVY67" s="20"/>
      <c r="FVZ67" s="20"/>
      <c r="FWA67" s="20"/>
      <c r="FWB67" s="20"/>
      <c r="FWC67" s="20"/>
      <c r="FWD67" s="20"/>
      <c r="FWE67" s="20"/>
      <c r="FWF67" s="20"/>
      <c r="FWG67" s="20"/>
      <c r="FWH67" s="20"/>
      <c r="FWI67" s="20"/>
      <c r="FWJ67" s="20"/>
      <c r="FWK67" s="20"/>
      <c r="FWL67" s="20"/>
      <c r="FWM67" s="20"/>
      <c r="FWN67" s="20"/>
      <c r="FWO67" s="20"/>
      <c r="FWP67" s="20"/>
      <c r="FWQ67" s="20"/>
      <c r="FWR67" s="20"/>
      <c r="FWS67" s="20"/>
      <c r="FWT67" s="20"/>
      <c r="FWU67" s="20"/>
      <c r="FWV67" s="20"/>
      <c r="FWW67" s="20"/>
      <c r="FWX67" s="20"/>
      <c r="FWY67" s="20"/>
      <c r="FWZ67" s="20"/>
      <c r="FXA67" s="20"/>
      <c r="FXB67" s="20"/>
      <c r="FXC67" s="20"/>
      <c r="FXD67" s="20"/>
      <c r="FXE67" s="20"/>
      <c r="FXF67" s="20"/>
      <c r="FXG67" s="20"/>
      <c r="FXH67" s="20"/>
      <c r="FXI67" s="20"/>
      <c r="FXJ67" s="20"/>
      <c r="FXK67" s="20"/>
      <c r="FXL67" s="20"/>
      <c r="FXM67" s="20"/>
      <c r="FXN67" s="20"/>
      <c r="FXO67" s="20"/>
      <c r="FXP67" s="20"/>
      <c r="FXQ67" s="20"/>
      <c r="FXR67" s="20"/>
      <c r="FXS67" s="20"/>
      <c r="FXT67" s="20"/>
      <c r="FXU67" s="20"/>
      <c r="FXV67" s="20"/>
      <c r="FXW67" s="20"/>
      <c r="FXX67" s="20"/>
      <c r="FXY67" s="20"/>
      <c r="FXZ67" s="20"/>
      <c r="FYA67" s="20"/>
      <c r="FYB67" s="20"/>
      <c r="FYC67" s="20"/>
      <c r="FYD67" s="20"/>
      <c r="FYE67" s="20"/>
      <c r="FYF67" s="20"/>
      <c r="FYG67" s="20"/>
      <c r="FYH67" s="20"/>
      <c r="FYI67" s="20"/>
      <c r="FYJ67" s="20"/>
      <c r="FYK67" s="20"/>
      <c r="FYL67" s="20"/>
      <c r="FYM67" s="20"/>
      <c r="FYN67" s="20"/>
      <c r="FYO67" s="20"/>
      <c r="FYP67" s="20"/>
      <c r="FYQ67" s="20"/>
      <c r="FYR67" s="20"/>
      <c r="FYS67" s="20"/>
      <c r="FYT67" s="20"/>
      <c r="FYU67" s="20"/>
      <c r="FYV67" s="20"/>
      <c r="FYW67" s="20"/>
      <c r="FYX67" s="20"/>
      <c r="FYY67" s="20"/>
      <c r="FYZ67" s="20"/>
      <c r="FZA67" s="20"/>
      <c r="FZB67" s="20"/>
      <c r="FZC67" s="20"/>
      <c r="FZD67" s="20"/>
      <c r="FZE67" s="20"/>
      <c r="FZF67" s="20"/>
      <c r="FZG67" s="20"/>
      <c r="FZH67" s="20"/>
      <c r="FZI67" s="20"/>
      <c r="FZJ67" s="20"/>
      <c r="FZK67" s="20"/>
      <c r="FZL67" s="20"/>
      <c r="FZM67" s="20"/>
      <c r="FZN67" s="20"/>
      <c r="FZO67" s="20"/>
      <c r="FZP67" s="20"/>
      <c r="FZQ67" s="20"/>
      <c r="FZR67" s="20"/>
      <c r="FZS67" s="20"/>
      <c r="FZT67" s="20"/>
      <c r="FZU67" s="20"/>
      <c r="FZV67" s="20"/>
      <c r="FZW67" s="20"/>
      <c r="FZX67" s="20"/>
      <c r="FZY67" s="20"/>
      <c r="FZZ67" s="20"/>
      <c r="GAA67" s="20"/>
      <c r="GAB67" s="20"/>
      <c r="GAC67" s="20"/>
      <c r="GAD67" s="20"/>
      <c r="GAE67" s="20"/>
      <c r="GAF67" s="20"/>
      <c r="GAG67" s="20"/>
      <c r="GAH67" s="20"/>
      <c r="GAI67" s="20"/>
      <c r="GAJ67" s="20"/>
      <c r="GAK67" s="20"/>
      <c r="GAL67" s="20"/>
      <c r="GAM67" s="20"/>
      <c r="GAN67" s="20"/>
      <c r="GAO67" s="20"/>
      <c r="GAP67" s="20"/>
      <c r="GAQ67" s="20"/>
      <c r="GAR67" s="20"/>
      <c r="GAS67" s="20"/>
      <c r="GAT67" s="20"/>
      <c r="GAU67" s="20"/>
      <c r="GAV67" s="20"/>
      <c r="GAW67" s="20"/>
      <c r="GAX67" s="20"/>
      <c r="GAY67" s="20"/>
      <c r="GAZ67" s="20"/>
      <c r="GBA67" s="20"/>
      <c r="GBB67" s="20"/>
      <c r="GBC67" s="20"/>
      <c r="GBD67" s="20"/>
      <c r="GBE67" s="20"/>
      <c r="GBF67" s="20"/>
      <c r="GBG67" s="20"/>
      <c r="GBH67" s="20"/>
      <c r="GBI67" s="20"/>
      <c r="GBJ67" s="20"/>
      <c r="GBK67" s="20"/>
      <c r="GBL67" s="20"/>
      <c r="GBM67" s="20"/>
      <c r="GBN67" s="20"/>
      <c r="GBO67" s="20"/>
      <c r="GBP67" s="20"/>
      <c r="GBQ67" s="20"/>
      <c r="GBR67" s="20"/>
      <c r="GBS67" s="20"/>
      <c r="GBT67" s="20"/>
      <c r="GBU67" s="20"/>
      <c r="GBV67" s="20"/>
      <c r="GBW67" s="20"/>
      <c r="GBX67" s="20"/>
      <c r="GBY67" s="20"/>
      <c r="GBZ67" s="20"/>
      <c r="GCA67" s="20"/>
      <c r="GCB67" s="20"/>
      <c r="GCC67" s="20"/>
      <c r="GCD67" s="20"/>
      <c r="GCE67" s="20"/>
      <c r="GCF67" s="20"/>
      <c r="GCG67" s="20"/>
      <c r="GCH67" s="20"/>
      <c r="GCI67" s="20"/>
      <c r="GCJ67" s="20"/>
      <c r="GCK67" s="20"/>
      <c r="GCL67" s="20"/>
      <c r="GCM67" s="20"/>
      <c r="GCN67" s="20"/>
      <c r="GCO67" s="20"/>
      <c r="GCP67" s="20"/>
      <c r="GCQ67" s="20"/>
      <c r="GCR67" s="20"/>
      <c r="GCS67" s="20"/>
      <c r="GCT67" s="20"/>
      <c r="GCU67" s="20"/>
      <c r="GCV67" s="20"/>
      <c r="GCW67" s="20"/>
      <c r="GCX67" s="20"/>
      <c r="GCY67" s="20"/>
      <c r="GCZ67" s="20"/>
      <c r="GDA67" s="20"/>
      <c r="GDB67" s="20"/>
      <c r="GDC67" s="20"/>
      <c r="GDD67" s="20"/>
      <c r="GDE67" s="20"/>
      <c r="GDF67" s="20"/>
      <c r="GDG67" s="20"/>
      <c r="GDH67" s="20"/>
      <c r="GDI67" s="20"/>
      <c r="GDJ67" s="20"/>
      <c r="GDK67" s="20"/>
      <c r="GDL67" s="20"/>
      <c r="GDM67" s="20"/>
      <c r="GDN67" s="20"/>
      <c r="GDO67" s="20"/>
      <c r="GDP67" s="20"/>
      <c r="GDQ67" s="20"/>
      <c r="GDR67" s="20"/>
      <c r="GDS67" s="20"/>
      <c r="GDT67" s="20"/>
      <c r="GDU67" s="20"/>
      <c r="GDV67" s="20"/>
      <c r="GDW67" s="20"/>
      <c r="GDX67" s="20"/>
      <c r="GDY67" s="20"/>
      <c r="GDZ67" s="20"/>
      <c r="GEA67" s="20"/>
      <c r="GEB67" s="20"/>
      <c r="GEC67" s="20"/>
      <c r="GED67" s="20"/>
      <c r="GEE67" s="20"/>
      <c r="GEF67" s="20"/>
      <c r="GEG67" s="20"/>
      <c r="GEH67" s="20"/>
      <c r="GEI67" s="20"/>
      <c r="GEJ67" s="20"/>
      <c r="GEK67" s="20"/>
      <c r="GEL67" s="20"/>
      <c r="GEM67" s="20"/>
      <c r="GEN67" s="20"/>
      <c r="GEO67" s="20"/>
      <c r="GEP67" s="20"/>
      <c r="GEQ67" s="20"/>
      <c r="GER67" s="20"/>
      <c r="GES67" s="20"/>
      <c r="GET67" s="20"/>
      <c r="GEU67" s="20"/>
      <c r="GEV67" s="20"/>
      <c r="GEW67" s="20"/>
      <c r="GEX67" s="20"/>
      <c r="GEY67" s="20"/>
      <c r="GEZ67" s="20"/>
      <c r="GFA67" s="20"/>
      <c r="GFB67" s="20"/>
      <c r="GFC67" s="20"/>
      <c r="GFD67" s="20"/>
      <c r="GFE67" s="20"/>
      <c r="GFF67" s="20"/>
      <c r="GFG67" s="20"/>
      <c r="GFH67" s="20"/>
      <c r="GFI67" s="20"/>
      <c r="GFJ67" s="20"/>
      <c r="GFK67" s="20"/>
      <c r="GFL67" s="20"/>
      <c r="GFM67" s="20"/>
      <c r="GFN67" s="20"/>
      <c r="GFO67" s="20"/>
      <c r="GFP67" s="20"/>
      <c r="GFQ67" s="20"/>
      <c r="GFR67" s="20"/>
      <c r="GFS67" s="20"/>
      <c r="GFT67" s="20"/>
      <c r="GFU67" s="20"/>
      <c r="GFV67" s="20"/>
      <c r="GFW67" s="20"/>
      <c r="GFX67" s="20"/>
      <c r="GFY67" s="20"/>
      <c r="GFZ67" s="20"/>
      <c r="GGA67" s="20"/>
      <c r="GGB67" s="20"/>
      <c r="GGC67" s="20"/>
      <c r="GGD67" s="20"/>
      <c r="GGE67" s="20"/>
      <c r="GGF67" s="20"/>
      <c r="GGG67" s="20"/>
      <c r="GGH67" s="20"/>
      <c r="GGI67" s="20"/>
      <c r="GGJ67" s="20"/>
      <c r="GGK67" s="20"/>
      <c r="GGL67" s="20"/>
      <c r="GGM67" s="20"/>
      <c r="GGN67" s="20"/>
      <c r="GGO67" s="20"/>
      <c r="GGP67" s="20"/>
      <c r="GGQ67" s="20"/>
      <c r="GGR67" s="20"/>
      <c r="GGS67" s="20"/>
      <c r="GGT67" s="20"/>
      <c r="GGU67" s="20"/>
      <c r="GGV67" s="20"/>
      <c r="GGW67" s="20"/>
      <c r="GGX67" s="20"/>
      <c r="GGY67" s="20"/>
      <c r="GGZ67" s="20"/>
      <c r="GHA67" s="20"/>
      <c r="GHB67" s="20"/>
      <c r="GHC67" s="20"/>
      <c r="GHD67" s="20"/>
      <c r="GHE67" s="20"/>
      <c r="GHF67" s="20"/>
      <c r="GHG67" s="20"/>
      <c r="GHH67" s="20"/>
      <c r="GHI67" s="20"/>
      <c r="GHJ67" s="20"/>
      <c r="GHK67" s="20"/>
      <c r="GHL67" s="20"/>
      <c r="GHM67" s="20"/>
      <c r="GHN67" s="20"/>
      <c r="GHO67" s="20"/>
      <c r="GHP67" s="20"/>
      <c r="GHQ67" s="20"/>
      <c r="GHR67" s="20"/>
      <c r="GHS67" s="20"/>
      <c r="GHT67" s="20"/>
      <c r="GHU67" s="20"/>
      <c r="GHV67" s="20"/>
      <c r="GHW67" s="20"/>
      <c r="GHX67" s="20"/>
      <c r="GHY67" s="20"/>
      <c r="GHZ67" s="20"/>
      <c r="GIA67" s="20"/>
      <c r="GIB67" s="20"/>
      <c r="GIC67" s="20"/>
      <c r="GID67" s="20"/>
      <c r="GIE67" s="20"/>
      <c r="GIF67" s="20"/>
      <c r="GIG67" s="20"/>
      <c r="GIH67" s="20"/>
      <c r="GII67" s="20"/>
      <c r="GIJ67" s="20"/>
      <c r="GIK67" s="20"/>
      <c r="GIL67" s="20"/>
      <c r="GIM67" s="20"/>
      <c r="GIN67" s="20"/>
      <c r="GIO67" s="20"/>
      <c r="GIP67" s="20"/>
      <c r="GIQ67" s="20"/>
      <c r="GIR67" s="20"/>
      <c r="GIS67" s="20"/>
      <c r="GIT67" s="20"/>
      <c r="GIU67" s="20"/>
      <c r="GIV67" s="20"/>
      <c r="GIW67" s="20"/>
      <c r="GIX67" s="20"/>
      <c r="GIY67" s="20"/>
      <c r="GIZ67" s="20"/>
      <c r="GJA67" s="20"/>
      <c r="GJB67" s="20"/>
      <c r="GJC67" s="20"/>
      <c r="GJD67" s="20"/>
      <c r="GJE67" s="20"/>
      <c r="GJF67" s="20"/>
      <c r="GJG67" s="20"/>
      <c r="GJH67" s="20"/>
      <c r="GJI67" s="20"/>
      <c r="GJJ67" s="20"/>
      <c r="GJK67" s="20"/>
      <c r="GJL67" s="20"/>
      <c r="GJM67" s="20"/>
      <c r="GJN67" s="20"/>
      <c r="GJO67" s="20"/>
      <c r="GJP67" s="20"/>
      <c r="GJQ67" s="20"/>
      <c r="GJR67" s="20"/>
      <c r="GJS67" s="20"/>
      <c r="GJT67" s="20"/>
      <c r="GJU67" s="20"/>
      <c r="GJV67" s="20"/>
      <c r="GJW67" s="20"/>
      <c r="GJX67" s="20"/>
      <c r="GJY67" s="20"/>
      <c r="GJZ67" s="20"/>
      <c r="GKA67" s="20"/>
      <c r="GKB67" s="20"/>
      <c r="GKC67" s="20"/>
      <c r="GKD67" s="20"/>
      <c r="GKE67" s="20"/>
      <c r="GKF67" s="20"/>
      <c r="GKG67" s="20"/>
      <c r="GKH67" s="20"/>
      <c r="GKI67" s="20"/>
      <c r="GKJ67" s="20"/>
      <c r="GKK67" s="20"/>
      <c r="GKL67" s="20"/>
      <c r="GKM67" s="20"/>
      <c r="GKN67" s="20"/>
      <c r="GKO67" s="20"/>
      <c r="GKP67" s="20"/>
      <c r="GKQ67" s="20"/>
      <c r="GKR67" s="20"/>
      <c r="GKS67" s="20"/>
      <c r="GKT67" s="20"/>
      <c r="GKU67" s="20"/>
      <c r="GKV67" s="20"/>
      <c r="GKW67" s="20"/>
      <c r="GKX67" s="20"/>
      <c r="GKY67" s="20"/>
      <c r="GKZ67" s="20"/>
      <c r="GLA67" s="20"/>
      <c r="GLB67" s="20"/>
      <c r="GLC67" s="20"/>
      <c r="GLD67" s="20"/>
      <c r="GLE67" s="20"/>
      <c r="GLF67" s="20"/>
      <c r="GLG67" s="20"/>
      <c r="GLH67" s="20"/>
      <c r="GLI67" s="20"/>
      <c r="GLJ67" s="20"/>
      <c r="GLK67" s="20"/>
      <c r="GLL67" s="20"/>
      <c r="GLM67" s="20"/>
      <c r="GLN67" s="20"/>
      <c r="GLO67" s="20"/>
      <c r="GLP67" s="20"/>
      <c r="GLQ67" s="20"/>
      <c r="GLR67" s="20"/>
      <c r="GLS67" s="20"/>
      <c r="GLT67" s="20"/>
      <c r="GLU67" s="20"/>
      <c r="GLV67" s="20"/>
      <c r="GLW67" s="20"/>
      <c r="GLX67" s="20"/>
      <c r="GLY67" s="20"/>
      <c r="GLZ67" s="20"/>
      <c r="GMA67" s="20"/>
      <c r="GMB67" s="20"/>
      <c r="GMC67" s="20"/>
      <c r="GMD67" s="20"/>
      <c r="GME67" s="20"/>
      <c r="GMF67" s="20"/>
      <c r="GMG67" s="20"/>
      <c r="GMH67" s="20"/>
      <c r="GMI67" s="20"/>
      <c r="GMJ67" s="20"/>
      <c r="GMK67" s="20"/>
      <c r="GML67" s="20"/>
      <c r="GMM67" s="20"/>
      <c r="GMN67" s="20"/>
      <c r="GMO67" s="20"/>
      <c r="GMP67" s="20"/>
      <c r="GMQ67" s="20"/>
      <c r="GMR67" s="20"/>
      <c r="GMS67" s="20"/>
      <c r="GMT67" s="20"/>
      <c r="GMU67" s="20"/>
      <c r="GMV67" s="20"/>
      <c r="GMW67" s="20"/>
      <c r="GMX67" s="20"/>
      <c r="GMY67" s="20"/>
      <c r="GMZ67" s="20"/>
      <c r="GNA67" s="20"/>
      <c r="GNB67" s="20"/>
      <c r="GNC67" s="20"/>
      <c r="GND67" s="20"/>
      <c r="GNE67" s="20"/>
      <c r="GNF67" s="20"/>
      <c r="GNG67" s="20"/>
      <c r="GNH67" s="20"/>
      <c r="GNI67" s="20"/>
      <c r="GNJ67" s="20"/>
      <c r="GNK67" s="20"/>
      <c r="GNL67" s="20"/>
      <c r="GNM67" s="20"/>
      <c r="GNN67" s="20"/>
      <c r="GNO67" s="20"/>
      <c r="GNP67" s="20"/>
      <c r="GNQ67" s="20"/>
      <c r="GNR67" s="20"/>
      <c r="GNS67" s="20"/>
      <c r="GNT67" s="20"/>
      <c r="GNU67" s="20"/>
      <c r="GNV67" s="20"/>
      <c r="GNW67" s="20"/>
      <c r="GNX67" s="20"/>
      <c r="GNY67" s="20"/>
      <c r="GNZ67" s="20"/>
      <c r="GOA67" s="20"/>
      <c r="GOB67" s="20"/>
      <c r="GOC67" s="20"/>
      <c r="GOD67" s="20"/>
      <c r="GOE67" s="20"/>
      <c r="GOF67" s="20"/>
      <c r="GOG67" s="20"/>
      <c r="GOH67" s="20"/>
      <c r="GOI67" s="20"/>
      <c r="GOJ67" s="20"/>
      <c r="GOK67" s="20"/>
      <c r="GOL67" s="20"/>
      <c r="GOM67" s="20"/>
      <c r="GON67" s="20"/>
      <c r="GOO67" s="20"/>
      <c r="GOP67" s="20"/>
      <c r="GOQ67" s="20"/>
      <c r="GOR67" s="20"/>
      <c r="GOS67" s="20"/>
      <c r="GOT67" s="20"/>
      <c r="GOU67" s="20"/>
      <c r="GOV67" s="20"/>
      <c r="GOW67" s="20"/>
      <c r="GOX67" s="20"/>
      <c r="GOY67" s="20"/>
      <c r="GOZ67" s="20"/>
      <c r="GPA67" s="20"/>
      <c r="GPB67" s="20"/>
      <c r="GPC67" s="20"/>
      <c r="GPD67" s="20"/>
      <c r="GPE67" s="20"/>
      <c r="GPF67" s="20"/>
      <c r="GPG67" s="20"/>
      <c r="GPH67" s="20"/>
      <c r="GPI67" s="20"/>
      <c r="GPJ67" s="20"/>
      <c r="GPK67" s="20"/>
      <c r="GPL67" s="20"/>
      <c r="GPM67" s="20"/>
      <c r="GPN67" s="20"/>
      <c r="GPO67" s="20"/>
      <c r="GPP67" s="20"/>
      <c r="GPQ67" s="20"/>
      <c r="GPR67" s="20"/>
      <c r="GPS67" s="20"/>
      <c r="GPT67" s="20"/>
      <c r="GPU67" s="20"/>
      <c r="GPV67" s="20"/>
      <c r="GPW67" s="20"/>
      <c r="GPX67" s="20"/>
      <c r="GPY67" s="20"/>
      <c r="GPZ67" s="20"/>
      <c r="GQA67" s="20"/>
      <c r="GQB67" s="20"/>
      <c r="GQC67" s="20"/>
      <c r="GQD67" s="20"/>
      <c r="GQE67" s="20"/>
      <c r="GQF67" s="20"/>
      <c r="GQG67" s="20"/>
      <c r="GQH67" s="20"/>
      <c r="GQI67" s="20"/>
      <c r="GQJ67" s="20"/>
      <c r="GQK67" s="20"/>
      <c r="GQL67" s="20"/>
      <c r="GQM67" s="20"/>
      <c r="GQN67" s="20"/>
      <c r="GQO67" s="20"/>
      <c r="GQP67" s="20"/>
      <c r="GQQ67" s="20"/>
      <c r="GQR67" s="20"/>
      <c r="GQS67" s="20"/>
      <c r="GQT67" s="20"/>
      <c r="GQU67" s="20"/>
      <c r="GQV67" s="20"/>
      <c r="GQW67" s="20"/>
      <c r="GQX67" s="20"/>
      <c r="GQY67" s="20"/>
      <c r="GQZ67" s="20"/>
      <c r="GRA67" s="20"/>
      <c r="GRB67" s="20"/>
      <c r="GRC67" s="20"/>
      <c r="GRD67" s="20"/>
      <c r="GRE67" s="20"/>
      <c r="GRF67" s="20"/>
      <c r="GRG67" s="20"/>
      <c r="GRH67" s="20"/>
      <c r="GRI67" s="20"/>
      <c r="GRJ67" s="20"/>
      <c r="GRK67" s="20"/>
      <c r="GRL67" s="20"/>
      <c r="GRM67" s="20"/>
      <c r="GRN67" s="20"/>
      <c r="GRO67" s="20"/>
      <c r="GRP67" s="20"/>
      <c r="GRQ67" s="20"/>
      <c r="GRR67" s="20"/>
      <c r="GRS67" s="20"/>
      <c r="GRT67" s="20"/>
      <c r="GRU67" s="20"/>
      <c r="GRV67" s="20"/>
      <c r="GRW67" s="20"/>
      <c r="GRX67" s="20"/>
      <c r="GRY67" s="20"/>
      <c r="GRZ67" s="20"/>
      <c r="GSA67" s="20"/>
      <c r="GSB67" s="20"/>
      <c r="GSC67" s="20"/>
      <c r="GSD67" s="20"/>
      <c r="GSE67" s="20"/>
      <c r="GSF67" s="20"/>
      <c r="GSG67" s="20"/>
      <c r="GSH67" s="20"/>
      <c r="GSI67" s="20"/>
      <c r="GSJ67" s="20"/>
      <c r="GSK67" s="20"/>
      <c r="GSL67" s="20"/>
      <c r="GSM67" s="20"/>
      <c r="GSN67" s="20"/>
      <c r="GSO67" s="20"/>
      <c r="GSP67" s="20"/>
      <c r="GSQ67" s="20"/>
      <c r="GSR67" s="20"/>
      <c r="GSS67" s="20"/>
      <c r="GST67" s="20"/>
      <c r="GSU67" s="20"/>
      <c r="GSV67" s="20"/>
      <c r="GSW67" s="20"/>
      <c r="GSX67" s="20"/>
      <c r="GSY67" s="20"/>
      <c r="GSZ67" s="20"/>
      <c r="GTA67" s="20"/>
      <c r="GTB67" s="20"/>
      <c r="GTC67" s="20"/>
      <c r="GTD67" s="20"/>
      <c r="GTE67" s="20"/>
      <c r="GTF67" s="20"/>
      <c r="GTG67" s="20"/>
      <c r="GTH67" s="20"/>
      <c r="GTI67" s="20"/>
      <c r="GTJ67" s="20"/>
      <c r="GTK67" s="20"/>
      <c r="GTL67" s="20"/>
      <c r="GTM67" s="20"/>
      <c r="GTN67" s="20"/>
      <c r="GTO67" s="20"/>
      <c r="GTP67" s="20"/>
      <c r="GTQ67" s="20"/>
      <c r="GTR67" s="20"/>
      <c r="GTS67" s="20"/>
      <c r="GTT67" s="20"/>
      <c r="GTU67" s="20"/>
      <c r="GTV67" s="20"/>
      <c r="GTW67" s="20"/>
      <c r="GTX67" s="20"/>
      <c r="GTY67" s="20"/>
      <c r="GTZ67" s="20"/>
      <c r="GUA67" s="20"/>
      <c r="GUB67" s="20"/>
      <c r="GUC67" s="20"/>
      <c r="GUD67" s="20"/>
      <c r="GUE67" s="20"/>
      <c r="GUF67" s="20"/>
      <c r="GUG67" s="20"/>
      <c r="GUH67" s="20"/>
      <c r="GUI67" s="20"/>
      <c r="GUJ67" s="20"/>
      <c r="GUK67" s="20"/>
      <c r="GUL67" s="20"/>
      <c r="GUM67" s="20"/>
      <c r="GUN67" s="20"/>
      <c r="GUO67" s="20"/>
      <c r="GUP67" s="20"/>
      <c r="GUQ67" s="20"/>
      <c r="GUR67" s="20"/>
      <c r="GUS67" s="20"/>
      <c r="GUT67" s="20"/>
      <c r="GUU67" s="20"/>
      <c r="GUV67" s="20"/>
      <c r="GUW67" s="20"/>
      <c r="GUX67" s="20"/>
      <c r="GUY67" s="20"/>
      <c r="GUZ67" s="20"/>
      <c r="GVA67" s="20"/>
      <c r="GVB67" s="20"/>
      <c r="GVC67" s="20"/>
      <c r="GVD67" s="20"/>
      <c r="GVE67" s="20"/>
      <c r="GVF67" s="20"/>
      <c r="GVG67" s="20"/>
      <c r="GVH67" s="20"/>
      <c r="GVI67" s="20"/>
      <c r="GVJ67" s="20"/>
      <c r="GVK67" s="20"/>
      <c r="GVL67" s="20"/>
      <c r="GVM67" s="20"/>
      <c r="GVN67" s="20"/>
      <c r="GVO67" s="20"/>
      <c r="GVP67" s="20"/>
      <c r="GVQ67" s="20"/>
      <c r="GVR67" s="20"/>
      <c r="GVS67" s="20"/>
      <c r="GVT67" s="20"/>
      <c r="GVU67" s="20"/>
      <c r="GVV67" s="20"/>
      <c r="GVW67" s="20"/>
      <c r="GVX67" s="20"/>
      <c r="GVY67" s="20"/>
      <c r="GVZ67" s="20"/>
      <c r="GWA67" s="20"/>
      <c r="GWB67" s="20"/>
      <c r="GWC67" s="20"/>
      <c r="GWD67" s="20"/>
      <c r="GWE67" s="20"/>
      <c r="GWF67" s="20"/>
      <c r="GWG67" s="20"/>
      <c r="GWH67" s="20"/>
      <c r="GWI67" s="20"/>
      <c r="GWJ67" s="20"/>
      <c r="GWK67" s="20"/>
      <c r="GWL67" s="20"/>
      <c r="GWM67" s="20"/>
      <c r="GWN67" s="20"/>
      <c r="GWO67" s="20"/>
      <c r="GWP67" s="20"/>
      <c r="GWQ67" s="20"/>
      <c r="GWR67" s="20"/>
      <c r="GWS67" s="20"/>
      <c r="GWT67" s="20"/>
      <c r="GWU67" s="20"/>
      <c r="GWV67" s="20"/>
      <c r="GWW67" s="20"/>
      <c r="GWX67" s="20"/>
      <c r="GWY67" s="20"/>
      <c r="GWZ67" s="20"/>
      <c r="GXA67" s="20"/>
      <c r="GXB67" s="20"/>
      <c r="GXC67" s="20"/>
      <c r="GXD67" s="20"/>
      <c r="GXE67" s="20"/>
      <c r="GXF67" s="20"/>
      <c r="GXG67" s="20"/>
      <c r="GXH67" s="20"/>
      <c r="GXI67" s="20"/>
      <c r="GXJ67" s="20"/>
      <c r="GXK67" s="20"/>
      <c r="GXL67" s="20"/>
      <c r="GXM67" s="20"/>
      <c r="GXN67" s="20"/>
      <c r="GXO67" s="20"/>
      <c r="GXP67" s="20"/>
      <c r="GXQ67" s="20"/>
      <c r="GXR67" s="20"/>
      <c r="GXS67" s="20"/>
      <c r="GXT67" s="20"/>
      <c r="GXU67" s="20"/>
      <c r="GXV67" s="20"/>
      <c r="GXW67" s="20"/>
      <c r="GXX67" s="20"/>
      <c r="GXY67" s="20"/>
      <c r="GXZ67" s="20"/>
      <c r="GYA67" s="20"/>
      <c r="GYB67" s="20"/>
      <c r="GYC67" s="20"/>
      <c r="GYD67" s="20"/>
      <c r="GYE67" s="20"/>
      <c r="GYF67" s="20"/>
      <c r="GYG67" s="20"/>
      <c r="GYH67" s="20"/>
      <c r="GYI67" s="20"/>
      <c r="GYJ67" s="20"/>
      <c r="GYK67" s="20"/>
      <c r="GYL67" s="20"/>
      <c r="GYM67" s="20"/>
      <c r="GYN67" s="20"/>
      <c r="GYO67" s="20"/>
      <c r="GYP67" s="20"/>
      <c r="GYQ67" s="20"/>
      <c r="GYR67" s="20"/>
      <c r="GYS67" s="20"/>
      <c r="GYT67" s="20"/>
      <c r="GYU67" s="20"/>
      <c r="GYV67" s="20"/>
      <c r="GYW67" s="20"/>
      <c r="GYX67" s="20"/>
      <c r="GYY67" s="20"/>
      <c r="GYZ67" s="20"/>
      <c r="GZA67" s="20"/>
      <c r="GZB67" s="20"/>
      <c r="GZC67" s="20"/>
      <c r="GZD67" s="20"/>
      <c r="GZE67" s="20"/>
      <c r="GZF67" s="20"/>
      <c r="GZG67" s="20"/>
      <c r="GZH67" s="20"/>
      <c r="GZI67" s="20"/>
      <c r="GZJ67" s="20"/>
      <c r="GZK67" s="20"/>
      <c r="GZL67" s="20"/>
      <c r="GZM67" s="20"/>
      <c r="GZN67" s="20"/>
      <c r="GZO67" s="20"/>
      <c r="GZP67" s="20"/>
      <c r="GZQ67" s="20"/>
      <c r="GZR67" s="20"/>
      <c r="GZS67" s="20"/>
      <c r="GZT67" s="20"/>
      <c r="GZU67" s="20"/>
      <c r="GZV67" s="20"/>
      <c r="GZW67" s="20"/>
      <c r="GZX67" s="20"/>
      <c r="GZY67" s="20"/>
      <c r="GZZ67" s="20"/>
      <c r="HAA67" s="20"/>
      <c r="HAB67" s="20"/>
      <c r="HAC67" s="20"/>
      <c r="HAD67" s="20"/>
      <c r="HAE67" s="20"/>
      <c r="HAF67" s="20"/>
      <c r="HAG67" s="20"/>
      <c r="HAH67" s="20"/>
      <c r="HAI67" s="20"/>
      <c r="HAJ67" s="20"/>
      <c r="HAK67" s="20"/>
      <c r="HAL67" s="20"/>
      <c r="HAM67" s="20"/>
      <c r="HAN67" s="20"/>
      <c r="HAO67" s="20"/>
      <c r="HAP67" s="20"/>
      <c r="HAQ67" s="20"/>
      <c r="HAR67" s="20"/>
      <c r="HAS67" s="20"/>
      <c r="HAT67" s="20"/>
      <c r="HAU67" s="20"/>
      <c r="HAV67" s="20"/>
      <c r="HAW67" s="20"/>
      <c r="HAX67" s="20"/>
      <c r="HAY67" s="20"/>
      <c r="HAZ67" s="20"/>
      <c r="HBA67" s="20"/>
      <c r="HBB67" s="20"/>
      <c r="HBC67" s="20"/>
      <c r="HBD67" s="20"/>
      <c r="HBE67" s="20"/>
      <c r="HBF67" s="20"/>
      <c r="HBG67" s="20"/>
      <c r="HBH67" s="20"/>
      <c r="HBI67" s="20"/>
      <c r="HBJ67" s="20"/>
      <c r="HBK67" s="20"/>
      <c r="HBL67" s="20"/>
      <c r="HBM67" s="20"/>
      <c r="HBN67" s="20"/>
      <c r="HBO67" s="20"/>
      <c r="HBP67" s="20"/>
      <c r="HBQ67" s="20"/>
      <c r="HBR67" s="20"/>
      <c r="HBS67" s="20"/>
      <c r="HBT67" s="20"/>
      <c r="HBU67" s="20"/>
      <c r="HBV67" s="20"/>
      <c r="HBW67" s="20"/>
      <c r="HBX67" s="20"/>
      <c r="HBY67" s="20"/>
      <c r="HBZ67" s="20"/>
      <c r="HCA67" s="20"/>
      <c r="HCB67" s="20"/>
      <c r="HCC67" s="20"/>
      <c r="HCD67" s="20"/>
      <c r="HCE67" s="20"/>
      <c r="HCF67" s="20"/>
      <c r="HCG67" s="20"/>
      <c r="HCH67" s="20"/>
      <c r="HCI67" s="20"/>
      <c r="HCJ67" s="20"/>
      <c r="HCK67" s="20"/>
      <c r="HCL67" s="20"/>
      <c r="HCM67" s="20"/>
      <c r="HCN67" s="20"/>
      <c r="HCO67" s="20"/>
      <c r="HCP67" s="20"/>
      <c r="HCQ67" s="20"/>
      <c r="HCR67" s="20"/>
      <c r="HCS67" s="20"/>
      <c r="HCT67" s="20"/>
      <c r="HCU67" s="20"/>
      <c r="HCV67" s="20"/>
      <c r="HCW67" s="20"/>
      <c r="HCX67" s="20"/>
      <c r="HCY67" s="20"/>
      <c r="HCZ67" s="20"/>
      <c r="HDA67" s="20"/>
      <c r="HDB67" s="20"/>
      <c r="HDC67" s="20"/>
      <c r="HDD67" s="20"/>
      <c r="HDE67" s="20"/>
      <c r="HDF67" s="20"/>
      <c r="HDG67" s="20"/>
      <c r="HDH67" s="20"/>
      <c r="HDI67" s="20"/>
      <c r="HDJ67" s="20"/>
      <c r="HDK67" s="20"/>
      <c r="HDL67" s="20"/>
      <c r="HDM67" s="20"/>
      <c r="HDN67" s="20"/>
      <c r="HDO67" s="20"/>
      <c r="HDP67" s="20"/>
      <c r="HDQ67" s="20"/>
      <c r="HDR67" s="20"/>
      <c r="HDS67" s="20"/>
      <c r="HDT67" s="20"/>
      <c r="HDU67" s="20"/>
      <c r="HDV67" s="20"/>
      <c r="HDW67" s="20"/>
      <c r="HDX67" s="20"/>
      <c r="HDY67" s="20"/>
      <c r="HDZ67" s="20"/>
      <c r="HEA67" s="20"/>
      <c r="HEB67" s="20"/>
      <c r="HEC67" s="20"/>
      <c r="HED67" s="20"/>
      <c r="HEE67" s="20"/>
      <c r="HEF67" s="20"/>
      <c r="HEG67" s="20"/>
      <c r="HEH67" s="20"/>
      <c r="HEI67" s="20"/>
      <c r="HEJ67" s="20"/>
      <c r="HEK67" s="20"/>
      <c r="HEL67" s="20"/>
      <c r="HEM67" s="20"/>
      <c r="HEN67" s="20"/>
      <c r="HEO67" s="20"/>
      <c r="HEP67" s="20"/>
      <c r="HEQ67" s="20"/>
      <c r="HER67" s="20"/>
      <c r="HES67" s="20"/>
      <c r="HET67" s="20"/>
      <c r="HEU67" s="20"/>
      <c r="HEV67" s="20"/>
      <c r="HEW67" s="20"/>
      <c r="HEX67" s="20"/>
      <c r="HEY67" s="20"/>
      <c r="HEZ67" s="20"/>
      <c r="HFA67" s="20"/>
      <c r="HFB67" s="20"/>
      <c r="HFC67" s="20"/>
      <c r="HFD67" s="20"/>
      <c r="HFE67" s="20"/>
      <c r="HFF67" s="20"/>
      <c r="HFG67" s="20"/>
      <c r="HFH67" s="20"/>
      <c r="HFI67" s="20"/>
      <c r="HFJ67" s="20"/>
      <c r="HFK67" s="20"/>
      <c r="HFL67" s="20"/>
      <c r="HFM67" s="20"/>
      <c r="HFN67" s="20"/>
      <c r="HFO67" s="20"/>
      <c r="HFP67" s="20"/>
      <c r="HFQ67" s="20"/>
      <c r="HFR67" s="20"/>
      <c r="HFS67" s="20"/>
      <c r="HFT67" s="20"/>
      <c r="HFU67" s="20"/>
      <c r="HFV67" s="20"/>
      <c r="HFW67" s="20"/>
      <c r="HFX67" s="20"/>
      <c r="HFY67" s="20"/>
      <c r="HFZ67" s="20"/>
      <c r="HGA67" s="20"/>
      <c r="HGB67" s="20"/>
      <c r="HGC67" s="20"/>
      <c r="HGD67" s="20"/>
      <c r="HGE67" s="20"/>
      <c r="HGF67" s="20"/>
      <c r="HGG67" s="20"/>
      <c r="HGH67" s="20"/>
      <c r="HGI67" s="20"/>
      <c r="HGJ67" s="20"/>
      <c r="HGK67" s="20"/>
      <c r="HGL67" s="20"/>
      <c r="HGM67" s="20"/>
      <c r="HGN67" s="20"/>
      <c r="HGO67" s="20"/>
      <c r="HGP67" s="20"/>
      <c r="HGQ67" s="20"/>
      <c r="HGR67" s="20"/>
      <c r="HGS67" s="20"/>
      <c r="HGT67" s="20"/>
      <c r="HGU67" s="20"/>
      <c r="HGV67" s="20"/>
      <c r="HGW67" s="20"/>
      <c r="HGX67" s="20"/>
      <c r="HGY67" s="20"/>
      <c r="HGZ67" s="20"/>
      <c r="HHA67" s="20"/>
      <c r="HHB67" s="20"/>
      <c r="HHC67" s="20"/>
      <c r="HHD67" s="20"/>
      <c r="HHE67" s="20"/>
      <c r="HHF67" s="20"/>
      <c r="HHG67" s="20"/>
      <c r="HHH67" s="20"/>
      <c r="HHI67" s="20"/>
      <c r="HHJ67" s="20"/>
      <c r="HHK67" s="20"/>
      <c r="HHL67" s="20"/>
      <c r="HHM67" s="20"/>
      <c r="HHN67" s="20"/>
      <c r="HHO67" s="20"/>
      <c r="HHP67" s="20"/>
      <c r="HHQ67" s="20"/>
      <c r="HHR67" s="20"/>
      <c r="HHS67" s="20"/>
      <c r="HHT67" s="20"/>
      <c r="HHU67" s="20"/>
      <c r="HHV67" s="20"/>
      <c r="HHW67" s="20"/>
      <c r="HHX67" s="20"/>
      <c r="HHY67" s="20"/>
      <c r="HHZ67" s="20"/>
      <c r="HIA67" s="20"/>
      <c r="HIB67" s="20"/>
      <c r="HIC67" s="20"/>
      <c r="HID67" s="20"/>
      <c r="HIE67" s="20"/>
      <c r="HIF67" s="20"/>
      <c r="HIG67" s="20"/>
      <c r="HIH67" s="20"/>
      <c r="HII67" s="20"/>
      <c r="HIJ67" s="20"/>
      <c r="HIK67" s="20"/>
      <c r="HIL67" s="20"/>
      <c r="HIM67" s="20"/>
      <c r="HIN67" s="20"/>
      <c r="HIO67" s="20"/>
      <c r="HIP67" s="20"/>
      <c r="HIQ67" s="20"/>
      <c r="HIR67" s="20"/>
      <c r="HIS67" s="20"/>
      <c r="HIT67" s="20"/>
      <c r="HIU67" s="20"/>
      <c r="HIV67" s="20"/>
      <c r="HIW67" s="20"/>
      <c r="HIX67" s="20"/>
      <c r="HIY67" s="20"/>
      <c r="HIZ67" s="20"/>
      <c r="HJA67" s="20"/>
      <c r="HJB67" s="20"/>
      <c r="HJC67" s="20"/>
      <c r="HJD67" s="20"/>
      <c r="HJE67" s="20"/>
      <c r="HJF67" s="20"/>
      <c r="HJG67" s="20"/>
      <c r="HJH67" s="20"/>
      <c r="HJI67" s="20"/>
      <c r="HJJ67" s="20"/>
      <c r="HJK67" s="20"/>
      <c r="HJL67" s="20"/>
      <c r="HJM67" s="20"/>
      <c r="HJN67" s="20"/>
      <c r="HJO67" s="20"/>
      <c r="HJP67" s="20"/>
      <c r="HJQ67" s="20"/>
      <c r="HJR67" s="20"/>
      <c r="HJS67" s="20"/>
      <c r="HJT67" s="20"/>
      <c r="HJU67" s="20"/>
      <c r="HJV67" s="20"/>
      <c r="HJW67" s="20"/>
      <c r="HJX67" s="20"/>
      <c r="HJY67" s="20"/>
      <c r="HJZ67" s="20"/>
      <c r="HKA67" s="20"/>
      <c r="HKB67" s="20"/>
      <c r="HKC67" s="20"/>
      <c r="HKD67" s="20"/>
      <c r="HKE67" s="20"/>
      <c r="HKF67" s="20"/>
      <c r="HKG67" s="20"/>
      <c r="HKH67" s="20"/>
      <c r="HKI67" s="20"/>
      <c r="HKJ67" s="20"/>
      <c r="HKK67" s="20"/>
      <c r="HKL67" s="20"/>
      <c r="HKM67" s="20"/>
      <c r="HKN67" s="20"/>
      <c r="HKO67" s="20"/>
      <c r="HKP67" s="20"/>
      <c r="HKQ67" s="20"/>
      <c r="HKR67" s="20"/>
      <c r="HKS67" s="20"/>
      <c r="HKT67" s="20"/>
      <c r="HKU67" s="20"/>
      <c r="HKV67" s="20"/>
      <c r="HKW67" s="20"/>
      <c r="HKX67" s="20"/>
      <c r="HKY67" s="20"/>
      <c r="HKZ67" s="20"/>
      <c r="HLA67" s="20"/>
      <c r="HLB67" s="20"/>
      <c r="HLC67" s="20"/>
      <c r="HLD67" s="20"/>
      <c r="HLE67" s="20"/>
      <c r="HLF67" s="20"/>
      <c r="HLG67" s="20"/>
      <c r="HLH67" s="20"/>
      <c r="HLI67" s="20"/>
      <c r="HLJ67" s="20"/>
      <c r="HLK67" s="20"/>
      <c r="HLL67" s="20"/>
      <c r="HLM67" s="20"/>
      <c r="HLN67" s="20"/>
      <c r="HLO67" s="20"/>
      <c r="HLP67" s="20"/>
      <c r="HLQ67" s="20"/>
      <c r="HLR67" s="20"/>
      <c r="HLS67" s="20"/>
      <c r="HLT67" s="20"/>
      <c r="HLU67" s="20"/>
      <c r="HLV67" s="20"/>
      <c r="HLW67" s="20"/>
      <c r="HLX67" s="20"/>
      <c r="HLY67" s="20"/>
      <c r="HLZ67" s="20"/>
      <c r="HMA67" s="20"/>
      <c r="HMB67" s="20"/>
      <c r="HMC67" s="20"/>
      <c r="HMD67" s="20"/>
      <c r="HME67" s="20"/>
      <c r="HMF67" s="20"/>
      <c r="HMG67" s="20"/>
      <c r="HMH67" s="20"/>
      <c r="HMI67" s="20"/>
      <c r="HMJ67" s="20"/>
      <c r="HMK67" s="20"/>
      <c r="HML67" s="20"/>
      <c r="HMM67" s="20"/>
      <c r="HMN67" s="20"/>
      <c r="HMO67" s="20"/>
      <c r="HMP67" s="20"/>
      <c r="HMQ67" s="20"/>
      <c r="HMR67" s="20"/>
      <c r="HMS67" s="20"/>
      <c r="HMT67" s="20"/>
      <c r="HMU67" s="20"/>
      <c r="HMV67" s="20"/>
      <c r="HMW67" s="20"/>
      <c r="HMX67" s="20"/>
      <c r="HMY67" s="20"/>
      <c r="HMZ67" s="20"/>
      <c r="HNA67" s="20"/>
      <c r="HNB67" s="20"/>
      <c r="HNC67" s="20"/>
      <c r="HND67" s="20"/>
      <c r="HNE67" s="20"/>
      <c r="HNF67" s="20"/>
      <c r="HNG67" s="20"/>
      <c r="HNH67" s="20"/>
      <c r="HNI67" s="20"/>
      <c r="HNJ67" s="20"/>
      <c r="HNK67" s="20"/>
      <c r="HNL67" s="20"/>
      <c r="HNM67" s="20"/>
      <c r="HNN67" s="20"/>
      <c r="HNO67" s="20"/>
      <c r="HNP67" s="20"/>
      <c r="HNQ67" s="20"/>
      <c r="HNR67" s="20"/>
      <c r="HNS67" s="20"/>
      <c r="HNT67" s="20"/>
      <c r="HNU67" s="20"/>
      <c r="HNV67" s="20"/>
      <c r="HNW67" s="20"/>
      <c r="HNX67" s="20"/>
      <c r="HNY67" s="20"/>
      <c r="HNZ67" s="20"/>
      <c r="HOA67" s="20"/>
      <c r="HOB67" s="20"/>
      <c r="HOC67" s="20"/>
      <c r="HOD67" s="20"/>
      <c r="HOE67" s="20"/>
      <c r="HOF67" s="20"/>
      <c r="HOG67" s="20"/>
      <c r="HOH67" s="20"/>
      <c r="HOI67" s="20"/>
      <c r="HOJ67" s="20"/>
      <c r="HOK67" s="20"/>
      <c r="HOL67" s="20"/>
      <c r="HOM67" s="20"/>
      <c r="HON67" s="20"/>
      <c r="HOO67" s="20"/>
      <c r="HOP67" s="20"/>
      <c r="HOQ67" s="20"/>
      <c r="HOR67" s="20"/>
      <c r="HOS67" s="20"/>
      <c r="HOT67" s="20"/>
      <c r="HOU67" s="20"/>
      <c r="HOV67" s="20"/>
      <c r="HOW67" s="20"/>
      <c r="HOX67" s="20"/>
      <c r="HOY67" s="20"/>
      <c r="HOZ67" s="20"/>
      <c r="HPA67" s="20"/>
      <c r="HPB67" s="20"/>
      <c r="HPC67" s="20"/>
      <c r="HPD67" s="20"/>
      <c r="HPE67" s="20"/>
      <c r="HPF67" s="20"/>
      <c r="HPG67" s="20"/>
      <c r="HPH67" s="20"/>
      <c r="HPI67" s="20"/>
      <c r="HPJ67" s="20"/>
      <c r="HPK67" s="20"/>
      <c r="HPL67" s="20"/>
      <c r="HPM67" s="20"/>
      <c r="HPN67" s="20"/>
      <c r="HPO67" s="20"/>
      <c r="HPP67" s="20"/>
      <c r="HPQ67" s="20"/>
      <c r="HPR67" s="20"/>
      <c r="HPS67" s="20"/>
      <c r="HPT67" s="20"/>
      <c r="HPU67" s="20"/>
      <c r="HPV67" s="20"/>
      <c r="HPW67" s="20"/>
      <c r="HPX67" s="20"/>
      <c r="HPY67" s="20"/>
      <c r="HPZ67" s="20"/>
      <c r="HQA67" s="20"/>
      <c r="HQB67" s="20"/>
      <c r="HQC67" s="20"/>
      <c r="HQD67" s="20"/>
      <c r="HQE67" s="20"/>
      <c r="HQF67" s="20"/>
      <c r="HQG67" s="20"/>
      <c r="HQH67" s="20"/>
      <c r="HQI67" s="20"/>
      <c r="HQJ67" s="20"/>
      <c r="HQK67" s="20"/>
      <c r="HQL67" s="20"/>
      <c r="HQM67" s="20"/>
      <c r="HQN67" s="20"/>
      <c r="HQO67" s="20"/>
      <c r="HQP67" s="20"/>
      <c r="HQQ67" s="20"/>
      <c r="HQR67" s="20"/>
      <c r="HQS67" s="20"/>
      <c r="HQT67" s="20"/>
      <c r="HQU67" s="20"/>
      <c r="HQV67" s="20"/>
      <c r="HQW67" s="20"/>
      <c r="HQX67" s="20"/>
      <c r="HQY67" s="20"/>
      <c r="HQZ67" s="20"/>
      <c r="HRA67" s="20"/>
      <c r="HRB67" s="20"/>
      <c r="HRC67" s="20"/>
      <c r="HRD67" s="20"/>
      <c r="HRE67" s="20"/>
      <c r="HRF67" s="20"/>
      <c r="HRG67" s="20"/>
      <c r="HRH67" s="20"/>
      <c r="HRI67" s="20"/>
      <c r="HRJ67" s="20"/>
      <c r="HRK67" s="20"/>
      <c r="HRL67" s="20"/>
      <c r="HRM67" s="20"/>
      <c r="HRN67" s="20"/>
      <c r="HRO67" s="20"/>
      <c r="HRP67" s="20"/>
      <c r="HRQ67" s="20"/>
      <c r="HRR67" s="20"/>
      <c r="HRS67" s="20"/>
      <c r="HRT67" s="20"/>
      <c r="HRU67" s="20"/>
      <c r="HRV67" s="20"/>
      <c r="HRW67" s="20"/>
      <c r="HRX67" s="20"/>
      <c r="HRY67" s="20"/>
      <c r="HRZ67" s="20"/>
      <c r="HSA67" s="20"/>
      <c r="HSB67" s="20"/>
      <c r="HSC67" s="20"/>
      <c r="HSD67" s="20"/>
      <c r="HSE67" s="20"/>
      <c r="HSF67" s="20"/>
      <c r="HSG67" s="20"/>
      <c r="HSH67" s="20"/>
      <c r="HSI67" s="20"/>
      <c r="HSJ67" s="20"/>
      <c r="HSK67" s="20"/>
      <c r="HSL67" s="20"/>
      <c r="HSM67" s="20"/>
      <c r="HSN67" s="20"/>
      <c r="HSO67" s="20"/>
      <c r="HSP67" s="20"/>
      <c r="HSQ67" s="20"/>
      <c r="HSR67" s="20"/>
      <c r="HSS67" s="20"/>
      <c r="HST67" s="20"/>
      <c r="HSU67" s="20"/>
      <c r="HSV67" s="20"/>
      <c r="HSW67" s="20"/>
      <c r="HSX67" s="20"/>
      <c r="HSY67" s="20"/>
      <c r="HSZ67" s="20"/>
      <c r="HTA67" s="20"/>
      <c r="HTB67" s="20"/>
      <c r="HTC67" s="20"/>
      <c r="HTD67" s="20"/>
      <c r="HTE67" s="20"/>
      <c r="HTF67" s="20"/>
      <c r="HTG67" s="20"/>
      <c r="HTH67" s="20"/>
      <c r="HTI67" s="20"/>
      <c r="HTJ67" s="20"/>
      <c r="HTK67" s="20"/>
      <c r="HTL67" s="20"/>
      <c r="HTM67" s="20"/>
      <c r="HTN67" s="20"/>
      <c r="HTO67" s="20"/>
      <c r="HTP67" s="20"/>
      <c r="HTQ67" s="20"/>
      <c r="HTR67" s="20"/>
      <c r="HTS67" s="20"/>
      <c r="HTT67" s="20"/>
      <c r="HTU67" s="20"/>
      <c r="HTV67" s="20"/>
      <c r="HTW67" s="20"/>
      <c r="HTX67" s="20"/>
      <c r="HTY67" s="20"/>
      <c r="HTZ67" s="20"/>
      <c r="HUA67" s="20"/>
      <c r="HUB67" s="20"/>
      <c r="HUC67" s="20"/>
      <c r="HUD67" s="20"/>
      <c r="HUE67" s="20"/>
      <c r="HUF67" s="20"/>
      <c r="HUG67" s="20"/>
      <c r="HUH67" s="20"/>
      <c r="HUI67" s="20"/>
      <c r="HUJ67" s="20"/>
      <c r="HUK67" s="20"/>
      <c r="HUL67" s="20"/>
      <c r="HUM67" s="20"/>
      <c r="HUN67" s="20"/>
      <c r="HUO67" s="20"/>
      <c r="HUP67" s="20"/>
      <c r="HUQ67" s="20"/>
      <c r="HUR67" s="20"/>
      <c r="HUS67" s="20"/>
      <c r="HUT67" s="20"/>
      <c r="HUU67" s="20"/>
      <c r="HUV67" s="20"/>
      <c r="HUW67" s="20"/>
      <c r="HUX67" s="20"/>
      <c r="HUY67" s="20"/>
      <c r="HUZ67" s="20"/>
      <c r="HVA67" s="20"/>
      <c r="HVB67" s="20"/>
      <c r="HVC67" s="20"/>
      <c r="HVD67" s="20"/>
      <c r="HVE67" s="20"/>
      <c r="HVF67" s="20"/>
      <c r="HVG67" s="20"/>
      <c r="HVH67" s="20"/>
      <c r="HVI67" s="20"/>
      <c r="HVJ67" s="20"/>
      <c r="HVK67" s="20"/>
      <c r="HVL67" s="20"/>
      <c r="HVM67" s="20"/>
      <c r="HVN67" s="20"/>
      <c r="HVO67" s="20"/>
      <c r="HVP67" s="20"/>
      <c r="HVQ67" s="20"/>
      <c r="HVR67" s="20"/>
      <c r="HVS67" s="20"/>
      <c r="HVT67" s="20"/>
      <c r="HVU67" s="20"/>
      <c r="HVV67" s="20"/>
      <c r="HVW67" s="20"/>
      <c r="HVX67" s="20"/>
      <c r="HVY67" s="20"/>
      <c r="HVZ67" s="20"/>
      <c r="HWA67" s="20"/>
      <c r="HWB67" s="20"/>
      <c r="HWC67" s="20"/>
      <c r="HWD67" s="20"/>
      <c r="HWE67" s="20"/>
      <c r="HWF67" s="20"/>
      <c r="HWG67" s="20"/>
      <c r="HWH67" s="20"/>
      <c r="HWI67" s="20"/>
      <c r="HWJ67" s="20"/>
      <c r="HWK67" s="20"/>
      <c r="HWL67" s="20"/>
      <c r="HWM67" s="20"/>
      <c r="HWN67" s="20"/>
      <c r="HWO67" s="20"/>
      <c r="HWP67" s="20"/>
      <c r="HWQ67" s="20"/>
      <c r="HWR67" s="20"/>
      <c r="HWS67" s="20"/>
      <c r="HWT67" s="20"/>
      <c r="HWU67" s="20"/>
      <c r="HWV67" s="20"/>
      <c r="HWW67" s="20"/>
      <c r="HWX67" s="20"/>
      <c r="HWY67" s="20"/>
      <c r="HWZ67" s="20"/>
      <c r="HXA67" s="20"/>
      <c r="HXB67" s="20"/>
      <c r="HXC67" s="20"/>
      <c r="HXD67" s="20"/>
      <c r="HXE67" s="20"/>
      <c r="HXF67" s="20"/>
      <c r="HXG67" s="20"/>
      <c r="HXH67" s="20"/>
      <c r="HXI67" s="20"/>
      <c r="HXJ67" s="20"/>
      <c r="HXK67" s="20"/>
      <c r="HXL67" s="20"/>
      <c r="HXM67" s="20"/>
      <c r="HXN67" s="20"/>
      <c r="HXO67" s="20"/>
      <c r="HXP67" s="20"/>
      <c r="HXQ67" s="20"/>
      <c r="HXR67" s="20"/>
      <c r="HXS67" s="20"/>
      <c r="HXT67" s="20"/>
      <c r="HXU67" s="20"/>
      <c r="HXV67" s="20"/>
      <c r="HXW67" s="20"/>
      <c r="HXX67" s="20"/>
      <c r="HXY67" s="20"/>
      <c r="HXZ67" s="20"/>
      <c r="HYA67" s="20"/>
      <c r="HYB67" s="20"/>
      <c r="HYC67" s="20"/>
      <c r="HYD67" s="20"/>
      <c r="HYE67" s="20"/>
      <c r="HYF67" s="20"/>
      <c r="HYG67" s="20"/>
      <c r="HYH67" s="20"/>
      <c r="HYI67" s="20"/>
      <c r="HYJ67" s="20"/>
      <c r="HYK67" s="20"/>
      <c r="HYL67" s="20"/>
      <c r="HYM67" s="20"/>
      <c r="HYN67" s="20"/>
      <c r="HYO67" s="20"/>
      <c r="HYP67" s="20"/>
      <c r="HYQ67" s="20"/>
      <c r="HYR67" s="20"/>
      <c r="HYS67" s="20"/>
      <c r="HYT67" s="20"/>
      <c r="HYU67" s="20"/>
      <c r="HYV67" s="20"/>
      <c r="HYW67" s="20"/>
      <c r="HYX67" s="20"/>
      <c r="HYY67" s="20"/>
      <c r="HYZ67" s="20"/>
      <c r="HZA67" s="20"/>
      <c r="HZB67" s="20"/>
      <c r="HZC67" s="20"/>
      <c r="HZD67" s="20"/>
      <c r="HZE67" s="20"/>
      <c r="HZF67" s="20"/>
      <c r="HZG67" s="20"/>
      <c r="HZH67" s="20"/>
      <c r="HZI67" s="20"/>
      <c r="HZJ67" s="20"/>
      <c r="HZK67" s="20"/>
      <c r="HZL67" s="20"/>
      <c r="HZM67" s="20"/>
      <c r="HZN67" s="20"/>
      <c r="HZO67" s="20"/>
      <c r="HZP67" s="20"/>
      <c r="HZQ67" s="20"/>
      <c r="HZR67" s="20"/>
      <c r="HZS67" s="20"/>
      <c r="HZT67" s="20"/>
      <c r="HZU67" s="20"/>
      <c r="HZV67" s="20"/>
      <c r="HZW67" s="20"/>
      <c r="HZX67" s="20"/>
      <c r="HZY67" s="20"/>
      <c r="HZZ67" s="20"/>
      <c r="IAA67" s="20"/>
      <c r="IAB67" s="20"/>
      <c r="IAC67" s="20"/>
      <c r="IAD67" s="20"/>
      <c r="IAE67" s="20"/>
      <c r="IAF67" s="20"/>
      <c r="IAG67" s="20"/>
      <c r="IAH67" s="20"/>
      <c r="IAI67" s="20"/>
      <c r="IAJ67" s="20"/>
      <c r="IAK67" s="20"/>
      <c r="IAL67" s="20"/>
      <c r="IAM67" s="20"/>
      <c r="IAN67" s="20"/>
      <c r="IAO67" s="20"/>
      <c r="IAP67" s="20"/>
      <c r="IAQ67" s="20"/>
      <c r="IAR67" s="20"/>
      <c r="IAS67" s="20"/>
      <c r="IAT67" s="20"/>
      <c r="IAU67" s="20"/>
      <c r="IAV67" s="20"/>
      <c r="IAW67" s="20"/>
      <c r="IAX67" s="20"/>
      <c r="IAY67" s="20"/>
      <c r="IAZ67" s="20"/>
      <c r="IBA67" s="20"/>
      <c r="IBB67" s="20"/>
      <c r="IBC67" s="20"/>
      <c r="IBD67" s="20"/>
      <c r="IBE67" s="20"/>
      <c r="IBF67" s="20"/>
      <c r="IBG67" s="20"/>
      <c r="IBH67" s="20"/>
      <c r="IBI67" s="20"/>
      <c r="IBJ67" s="20"/>
      <c r="IBK67" s="20"/>
      <c r="IBL67" s="20"/>
      <c r="IBM67" s="20"/>
      <c r="IBN67" s="20"/>
      <c r="IBO67" s="20"/>
      <c r="IBP67" s="20"/>
      <c r="IBQ67" s="20"/>
      <c r="IBR67" s="20"/>
      <c r="IBS67" s="20"/>
      <c r="IBT67" s="20"/>
      <c r="IBU67" s="20"/>
      <c r="IBV67" s="20"/>
      <c r="IBW67" s="20"/>
      <c r="IBX67" s="20"/>
      <c r="IBY67" s="20"/>
      <c r="IBZ67" s="20"/>
      <c r="ICA67" s="20"/>
      <c r="ICB67" s="20"/>
      <c r="ICC67" s="20"/>
      <c r="ICD67" s="20"/>
      <c r="ICE67" s="20"/>
      <c r="ICF67" s="20"/>
      <c r="ICG67" s="20"/>
      <c r="ICH67" s="20"/>
      <c r="ICI67" s="20"/>
      <c r="ICJ67" s="20"/>
      <c r="ICK67" s="20"/>
      <c r="ICL67" s="20"/>
      <c r="ICM67" s="20"/>
      <c r="ICN67" s="20"/>
      <c r="ICO67" s="20"/>
      <c r="ICP67" s="20"/>
      <c r="ICQ67" s="20"/>
      <c r="ICR67" s="20"/>
      <c r="ICS67" s="20"/>
      <c r="ICT67" s="20"/>
      <c r="ICU67" s="20"/>
      <c r="ICV67" s="20"/>
      <c r="ICW67" s="20"/>
      <c r="ICX67" s="20"/>
      <c r="ICY67" s="20"/>
      <c r="ICZ67" s="20"/>
      <c r="IDA67" s="20"/>
      <c r="IDB67" s="20"/>
      <c r="IDC67" s="20"/>
      <c r="IDD67" s="20"/>
      <c r="IDE67" s="20"/>
      <c r="IDF67" s="20"/>
      <c r="IDG67" s="20"/>
      <c r="IDH67" s="20"/>
      <c r="IDI67" s="20"/>
      <c r="IDJ67" s="20"/>
      <c r="IDK67" s="20"/>
      <c r="IDL67" s="20"/>
      <c r="IDM67" s="20"/>
      <c r="IDN67" s="20"/>
      <c r="IDO67" s="20"/>
      <c r="IDP67" s="20"/>
      <c r="IDQ67" s="20"/>
      <c r="IDR67" s="20"/>
      <c r="IDS67" s="20"/>
      <c r="IDT67" s="20"/>
      <c r="IDU67" s="20"/>
      <c r="IDV67" s="20"/>
      <c r="IDW67" s="20"/>
      <c r="IDX67" s="20"/>
      <c r="IDY67" s="20"/>
      <c r="IDZ67" s="20"/>
      <c r="IEA67" s="20"/>
      <c r="IEB67" s="20"/>
      <c r="IEC67" s="20"/>
      <c r="IED67" s="20"/>
      <c r="IEE67" s="20"/>
      <c r="IEF67" s="20"/>
      <c r="IEG67" s="20"/>
      <c r="IEH67" s="20"/>
      <c r="IEI67" s="20"/>
      <c r="IEJ67" s="20"/>
      <c r="IEK67" s="20"/>
      <c r="IEL67" s="20"/>
      <c r="IEM67" s="20"/>
      <c r="IEN67" s="20"/>
      <c r="IEO67" s="20"/>
      <c r="IEP67" s="20"/>
      <c r="IEQ67" s="20"/>
      <c r="IER67" s="20"/>
      <c r="IES67" s="20"/>
      <c r="IET67" s="20"/>
      <c r="IEU67" s="20"/>
      <c r="IEV67" s="20"/>
      <c r="IEW67" s="20"/>
      <c r="IEX67" s="20"/>
      <c r="IEY67" s="20"/>
      <c r="IEZ67" s="20"/>
      <c r="IFA67" s="20"/>
      <c r="IFB67" s="20"/>
      <c r="IFC67" s="20"/>
      <c r="IFD67" s="20"/>
      <c r="IFE67" s="20"/>
      <c r="IFF67" s="20"/>
      <c r="IFG67" s="20"/>
      <c r="IFH67" s="20"/>
      <c r="IFI67" s="20"/>
      <c r="IFJ67" s="20"/>
      <c r="IFK67" s="20"/>
      <c r="IFL67" s="20"/>
      <c r="IFM67" s="20"/>
      <c r="IFN67" s="20"/>
      <c r="IFO67" s="20"/>
      <c r="IFP67" s="20"/>
      <c r="IFQ67" s="20"/>
      <c r="IFR67" s="20"/>
      <c r="IFS67" s="20"/>
      <c r="IFT67" s="20"/>
      <c r="IFU67" s="20"/>
      <c r="IFV67" s="20"/>
      <c r="IFW67" s="20"/>
      <c r="IFX67" s="20"/>
      <c r="IFY67" s="20"/>
      <c r="IFZ67" s="20"/>
      <c r="IGA67" s="20"/>
      <c r="IGB67" s="20"/>
      <c r="IGC67" s="20"/>
      <c r="IGD67" s="20"/>
      <c r="IGE67" s="20"/>
      <c r="IGF67" s="20"/>
      <c r="IGG67" s="20"/>
      <c r="IGH67" s="20"/>
      <c r="IGI67" s="20"/>
      <c r="IGJ67" s="20"/>
      <c r="IGK67" s="20"/>
      <c r="IGL67" s="20"/>
      <c r="IGM67" s="20"/>
      <c r="IGN67" s="20"/>
      <c r="IGO67" s="20"/>
      <c r="IGP67" s="20"/>
      <c r="IGQ67" s="20"/>
      <c r="IGR67" s="20"/>
      <c r="IGS67" s="20"/>
      <c r="IGT67" s="20"/>
      <c r="IGU67" s="20"/>
      <c r="IGV67" s="20"/>
      <c r="IGW67" s="20"/>
      <c r="IGX67" s="20"/>
      <c r="IGY67" s="20"/>
      <c r="IGZ67" s="20"/>
      <c r="IHA67" s="20"/>
      <c r="IHB67" s="20"/>
      <c r="IHC67" s="20"/>
      <c r="IHD67" s="20"/>
      <c r="IHE67" s="20"/>
      <c r="IHF67" s="20"/>
      <c r="IHG67" s="20"/>
      <c r="IHH67" s="20"/>
      <c r="IHI67" s="20"/>
      <c r="IHJ67" s="20"/>
      <c r="IHK67" s="20"/>
      <c r="IHL67" s="20"/>
      <c r="IHM67" s="20"/>
      <c r="IHN67" s="20"/>
      <c r="IHO67" s="20"/>
      <c r="IHP67" s="20"/>
      <c r="IHQ67" s="20"/>
      <c r="IHR67" s="20"/>
      <c r="IHS67" s="20"/>
      <c r="IHT67" s="20"/>
      <c r="IHU67" s="20"/>
      <c r="IHV67" s="20"/>
      <c r="IHW67" s="20"/>
      <c r="IHX67" s="20"/>
      <c r="IHY67" s="20"/>
      <c r="IHZ67" s="20"/>
      <c r="IIA67" s="20"/>
      <c r="IIB67" s="20"/>
      <c r="IIC67" s="20"/>
      <c r="IID67" s="20"/>
      <c r="IIE67" s="20"/>
      <c r="IIF67" s="20"/>
      <c r="IIG67" s="20"/>
      <c r="IIH67" s="20"/>
      <c r="III67" s="20"/>
      <c r="IIJ67" s="20"/>
      <c r="IIK67" s="20"/>
      <c r="IIL67" s="20"/>
      <c r="IIM67" s="20"/>
      <c r="IIN67" s="20"/>
      <c r="IIO67" s="20"/>
      <c r="IIP67" s="20"/>
      <c r="IIQ67" s="20"/>
      <c r="IIR67" s="20"/>
      <c r="IIS67" s="20"/>
      <c r="IIT67" s="20"/>
      <c r="IIU67" s="20"/>
      <c r="IIV67" s="20"/>
      <c r="IIW67" s="20"/>
      <c r="IIX67" s="20"/>
      <c r="IIY67" s="20"/>
      <c r="IIZ67" s="20"/>
      <c r="IJA67" s="20"/>
      <c r="IJB67" s="20"/>
      <c r="IJC67" s="20"/>
      <c r="IJD67" s="20"/>
      <c r="IJE67" s="20"/>
      <c r="IJF67" s="20"/>
      <c r="IJG67" s="20"/>
      <c r="IJH67" s="20"/>
      <c r="IJI67" s="20"/>
      <c r="IJJ67" s="20"/>
      <c r="IJK67" s="20"/>
      <c r="IJL67" s="20"/>
      <c r="IJM67" s="20"/>
      <c r="IJN67" s="20"/>
      <c r="IJO67" s="20"/>
      <c r="IJP67" s="20"/>
      <c r="IJQ67" s="20"/>
      <c r="IJR67" s="20"/>
      <c r="IJS67" s="20"/>
      <c r="IJT67" s="20"/>
      <c r="IJU67" s="20"/>
      <c r="IJV67" s="20"/>
      <c r="IJW67" s="20"/>
      <c r="IJX67" s="20"/>
      <c r="IJY67" s="20"/>
      <c r="IJZ67" s="20"/>
      <c r="IKA67" s="20"/>
      <c r="IKB67" s="20"/>
      <c r="IKC67" s="20"/>
      <c r="IKD67" s="20"/>
      <c r="IKE67" s="20"/>
      <c r="IKF67" s="20"/>
      <c r="IKG67" s="20"/>
      <c r="IKH67" s="20"/>
      <c r="IKI67" s="20"/>
      <c r="IKJ67" s="20"/>
      <c r="IKK67" s="20"/>
      <c r="IKL67" s="20"/>
      <c r="IKM67" s="20"/>
      <c r="IKN67" s="20"/>
      <c r="IKO67" s="20"/>
      <c r="IKP67" s="20"/>
      <c r="IKQ67" s="20"/>
      <c r="IKR67" s="20"/>
      <c r="IKS67" s="20"/>
      <c r="IKT67" s="20"/>
      <c r="IKU67" s="20"/>
      <c r="IKV67" s="20"/>
      <c r="IKW67" s="20"/>
      <c r="IKX67" s="20"/>
      <c r="IKY67" s="20"/>
      <c r="IKZ67" s="20"/>
      <c r="ILA67" s="20"/>
      <c r="ILB67" s="20"/>
      <c r="ILC67" s="20"/>
      <c r="ILD67" s="20"/>
      <c r="ILE67" s="20"/>
      <c r="ILF67" s="20"/>
      <c r="ILG67" s="20"/>
      <c r="ILH67" s="20"/>
      <c r="ILI67" s="20"/>
      <c r="ILJ67" s="20"/>
      <c r="ILK67" s="20"/>
      <c r="ILL67" s="20"/>
      <c r="ILM67" s="20"/>
      <c r="ILN67" s="20"/>
      <c r="ILO67" s="20"/>
      <c r="ILP67" s="20"/>
      <c r="ILQ67" s="20"/>
      <c r="ILR67" s="20"/>
      <c r="ILS67" s="20"/>
      <c r="ILT67" s="20"/>
      <c r="ILU67" s="20"/>
      <c r="ILV67" s="20"/>
      <c r="ILW67" s="20"/>
      <c r="ILX67" s="20"/>
      <c r="ILY67" s="20"/>
      <c r="ILZ67" s="20"/>
      <c r="IMA67" s="20"/>
      <c r="IMB67" s="20"/>
      <c r="IMC67" s="20"/>
      <c r="IMD67" s="20"/>
      <c r="IME67" s="20"/>
      <c r="IMF67" s="20"/>
      <c r="IMG67" s="20"/>
      <c r="IMH67" s="20"/>
      <c r="IMI67" s="20"/>
      <c r="IMJ67" s="20"/>
      <c r="IMK67" s="20"/>
      <c r="IML67" s="20"/>
      <c r="IMM67" s="20"/>
      <c r="IMN67" s="20"/>
      <c r="IMO67" s="20"/>
      <c r="IMP67" s="20"/>
      <c r="IMQ67" s="20"/>
      <c r="IMR67" s="20"/>
      <c r="IMS67" s="20"/>
      <c r="IMT67" s="20"/>
      <c r="IMU67" s="20"/>
      <c r="IMV67" s="20"/>
      <c r="IMW67" s="20"/>
      <c r="IMX67" s="20"/>
      <c r="IMY67" s="20"/>
      <c r="IMZ67" s="20"/>
      <c r="INA67" s="20"/>
      <c r="INB67" s="20"/>
      <c r="INC67" s="20"/>
      <c r="IND67" s="20"/>
      <c r="INE67" s="20"/>
      <c r="INF67" s="20"/>
      <c r="ING67" s="20"/>
      <c r="INH67" s="20"/>
      <c r="INI67" s="20"/>
      <c r="INJ67" s="20"/>
      <c r="INK67" s="20"/>
      <c r="INL67" s="20"/>
      <c r="INM67" s="20"/>
      <c r="INN67" s="20"/>
      <c r="INO67" s="20"/>
      <c r="INP67" s="20"/>
      <c r="INQ67" s="20"/>
      <c r="INR67" s="20"/>
      <c r="INS67" s="20"/>
      <c r="INT67" s="20"/>
      <c r="INU67" s="20"/>
      <c r="INV67" s="20"/>
      <c r="INW67" s="20"/>
      <c r="INX67" s="20"/>
      <c r="INY67" s="20"/>
      <c r="INZ67" s="20"/>
      <c r="IOA67" s="20"/>
      <c r="IOB67" s="20"/>
      <c r="IOC67" s="20"/>
      <c r="IOD67" s="20"/>
      <c r="IOE67" s="20"/>
      <c r="IOF67" s="20"/>
      <c r="IOG67" s="20"/>
      <c r="IOH67" s="20"/>
      <c r="IOI67" s="20"/>
      <c r="IOJ67" s="20"/>
      <c r="IOK67" s="20"/>
      <c r="IOL67" s="20"/>
      <c r="IOM67" s="20"/>
      <c r="ION67" s="20"/>
      <c r="IOO67" s="20"/>
      <c r="IOP67" s="20"/>
      <c r="IOQ67" s="20"/>
      <c r="IOR67" s="20"/>
      <c r="IOS67" s="20"/>
      <c r="IOT67" s="20"/>
      <c r="IOU67" s="20"/>
      <c r="IOV67" s="20"/>
      <c r="IOW67" s="20"/>
      <c r="IOX67" s="20"/>
      <c r="IOY67" s="20"/>
      <c r="IOZ67" s="20"/>
      <c r="IPA67" s="20"/>
      <c r="IPB67" s="20"/>
      <c r="IPC67" s="20"/>
      <c r="IPD67" s="20"/>
      <c r="IPE67" s="20"/>
      <c r="IPF67" s="20"/>
      <c r="IPG67" s="20"/>
      <c r="IPH67" s="20"/>
      <c r="IPI67" s="20"/>
      <c r="IPJ67" s="20"/>
      <c r="IPK67" s="20"/>
      <c r="IPL67" s="20"/>
      <c r="IPM67" s="20"/>
      <c r="IPN67" s="20"/>
      <c r="IPO67" s="20"/>
      <c r="IPP67" s="20"/>
      <c r="IPQ67" s="20"/>
      <c r="IPR67" s="20"/>
      <c r="IPS67" s="20"/>
      <c r="IPT67" s="20"/>
      <c r="IPU67" s="20"/>
      <c r="IPV67" s="20"/>
      <c r="IPW67" s="20"/>
      <c r="IPX67" s="20"/>
      <c r="IPY67" s="20"/>
      <c r="IPZ67" s="20"/>
      <c r="IQA67" s="20"/>
      <c r="IQB67" s="20"/>
      <c r="IQC67" s="20"/>
      <c r="IQD67" s="20"/>
      <c r="IQE67" s="20"/>
      <c r="IQF67" s="20"/>
      <c r="IQG67" s="20"/>
      <c r="IQH67" s="20"/>
      <c r="IQI67" s="20"/>
      <c r="IQJ67" s="20"/>
      <c r="IQK67" s="20"/>
      <c r="IQL67" s="20"/>
      <c r="IQM67" s="20"/>
      <c r="IQN67" s="20"/>
      <c r="IQO67" s="20"/>
      <c r="IQP67" s="20"/>
      <c r="IQQ67" s="20"/>
      <c r="IQR67" s="20"/>
      <c r="IQS67" s="20"/>
      <c r="IQT67" s="20"/>
      <c r="IQU67" s="20"/>
      <c r="IQV67" s="20"/>
      <c r="IQW67" s="20"/>
      <c r="IQX67" s="20"/>
      <c r="IQY67" s="20"/>
      <c r="IQZ67" s="20"/>
      <c r="IRA67" s="20"/>
      <c r="IRB67" s="20"/>
      <c r="IRC67" s="20"/>
      <c r="IRD67" s="20"/>
      <c r="IRE67" s="20"/>
      <c r="IRF67" s="20"/>
      <c r="IRG67" s="20"/>
      <c r="IRH67" s="20"/>
      <c r="IRI67" s="20"/>
      <c r="IRJ67" s="20"/>
      <c r="IRK67" s="20"/>
      <c r="IRL67" s="20"/>
      <c r="IRM67" s="20"/>
      <c r="IRN67" s="20"/>
      <c r="IRO67" s="20"/>
      <c r="IRP67" s="20"/>
      <c r="IRQ67" s="20"/>
      <c r="IRR67" s="20"/>
      <c r="IRS67" s="20"/>
      <c r="IRT67" s="20"/>
      <c r="IRU67" s="20"/>
      <c r="IRV67" s="20"/>
      <c r="IRW67" s="20"/>
      <c r="IRX67" s="20"/>
      <c r="IRY67" s="20"/>
      <c r="IRZ67" s="20"/>
      <c r="ISA67" s="20"/>
      <c r="ISB67" s="20"/>
      <c r="ISC67" s="20"/>
      <c r="ISD67" s="20"/>
      <c r="ISE67" s="20"/>
      <c r="ISF67" s="20"/>
      <c r="ISG67" s="20"/>
      <c r="ISH67" s="20"/>
      <c r="ISI67" s="20"/>
      <c r="ISJ67" s="20"/>
      <c r="ISK67" s="20"/>
      <c r="ISL67" s="20"/>
      <c r="ISM67" s="20"/>
      <c r="ISN67" s="20"/>
      <c r="ISO67" s="20"/>
      <c r="ISP67" s="20"/>
      <c r="ISQ67" s="20"/>
      <c r="ISR67" s="20"/>
      <c r="ISS67" s="20"/>
      <c r="IST67" s="20"/>
      <c r="ISU67" s="20"/>
      <c r="ISV67" s="20"/>
      <c r="ISW67" s="20"/>
      <c r="ISX67" s="20"/>
      <c r="ISY67" s="20"/>
      <c r="ISZ67" s="20"/>
      <c r="ITA67" s="20"/>
      <c r="ITB67" s="20"/>
      <c r="ITC67" s="20"/>
      <c r="ITD67" s="20"/>
      <c r="ITE67" s="20"/>
      <c r="ITF67" s="20"/>
      <c r="ITG67" s="20"/>
      <c r="ITH67" s="20"/>
      <c r="ITI67" s="20"/>
      <c r="ITJ67" s="20"/>
      <c r="ITK67" s="20"/>
      <c r="ITL67" s="20"/>
      <c r="ITM67" s="20"/>
      <c r="ITN67" s="20"/>
      <c r="ITO67" s="20"/>
      <c r="ITP67" s="20"/>
      <c r="ITQ67" s="20"/>
      <c r="ITR67" s="20"/>
      <c r="ITS67" s="20"/>
      <c r="ITT67" s="20"/>
      <c r="ITU67" s="20"/>
      <c r="ITV67" s="20"/>
      <c r="ITW67" s="20"/>
      <c r="ITX67" s="20"/>
      <c r="ITY67" s="20"/>
      <c r="ITZ67" s="20"/>
      <c r="IUA67" s="20"/>
      <c r="IUB67" s="20"/>
      <c r="IUC67" s="20"/>
      <c r="IUD67" s="20"/>
      <c r="IUE67" s="20"/>
      <c r="IUF67" s="20"/>
      <c r="IUG67" s="20"/>
      <c r="IUH67" s="20"/>
      <c r="IUI67" s="20"/>
      <c r="IUJ67" s="20"/>
      <c r="IUK67" s="20"/>
      <c r="IUL67" s="20"/>
      <c r="IUM67" s="20"/>
      <c r="IUN67" s="20"/>
      <c r="IUO67" s="20"/>
      <c r="IUP67" s="20"/>
      <c r="IUQ67" s="20"/>
      <c r="IUR67" s="20"/>
      <c r="IUS67" s="20"/>
      <c r="IUT67" s="20"/>
      <c r="IUU67" s="20"/>
      <c r="IUV67" s="20"/>
      <c r="IUW67" s="20"/>
      <c r="IUX67" s="20"/>
      <c r="IUY67" s="20"/>
      <c r="IUZ67" s="20"/>
      <c r="IVA67" s="20"/>
      <c r="IVB67" s="20"/>
      <c r="IVC67" s="20"/>
      <c r="IVD67" s="20"/>
      <c r="IVE67" s="20"/>
      <c r="IVF67" s="20"/>
      <c r="IVG67" s="20"/>
      <c r="IVH67" s="20"/>
      <c r="IVI67" s="20"/>
      <c r="IVJ67" s="20"/>
      <c r="IVK67" s="20"/>
      <c r="IVL67" s="20"/>
      <c r="IVM67" s="20"/>
      <c r="IVN67" s="20"/>
      <c r="IVO67" s="20"/>
      <c r="IVP67" s="20"/>
      <c r="IVQ67" s="20"/>
      <c r="IVR67" s="20"/>
      <c r="IVS67" s="20"/>
      <c r="IVT67" s="20"/>
      <c r="IVU67" s="20"/>
      <c r="IVV67" s="20"/>
      <c r="IVW67" s="20"/>
      <c r="IVX67" s="20"/>
      <c r="IVY67" s="20"/>
      <c r="IVZ67" s="20"/>
      <c r="IWA67" s="20"/>
      <c r="IWB67" s="20"/>
      <c r="IWC67" s="20"/>
      <c r="IWD67" s="20"/>
      <c r="IWE67" s="20"/>
      <c r="IWF67" s="20"/>
      <c r="IWG67" s="20"/>
      <c r="IWH67" s="20"/>
      <c r="IWI67" s="20"/>
      <c r="IWJ67" s="20"/>
      <c r="IWK67" s="20"/>
      <c r="IWL67" s="20"/>
      <c r="IWM67" s="20"/>
      <c r="IWN67" s="20"/>
      <c r="IWO67" s="20"/>
      <c r="IWP67" s="20"/>
      <c r="IWQ67" s="20"/>
      <c r="IWR67" s="20"/>
      <c r="IWS67" s="20"/>
      <c r="IWT67" s="20"/>
      <c r="IWU67" s="20"/>
      <c r="IWV67" s="20"/>
      <c r="IWW67" s="20"/>
      <c r="IWX67" s="20"/>
      <c r="IWY67" s="20"/>
      <c r="IWZ67" s="20"/>
      <c r="IXA67" s="20"/>
      <c r="IXB67" s="20"/>
      <c r="IXC67" s="20"/>
      <c r="IXD67" s="20"/>
      <c r="IXE67" s="20"/>
      <c r="IXF67" s="20"/>
      <c r="IXG67" s="20"/>
      <c r="IXH67" s="20"/>
      <c r="IXI67" s="20"/>
      <c r="IXJ67" s="20"/>
      <c r="IXK67" s="20"/>
      <c r="IXL67" s="20"/>
      <c r="IXM67" s="20"/>
      <c r="IXN67" s="20"/>
      <c r="IXO67" s="20"/>
      <c r="IXP67" s="20"/>
      <c r="IXQ67" s="20"/>
      <c r="IXR67" s="20"/>
      <c r="IXS67" s="20"/>
      <c r="IXT67" s="20"/>
      <c r="IXU67" s="20"/>
      <c r="IXV67" s="20"/>
      <c r="IXW67" s="20"/>
      <c r="IXX67" s="20"/>
      <c r="IXY67" s="20"/>
      <c r="IXZ67" s="20"/>
      <c r="IYA67" s="20"/>
      <c r="IYB67" s="20"/>
      <c r="IYC67" s="20"/>
      <c r="IYD67" s="20"/>
      <c r="IYE67" s="20"/>
      <c r="IYF67" s="20"/>
      <c r="IYG67" s="20"/>
      <c r="IYH67" s="20"/>
      <c r="IYI67" s="20"/>
      <c r="IYJ67" s="20"/>
      <c r="IYK67" s="20"/>
      <c r="IYL67" s="20"/>
      <c r="IYM67" s="20"/>
      <c r="IYN67" s="20"/>
      <c r="IYO67" s="20"/>
      <c r="IYP67" s="20"/>
      <c r="IYQ67" s="20"/>
      <c r="IYR67" s="20"/>
      <c r="IYS67" s="20"/>
      <c r="IYT67" s="20"/>
      <c r="IYU67" s="20"/>
      <c r="IYV67" s="20"/>
      <c r="IYW67" s="20"/>
      <c r="IYX67" s="20"/>
      <c r="IYY67" s="20"/>
      <c r="IYZ67" s="20"/>
      <c r="IZA67" s="20"/>
      <c r="IZB67" s="20"/>
      <c r="IZC67" s="20"/>
      <c r="IZD67" s="20"/>
      <c r="IZE67" s="20"/>
      <c r="IZF67" s="20"/>
      <c r="IZG67" s="20"/>
      <c r="IZH67" s="20"/>
      <c r="IZI67" s="20"/>
      <c r="IZJ67" s="20"/>
      <c r="IZK67" s="20"/>
      <c r="IZL67" s="20"/>
      <c r="IZM67" s="20"/>
      <c r="IZN67" s="20"/>
      <c r="IZO67" s="20"/>
      <c r="IZP67" s="20"/>
      <c r="IZQ67" s="20"/>
      <c r="IZR67" s="20"/>
      <c r="IZS67" s="20"/>
      <c r="IZT67" s="20"/>
      <c r="IZU67" s="20"/>
      <c r="IZV67" s="20"/>
      <c r="IZW67" s="20"/>
      <c r="IZX67" s="20"/>
      <c r="IZY67" s="20"/>
      <c r="IZZ67" s="20"/>
      <c r="JAA67" s="20"/>
      <c r="JAB67" s="20"/>
      <c r="JAC67" s="20"/>
      <c r="JAD67" s="20"/>
      <c r="JAE67" s="20"/>
      <c r="JAF67" s="20"/>
      <c r="JAG67" s="20"/>
      <c r="JAH67" s="20"/>
      <c r="JAI67" s="20"/>
      <c r="JAJ67" s="20"/>
      <c r="JAK67" s="20"/>
      <c r="JAL67" s="20"/>
      <c r="JAM67" s="20"/>
      <c r="JAN67" s="20"/>
      <c r="JAO67" s="20"/>
      <c r="JAP67" s="20"/>
      <c r="JAQ67" s="20"/>
      <c r="JAR67" s="20"/>
      <c r="JAS67" s="20"/>
      <c r="JAT67" s="20"/>
      <c r="JAU67" s="20"/>
      <c r="JAV67" s="20"/>
      <c r="JAW67" s="20"/>
      <c r="JAX67" s="20"/>
      <c r="JAY67" s="20"/>
      <c r="JAZ67" s="20"/>
      <c r="JBA67" s="20"/>
      <c r="JBB67" s="20"/>
      <c r="JBC67" s="20"/>
      <c r="JBD67" s="20"/>
      <c r="JBE67" s="20"/>
      <c r="JBF67" s="20"/>
      <c r="JBG67" s="20"/>
      <c r="JBH67" s="20"/>
      <c r="JBI67" s="20"/>
      <c r="JBJ67" s="20"/>
      <c r="JBK67" s="20"/>
      <c r="JBL67" s="20"/>
      <c r="JBM67" s="20"/>
      <c r="JBN67" s="20"/>
      <c r="JBO67" s="20"/>
      <c r="JBP67" s="20"/>
      <c r="JBQ67" s="20"/>
      <c r="JBR67" s="20"/>
      <c r="JBS67" s="20"/>
      <c r="JBT67" s="20"/>
      <c r="JBU67" s="20"/>
      <c r="JBV67" s="20"/>
      <c r="JBW67" s="20"/>
      <c r="JBX67" s="20"/>
      <c r="JBY67" s="20"/>
      <c r="JBZ67" s="20"/>
      <c r="JCA67" s="20"/>
      <c r="JCB67" s="20"/>
      <c r="JCC67" s="20"/>
      <c r="JCD67" s="20"/>
      <c r="JCE67" s="20"/>
      <c r="JCF67" s="20"/>
      <c r="JCG67" s="20"/>
      <c r="JCH67" s="20"/>
      <c r="JCI67" s="20"/>
      <c r="JCJ67" s="20"/>
      <c r="JCK67" s="20"/>
      <c r="JCL67" s="20"/>
      <c r="JCM67" s="20"/>
      <c r="JCN67" s="20"/>
      <c r="JCO67" s="20"/>
      <c r="JCP67" s="20"/>
      <c r="JCQ67" s="20"/>
      <c r="JCR67" s="20"/>
      <c r="JCS67" s="20"/>
      <c r="JCT67" s="20"/>
      <c r="JCU67" s="20"/>
      <c r="JCV67" s="20"/>
      <c r="JCW67" s="20"/>
      <c r="JCX67" s="20"/>
      <c r="JCY67" s="20"/>
      <c r="JCZ67" s="20"/>
      <c r="JDA67" s="20"/>
      <c r="JDB67" s="20"/>
      <c r="JDC67" s="20"/>
      <c r="JDD67" s="20"/>
      <c r="JDE67" s="20"/>
      <c r="JDF67" s="20"/>
      <c r="JDG67" s="20"/>
      <c r="JDH67" s="20"/>
      <c r="JDI67" s="20"/>
      <c r="JDJ67" s="20"/>
      <c r="JDK67" s="20"/>
      <c r="JDL67" s="20"/>
      <c r="JDM67" s="20"/>
      <c r="JDN67" s="20"/>
      <c r="JDO67" s="20"/>
      <c r="JDP67" s="20"/>
      <c r="JDQ67" s="20"/>
      <c r="JDR67" s="20"/>
      <c r="JDS67" s="20"/>
      <c r="JDT67" s="20"/>
      <c r="JDU67" s="20"/>
      <c r="JDV67" s="20"/>
      <c r="JDW67" s="20"/>
      <c r="JDX67" s="20"/>
      <c r="JDY67" s="20"/>
      <c r="JDZ67" s="20"/>
      <c r="JEA67" s="20"/>
      <c r="JEB67" s="20"/>
      <c r="JEC67" s="20"/>
      <c r="JED67" s="20"/>
      <c r="JEE67" s="20"/>
      <c r="JEF67" s="20"/>
      <c r="JEG67" s="20"/>
      <c r="JEH67" s="20"/>
      <c r="JEI67" s="20"/>
      <c r="JEJ67" s="20"/>
      <c r="JEK67" s="20"/>
      <c r="JEL67" s="20"/>
      <c r="JEM67" s="20"/>
      <c r="JEN67" s="20"/>
      <c r="JEO67" s="20"/>
      <c r="JEP67" s="20"/>
      <c r="JEQ67" s="20"/>
      <c r="JER67" s="20"/>
      <c r="JES67" s="20"/>
      <c r="JET67" s="20"/>
      <c r="JEU67" s="20"/>
      <c r="JEV67" s="20"/>
      <c r="JEW67" s="20"/>
      <c r="JEX67" s="20"/>
      <c r="JEY67" s="20"/>
      <c r="JEZ67" s="20"/>
      <c r="JFA67" s="20"/>
      <c r="JFB67" s="20"/>
      <c r="JFC67" s="20"/>
      <c r="JFD67" s="20"/>
      <c r="JFE67" s="20"/>
      <c r="JFF67" s="20"/>
      <c r="JFG67" s="20"/>
      <c r="JFH67" s="20"/>
      <c r="JFI67" s="20"/>
      <c r="JFJ67" s="20"/>
      <c r="JFK67" s="20"/>
      <c r="JFL67" s="20"/>
      <c r="JFM67" s="20"/>
      <c r="JFN67" s="20"/>
      <c r="JFO67" s="20"/>
      <c r="JFP67" s="20"/>
      <c r="JFQ67" s="20"/>
      <c r="JFR67" s="20"/>
      <c r="JFS67" s="20"/>
      <c r="JFT67" s="20"/>
      <c r="JFU67" s="20"/>
      <c r="JFV67" s="20"/>
      <c r="JFW67" s="20"/>
      <c r="JFX67" s="20"/>
      <c r="JFY67" s="20"/>
      <c r="JFZ67" s="20"/>
      <c r="JGA67" s="20"/>
      <c r="JGB67" s="20"/>
      <c r="JGC67" s="20"/>
      <c r="JGD67" s="20"/>
      <c r="JGE67" s="20"/>
      <c r="JGF67" s="20"/>
      <c r="JGG67" s="20"/>
      <c r="JGH67" s="20"/>
      <c r="JGI67" s="20"/>
      <c r="JGJ67" s="20"/>
      <c r="JGK67" s="20"/>
      <c r="JGL67" s="20"/>
      <c r="JGM67" s="20"/>
      <c r="JGN67" s="20"/>
      <c r="JGO67" s="20"/>
      <c r="JGP67" s="20"/>
      <c r="JGQ67" s="20"/>
      <c r="JGR67" s="20"/>
      <c r="JGS67" s="20"/>
      <c r="JGT67" s="20"/>
      <c r="JGU67" s="20"/>
      <c r="JGV67" s="20"/>
      <c r="JGW67" s="20"/>
      <c r="JGX67" s="20"/>
      <c r="JGY67" s="20"/>
      <c r="JGZ67" s="20"/>
      <c r="JHA67" s="20"/>
      <c r="JHB67" s="20"/>
      <c r="JHC67" s="20"/>
      <c r="JHD67" s="20"/>
      <c r="JHE67" s="20"/>
      <c r="JHF67" s="20"/>
      <c r="JHG67" s="20"/>
      <c r="JHH67" s="20"/>
      <c r="JHI67" s="20"/>
      <c r="JHJ67" s="20"/>
      <c r="JHK67" s="20"/>
      <c r="JHL67" s="20"/>
      <c r="JHM67" s="20"/>
      <c r="JHN67" s="20"/>
      <c r="JHO67" s="20"/>
      <c r="JHP67" s="20"/>
      <c r="JHQ67" s="20"/>
      <c r="JHR67" s="20"/>
      <c r="JHS67" s="20"/>
      <c r="JHT67" s="20"/>
      <c r="JHU67" s="20"/>
      <c r="JHV67" s="20"/>
      <c r="JHW67" s="20"/>
      <c r="JHX67" s="20"/>
      <c r="JHY67" s="20"/>
      <c r="JHZ67" s="20"/>
      <c r="JIA67" s="20"/>
      <c r="JIB67" s="20"/>
      <c r="JIC67" s="20"/>
      <c r="JID67" s="20"/>
      <c r="JIE67" s="20"/>
      <c r="JIF67" s="20"/>
      <c r="JIG67" s="20"/>
      <c r="JIH67" s="20"/>
      <c r="JII67" s="20"/>
      <c r="JIJ67" s="20"/>
      <c r="JIK67" s="20"/>
      <c r="JIL67" s="20"/>
      <c r="JIM67" s="20"/>
      <c r="JIN67" s="20"/>
      <c r="JIO67" s="20"/>
      <c r="JIP67" s="20"/>
      <c r="JIQ67" s="20"/>
      <c r="JIR67" s="20"/>
      <c r="JIS67" s="20"/>
      <c r="JIT67" s="20"/>
      <c r="JIU67" s="20"/>
      <c r="JIV67" s="20"/>
      <c r="JIW67" s="20"/>
      <c r="JIX67" s="20"/>
      <c r="JIY67" s="20"/>
      <c r="JIZ67" s="20"/>
      <c r="JJA67" s="20"/>
      <c r="JJB67" s="20"/>
      <c r="JJC67" s="20"/>
      <c r="JJD67" s="20"/>
      <c r="JJE67" s="20"/>
      <c r="JJF67" s="20"/>
      <c r="JJG67" s="20"/>
      <c r="JJH67" s="20"/>
      <c r="JJI67" s="20"/>
      <c r="JJJ67" s="20"/>
      <c r="JJK67" s="20"/>
      <c r="JJL67" s="20"/>
      <c r="JJM67" s="20"/>
      <c r="JJN67" s="20"/>
      <c r="JJO67" s="20"/>
      <c r="JJP67" s="20"/>
      <c r="JJQ67" s="20"/>
      <c r="JJR67" s="20"/>
      <c r="JJS67" s="20"/>
      <c r="JJT67" s="20"/>
      <c r="JJU67" s="20"/>
      <c r="JJV67" s="20"/>
      <c r="JJW67" s="20"/>
      <c r="JJX67" s="20"/>
      <c r="JJY67" s="20"/>
      <c r="JJZ67" s="20"/>
      <c r="JKA67" s="20"/>
      <c r="JKB67" s="20"/>
      <c r="JKC67" s="20"/>
      <c r="JKD67" s="20"/>
      <c r="JKE67" s="20"/>
      <c r="JKF67" s="20"/>
      <c r="JKG67" s="20"/>
      <c r="JKH67" s="20"/>
      <c r="JKI67" s="20"/>
      <c r="JKJ67" s="20"/>
      <c r="JKK67" s="20"/>
      <c r="JKL67" s="20"/>
      <c r="JKM67" s="20"/>
      <c r="JKN67" s="20"/>
      <c r="JKO67" s="20"/>
      <c r="JKP67" s="20"/>
      <c r="JKQ67" s="20"/>
      <c r="JKR67" s="20"/>
      <c r="JKS67" s="20"/>
      <c r="JKT67" s="20"/>
      <c r="JKU67" s="20"/>
      <c r="JKV67" s="20"/>
      <c r="JKW67" s="20"/>
      <c r="JKX67" s="20"/>
      <c r="JKY67" s="20"/>
      <c r="JKZ67" s="20"/>
      <c r="JLA67" s="20"/>
      <c r="JLB67" s="20"/>
      <c r="JLC67" s="20"/>
      <c r="JLD67" s="20"/>
      <c r="JLE67" s="20"/>
      <c r="JLF67" s="20"/>
      <c r="JLG67" s="20"/>
      <c r="JLH67" s="20"/>
      <c r="JLI67" s="20"/>
      <c r="JLJ67" s="20"/>
      <c r="JLK67" s="20"/>
      <c r="JLL67" s="20"/>
      <c r="JLM67" s="20"/>
      <c r="JLN67" s="20"/>
      <c r="JLO67" s="20"/>
      <c r="JLP67" s="20"/>
      <c r="JLQ67" s="20"/>
      <c r="JLR67" s="20"/>
      <c r="JLS67" s="20"/>
      <c r="JLT67" s="20"/>
      <c r="JLU67" s="20"/>
      <c r="JLV67" s="20"/>
      <c r="JLW67" s="20"/>
      <c r="JLX67" s="20"/>
      <c r="JLY67" s="20"/>
      <c r="JLZ67" s="20"/>
      <c r="JMA67" s="20"/>
      <c r="JMB67" s="20"/>
      <c r="JMC67" s="20"/>
      <c r="JMD67" s="20"/>
      <c r="JME67" s="20"/>
      <c r="JMF67" s="20"/>
      <c r="JMG67" s="20"/>
      <c r="JMH67" s="20"/>
      <c r="JMI67" s="20"/>
      <c r="JMJ67" s="20"/>
      <c r="JMK67" s="20"/>
      <c r="JML67" s="20"/>
      <c r="JMM67" s="20"/>
      <c r="JMN67" s="20"/>
      <c r="JMO67" s="20"/>
      <c r="JMP67" s="20"/>
      <c r="JMQ67" s="20"/>
      <c r="JMR67" s="20"/>
      <c r="JMS67" s="20"/>
      <c r="JMT67" s="20"/>
      <c r="JMU67" s="20"/>
      <c r="JMV67" s="20"/>
      <c r="JMW67" s="20"/>
      <c r="JMX67" s="20"/>
      <c r="JMY67" s="20"/>
      <c r="JMZ67" s="20"/>
      <c r="JNA67" s="20"/>
      <c r="JNB67" s="20"/>
      <c r="JNC67" s="20"/>
      <c r="JND67" s="20"/>
      <c r="JNE67" s="20"/>
      <c r="JNF67" s="20"/>
      <c r="JNG67" s="20"/>
      <c r="JNH67" s="20"/>
      <c r="JNI67" s="20"/>
      <c r="JNJ67" s="20"/>
      <c r="JNK67" s="20"/>
      <c r="JNL67" s="20"/>
      <c r="JNM67" s="20"/>
      <c r="JNN67" s="20"/>
      <c r="JNO67" s="20"/>
      <c r="JNP67" s="20"/>
      <c r="JNQ67" s="20"/>
      <c r="JNR67" s="20"/>
      <c r="JNS67" s="20"/>
      <c r="JNT67" s="20"/>
      <c r="JNU67" s="20"/>
      <c r="JNV67" s="20"/>
      <c r="JNW67" s="20"/>
      <c r="JNX67" s="20"/>
      <c r="JNY67" s="20"/>
      <c r="JNZ67" s="20"/>
      <c r="JOA67" s="20"/>
      <c r="JOB67" s="20"/>
      <c r="JOC67" s="20"/>
      <c r="JOD67" s="20"/>
      <c r="JOE67" s="20"/>
      <c r="JOF67" s="20"/>
      <c r="JOG67" s="20"/>
      <c r="JOH67" s="20"/>
      <c r="JOI67" s="20"/>
      <c r="JOJ67" s="20"/>
      <c r="JOK67" s="20"/>
      <c r="JOL67" s="20"/>
      <c r="JOM67" s="20"/>
      <c r="JON67" s="20"/>
      <c r="JOO67" s="20"/>
      <c r="JOP67" s="20"/>
      <c r="JOQ67" s="20"/>
      <c r="JOR67" s="20"/>
      <c r="JOS67" s="20"/>
      <c r="JOT67" s="20"/>
      <c r="JOU67" s="20"/>
      <c r="JOV67" s="20"/>
      <c r="JOW67" s="20"/>
      <c r="JOX67" s="20"/>
      <c r="JOY67" s="20"/>
      <c r="JOZ67" s="20"/>
      <c r="JPA67" s="20"/>
      <c r="JPB67" s="20"/>
      <c r="JPC67" s="20"/>
      <c r="JPD67" s="20"/>
      <c r="JPE67" s="20"/>
      <c r="JPF67" s="20"/>
      <c r="JPG67" s="20"/>
      <c r="JPH67" s="20"/>
      <c r="JPI67" s="20"/>
      <c r="JPJ67" s="20"/>
      <c r="JPK67" s="20"/>
      <c r="JPL67" s="20"/>
      <c r="JPM67" s="20"/>
      <c r="JPN67" s="20"/>
      <c r="JPO67" s="20"/>
      <c r="JPP67" s="20"/>
      <c r="JPQ67" s="20"/>
      <c r="JPR67" s="20"/>
      <c r="JPS67" s="20"/>
      <c r="JPT67" s="20"/>
      <c r="JPU67" s="20"/>
      <c r="JPV67" s="20"/>
      <c r="JPW67" s="20"/>
      <c r="JPX67" s="20"/>
      <c r="JPY67" s="20"/>
      <c r="JPZ67" s="20"/>
      <c r="JQA67" s="20"/>
      <c r="JQB67" s="20"/>
      <c r="JQC67" s="20"/>
      <c r="JQD67" s="20"/>
      <c r="JQE67" s="20"/>
      <c r="JQF67" s="20"/>
      <c r="JQG67" s="20"/>
      <c r="JQH67" s="20"/>
      <c r="JQI67" s="20"/>
      <c r="JQJ67" s="20"/>
      <c r="JQK67" s="20"/>
      <c r="JQL67" s="20"/>
      <c r="JQM67" s="20"/>
      <c r="JQN67" s="20"/>
      <c r="JQO67" s="20"/>
      <c r="JQP67" s="20"/>
      <c r="JQQ67" s="20"/>
      <c r="JQR67" s="20"/>
      <c r="JQS67" s="20"/>
      <c r="JQT67" s="20"/>
      <c r="JQU67" s="20"/>
      <c r="JQV67" s="20"/>
      <c r="JQW67" s="20"/>
      <c r="JQX67" s="20"/>
      <c r="JQY67" s="20"/>
      <c r="JQZ67" s="20"/>
      <c r="JRA67" s="20"/>
      <c r="JRB67" s="20"/>
      <c r="JRC67" s="20"/>
      <c r="JRD67" s="20"/>
      <c r="JRE67" s="20"/>
      <c r="JRF67" s="20"/>
      <c r="JRG67" s="20"/>
      <c r="JRH67" s="20"/>
      <c r="JRI67" s="20"/>
      <c r="JRJ67" s="20"/>
      <c r="JRK67" s="20"/>
      <c r="JRL67" s="20"/>
      <c r="JRM67" s="20"/>
      <c r="JRN67" s="20"/>
      <c r="JRO67" s="20"/>
      <c r="JRP67" s="20"/>
      <c r="JRQ67" s="20"/>
      <c r="JRR67" s="20"/>
      <c r="JRS67" s="20"/>
      <c r="JRT67" s="20"/>
      <c r="JRU67" s="20"/>
      <c r="JRV67" s="20"/>
      <c r="JRW67" s="20"/>
      <c r="JRX67" s="20"/>
      <c r="JRY67" s="20"/>
      <c r="JRZ67" s="20"/>
      <c r="JSA67" s="20"/>
      <c r="JSB67" s="20"/>
      <c r="JSC67" s="20"/>
      <c r="JSD67" s="20"/>
      <c r="JSE67" s="20"/>
      <c r="JSF67" s="20"/>
      <c r="JSG67" s="20"/>
      <c r="JSH67" s="20"/>
      <c r="JSI67" s="20"/>
      <c r="JSJ67" s="20"/>
      <c r="JSK67" s="20"/>
      <c r="JSL67" s="20"/>
      <c r="JSM67" s="20"/>
      <c r="JSN67" s="20"/>
      <c r="JSO67" s="20"/>
      <c r="JSP67" s="20"/>
      <c r="JSQ67" s="20"/>
      <c r="JSR67" s="20"/>
      <c r="JSS67" s="20"/>
      <c r="JST67" s="20"/>
      <c r="JSU67" s="20"/>
      <c r="JSV67" s="20"/>
      <c r="JSW67" s="20"/>
      <c r="JSX67" s="20"/>
      <c r="JSY67" s="20"/>
      <c r="JSZ67" s="20"/>
      <c r="JTA67" s="20"/>
      <c r="JTB67" s="20"/>
      <c r="JTC67" s="20"/>
      <c r="JTD67" s="20"/>
      <c r="JTE67" s="20"/>
      <c r="JTF67" s="20"/>
      <c r="JTG67" s="20"/>
      <c r="JTH67" s="20"/>
      <c r="JTI67" s="20"/>
      <c r="JTJ67" s="20"/>
      <c r="JTK67" s="20"/>
      <c r="JTL67" s="20"/>
      <c r="JTM67" s="20"/>
      <c r="JTN67" s="20"/>
      <c r="JTO67" s="20"/>
      <c r="JTP67" s="20"/>
      <c r="JTQ67" s="20"/>
      <c r="JTR67" s="20"/>
      <c r="JTS67" s="20"/>
      <c r="JTT67" s="20"/>
      <c r="JTU67" s="20"/>
      <c r="JTV67" s="20"/>
      <c r="JTW67" s="20"/>
      <c r="JTX67" s="20"/>
      <c r="JTY67" s="20"/>
      <c r="JTZ67" s="20"/>
      <c r="JUA67" s="20"/>
      <c r="JUB67" s="20"/>
      <c r="JUC67" s="20"/>
      <c r="JUD67" s="20"/>
      <c r="JUE67" s="20"/>
      <c r="JUF67" s="20"/>
      <c r="JUG67" s="20"/>
      <c r="JUH67" s="20"/>
      <c r="JUI67" s="20"/>
      <c r="JUJ67" s="20"/>
      <c r="JUK67" s="20"/>
      <c r="JUL67" s="20"/>
      <c r="JUM67" s="20"/>
      <c r="JUN67" s="20"/>
      <c r="JUO67" s="20"/>
      <c r="JUP67" s="20"/>
      <c r="JUQ67" s="20"/>
      <c r="JUR67" s="20"/>
      <c r="JUS67" s="20"/>
      <c r="JUT67" s="20"/>
      <c r="JUU67" s="20"/>
      <c r="JUV67" s="20"/>
      <c r="JUW67" s="20"/>
      <c r="JUX67" s="20"/>
      <c r="JUY67" s="20"/>
      <c r="JUZ67" s="20"/>
      <c r="JVA67" s="20"/>
      <c r="JVB67" s="20"/>
      <c r="JVC67" s="20"/>
      <c r="JVD67" s="20"/>
      <c r="JVE67" s="20"/>
      <c r="JVF67" s="20"/>
      <c r="JVG67" s="20"/>
      <c r="JVH67" s="20"/>
      <c r="JVI67" s="20"/>
      <c r="JVJ67" s="20"/>
      <c r="JVK67" s="20"/>
      <c r="JVL67" s="20"/>
      <c r="JVM67" s="20"/>
      <c r="JVN67" s="20"/>
      <c r="JVO67" s="20"/>
      <c r="JVP67" s="20"/>
      <c r="JVQ67" s="20"/>
      <c r="JVR67" s="20"/>
      <c r="JVS67" s="20"/>
      <c r="JVT67" s="20"/>
      <c r="JVU67" s="20"/>
      <c r="JVV67" s="20"/>
      <c r="JVW67" s="20"/>
      <c r="JVX67" s="20"/>
      <c r="JVY67" s="20"/>
      <c r="JVZ67" s="20"/>
      <c r="JWA67" s="20"/>
      <c r="JWB67" s="20"/>
      <c r="JWC67" s="20"/>
      <c r="JWD67" s="20"/>
      <c r="JWE67" s="20"/>
      <c r="JWF67" s="20"/>
      <c r="JWG67" s="20"/>
      <c r="JWH67" s="20"/>
      <c r="JWI67" s="20"/>
      <c r="JWJ67" s="20"/>
      <c r="JWK67" s="20"/>
      <c r="JWL67" s="20"/>
      <c r="JWM67" s="20"/>
      <c r="JWN67" s="20"/>
      <c r="JWO67" s="20"/>
      <c r="JWP67" s="20"/>
      <c r="JWQ67" s="20"/>
      <c r="JWR67" s="20"/>
      <c r="JWS67" s="20"/>
      <c r="JWT67" s="20"/>
      <c r="JWU67" s="20"/>
      <c r="JWV67" s="20"/>
      <c r="JWW67" s="20"/>
      <c r="JWX67" s="20"/>
      <c r="JWY67" s="20"/>
      <c r="JWZ67" s="20"/>
      <c r="JXA67" s="20"/>
      <c r="JXB67" s="20"/>
      <c r="JXC67" s="20"/>
      <c r="JXD67" s="20"/>
      <c r="JXE67" s="20"/>
      <c r="JXF67" s="20"/>
      <c r="JXG67" s="20"/>
      <c r="JXH67" s="20"/>
      <c r="JXI67" s="20"/>
      <c r="JXJ67" s="20"/>
      <c r="JXK67" s="20"/>
      <c r="JXL67" s="20"/>
      <c r="JXM67" s="20"/>
      <c r="JXN67" s="20"/>
      <c r="JXO67" s="20"/>
      <c r="JXP67" s="20"/>
      <c r="JXQ67" s="20"/>
      <c r="JXR67" s="20"/>
      <c r="JXS67" s="20"/>
      <c r="JXT67" s="20"/>
      <c r="JXU67" s="20"/>
      <c r="JXV67" s="20"/>
      <c r="JXW67" s="20"/>
      <c r="JXX67" s="20"/>
      <c r="JXY67" s="20"/>
      <c r="JXZ67" s="20"/>
      <c r="JYA67" s="20"/>
      <c r="JYB67" s="20"/>
      <c r="JYC67" s="20"/>
      <c r="JYD67" s="20"/>
      <c r="JYE67" s="20"/>
      <c r="JYF67" s="20"/>
      <c r="JYG67" s="20"/>
      <c r="JYH67" s="20"/>
      <c r="JYI67" s="20"/>
      <c r="JYJ67" s="20"/>
      <c r="JYK67" s="20"/>
      <c r="JYL67" s="20"/>
      <c r="JYM67" s="20"/>
      <c r="JYN67" s="20"/>
      <c r="JYO67" s="20"/>
      <c r="JYP67" s="20"/>
      <c r="JYQ67" s="20"/>
      <c r="JYR67" s="20"/>
      <c r="JYS67" s="20"/>
      <c r="JYT67" s="20"/>
      <c r="JYU67" s="20"/>
      <c r="JYV67" s="20"/>
      <c r="JYW67" s="20"/>
      <c r="JYX67" s="20"/>
      <c r="JYY67" s="20"/>
      <c r="JYZ67" s="20"/>
      <c r="JZA67" s="20"/>
      <c r="JZB67" s="20"/>
      <c r="JZC67" s="20"/>
      <c r="JZD67" s="20"/>
      <c r="JZE67" s="20"/>
      <c r="JZF67" s="20"/>
      <c r="JZG67" s="20"/>
      <c r="JZH67" s="20"/>
      <c r="JZI67" s="20"/>
      <c r="JZJ67" s="20"/>
      <c r="JZK67" s="20"/>
      <c r="JZL67" s="20"/>
      <c r="JZM67" s="20"/>
      <c r="JZN67" s="20"/>
      <c r="JZO67" s="20"/>
      <c r="JZP67" s="20"/>
      <c r="JZQ67" s="20"/>
      <c r="JZR67" s="20"/>
      <c r="JZS67" s="20"/>
      <c r="JZT67" s="20"/>
      <c r="JZU67" s="20"/>
      <c r="JZV67" s="20"/>
      <c r="JZW67" s="20"/>
      <c r="JZX67" s="20"/>
      <c r="JZY67" s="20"/>
      <c r="JZZ67" s="20"/>
      <c r="KAA67" s="20"/>
      <c r="KAB67" s="20"/>
      <c r="KAC67" s="20"/>
      <c r="KAD67" s="20"/>
      <c r="KAE67" s="20"/>
      <c r="KAF67" s="20"/>
      <c r="KAG67" s="20"/>
      <c r="KAH67" s="20"/>
      <c r="KAI67" s="20"/>
      <c r="KAJ67" s="20"/>
      <c r="KAK67" s="20"/>
      <c r="KAL67" s="20"/>
      <c r="KAM67" s="20"/>
      <c r="KAN67" s="20"/>
      <c r="KAO67" s="20"/>
      <c r="KAP67" s="20"/>
      <c r="KAQ67" s="20"/>
      <c r="KAR67" s="20"/>
      <c r="KAS67" s="20"/>
      <c r="KAT67" s="20"/>
      <c r="KAU67" s="20"/>
      <c r="KAV67" s="20"/>
      <c r="KAW67" s="20"/>
      <c r="KAX67" s="20"/>
      <c r="KAY67" s="20"/>
      <c r="KAZ67" s="20"/>
      <c r="KBA67" s="20"/>
      <c r="KBB67" s="20"/>
      <c r="KBC67" s="20"/>
      <c r="KBD67" s="20"/>
      <c r="KBE67" s="20"/>
      <c r="KBF67" s="20"/>
      <c r="KBG67" s="20"/>
      <c r="KBH67" s="20"/>
      <c r="KBI67" s="20"/>
      <c r="KBJ67" s="20"/>
      <c r="KBK67" s="20"/>
      <c r="KBL67" s="20"/>
      <c r="KBM67" s="20"/>
      <c r="KBN67" s="20"/>
      <c r="KBO67" s="20"/>
      <c r="KBP67" s="20"/>
      <c r="KBQ67" s="20"/>
      <c r="KBR67" s="20"/>
      <c r="KBS67" s="20"/>
      <c r="KBT67" s="20"/>
      <c r="KBU67" s="20"/>
      <c r="KBV67" s="20"/>
      <c r="KBW67" s="20"/>
      <c r="KBX67" s="20"/>
      <c r="KBY67" s="20"/>
      <c r="KBZ67" s="20"/>
      <c r="KCA67" s="20"/>
      <c r="KCB67" s="20"/>
      <c r="KCC67" s="20"/>
      <c r="KCD67" s="20"/>
      <c r="KCE67" s="20"/>
      <c r="KCF67" s="20"/>
      <c r="KCG67" s="20"/>
      <c r="KCH67" s="20"/>
      <c r="KCI67" s="20"/>
      <c r="KCJ67" s="20"/>
      <c r="KCK67" s="20"/>
      <c r="KCL67" s="20"/>
      <c r="KCM67" s="20"/>
      <c r="KCN67" s="20"/>
      <c r="KCO67" s="20"/>
      <c r="KCP67" s="20"/>
      <c r="KCQ67" s="20"/>
      <c r="KCR67" s="20"/>
      <c r="KCS67" s="20"/>
      <c r="KCT67" s="20"/>
      <c r="KCU67" s="20"/>
      <c r="KCV67" s="20"/>
      <c r="KCW67" s="20"/>
      <c r="KCX67" s="20"/>
      <c r="KCY67" s="20"/>
      <c r="KCZ67" s="20"/>
      <c r="KDA67" s="20"/>
      <c r="KDB67" s="20"/>
      <c r="KDC67" s="20"/>
      <c r="KDD67" s="20"/>
      <c r="KDE67" s="20"/>
      <c r="KDF67" s="20"/>
      <c r="KDG67" s="20"/>
      <c r="KDH67" s="20"/>
      <c r="KDI67" s="20"/>
      <c r="KDJ67" s="20"/>
      <c r="KDK67" s="20"/>
      <c r="KDL67" s="20"/>
      <c r="KDM67" s="20"/>
      <c r="KDN67" s="20"/>
      <c r="KDO67" s="20"/>
      <c r="KDP67" s="20"/>
      <c r="KDQ67" s="20"/>
      <c r="KDR67" s="20"/>
      <c r="KDS67" s="20"/>
      <c r="KDT67" s="20"/>
      <c r="KDU67" s="20"/>
      <c r="KDV67" s="20"/>
      <c r="KDW67" s="20"/>
      <c r="KDX67" s="20"/>
      <c r="KDY67" s="20"/>
      <c r="KDZ67" s="20"/>
      <c r="KEA67" s="20"/>
      <c r="KEB67" s="20"/>
      <c r="KEC67" s="20"/>
      <c r="KED67" s="20"/>
      <c r="KEE67" s="20"/>
      <c r="KEF67" s="20"/>
      <c r="KEG67" s="20"/>
      <c r="KEH67" s="20"/>
      <c r="KEI67" s="20"/>
      <c r="KEJ67" s="20"/>
      <c r="KEK67" s="20"/>
      <c r="KEL67" s="20"/>
      <c r="KEM67" s="20"/>
      <c r="KEN67" s="20"/>
      <c r="KEO67" s="20"/>
      <c r="KEP67" s="20"/>
      <c r="KEQ67" s="20"/>
      <c r="KER67" s="20"/>
      <c r="KES67" s="20"/>
      <c r="KET67" s="20"/>
      <c r="KEU67" s="20"/>
      <c r="KEV67" s="20"/>
      <c r="KEW67" s="20"/>
      <c r="KEX67" s="20"/>
      <c r="KEY67" s="20"/>
      <c r="KEZ67" s="20"/>
      <c r="KFA67" s="20"/>
      <c r="KFB67" s="20"/>
      <c r="KFC67" s="20"/>
      <c r="KFD67" s="20"/>
      <c r="KFE67" s="20"/>
      <c r="KFF67" s="20"/>
      <c r="KFG67" s="20"/>
      <c r="KFH67" s="20"/>
      <c r="KFI67" s="20"/>
      <c r="KFJ67" s="20"/>
      <c r="KFK67" s="20"/>
      <c r="KFL67" s="20"/>
      <c r="KFM67" s="20"/>
      <c r="KFN67" s="20"/>
      <c r="KFO67" s="20"/>
      <c r="KFP67" s="20"/>
      <c r="KFQ67" s="20"/>
      <c r="KFR67" s="20"/>
      <c r="KFS67" s="20"/>
      <c r="KFT67" s="20"/>
      <c r="KFU67" s="20"/>
      <c r="KFV67" s="20"/>
      <c r="KFW67" s="20"/>
      <c r="KFX67" s="20"/>
      <c r="KFY67" s="20"/>
      <c r="KFZ67" s="20"/>
      <c r="KGA67" s="20"/>
      <c r="KGB67" s="20"/>
      <c r="KGC67" s="20"/>
      <c r="KGD67" s="20"/>
      <c r="KGE67" s="20"/>
      <c r="KGF67" s="20"/>
      <c r="KGG67" s="20"/>
      <c r="KGH67" s="20"/>
      <c r="KGI67" s="20"/>
      <c r="KGJ67" s="20"/>
      <c r="KGK67" s="20"/>
      <c r="KGL67" s="20"/>
      <c r="KGM67" s="20"/>
      <c r="KGN67" s="20"/>
      <c r="KGO67" s="20"/>
      <c r="KGP67" s="20"/>
      <c r="KGQ67" s="20"/>
      <c r="KGR67" s="20"/>
      <c r="KGS67" s="20"/>
      <c r="KGT67" s="20"/>
      <c r="KGU67" s="20"/>
      <c r="KGV67" s="20"/>
      <c r="KGW67" s="20"/>
      <c r="KGX67" s="20"/>
      <c r="KGY67" s="20"/>
      <c r="KGZ67" s="20"/>
      <c r="KHA67" s="20"/>
      <c r="KHB67" s="20"/>
      <c r="KHC67" s="20"/>
      <c r="KHD67" s="20"/>
      <c r="KHE67" s="20"/>
      <c r="KHF67" s="20"/>
      <c r="KHG67" s="20"/>
      <c r="KHH67" s="20"/>
      <c r="KHI67" s="20"/>
      <c r="KHJ67" s="20"/>
      <c r="KHK67" s="20"/>
      <c r="KHL67" s="20"/>
      <c r="KHM67" s="20"/>
      <c r="KHN67" s="20"/>
      <c r="KHO67" s="20"/>
      <c r="KHP67" s="20"/>
      <c r="KHQ67" s="20"/>
      <c r="KHR67" s="20"/>
      <c r="KHS67" s="20"/>
      <c r="KHT67" s="20"/>
      <c r="KHU67" s="20"/>
      <c r="KHV67" s="20"/>
      <c r="KHW67" s="20"/>
      <c r="KHX67" s="20"/>
      <c r="KHY67" s="20"/>
      <c r="KHZ67" s="20"/>
      <c r="KIA67" s="20"/>
      <c r="KIB67" s="20"/>
      <c r="KIC67" s="20"/>
      <c r="KID67" s="20"/>
      <c r="KIE67" s="20"/>
      <c r="KIF67" s="20"/>
      <c r="KIG67" s="20"/>
      <c r="KIH67" s="20"/>
      <c r="KII67" s="20"/>
      <c r="KIJ67" s="20"/>
      <c r="KIK67" s="20"/>
      <c r="KIL67" s="20"/>
      <c r="KIM67" s="20"/>
      <c r="KIN67" s="20"/>
      <c r="KIO67" s="20"/>
      <c r="KIP67" s="20"/>
      <c r="KIQ67" s="20"/>
      <c r="KIR67" s="20"/>
      <c r="KIS67" s="20"/>
      <c r="KIT67" s="20"/>
      <c r="KIU67" s="20"/>
      <c r="KIV67" s="20"/>
      <c r="KIW67" s="20"/>
      <c r="KIX67" s="20"/>
      <c r="KIY67" s="20"/>
      <c r="KIZ67" s="20"/>
      <c r="KJA67" s="20"/>
      <c r="KJB67" s="20"/>
      <c r="KJC67" s="20"/>
      <c r="KJD67" s="20"/>
      <c r="KJE67" s="20"/>
      <c r="KJF67" s="20"/>
      <c r="KJG67" s="20"/>
      <c r="KJH67" s="20"/>
      <c r="KJI67" s="20"/>
      <c r="KJJ67" s="20"/>
      <c r="KJK67" s="20"/>
      <c r="KJL67" s="20"/>
      <c r="KJM67" s="20"/>
      <c r="KJN67" s="20"/>
      <c r="KJO67" s="20"/>
      <c r="KJP67" s="20"/>
      <c r="KJQ67" s="20"/>
      <c r="KJR67" s="20"/>
      <c r="KJS67" s="20"/>
      <c r="KJT67" s="20"/>
      <c r="KJU67" s="20"/>
      <c r="KJV67" s="20"/>
      <c r="KJW67" s="20"/>
      <c r="KJX67" s="20"/>
      <c r="KJY67" s="20"/>
      <c r="KJZ67" s="20"/>
      <c r="KKA67" s="20"/>
      <c r="KKB67" s="20"/>
      <c r="KKC67" s="20"/>
      <c r="KKD67" s="20"/>
      <c r="KKE67" s="20"/>
      <c r="KKF67" s="20"/>
      <c r="KKG67" s="20"/>
      <c r="KKH67" s="20"/>
      <c r="KKI67" s="20"/>
      <c r="KKJ67" s="20"/>
      <c r="KKK67" s="20"/>
      <c r="KKL67" s="20"/>
      <c r="KKM67" s="20"/>
      <c r="KKN67" s="20"/>
      <c r="KKO67" s="20"/>
      <c r="KKP67" s="20"/>
      <c r="KKQ67" s="20"/>
      <c r="KKR67" s="20"/>
      <c r="KKS67" s="20"/>
      <c r="KKT67" s="20"/>
      <c r="KKU67" s="20"/>
      <c r="KKV67" s="20"/>
      <c r="KKW67" s="20"/>
      <c r="KKX67" s="20"/>
      <c r="KKY67" s="20"/>
      <c r="KKZ67" s="20"/>
      <c r="KLA67" s="20"/>
      <c r="KLB67" s="20"/>
      <c r="KLC67" s="20"/>
      <c r="KLD67" s="20"/>
      <c r="KLE67" s="20"/>
      <c r="KLF67" s="20"/>
      <c r="KLG67" s="20"/>
      <c r="KLH67" s="20"/>
      <c r="KLI67" s="20"/>
      <c r="KLJ67" s="20"/>
      <c r="KLK67" s="20"/>
      <c r="KLL67" s="20"/>
      <c r="KLM67" s="20"/>
      <c r="KLN67" s="20"/>
      <c r="KLO67" s="20"/>
      <c r="KLP67" s="20"/>
      <c r="KLQ67" s="20"/>
      <c r="KLR67" s="20"/>
      <c r="KLS67" s="20"/>
      <c r="KLT67" s="20"/>
      <c r="KLU67" s="20"/>
      <c r="KLV67" s="20"/>
      <c r="KLW67" s="20"/>
      <c r="KLX67" s="20"/>
      <c r="KLY67" s="20"/>
      <c r="KLZ67" s="20"/>
      <c r="KMA67" s="20"/>
      <c r="KMB67" s="20"/>
      <c r="KMC67" s="20"/>
      <c r="KMD67" s="20"/>
      <c r="KME67" s="20"/>
      <c r="KMF67" s="20"/>
      <c r="KMG67" s="20"/>
      <c r="KMH67" s="20"/>
      <c r="KMI67" s="20"/>
      <c r="KMJ67" s="20"/>
      <c r="KMK67" s="20"/>
      <c r="KML67" s="20"/>
      <c r="KMM67" s="20"/>
      <c r="KMN67" s="20"/>
      <c r="KMO67" s="20"/>
      <c r="KMP67" s="20"/>
      <c r="KMQ67" s="20"/>
      <c r="KMR67" s="20"/>
      <c r="KMS67" s="20"/>
      <c r="KMT67" s="20"/>
      <c r="KMU67" s="20"/>
      <c r="KMV67" s="20"/>
      <c r="KMW67" s="20"/>
      <c r="KMX67" s="20"/>
      <c r="KMY67" s="20"/>
      <c r="KMZ67" s="20"/>
      <c r="KNA67" s="20"/>
      <c r="KNB67" s="20"/>
      <c r="KNC67" s="20"/>
      <c r="KND67" s="20"/>
      <c r="KNE67" s="20"/>
      <c r="KNF67" s="20"/>
      <c r="KNG67" s="20"/>
      <c r="KNH67" s="20"/>
      <c r="KNI67" s="20"/>
      <c r="KNJ67" s="20"/>
      <c r="KNK67" s="20"/>
      <c r="KNL67" s="20"/>
      <c r="KNM67" s="20"/>
      <c r="KNN67" s="20"/>
      <c r="KNO67" s="20"/>
      <c r="KNP67" s="20"/>
      <c r="KNQ67" s="20"/>
      <c r="KNR67" s="20"/>
      <c r="KNS67" s="20"/>
      <c r="KNT67" s="20"/>
      <c r="KNU67" s="20"/>
      <c r="KNV67" s="20"/>
      <c r="KNW67" s="20"/>
      <c r="KNX67" s="20"/>
      <c r="KNY67" s="20"/>
      <c r="KNZ67" s="20"/>
      <c r="KOA67" s="20"/>
      <c r="KOB67" s="20"/>
      <c r="KOC67" s="20"/>
      <c r="KOD67" s="20"/>
      <c r="KOE67" s="20"/>
      <c r="KOF67" s="20"/>
      <c r="KOG67" s="20"/>
      <c r="KOH67" s="20"/>
      <c r="KOI67" s="20"/>
      <c r="KOJ67" s="20"/>
      <c r="KOK67" s="20"/>
      <c r="KOL67" s="20"/>
      <c r="KOM67" s="20"/>
      <c r="KON67" s="20"/>
      <c r="KOO67" s="20"/>
      <c r="KOP67" s="20"/>
      <c r="KOQ67" s="20"/>
      <c r="KOR67" s="20"/>
      <c r="KOS67" s="20"/>
      <c r="KOT67" s="20"/>
      <c r="KOU67" s="20"/>
      <c r="KOV67" s="20"/>
      <c r="KOW67" s="20"/>
      <c r="KOX67" s="20"/>
      <c r="KOY67" s="20"/>
      <c r="KOZ67" s="20"/>
      <c r="KPA67" s="20"/>
      <c r="KPB67" s="20"/>
      <c r="KPC67" s="20"/>
      <c r="KPD67" s="20"/>
      <c r="KPE67" s="20"/>
      <c r="KPF67" s="20"/>
      <c r="KPG67" s="20"/>
      <c r="KPH67" s="20"/>
      <c r="KPI67" s="20"/>
      <c r="KPJ67" s="20"/>
      <c r="KPK67" s="20"/>
      <c r="KPL67" s="20"/>
      <c r="KPM67" s="20"/>
      <c r="KPN67" s="20"/>
      <c r="KPO67" s="20"/>
      <c r="KPP67" s="20"/>
      <c r="KPQ67" s="20"/>
      <c r="KPR67" s="20"/>
      <c r="KPS67" s="20"/>
      <c r="KPT67" s="20"/>
      <c r="KPU67" s="20"/>
      <c r="KPV67" s="20"/>
      <c r="KPW67" s="20"/>
      <c r="KPX67" s="20"/>
      <c r="KPY67" s="20"/>
      <c r="KPZ67" s="20"/>
      <c r="KQA67" s="20"/>
      <c r="KQB67" s="20"/>
      <c r="KQC67" s="20"/>
      <c r="KQD67" s="20"/>
      <c r="KQE67" s="20"/>
      <c r="KQF67" s="20"/>
      <c r="KQG67" s="20"/>
      <c r="KQH67" s="20"/>
      <c r="KQI67" s="20"/>
      <c r="KQJ67" s="20"/>
      <c r="KQK67" s="20"/>
      <c r="KQL67" s="20"/>
      <c r="KQM67" s="20"/>
      <c r="KQN67" s="20"/>
      <c r="KQO67" s="20"/>
      <c r="KQP67" s="20"/>
      <c r="KQQ67" s="20"/>
      <c r="KQR67" s="20"/>
      <c r="KQS67" s="20"/>
      <c r="KQT67" s="20"/>
      <c r="KQU67" s="20"/>
      <c r="KQV67" s="20"/>
      <c r="KQW67" s="20"/>
      <c r="KQX67" s="20"/>
      <c r="KQY67" s="20"/>
      <c r="KQZ67" s="20"/>
      <c r="KRA67" s="20"/>
      <c r="KRB67" s="20"/>
      <c r="KRC67" s="20"/>
      <c r="KRD67" s="20"/>
      <c r="KRE67" s="20"/>
      <c r="KRF67" s="20"/>
      <c r="KRG67" s="20"/>
      <c r="KRH67" s="20"/>
      <c r="KRI67" s="20"/>
      <c r="KRJ67" s="20"/>
      <c r="KRK67" s="20"/>
      <c r="KRL67" s="20"/>
      <c r="KRM67" s="20"/>
      <c r="KRN67" s="20"/>
      <c r="KRO67" s="20"/>
      <c r="KRP67" s="20"/>
      <c r="KRQ67" s="20"/>
      <c r="KRR67" s="20"/>
      <c r="KRS67" s="20"/>
      <c r="KRT67" s="20"/>
      <c r="KRU67" s="20"/>
      <c r="KRV67" s="20"/>
      <c r="KRW67" s="20"/>
      <c r="KRX67" s="20"/>
      <c r="KRY67" s="20"/>
      <c r="KRZ67" s="20"/>
      <c r="KSA67" s="20"/>
      <c r="KSB67" s="20"/>
      <c r="KSC67" s="20"/>
      <c r="KSD67" s="20"/>
      <c r="KSE67" s="20"/>
      <c r="KSF67" s="20"/>
      <c r="KSG67" s="20"/>
      <c r="KSH67" s="20"/>
      <c r="KSI67" s="20"/>
      <c r="KSJ67" s="20"/>
      <c r="KSK67" s="20"/>
      <c r="KSL67" s="20"/>
      <c r="KSM67" s="20"/>
      <c r="KSN67" s="20"/>
      <c r="KSO67" s="20"/>
      <c r="KSP67" s="20"/>
      <c r="KSQ67" s="20"/>
      <c r="KSR67" s="20"/>
      <c r="KSS67" s="20"/>
      <c r="KST67" s="20"/>
      <c r="KSU67" s="20"/>
      <c r="KSV67" s="20"/>
      <c r="KSW67" s="20"/>
      <c r="KSX67" s="20"/>
      <c r="KSY67" s="20"/>
      <c r="KSZ67" s="20"/>
      <c r="KTA67" s="20"/>
      <c r="KTB67" s="20"/>
      <c r="KTC67" s="20"/>
      <c r="KTD67" s="20"/>
      <c r="KTE67" s="20"/>
      <c r="KTF67" s="20"/>
      <c r="KTG67" s="20"/>
      <c r="KTH67" s="20"/>
      <c r="KTI67" s="20"/>
      <c r="KTJ67" s="20"/>
      <c r="KTK67" s="20"/>
      <c r="KTL67" s="20"/>
      <c r="KTM67" s="20"/>
      <c r="KTN67" s="20"/>
      <c r="KTO67" s="20"/>
      <c r="KTP67" s="20"/>
      <c r="KTQ67" s="20"/>
      <c r="KTR67" s="20"/>
      <c r="KTS67" s="20"/>
      <c r="KTT67" s="20"/>
      <c r="KTU67" s="20"/>
      <c r="KTV67" s="20"/>
      <c r="KTW67" s="20"/>
      <c r="KTX67" s="20"/>
      <c r="KTY67" s="20"/>
      <c r="KTZ67" s="20"/>
      <c r="KUA67" s="20"/>
      <c r="KUB67" s="20"/>
      <c r="KUC67" s="20"/>
      <c r="KUD67" s="20"/>
      <c r="KUE67" s="20"/>
      <c r="KUF67" s="20"/>
      <c r="KUG67" s="20"/>
      <c r="KUH67" s="20"/>
      <c r="KUI67" s="20"/>
      <c r="KUJ67" s="20"/>
      <c r="KUK67" s="20"/>
      <c r="KUL67" s="20"/>
      <c r="KUM67" s="20"/>
      <c r="KUN67" s="20"/>
      <c r="KUO67" s="20"/>
      <c r="KUP67" s="20"/>
      <c r="KUQ67" s="20"/>
      <c r="KUR67" s="20"/>
      <c r="KUS67" s="20"/>
      <c r="KUT67" s="20"/>
      <c r="KUU67" s="20"/>
      <c r="KUV67" s="20"/>
      <c r="KUW67" s="20"/>
      <c r="KUX67" s="20"/>
      <c r="KUY67" s="20"/>
      <c r="KUZ67" s="20"/>
      <c r="KVA67" s="20"/>
      <c r="KVB67" s="20"/>
      <c r="KVC67" s="20"/>
      <c r="KVD67" s="20"/>
      <c r="KVE67" s="20"/>
      <c r="KVF67" s="20"/>
      <c r="KVG67" s="20"/>
      <c r="KVH67" s="20"/>
      <c r="KVI67" s="20"/>
      <c r="KVJ67" s="20"/>
      <c r="KVK67" s="20"/>
      <c r="KVL67" s="20"/>
      <c r="KVM67" s="20"/>
      <c r="KVN67" s="20"/>
      <c r="KVO67" s="20"/>
      <c r="KVP67" s="20"/>
      <c r="KVQ67" s="20"/>
      <c r="KVR67" s="20"/>
      <c r="KVS67" s="20"/>
      <c r="KVT67" s="20"/>
      <c r="KVU67" s="20"/>
      <c r="KVV67" s="20"/>
      <c r="KVW67" s="20"/>
      <c r="KVX67" s="20"/>
      <c r="KVY67" s="20"/>
      <c r="KVZ67" s="20"/>
      <c r="KWA67" s="20"/>
      <c r="KWB67" s="20"/>
      <c r="KWC67" s="20"/>
      <c r="KWD67" s="20"/>
      <c r="KWE67" s="20"/>
      <c r="KWF67" s="20"/>
      <c r="KWG67" s="20"/>
      <c r="KWH67" s="20"/>
      <c r="KWI67" s="20"/>
      <c r="KWJ67" s="20"/>
      <c r="KWK67" s="20"/>
      <c r="KWL67" s="20"/>
      <c r="KWM67" s="20"/>
      <c r="KWN67" s="20"/>
      <c r="KWO67" s="20"/>
      <c r="KWP67" s="20"/>
      <c r="KWQ67" s="20"/>
      <c r="KWR67" s="20"/>
      <c r="KWS67" s="20"/>
      <c r="KWT67" s="20"/>
      <c r="KWU67" s="20"/>
      <c r="KWV67" s="20"/>
      <c r="KWW67" s="20"/>
      <c r="KWX67" s="20"/>
      <c r="KWY67" s="20"/>
      <c r="KWZ67" s="20"/>
      <c r="KXA67" s="20"/>
      <c r="KXB67" s="20"/>
      <c r="KXC67" s="20"/>
      <c r="KXD67" s="20"/>
      <c r="KXE67" s="20"/>
      <c r="KXF67" s="20"/>
      <c r="KXG67" s="20"/>
      <c r="KXH67" s="20"/>
      <c r="KXI67" s="20"/>
      <c r="KXJ67" s="20"/>
      <c r="KXK67" s="20"/>
      <c r="KXL67" s="20"/>
      <c r="KXM67" s="20"/>
      <c r="KXN67" s="20"/>
      <c r="KXO67" s="20"/>
      <c r="KXP67" s="20"/>
      <c r="KXQ67" s="20"/>
      <c r="KXR67" s="20"/>
      <c r="KXS67" s="20"/>
      <c r="KXT67" s="20"/>
      <c r="KXU67" s="20"/>
      <c r="KXV67" s="20"/>
      <c r="KXW67" s="20"/>
      <c r="KXX67" s="20"/>
      <c r="KXY67" s="20"/>
      <c r="KXZ67" s="20"/>
      <c r="KYA67" s="20"/>
      <c r="KYB67" s="20"/>
      <c r="KYC67" s="20"/>
      <c r="KYD67" s="20"/>
      <c r="KYE67" s="20"/>
      <c r="KYF67" s="20"/>
      <c r="KYG67" s="20"/>
      <c r="KYH67" s="20"/>
      <c r="KYI67" s="20"/>
      <c r="KYJ67" s="20"/>
      <c r="KYK67" s="20"/>
      <c r="KYL67" s="20"/>
      <c r="KYM67" s="20"/>
      <c r="KYN67" s="20"/>
      <c r="KYO67" s="20"/>
      <c r="KYP67" s="20"/>
      <c r="KYQ67" s="20"/>
      <c r="KYR67" s="20"/>
      <c r="KYS67" s="20"/>
      <c r="KYT67" s="20"/>
      <c r="KYU67" s="20"/>
      <c r="KYV67" s="20"/>
      <c r="KYW67" s="20"/>
      <c r="KYX67" s="20"/>
      <c r="KYY67" s="20"/>
      <c r="KYZ67" s="20"/>
      <c r="KZA67" s="20"/>
      <c r="KZB67" s="20"/>
      <c r="KZC67" s="20"/>
      <c r="KZD67" s="20"/>
      <c r="KZE67" s="20"/>
      <c r="KZF67" s="20"/>
      <c r="KZG67" s="20"/>
      <c r="KZH67" s="20"/>
      <c r="KZI67" s="20"/>
      <c r="KZJ67" s="20"/>
      <c r="KZK67" s="20"/>
      <c r="KZL67" s="20"/>
      <c r="KZM67" s="20"/>
      <c r="KZN67" s="20"/>
      <c r="KZO67" s="20"/>
      <c r="KZP67" s="20"/>
      <c r="KZQ67" s="20"/>
      <c r="KZR67" s="20"/>
      <c r="KZS67" s="20"/>
      <c r="KZT67" s="20"/>
      <c r="KZU67" s="20"/>
      <c r="KZV67" s="20"/>
      <c r="KZW67" s="20"/>
      <c r="KZX67" s="20"/>
      <c r="KZY67" s="20"/>
      <c r="KZZ67" s="20"/>
      <c r="LAA67" s="20"/>
      <c r="LAB67" s="20"/>
      <c r="LAC67" s="20"/>
      <c r="LAD67" s="20"/>
      <c r="LAE67" s="20"/>
      <c r="LAF67" s="20"/>
      <c r="LAG67" s="20"/>
      <c r="LAH67" s="20"/>
      <c r="LAI67" s="20"/>
      <c r="LAJ67" s="20"/>
      <c r="LAK67" s="20"/>
      <c r="LAL67" s="20"/>
      <c r="LAM67" s="20"/>
      <c r="LAN67" s="20"/>
      <c r="LAO67" s="20"/>
      <c r="LAP67" s="20"/>
      <c r="LAQ67" s="20"/>
      <c r="LAR67" s="20"/>
      <c r="LAS67" s="20"/>
      <c r="LAT67" s="20"/>
      <c r="LAU67" s="20"/>
      <c r="LAV67" s="20"/>
      <c r="LAW67" s="20"/>
      <c r="LAX67" s="20"/>
      <c r="LAY67" s="20"/>
      <c r="LAZ67" s="20"/>
      <c r="LBA67" s="20"/>
      <c r="LBB67" s="20"/>
      <c r="LBC67" s="20"/>
      <c r="LBD67" s="20"/>
      <c r="LBE67" s="20"/>
      <c r="LBF67" s="20"/>
      <c r="LBG67" s="20"/>
      <c r="LBH67" s="20"/>
      <c r="LBI67" s="20"/>
      <c r="LBJ67" s="20"/>
      <c r="LBK67" s="20"/>
      <c r="LBL67" s="20"/>
      <c r="LBM67" s="20"/>
      <c r="LBN67" s="20"/>
      <c r="LBO67" s="20"/>
      <c r="LBP67" s="20"/>
      <c r="LBQ67" s="20"/>
      <c r="LBR67" s="20"/>
      <c r="LBS67" s="20"/>
      <c r="LBT67" s="20"/>
      <c r="LBU67" s="20"/>
      <c r="LBV67" s="20"/>
      <c r="LBW67" s="20"/>
      <c r="LBX67" s="20"/>
      <c r="LBY67" s="20"/>
      <c r="LBZ67" s="20"/>
      <c r="LCA67" s="20"/>
      <c r="LCB67" s="20"/>
      <c r="LCC67" s="20"/>
      <c r="LCD67" s="20"/>
      <c r="LCE67" s="20"/>
      <c r="LCF67" s="20"/>
      <c r="LCG67" s="20"/>
      <c r="LCH67" s="20"/>
      <c r="LCI67" s="20"/>
      <c r="LCJ67" s="20"/>
      <c r="LCK67" s="20"/>
      <c r="LCL67" s="20"/>
      <c r="LCM67" s="20"/>
      <c r="LCN67" s="20"/>
      <c r="LCO67" s="20"/>
      <c r="LCP67" s="20"/>
      <c r="LCQ67" s="20"/>
      <c r="LCR67" s="20"/>
      <c r="LCS67" s="20"/>
      <c r="LCT67" s="20"/>
      <c r="LCU67" s="20"/>
      <c r="LCV67" s="20"/>
      <c r="LCW67" s="20"/>
      <c r="LCX67" s="20"/>
      <c r="LCY67" s="20"/>
      <c r="LCZ67" s="20"/>
      <c r="LDA67" s="20"/>
      <c r="LDB67" s="20"/>
      <c r="LDC67" s="20"/>
      <c r="LDD67" s="20"/>
      <c r="LDE67" s="20"/>
      <c r="LDF67" s="20"/>
      <c r="LDG67" s="20"/>
      <c r="LDH67" s="20"/>
      <c r="LDI67" s="20"/>
      <c r="LDJ67" s="20"/>
      <c r="LDK67" s="20"/>
      <c r="LDL67" s="20"/>
      <c r="LDM67" s="20"/>
      <c r="LDN67" s="20"/>
      <c r="LDO67" s="20"/>
      <c r="LDP67" s="20"/>
      <c r="LDQ67" s="20"/>
      <c r="LDR67" s="20"/>
      <c r="LDS67" s="20"/>
      <c r="LDT67" s="20"/>
      <c r="LDU67" s="20"/>
      <c r="LDV67" s="20"/>
      <c r="LDW67" s="20"/>
      <c r="LDX67" s="20"/>
      <c r="LDY67" s="20"/>
      <c r="LDZ67" s="20"/>
      <c r="LEA67" s="20"/>
      <c r="LEB67" s="20"/>
      <c r="LEC67" s="20"/>
      <c r="LED67" s="20"/>
      <c r="LEE67" s="20"/>
      <c r="LEF67" s="20"/>
      <c r="LEG67" s="20"/>
      <c r="LEH67" s="20"/>
      <c r="LEI67" s="20"/>
      <c r="LEJ67" s="20"/>
      <c r="LEK67" s="20"/>
      <c r="LEL67" s="20"/>
      <c r="LEM67" s="20"/>
      <c r="LEN67" s="20"/>
      <c r="LEO67" s="20"/>
      <c r="LEP67" s="20"/>
      <c r="LEQ67" s="20"/>
      <c r="LER67" s="20"/>
      <c r="LES67" s="20"/>
      <c r="LET67" s="20"/>
      <c r="LEU67" s="20"/>
      <c r="LEV67" s="20"/>
      <c r="LEW67" s="20"/>
      <c r="LEX67" s="20"/>
      <c r="LEY67" s="20"/>
      <c r="LEZ67" s="20"/>
      <c r="LFA67" s="20"/>
      <c r="LFB67" s="20"/>
      <c r="LFC67" s="20"/>
      <c r="LFD67" s="20"/>
      <c r="LFE67" s="20"/>
      <c r="LFF67" s="20"/>
      <c r="LFG67" s="20"/>
      <c r="LFH67" s="20"/>
      <c r="LFI67" s="20"/>
      <c r="LFJ67" s="20"/>
      <c r="LFK67" s="20"/>
      <c r="LFL67" s="20"/>
      <c r="LFM67" s="20"/>
      <c r="LFN67" s="20"/>
      <c r="LFO67" s="20"/>
      <c r="LFP67" s="20"/>
      <c r="LFQ67" s="20"/>
      <c r="LFR67" s="20"/>
      <c r="LFS67" s="20"/>
      <c r="LFT67" s="20"/>
      <c r="LFU67" s="20"/>
      <c r="LFV67" s="20"/>
      <c r="LFW67" s="20"/>
      <c r="LFX67" s="20"/>
      <c r="LFY67" s="20"/>
      <c r="LFZ67" s="20"/>
      <c r="LGA67" s="20"/>
      <c r="LGB67" s="20"/>
      <c r="LGC67" s="20"/>
      <c r="LGD67" s="20"/>
      <c r="LGE67" s="20"/>
      <c r="LGF67" s="20"/>
      <c r="LGG67" s="20"/>
      <c r="LGH67" s="20"/>
      <c r="LGI67" s="20"/>
      <c r="LGJ67" s="20"/>
      <c r="LGK67" s="20"/>
      <c r="LGL67" s="20"/>
      <c r="LGM67" s="20"/>
      <c r="LGN67" s="20"/>
      <c r="LGO67" s="20"/>
      <c r="LGP67" s="20"/>
      <c r="LGQ67" s="20"/>
      <c r="LGR67" s="20"/>
      <c r="LGS67" s="20"/>
      <c r="LGT67" s="20"/>
      <c r="LGU67" s="20"/>
      <c r="LGV67" s="20"/>
      <c r="LGW67" s="20"/>
      <c r="LGX67" s="20"/>
      <c r="LGY67" s="20"/>
      <c r="LGZ67" s="20"/>
      <c r="LHA67" s="20"/>
      <c r="LHB67" s="20"/>
      <c r="LHC67" s="20"/>
      <c r="LHD67" s="20"/>
      <c r="LHE67" s="20"/>
      <c r="LHF67" s="20"/>
      <c r="LHG67" s="20"/>
      <c r="LHH67" s="20"/>
      <c r="LHI67" s="20"/>
      <c r="LHJ67" s="20"/>
      <c r="LHK67" s="20"/>
      <c r="LHL67" s="20"/>
      <c r="LHM67" s="20"/>
      <c r="LHN67" s="20"/>
      <c r="LHO67" s="20"/>
      <c r="LHP67" s="20"/>
      <c r="LHQ67" s="20"/>
      <c r="LHR67" s="20"/>
      <c r="LHS67" s="20"/>
      <c r="LHT67" s="20"/>
      <c r="LHU67" s="20"/>
      <c r="LHV67" s="20"/>
      <c r="LHW67" s="20"/>
      <c r="LHX67" s="20"/>
      <c r="LHY67" s="20"/>
      <c r="LHZ67" s="20"/>
      <c r="LIA67" s="20"/>
      <c r="LIB67" s="20"/>
      <c r="LIC67" s="20"/>
      <c r="LID67" s="20"/>
      <c r="LIE67" s="20"/>
      <c r="LIF67" s="20"/>
      <c r="LIG67" s="20"/>
      <c r="LIH67" s="20"/>
      <c r="LII67" s="20"/>
      <c r="LIJ67" s="20"/>
      <c r="LIK67" s="20"/>
      <c r="LIL67" s="20"/>
      <c r="LIM67" s="20"/>
      <c r="LIN67" s="20"/>
      <c r="LIO67" s="20"/>
      <c r="LIP67" s="20"/>
      <c r="LIQ67" s="20"/>
      <c r="LIR67" s="20"/>
      <c r="LIS67" s="20"/>
      <c r="LIT67" s="20"/>
      <c r="LIU67" s="20"/>
      <c r="LIV67" s="20"/>
      <c r="LIW67" s="20"/>
      <c r="LIX67" s="20"/>
      <c r="LIY67" s="20"/>
      <c r="LIZ67" s="20"/>
      <c r="LJA67" s="20"/>
      <c r="LJB67" s="20"/>
      <c r="LJC67" s="20"/>
      <c r="LJD67" s="20"/>
      <c r="LJE67" s="20"/>
      <c r="LJF67" s="20"/>
      <c r="LJG67" s="20"/>
      <c r="LJH67" s="20"/>
      <c r="LJI67" s="20"/>
      <c r="LJJ67" s="20"/>
      <c r="LJK67" s="20"/>
      <c r="LJL67" s="20"/>
      <c r="LJM67" s="20"/>
      <c r="LJN67" s="20"/>
      <c r="LJO67" s="20"/>
      <c r="LJP67" s="20"/>
      <c r="LJQ67" s="20"/>
      <c r="LJR67" s="20"/>
      <c r="LJS67" s="20"/>
      <c r="LJT67" s="20"/>
      <c r="LJU67" s="20"/>
      <c r="LJV67" s="20"/>
      <c r="LJW67" s="20"/>
      <c r="LJX67" s="20"/>
      <c r="LJY67" s="20"/>
      <c r="LJZ67" s="20"/>
      <c r="LKA67" s="20"/>
      <c r="LKB67" s="20"/>
      <c r="LKC67" s="20"/>
      <c r="LKD67" s="20"/>
      <c r="LKE67" s="20"/>
      <c r="LKF67" s="20"/>
      <c r="LKG67" s="20"/>
      <c r="LKH67" s="20"/>
      <c r="LKI67" s="20"/>
      <c r="LKJ67" s="20"/>
      <c r="LKK67" s="20"/>
      <c r="LKL67" s="20"/>
      <c r="LKM67" s="20"/>
      <c r="LKN67" s="20"/>
      <c r="LKO67" s="20"/>
      <c r="LKP67" s="20"/>
      <c r="LKQ67" s="20"/>
      <c r="LKR67" s="20"/>
      <c r="LKS67" s="20"/>
      <c r="LKT67" s="20"/>
      <c r="LKU67" s="20"/>
      <c r="LKV67" s="20"/>
      <c r="LKW67" s="20"/>
      <c r="LKX67" s="20"/>
      <c r="LKY67" s="20"/>
      <c r="LKZ67" s="20"/>
      <c r="LLA67" s="20"/>
      <c r="LLB67" s="20"/>
      <c r="LLC67" s="20"/>
      <c r="LLD67" s="20"/>
      <c r="LLE67" s="20"/>
      <c r="LLF67" s="20"/>
      <c r="LLG67" s="20"/>
      <c r="LLH67" s="20"/>
      <c r="LLI67" s="20"/>
      <c r="LLJ67" s="20"/>
      <c r="LLK67" s="20"/>
      <c r="LLL67" s="20"/>
      <c r="LLM67" s="20"/>
      <c r="LLN67" s="20"/>
      <c r="LLO67" s="20"/>
      <c r="LLP67" s="20"/>
      <c r="LLQ67" s="20"/>
      <c r="LLR67" s="20"/>
      <c r="LLS67" s="20"/>
      <c r="LLT67" s="20"/>
      <c r="LLU67" s="20"/>
      <c r="LLV67" s="20"/>
      <c r="LLW67" s="20"/>
      <c r="LLX67" s="20"/>
      <c r="LLY67" s="20"/>
      <c r="LLZ67" s="20"/>
      <c r="LMA67" s="20"/>
      <c r="LMB67" s="20"/>
      <c r="LMC67" s="20"/>
      <c r="LMD67" s="20"/>
      <c r="LME67" s="20"/>
      <c r="LMF67" s="20"/>
      <c r="LMG67" s="20"/>
      <c r="LMH67" s="20"/>
      <c r="LMI67" s="20"/>
      <c r="LMJ67" s="20"/>
      <c r="LMK67" s="20"/>
      <c r="LML67" s="20"/>
      <c r="LMM67" s="20"/>
      <c r="LMN67" s="20"/>
      <c r="LMO67" s="20"/>
      <c r="LMP67" s="20"/>
      <c r="LMQ67" s="20"/>
      <c r="LMR67" s="20"/>
      <c r="LMS67" s="20"/>
      <c r="LMT67" s="20"/>
      <c r="LMU67" s="20"/>
      <c r="LMV67" s="20"/>
      <c r="LMW67" s="20"/>
      <c r="LMX67" s="20"/>
      <c r="LMY67" s="20"/>
      <c r="LMZ67" s="20"/>
      <c r="LNA67" s="20"/>
      <c r="LNB67" s="20"/>
      <c r="LNC67" s="20"/>
      <c r="LND67" s="20"/>
      <c r="LNE67" s="20"/>
      <c r="LNF67" s="20"/>
      <c r="LNG67" s="20"/>
      <c r="LNH67" s="20"/>
      <c r="LNI67" s="20"/>
      <c r="LNJ67" s="20"/>
      <c r="LNK67" s="20"/>
      <c r="LNL67" s="20"/>
      <c r="LNM67" s="20"/>
      <c r="LNN67" s="20"/>
      <c r="LNO67" s="20"/>
      <c r="LNP67" s="20"/>
      <c r="LNQ67" s="20"/>
      <c r="LNR67" s="20"/>
      <c r="LNS67" s="20"/>
      <c r="LNT67" s="20"/>
      <c r="LNU67" s="20"/>
      <c r="LNV67" s="20"/>
      <c r="LNW67" s="20"/>
      <c r="LNX67" s="20"/>
      <c r="LNY67" s="20"/>
      <c r="LNZ67" s="20"/>
      <c r="LOA67" s="20"/>
      <c r="LOB67" s="20"/>
      <c r="LOC67" s="20"/>
      <c r="LOD67" s="20"/>
      <c r="LOE67" s="20"/>
      <c r="LOF67" s="20"/>
      <c r="LOG67" s="20"/>
      <c r="LOH67" s="20"/>
      <c r="LOI67" s="20"/>
      <c r="LOJ67" s="20"/>
      <c r="LOK67" s="20"/>
      <c r="LOL67" s="20"/>
      <c r="LOM67" s="20"/>
      <c r="LON67" s="20"/>
      <c r="LOO67" s="20"/>
      <c r="LOP67" s="20"/>
      <c r="LOQ67" s="20"/>
      <c r="LOR67" s="20"/>
      <c r="LOS67" s="20"/>
      <c r="LOT67" s="20"/>
      <c r="LOU67" s="20"/>
      <c r="LOV67" s="20"/>
      <c r="LOW67" s="20"/>
      <c r="LOX67" s="20"/>
      <c r="LOY67" s="20"/>
      <c r="LOZ67" s="20"/>
      <c r="LPA67" s="20"/>
      <c r="LPB67" s="20"/>
      <c r="LPC67" s="20"/>
      <c r="LPD67" s="20"/>
      <c r="LPE67" s="20"/>
      <c r="LPF67" s="20"/>
      <c r="LPG67" s="20"/>
      <c r="LPH67" s="20"/>
      <c r="LPI67" s="20"/>
      <c r="LPJ67" s="20"/>
      <c r="LPK67" s="20"/>
      <c r="LPL67" s="20"/>
      <c r="LPM67" s="20"/>
      <c r="LPN67" s="20"/>
      <c r="LPO67" s="20"/>
      <c r="LPP67" s="20"/>
      <c r="LPQ67" s="20"/>
      <c r="LPR67" s="20"/>
      <c r="LPS67" s="20"/>
      <c r="LPT67" s="20"/>
      <c r="LPU67" s="20"/>
      <c r="LPV67" s="20"/>
      <c r="LPW67" s="20"/>
      <c r="LPX67" s="20"/>
      <c r="LPY67" s="20"/>
      <c r="LPZ67" s="20"/>
      <c r="LQA67" s="20"/>
      <c r="LQB67" s="20"/>
      <c r="LQC67" s="20"/>
      <c r="LQD67" s="20"/>
      <c r="LQE67" s="20"/>
      <c r="LQF67" s="20"/>
      <c r="LQG67" s="20"/>
      <c r="LQH67" s="20"/>
      <c r="LQI67" s="20"/>
      <c r="LQJ67" s="20"/>
      <c r="LQK67" s="20"/>
      <c r="LQL67" s="20"/>
      <c r="LQM67" s="20"/>
      <c r="LQN67" s="20"/>
      <c r="LQO67" s="20"/>
      <c r="LQP67" s="20"/>
      <c r="LQQ67" s="20"/>
      <c r="LQR67" s="20"/>
      <c r="LQS67" s="20"/>
      <c r="LQT67" s="20"/>
      <c r="LQU67" s="20"/>
      <c r="LQV67" s="20"/>
      <c r="LQW67" s="20"/>
      <c r="LQX67" s="20"/>
      <c r="LQY67" s="20"/>
      <c r="LQZ67" s="20"/>
      <c r="LRA67" s="20"/>
      <c r="LRB67" s="20"/>
      <c r="LRC67" s="20"/>
      <c r="LRD67" s="20"/>
      <c r="LRE67" s="20"/>
      <c r="LRF67" s="20"/>
      <c r="LRG67" s="20"/>
      <c r="LRH67" s="20"/>
      <c r="LRI67" s="20"/>
      <c r="LRJ67" s="20"/>
      <c r="LRK67" s="20"/>
      <c r="LRL67" s="20"/>
      <c r="LRM67" s="20"/>
      <c r="LRN67" s="20"/>
      <c r="LRO67" s="20"/>
      <c r="LRP67" s="20"/>
      <c r="LRQ67" s="20"/>
      <c r="LRR67" s="20"/>
      <c r="LRS67" s="20"/>
      <c r="LRT67" s="20"/>
      <c r="LRU67" s="20"/>
      <c r="LRV67" s="20"/>
      <c r="LRW67" s="20"/>
      <c r="LRX67" s="20"/>
      <c r="LRY67" s="20"/>
      <c r="LRZ67" s="20"/>
      <c r="LSA67" s="20"/>
      <c r="LSB67" s="20"/>
      <c r="LSC67" s="20"/>
      <c r="LSD67" s="20"/>
      <c r="LSE67" s="20"/>
      <c r="LSF67" s="20"/>
      <c r="LSG67" s="20"/>
      <c r="LSH67" s="20"/>
      <c r="LSI67" s="20"/>
      <c r="LSJ67" s="20"/>
      <c r="LSK67" s="20"/>
      <c r="LSL67" s="20"/>
      <c r="LSM67" s="20"/>
      <c r="LSN67" s="20"/>
      <c r="LSO67" s="20"/>
      <c r="LSP67" s="20"/>
      <c r="LSQ67" s="20"/>
      <c r="LSR67" s="20"/>
      <c r="LSS67" s="20"/>
      <c r="LST67" s="20"/>
      <c r="LSU67" s="20"/>
      <c r="LSV67" s="20"/>
      <c r="LSW67" s="20"/>
      <c r="LSX67" s="20"/>
      <c r="LSY67" s="20"/>
      <c r="LSZ67" s="20"/>
      <c r="LTA67" s="20"/>
      <c r="LTB67" s="20"/>
      <c r="LTC67" s="20"/>
      <c r="LTD67" s="20"/>
      <c r="LTE67" s="20"/>
      <c r="LTF67" s="20"/>
      <c r="LTG67" s="20"/>
      <c r="LTH67" s="20"/>
      <c r="LTI67" s="20"/>
      <c r="LTJ67" s="20"/>
      <c r="LTK67" s="20"/>
      <c r="LTL67" s="20"/>
      <c r="LTM67" s="20"/>
      <c r="LTN67" s="20"/>
      <c r="LTO67" s="20"/>
      <c r="LTP67" s="20"/>
      <c r="LTQ67" s="20"/>
      <c r="LTR67" s="20"/>
      <c r="LTS67" s="20"/>
      <c r="LTT67" s="20"/>
      <c r="LTU67" s="20"/>
      <c r="LTV67" s="20"/>
      <c r="LTW67" s="20"/>
      <c r="LTX67" s="20"/>
      <c r="LTY67" s="20"/>
      <c r="LTZ67" s="20"/>
      <c r="LUA67" s="20"/>
      <c r="LUB67" s="20"/>
      <c r="LUC67" s="20"/>
      <c r="LUD67" s="20"/>
      <c r="LUE67" s="20"/>
      <c r="LUF67" s="20"/>
      <c r="LUG67" s="20"/>
      <c r="LUH67" s="20"/>
      <c r="LUI67" s="20"/>
      <c r="LUJ67" s="20"/>
      <c r="LUK67" s="20"/>
      <c r="LUL67" s="20"/>
      <c r="LUM67" s="20"/>
      <c r="LUN67" s="20"/>
      <c r="LUO67" s="20"/>
      <c r="LUP67" s="20"/>
      <c r="LUQ67" s="20"/>
      <c r="LUR67" s="20"/>
      <c r="LUS67" s="20"/>
      <c r="LUT67" s="20"/>
      <c r="LUU67" s="20"/>
      <c r="LUV67" s="20"/>
      <c r="LUW67" s="20"/>
      <c r="LUX67" s="20"/>
      <c r="LUY67" s="20"/>
      <c r="LUZ67" s="20"/>
      <c r="LVA67" s="20"/>
      <c r="LVB67" s="20"/>
      <c r="LVC67" s="20"/>
      <c r="LVD67" s="20"/>
      <c r="LVE67" s="20"/>
      <c r="LVF67" s="20"/>
      <c r="LVG67" s="20"/>
      <c r="LVH67" s="20"/>
      <c r="LVI67" s="20"/>
      <c r="LVJ67" s="20"/>
      <c r="LVK67" s="20"/>
      <c r="LVL67" s="20"/>
      <c r="LVM67" s="20"/>
      <c r="LVN67" s="20"/>
      <c r="LVO67" s="20"/>
      <c r="LVP67" s="20"/>
      <c r="LVQ67" s="20"/>
      <c r="LVR67" s="20"/>
      <c r="LVS67" s="20"/>
      <c r="LVT67" s="20"/>
      <c r="LVU67" s="20"/>
      <c r="LVV67" s="20"/>
      <c r="LVW67" s="20"/>
      <c r="LVX67" s="20"/>
      <c r="LVY67" s="20"/>
      <c r="LVZ67" s="20"/>
      <c r="LWA67" s="20"/>
      <c r="LWB67" s="20"/>
      <c r="LWC67" s="20"/>
      <c r="LWD67" s="20"/>
      <c r="LWE67" s="20"/>
      <c r="LWF67" s="20"/>
      <c r="LWG67" s="20"/>
      <c r="LWH67" s="20"/>
      <c r="LWI67" s="20"/>
      <c r="LWJ67" s="20"/>
      <c r="LWK67" s="20"/>
      <c r="LWL67" s="20"/>
      <c r="LWM67" s="20"/>
      <c r="LWN67" s="20"/>
      <c r="LWO67" s="20"/>
      <c r="LWP67" s="20"/>
      <c r="LWQ67" s="20"/>
      <c r="LWR67" s="20"/>
      <c r="LWS67" s="20"/>
      <c r="LWT67" s="20"/>
      <c r="LWU67" s="20"/>
      <c r="LWV67" s="20"/>
      <c r="LWW67" s="20"/>
      <c r="LWX67" s="20"/>
      <c r="LWY67" s="20"/>
      <c r="LWZ67" s="20"/>
      <c r="LXA67" s="20"/>
      <c r="LXB67" s="20"/>
      <c r="LXC67" s="20"/>
      <c r="LXD67" s="20"/>
      <c r="LXE67" s="20"/>
      <c r="LXF67" s="20"/>
      <c r="LXG67" s="20"/>
      <c r="LXH67" s="20"/>
      <c r="LXI67" s="20"/>
      <c r="LXJ67" s="20"/>
      <c r="LXK67" s="20"/>
      <c r="LXL67" s="20"/>
      <c r="LXM67" s="20"/>
      <c r="LXN67" s="20"/>
      <c r="LXO67" s="20"/>
      <c r="LXP67" s="20"/>
      <c r="LXQ67" s="20"/>
      <c r="LXR67" s="20"/>
      <c r="LXS67" s="20"/>
      <c r="LXT67" s="20"/>
      <c r="LXU67" s="20"/>
      <c r="LXV67" s="20"/>
      <c r="LXW67" s="20"/>
      <c r="LXX67" s="20"/>
      <c r="LXY67" s="20"/>
      <c r="LXZ67" s="20"/>
      <c r="LYA67" s="20"/>
      <c r="LYB67" s="20"/>
      <c r="LYC67" s="20"/>
      <c r="LYD67" s="20"/>
      <c r="LYE67" s="20"/>
      <c r="LYF67" s="20"/>
      <c r="LYG67" s="20"/>
      <c r="LYH67" s="20"/>
      <c r="LYI67" s="20"/>
      <c r="LYJ67" s="20"/>
      <c r="LYK67" s="20"/>
      <c r="LYL67" s="20"/>
      <c r="LYM67" s="20"/>
      <c r="LYN67" s="20"/>
      <c r="LYO67" s="20"/>
      <c r="LYP67" s="20"/>
      <c r="LYQ67" s="20"/>
      <c r="LYR67" s="20"/>
      <c r="LYS67" s="20"/>
      <c r="LYT67" s="20"/>
      <c r="LYU67" s="20"/>
      <c r="LYV67" s="20"/>
      <c r="LYW67" s="20"/>
      <c r="LYX67" s="20"/>
      <c r="LYY67" s="20"/>
      <c r="LYZ67" s="20"/>
      <c r="LZA67" s="20"/>
      <c r="LZB67" s="20"/>
      <c r="LZC67" s="20"/>
      <c r="LZD67" s="20"/>
      <c r="LZE67" s="20"/>
      <c r="LZF67" s="20"/>
      <c r="LZG67" s="20"/>
      <c r="LZH67" s="20"/>
      <c r="LZI67" s="20"/>
      <c r="LZJ67" s="20"/>
      <c r="LZK67" s="20"/>
      <c r="LZL67" s="20"/>
      <c r="LZM67" s="20"/>
      <c r="LZN67" s="20"/>
      <c r="LZO67" s="20"/>
      <c r="LZP67" s="20"/>
      <c r="LZQ67" s="20"/>
      <c r="LZR67" s="20"/>
      <c r="LZS67" s="20"/>
      <c r="LZT67" s="20"/>
      <c r="LZU67" s="20"/>
      <c r="LZV67" s="20"/>
      <c r="LZW67" s="20"/>
      <c r="LZX67" s="20"/>
      <c r="LZY67" s="20"/>
      <c r="LZZ67" s="20"/>
      <c r="MAA67" s="20"/>
      <c r="MAB67" s="20"/>
      <c r="MAC67" s="20"/>
      <c r="MAD67" s="20"/>
      <c r="MAE67" s="20"/>
      <c r="MAF67" s="20"/>
      <c r="MAG67" s="20"/>
      <c r="MAH67" s="20"/>
      <c r="MAI67" s="20"/>
      <c r="MAJ67" s="20"/>
      <c r="MAK67" s="20"/>
      <c r="MAL67" s="20"/>
      <c r="MAM67" s="20"/>
      <c r="MAN67" s="20"/>
      <c r="MAO67" s="20"/>
      <c r="MAP67" s="20"/>
      <c r="MAQ67" s="20"/>
      <c r="MAR67" s="20"/>
      <c r="MAS67" s="20"/>
      <c r="MAT67" s="20"/>
      <c r="MAU67" s="20"/>
      <c r="MAV67" s="20"/>
      <c r="MAW67" s="20"/>
      <c r="MAX67" s="20"/>
      <c r="MAY67" s="20"/>
      <c r="MAZ67" s="20"/>
      <c r="MBA67" s="20"/>
      <c r="MBB67" s="20"/>
      <c r="MBC67" s="20"/>
      <c r="MBD67" s="20"/>
      <c r="MBE67" s="20"/>
      <c r="MBF67" s="20"/>
      <c r="MBG67" s="20"/>
      <c r="MBH67" s="20"/>
      <c r="MBI67" s="20"/>
      <c r="MBJ67" s="20"/>
      <c r="MBK67" s="20"/>
      <c r="MBL67" s="20"/>
      <c r="MBM67" s="20"/>
      <c r="MBN67" s="20"/>
      <c r="MBO67" s="20"/>
      <c r="MBP67" s="20"/>
      <c r="MBQ67" s="20"/>
      <c r="MBR67" s="20"/>
      <c r="MBS67" s="20"/>
      <c r="MBT67" s="20"/>
      <c r="MBU67" s="20"/>
      <c r="MBV67" s="20"/>
      <c r="MBW67" s="20"/>
      <c r="MBX67" s="20"/>
      <c r="MBY67" s="20"/>
      <c r="MBZ67" s="20"/>
      <c r="MCA67" s="20"/>
      <c r="MCB67" s="20"/>
      <c r="MCC67" s="20"/>
      <c r="MCD67" s="20"/>
      <c r="MCE67" s="20"/>
      <c r="MCF67" s="20"/>
      <c r="MCG67" s="20"/>
      <c r="MCH67" s="20"/>
      <c r="MCI67" s="20"/>
      <c r="MCJ67" s="20"/>
      <c r="MCK67" s="20"/>
      <c r="MCL67" s="20"/>
      <c r="MCM67" s="20"/>
      <c r="MCN67" s="20"/>
      <c r="MCO67" s="20"/>
      <c r="MCP67" s="20"/>
      <c r="MCQ67" s="20"/>
      <c r="MCR67" s="20"/>
      <c r="MCS67" s="20"/>
      <c r="MCT67" s="20"/>
      <c r="MCU67" s="20"/>
      <c r="MCV67" s="20"/>
      <c r="MCW67" s="20"/>
      <c r="MCX67" s="20"/>
      <c r="MCY67" s="20"/>
      <c r="MCZ67" s="20"/>
      <c r="MDA67" s="20"/>
      <c r="MDB67" s="20"/>
      <c r="MDC67" s="20"/>
      <c r="MDD67" s="20"/>
      <c r="MDE67" s="20"/>
      <c r="MDF67" s="20"/>
      <c r="MDG67" s="20"/>
      <c r="MDH67" s="20"/>
      <c r="MDI67" s="20"/>
      <c r="MDJ67" s="20"/>
      <c r="MDK67" s="20"/>
      <c r="MDL67" s="20"/>
      <c r="MDM67" s="20"/>
      <c r="MDN67" s="20"/>
      <c r="MDO67" s="20"/>
      <c r="MDP67" s="20"/>
      <c r="MDQ67" s="20"/>
      <c r="MDR67" s="20"/>
      <c r="MDS67" s="20"/>
      <c r="MDT67" s="20"/>
      <c r="MDU67" s="20"/>
      <c r="MDV67" s="20"/>
      <c r="MDW67" s="20"/>
      <c r="MDX67" s="20"/>
      <c r="MDY67" s="20"/>
      <c r="MDZ67" s="20"/>
      <c r="MEA67" s="20"/>
      <c r="MEB67" s="20"/>
      <c r="MEC67" s="20"/>
      <c r="MED67" s="20"/>
      <c r="MEE67" s="20"/>
      <c r="MEF67" s="20"/>
      <c r="MEG67" s="20"/>
      <c r="MEH67" s="20"/>
      <c r="MEI67" s="20"/>
      <c r="MEJ67" s="20"/>
      <c r="MEK67" s="20"/>
      <c r="MEL67" s="20"/>
      <c r="MEM67" s="20"/>
      <c r="MEN67" s="20"/>
      <c r="MEO67" s="20"/>
      <c r="MEP67" s="20"/>
      <c r="MEQ67" s="20"/>
      <c r="MER67" s="20"/>
      <c r="MES67" s="20"/>
      <c r="MET67" s="20"/>
      <c r="MEU67" s="20"/>
      <c r="MEV67" s="20"/>
      <c r="MEW67" s="20"/>
      <c r="MEX67" s="20"/>
      <c r="MEY67" s="20"/>
      <c r="MEZ67" s="20"/>
      <c r="MFA67" s="20"/>
      <c r="MFB67" s="20"/>
      <c r="MFC67" s="20"/>
      <c r="MFD67" s="20"/>
      <c r="MFE67" s="20"/>
      <c r="MFF67" s="20"/>
      <c r="MFG67" s="20"/>
      <c r="MFH67" s="20"/>
      <c r="MFI67" s="20"/>
      <c r="MFJ67" s="20"/>
      <c r="MFK67" s="20"/>
      <c r="MFL67" s="20"/>
      <c r="MFM67" s="20"/>
      <c r="MFN67" s="20"/>
      <c r="MFO67" s="20"/>
      <c r="MFP67" s="20"/>
      <c r="MFQ67" s="20"/>
      <c r="MFR67" s="20"/>
      <c r="MFS67" s="20"/>
      <c r="MFT67" s="20"/>
      <c r="MFU67" s="20"/>
      <c r="MFV67" s="20"/>
      <c r="MFW67" s="20"/>
      <c r="MFX67" s="20"/>
      <c r="MFY67" s="20"/>
      <c r="MFZ67" s="20"/>
      <c r="MGA67" s="20"/>
      <c r="MGB67" s="20"/>
      <c r="MGC67" s="20"/>
      <c r="MGD67" s="20"/>
      <c r="MGE67" s="20"/>
      <c r="MGF67" s="20"/>
      <c r="MGG67" s="20"/>
      <c r="MGH67" s="20"/>
      <c r="MGI67" s="20"/>
      <c r="MGJ67" s="20"/>
      <c r="MGK67" s="20"/>
      <c r="MGL67" s="20"/>
      <c r="MGM67" s="20"/>
      <c r="MGN67" s="20"/>
      <c r="MGO67" s="20"/>
      <c r="MGP67" s="20"/>
      <c r="MGQ67" s="20"/>
      <c r="MGR67" s="20"/>
      <c r="MGS67" s="20"/>
      <c r="MGT67" s="20"/>
      <c r="MGU67" s="20"/>
      <c r="MGV67" s="20"/>
      <c r="MGW67" s="20"/>
      <c r="MGX67" s="20"/>
      <c r="MGY67" s="20"/>
      <c r="MGZ67" s="20"/>
      <c r="MHA67" s="20"/>
      <c r="MHB67" s="20"/>
      <c r="MHC67" s="20"/>
      <c r="MHD67" s="20"/>
      <c r="MHE67" s="20"/>
      <c r="MHF67" s="20"/>
      <c r="MHG67" s="20"/>
      <c r="MHH67" s="20"/>
      <c r="MHI67" s="20"/>
      <c r="MHJ67" s="20"/>
      <c r="MHK67" s="20"/>
      <c r="MHL67" s="20"/>
      <c r="MHM67" s="20"/>
      <c r="MHN67" s="20"/>
      <c r="MHO67" s="20"/>
      <c r="MHP67" s="20"/>
      <c r="MHQ67" s="20"/>
      <c r="MHR67" s="20"/>
      <c r="MHS67" s="20"/>
      <c r="MHT67" s="20"/>
      <c r="MHU67" s="20"/>
      <c r="MHV67" s="20"/>
      <c r="MHW67" s="20"/>
      <c r="MHX67" s="20"/>
      <c r="MHY67" s="20"/>
      <c r="MHZ67" s="20"/>
      <c r="MIA67" s="20"/>
      <c r="MIB67" s="20"/>
      <c r="MIC67" s="20"/>
      <c r="MID67" s="20"/>
      <c r="MIE67" s="20"/>
      <c r="MIF67" s="20"/>
      <c r="MIG67" s="20"/>
      <c r="MIH67" s="20"/>
      <c r="MII67" s="20"/>
      <c r="MIJ67" s="20"/>
      <c r="MIK67" s="20"/>
      <c r="MIL67" s="20"/>
      <c r="MIM67" s="20"/>
      <c r="MIN67" s="20"/>
      <c r="MIO67" s="20"/>
      <c r="MIP67" s="20"/>
      <c r="MIQ67" s="20"/>
      <c r="MIR67" s="20"/>
      <c r="MIS67" s="20"/>
      <c r="MIT67" s="20"/>
      <c r="MIU67" s="20"/>
      <c r="MIV67" s="20"/>
      <c r="MIW67" s="20"/>
      <c r="MIX67" s="20"/>
      <c r="MIY67" s="20"/>
      <c r="MIZ67" s="20"/>
      <c r="MJA67" s="20"/>
      <c r="MJB67" s="20"/>
      <c r="MJC67" s="20"/>
      <c r="MJD67" s="20"/>
      <c r="MJE67" s="20"/>
      <c r="MJF67" s="20"/>
      <c r="MJG67" s="20"/>
      <c r="MJH67" s="20"/>
      <c r="MJI67" s="20"/>
      <c r="MJJ67" s="20"/>
      <c r="MJK67" s="20"/>
      <c r="MJL67" s="20"/>
      <c r="MJM67" s="20"/>
      <c r="MJN67" s="20"/>
      <c r="MJO67" s="20"/>
      <c r="MJP67" s="20"/>
      <c r="MJQ67" s="20"/>
      <c r="MJR67" s="20"/>
      <c r="MJS67" s="20"/>
      <c r="MJT67" s="20"/>
      <c r="MJU67" s="20"/>
      <c r="MJV67" s="20"/>
      <c r="MJW67" s="20"/>
      <c r="MJX67" s="20"/>
      <c r="MJY67" s="20"/>
      <c r="MJZ67" s="20"/>
      <c r="MKA67" s="20"/>
      <c r="MKB67" s="20"/>
      <c r="MKC67" s="20"/>
      <c r="MKD67" s="20"/>
      <c r="MKE67" s="20"/>
      <c r="MKF67" s="20"/>
      <c r="MKG67" s="20"/>
      <c r="MKH67" s="20"/>
      <c r="MKI67" s="20"/>
      <c r="MKJ67" s="20"/>
      <c r="MKK67" s="20"/>
      <c r="MKL67" s="20"/>
      <c r="MKM67" s="20"/>
      <c r="MKN67" s="20"/>
      <c r="MKO67" s="20"/>
      <c r="MKP67" s="20"/>
      <c r="MKQ67" s="20"/>
      <c r="MKR67" s="20"/>
      <c r="MKS67" s="20"/>
      <c r="MKT67" s="20"/>
      <c r="MKU67" s="20"/>
      <c r="MKV67" s="20"/>
      <c r="MKW67" s="20"/>
      <c r="MKX67" s="20"/>
      <c r="MKY67" s="20"/>
      <c r="MKZ67" s="20"/>
      <c r="MLA67" s="20"/>
      <c r="MLB67" s="20"/>
      <c r="MLC67" s="20"/>
      <c r="MLD67" s="20"/>
      <c r="MLE67" s="20"/>
      <c r="MLF67" s="20"/>
      <c r="MLG67" s="20"/>
      <c r="MLH67" s="20"/>
      <c r="MLI67" s="20"/>
      <c r="MLJ67" s="20"/>
      <c r="MLK67" s="20"/>
      <c r="MLL67" s="20"/>
      <c r="MLM67" s="20"/>
      <c r="MLN67" s="20"/>
      <c r="MLO67" s="20"/>
      <c r="MLP67" s="20"/>
      <c r="MLQ67" s="20"/>
      <c r="MLR67" s="20"/>
      <c r="MLS67" s="20"/>
      <c r="MLT67" s="20"/>
      <c r="MLU67" s="20"/>
      <c r="MLV67" s="20"/>
      <c r="MLW67" s="20"/>
      <c r="MLX67" s="20"/>
      <c r="MLY67" s="20"/>
      <c r="MLZ67" s="20"/>
      <c r="MMA67" s="20"/>
      <c r="MMB67" s="20"/>
      <c r="MMC67" s="20"/>
      <c r="MMD67" s="20"/>
      <c r="MME67" s="20"/>
      <c r="MMF67" s="20"/>
      <c r="MMG67" s="20"/>
      <c r="MMH67" s="20"/>
      <c r="MMI67" s="20"/>
      <c r="MMJ67" s="20"/>
      <c r="MMK67" s="20"/>
      <c r="MML67" s="20"/>
      <c r="MMM67" s="20"/>
      <c r="MMN67" s="20"/>
      <c r="MMO67" s="20"/>
      <c r="MMP67" s="20"/>
      <c r="MMQ67" s="20"/>
      <c r="MMR67" s="20"/>
      <c r="MMS67" s="20"/>
      <c r="MMT67" s="20"/>
      <c r="MMU67" s="20"/>
      <c r="MMV67" s="20"/>
      <c r="MMW67" s="20"/>
      <c r="MMX67" s="20"/>
      <c r="MMY67" s="20"/>
      <c r="MMZ67" s="20"/>
      <c r="MNA67" s="20"/>
      <c r="MNB67" s="20"/>
      <c r="MNC67" s="20"/>
      <c r="MND67" s="20"/>
      <c r="MNE67" s="20"/>
      <c r="MNF67" s="20"/>
      <c r="MNG67" s="20"/>
      <c r="MNH67" s="20"/>
      <c r="MNI67" s="20"/>
      <c r="MNJ67" s="20"/>
      <c r="MNK67" s="20"/>
      <c r="MNL67" s="20"/>
      <c r="MNM67" s="20"/>
      <c r="MNN67" s="20"/>
      <c r="MNO67" s="20"/>
      <c r="MNP67" s="20"/>
      <c r="MNQ67" s="20"/>
      <c r="MNR67" s="20"/>
      <c r="MNS67" s="20"/>
      <c r="MNT67" s="20"/>
      <c r="MNU67" s="20"/>
      <c r="MNV67" s="20"/>
      <c r="MNW67" s="20"/>
      <c r="MNX67" s="20"/>
      <c r="MNY67" s="20"/>
      <c r="MNZ67" s="20"/>
      <c r="MOA67" s="20"/>
      <c r="MOB67" s="20"/>
      <c r="MOC67" s="20"/>
      <c r="MOD67" s="20"/>
      <c r="MOE67" s="20"/>
      <c r="MOF67" s="20"/>
      <c r="MOG67" s="20"/>
      <c r="MOH67" s="20"/>
      <c r="MOI67" s="20"/>
      <c r="MOJ67" s="20"/>
      <c r="MOK67" s="20"/>
      <c r="MOL67" s="20"/>
      <c r="MOM67" s="20"/>
      <c r="MON67" s="20"/>
      <c r="MOO67" s="20"/>
      <c r="MOP67" s="20"/>
      <c r="MOQ67" s="20"/>
      <c r="MOR67" s="20"/>
      <c r="MOS67" s="20"/>
      <c r="MOT67" s="20"/>
      <c r="MOU67" s="20"/>
      <c r="MOV67" s="20"/>
      <c r="MOW67" s="20"/>
      <c r="MOX67" s="20"/>
      <c r="MOY67" s="20"/>
      <c r="MOZ67" s="20"/>
      <c r="MPA67" s="20"/>
      <c r="MPB67" s="20"/>
      <c r="MPC67" s="20"/>
      <c r="MPD67" s="20"/>
      <c r="MPE67" s="20"/>
      <c r="MPF67" s="20"/>
      <c r="MPG67" s="20"/>
      <c r="MPH67" s="20"/>
      <c r="MPI67" s="20"/>
      <c r="MPJ67" s="20"/>
      <c r="MPK67" s="20"/>
      <c r="MPL67" s="20"/>
      <c r="MPM67" s="20"/>
      <c r="MPN67" s="20"/>
      <c r="MPO67" s="20"/>
      <c r="MPP67" s="20"/>
      <c r="MPQ67" s="20"/>
      <c r="MPR67" s="20"/>
      <c r="MPS67" s="20"/>
      <c r="MPT67" s="20"/>
      <c r="MPU67" s="20"/>
      <c r="MPV67" s="20"/>
      <c r="MPW67" s="20"/>
      <c r="MPX67" s="20"/>
      <c r="MPY67" s="20"/>
      <c r="MPZ67" s="20"/>
      <c r="MQA67" s="20"/>
      <c r="MQB67" s="20"/>
      <c r="MQC67" s="20"/>
      <c r="MQD67" s="20"/>
      <c r="MQE67" s="20"/>
      <c r="MQF67" s="20"/>
      <c r="MQG67" s="20"/>
      <c r="MQH67" s="20"/>
      <c r="MQI67" s="20"/>
      <c r="MQJ67" s="20"/>
      <c r="MQK67" s="20"/>
      <c r="MQL67" s="20"/>
      <c r="MQM67" s="20"/>
      <c r="MQN67" s="20"/>
      <c r="MQO67" s="20"/>
      <c r="MQP67" s="20"/>
      <c r="MQQ67" s="20"/>
      <c r="MQR67" s="20"/>
      <c r="MQS67" s="20"/>
      <c r="MQT67" s="20"/>
      <c r="MQU67" s="20"/>
      <c r="MQV67" s="20"/>
      <c r="MQW67" s="20"/>
      <c r="MQX67" s="20"/>
      <c r="MQY67" s="20"/>
      <c r="MQZ67" s="20"/>
      <c r="MRA67" s="20"/>
      <c r="MRB67" s="20"/>
      <c r="MRC67" s="20"/>
      <c r="MRD67" s="20"/>
      <c r="MRE67" s="20"/>
      <c r="MRF67" s="20"/>
      <c r="MRG67" s="20"/>
      <c r="MRH67" s="20"/>
      <c r="MRI67" s="20"/>
      <c r="MRJ67" s="20"/>
      <c r="MRK67" s="20"/>
      <c r="MRL67" s="20"/>
      <c r="MRM67" s="20"/>
      <c r="MRN67" s="20"/>
      <c r="MRO67" s="20"/>
      <c r="MRP67" s="20"/>
      <c r="MRQ67" s="20"/>
      <c r="MRR67" s="20"/>
      <c r="MRS67" s="20"/>
      <c r="MRT67" s="20"/>
      <c r="MRU67" s="20"/>
      <c r="MRV67" s="20"/>
      <c r="MRW67" s="20"/>
      <c r="MRX67" s="20"/>
      <c r="MRY67" s="20"/>
      <c r="MRZ67" s="20"/>
      <c r="MSA67" s="20"/>
      <c r="MSB67" s="20"/>
      <c r="MSC67" s="20"/>
      <c r="MSD67" s="20"/>
      <c r="MSE67" s="20"/>
      <c r="MSF67" s="20"/>
      <c r="MSG67" s="20"/>
      <c r="MSH67" s="20"/>
      <c r="MSI67" s="20"/>
      <c r="MSJ67" s="20"/>
      <c r="MSK67" s="20"/>
      <c r="MSL67" s="20"/>
      <c r="MSM67" s="20"/>
      <c r="MSN67" s="20"/>
      <c r="MSO67" s="20"/>
      <c r="MSP67" s="20"/>
      <c r="MSQ67" s="20"/>
      <c r="MSR67" s="20"/>
      <c r="MSS67" s="20"/>
      <c r="MST67" s="20"/>
      <c r="MSU67" s="20"/>
      <c r="MSV67" s="20"/>
      <c r="MSW67" s="20"/>
      <c r="MSX67" s="20"/>
      <c r="MSY67" s="20"/>
      <c r="MSZ67" s="20"/>
      <c r="MTA67" s="20"/>
      <c r="MTB67" s="20"/>
      <c r="MTC67" s="20"/>
      <c r="MTD67" s="20"/>
      <c r="MTE67" s="20"/>
      <c r="MTF67" s="20"/>
      <c r="MTG67" s="20"/>
      <c r="MTH67" s="20"/>
      <c r="MTI67" s="20"/>
      <c r="MTJ67" s="20"/>
      <c r="MTK67" s="20"/>
      <c r="MTL67" s="20"/>
      <c r="MTM67" s="20"/>
      <c r="MTN67" s="20"/>
      <c r="MTO67" s="20"/>
      <c r="MTP67" s="20"/>
      <c r="MTQ67" s="20"/>
      <c r="MTR67" s="20"/>
      <c r="MTS67" s="20"/>
      <c r="MTT67" s="20"/>
      <c r="MTU67" s="20"/>
      <c r="MTV67" s="20"/>
      <c r="MTW67" s="20"/>
      <c r="MTX67" s="20"/>
      <c r="MTY67" s="20"/>
      <c r="MTZ67" s="20"/>
      <c r="MUA67" s="20"/>
      <c r="MUB67" s="20"/>
      <c r="MUC67" s="20"/>
      <c r="MUD67" s="20"/>
      <c r="MUE67" s="20"/>
      <c r="MUF67" s="20"/>
      <c r="MUG67" s="20"/>
      <c r="MUH67" s="20"/>
      <c r="MUI67" s="20"/>
      <c r="MUJ67" s="20"/>
      <c r="MUK67" s="20"/>
      <c r="MUL67" s="20"/>
      <c r="MUM67" s="20"/>
      <c r="MUN67" s="20"/>
      <c r="MUO67" s="20"/>
      <c r="MUP67" s="20"/>
      <c r="MUQ67" s="20"/>
      <c r="MUR67" s="20"/>
      <c r="MUS67" s="20"/>
      <c r="MUT67" s="20"/>
      <c r="MUU67" s="20"/>
      <c r="MUV67" s="20"/>
      <c r="MUW67" s="20"/>
      <c r="MUX67" s="20"/>
      <c r="MUY67" s="20"/>
      <c r="MUZ67" s="20"/>
      <c r="MVA67" s="20"/>
      <c r="MVB67" s="20"/>
      <c r="MVC67" s="20"/>
      <c r="MVD67" s="20"/>
      <c r="MVE67" s="20"/>
      <c r="MVF67" s="20"/>
      <c r="MVG67" s="20"/>
      <c r="MVH67" s="20"/>
      <c r="MVI67" s="20"/>
      <c r="MVJ67" s="20"/>
      <c r="MVK67" s="20"/>
      <c r="MVL67" s="20"/>
      <c r="MVM67" s="20"/>
      <c r="MVN67" s="20"/>
      <c r="MVO67" s="20"/>
      <c r="MVP67" s="20"/>
      <c r="MVQ67" s="20"/>
      <c r="MVR67" s="20"/>
      <c r="MVS67" s="20"/>
      <c r="MVT67" s="20"/>
      <c r="MVU67" s="20"/>
      <c r="MVV67" s="20"/>
      <c r="MVW67" s="20"/>
      <c r="MVX67" s="20"/>
      <c r="MVY67" s="20"/>
      <c r="MVZ67" s="20"/>
      <c r="MWA67" s="20"/>
      <c r="MWB67" s="20"/>
      <c r="MWC67" s="20"/>
      <c r="MWD67" s="20"/>
      <c r="MWE67" s="20"/>
      <c r="MWF67" s="20"/>
      <c r="MWG67" s="20"/>
      <c r="MWH67" s="20"/>
      <c r="MWI67" s="20"/>
      <c r="MWJ67" s="20"/>
      <c r="MWK67" s="20"/>
      <c r="MWL67" s="20"/>
      <c r="MWM67" s="20"/>
      <c r="MWN67" s="20"/>
      <c r="MWO67" s="20"/>
      <c r="MWP67" s="20"/>
      <c r="MWQ67" s="20"/>
      <c r="MWR67" s="20"/>
      <c r="MWS67" s="20"/>
      <c r="MWT67" s="20"/>
      <c r="MWU67" s="20"/>
      <c r="MWV67" s="20"/>
      <c r="MWW67" s="20"/>
      <c r="MWX67" s="20"/>
      <c r="MWY67" s="20"/>
      <c r="MWZ67" s="20"/>
      <c r="MXA67" s="20"/>
      <c r="MXB67" s="20"/>
      <c r="MXC67" s="20"/>
      <c r="MXD67" s="20"/>
      <c r="MXE67" s="20"/>
      <c r="MXF67" s="20"/>
      <c r="MXG67" s="20"/>
      <c r="MXH67" s="20"/>
      <c r="MXI67" s="20"/>
      <c r="MXJ67" s="20"/>
      <c r="MXK67" s="20"/>
      <c r="MXL67" s="20"/>
      <c r="MXM67" s="20"/>
      <c r="MXN67" s="20"/>
      <c r="MXO67" s="20"/>
      <c r="MXP67" s="20"/>
      <c r="MXQ67" s="20"/>
      <c r="MXR67" s="20"/>
      <c r="MXS67" s="20"/>
      <c r="MXT67" s="20"/>
      <c r="MXU67" s="20"/>
      <c r="MXV67" s="20"/>
      <c r="MXW67" s="20"/>
      <c r="MXX67" s="20"/>
      <c r="MXY67" s="20"/>
      <c r="MXZ67" s="20"/>
      <c r="MYA67" s="20"/>
      <c r="MYB67" s="20"/>
      <c r="MYC67" s="20"/>
      <c r="MYD67" s="20"/>
      <c r="MYE67" s="20"/>
      <c r="MYF67" s="20"/>
      <c r="MYG67" s="20"/>
      <c r="MYH67" s="20"/>
      <c r="MYI67" s="20"/>
      <c r="MYJ67" s="20"/>
      <c r="MYK67" s="20"/>
      <c r="MYL67" s="20"/>
      <c r="MYM67" s="20"/>
      <c r="MYN67" s="20"/>
      <c r="MYO67" s="20"/>
      <c r="MYP67" s="20"/>
      <c r="MYQ67" s="20"/>
      <c r="MYR67" s="20"/>
      <c r="MYS67" s="20"/>
      <c r="MYT67" s="20"/>
      <c r="MYU67" s="20"/>
      <c r="MYV67" s="20"/>
      <c r="MYW67" s="20"/>
      <c r="MYX67" s="20"/>
      <c r="MYY67" s="20"/>
      <c r="MYZ67" s="20"/>
      <c r="MZA67" s="20"/>
      <c r="MZB67" s="20"/>
      <c r="MZC67" s="20"/>
      <c r="MZD67" s="20"/>
      <c r="MZE67" s="20"/>
      <c r="MZF67" s="20"/>
      <c r="MZG67" s="20"/>
      <c r="MZH67" s="20"/>
      <c r="MZI67" s="20"/>
      <c r="MZJ67" s="20"/>
      <c r="MZK67" s="20"/>
      <c r="MZL67" s="20"/>
      <c r="MZM67" s="20"/>
      <c r="MZN67" s="20"/>
      <c r="MZO67" s="20"/>
      <c r="MZP67" s="20"/>
      <c r="MZQ67" s="20"/>
      <c r="MZR67" s="20"/>
      <c r="MZS67" s="20"/>
      <c r="MZT67" s="20"/>
      <c r="MZU67" s="20"/>
      <c r="MZV67" s="20"/>
      <c r="MZW67" s="20"/>
      <c r="MZX67" s="20"/>
      <c r="MZY67" s="20"/>
      <c r="MZZ67" s="20"/>
      <c r="NAA67" s="20"/>
      <c r="NAB67" s="20"/>
      <c r="NAC67" s="20"/>
      <c r="NAD67" s="20"/>
      <c r="NAE67" s="20"/>
      <c r="NAF67" s="20"/>
      <c r="NAG67" s="20"/>
      <c r="NAH67" s="20"/>
      <c r="NAI67" s="20"/>
      <c r="NAJ67" s="20"/>
      <c r="NAK67" s="20"/>
      <c r="NAL67" s="20"/>
      <c r="NAM67" s="20"/>
      <c r="NAN67" s="20"/>
      <c r="NAO67" s="20"/>
      <c r="NAP67" s="20"/>
      <c r="NAQ67" s="20"/>
      <c r="NAR67" s="20"/>
      <c r="NAS67" s="20"/>
      <c r="NAT67" s="20"/>
      <c r="NAU67" s="20"/>
      <c r="NAV67" s="20"/>
      <c r="NAW67" s="20"/>
      <c r="NAX67" s="20"/>
      <c r="NAY67" s="20"/>
      <c r="NAZ67" s="20"/>
      <c r="NBA67" s="20"/>
      <c r="NBB67" s="20"/>
      <c r="NBC67" s="20"/>
      <c r="NBD67" s="20"/>
      <c r="NBE67" s="20"/>
      <c r="NBF67" s="20"/>
      <c r="NBG67" s="20"/>
      <c r="NBH67" s="20"/>
      <c r="NBI67" s="20"/>
      <c r="NBJ67" s="20"/>
      <c r="NBK67" s="20"/>
      <c r="NBL67" s="20"/>
      <c r="NBM67" s="20"/>
      <c r="NBN67" s="20"/>
      <c r="NBO67" s="20"/>
      <c r="NBP67" s="20"/>
      <c r="NBQ67" s="20"/>
      <c r="NBR67" s="20"/>
      <c r="NBS67" s="20"/>
      <c r="NBT67" s="20"/>
      <c r="NBU67" s="20"/>
      <c r="NBV67" s="20"/>
      <c r="NBW67" s="20"/>
      <c r="NBX67" s="20"/>
      <c r="NBY67" s="20"/>
      <c r="NBZ67" s="20"/>
      <c r="NCA67" s="20"/>
      <c r="NCB67" s="20"/>
      <c r="NCC67" s="20"/>
      <c r="NCD67" s="20"/>
      <c r="NCE67" s="20"/>
      <c r="NCF67" s="20"/>
      <c r="NCG67" s="20"/>
      <c r="NCH67" s="20"/>
      <c r="NCI67" s="20"/>
      <c r="NCJ67" s="20"/>
      <c r="NCK67" s="20"/>
      <c r="NCL67" s="20"/>
      <c r="NCM67" s="20"/>
      <c r="NCN67" s="20"/>
      <c r="NCO67" s="20"/>
      <c r="NCP67" s="20"/>
      <c r="NCQ67" s="20"/>
      <c r="NCR67" s="20"/>
      <c r="NCS67" s="20"/>
      <c r="NCT67" s="20"/>
      <c r="NCU67" s="20"/>
      <c r="NCV67" s="20"/>
      <c r="NCW67" s="20"/>
      <c r="NCX67" s="20"/>
      <c r="NCY67" s="20"/>
      <c r="NCZ67" s="20"/>
      <c r="NDA67" s="20"/>
      <c r="NDB67" s="20"/>
      <c r="NDC67" s="20"/>
      <c r="NDD67" s="20"/>
      <c r="NDE67" s="20"/>
      <c r="NDF67" s="20"/>
      <c r="NDG67" s="20"/>
      <c r="NDH67" s="20"/>
      <c r="NDI67" s="20"/>
      <c r="NDJ67" s="20"/>
      <c r="NDK67" s="20"/>
      <c r="NDL67" s="20"/>
      <c r="NDM67" s="20"/>
      <c r="NDN67" s="20"/>
      <c r="NDO67" s="20"/>
      <c r="NDP67" s="20"/>
      <c r="NDQ67" s="20"/>
      <c r="NDR67" s="20"/>
      <c r="NDS67" s="20"/>
      <c r="NDT67" s="20"/>
      <c r="NDU67" s="20"/>
      <c r="NDV67" s="20"/>
      <c r="NDW67" s="20"/>
      <c r="NDX67" s="20"/>
      <c r="NDY67" s="20"/>
      <c r="NDZ67" s="20"/>
      <c r="NEA67" s="20"/>
      <c r="NEB67" s="20"/>
      <c r="NEC67" s="20"/>
      <c r="NED67" s="20"/>
      <c r="NEE67" s="20"/>
      <c r="NEF67" s="20"/>
      <c r="NEG67" s="20"/>
      <c r="NEH67" s="20"/>
      <c r="NEI67" s="20"/>
      <c r="NEJ67" s="20"/>
      <c r="NEK67" s="20"/>
      <c r="NEL67" s="20"/>
      <c r="NEM67" s="20"/>
      <c r="NEN67" s="20"/>
      <c r="NEO67" s="20"/>
      <c r="NEP67" s="20"/>
      <c r="NEQ67" s="20"/>
      <c r="NER67" s="20"/>
      <c r="NES67" s="20"/>
      <c r="NET67" s="20"/>
      <c r="NEU67" s="20"/>
      <c r="NEV67" s="20"/>
      <c r="NEW67" s="20"/>
      <c r="NEX67" s="20"/>
      <c r="NEY67" s="20"/>
      <c r="NEZ67" s="20"/>
      <c r="NFA67" s="20"/>
      <c r="NFB67" s="20"/>
      <c r="NFC67" s="20"/>
      <c r="NFD67" s="20"/>
      <c r="NFE67" s="20"/>
      <c r="NFF67" s="20"/>
      <c r="NFG67" s="20"/>
      <c r="NFH67" s="20"/>
      <c r="NFI67" s="20"/>
      <c r="NFJ67" s="20"/>
      <c r="NFK67" s="20"/>
      <c r="NFL67" s="20"/>
      <c r="NFM67" s="20"/>
      <c r="NFN67" s="20"/>
      <c r="NFO67" s="20"/>
      <c r="NFP67" s="20"/>
      <c r="NFQ67" s="20"/>
      <c r="NFR67" s="20"/>
      <c r="NFS67" s="20"/>
      <c r="NFT67" s="20"/>
      <c r="NFU67" s="20"/>
      <c r="NFV67" s="20"/>
      <c r="NFW67" s="20"/>
      <c r="NFX67" s="20"/>
      <c r="NFY67" s="20"/>
      <c r="NFZ67" s="20"/>
      <c r="NGA67" s="20"/>
      <c r="NGB67" s="20"/>
      <c r="NGC67" s="20"/>
      <c r="NGD67" s="20"/>
      <c r="NGE67" s="20"/>
      <c r="NGF67" s="20"/>
      <c r="NGG67" s="20"/>
      <c r="NGH67" s="20"/>
      <c r="NGI67" s="20"/>
      <c r="NGJ67" s="20"/>
      <c r="NGK67" s="20"/>
      <c r="NGL67" s="20"/>
      <c r="NGM67" s="20"/>
      <c r="NGN67" s="20"/>
      <c r="NGO67" s="20"/>
      <c r="NGP67" s="20"/>
      <c r="NGQ67" s="20"/>
      <c r="NGR67" s="20"/>
      <c r="NGS67" s="20"/>
      <c r="NGT67" s="20"/>
      <c r="NGU67" s="20"/>
      <c r="NGV67" s="20"/>
      <c r="NGW67" s="20"/>
      <c r="NGX67" s="20"/>
      <c r="NGY67" s="20"/>
      <c r="NGZ67" s="20"/>
      <c r="NHA67" s="20"/>
      <c r="NHB67" s="20"/>
      <c r="NHC67" s="20"/>
      <c r="NHD67" s="20"/>
      <c r="NHE67" s="20"/>
      <c r="NHF67" s="20"/>
      <c r="NHG67" s="20"/>
      <c r="NHH67" s="20"/>
      <c r="NHI67" s="20"/>
      <c r="NHJ67" s="20"/>
      <c r="NHK67" s="20"/>
      <c r="NHL67" s="20"/>
      <c r="NHM67" s="20"/>
      <c r="NHN67" s="20"/>
      <c r="NHO67" s="20"/>
      <c r="NHP67" s="20"/>
      <c r="NHQ67" s="20"/>
      <c r="NHR67" s="20"/>
      <c r="NHS67" s="20"/>
      <c r="NHT67" s="20"/>
      <c r="NHU67" s="20"/>
      <c r="NHV67" s="20"/>
      <c r="NHW67" s="20"/>
      <c r="NHX67" s="20"/>
      <c r="NHY67" s="20"/>
      <c r="NHZ67" s="20"/>
      <c r="NIA67" s="20"/>
      <c r="NIB67" s="20"/>
      <c r="NIC67" s="20"/>
      <c r="NID67" s="20"/>
      <c r="NIE67" s="20"/>
      <c r="NIF67" s="20"/>
      <c r="NIG67" s="20"/>
      <c r="NIH67" s="20"/>
      <c r="NII67" s="20"/>
      <c r="NIJ67" s="20"/>
      <c r="NIK67" s="20"/>
      <c r="NIL67" s="20"/>
      <c r="NIM67" s="20"/>
      <c r="NIN67" s="20"/>
      <c r="NIO67" s="20"/>
      <c r="NIP67" s="20"/>
      <c r="NIQ67" s="20"/>
      <c r="NIR67" s="20"/>
      <c r="NIS67" s="20"/>
      <c r="NIT67" s="20"/>
      <c r="NIU67" s="20"/>
      <c r="NIV67" s="20"/>
      <c r="NIW67" s="20"/>
      <c r="NIX67" s="20"/>
      <c r="NIY67" s="20"/>
      <c r="NIZ67" s="20"/>
      <c r="NJA67" s="20"/>
      <c r="NJB67" s="20"/>
      <c r="NJC67" s="20"/>
      <c r="NJD67" s="20"/>
      <c r="NJE67" s="20"/>
      <c r="NJF67" s="20"/>
      <c r="NJG67" s="20"/>
      <c r="NJH67" s="20"/>
      <c r="NJI67" s="20"/>
      <c r="NJJ67" s="20"/>
      <c r="NJK67" s="20"/>
      <c r="NJL67" s="20"/>
      <c r="NJM67" s="20"/>
      <c r="NJN67" s="20"/>
      <c r="NJO67" s="20"/>
      <c r="NJP67" s="20"/>
      <c r="NJQ67" s="20"/>
      <c r="NJR67" s="20"/>
      <c r="NJS67" s="20"/>
      <c r="NJT67" s="20"/>
      <c r="NJU67" s="20"/>
      <c r="NJV67" s="20"/>
      <c r="NJW67" s="20"/>
      <c r="NJX67" s="20"/>
      <c r="NJY67" s="20"/>
      <c r="NJZ67" s="20"/>
      <c r="NKA67" s="20"/>
      <c r="NKB67" s="20"/>
      <c r="NKC67" s="20"/>
      <c r="NKD67" s="20"/>
      <c r="NKE67" s="20"/>
      <c r="NKF67" s="20"/>
      <c r="NKG67" s="20"/>
      <c r="NKH67" s="20"/>
      <c r="NKI67" s="20"/>
      <c r="NKJ67" s="20"/>
      <c r="NKK67" s="20"/>
      <c r="NKL67" s="20"/>
      <c r="NKM67" s="20"/>
      <c r="NKN67" s="20"/>
      <c r="NKO67" s="20"/>
      <c r="NKP67" s="20"/>
      <c r="NKQ67" s="20"/>
      <c r="NKR67" s="20"/>
      <c r="NKS67" s="20"/>
      <c r="NKT67" s="20"/>
      <c r="NKU67" s="20"/>
      <c r="NKV67" s="20"/>
      <c r="NKW67" s="20"/>
      <c r="NKX67" s="20"/>
      <c r="NKY67" s="20"/>
      <c r="NKZ67" s="20"/>
      <c r="NLA67" s="20"/>
      <c r="NLB67" s="20"/>
      <c r="NLC67" s="20"/>
      <c r="NLD67" s="20"/>
      <c r="NLE67" s="20"/>
      <c r="NLF67" s="20"/>
      <c r="NLG67" s="20"/>
      <c r="NLH67" s="20"/>
      <c r="NLI67" s="20"/>
      <c r="NLJ67" s="20"/>
      <c r="NLK67" s="20"/>
      <c r="NLL67" s="20"/>
      <c r="NLM67" s="20"/>
      <c r="NLN67" s="20"/>
      <c r="NLO67" s="20"/>
      <c r="NLP67" s="20"/>
      <c r="NLQ67" s="20"/>
      <c r="NLR67" s="20"/>
      <c r="NLS67" s="20"/>
      <c r="NLT67" s="20"/>
      <c r="NLU67" s="20"/>
      <c r="NLV67" s="20"/>
      <c r="NLW67" s="20"/>
      <c r="NLX67" s="20"/>
      <c r="NLY67" s="20"/>
      <c r="NLZ67" s="20"/>
      <c r="NMA67" s="20"/>
      <c r="NMB67" s="20"/>
      <c r="NMC67" s="20"/>
      <c r="NMD67" s="20"/>
      <c r="NME67" s="20"/>
      <c r="NMF67" s="20"/>
      <c r="NMG67" s="20"/>
      <c r="NMH67" s="20"/>
      <c r="NMI67" s="20"/>
      <c r="NMJ67" s="20"/>
      <c r="NMK67" s="20"/>
      <c r="NML67" s="20"/>
      <c r="NMM67" s="20"/>
      <c r="NMN67" s="20"/>
      <c r="NMO67" s="20"/>
      <c r="NMP67" s="20"/>
      <c r="NMQ67" s="20"/>
      <c r="NMR67" s="20"/>
      <c r="NMS67" s="20"/>
      <c r="NMT67" s="20"/>
      <c r="NMU67" s="20"/>
      <c r="NMV67" s="20"/>
      <c r="NMW67" s="20"/>
      <c r="NMX67" s="20"/>
      <c r="NMY67" s="20"/>
      <c r="NMZ67" s="20"/>
      <c r="NNA67" s="20"/>
      <c r="NNB67" s="20"/>
      <c r="NNC67" s="20"/>
      <c r="NND67" s="20"/>
      <c r="NNE67" s="20"/>
      <c r="NNF67" s="20"/>
      <c r="NNG67" s="20"/>
      <c r="NNH67" s="20"/>
      <c r="NNI67" s="20"/>
      <c r="NNJ67" s="20"/>
      <c r="NNK67" s="20"/>
      <c r="NNL67" s="20"/>
      <c r="NNM67" s="20"/>
      <c r="NNN67" s="20"/>
      <c r="NNO67" s="20"/>
      <c r="NNP67" s="20"/>
      <c r="NNQ67" s="20"/>
      <c r="NNR67" s="20"/>
      <c r="NNS67" s="20"/>
      <c r="NNT67" s="20"/>
      <c r="NNU67" s="20"/>
      <c r="NNV67" s="20"/>
      <c r="NNW67" s="20"/>
      <c r="NNX67" s="20"/>
      <c r="NNY67" s="20"/>
      <c r="NNZ67" s="20"/>
      <c r="NOA67" s="20"/>
      <c r="NOB67" s="20"/>
      <c r="NOC67" s="20"/>
      <c r="NOD67" s="20"/>
      <c r="NOE67" s="20"/>
      <c r="NOF67" s="20"/>
      <c r="NOG67" s="20"/>
      <c r="NOH67" s="20"/>
      <c r="NOI67" s="20"/>
      <c r="NOJ67" s="20"/>
      <c r="NOK67" s="20"/>
      <c r="NOL67" s="20"/>
      <c r="NOM67" s="20"/>
      <c r="NON67" s="20"/>
      <c r="NOO67" s="20"/>
      <c r="NOP67" s="20"/>
      <c r="NOQ67" s="20"/>
      <c r="NOR67" s="20"/>
      <c r="NOS67" s="20"/>
      <c r="NOT67" s="20"/>
      <c r="NOU67" s="20"/>
      <c r="NOV67" s="20"/>
      <c r="NOW67" s="20"/>
      <c r="NOX67" s="20"/>
      <c r="NOY67" s="20"/>
      <c r="NOZ67" s="20"/>
      <c r="NPA67" s="20"/>
      <c r="NPB67" s="20"/>
      <c r="NPC67" s="20"/>
      <c r="NPD67" s="20"/>
      <c r="NPE67" s="20"/>
      <c r="NPF67" s="20"/>
      <c r="NPG67" s="20"/>
      <c r="NPH67" s="20"/>
      <c r="NPI67" s="20"/>
      <c r="NPJ67" s="20"/>
      <c r="NPK67" s="20"/>
      <c r="NPL67" s="20"/>
      <c r="NPM67" s="20"/>
      <c r="NPN67" s="20"/>
      <c r="NPO67" s="20"/>
      <c r="NPP67" s="20"/>
      <c r="NPQ67" s="20"/>
      <c r="NPR67" s="20"/>
      <c r="NPS67" s="20"/>
      <c r="NPT67" s="20"/>
      <c r="NPU67" s="20"/>
      <c r="NPV67" s="20"/>
      <c r="NPW67" s="20"/>
      <c r="NPX67" s="20"/>
      <c r="NPY67" s="20"/>
      <c r="NPZ67" s="20"/>
      <c r="NQA67" s="20"/>
      <c r="NQB67" s="20"/>
      <c r="NQC67" s="20"/>
      <c r="NQD67" s="20"/>
      <c r="NQE67" s="20"/>
      <c r="NQF67" s="20"/>
      <c r="NQG67" s="20"/>
      <c r="NQH67" s="20"/>
      <c r="NQI67" s="20"/>
      <c r="NQJ67" s="20"/>
      <c r="NQK67" s="20"/>
      <c r="NQL67" s="20"/>
      <c r="NQM67" s="20"/>
      <c r="NQN67" s="20"/>
      <c r="NQO67" s="20"/>
      <c r="NQP67" s="20"/>
      <c r="NQQ67" s="20"/>
      <c r="NQR67" s="20"/>
      <c r="NQS67" s="20"/>
      <c r="NQT67" s="20"/>
      <c r="NQU67" s="20"/>
      <c r="NQV67" s="20"/>
      <c r="NQW67" s="20"/>
      <c r="NQX67" s="20"/>
      <c r="NQY67" s="20"/>
      <c r="NQZ67" s="20"/>
      <c r="NRA67" s="20"/>
      <c r="NRB67" s="20"/>
      <c r="NRC67" s="20"/>
      <c r="NRD67" s="20"/>
      <c r="NRE67" s="20"/>
      <c r="NRF67" s="20"/>
      <c r="NRG67" s="20"/>
      <c r="NRH67" s="20"/>
      <c r="NRI67" s="20"/>
      <c r="NRJ67" s="20"/>
      <c r="NRK67" s="20"/>
      <c r="NRL67" s="20"/>
      <c r="NRM67" s="20"/>
      <c r="NRN67" s="20"/>
      <c r="NRO67" s="20"/>
      <c r="NRP67" s="20"/>
      <c r="NRQ67" s="20"/>
      <c r="NRR67" s="20"/>
      <c r="NRS67" s="20"/>
      <c r="NRT67" s="20"/>
      <c r="NRU67" s="20"/>
      <c r="NRV67" s="20"/>
      <c r="NRW67" s="20"/>
      <c r="NRX67" s="20"/>
      <c r="NRY67" s="20"/>
      <c r="NRZ67" s="20"/>
      <c r="NSA67" s="20"/>
      <c r="NSB67" s="20"/>
      <c r="NSC67" s="20"/>
      <c r="NSD67" s="20"/>
      <c r="NSE67" s="20"/>
      <c r="NSF67" s="20"/>
      <c r="NSG67" s="20"/>
      <c r="NSH67" s="20"/>
      <c r="NSI67" s="20"/>
      <c r="NSJ67" s="20"/>
      <c r="NSK67" s="20"/>
      <c r="NSL67" s="20"/>
      <c r="NSM67" s="20"/>
      <c r="NSN67" s="20"/>
      <c r="NSO67" s="20"/>
      <c r="NSP67" s="20"/>
      <c r="NSQ67" s="20"/>
      <c r="NSR67" s="20"/>
      <c r="NSS67" s="20"/>
      <c r="NST67" s="20"/>
      <c r="NSU67" s="20"/>
      <c r="NSV67" s="20"/>
      <c r="NSW67" s="20"/>
      <c r="NSX67" s="20"/>
      <c r="NSY67" s="20"/>
      <c r="NSZ67" s="20"/>
      <c r="NTA67" s="20"/>
      <c r="NTB67" s="20"/>
      <c r="NTC67" s="20"/>
      <c r="NTD67" s="20"/>
      <c r="NTE67" s="20"/>
      <c r="NTF67" s="20"/>
      <c r="NTG67" s="20"/>
      <c r="NTH67" s="20"/>
      <c r="NTI67" s="20"/>
      <c r="NTJ67" s="20"/>
      <c r="NTK67" s="20"/>
      <c r="NTL67" s="20"/>
      <c r="NTM67" s="20"/>
      <c r="NTN67" s="20"/>
      <c r="NTO67" s="20"/>
      <c r="NTP67" s="20"/>
      <c r="NTQ67" s="20"/>
      <c r="NTR67" s="20"/>
      <c r="NTS67" s="20"/>
      <c r="NTT67" s="20"/>
      <c r="NTU67" s="20"/>
      <c r="NTV67" s="20"/>
      <c r="NTW67" s="20"/>
      <c r="NTX67" s="20"/>
      <c r="NTY67" s="20"/>
      <c r="NTZ67" s="20"/>
      <c r="NUA67" s="20"/>
      <c r="NUB67" s="20"/>
      <c r="NUC67" s="20"/>
      <c r="NUD67" s="20"/>
      <c r="NUE67" s="20"/>
      <c r="NUF67" s="20"/>
      <c r="NUG67" s="20"/>
      <c r="NUH67" s="20"/>
      <c r="NUI67" s="20"/>
      <c r="NUJ67" s="20"/>
      <c r="NUK67" s="20"/>
      <c r="NUL67" s="20"/>
      <c r="NUM67" s="20"/>
      <c r="NUN67" s="20"/>
      <c r="NUO67" s="20"/>
      <c r="NUP67" s="20"/>
      <c r="NUQ67" s="20"/>
      <c r="NUR67" s="20"/>
      <c r="NUS67" s="20"/>
      <c r="NUT67" s="20"/>
      <c r="NUU67" s="20"/>
      <c r="NUV67" s="20"/>
      <c r="NUW67" s="20"/>
      <c r="NUX67" s="20"/>
      <c r="NUY67" s="20"/>
      <c r="NUZ67" s="20"/>
      <c r="NVA67" s="20"/>
      <c r="NVB67" s="20"/>
      <c r="NVC67" s="20"/>
      <c r="NVD67" s="20"/>
      <c r="NVE67" s="20"/>
      <c r="NVF67" s="20"/>
      <c r="NVG67" s="20"/>
      <c r="NVH67" s="20"/>
      <c r="NVI67" s="20"/>
      <c r="NVJ67" s="20"/>
      <c r="NVK67" s="20"/>
      <c r="NVL67" s="20"/>
      <c r="NVM67" s="20"/>
      <c r="NVN67" s="20"/>
      <c r="NVO67" s="20"/>
      <c r="NVP67" s="20"/>
      <c r="NVQ67" s="20"/>
      <c r="NVR67" s="20"/>
      <c r="NVS67" s="20"/>
      <c r="NVT67" s="20"/>
      <c r="NVU67" s="20"/>
      <c r="NVV67" s="20"/>
      <c r="NVW67" s="20"/>
      <c r="NVX67" s="20"/>
      <c r="NVY67" s="20"/>
      <c r="NVZ67" s="20"/>
      <c r="NWA67" s="20"/>
      <c r="NWB67" s="20"/>
      <c r="NWC67" s="20"/>
      <c r="NWD67" s="20"/>
      <c r="NWE67" s="20"/>
      <c r="NWF67" s="20"/>
      <c r="NWG67" s="20"/>
      <c r="NWH67" s="20"/>
      <c r="NWI67" s="20"/>
      <c r="NWJ67" s="20"/>
      <c r="NWK67" s="20"/>
      <c r="NWL67" s="20"/>
      <c r="NWM67" s="20"/>
      <c r="NWN67" s="20"/>
      <c r="NWO67" s="20"/>
      <c r="NWP67" s="20"/>
      <c r="NWQ67" s="20"/>
      <c r="NWR67" s="20"/>
      <c r="NWS67" s="20"/>
      <c r="NWT67" s="20"/>
      <c r="NWU67" s="20"/>
      <c r="NWV67" s="20"/>
      <c r="NWW67" s="20"/>
      <c r="NWX67" s="20"/>
      <c r="NWY67" s="20"/>
      <c r="NWZ67" s="20"/>
      <c r="NXA67" s="20"/>
      <c r="NXB67" s="20"/>
      <c r="NXC67" s="20"/>
      <c r="NXD67" s="20"/>
      <c r="NXE67" s="20"/>
      <c r="NXF67" s="20"/>
      <c r="NXG67" s="20"/>
      <c r="NXH67" s="20"/>
      <c r="NXI67" s="20"/>
      <c r="NXJ67" s="20"/>
      <c r="NXK67" s="20"/>
      <c r="NXL67" s="20"/>
      <c r="NXM67" s="20"/>
      <c r="NXN67" s="20"/>
      <c r="NXO67" s="20"/>
      <c r="NXP67" s="20"/>
      <c r="NXQ67" s="20"/>
      <c r="NXR67" s="20"/>
      <c r="NXS67" s="20"/>
      <c r="NXT67" s="20"/>
      <c r="NXU67" s="20"/>
      <c r="NXV67" s="20"/>
      <c r="NXW67" s="20"/>
      <c r="NXX67" s="20"/>
      <c r="NXY67" s="20"/>
      <c r="NXZ67" s="20"/>
      <c r="NYA67" s="20"/>
      <c r="NYB67" s="20"/>
      <c r="NYC67" s="20"/>
      <c r="NYD67" s="20"/>
      <c r="NYE67" s="20"/>
      <c r="NYF67" s="20"/>
      <c r="NYG67" s="20"/>
      <c r="NYH67" s="20"/>
      <c r="NYI67" s="20"/>
      <c r="NYJ67" s="20"/>
      <c r="NYK67" s="20"/>
      <c r="NYL67" s="20"/>
      <c r="NYM67" s="20"/>
      <c r="NYN67" s="20"/>
      <c r="NYO67" s="20"/>
      <c r="NYP67" s="20"/>
      <c r="NYQ67" s="20"/>
      <c r="NYR67" s="20"/>
      <c r="NYS67" s="20"/>
      <c r="NYT67" s="20"/>
      <c r="NYU67" s="20"/>
      <c r="NYV67" s="20"/>
      <c r="NYW67" s="20"/>
      <c r="NYX67" s="20"/>
      <c r="NYY67" s="20"/>
      <c r="NYZ67" s="20"/>
      <c r="NZA67" s="20"/>
      <c r="NZB67" s="20"/>
      <c r="NZC67" s="20"/>
      <c r="NZD67" s="20"/>
      <c r="NZE67" s="20"/>
      <c r="NZF67" s="20"/>
      <c r="NZG67" s="20"/>
      <c r="NZH67" s="20"/>
      <c r="NZI67" s="20"/>
      <c r="NZJ67" s="20"/>
      <c r="NZK67" s="20"/>
      <c r="NZL67" s="20"/>
      <c r="NZM67" s="20"/>
      <c r="NZN67" s="20"/>
      <c r="NZO67" s="20"/>
      <c r="NZP67" s="20"/>
      <c r="NZQ67" s="20"/>
      <c r="NZR67" s="20"/>
      <c r="NZS67" s="20"/>
      <c r="NZT67" s="20"/>
      <c r="NZU67" s="20"/>
      <c r="NZV67" s="20"/>
      <c r="NZW67" s="20"/>
      <c r="NZX67" s="20"/>
      <c r="NZY67" s="20"/>
      <c r="NZZ67" s="20"/>
      <c r="OAA67" s="20"/>
      <c r="OAB67" s="20"/>
      <c r="OAC67" s="20"/>
      <c r="OAD67" s="20"/>
      <c r="OAE67" s="20"/>
      <c r="OAF67" s="20"/>
      <c r="OAG67" s="20"/>
      <c r="OAH67" s="20"/>
      <c r="OAI67" s="20"/>
      <c r="OAJ67" s="20"/>
      <c r="OAK67" s="20"/>
      <c r="OAL67" s="20"/>
      <c r="OAM67" s="20"/>
      <c r="OAN67" s="20"/>
      <c r="OAO67" s="20"/>
      <c r="OAP67" s="20"/>
      <c r="OAQ67" s="20"/>
      <c r="OAR67" s="20"/>
      <c r="OAS67" s="20"/>
      <c r="OAT67" s="20"/>
      <c r="OAU67" s="20"/>
      <c r="OAV67" s="20"/>
      <c r="OAW67" s="20"/>
      <c r="OAX67" s="20"/>
      <c r="OAY67" s="20"/>
      <c r="OAZ67" s="20"/>
      <c r="OBA67" s="20"/>
      <c r="OBB67" s="20"/>
      <c r="OBC67" s="20"/>
      <c r="OBD67" s="20"/>
      <c r="OBE67" s="20"/>
      <c r="OBF67" s="20"/>
      <c r="OBG67" s="20"/>
      <c r="OBH67" s="20"/>
      <c r="OBI67" s="20"/>
      <c r="OBJ67" s="20"/>
      <c r="OBK67" s="20"/>
      <c r="OBL67" s="20"/>
      <c r="OBM67" s="20"/>
      <c r="OBN67" s="20"/>
      <c r="OBO67" s="20"/>
      <c r="OBP67" s="20"/>
      <c r="OBQ67" s="20"/>
      <c r="OBR67" s="20"/>
      <c r="OBS67" s="20"/>
      <c r="OBT67" s="20"/>
      <c r="OBU67" s="20"/>
      <c r="OBV67" s="20"/>
      <c r="OBW67" s="20"/>
      <c r="OBX67" s="20"/>
      <c r="OBY67" s="20"/>
      <c r="OBZ67" s="20"/>
      <c r="OCA67" s="20"/>
      <c r="OCB67" s="20"/>
      <c r="OCC67" s="20"/>
      <c r="OCD67" s="20"/>
      <c r="OCE67" s="20"/>
      <c r="OCF67" s="20"/>
      <c r="OCG67" s="20"/>
      <c r="OCH67" s="20"/>
      <c r="OCI67" s="20"/>
      <c r="OCJ67" s="20"/>
      <c r="OCK67" s="20"/>
      <c r="OCL67" s="20"/>
      <c r="OCM67" s="20"/>
      <c r="OCN67" s="20"/>
      <c r="OCO67" s="20"/>
      <c r="OCP67" s="20"/>
      <c r="OCQ67" s="20"/>
      <c r="OCR67" s="20"/>
      <c r="OCS67" s="20"/>
      <c r="OCT67" s="20"/>
      <c r="OCU67" s="20"/>
      <c r="OCV67" s="20"/>
      <c r="OCW67" s="20"/>
      <c r="OCX67" s="20"/>
      <c r="OCY67" s="20"/>
      <c r="OCZ67" s="20"/>
      <c r="ODA67" s="20"/>
      <c r="ODB67" s="20"/>
      <c r="ODC67" s="20"/>
      <c r="ODD67" s="20"/>
      <c r="ODE67" s="20"/>
      <c r="ODF67" s="20"/>
      <c r="ODG67" s="20"/>
      <c r="ODH67" s="20"/>
      <c r="ODI67" s="20"/>
      <c r="ODJ67" s="20"/>
      <c r="ODK67" s="20"/>
      <c r="ODL67" s="20"/>
      <c r="ODM67" s="20"/>
      <c r="ODN67" s="20"/>
      <c r="ODO67" s="20"/>
      <c r="ODP67" s="20"/>
      <c r="ODQ67" s="20"/>
      <c r="ODR67" s="20"/>
      <c r="ODS67" s="20"/>
      <c r="ODT67" s="20"/>
      <c r="ODU67" s="20"/>
      <c r="ODV67" s="20"/>
      <c r="ODW67" s="20"/>
      <c r="ODX67" s="20"/>
      <c r="ODY67" s="20"/>
      <c r="ODZ67" s="20"/>
      <c r="OEA67" s="20"/>
      <c r="OEB67" s="20"/>
      <c r="OEC67" s="20"/>
      <c r="OED67" s="20"/>
      <c r="OEE67" s="20"/>
      <c r="OEF67" s="20"/>
      <c r="OEG67" s="20"/>
      <c r="OEH67" s="20"/>
      <c r="OEI67" s="20"/>
      <c r="OEJ67" s="20"/>
      <c r="OEK67" s="20"/>
      <c r="OEL67" s="20"/>
      <c r="OEM67" s="20"/>
      <c r="OEN67" s="20"/>
      <c r="OEO67" s="20"/>
      <c r="OEP67" s="20"/>
      <c r="OEQ67" s="20"/>
      <c r="OER67" s="20"/>
      <c r="OES67" s="20"/>
      <c r="OET67" s="20"/>
      <c r="OEU67" s="20"/>
      <c r="OEV67" s="20"/>
      <c r="OEW67" s="20"/>
      <c r="OEX67" s="20"/>
      <c r="OEY67" s="20"/>
      <c r="OEZ67" s="20"/>
      <c r="OFA67" s="20"/>
      <c r="OFB67" s="20"/>
      <c r="OFC67" s="20"/>
      <c r="OFD67" s="20"/>
      <c r="OFE67" s="20"/>
      <c r="OFF67" s="20"/>
      <c r="OFG67" s="20"/>
      <c r="OFH67" s="20"/>
      <c r="OFI67" s="20"/>
      <c r="OFJ67" s="20"/>
      <c r="OFK67" s="20"/>
      <c r="OFL67" s="20"/>
      <c r="OFM67" s="20"/>
      <c r="OFN67" s="20"/>
      <c r="OFO67" s="20"/>
      <c r="OFP67" s="20"/>
      <c r="OFQ67" s="20"/>
      <c r="OFR67" s="20"/>
      <c r="OFS67" s="20"/>
      <c r="OFT67" s="20"/>
      <c r="OFU67" s="20"/>
      <c r="OFV67" s="20"/>
      <c r="OFW67" s="20"/>
      <c r="OFX67" s="20"/>
      <c r="OFY67" s="20"/>
      <c r="OFZ67" s="20"/>
      <c r="OGA67" s="20"/>
      <c r="OGB67" s="20"/>
      <c r="OGC67" s="20"/>
      <c r="OGD67" s="20"/>
      <c r="OGE67" s="20"/>
      <c r="OGF67" s="20"/>
      <c r="OGG67" s="20"/>
      <c r="OGH67" s="20"/>
      <c r="OGI67" s="20"/>
      <c r="OGJ67" s="20"/>
      <c r="OGK67" s="20"/>
      <c r="OGL67" s="20"/>
      <c r="OGM67" s="20"/>
      <c r="OGN67" s="20"/>
      <c r="OGO67" s="20"/>
      <c r="OGP67" s="20"/>
      <c r="OGQ67" s="20"/>
      <c r="OGR67" s="20"/>
      <c r="OGS67" s="20"/>
      <c r="OGT67" s="20"/>
      <c r="OGU67" s="20"/>
      <c r="OGV67" s="20"/>
      <c r="OGW67" s="20"/>
      <c r="OGX67" s="20"/>
      <c r="OGY67" s="20"/>
      <c r="OGZ67" s="20"/>
      <c r="OHA67" s="20"/>
      <c r="OHB67" s="20"/>
      <c r="OHC67" s="20"/>
      <c r="OHD67" s="20"/>
      <c r="OHE67" s="20"/>
      <c r="OHF67" s="20"/>
      <c r="OHG67" s="20"/>
      <c r="OHH67" s="20"/>
      <c r="OHI67" s="20"/>
      <c r="OHJ67" s="20"/>
      <c r="OHK67" s="20"/>
      <c r="OHL67" s="20"/>
      <c r="OHM67" s="20"/>
      <c r="OHN67" s="20"/>
      <c r="OHO67" s="20"/>
      <c r="OHP67" s="20"/>
      <c r="OHQ67" s="20"/>
      <c r="OHR67" s="20"/>
      <c r="OHS67" s="20"/>
      <c r="OHT67" s="20"/>
      <c r="OHU67" s="20"/>
      <c r="OHV67" s="20"/>
      <c r="OHW67" s="20"/>
      <c r="OHX67" s="20"/>
      <c r="OHY67" s="20"/>
      <c r="OHZ67" s="20"/>
      <c r="OIA67" s="20"/>
      <c r="OIB67" s="20"/>
      <c r="OIC67" s="20"/>
      <c r="OID67" s="20"/>
      <c r="OIE67" s="20"/>
      <c r="OIF67" s="20"/>
      <c r="OIG67" s="20"/>
      <c r="OIH67" s="20"/>
      <c r="OII67" s="20"/>
      <c r="OIJ67" s="20"/>
      <c r="OIK67" s="20"/>
      <c r="OIL67" s="20"/>
      <c r="OIM67" s="20"/>
      <c r="OIN67" s="20"/>
      <c r="OIO67" s="20"/>
      <c r="OIP67" s="20"/>
      <c r="OIQ67" s="20"/>
      <c r="OIR67" s="20"/>
      <c r="OIS67" s="20"/>
      <c r="OIT67" s="20"/>
      <c r="OIU67" s="20"/>
      <c r="OIV67" s="20"/>
      <c r="OIW67" s="20"/>
      <c r="OIX67" s="20"/>
      <c r="OIY67" s="20"/>
      <c r="OIZ67" s="20"/>
      <c r="OJA67" s="20"/>
      <c r="OJB67" s="20"/>
      <c r="OJC67" s="20"/>
      <c r="OJD67" s="20"/>
      <c r="OJE67" s="20"/>
      <c r="OJF67" s="20"/>
      <c r="OJG67" s="20"/>
      <c r="OJH67" s="20"/>
      <c r="OJI67" s="20"/>
      <c r="OJJ67" s="20"/>
      <c r="OJK67" s="20"/>
      <c r="OJL67" s="20"/>
      <c r="OJM67" s="20"/>
      <c r="OJN67" s="20"/>
      <c r="OJO67" s="20"/>
      <c r="OJP67" s="20"/>
      <c r="OJQ67" s="20"/>
      <c r="OJR67" s="20"/>
      <c r="OJS67" s="20"/>
      <c r="OJT67" s="20"/>
      <c r="OJU67" s="20"/>
      <c r="OJV67" s="20"/>
      <c r="OJW67" s="20"/>
      <c r="OJX67" s="20"/>
      <c r="OJY67" s="20"/>
      <c r="OJZ67" s="20"/>
      <c r="OKA67" s="20"/>
      <c r="OKB67" s="20"/>
      <c r="OKC67" s="20"/>
      <c r="OKD67" s="20"/>
      <c r="OKE67" s="20"/>
      <c r="OKF67" s="20"/>
      <c r="OKG67" s="20"/>
      <c r="OKH67" s="20"/>
      <c r="OKI67" s="20"/>
      <c r="OKJ67" s="20"/>
      <c r="OKK67" s="20"/>
      <c r="OKL67" s="20"/>
      <c r="OKM67" s="20"/>
      <c r="OKN67" s="20"/>
      <c r="OKO67" s="20"/>
      <c r="OKP67" s="20"/>
      <c r="OKQ67" s="20"/>
      <c r="OKR67" s="20"/>
      <c r="OKS67" s="20"/>
      <c r="OKT67" s="20"/>
      <c r="OKU67" s="20"/>
      <c r="OKV67" s="20"/>
      <c r="OKW67" s="20"/>
      <c r="OKX67" s="20"/>
      <c r="OKY67" s="20"/>
      <c r="OKZ67" s="20"/>
      <c r="OLA67" s="20"/>
      <c r="OLB67" s="20"/>
      <c r="OLC67" s="20"/>
      <c r="OLD67" s="20"/>
      <c r="OLE67" s="20"/>
      <c r="OLF67" s="20"/>
      <c r="OLG67" s="20"/>
      <c r="OLH67" s="20"/>
      <c r="OLI67" s="20"/>
      <c r="OLJ67" s="20"/>
      <c r="OLK67" s="20"/>
      <c r="OLL67" s="20"/>
      <c r="OLM67" s="20"/>
      <c r="OLN67" s="20"/>
      <c r="OLO67" s="20"/>
      <c r="OLP67" s="20"/>
      <c r="OLQ67" s="20"/>
      <c r="OLR67" s="20"/>
      <c r="OLS67" s="20"/>
      <c r="OLT67" s="20"/>
      <c r="OLU67" s="20"/>
      <c r="OLV67" s="20"/>
      <c r="OLW67" s="20"/>
      <c r="OLX67" s="20"/>
      <c r="OLY67" s="20"/>
      <c r="OLZ67" s="20"/>
      <c r="OMA67" s="20"/>
      <c r="OMB67" s="20"/>
      <c r="OMC67" s="20"/>
      <c r="OMD67" s="20"/>
      <c r="OME67" s="20"/>
      <c r="OMF67" s="20"/>
      <c r="OMG67" s="20"/>
      <c r="OMH67" s="20"/>
      <c r="OMI67" s="20"/>
      <c r="OMJ67" s="20"/>
      <c r="OMK67" s="20"/>
      <c r="OML67" s="20"/>
      <c r="OMM67" s="20"/>
      <c r="OMN67" s="20"/>
      <c r="OMO67" s="20"/>
      <c r="OMP67" s="20"/>
      <c r="OMQ67" s="20"/>
      <c r="OMR67" s="20"/>
      <c r="OMS67" s="20"/>
      <c r="OMT67" s="20"/>
      <c r="OMU67" s="20"/>
      <c r="OMV67" s="20"/>
      <c r="OMW67" s="20"/>
      <c r="OMX67" s="20"/>
      <c r="OMY67" s="20"/>
      <c r="OMZ67" s="20"/>
      <c r="ONA67" s="20"/>
      <c r="ONB67" s="20"/>
      <c r="ONC67" s="20"/>
      <c r="OND67" s="20"/>
      <c r="ONE67" s="20"/>
      <c r="ONF67" s="20"/>
      <c r="ONG67" s="20"/>
      <c r="ONH67" s="20"/>
      <c r="ONI67" s="20"/>
      <c r="ONJ67" s="20"/>
      <c r="ONK67" s="20"/>
      <c r="ONL67" s="20"/>
      <c r="ONM67" s="20"/>
      <c r="ONN67" s="20"/>
      <c r="ONO67" s="20"/>
      <c r="ONP67" s="20"/>
      <c r="ONQ67" s="20"/>
      <c r="ONR67" s="20"/>
      <c r="ONS67" s="20"/>
      <c r="ONT67" s="20"/>
      <c r="ONU67" s="20"/>
      <c r="ONV67" s="20"/>
      <c r="ONW67" s="20"/>
      <c r="ONX67" s="20"/>
      <c r="ONY67" s="20"/>
      <c r="ONZ67" s="20"/>
      <c r="OOA67" s="20"/>
      <c r="OOB67" s="20"/>
      <c r="OOC67" s="20"/>
      <c r="OOD67" s="20"/>
      <c r="OOE67" s="20"/>
      <c r="OOF67" s="20"/>
      <c r="OOG67" s="20"/>
      <c r="OOH67" s="20"/>
      <c r="OOI67" s="20"/>
      <c r="OOJ67" s="20"/>
      <c r="OOK67" s="20"/>
      <c r="OOL67" s="20"/>
      <c r="OOM67" s="20"/>
      <c r="OON67" s="20"/>
      <c r="OOO67" s="20"/>
      <c r="OOP67" s="20"/>
      <c r="OOQ67" s="20"/>
      <c r="OOR67" s="20"/>
      <c r="OOS67" s="20"/>
      <c r="OOT67" s="20"/>
      <c r="OOU67" s="20"/>
      <c r="OOV67" s="20"/>
      <c r="OOW67" s="20"/>
      <c r="OOX67" s="20"/>
      <c r="OOY67" s="20"/>
      <c r="OOZ67" s="20"/>
      <c r="OPA67" s="20"/>
      <c r="OPB67" s="20"/>
      <c r="OPC67" s="20"/>
      <c r="OPD67" s="20"/>
      <c r="OPE67" s="20"/>
      <c r="OPF67" s="20"/>
      <c r="OPG67" s="20"/>
      <c r="OPH67" s="20"/>
      <c r="OPI67" s="20"/>
      <c r="OPJ67" s="20"/>
      <c r="OPK67" s="20"/>
      <c r="OPL67" s="20"/>
      <c r="OPM67" s="20"/>
      <c r="OPN67" s="20"/>
      <c r="OPO67" s="20"/>
      <c r="OPP67" s="20"/>
      <c r="OPQ67" s="20"/>
      <c r="OPR67" s="20"/>
      <c r="OPS67" s="20"/>
      <c r="OPT67" s="20"/>
      <c r="OPU67" s="20"/>
      <c r="OPV67" s="20"/>
      <c r="OPW67" s="20"/>
      <c r="OPX67" s="20"/>
      <c r="OPY67" s="20"/>
      <c r="OPZ67" s="20"/>
      <c r="OQA67" s="20"/>
      <c r="OQB67" s="20"/>
      <c r="OQC67" s="20"/>
      <c r="OQD67" s="20"/>
      <c r="OQE67" s="20"/>
      <c r="OQF67" s="20"/>
      <c r="OQG67" s="20"/>
      <c r="OQH67" s="20"/>
      <c r="OQI67" s="20"/>
      <c r="OQJ67" s="20"/>
      <c r="OQK67" s="20"/>
      <c r="OQL67" s="20"/>
      <c r="OQM67" s="20"/>
      <c r="OQN67" s="20"/>
      <c r="OQO67" s="20"/>
      <c r="OQP67" s="20"/>
      <c r="OQQ67" s="20"/>
      <c r="OQR67" s="20"/>
      <c r="OQS67" s="20"/>
      <c r="OQT67" s="20"/>
      <c r="OQU67" s="20"/>
      <c r="OQV67" s="20"/>
      <c r="OQW67" s="20"/>
      <c r="OQX67" s="20"/>
      <c r="OQY67" s="20"/>
      <c r="OQZ67" s="20"/>
      <c r="ORA67" s="20"/>
      <c r="ORB67" s="20"/>
      <c r="ORC67" s="20"/>
      <c r="ORD67" s="20"/>
      <c r="ORE67" s="20"/>
      <c r="ORF67" s="20"/>
      <c r="ORG67" s="20"/>
      <c r="ORH67" s="20"/>
      <c r="ORI67" s="20"/>
      <c r="ORJ67" s="20"/>
      <c r="ORK67" s="20"/>
      <c r="ORL67" s="20"/>
      <c r="ORM67" s="20"/>
      <c r="ORN67" s="20"/>
      <c r="ORO67" s="20"/>
      <c r="ORP67" s="20"/>
      <c r="ORQ67" s="20"/>
      <c r="ORR67" s="20"/>
      <c r="ORS67" s="20"/>
      <c r="ORT67" s="20"/>
      <c r="ORU67" s="20"/>
      <c r="ORV67" s="20"/>
      <c r="ORW67" s="20"/>
      <c r="ORX67" s="20"/>
      <c r="ORY67" s="20"/>
      <c r="ORZ67" s="20"/>
      <c r="OSA67" s="20"/>
      <c r="OSB67" s="20"/>
      <c r="OSC67" s="20"/>
      <c r="OSD67" s="20"/>
      <c r="OSE67" s="20"/>
      <c r="OSF67" s="20"/>
      <c r="OSG67" s="20"/>
      <c r="OSH67" s="20"/>
      <c r="OSI67" s="20"/>
      <c r="OSJ67" s="20"/>
      <c r="OSK67" s="20"/>
      <c r="OSL67" s="20"/>
      <c r="OSM67" s="20"/>
      <c r="OSN67" s="20"/>
      <c r="OSO67" s="20"/>
      <c r="OSP67" s="20"/>
      <c r="OSQ67" s="20"/>
      <c r="OSR67" s="20"/>
      <c r="OSS67" s="20"/>
      <c r="OST67" s="20"/>
      <c r="OSU67" s="20"/>
      <c r="OSV67" s="20"/>
      <c r="OSW67" s="20"/>
      <c r="OSX67" s="20"/>
      <c r="OSY67" s="20"/>
      <c r="OSZ67" s="20"/>
      <c r="OTA67" s="20"/>
      <c r="OTB67" s="20"/>
      <c r="OTC67" s="20"/>
      <c r="OTD67" s="20"/>
      <c r="OTE67" s="20"/>
      <c r="OTF67" s="20"/>
      <c r="OTG67" s="20"/>
      <c r="OTH67" s="20"/>
      <c r="OTI67" s="20"/>
      <c r="OTJ67" s="20"/>
      <c r="OTK67" s="20"/>
      <c r="OTL67" s="20"/>
      <c r="OTM67" s="20"/>
      <c r="OTN67" s="20"/>
      <c r="OTO67" s="20"/>
      <c r="OTP67" s="20"/>
      <c r="OTQ67" s="20"/>
      <c r="OTR67" s="20"/>
      <c r="OTS67" s="20"/>
      <c r="OTT67" s="20"/>
      <c r="OTU67" s="20"/>
      <c r="OTV67" s="20"/>
      <c r="OTW67" s="20"/>
      <c r="OTX67" s="20"/>
      <c r="OTY67" s="20"/>
      <c r="OTZ67" s="20"/>
      <c r="OUA67" s="20"/>
      <c r="OUB67" s="20"/>
      <c r="OUC67" s="20"/>
      <c r="OUD67" s="20"/>
      <c r="OUE67" s="20"/>
      <c r="OUF67" s="20"/>
      <c r="OUG67" s="20"/>
      <c r="OUH67" s="20"/>
      <c r="OUI67" s="20"/>
      <c r="OUJ67" s="20"/>
      <c r="OUK67" s="20"/>
      <c r="OUL67" s="20"/>
      <c r="OUM67" s="20"/>
      <c r="OUN67" s="20"/>
      <c r="OUO67" s="20"/>
      <c r="OUP67" s="20"/>
      <c r="OUQ67" s="20"/>
      <c r="OUR67" s="20"/>
      <c r="OUS67" s="20"/>
      <c r="OUT67" s="20"/>
      <c r="OUU67" s="20"/>
      <c r="OUV67" s="20"/>
      <c r="OUW67" s="20"/>
      <c r="OUX67" s="20"/>
      <c r="OUY67" s="20"/>
      <c r="OUZ67" s="20"/>
      <c r="OVA67" s="20"/>
      <c r="OVB67" s="20"/>
      <c r="OVC67" s="20"/>
      <c r="OVD67" s="20"/>
      <c r="OVE67" s="20"/>
      <c r="OVF67" s="20"/>
      <c r="OVG67" s="20"/>
      <c r="OVH67" s="20"/>
      <c r="OVI67" s="20"/>
      <c r="OVJ67" s="20"/>
      <c r="OVK67" s="20"/>
      <c r="OVL67" s="20"/>
      <c r="OVM67" s="20"/>
      <c r="OVN67" s="20"/>
      <c r="OVO67" s="20"/>
      <c r="OVP67" s="20"/>
      <c r="OVQ67" s="20"/>
      <c r="OVR67" s="20"/>
      <c r="OVS67" s="20"/>
      <c r="OVT67" s="20"/>
      <c r="OVU67" s="20"/>
      <c r="OVV67" s="20"/>
      <c r="OVW67" s="20"/>
      <c r="OVX67" s="20"/>
      <c r="OVY67" s="20"/>
      <c r="OVZ67" s="20"/>
      <c r="OWA67" s="20"/>
      <c r="OWB67" s="20"/>
      <c r="OWC67" s="20"/>
      <c r="OWD67" s="20"/>
      <c r="OWE67" s="20"/>
      <c r="OWF67" s="20"/>
      <c r="OWG67" s="20"/>
      <c r="OWH67" s="20"/>
      <c r="OWI67" s="20"/>
      <c r="OWJ67" s="20"/>
      <c r="OWK67" s="20"/>
      <c r="OWL67" s="20"/>
      <c r="OWM67" s="20"/>
      <c r="OWN67" s="20"/>
      <c r="OWO67" s="20"/>
      <c r="OWP67" s="20"/>
      <c r="OWQ67" s="20"/>
      <c r="OWR67" s="20"/>
      <c r="OWS67" s="20"/>
      <c r="OWT67" s="20"/>
      <c r="OWU67" s="20"/>
      <c r="OWV67" s="20"/>
      <c r="OWW67" s="20"/>
      <c r="OWX67" s="20"/>
      <c r="OWY67" s="20"/>
      <c r="OWZ67" s="20"/>
      <c r="OXA67" s="20"/>
      <c r="OXB67" s="20"/>
      <c r="OXC67" s="20"/>
      <c r="OXD67" s="20"/>
      <c r="OXE67" s="20"/>
      <c r="OXF67" s="20"/>
      <c r="OXG67" s="20"/>
      <c r="OXH67" s="20"/>
      <c r="OXI67" s="20"/>
      <c r="OXJ67" s="20"/>
      <c r="OXK67" s="20"/>
      <c r="OXL67" s="20"/>
      <c r="OXM67" s="20"/>
      <c r="OXN67" s="20"/>
      <c r="OXO67" s="20"/>
      <c r="OXP67" s="20"/>
      <c r="OXQ67" s="20"/>
      <c r="OXR67" s="20"/>
      <c r="OXS67" s="20"/>
      <c r="OXT67" s="20"/>
      <c r="OXU67" s="20"/>
      <c r="OXV67" s="20"/>
      <c r="OXW67" s="20"/>
      <c r="OXX67" s="20"/>
      <c r="OXY67" s="20"/>
      <c r="OXZ67" s="20"/>
      <c r="OYA67" s="20"/>
      <c r="OYB67" s="20"/>
      <c r="OYC67" s="20"/>
      <c r="OYD67" s="20"/>
      <c r="OYE67" s="20"/>
      <c r="OYF67" s="20"/>
      <c r="OYG67" s="20"/>
      <c r="OYH67" s="20"/>
      <c r="OYI67" s="20"/>
      <c r="OYJ67" s="20"/>
      <c r="OYK67" s="20"/>
      <c r="OYL67" s="20"/>
      <c r="OYM67" s="20"/>
      <c r="OYN67" s="20"/>
      <c r="OYO67" s="20"/>
      <c r="OYP67" s="20"/>
      <c r="OYQ67" s="20"/>
      <c r="OYR67" s="20"/>
      <c r="OYS67" s="20"/>
      <c r="OYT67" s="20"/>
      <c r="OYU67" s="20"/>
      <c r="OYV67" s="20"/>
      <c r="OYW67" s="20"/>
      <c r="OYX67" s="20"/>
      <c r="OYY67" s="20"/>
      <c r="OYZ67" s="20"/>
      <c r="OZA67" s="20"/>
      <c r="OZB67" s="20"/>
      <c r="OZC67" s="20"/>
      <c r="OZD67" s="20"/>
      <c r="OZE67" s="20"/>
      <c r="OZF67" s="20"/>
      <c r="OZG67" s="20"/>
      <c r="OZH67" s="20"/>
      <c r="OZI67" s="20"/>
      <c r="OZJ67" s="20"/>
      <c r="OZK67" s="20"/>
      <c r="OZL67" s="20"/>
      <c r="OZM67" s="20"/>
      <c r="OZN67" s="20"/>
      <c r="OZO67" s="20"/>
      <c r="OZP67" s="20"/>
      <c r="OZQ67" s="20"/>
      <c r="OZR67" s="20"/>
      <c r="OZS67" s="20"/>
      <c r="OZT67" s="20"/>
      <c r="OZU67" s="20"/>
      <c r="OZV67" s="20"/>
      <c r="OZW67" s="20"/>
      <c r="OZX67" s="20"/>
      <c r="OZY67" s="20"/>
      <c r="OZZ67" s="20"/>
      <c r="PAA67" s="20"/>
      <c r="PAB67" s="20"/>
      <c r="PAC67" s="20"/>
      <c r="PAD67" s="20"/>
      <c r="PAE67" s="20"/>
      <c r="PAF67" s="20"/>
      <c r="PAG67" s="20"/>
      <c r="PAH67" s="20"/>
      <c r="PAI67" s="20"/>
      <c r="PAJ67" s="20"/>
      <c r="PAK67" s="20"/>
      <c r="PAL67" s="20"/>
      <c r="PAM67" s="20"/>
      <c r="PAN67" s="20"/>
      <c r="PAO67" s="20"/>
      <c r="PAP67" s="20"/>
      <c r="PAQ67" s="20"/>
      <c r="PAR67" s="20"/>
      <c r="PAS67" s="20"/>
      <c r="PAT67" s="20"/>
      <c r="PAU67" s="20"/>
      <c r="PAV67" s="20"/>
      <c r="PAW67" s="20"/>
      <c r="PAX67" s="20"/>
      <c r="PAY67" s="20"/>
      <c r="PAZ67" s="20"/>
      <c r="PBA67" s="20"/>
      <c r="PBB67" s="20"/>
      <c r="PBC67" s="20"/>
      <c r="PBD67" s="20"/>
      <c r="PBE67" s="20"/>
      <c r="PBF67" s="20"/>
      <c r="PBG67" s="20"/>
      <c r="PBH67" s="20"/>
      <c r="PBI67" s="20"/>
      <c r="PBJ67" s="20"/>
      <c r="PBK67" s="20"/>
      <c r="PBL67" s="20"/>
      <c r="PBM67" s="20"/>
      <c r="PBN67" s="20"/>
      <c r="PBO67" s="20"/>
      <c r="PBP67" s="20"/>
      <c r="PBQ67" s="20"/>
      <c r="PBR67" s="20"/>
      <c r="PBS67" s="20"/>
      <c r="PBT67" s="20"/>
      <c r="PBU67" s="20"/>
      <c r="PBV67" s="20"/>
      <c r="PBW67" s="20"/>
      <c r="PBX67" s="20"/>
      <c r="PBY67" s="20"/>
      <c r="PBZ67" s="20"/>
      <c r="PCA67" s="20"/>
      <c r="PCB67" s="20"/>
      <c r="PCC67" s="20"/>
      <c r="PCD67" s="20"/>
      <c r="PCE67" s="20"/>
      <c r="PCF67" s="20"/>
      <c r="PCG67" s="20"/>
      <c r="PCH67" s="20"/>
      <c r="PCI67" s="20"/>
      <c r="PCJ67" s="20"/>
      <c r="PCK67" s="20"/>
      <c r="PCL67" s="20"/>
      <c r="PCM67" s="20"/>
      <c r="PCN67" s="20"/>
      <c r="PCO67" s="20"/>
      <c r="PCP67" s="20"/>
      <c r="PCQ67" s="20"/>
      <c r="PCR67" s="20"/>
      <c r="PCS67" s="20"/>
      <c r="PCT67" s="20"/>
      <c r="PCU67" s="20"/>
      <c r="PCV67" s="20"/>
      <c r="PCW67" s="20"/>
      <c r="PCX67" s="20"/>
      <c r="PCY67" s="20"/>
      <c r="PCZ67" s="20"/>
      <c r="PDA67" s="20"/>
      <c r="PDB67" s="20"/>
      <c r="PDC67" s="20"/>
      <c r="PDD67" s="20"/>
      <c r="PDE67" s="20"/>
      <c r="PDF67" s="20"/>
      <c r="PDG67" s="20"/>
      <c r="PDH67" s="20"/>
      <c r="PDI67" s="20"/>
      <c r="PDJ67" s="20"/>
      <c r="PDK67" s="20"/>
      <c r="PDL67" s="20"/>
      <c r="PDM67" s="20"/>
      <c r="PDN67" s="20"/>
      <c r="PDO67" s="20"/>
      <c r="PDP67" s="20"/>
      <c r="PDQ67" s="20"/>
      <c r="PDR67" s="20"/>
      <c r="PDS67" s="20"/>
      <c r="PDT67" s="20"/>
      <c r="PDU67" s="20"/>
      <c r="PDV67" s="20"/>
      <c r="PDW67" s="20"/>
      <c r="PDX67" s="20"/>
      <c r="PDY67" s="20"/>
      <c r="PDZ67" s="20"/>
      <c r="PEA67" s="20"/>
      <c r="PEB67" s="20"/>
      <c r="PEC67" s="20"/>
      <c r="PED67" s="20"/>
      <c r="PEE67" s="20"/>
      <c r="PEF67" s="20"/>
      <c r="PEG67" s="20"/>
      <c r="PEH67" s="20"/>
      <c r="PEI67" s="20"/>
      <c r="PEJ67" s="20"/>
      <c r="PEK67" s="20"/>
      <c r="PEL67" s="20"/>
      <c r="PEM67" s="20"/>
      <c r="PEN67" s="20"/>
      <c r="PEO67" s="20"/>
      <c r="PEP67" s="20"/>
      <c r="PEQ67" s="20"/>
      <c r="PER67" s="20"/>
      <c r="PES67" s="20"/>
      <c r="PET67" s="20"/>
      <c r="PEU67" s="20"/>
      <c r="PEV67" s="20"/>
      <c r="PEW67" s="20"/>
      <c r="PEX67" s="20"/>
      <c r="PEY67" s="20"/>
      <c r="PEZ67" s="20"/>
      <c r="PFA67" s="20"/>
      <c r="PFB67" s="20"/>
      <c r="PFC67" s="20"/>
      <c r="PFD67" s="20"/>
      <c r="PFE67" s="20"/>
      <c r="PFF67" s="20"/>
      <c r="PFG67" s="20"/>
      <c r="PFH67" s="20"/>
      <c r="PFI67" s="20"/>
      <c r="PFJ67" s="20"/>
      <c r="PFK67" s="20"/>
      <c r="PFL67" s="20"/>
      <c r="PFM67" s="20"/>
      <c r="PFN67" s="20"/>
      <c r="PFO67" s="20"/>
      <c r="PFP67" s="20"/>
      <c r="PFQ67" s="20"/>
      <c r="PFR67" s="20"/>
      <c r="PFS67" s="20"/>
      <c r="PFT67" s="20"/>
      <c r="PFU67" s="20"/>
      <c r="PFV67" s="20"/>
      <c r="PFW67" s="20"/>
      <c r="PFX67" s="20"/>
      <c r="PFY67" s="20"/>
      <c r="PFZ67" s="20"/>
      <c r="PGA67" s="20"/>
      <c r="PGB67" s="20"/>
      <c r="PGC67" s="20"/>
      <c r="PGD67" s="20"/>
      <c r="PGE67" s="20"/>
      <c r="PGF67" s="20"/>
      <c r="PGG67" s="20"/>
      <c r="PGH67" s="20"/>
      <c r="PGI67" s="20"/>
      <c r="PGJ67" s="20"/>
      <c r="PGK67" s="20"/>
      <c r="PGL67" s="20"/>
      <c r="PGM67" s="20"/>
      <c r="PGN67" s="20"/>
      <c r="PGO67" s="20"/>
      <c r="PGP67" s="20"/>
      <c r="PGQ67" s="20"/>
      <c r="PGR67" s="20"/>
      <c r="PGS67" s="20"/>
      <c r="PGT67" s="20"/>
      <c r="PGU67" s="20"/>
      <c r="PGV67" s="20"/>
      <c r="PGW67" s="20"/>
      <c r="PGX67" s="20"/>
      <c r="PGY67" s="20"/>
      <c r="PGZ67" s="20"/>
      <c r="PHA67" s="20"/>
      <c r="PHB67" s="20"/>
      <c r="PHC67" s="20"/>
      <c r="PHD67" s="20"/>
      <c r="PHE67" s="20"/>
      <c r="PHF67" s="20"/>
      <c r="PHG67" s="20"/>
      <c r="PHH67" s="20"/>
      <c r="PHI67" s="20"/>
      <c r="PHJ67" s="20"/>
      <c r="PHK67" s="20"/>
      <c r="PHL67" s="20"/>
      <c r="PHM67" s="20"/>
      <c r="PHN67" s="20"/>
      <c r="PHO67" s="20"/>
      <c r="PHP67" s="20"/>
      <c r="PHQ67" s="20"/>
      <c r="PHR67" s="20"/>
      <c r="PHS67" s="20"/>
      <c r="PHT67" s="20"/>
      <c r="PHU67" s="20"/>
      <c r="PHV67" s="20"/>
      <c r="PHW67" s="20"/>
      <c r="PHX67" s="20"/>
      <c r="PHY67" s="20"/>
      <c r="PHZ67" s="20"/>
      <c r="PIA67" s="20"/>
      <c r="PIB67" s="20"/>
      <c r="PIC67" s="20"/>
      <c r="PID67" s="20"/>
      <c r="PIE67" s="20"/>
      <c r="PIF67" s="20"/>
      <c r="PIG67" s="20"/>
      <c r="PIH67" s="20"/>
      <c r="PII67" s="20"/>
      <c r="PIJ67" s="20"/>
      <c r="PIK67" s="20"/>
      <c r="PIL67" s="20"/>
      <c r="PIM67" s="20"/>
      <c r="PIN67" s="20"/>
      <c r="PIO67" s="20"/>
      <c r="PIP67" s="20"/>
      <c r="PIQ67" s="20"/>
      <c r="PIR67" s="20"/>
      <c r="PIS67" s="20"/>
      <c r="PIT67" s="20"/>
      <c r="PIU67" s="20"/>
      <c r="PIV67" s="20"/>
      <c r="PIW67" s="20"/>
      <c r="PIX67" s="20"/>
      <c r="PIY67" s="20"/>
      <c r="PIZ67" s="20"/>
      <c r="PJA67" s="20"/>
      <c r="PJB67" s="20"/>
      <c r="PJC67" s="20"/>
      <c r="PJD67" s="20"/>
      <c r="PJE67" s="20"/>
      <c r="PJF67" s="20"/>
      <c r="PJG67" s="20"/>
      <c r="PJH67" s="20"/>
      <c r="PJI67" s="20"/>
      <c r="PJJ67" s="20"/>
      <c r="PJK67" s="20"/>
      <c r="PJL67" s="20"/>
      <c r="PJM67" s="20"/>
      <c r="PJN67" s="20"/>
      <c r="PJO67" s="20"/>
      <c r="PJP67" s="20"/>
      <c r="PJQ67" s="20"/>
      <c r="PJR67" s="20"/>
      <c r="PJS67" s="20"/>
      <c r="PJT67" s="20"/>
      <c r="PJU67" s="20"/>
      <c r="PJV67" s="20"/>
      <c r="PJW67" s="20"/>
      <c r="PJX67" s="20"/>
      <c r="PJY67" s="20"/>
      <c r="PJZ67" s="20"/>
      <c r="PKA67" s="20"/>
      <c r="PKB67" s="20"/>
      <c r="PKC67" s="20"/>
      <c r="PKD67" s="20"/>
      <c r="PKE67" s="20"/>
      <c r="PKF67" s="20"/>
      <c r="PKG67" s="20"/>
      <c r="PKH67" s="20"/>
      <c r="PKI67" s="20"/>
      <c r="PKJ67" s="20"/>
      <c r="PKK67" s="20"/>
      <c r="PKL67" s="20"/>
      <c r="PKM67" s="20"/>
      <c r="PKN67" s="20"/>
      <c r="PKO67" s="20"/>
      <c r="PKP67" s="20"/>
      <c r="PKQ67" s="20"/>
      <c r="PKR67" s="20"/>
      <c r="PKS67" s="20"/>
      <c r="PKT67" s="20"/>
      <c r="PKU67" s="20"/>
      <c r="PKV67" s="20"/>
      <c r="PKW67" s="20"/>
      <c r="PKX67" s="20"/>
      <c r="PKY67" s="20"/>
      <c r="PKZ67" s="20"/>
      <c r="PLA67" s="20"/>
      <c r="PLB67" s="20"/>
      <c r="PLC67" s="20"/>
      <c r="PLD67" s="20"/>
      <c r="PLE67" s="20"/>
      <c r="PLF67" s="20"/>
      <c r="PLG67" s="20"/>
      <c r="PLH67" s="20"/>
      <c r="PLI67" s="20"/>
      <c r="PLJ67" s="20"/>
      <c r="PLK67" s="20"/>
      <c r="PLL67" s="20"/>
      <c r="PLM67" s="20"/>
      <c r="PLN67" s="20"/>
      <c r="PLO67" s="20"/>
      <c r="PLP67" s="20"/>
      <c r="PLQ67" s="20"/>
      <c r="PLR67" s="20"/>
      <c r="PLS67" s="20"/>
      <c r="PLT67" s="20"/>
      <c r="PLU67" s="20"/>
      <c r="PLV67" s="20"/>
      <c r="PLW67" s="20"/>
      <c r="PLX67" s="20"/>
      <c r="PLY67" s="20"/>
      <c r="PLZ67" s="20"/>
      <c r="PMA67" s="20"/>
      <c r="PMB67" s="20"/>
      <c r="PMC67" s="20"/>
      <c r="PMD67" s="20"/>
      <c r="PME67" s="20"/>
      <c r="PMF67" s="20"/>
      <c r="PMG67" s="20"/>
      <c r="PMH67" s="20"/>
      <c r="PMI67" s="20"/>
      <c r="PMJ67" s="20"/>
      <c r="PMK67" s="20"/>
      <c r="PML67" s="20"/>
      <c r="PMM67" s="20"/>
      <c r="PMN67" s="20"/>
      <c r="PMO67" s="20"/>
      <c r="PMP67" s="20"/>
      <c r="PMQ67" s="20"/>
      <c r="PMR67" s="20"/>
      <c r="PMS67" s="20"/>
      <c r="PMT67" s="20"/>
      <c r="PMU67" s="20"/>
      <c r="PMV67" s="20"/>
      <c r="PMW67" s="20"/>
      <c r="PMX67" s="20"/>
      <c r="PMY67" s="20"/>
      <c r="PMZ67" s="20"/>
      <c r="PNA67" s="20"/>
      <c r="PNB67" s="20"/>
      <c r="PNC67" s="20"/>
      <c r="PND67" s="20"/>
      <c r="PNE67" s="20"/>
      <c r="PNF67" s="20"/>
      <c r="PNG67" s="20"/>
      <c r="PNH67" s="20"/>
      <c r="PNI67" s="20"/>
      <c r="PNJ67" s="20"/>
      <c r="PNK67" s="20"/>
      <c r="PNL67" s="20"/>
      <c r="PNM67" s="20"/>
      <c r="PNN67" s="20"/>
      <c r="PNO67" s="20"/>
      <c r="PNP67" s="20"/>
      <c r="PNQ67" s="20"/>
      <c r="PNR67" s="20"/>
      <c r="PNS67" s="20"/>
      <c r="PNT67" s="20"/>
      <c r="PNU67" s="20"/>
      <c r="PNV67" s="20"/>
      <c r="PNW67" s="20"/>
      <c r="PNX67" s="20"/>
      <c r="PNY67" s="20"/>
      <c r="PNZ67" s="20"/>
      <c r="POA67" s="20"/>
      <c r="POB67" s="20"/>
      <c r="POC67" s="20"/>
      <c r="POD67" s="20"/>
      <c r="POE67" s="20"/>
      <c r="POF67" s="20"/>
      <c r="POG67" s="20"/>
      <c r="POH67" s="20"/>
      <c r="POI67" s="20"/>
      <c r="POJ67" s="20"/>
      <c r="POK67" s="20"/>
      <c r="POL67" s="20"/>
      <c r="POM67" s="20"/>
      <c r="PON67" s="20"/>
      <c r="POO67" s="20"/>
      <c r="POP67" s="20"/>
      <c r="POQ67" s="20"/>
      <c r="POR67" s="20"/>
      <c r="POS67" s="20"/>
      <c r="POT67" s="20"/>
      <c r="POU67" s="20"/>
      <c r="POV67" s="20"/>
      <c r="POW67" s="20"/>
      <c r="POX67" s="20"/>
      <c r="POY67" s="20"/>
      <c r="POZ67" s="20"/>
      <c r="PPA67" s="20"/>
      <c r="PPB67" s="20"/>
      <c r="PPC67" s="20"/>
      <c r="PPD67" s="20"/>
      <c r="PPE67" s="20"/>
      <c r="PPF67" s="20"/>
      <c r="PPG67" s="20"/>
      <c r="PPH67" s="20"/>
      <c r="PPI67" s="20"/>
      <c r="PPJ67" s="20"/>
      <c r="PPK67" s="20"/>
      <c r="PPL67" s="20"/>
      <c r="PPM67" s="20"/>
      <c r="PPN67" s="20"/>
      <c r="PPO67" s="20"/>
      <c r="PPP67" s="20"/>
      <c r="PPQ67" s="20"/>
      <c r="PPR67" s="20"/>
      <c r="PPS67" s="20"/>
      <c r="PPT67" s="20"/>
      <c r="PPU67" s="20"/>
      <c r="PPV67" s="20"/>
      <c r="PPW67" s="20"/>
      <c r="PPX67" s="20"/>
      <c r="PPY67" s="20"/>
      <c r="PPZ67" s="20"/>
      <c r="PQA67" s="20"/>
      <c r="PQB67" s="20"/>
      <c r="PQC67" s="20"/>
      <c r="PQD67" s="20"/>
      <c r="PQE67" s="20"/>
      <c r="PQF67" s="20"/>
      <c r="PQG67" s="20"/>
      <c r="PQH67" s="20"/>
      <c r="PQI67" s="20"/>
      <c r="PQJ67" s="20"/>
      <c r="PQK67" s="20"/>
      <c r="PQL67" s="20"/>
      <c r="PQM67" s="20"/>
      <c r="PQN67" s="20"/>
      <c r="PQO67" s="20"/>
      <c r="PQP67" s="20"/>
      <c r="PQQ67" s="20"/>
      <c r="PQR67" s="20"/>
      <c r="PQS67" s="20"/>
      <c r="PQT67" s="20"/>
      <c r="PQU67" s="20"/>
      <c r="PQV67" s="20"/>
      <c r="PQW67" s="20"/>
      <c r="PQX67" s="20"/>
      <c r="PQY67" s="20"/>
      <c r="PQZ67" s="20"/>
      <c r="PRA67" s="20"/>
      <c r="PRB67" s="20"/>
      <c r="PRC67" s="20"/>
      <c r="PRD67" s="20"/>
      <c r="PRE67" s="20"/>
      <c r="PRF67" s="20"/>
      <c r="PRG67" s="20"/>
      <c r="PRH67" s="20"/>
      <c r="PRI67" s="20"/>
      <c r="PRJ67" s="20"/>
      <c r="PRK67" s="20"/>
      <c r="PRL67" s="20"/>
      <c r="PRM67" s="20"/>
      <c r="PRN67" s="20"/>
      <c r="PRO67" s="20"/>
      <c r="PRP67" s="20"/>
      <c r="PRQ67" s="20"/>
      <c r="PRR67" s="20"/>
      <c r="PRS67" s="20"/>
      <c r="PRT67" s="20"/>
      <c r="PRU67" s="20"/>
      <c r="PRV67" s="20"/>
      <c r="PRW67" s="20"/>
      <c r="PRX67" s="20"/>
      <c r="PRY67" s="20"/>
      <c r="PRZ67" s="20"/>
      <c r="PSA67" s="20"/>
      <c r="PSB67" s="20"/>
      <c r="PSC67" s="20"/>
      <c r="PSD67" s="20"/>
      <c r="PSE67" s="20"/>
      <c r="PSF67" s="20"/>
      <c r="PSG67" s="20"/>
      <c r="PSH67" s="20"/>
      <c r="PSI67" s="20"/>
      <c r="PSJ67" s="20"/>
      <c r="PSK67" s="20"/>
      <c r="PSL67" s="20"/>
      <c r="PSM67" s="20"/>
      <c r="PSN67" s="20"/>
      <c r="PSO67" s="20"/>
      <c r="PSP67" s="20"/>
      <c r="PSQ67" s="20"/>
      <c r="PSR67" s="20"/>
      <c r="PSS67" s="20"/>
      <c r="PST67" s="20"/>
      <c r="PSU67" s="20"/>
      <c r="PSV67" s="20"/>
      <c r="PSW67" s="20"/>
      <c r="PSX67" s="20"/>
      <c r="PSY67" s="20"/>
      <c r="PSZ67" s="20"/>
      <c r="PTA67" s="20"/>
      <c r="PTB67" s="20"/>
      <c r="PTC67" s="20"/>
      <c r="PTD67" s="20"/>
      <c r="PTE67" s="20"/>
      <c r="PTF67" s="20"/>
      <c r="PTG67" s="20"/>
      <c r="PTH67" s="20"/>
      <c r="PTI67" s="20"/>
      <c r="PTJ67" s="20"/>
      <c r="PTK67" s="20"/>
      <c r="PTL67" s="20"/>
      <c r="PTM67" s="20"/>
      <c r="PTN67" s="20"/>
      <c r="PTO67" s="20"/>
      <c r="PTP67" s="20"/>
      <c r="PTQ67" s="20"/>
      <c r="PTR67" s="20"/>
      <c r="PTS67" s="20"/>
      <c r="PTT67" s="20"/>
      <c r="PTU67" s="20"/>
      <c r="PTV67" s="20"/>
      <c r="PTW67" s="20"/>
      <c r="PTX67" s="20"/>
      <c r="PTY67" s="20"/>
      <c r="PTZ67" s="20"/>
      <c r="PUA67" s="20"/>
      <c r="PUB67" s="20"/>
      <c r="PUC67" s="20"/>
      <c r="PUD67" s="20"/>
      <c r="PUE67" s="20"/>
      <c r="PUF67" s="20"/>
      <c r="PUG67" s="20"/>
      <c r="PUH67" s="20"/>
      <c r="PUI67" s="20"/>
      <c r="PUJ67" s="20"/>
      <c r="PUK67" s="20"/>
      <c r="PUL67" s="20"/>
      <c r="PUM67" s="20"/>
      <c r="PUN67" s="20"/>
      <c r="PUO67" s="20"/>
      <c r="PUP67" s="20"/>
      <c r="PUQ67" s="20"/>
      <c r="PUR67" s="20"/>
      <c r="PUS67" s="20"/>
      <c r="PUT67" s="20"/>
      <c r="PUU67" s="20"/>
      <c r="PUV67" s="20"/>
      <c r="PUW67" s="20"/>
      <c r="PUX67" s="20"/>
      <c r="PUY67" s="20"/>
      <c r="PUZ67" s="20"/>
      <c r="PVA67" s="20"/>
      <c r="PVB67" s="20"/>
      <c r="PVC67" s="20"/>
      <c r="PVD67" s="20"/>
      <c r="PVE67" s="20"/>
      <c r="PVF67" s="20"/>
      <c r="PVG67" s="20"/>
      <c r="PVH67" s="20"/>
      <c r="PVI67" s="20"/>
      <c r="PVJ67" s="20"/>
      <c r="PVK67" s="20"/>
      <c r="PVL67" s="20"/>
      <c r="PVM67" s="20"/>
      <c r="PVN67" s="20"/>
      <c r="PVO67" s="20"/>
      <c r="PVP67" s="20"/>
      <c r="PVQ67" s="20"/>
      <c r="PVR67" s="20"/>
      <c r="PVS67" s="20"/>
      <c r="PVT67" s="20"/>
      <c r="PVU67" s="20"/>
      <c r="PVV67" s="20"/>
      <c r="PVW67" s="20"/>
      <c r="PVX67" s="20"/>
      <c r="PVY67" s="20"/>
      <c r="PVZ67" s="20"/>
      <c r="PWA67" s="20"/>
      <c r="PWB67" s="20"/>
      <c r="PWC67" s="20"/>
      <c r="PWD67" s="20"/>
      <c r="PWE67" s="20"/>
      <c r="PWF67" s="20"/>
      <c r="PWG67" s="20"/>
      <c r="PWH67" s="20"/>
      <c r="PWI67" s="20"/>
      <c r="PWJ67" s="20"/>
      <c r="PWK67" s="20"/>
      <c r="PWL67" s="20"/>
      <c r="PWM67" s="20"/>
      <c r="PWN67" s="20"/>
      <c r="PWO67" s="20"/>
      <c r="PWP67" s="20"/>
      <c r="PWQ67" s="20"/>
      <c r="PWR67" s="20"/>
      <c r="PWS67" s="20"/>
      <c r="PWT67" s="20"/>
      <c r="PWU67" s="20"/>
      <c r="PWV67" s="20"/>
      <c r="PWW67" s="20"/>
      <c r="PWX67" s="20"/>
      <c r="PWY67" s="20"/>
      <c r="PWZ67" s="20"/>
      <c r="PXA67" s="20"/>
      <c r="PXB67" s="20"/>
      <c r="PXC67" s="20"/>
      <c r="PXD67" s="20"/>
      <c r="PXE67" s="20"/>
      <c r="PXF67" s="20"/>
      <c r="PXG67" s="20"/>
      <c r="PXH67" s="20"/>
      <c r="PXI67" s="20"/>
      <c r="PXJ67" s="20"/>
      <c r="PXK67" s="20"/>
      <c r="PXL67" s="20"/>
      <c r="PXM67" s="20"/>
      <c r="PXN67" s="20"/>
      <c r="PXO67" s="20"/>
      <c r="PXP67" s="20"/>
      <c r="PXQ67" s="20"/>
      <c r="PXR67" s="20"/>
      <c r="PXS67" s="20"/>
      <c r="PXT67" s="20"/>
      <c r="PXU67" s="20"/>
      <c r="PXV67" s="20"/>
      <c r="PXW67" s="20"/>
      <c r="PXX67" s="20"/>
      <c r="PXY67" s="20"/>
      <c r="PXZ67" s="20"/>
      <c r="PYA67" s="20"/>
      <c r="PYB67" s="20"/>
      <c r="PYC67" s="20"/>
      <c r="PYD67" s="20"/>
      <c r="PYE67" s="20"/>
      <c r="PYF67" s="20"/>
      <c r="PYG67" s="20"/>
      <c r="PYH67" s="20"/>
      <c r="PYI67" s="20"/>
      <c r="PYJ67" s="20"/>
      <c r="PYK67" s="20"/>
      <c r="PYL67" s="20"/>
      <c r="PYM67" s="20"/>
      <c r="PYN67" s="20"/>
      <c r="PYO67" s="20"/>
      <c r="PYP67" s="20"/>
      <c r="PYQ67" s="20"/>
      <c r="PYR67" s="20"/>
      <c r="PYS67" s="20"/>
      <c r="PYT67" s="20"/>
      <c r="PYU67" s="20"/>
      <c r="PYV67" s="20"/>
      <c r="PYW67" s="20"/>
      <c r="PYX67" s="20"/>
      <c r="PYY67" s="20"/>
      <c r="PYZ67" s="20"/>
      <c r="PZA67" s="20"/>
      <c r="PZB67" s="20"/>
      <c r="PZC67" s="20"/>
      <c r="PZD67" s="20"/>
      <c r="PZE67" s="20"/>
      <c r="PZF67" s="20"/>
      <c r="PZG67" s="20"/>
      <c r="PZH67" s="20"/>
      <c r="PZI67" s="20"/>
      <c r="PZJ67" s="20"/>
      <c r="PZK67" s="20"/>
      <c r="PZL67" s="20"/>
      <c r="PZM67" s="20"/>
      <c r="PZN67" s="20"/>
      <c r="PZO67" s="20"/>
      <c r="PZP67" s="20"/>
      <c r="PZQ67" s="20"/>
      <c r="PZR67" s="20"/>
      <c r="PZS67" s="20"/>
      <c r="PZT67" s="20"/>
      <c r="PZU67" s="20"/>
      <c r="PZV67" s="20"/>
      <c r="PZW67" s="20"/>
      <c r="PZX67" s="20"/>
      <c r="PZY67" s="20"/>
      <c r="PZZ67" s="20"/>
      <c r="QAA67" s="20"/>
      <c r="QAB67" s="20"/>
      <c r="QAC67" s="20"/>
      <c r="QAD67" s="20"/>
      <c r="QAE67" s="20"/>
      <c r="QAF67" s="20"/>
      <c r="QAG67" s="20"/>
      <c r="QAH67" s="20"/>
      <c r="QAI67" s="20"/>
      <c r="QAJ67" s="20"/>
      <c r="QAK67" s="20"/>
      <c r="QAL67" s="20"/>
      <c r="QAM67" s="20"/>
      <c r="QAN67" s="20"/>
      <c r="QAO67" s="20"/>
      <c r="QAP67" s="20"/>
      <c r="QAQ67" s="20"/>
      <c r="QAR67" s="20"/>
      <c r="QAS67" s="20"/>
      <c r="QAT67" s="20"/>
      <c r="QAU67" s="20"/>
      <c r="QAV67" s="20"/>
      <c r="QAW67" s="20"/>
      <c r="QAX67" s="20"/>
      <c r="QAY67" s="20"/>
      <c r="QAZ67" s="20"/>
      <c r="QBA67" s="20"/>
      <c r="QBB67" s="20"/>
      <c r="QBC67" s="20"/>
      <c r="QBD67" s="20"/>
      <c r="QBE67" s="20"/>
      <c r="QBF67" s="20"/>
      <c r="QBG67" s="20"/>
      <c r="QBH67" s="20"/>
      <c r="QBI67" s="20"/>
      <c r="QBJ67" s="20"/>
      <c r="QBK67" s="20"/>
      <c r="QBL67" s="20"/>
      <c r="QBM67" s="20"/>
      <c r="QBN67" s="20"/>
      <c r="QBO67" s="20"/>
      <c r="QBP67" s="20"/>
      <c r="QBQ67" s="20"/>
      <c r="QBR67" s="20"/>
      <c r="QBS67" s="20"/>
      <c r="QBT67" s="20"/>
      <c r="QBU67" s="20"/>
      <c r="QBV67" s="20"/>
      <c r="QBW67" s="20"/>
      <c r="QBX67" s="20"/>
      <c r="QBY67" s="20"/>
      <c r="QBZ67" s="20"/>
      <c r="QCA67" s="20"/>
      <c r="QCB67" s="20"/>
      <c r="QCC67" s="20"/>
      <c r="QCD67" s="20"/>
      <c r="QCE67" s="20"/>
      <c r="QCF67" s="20"/>
      <c r="QCG67" s="20"/>
      <c r="QCH67" s="20"/>
      <c r="QCI67" s="20"/>
      <c r="QCJ67" s="20"/>
      <c r="QCK67" s="20"/>
      <c r="QCL67" s="20"/>
      <c r="QCM67" s="20"/>
      <c r="QCN67" s="20"/>
      <c r="QCO67" s="20"/>
      <c r="QCP67" s="20"/>
      <c r="QCQ67" s="20"/>
      <c r="QCR67" s="20"/>
      <c r="QCS67" s="20"/>
      <c r="QCT67" s="20"/>
      <c r="QCU67" s="20"/>
      <c r="QCV67" s="20"/>
      <c r="QCW67" s="20"/>
      <c r="QCX67" s="20"/>
      <c r="QCY67" s="20"/>
      <c r="QCZ67" s="20"/>
      <c r="QDA67" s="20"/>
      <c r="QDB67" s="20"/>
      <c r="QDC67" s="20"/>
      <c r="QDD67" s="20"/>
      <c r="QDE67" s="20"/>
      <c r="QDF67" s="20"/>
      <c r="QDG67" s="20"/>
      <c r="QDH67" s="20"/>
      <c r="QDI67" s="20"/>
      <c r="QDJ67" s="20"/>
      <c r="QDK67" s="20"/>
      <c r="QDL67" s="20"/>
      <c r="QDM67" s="20"/>
      <c r="QDN67" s="20"/>
      <c r="QDO67" s="20"/>
      <c r="QDP67" s="20"/>
      <c r="QDQ67" s="20"/>
      <c r="QDR67" s="20"/>
      <c r="QDS67" s="20"/>
      <c r="QDT67" s="20"/>
      <c r="QDU67" s="20"/>
      <c r="QDV67" s="20"/>
      <c r="QDW67" s="20"/>
      <c r="QDX67" s="20"/>
      <c r="QDY67" s="20"/>
      <c r="QDZ67" s="20"/>
      <c r="QEA67" s="20"/>
      <c r="QEB67" s="20"/>
      <c r="QEC67" s="20"/>
      <c r="QED67" s="20"/>
      <c r="QEE67" s="20"/>
      <c r="QEF67" s="20"/>
      <c r="QEG67" s="20"/>
      <c r="QEH67" s="20"/>
      <c r="QEI67" s="20"/>
      <c r="QEJ67" s="20"/>
      <c r="QEK67" s="20"/>
      <c r="QEL67" s="20"/>
      <c r="QEM67" s="20"/>
      <c r="QEN67" s="20"/>
      <c r="QEO67" s="20"/>
      <c r="QEP67" s="20"/>
      <c r="QEQ67" s="20"/>
      <c r="QER67" s="20"/>
      <c r="QES67" s="20"/>
      <c r="QET67" s="20"/>
      <c r="QEU67" s="20"/>
      <c r="QEV67" s="20"/>
      <c r="QEW67" s="20"/>
      <c r="QEX67" s="20"/>
      <c r="QEY67" s="20"/>
      <c r="QEZ67" s="20"/>
      <c r="QFA67" s="20"/>
      <c r="QFB67" s="20"/>
      <c r="QFC67" s="20"/>
      <c r="QFD67" s="20"/>
      <c r="QFE67" s="20"/>
      <c r="QFF67" s="20"/>
      <c r="QFG67" s="20"/>
      <c r="QFH67" s="20"/>
      <c r="QFI67" s="20"/>
      <c r="QFJ67" s="20"/>
      <c r="QFK67" s="20"/>
      <c r="QFL67" s="20"/>
      <c r="QFM67" s="20"/>
      <c r="QFN67" s="20"/>
      <c r="QFO67" s="20"/>
      <c r="QFP67" s="20"/>
      <c r="QFQ67" s="20"/>
      <c r="QFR67" s="20"/>
      <c r="QFS67" s="20"/>
      <c r="QFT67" s="20"/>
      <c r="QFU67" s="20"/>
      <c r="QFV67" s="20"/>
      <c r="QFW67" s="20"/>
      <c r="QFX67" s="20"/>
      <c r="QFY67" s="20"/>
      <c r="QFZ67" s="20"/>
      <c r="QGA67" s="20"/>
      <c r="QGB67" s="20"/>
      <c r="QGC67" s="20"/>
      <c r="QGD67" s="20"/>
      <c r="QGE67" s="20"/>
      <c r="QGF67" s="20"/>
      <c r="QGG67" s="20"/>
      <c r="QGH67" s="20"/>
      <c r="QGI67" s="20"/>
      <c r="QGJ67" s="20"/>
      <c r="QGK67" s="20"/>
      <c r="QGL67" s="20"/>
      <c r="QGM67" s="20"/>
      <c r="QGN67" s="20"/>
      <c r="QGO67" s="20"/>
      <c r="QGP67" s="20"/>
      <c r="QGQ67" s="20"/>
      <c r="QGR67" s="20"/>
      <c r="QGS67" s="20"/>
      <c r="QGT67" s="20"/>
      <c r="QGU67" s="20"/>
      <c r="QGV67" s="20"/>
      <c r="QGW67" s="20"/>
      <c r="QGX67" s="20"/>
      <c r="QGY67" s="20"/>
      <c r="QGZ67" s="20"/>
      <c r="QHA67" s="20"/>
      <c r="QHB67" s="20"/>
      <c r="QHC67" s="20"/>
      <c r="QHD67" s="20"/>
      <c r="QHE67" s="20"/>
      <c r="QHF67" s="20"/>
      <c r="QHG67" s="20"/>
      <c r="QHH67" s="20"/>
      <c r="QHI67" s="20"/>
      <c r="QHJ67" s="20"/>
      <c r="QHK67" s="20"/>
      <c r="QHL67" s="20"/>
      <c r="QHM67" s="20"/>
      <c r="QHN67" s="20"/>
      <c r="QHO67" s="20"/>
      <c r="QHP67" s="20"/>
      <c r="QHQ67" s="20"/>
      <c r="QHR67" s="20"/>
      <c r="QHS67" s="20"/>
      <c r="QHT67" s="20"/>
      <c r="QHU67" s="20"/>
      <c r="QHV67" s="20"/>
      <c r="QHW67" s="20"/>
      <c r="QHX67" s="20"/>
      <c r="QHY67" s="20"/>
      <c r="QHZ67" s="20"/>
      <c r="QIA67" s="20"/>
      <c r="QIB67" s="20"/>
      <c r="QIC67" s="20"/>
      <c r="QID67" s="20"/>
      <c r="QIE67" s="20"/>
      <c r="QIF67" s="20"/>
      <c r="QIG67" s="20"/>
      <c r="QIH67" s="20"/>
      <c r="QII67" s="20"/>
      <c r="QIJ67" s="20"/>
      <c r="QIK67" s="20"/>
      <c r="QIL67" s="20"/>
      <c r="QIM67" s="20"/>
      <c r="QIN67" s="20"/>
      <c r="QIO67" s="20"/>
      <c r="QIP67" s="20"/>
      <c r="QIQ67" s="20"/>
      <c r="QIR67" s="20"/>
      <c r="QIS67" s="20"/>
      <c r="QIT67" s="20"/>
      <c r="QIU67" s="20"/>
      <c r="QIV67" s="20"/>
      <c r="QIW67" s="20"/>
      <c r="QIX67" s="20"/>
      <c r="QIY67" s="20"/>
      <c r="QIZ67" s="20"/>
      <c r="QJA67" s="20"/>
      <c r="QJB67" s="20"/>
      <c r="QJC67" s="20"/>
      <c r="QJD67" s="20"/>
      <c r="QJE67" s="20"/>
      <c r="QJF67" s="20"/>
      <c r="QJG67" s="20"/>
      <c r="QJH67" s="20"/>
      <c r="QJI67" s="20"/>
      <c r="QJJ67" s="20"/>
      <c r="QJK67" s="20"/>
      <c r="QJL67" s="20"/>
      <c r="QJM67" s="20"/>
      <c r="QJN67" s="20"/>
      <c r="QJO67" s="20"/>
      <c r="QJP67" s="20"/>
      <c r="QJQ67" s="20"/>
      <c r="QJR67" s="20"/>
      <c r="QJS67" s="20"/>
      <c r="QJT67" s="20"/>
      <c r="QJU67" s="20"/>
      <c r="QJV67" s="20"/>
      <c r="QJW67" s="20"/>
      <c r="QJX67" s="20"/>
      <c r="QJY67" s="20"/>
      <c r="QJZ67" s="20"/>
      <c r="QKA67" s="20"/>
      <c r="QKB67" s="20"/>
      <c r="QKC67" s="20"/>
      <c r="QKD67" s="20"/>
      <c r="QKE67" s="20"/>
      <c r="QKF67" s="20"/>
      <c r="QKG67" s="20"/>
      <c r="QKH67" s="20"/>
      <c r="QKI67" s="20"/>
      <c r="QKJ67" s="20"/>
      <c r="QKK67" s="20"/>
      <c r="QKL67" s="20"/>
      <c r="QKM67" s="20"/>
      <c r="QKN67" s="20"/>
      <c r="QKO67" s="20"/>
      <c r="QKP67" s="20"/>
      <c r="QKQ67" s="20"/>
      <c r="QKR67" s="20"/>
      <c r="QKS67" s="20"/>
      <c r="QKT67" s="20"/>
      <c r="QKU67" s="20"/>
      <c r="QKV67" s="20"/>
      <c r="QKW67" s="20"/>
      <c r="QKX67" s="20"/>
      <c r="QKY67" s="20"/>
      <c r="QKZ67" s="20"/>
      <c r="QLA67" s="20"/>
      <c r="QLB67" s="20"/>
      <c r="QLC67" s="20"/>
      <c r="QLD67" s="20"/>
      <c r="QLE67" s="20"/>
      <c r="QLF67" s="20"/>
      <c r="QLG67" s="20"/>
      <c r="QLH67" s="20"/>
      <c r="QLI67" s="20"/>
      <c r="QLJ67" s="20"/>
      <c r="QLK67" s="20"/>
      <c r="QLL67" s="20"/>
      <c r="QLM67" s="20"/>
      <c r="QLN67" s="20"/>
      <c r="QLO67" s="20"/>
      <c r="QLP67" s="20"/>
      <c r="QLQ67" s="20"/>
      <c r="QLR67" s="20"/>
      <c r="QLS67" s="20"/>
      <c r="QLT67" s="20"/>
      <c r="QLU67" s="20"/>
      <c r="QLV67" s="20"/>
      <c r="QLW67" s="20"/>
      <c r="QLX67" s="20"/>
      <c r="QLY67" s="20"/>
      <c r="QLZ67" s="20"/>
      <c r="QMA67" s="20"/>
      <c r="QMB67" s="20"/>
      <c r="QMC67" s="20"/>
      <c r="QMD67" s="20"/>
      <c r="QME67" s="20"/>
      <c r="QMF67" s="20"/>
      <c r="QMG67" s="20"/>
      <c r="QMH67" s="20"/>
      <c r="QMI67" s="20"/>
      <c r="QMJ67" s="20"/>
      <c r="QMK67" s="20"/>
      <c r="QML67" s="20"/>
      <c r="QMM67" s="20"/>
      <c r="QMN67" s="20"/>
      <c r="QMO67" s="20"/>
      <c r="QMP67" s="20"/>
      <c r="QMQ67" s="20"/>
      <c r="QMR67" s="20"/>
      <c r="QMS67" s="20"/>
      <c r="QMT67" s="20"/>
      <c r="QMU67" s="20"/>
      <c r="QMV67" s="20"/>
      <c r="QMW67" s="20"/>
      <c r="QMX67" s="20"/>
      <c r="QMY67" s="20"/>
      <c r="QMZ67" s="20"/>
      <c r="QNA67" s="20"/>
      <c r="QNB67" s="20"/>
      <c r="QNC67" s="20"/>
      <c r="QND67" s="20"/>
      <c r="QNE67" s="20"/>
      <c r="QNF67" s="20"/>
      <c r="QNG67" s="20"/>
      <c r="QNH67" s="20"/>
      <c r="QNI67" s="20"/>
      <c r="QNJ67" s="20"/>
      <c r="QNK67" s="20"/>
      <c r="QNL67" s="20"/>
      <c r="QNM67" s="20"/>
      <c r="QNN67" s="20"/>
      <c r="QNO67" s="20"/>
      <c r="QNP67" s="20"/>
      <c r="QNQ67" s="20"/>
      <c r="QNR67" s="20"/>
      <c r="QNS67" s="20"/>
      <c r="QNT67" s="20"/>
      <c r="QNU67" s="20"/>
      <c r="QNV67" s="20"/>
      <c r="QNW67" s="20"/>
      <c r="QNX67" s="20"/>
      <c r="QNY67" s="20"/>
      <c r="QNZ67" s="20"/>
      <c r="QOA67" s="20"/>
      <c r="QOB67" s="20"/>
      <c r="QOC67" s="20"/>
      <c r="QOD67" s="20"/>
      <c r="QOE67" s="20"/>
      <c r="QOF67" s="20"/>
      <c r="QOG67" s="20"/>
      <c r="QOH67" s="20"/>
      <c r="QOI67" s="20"/>
      <c r="QOJ67" s="20"/>
      <c r="QOK67" s="20"/>
      <c r="QOL67" s="20"/>
      <c r="QOM67" s="20"/>
      <c r="QON67" s="20"/>
      <c r="QOO67" s="20"/>
      <c r="QOP67" s="20"/>
      <c r="QOQ67" s="20"/>
      <c r="QOR67" s="20"/>
      <c r="QOS67" s="20"/>
      <c r="QOT67" s="20"/>
      <c r="QOU67" s="20"/>
      <c r="QOV67" s="20"/>
      <c r="QOW67" s="20"/>
      <c r="QOX67" s="20"/>
      <c r="QOY67" s="20"/>
      <c r="QOZ67" s="20"/>
      <c r="QPA67" s="20"/>
      <c r="QPB67" s="20"/>
      <c r="QPC67" s="20"/>
      <c r="QPD67" s="20"/>
      <c r="QPE67" s="20"/>
      <c r="QPF67" s="20"/>
      <c r="QPG67" s="20"/>
      <c r="QPH67" s="20"/>
      <c r="QPI67" s="20"/>
      <c r="QPJ67" s="20"/>
      <c r="QPK67" s="20"/>
      <c r="QPL67" s="20"/>
      <c r="QPM67" s="20"/>
      <c r="QPN67" s="20"/>
      <c r="QPO67" s="20"/>
      <c r="QPP67" s="20"/>
      <c r="QPQ67" s="20"/>
      <c r="QPR67" s="20"/>
      <c r="QPS67" s="20"/>
      <c r="QPT67" s="20"/>
      <c r="QPU67" s="20"/>
      <c r="QPV67" s="20"/>
      <c r="QPW67" s="20"/>
      <c r="QPX67" s="20"/>
      <c r="QPY67" s="20"/>
      <c r="QPZ67" s="20"/>
      <c r="QQA67" s="20"/>
      <c r="QQB67" s="20"/>
      <c r="QQC67" s="20"/>
      <c r="QQD67" s="20"/>
      <c r="QQE67" s="20"/>
      <c r="QQF67" s="20"/>
      <c r="QQG67" s="20"/>
      <c r="QQH67" s="20"/>
      <c r="QQI67" s="20"/>
      <c r="QQJ67" s="20"/>
      <c r="QQK67" s="20"/>
      <c r="QQL67" s="20"/>
      <c r="QQM67" s="20"/>
      <c r="QQN67" s="20"/>
      <c r="QQO67" s="20"/>
      <c r="QQP67" s="20"/>
      <c r="QQQ67" s="20"/>
      <c r="QQR67" s="20"/>
      <c r="QQS67" s="20"/>
      <c r="QQT67" s="20"/>
      <c r="QQU67" s="20"/>
      <c r="QQV67" s="20"/>
      <c r="QQW67" s="20"/>
      <c r="QQX67" s="20"/>
      <c r="QQY67" s="20"/>
      <c r="QQZ67" s="20"/>
      <c r="QRA67" s="20"/>
      <c r="QRB67" s="20"/>
      <c r="QRC67" s="20"/>
      <c r="QRD67" s="20"/>
      <c r="QRE67" s="20"/>
      <c r="QRF67" s="20"/>
      <c r="QRG67" s="20"/>
      <c r="QRH67" s="20"/>
      <c r="QRI67" s="20"/>
      <c r="QRJ67" s="20"/>
      <c r="QRK67" s="20"/>
      <c r="QRL67" s="20"/>
      <c r="QRM67" s="20"/>
      <c r="QRN67" s="20"/>
      <c r="QRO67" s="20"/>
      <c r="QRP67" s="20"/>
      <c r="QRQ67" s="20"/>
      <c r="QRR67" s="20"/>
      <c r="QRS67" s="20"/>
      <c r="QRT67" s="20"/>
      <c r="QRU67" s="20"/>
      <c r="QRV67" s="20"/>
      <c r="QRW67" s="20"/>
      <c r="QRX67" s="20"/>
      <c r="QRY67" s="20"/>
      <c r="QRZ67" s="20"/>
      <c r="QSA67" s="20"/>
      <c r="QSB67" s="20"/>
      <c r="QSC67" s="20"/>
      <c r="QSD67" s="20"/>
      <c r="QSE67" s="20"/>
      <c r="QSF67" s="20"/>
      <c r="QSG67" s="20"/>
      <c r="QSH67" s="20"/>
      <c r="QSI67" s="20"/>
      <c r="QSJ67" s="20"/>
      <c r="QSK67" s="20"/>
      <c r="QSL67" s="20"/>
      <c r="QSM67" s="20"/>
      <c r="QSN67" s="20"/>
      <c r="QSO67" s="20"/>
      <c r="QSP67" s="20"/>
      <c r="QSQ67" s="20"/>
      <c r="QSR67" s="20"/>
      <c r="QSS67" s="20"/>
      <c r="QST67" s="20"/>
      <c r="QSU67" s="20"/>
      <c r="QSV67" s="20"/>
      <c r="QSW67" s="20"/>
      <c r="QSX67" s="20"/>
      <c r="QSY67" s="20"/>
      <c r="QSZ67" s="20"/>
      <c r="QTA67" s="20"/>
      <c r="QTB67" s="20"/>
      <c r="QTC67" s="20"/>
      <c r="QTD67" s="20"/>
      <c r="QTE67" s="20"/>
      <c r="QTF67" s="20"/>
      <c r="QTG67" s="20"/>
      <c r="QTH67" s="20"/>
      <c r="QTI67" s="20"/>
      <c r="QTJ67" s="20"/>
      <c r="QTK67" s="20"/>
      <c r="QTL67" s="20"/>
      <c r="QTM67" s="20"/>
      <c r="QTN67" s="20"/>
      <c r="QTO67" s="20"/>
      <c r="QTP67" s="20"/>
      <c r="QTQ67" s="20"/>
      <c r="QTR67" s="20"/>
      <c r="QTS67" s="20"/>
      <c r="QTT67" s="20"/>
      <c r="QTU67" s="20"/>
      <c r="QTV67" s="20"/>
      <c r="QTW67" s="20"/>
      <c r="QTX67" s="20"/>
      <c r="QTY67" s="20"/>
      <c r="QTZ67" s="20"/>
      <c r="QUA67" s="20"/>
      <c r="QUB67" s="20"/>
      <c r="QUC67" s="20"/>
      <c r="QUD67" s="20"/>
      <c r="QUE67" s="20"/>
      <c r="QUF67" s="20"/>
      <c r="QUG67" s="20"/>
      <c r="QUH67" s="20"/>
      <c r="QUI67" s="20"/>
      <c r="QUJ67" s="20"/>
      <c r="QUK67" s="20"/>
      <c r="QUL67" s="20"/>
      <c r="QUM67" s="20"/>
      <c r="QUN67" s="20"/>
      <c r="QUO67" s="20"/>
      <c r="QUP67" s="20"/>
      <c r="QUQ67" s="20"/>
      <c r="QUR67" s="20"/>
      <c r="QUS67" s="20"/>
      <c r="QUT67" s="20"/>
      <c r="QUU67" s="20"/>
      <c r="QUV67" s="20"/>
      <c r="QUW67" s="20"/>
      <c r="QUX67" s="20"/>
      <c r="QUY67" s="20"/>
      <c r="QUZ67" s="20"/>
      <c r="QVA67" s="20"/>
      <c r="QVB67" s="20"/>
      <c r="QVC67" s="20"/>
      <c r="QVD67" s="20"/>
      <c r="QVE67" s="20"/>
      <c r="QVF67" s="20"/>
      <c r="QVG67" s="20"/>
      <c r="QVH67" s="20"/>
      <c r="QVI67" s="20"/>
      <c r="QVJ67" s="20"/>
      <c r="QVK67" s="20"/>
      <c r="QVL67" s="20"/>
      <c r="QVM67" s="20"/>
      <c r="QVN67" s="20"/>
      <c r="QVO67" s="20"/>
      <c r="QVP67" s="20"/>
      <c r="QVQ67" s="20"/>
      <c r="QVR67" s="20"/>
      <c r="QVS67" s="20"/>
      <c r="QVT67" s="20"/>
      <c r="QVU67" s="20"/>
      <c r="QVV67" s="20"/>
      <c r="QVW67" s="20"/>
      <c r="QVX67" s="20"/>
      <c r="QVY67" s="20"/>
      <c r="QVZ67" s="20"/>
      <c r="QWA67" s="20"/>
      <c r="QWB67" s="20"/>
      <c r="QWC67" s="20"/>
      <c r="QWD67" s="20"/>
      <c r="QWE67" s="20"/>
      <c r="QWF67" s="20"/>
      <c r="QWG67" s="20"/>
      <c r="QWH67" s="20"/>
      <c r="QWI67" s="20"/>
      <c r="QWJ67" s="20"/>
      <c r="QWK67" s="20"/>
      <c r="QWL67" s="20"/>
      <c r="QWM67" s="20"/>
      <c r="QWN67" s="20"/>
      <c r="QWO67" s="20"/>
      <c r="QWP67" s="20"/>
      <c r="QWQ67" s="20"/>
      <c r="QWR67" s="20"/>
      <c r="QWS67" s="20"/>
      <c r="QWT67" s="20"/>
      <c r="QWU67" s="20"/>
      <c r="QWV67" s="20"/>
      <c r="QWW67" s="20"/>
      <c r="QWX67" s="20"/>
      <c r="QWY67" s="20"/>
      <c r="QWZ67" s="20"/>
      <c r="QXA67" s="20"/>
      <c r="QXB67" s="20"/>
      <c r="QXC67" s="20"/>
      <c r="QXD67" s="20"/>
      <c r="QXE67" s="20"/>
      <c r="QXF67" s="20"/>
      <c r="QXG67" s="20"/>
      <c r="QXH67" s="20"/>
      <c r="QXI67" s="20"/>
      <c r="QXJ67" s="20"/>
      <c r="QXK67" s="20"/>
      <c r="QXL67" s="20"/>
      <c r="QXM67" s="20"/>
      <c r="QXN67" s="20"/>
      <c r="QXO67" s="20"/>
      <c r="QXP67" s="20"/>
      <c r="QXQ67" s="20"/>
      <c r="QXR67" s="20"/>
      <c r="QXS67" s="20"/>
      <c r="QXT67" s="20"/>
      <c r="QXU67" s="20"/>
      <c r="QXV67" s="20"/>
      <c r="QXW67" s="20"/>
      <c r="QXX67" s="20"/>
      <c r="QXY67" s="20"/>
      <c r="QXZ67" s="20"/>
      <c r="QYA67" s="20"/>
      <c r="QYB67" s="20"/>
      <c r="QYC67" s="20"/>
      <c r="QYD67" s="20"/>
      <c r="QYE67" s="20"/>
      <c r="QYF67" s="20"/>
      <c r="QYG67" s="20"/>
      <c r="QYH67" s="20"/>
      <c r="QYI67" s="20"/>
      <c r="QYJ67" s="20"/>
      <c r="QYK67" s="20"/>
      <c r="QYL67" s="20"/>
      <c r="QYM67" s="20"/>
      <c r="QYN67" s="20"/>
      <c r="QYO67" s="20"/>
      <c r="QYP67" s="20"/>
      <c r="QYQ67" s="20"/>
      <c r="QYR67" s="20"/>
      <c r="QYS67" s="20"/>
      <c r="QYT67" s="20"/>
      <c r="QYU67" s="20"/>
      <c r="QYV67" s="20"/>
      <c r="QYW67" s="20"/>
      <c r="QYX67" s="20"/>
      <c r="QYY67" s="20"/>
      <c r="QYZ67" s="20"/>
      <c r="QZA67" s="20"/>
      <c r="QZB67" s="20"/>
      <c r="QZC67" s="20"/>
      <c r="QZD67" s="20"/>
      <c r="QZE67" s="20"/>
      <c r="QZF67" s="20"/>
      <c r="QZG67" s="20"/>
      <c r="QZH67" s="20"/>
      <c r="QZI67" s="20"/>
      <c r="QZJ67" s="20"/>
      <c r="QZK67" s="20"/>
      <c r="QZL67" s="20"/>
      <c r="QZM67" s="20"/>
      <c r="QZN67" s="20"/>
      <c r="QZO67" s="20"/>
      <c r="QZP67" s="20"/>
      <c r="QZQ67" s="20"/>
      <c r="QZR67" s="20"/>
      <c r="QZS67" s="20"/>
      <c r="QZT67" s="20"/>
      <c r="QZU67" s="20"/>
      <c r="QZV67" s="20"/>
      <c r="QZW67" s="20"/>
      <c r="QZX67" s="20"/>
      <c r="QZY67" s="20"/>
      <c r="QZZ67" s="20"/>
      <c r="RAA67" s="20"/>
      <c r="RAB67" s="20"/>
      <c r="RAC67" s="20"/>
      <c r="RAD67" s="20"/>
      <c r="RAE67" s="20"/>
      <c r="RAF67" s="20"/>
      <c r="RAG67" s="20"/>
      <c r="RAH67" s="20"/>
      <c r="RAI67" s="20"/>
      <c r="RAJ67" s="20"/>
      <c r="RAK67" s="20"/>
      <c r="RAL67" s="20"/>
      <c r="RAM67" s="20"/>
      <c r="RAN67" s="20"/>
      <c r="RAO67" s="20"/>
      <c r="RAP67" s="20"/>
      <c r="RAQ67" s="20"/>
      <c r="RAR67" s="20"/>
      <c r="RAS67" s="20"/>
      <c r="RAT67" s="20"/>
      <c r="RAU67" s="20"/>
      <c r="RAV67" s="20"/>
      <c r="RAW67" s="20"/>
      <c r="RAX67" s="20"/>
      <c r="RAY67" s="20"/>
      <c r="RAZ67" s="20"/>
      <c r="RBA67" s="20"/>
      <c r="RBB67" s="20"/>
      <c r="RBC67" s="20"/>
      <c r="RBD67" s="20"/>
      <c r="RBE67" s="20"/>
      <c r="RBF67" s="20"/>
      <c r="RBG67" s="20"/>
      <c r="RBH67" s="20"/>
      <c r="RBI67" s="20"/>
      <c r="RBJ67" s="20"/>
      <c r="RBK67" s="20"/>
      <c r="RBL67" s="20"/>
      <c r="RBM67" s="20"/>
      <c r="RBN67" s="20"/>
      <c r="RBO67" s="20"/>
      <c r="RBP67" s="20"/>
      <c r="RBQ67" s="20"/>
      <c r="RBR67" s="20"/>
      <c r="RBS67" s="20"/>
      <c r="RBT67" s="20"/>
      <c r="RBU67" s="20"/>
      <c r="RBV67" s="20"/>
      <c r="RBW67" s="20"/>
      <c r="RBX67" s="20"/>
      <c r="RBY67" s="20"/>
      <c r="RBZ67" s="20"/>
      <c r="RCA67" s="20"/>
      <c r="RCB67" s="20"/>
      <c r="RCC67" s="20"/>
      <c r="RCD67" s="20"/>
      <c r="RCE67" s="20"/>
      <c r="RCF67" s="20"/>
      <c r="RCG67" s="20"/>
      <c r="RCH67" s="20"/>
      <c r="RCI67" s="20"/>
      <c r="RCJ67" s="20"/>
      <c r="RCK67" s="20"/>
      <c r="RCL67" s="20"/>
      <c r="RCM67" s="20"/>
      <c r="RCN67" s="20"/>
      <c r="RCO67" s="20"/>
      <c r="RCP67" s="20"/>
      <c r="RCQ67" s="20"/>
      <c r="RCR67" s="20"/>
      <c r="RCS67" s="20"/>
      <c r="RCT67" s="20"/>
      <c r="RCU67" s="20"/>
      <c r="RCV67" s="20"/>
      <c r="RCW67" s="20"/>
      <c r="RCX67" s="20"/>
      <c r="RCY67" s="20"/>
      <c r="RCZ67" s="20"/>
      <c r="RDA67" s="20"/>
      <c r="RDB67" s="20"/>
      <c r="RDC67" s="20"/>
      <c r="RDD67" s="20"/>
      <c r="RDE67" s="20"/>
      <c r="RDF67" s="20"/>
      <c r="RDG67" s="20"/>
      <c r="RDH67" s="20"/>
      <c r="RDI67" s="20"/>
      <c r="RDJ67" s="20"/>
      <c r="RDK67" s="20"/>
      <c r="RDL67" s="20"/>
      <c r="RDM67" s="20"/>
      <c r="RDN67" s="20"/>
      <c r="RDO67" s="20"/>
      <c r="RDP67" s="20"/>
      <c r="RDQ67" s="20"/>
      <c r="RDR67" s="20"/>
      <c r="RDS67" s="20"/>
      <c r="RDT67" s="20"/>
      <c r="RDU67" s="20"/>
      <c r="RDV67" s="20"/>
      <c r="RDW67" s="20"/>
      <c r="RDX67" s="20"/>
      <c r="RDY67" s="20"/>
      <c r="RDZ67" s="20"/>
      <c r="REA67" s="20"/>
      <c r="REB67" s="20"/>
      <c r="REC67" s="20"/>
      <c r="RED67" s="20"/>
      <c r="REE67" s="20"/>
      <c r="REF67" s="20"/>
      <c r="REG67" s="20"/>
      <c r="REH67" s="20"/>
      <c r="REI67" s="20"/>
      <c r="REJ67" s="20"/>
      <c r="REK67" s="20"/>
      <c r="REL67" s="20"/>
      <c r="REM67" s="20"/>
      <c r="REN67" s="20"/>
      <c r="REO67" s="20"/>
      <c r="REP67" s="20"/>
      <c r="REQ67" s="20"/>
      <c r="RER67" s="20"/>
      <c r="RES67" s="20"/>
      <c r="RET67" s="20"/>
      <c r="REU67" s="20"/>
      <c r="REV67" s="20"/>
      <c r="REW67" s="20"/>
      <c r="REX67" s="20"/>
      <c r="REY67" s="20"/>
      <c r="REZ67" s="20"/>
      <c r="RFA67" s="20"/>
      <c r="RFB67" s="20"/>
      <c r="RFC67" s="20"/>
      <c r="RFD67" s="20"/>
      <c r="RFE67" s="20"/>
      <c r="RFF67" s="20"/>
      <c r="RFG67" s="20"/>
      <c r="RFH67" s="20"/>
      <c r="RFI67" s="20"/>
      <c r="RFJ67" s="20"/>
      <c r="RFK67" s="20"/>
      <c r="RFL67" s="20"/>
      <c r="RFM67" s="20"/>
      <c r="RFN67" s="20"/>
      <c r="RFO67" s="20"/>
      <c r="RFP67" s="20"/>
      <c r="RFQ67" s="20"/>
      <c r="RFR67" s="20"/>
      <c r="RFS67" s="20"/>
      <c r="RFT67" s="20"/>
      <c r="RFU67" s="20"/>
      <c r="RFV67" s="20"/>
      <c r="RFW67" s="20"/>
      <c r="RFX67" s="20"/>
      <c r="RFY67" s="20"/>
      <c r="RFZ67" s="20"/>
      <c r="RGA67" s="20"/>
      <c r="RGB67" s="20"/>
      <c r="RGC67" s="20"/>
      <c r="RGD67" s="20"/>
      <c r="RGE67" s="20"/>
      <c r="RGF67" s="20"/>
      <c r="RGG67" s="20"/>
      <c r="RGH67" s="20"/>
      <c r="RGI67" s="20"/>
      <c r="RGJ67" s="20"/>
      <c r="RGK67" s="20"/>
      <c r="RGL67" s="20"/>
      <c r="RGM67" s="20"/>
      <c r="RGN67" s="20"/>
      <c r="RGO67" s="20"/>
      <c r="RGP67" s="20"/>
      <c r="RGQ67" s="20"/>
      <c r="RGR67" s="20"/>
      <c r="RGS67" s="20"/>
      <c r="RGT67" s="20"/>
      <c r="RGU67" s="20"/>
      <c r="RGV67" s="20"/>
      <c r="RGW67" s="20"/>
      <c r="RGX67" s="20"/>
      <c r="RGY67" s="20"/>
      <c r="RGZ67" s="20"/>
      <c r="RHA67" s="20"/>
      <c r="RHB67" s="20"/>
      <c r="RHC67" s="20"/>
      <c r="RHD67" s="20"/>
      <c r="RHE67" s="20"/>
      <c r="RHF67" s="20"/>
      <c r="RHG67" s="20"/>
      <c r="RHH67" s="20"/>
      <c r="RHI67" s="20"/>
      <c r="RHJ67" s="20"/>
      <c r="RHK67" s="20"/>
      <c r="RHL67" s="20"/>
      <c r="RHM67" s="20"/>
      <c r="RHN67" s="20"/>
      <c r="RHO67" s="20"/>
      <c r="RHP67" s="20"/>
      <c r="RHQ67" s="20"/>
      <c r="RHR67" s="20"/>
      <c r="RHS67" s="20"/>
      <c r="RHT67" s="20"/>
      <c r="RHU67" s="20"/>
      <c r="RHV67" s="20"/>
      <c r="RHW67" s="20"/>
      <c r="RHX67" s="20"/>
      <c r="RHY67" s="20"/>
      <c r="RHZ67" s="20"/>
      <c r="RIA67" s="20"/>
      <c r="RIB67" s="20"/>
      <c r="RIC67" s="20"/>
      <c r="RID67" s="20"/>
      <c r="RIE67" s="20"/>
      <c r="RIF67" s="20"/>
      <c r="RIG67" s="20"/>
      <c r="RIH67" s="20"/>
      <c r="RII67" s="20"/>
      <c r="RIJ67" s="20"/>
      <c r="RIK67" s="20"/>
      <c r="RIL67" s="20"/>
      <c r="RIM67" s="20"/>
      <c r="RIN67" s="20"/>
      <c r="RIO67" s="20"/>
      <c r="RIP67" s="20"/>
      <c r="RIQ67" s="20"/>
      <c r="RIR67" s="20"/>
      <c r="RIS67" s="20"/>
      <c r="RIT67" s="20"/>
      <c r="RIU67" s="20"/>
      <c r="RIV67" s="20"/>
      <c r="RIW67" s="20"/>
      <c r="RIX67" s="20"/>
      <c r="RIY67" s="20"/>
      <c r="RIZ67" s="20"/>
      <c r="RJA67" s="20"/>
      <c r="RJB67" s="20"/>
      <c r="RJC67" s="20"/>
      <c r="RJD67" s="20"/>
      <c r="RJE67" s="20"/>
      <c r="RJF67" s="20"/>
      <c r="RJG67" s="20"/>
      <c r="RJH67" s="20"/>
      <c r="RJI67" s="20"/>
      <c r="RJJ67" s="20"/>
      <c r="RJK67" s="20"/>
      <c r="RJL67" s="20"/>
      <c r="RJM67" s="20"/>
      <c r="RJN67" s="20"/>
      <c r="RJO67" s="20"/>
      <c r="RJP67" s="20"/>
      <c r="RJQ67" s="20"/>
      <c r="RJR67" s="20"/>
      <c r="RJS67" s="20"/>
      <c r="RJT67" s="20"/>
      <c r="RJU67" s="20"/>
      <c r="RJV67" s="20"/>
      <c r="RJW67" s="20"/>
      <c r="RJX67" s="20"/>
      <c r="RJY67" s="20"/>
      <c r="RJZ67" s="20"/>
      <c r="RKA67" s="20"/>
      <c r="RKB67" s="20"/>
      <c r="RKC67" s="20"/>
      <c r="RKD67" s="20"/>
      <c r="RKE67" s="20"/>
      <c r="RKF67" s="20"/>
      <c r="RKG67" s="20"/>
      <c r="RKH67" s="20"/>
      <c r="RKI67" s="20"/>
      <c r="RKJ67" s="20"/>
      <c r="RKK67" s="20"/>
      <c r="RKL67" s="20"/>
      <c r="RKM67" s="20"/>
      <c r="RKN67" s="20"/>
      <c r="RKO67" s="20"/>
      <c r="RKP67" s="20"/>
      <c r="RKQ67" s="20"/>
      <c r="RKR67" s="20"/>
      <c r="RKS67" s="20"/>
      <c r="RKT67" s="20"/>
      <c r="RKU67" s="20"/>
      <c r="RKV67" s="20"/>
      <c r="RKW67" s="20"/>
      <c r="RKX67" s="20"/>
      <c r="RKY67" s="20"/>
      <c r="RKZ67" s="20"/>
      <c r="RLA67" s="20"/>
      <c r="RLB67" s="20"/>
      <c r="RLC67" s="20"/>
      <c r="RLD67" s="20"/>
      <c r="RLE67" s="20"/>
      <c r="RLF67" s="20"/>
      <c r="RLG67" s="20"/>
      <c r="RLH67" s="20"/>
      <c r="RLI67" s="20"/>
      <c r="RLJ67" s="20"/>
      <c r="RLK67" s="20"/>
      <c r="RLL67" s="20"/>
      <c r="RLM67" s="20"/>
      <c r="RLN67" s="20"/>
      <c r="RLO67" s="20"/>
      <c r="RLP67" s="20"/>
      <c r="RLQ67" s="20"/>
      <c r="RLR67" s="20"/>
      <c r="RLS67" s="20"/>
      <c r="RLT67" s="20"/>
      <c r="RLU67" s="20"/>
      <c r="RLV67" s="20"/>
      <c r="RLW67" s="20"/>
      <c r="RLX67" s="20"/>
      <c r="RLY67" s="20"/>
      <c r="RLZ67" s="20"/>
      <c r="RMA67" s="20"/>
      <c r="RMB67" s="20"/>
      <c r="RMC67" s="20"/>
      <c r="RMD67" s="20"/>
      <c r="RME67" s="20"/>
      <c r="RMF67" s="20"/>
      <c r="RMG67" s="20"/>
      <c r="RMH67" s="20"/>
      <c r="RMI67" s="20"/>
      <c r="RMJ67" s="20"/>
      <c r="RMK67" s="20"/>
      <c r="RML67" s="20"/>
      <c r="RMM67" s="20"/>
      <c r="RMN67" s="20"/>
      <c r="RMO67" s="20"/>
      <c r="RMP67" s="20"/>
      <c r="RMQ67" s="20"/>
      <c r="RMR67" s="20"/>
      <c r="RMS67" s="20"/>
      <c r="RMT67" s="20"/>
      <c r="RMU67" s="20"/>
      <c r="RMV67" s="20"/>
      <c r="RMW67" s="20"/>
      <c r="RMX67" s="20"/>
      <c r="RMY67" s="20"/>
      <c r="RMZ67" s="20"/>
      <c r="RNA67" s="20"/>
      <c r="RNB67" s="20"/>
      <c r="RNC67" s="20"/>
      <c r="RND67" s="20"/>
      <c r="RNE67" s="20"/>
      <c r="RNF67" s="20"/>
      <c r="RNG67" s="20"/>
      <c r="RNH67" s="20"/>
      <c r="RNI67" s="20"/>
      <c r="RNJ67" s="20"/>
      <c r="RNK67" s="20"/>
      <c r="RNL67" s="20"/>
      <c r="RNM67" s="20"/>
      <c r="RNN67" s="20"/>
      <c r="RNO67" s="20"/>
      <c r="RNP67" s="20"/>
      <c r="RNQ67" s="20"/>
      <c r="RNR67" s="20"/>
      <c r="RNS67" s="20"/>
      <c r="RNT67" s="20"/>
      <c r="RNU67" s="20"/>
      <c r="RNV67" s="20"/>
      <c r="RNW67" s="20"/>
      <c r="RNX67" s="20"/>
      <c r="RNY67" s="20"/>
      <c r="RNZ67" s="20"/>
      <c r="ROA67" s="20"/>
      <c r="ROB67" s="20"/>
      <c r="ROC67" s="20"/>
      <c r="ROD67" s="20"/>
      <c r="ROE67" s="20"/>
      <c r="ROF67" s="20"/>
      <c r="ROG67" s="20"/>
      <c r="ROH67" s="20"/>
      <c r="ROI67" s="20"/>
      <c r="ROJ67" s="20"/>
      <c r="ROK67" s="20"/>
      <c r="ROL67" s="20"/>
      <c r="ROM67" s="20"/>
      <c r="RON67" s="20"/>
      <c r="ROO67" s="20"/>
      <c r="ROP67" s="20"/>
      <c r="ROQ67" s="20"/>
      <c r="ROR67" s="20"/>
      <c r="ROS67" s="20"/>
      <c r="ROT67" s="20"/>
      <c r="ROU67" s="20"/>
      <c r="ROV67" s="20"/>
      <c r="ROW67" s="20"/>
      <c r="ROX67" s="20"/>
      <c r="ROY67" s="20"/>
      <c r="ROZ67" s="20"/>
      <c r="RPA67" s="20"/>
      <c r="RPB67" s="20"/>
      <c r="RPC67" s="20"/>
      <c r="RPD67" s="20"/>
      <c r="RPE67" s="20"/>
      <c r="RPF67" s="20"/>
      <c r="RPG67" s="20"/>
      <c r="RPH67" s="20"/>
      <c r="RPI67" s="20"/>
      <c r="RPJ67" s="20"/>
      <c r="RPK67" s="20"/>
      <c r="RPL67" s="20"/>
      <c r="RPM67" s="20"/>
      <c r="RPN67" s="20"/>
      <c r="RPO67" s="20"/>
      <c r="RPP67" s="20"/>
      <c r="RPQ67" s="20"/>
      <c r="RPR67" s="20"/>
      <c r="RPS67" s="20"/>
      <c r="RPT67" s="20"/>
      <c r="RPU67" s="20"/>
      <c r="RPV67" s="20"/>
      <c r="RPW67" s="20"/>
      <c r="RPX67" s="20"/>
      <c r="RPY67" s="20"/>
      <c r="RPZ67" s="20"/>
      <c r="RQA67" s="20"/>
      <c r="RQB67" s="20"/>
      <c r="RQC67" s="20"/>
      <c r="RQD67" s="20"/>
      <c r="RQE67" s="20"/>
      <c r="RQF67" s="20"/>
      <c r="RQG67" s="20"/>
      <c r="RQH67" s="20"/>
      <c r="RQI67" s="20"/>
      <c r="RQJ67" s="20"/>
      <c r="RQK67" s="20"/>
      <c r="RQL67" s="20"/>
      <c r="RQM67" s="20"/>
      <c r="RQN67" s="20"/>
      <c r="RQO67" s="20"/>
      <c r="RQP67" s="20"/>
      <c r="RQQ67" s="20"/>
      <c r="RQR67" s="20"/>
      <c r="RQS67" s="20"/>
      <c r="RQT67" s="20"/>
      <c r="RQU67" s="20"/>
      <c r="RQV67" s="20"/>
      <c r="RQW67" s="20"/>
      <c r="RQX67" s="20"/>
      <c r="RQY67" s="20"/>
      <c r="RQZ67" s="20"/>
      <c r="RRA67" s="20"/>
      <c r="RRB67" s="20"/>
      <c r="RRC67" s="20"/>
      <c r="RRD67" s="20"/>
      <c r="RRE67" s="20"/>
      <c r="RRF67" s="20"/>
      <c r="RRG67" s="20"/>
      <c r="RRH67" s="20"/>
      <c r="RRI67" s="20"/>
      <c r="RRJ67" s="20"/>
      <c r="RRK67" s="20"/>
      <c r="RRL67" s="20"/>
      <c r="RRM67" s="20"/>
      <c r="RRN67" s="20"/>
      <c r="RRO67" s="20"/>
      <c r="RRP67" s="20"/>
      <c r="RRQ67" s="20"/>
      <c r="RRR67" s="20"/>
      <c r="RRS67" s="20"/>
      <c r="RRT67" s="20"/>
      <c r="RRU67" s="20"/>
      <c r="RRV67" s="20"/>
      <c r="RRW67" s="20"/>
      <c r="RRX67" s="20"/>
      <c r="RRY67" s="20"/>
      <c r="RRZ67" s="20"/>
      <c r="RSA67" s="20"/>
      <c r="RSB67" s="20"/>
      <c r="RSC67" s="20"/>
      <c r="RSD67" s="20"/>
      <c r="RSE67" s="20"/>
      <c r="RSF67" s="20"/>
      <c r="RSG67" s="20"/>
      <c r="RSH67" s="20"/>
      <c r="RSI67" s="20"/>
      <c r="RSJ67" s="20"/>
      <c r="RSK67" s="20"/>
      <c r="RSL67" s="20"/>
      <c r="RSM67" s="20"/>
      <c r="RSN67" s="20"/>
      <c r="RSO67" s="20"/>
      <c r="RSP67" s="20"/>
      <c r="RSQ67" s="20"/>
      <c r="RSR67" s="20"/>
      <c r="RSS67" s="20"/>
      <c r="RST67" s="20"/>
      <c r="RSU67" s="20"/>
      <c r="RSV67" s="20"/>
      <c r="RSW67" s="20"/>
      <c r="RSX67" s="20"/>
      <c r="RSY67" s="20"/>
      <c r="RSZ67" s="20"/>
      <c r="RTA67" s="20"/>
      <c r="RTB67" s="20"/>
      <c r="RTC67" s="20"/>
      <c r="RTD67" s="20"/>
      <c r="RTE67" s="20"/>
      <c r="RTF67" s="20"/>
      <c r="RTG67" s="20"/>
      <c r="RTH67" s="20"/>
      <c r="RTI67" s="20"/>
      <c r="RTJ67" s="20"/>
      <c r="RTK67" s="20"/>
      <c r="RTL67" s="20"/>
      <c r="RTM67" s="20"/>
      <c r="RTN67" s="20"/>
      <c r="RTO67" s="20"/>
      <c r="RTP67" s="20"/>
      <c r="RTQ67" s="20"/>
      <c r="RTR67" s="20"/>
      <c r="RTS67" s="20"/>
      <c r="RTT67" s="20"/>
      <c r="RTU67" s="20"/>
      <c r="RTV67" s="20"/>
      <c r="RTW67" s="20"/>
      <c r="RTX67" s="20"/>
      <c r="RTY67" s="20"/>
      <c r="RTZ67" s="20"/>
      <c r="RUA67" s="20"/>
      <c r="RUB67" s="20"/>
      <c r="RUC67" s="20"/>
      <c r="RUD67" s="20"/>
      <c r="RUE67" s="20"/>
      <c r="RUF67" s="20"/>
      <c r="RUG67" s="20"/>
      <c r="RUH67" s="20"/>
      <c r="RUI67" s="20"/>
      <c r="RUJ67" s="20"/>
      <c r="RUK67" s="20"/>
      <c r="RUL67" s="20"/>
      <c r="RUM67" s="20"/>
      <c r="RUN67" s="20"/>
      <c r="RUO67" s="20"/>
      <c r="RUP67" s="20"/>
      <c r="RUQ67" s="20"/>
      <c r="RUR67" s="20"/>
      <c r="RUS67" s="20"/>
      <c r="RUT67" s="20"/>
      <c r="RUU67" s="20"/>
      <c r="RUV67" s="20"/>
      <c r="RUW67" s="20"/>
      <c r="RUX67" s="20"/>
      <c r="RUY67" s="20"/>
      <c r="RUZ67" s="20"/>
      <c r="RVA67" s="20"/>
      <c r="RVB67" s="20"/>
      <c r="RVC67" s="20"/>
      <c r="RVD67" s="20"/>
      <c r="RVE67" s="20"/>
      <c r="RVF67" s="20"/>
      <c r="RVG67" s="20"/>
      <c r="RVH67" s="20"/>
      <c r="RVI67" s="20"/>
      <c r="RVJ67" s="20"/>
      <c r="RVK67" s="20"/>
      <c r="RVL67" s="20"/>
      <c r="RVM67" s="20"/>
      <c r="RVN67" s="20"/>
      <c r="RVO67" s="20"/>
      <c r="RVP67" s="20"/>
      <c r="RVQ67" s="20"/>
      <c r="RVR67" s="20"/>
      <c r="RVS67" s="20"/>
      <c r="RVT67" s="20"/>
      <c r="RVU67" s="20"/>
      <c r="RVV67" s="20"/>
      <c r="RVW67" s="20"/>
      <c r="RVX67" s="20"/>
      <c r="RVY67" s="20"/>
      <c r="RVZ67" s="20"/>
      <c r="RWA67" s="20"/>
      <c r="RWB67" s="20"/>
      <c r="RWC67" s="20"/>
      <c r="RWD67" s="20"/>
      <c r="RWE67" s="20"/>
      <c r="RWF67" s="20"/>
      <c r="RWG67" s="20"/>
      <c r="RWH67" s="20"/>
      <c r="RWI67" s="20"/>
      <c r="RWJ67" s="20"/>
      <c r="RWK67" s="20"/>
      <c r="RWL67" s="20"/>
      <c r="RWM67" s="20"/>
      <c r="RWN67" s="20"/>
      <c r="RWO67" s="20"/>
      <c r="RWP67" s="20"/>
      <c r="RWQ67" s="20"/>
      <c r="RWR67" s="20"/>
      <c r="RWS67" s="20"/>
      <c r="RWT67" s="20"/>
      <c r="RWU67" s="20"/>
      <c r="RWV67" s="20"/>
      <c r="RWW67" s="20"/>
      <c r="RWX67" s="20"/>
      <c r="RWY67" s="20"/>
      <c r="RWZ67" s="20"/>
      <c r="RXA67" s="20"/>
      <c r="RXB67" s="20"/>
      <c r="RXC67" s="20"/>
      <c r="RXD67" s="20"/>
      <c r="RXE67" s="20"/>
      <c r="RXF67" s="20"/>
      <c r="RXG67" s="20"/>
      <c r="RXH67" s="20"/>
      <c r="RXI67" s="20"/>
      <c r="RXJ67" s="20"/>
      <c r="RXK67" s="20"/>
      <c r="RXL67" s="20"/>
      <c r="RXM67" s="20"/>
      <c r="RXN67" s="20"/>
      <c r="RXO67" s="20"/>
      <c r="RXP67" s="20"/>
      <c r="RXQ67" s="20"/>
      <c r="RXR67" s="20"/>
      <c r="RXS67" s="20"/>
      <c r="RXT67" s="20"/>
      <c r="RXU67" s="20"/>
      <c r="RXV67" s="20"/>
      <c r="RXW67" s="20"/>
      <c r="RXX67" s="20"/>
      <c r="RXY67" s="20"/>
      <c r="RXZ67" s="20"/>
      <c r="RYA67" s="20"/>
      <c r="RYB67" s="20"/>
      <c r="RYC67" s="20"/>
      <c r="RYD67" s="20"/>
      <c r="RYE67" s="20"/>
      <c r="RYF67" s="20"/>
      <c r="RYG67" s="20"/>
      <c r="RYH67" s="20"/>
      <c r="RYI67" s="20"/>
      <c r="RYJ67" s="20"/>
      <c r="RYK67" s="20"/>
      <c r="RYL67" s="20"/>
      <c r="RYM67" s="20"/>
      <c r="RYN67" s="20"/>
      <c r="RYO67" s="20"/>
      <c r="RYP67" s="20"/>
      <c r="RYQ67" s="20"/>
      <c r="RYR67" s="20"/>
      <c r="RYS67" s="20"/>
      <c r="RYT67" s="20"/>
      <c r="RYU67" s="20"/>
      <c r="RYV67" s="20"/>
      <c r="RYW67" s="20"/>
      <c r="RYX67" s="20"/>
      <c r="RYY67" s="20"/>
      <c r="RYZ67" s="20"/>
      <c r="RZA67" s="20"/>
      <c r="RZB67" s="20"/>
      <c r="RZC67" s="20"/>
      <c r="RZD67" s="20"/>
      <c r="RZE67" s="20"/>
      <c r="RZF67" s="20"/>
      <c r="RZG67" s="20"/>
      <c r="RZH67" s="20"/>
      <c r="RZI67" s="20"/>
      <c r="RZJ67" s="20"/>
      <c r="RZK67" s="20"/>
      <c r="RZL67" s="20"/>
      <c r="RZM67" s="20"/>
      <c r="RZN67" s="20"/>
      <c r="RZO67" s="20"/>
      <c r="RZP67" s="20"/>
      <c r="RZQ67" s="20"/>
      <c r="RZR67" s="20"/>
      <c r="RZS67" s="20"/>
      <c r="RZT67" s="20"/>
      <c r="RZU67" s="20"/>
      <c r="RZV67" s="20"/>
      <c r="RZW67" s="20"/>
      <c r="RZX67" s="20"/>
      <c r="RZY67" s="20"/>
      <c r="RZZ67" s="20"/>
      <c r="SAA67" s="20"/>
      <c r="SAB67" s="20"/>
      <c r="SAC67" s="20"/>
      <c r="SAD67" s="20"/>
      <c r="SAE67" s="20"/>
      <c r="SAF67" s="20"/>
      <c r="SAG67" s="20"/>
      <c r="SAH67" s="20"/>
      <c r="SAI67" s="20"/>
      <c r="SAJ67" s="20"/>
      <c r="SAK67" s="20"/>
      <c r="SAL67" s="20"/>
      <c r="SAM67" s="20"/>
      <c r="SAN67" s="20"/>
      <c r="SAO67" s="20"/>
      <c r="SAP67" s="20"/>
      <c r="SAQ67" s="20"/>
      <c r="SAR67" s="20"/>
      <c r="SAS67" s="20"/>
      <c r="SAT67" s="20"/>
      <c r="SAU67" s="20"/>
      <c r="SAV67" s="20"/>
      <c r="SAW67" s="20"/>
      <c r="SAX67" s="20"/>
      <c r="SAY67" s="20"/>
      <c r="SAZ67" s="20"/>
      <c r="SBA67" s="20"/>
      <c r="SBB67" s="20"/>
      <c r="SBC67" s="20"/>
      <c r="SBD67" s="20"/>
      <c r="SBE67" s="20"/>
      <c r="SBF67" s="20"/>
      <c r="SBG67" s="20"/>
      <c r="SBH67" s="20"/>
      <c r="SBI67" s="20"/>
      <c r="SBJ67" s="20"/>
      <c r="SBK67" s="20"/>
      <c r="SBL67" s="20"/>
      <c r="SBM67" s="20"/>
      <c r="SBN67" s="20"/>
      <c r="SBO67" s="20"/>
      <c r="SBP67" s="20"/>
      <c r="SBQ67" s="20"/>
      <c r="SBR67" s="20"/>
      <c r="SBS67" s="20"/>
      <c r="SBT67" s="20"/>
      <c r="SBU67" s="20"/>
      <c r="SBV67" s="20"/>
      <c r="SBW67" s="20"/>
      <c r="SBX67" s="20"/>
      <c r="SBY67" s="20"/>
      <c r="SBZ67" s="20"/>
      <c r="SCA67" s="20"/>
      <c r="SCB67" s="20"/>
      <c r="SCC67" s="20"/>
      <c r="SCD67" s="20"/>
      <c r="SCE67" s="20"/>
      <c r="SCF67" s="20"/>
      <c r="SCG67" s="20"/>
      <c r="SCH67" s="20"/>
      <c r="SCI67" s="20"/>
      <c r="SCJ67" s="20"/>
      <c r="SCK67" s="20"/>
      <c r="SCL67" s="20"/>
      <c r="SCM67" s="20"/>
      <c r="SCN67" s="20"/>
      <c r="SCO67" s="20"/>
      <c r="SCP67" s="20"/>
      <c r="SCQ67" s="20"/>
      <c r="SCR67" s="20"/>
      <c r="SCS67" s="20"/>
      <c r="SCT67" s="20"/>
      <c r="SCU67" s="20"/>
      <c r="SCV67" s="20"/>
      <c r="SCW67" s="20"/>
      <c r="SCX67" s="20"/>
      <c r="SCY67" s="20"/>
      <c r="SCZ67" s="20"/>
      <c r="SDA67" s="20"/>
      <c r="SDB67" s="20"/>
      <c r="SDC67" s="20"/>
      <c r="SDD67" s="20"/>
      <c r="SDE67" s="20"/>
      <c r="SDF67" s="20"/>
      <c r="SDG67" s="20"/>
      <c r="SDH67" s="20"/>
      <c r="SDI67" s="20"/>
      <c r="SDJ67" s="20"/>
      <c r="SDK67" s="20"/>
      <c r="SDL67" s="20"/>
      <c r="SDM67" s="20"/>
      <c r="SDN67" s="20"/>
      <c r="SDO67" s="20"/>
      <c r="SDP67" s="20"/>
      <c r="SDQ67" s="20"/>
      <c r="SDR67" s="20"/>
      <c r="SDS67" s="20"/>
      <c r="SDT67" s="20"/>
      <c r="SDU67" s="20"/>
      <c r="SDV67" s="20"/>
      <c r="SDW67" s="20"/>
      <c r="SDX67" s="20"/>
      <c r="SDY67" s="20"/>
      <c r="SDZ67" s="20"/>
      <c r="SEA67" s="20"/>
      <c r="SEB67" s="20"/>
      <c r="SEC67" s="20"/>
      <c r="SED67" s="20"/>
      <c r="SEE67" s="20"/>
      <c r="SEF67" s="20"/>
      <c r="SEG67" s="20"/>
      <c r="SEH67" s="20"/>
      <c r="SEI67" s="20"/>
      <c r="SEJ67" s="20"/>
      <c r="SEK67" s="20"/>
      <c r="SEL67" s="20"/>
      <c r="SEM67" s="20"/>
      <c r="SEN67" s="20"/>
      <c r="SEO67" s="20"/>
      <c r="SEP67" s="20"/>
      <c r="SEQ67" s="20"/>
      <c r="SER67" s="20"/>
      <c r="SES67" s="20"/>
      <c r="SET67" s="20"/>
      <c r="SEU67" s="20"/>
      <c r="SEV67" s="20"/>
      <c r="SEW67" s="20"/>
      <c r="SEX67" s="20"/>
      <c r="SEY67" s="20"/>
      <c r="SEZ67" s="20"/>
      <c r="SFA67" s="20"/>
      <c r="SFB67" s="20"/>
      <c r="SFC67" s="20"/>
      <c r="SFD67" s="20"/>
      <c r="SFE67" s="20"/>
      <c r="SFF67" s="20"/>
      <c r="SFG67" s="20"/>
      <c r="SFH67" s="20"/>
      <c r="SFI67" s="20"/>
      <c r="SFJ67" s="20"/>
      <c r="SFK67" s="20"/>
      <c r="SFL67" s="20"/>
      <c r="SFM67" s="20"/>
      <c r="SFN67" s="20"/>
      <c r="SFO67" s="20"/>
      <c r="SFP67" s="20"/>
      <c r="SFQ67" s="20"/>
      <c r="SFR67" s="20"/>
      <c r="SFS67" s="20"/>
      <c r="SFT67" s="20"/>
      <c r="SFU67" s="20"/>
      <c r="SFV67" s="20"/>
      <c r="SFW67" s="20"/>
      <c r="SFX67" s="20"/>
      <c r="SFY67" s="20"/>
      <c r="SFZ67" s="20"/>
      <c r="SGA67" s="20"/>
      <c r="SGB67" s="20"/>
      <c r="SGC67" s="20"/>
      <c r="SGD67" s="20"/>
      <c r="SGE67" s="20"/>
      <c r="SGF67" s="20"/>
      <c r="SGG67" s="20"/>
      <c r="SGH67" s="20"/>
      <c r="SGI67" s="20"/>
      <c r="SGJ67" s="20"/>
      <c r="SGK67" s="20"/>
      <c r="SGL67" s="20"/>
      <c r="SGM67" s="20"/>
      <c r="SGN67" s="20"/>
      <c r="SGO67" s="20"/>
      <c r="SGP67" s="20"/>
      <c r="SGQ67" s="20"/>
      <c r="SGR67" s="20"/>
      <c r="SGS67" s="20"/>
      <c r="SGT67" s="20"/>
      <c r="SGU67" s="20"/>
      <c r="SGV67" s="20"/>
      <c r="SGW67" s="20"/>
      <c r="SGX67" s="20"/>
      <c r="SGY67" s="20"/>
      <c r="SGZ67" s="20"/>
      <c r="SHA67" s="20"/>
      <c r="SHB67" s="20"/>
      <c r="SHC67" s="20"/>
      <c r="SHD67" s="20"/>
      <c r="SHE67" s="20"/>
      <c r="SHF67" s="20"/>
      <c r="SHG67" s="20"/>
      <c r="SHH67" s="20"/>
      <c r="SHI67" s="20"/>
      <c r="SHJ67" s="20"/>
      <c r="SHK67" s="20"/>
      <c r="SHL67" s="20"/>
      <c r="SHM67" s="20"/>
      <c r="SHN67" s="20"/>
      <c r="SHO67" s="20"/>
      <c r="SHP67" s="20"/>
      <c r="SHQ67" s="20"/>
      <c r="SHR67" s="20"/>
      <c r="SHS67" s="20"/>
      <c r="SHT67" s="20"/>
      <c r="SHU67" s="20"/>
      <c r="SHV67" s="20"/>
      <c r="SHW67" s="20"/>
      <c r="SHX67" s="20"/>
      <c r="SHY67" s="20"/>
      <c r="SHZ67" s="20"/>
      <c r="SIA67" s="20"/>
      <c r="SIB67" s="20"/>
      <c r="SIC67" s="20"/>
      <c r="SID67" s="20"/>
      <c r="SIE67" s="20"/>
      <c r="SIF67" s="20"/>
      <c r="SIG67" s="20"/>
      <c r="SIH67" s="20"/>
      <c r="SII67" s="20"/>
      <c r="SIJ67" s="20"/>
      <c r="SIK67" s="20"/>
      <c r="SIL67" s="20"/>
      <c r="SIM67" s="20"/>
      <c r="SIN67" s="20"/>
      <c r="SIO67" s="20"/>
      <c r="SIP67" s="20"/>
      <c r="SIQ67" s="20"/>
      <c r="SIR67" s="20"/>
      <c r="SIS67" s="20"/>
      <c r="SIT67" s="20"/>
      <c r="SIU67" s="20"/>
      <c r="SIV67" s="20"/>
      <c r="SIW67" s="20"/>
      <c r="SIX67" s="20"/>
      <c r="SIY67" s="20"/>
      <c r="SIZ67" s="20"/>
      <c r="SJA67" s="20"/>
      <c r="SJB67" s="20"/>
      <c r="SJC67" s="20"/>
      <c r="SJD67" s="20"/>
      <c r="SJE67" s="20"/>
      <c r="SJF67" s="20"/>
      <c r="SJG67" s="20"/>
      <c r="SJH67" s="20"/>
      <c r="SJI67" s="20"/>
      <c r="SJJ67" s="20"/>
      <c r="SJK67" s="20"/>
      <c r="SJL67" s="20"/>
      <c r="SJM67" s="20"/>
      <c r="SJN67" s="20"/>
      <c r="SJO67" s="20"/>
      <c r="SJP67" s="20"/>
      <c r="SJQ67" s="20"/>
      <c r="SJR67" s="20"/>
      <c r="SJS67" s="20"/>
      <c r="SJT67" s="20"/>
      <c r="SJU67" s="20"/>
      <c r="SJV67" s="20"/>
      <c r="SJW67" s="20"/>
      <c r="SJX67" s="20"/>
      <c r="SJY67" s="20"/>
      <c r="SJZ67" s="20"/>
      <c r="SKA67" s="20"/>
      <c r="SKB67" s="20"/>
      <c r="SKC67" s="20"/>
      <c r="SKD67" s="20"/>
      <c r="SKE67" s="20"/>
      <c r="SKF67" s="20"/>
      <c r="SKG67" s="20"/>
      <c r="SKH67" s="20"/>
      <c r="SKI67" s="20"/>
      <c r="SKJ67" s="20"/>
      <c r="SKK67" s="20"/>
      <c r="SKL67" s="20"/>
      <c r="SKM67" s="20"/>
      <c r="SKN67" s="20"/>
      <c r="SKO67" s="20"/>
      <c r="SKP67" s="20"/>
      <c r="SKQ67" s="20"/>
      <c r="SKR67" s="20"/>
      <c r="SKS67" s="20"/>
      <c r="SKT67" s="20"/>
      <c r="SKU67" s="20"/>
      <c r="SKV67" s="20"/>
      <c r="SKW67" s="20"/>
      <c r="SKX67" s="20"/>
      <c r="SKY67" s="20"/>
      <c r="SKZ67" s="20"/>
      <c r="SLA67" s="20"/>
      <c r="SLB67" s="20"/>
      <c r="SLC67" s="20"/>
      <c r="SLD67" s="20"/>
      <c r="SLE67" s="20"/>
      <c r="SLF67" s="20"/>
      <c r="SLG67" s="20"/>
      <c r="SLH67" s="20"/>
      <c r="SLI67" s="20"/>
      <c r="SLJ67" s="20"/>
      <c r="SLK67" s="20"/>
      <c r="SLL67" s="20"/>
      <c r="SLM67" s="20"/>
      <c r="SLN67" s="20"/>
      <c r="SLO67" s="20"/>
      <c r="SLP67" s="20"/>
      <c r="SLQ67" s="20"/>
      <c r="SLR67" s="20"/>
      <c r="SLS67" s="20"/>
      <c r="SLT67" s="20"/>
      <c r="SLU67" s="20"/>
      <c r="SLV67" s="20"/>
      <c r="SLW67" s="20"/>
      <c r="SLX67" s="20"/>
      <c r="SLY67" s="20"/>
      <c r="SLZ67" s="20"/>
      <c r="SMA67" s="20"/>
      <c r="SMB67" s="20"/>
      <c r="SMC67" s="20"/>
      <c r="SMD67" s="20"/>
      <c r="SME67" s="20"/>
      <c r="SMF67" s="20"/>
      <c r="SMG67" s="20"/>
      <c r="SMH67" s="20"/>
      <c r="SMI67" s="20"/>
      <c r="SMJ67" s="20"/>
      <c r="SMK67" s="20"/>
      <c r="SML67" s="20"/>
      <c r="SMM67" s="20"/>
      <c r="SMN67" s="20"/>
      <c r="SMO67" s="20"/>
      <c r="SMP67" s="20"/>
      <c r="SMQ67" s="20"/>
      <c r="SMR67" s="20"/>
      <c r="SMS67" s="20"/>
      <c r="SMT67" s="20"/>
      <c r="SMU67" s="20"/>
      <c r="SMV67" s="20"/>
      <c r="SMW67" s="20"/>
      <c r="SMX67" s="20"/>
      <c r="SMY67" s="20"/>
      <c r="SMZ67" s="20"/>
      <c r="SNA67" s="20"/>
      <c r="SNB67" s="20"/>
      <c r="SNC67" s="20"/>
      <c r="SND67" s="20"/>
      <c r="SNE67" s="20"/>
      <c r="SNF67" s="20"/>
      <c r="SNG67" s="20"/>
      <c r="SNH67" s="20"/>
      <c r="SNI67" s="20"/>
      <c r="SNJ67" s="20"/>
      <c r="SNK67" s="20"/>
      <c r="SNL67" s="20"/>
      <c r="SNM67" s="20"/>
      <c r="SNN67" s="20"/>
      <c r="SNO67" s="20"/>
      <c r="SNP67" s="20"/>
      <c r="SNQ67" s="20"/>
      <c r="SNR67" s="20"/>
      <c r="SNS67" s="20"/>
      <c r="SNT67" s="20"/>
      <c r="SNU67" s="20"/>
      <c r="SNV67" s="20"/>
      <c r="SNW67" s="20"/>
      <c r="SNX67" s="20"/>
      <c r="SNY67" s="20"/>
      <c r="SNZ67" s="20"/>
      <c r="SOA67" s="20"/>
      <c r="SOB67" s="20"/>
      <c r="SOC67" s="20"/>
      <c r="SOD67" s="20"/>
      <c r="SOE67" s="20"/>
      <c r="SOF67" s="20"/>
      <c r="SOG67" s="20"/>
      <c r="SOH67" s="20"/>
      <c r="SOI67" s="20"/>
      <c r="SOJ67" s="20"/>
      <c r="SOK67" s="20"/>
      <c r="SOL67" s="20"/>
      <c r="SOM67" s="20"/>
      <c r="SON67" s="20"/>
      <c r="SOO67" s="20"/>
      <c r="SOP67" s="20"/>
      <c r="SOQ67" s="20"/>
      <c r="SOR67" s="20"/>
      <c r="SOS67" s="20"/>
      <c r="SOT67" s="20"/>
      <c r="SOU67" s="20"/>
      <c r="SOV67" s="20"/>
      <c r="SOW67" s="20"/>
      <c r="SOX67" s="20"/>
      <c r="SOY67" s="20"/>
      <c r="SOZ67" s="20"/>
      <c r="SPA67" s="20"/>
      <c r="SPB67" s="20"/>
      <c r="SPC67" s="20"/>
      <c r="SPD67" s="20"/>
      <c r="SPE67" s="20"/>
      <c r="SPF67" s="20"/>
      <c r="SPG67" s="20"/>
      <c r="SPH67" s="20"/>
      <c r="SPI67" s="20"/>
      <c r="SPJ67" s="20"/>
      <c r="SPK67" s="20"/>
      <c r="SPL67" s="20"/>
      <c r="SPM67" s="20"/>
      <c r="SPN67" s="20"/>
      <c r="SPO67" s="20"/>
      <c r="SPP67" s="20"/>
      <c r="SPQ67" s="20"/>
      <c r="SPR67" s="20"/>
      <c r="SPS67" s="20"/>
      <c r="SPT67" s="20"/>
      <c r="SPU67" s="20"/>
      <c r="SPV67" s="20"/>
      <c r="SPW67" s="20"/>
      <c r="SPX67" s="20"/>
      <c r="SPY67" s="20"/>
      <c r="SPZ67" s="20"/>
      <c r="SQA67" s="20"/>
      <c r="SQB67" s="20"/>
      <c r="SQC67" s="20"/>
      <c r="SQD67" s="20"/>
      <c r="SQE67" s="20"/>
      <c r="SQF67" s="20"/>
      <c r="SQG67" s="20"/>
      <c r="SQH67" s="20"/>
      <c r="SQI67" s="20"/>
      <c r="SQJ67" s="20"/>
      <c r="SQK67" s="20"/>
      <c r="SQL67" s="20"/>
      <c r="SQM67" s="20"/>
      <c r="SQN67" s="20"/>
      <c r="SQO67" s="20"/>
      <c r="SQP67" s="20"/>
      <c r="SQQ67" s="20"/>
      <c r="SQR67" s="20"/>
      <c r="SQS67" s="20"/>
      <c r="SQT67" s="20"/>
      <c r="SQU67" s="20"/>
      <c r="SQV67" s="20"/>
      <c r="SQW67" s="20"/>
      <c r="SQX67" s="20"/>
      <c r="SQY67" s="20"/>
      <c r="SQZ67" s="20"/>
      <c r="SRA67" s="20"/>
      <c r="SRB67" s="20"/>
      <c r="SRC67" s="20"/>
      <c r="SRD67" s="20"/>
      <c r="SRE67" s="20"/>
      <c r="SRF67" s="20"/>
      <c r="SRG67" s="20"/>
      <c r="SRH67" s="20"/>
      <c r="SRI67" s="20"/>
      <c r="SRJ67" s="20"/>
      <c r="SRK67" s="20"/>
      <c r="SRL67" s="20"/>
      <c r="SRM67" s="20"/>
      <c r="SRN67" s="20"/>
      <c r="SRO67" s="20"/>
      <c r="SRP67" s="20"/>
      <c r="SRQ67" s="20"/>
      <c r="SRR67" s="20"/>
      <c r="SRS67" s="20"/>
      <c r="SRT67" s="20"/>
      <c r="SRU67" s="20"/>
      <c r="SRV67" s="20"/>
      <c r="SRW67" s="20"/>
      <c r="SRX67" s="20"/>
      <c r="SRY67" s="20"/>
      <c r="SRZ67" s="20"/>
      <c r="SSA67" s="20"/>
      <c r="SSB67" s="20"/>
      <c r="SSC67" s="20"/>
      <c r="SSD67" s="20"/>
      <c r="SSE67" s="20"/>
      <c r="SSF67" s="20"/>
      <c r="SSG67" s="20"/>
      <c r="SSH67" s="20"/>
      <c r="SSI67" s="20"/>
      <c r="SSJ67" s="20"/>
      <c r="SSK67" s="20"/>
      <c r="SSL67" s="20"/>
      <c r="SSM67" s="20"/>
      <c r="SSN67" s="20"/>
      <c r="SSO67" s="20"/>
      <c r="SSP67" s="20"/>
      <c r="SSQ67" s="20"/>
      <c r="SSR67" s="20"/>
      <c r="SSS67" s="20"/>
      <c r="SST67" s="20"/>
      <c r="SSU67" s="20"/>
      <c r="SSV67" s="20"/>
      <c r="SSW67" s="20"/>
      <c r="SSX67" s="20"/>
      <c r="SSY67" s="20"/>
      <c r="SSZ67" s="20"/>
      <c r="STA67" s="20"/>
      <c r="STB67" s="20"/>
      <c r="STC67" s="20"/>
      <c r="STD67" s="20"/>
      <c r="STE67" s="20"/>
      <c r="STF67" s="20"/>
      <c r="STG67" s="20"/>
      <c r="STH67" s="20"/>
      <c r="STI67" s="20"/>
      <c r="STJ67" s="20"/>
      <c r="STK67" s="20"/>
      <c r="STL67" s="20"/>
      <c r="STM67" s="20"/>
      <c r="STN67" s="20"/>
      <c r="STO67" s="20"/>
      <c r="STP67" s="20"/>
      <c r="STQ67" s="20"/>
      <c r="STR67" s="20"/>
      <c r="STS67" s="20"/>
      <c r="STT67" s="20"/>
      <c r="STU67" s="20"/>
      <c r="STV67" s="20"/>
      <c r="STW67" s="20"/>
      <c r="STX67" s="20"/>
      <c r="STY67" s="20"/>
      <c r="STZ67" s="20"/>
      <c r="SUA67" s="20"/>
      <c r="SUB67" s="20"/>
      <c r="SUC67" s="20"/>
      <c r="SUD67" s="20"/>
      <c r="SUE67" s="20"/>
      <c r="SUF67" s="20"/>
      <c r="SUG67" s="20"/>
      <c r="SUH67" s="20"/>
      <c r="SUI67" s="20"/>
      <c r="SUJ67" s="20"/>
      <c r="SUK67" s="20"/>
      <c r="SUL67" s="20"/>
      <c r="SUM67" s="20"/>
      <c r="SUN67" s="20"/>
      <c r="SUO67" s="20"/>
      <c r="SUP67" s="20"/>
      <c r="SUQ67" s="20"/>
      <c r="SUR67" s="20"/>
      <c r="SUS67" s="20"/>
      <c r="SUT67" s="20"/>
      <c r="SUU67" s="20"/>
      <c r="SUV67" s="20"/>
      <c r="SUW67" s="20"/>
      <c r="SUX67" s="20"/>
      <c r="SUY67" s="20"/>
      <c r="SUZ67" s="20"/>
      <c r="SVA67" s="20"/>
      <c r="SVB67" s="20"/>
      <c r="SVC67" s="20"/>
      <c r="SVD67" s="20"/>
      <c r="SVE67" s="20"/>
      <c r="SVF67" s="20"/>
      <c r="SVG67" s="20"/>
      <c r="SVH67" s="20"/>
      <c r="SVI67" s="20"/>
      <c r="SVJ67" s="20"/>
      <c r="SVK67" s="20"/>
      <c r="SVL67" s="20"/>
      <c r="SVM67" s="20"/>
      <c r="SVN67" s="20"/>
      <c r="SVO67" s="20"/>
      <c r="SVP67" s="20"/>
      <c r="SVQ67" s="20"/>
      <c r="SVR67" s="20"/>
      <c r="SVS67" s="20"/>
      <c r="SVT67" s="20"/>
      <c r="SVU67" s="20"/>
      <c r="SVV67" s="20"/>
      <c r="SVW67" s="20"/>
      <c r="SVX67" s="20"/>
      <c r="SVY67" s="20"/>
      <c r="SVZ67" s="20"/>
      <c r="SWA67" s="20"/>
      <c r="SWB67" s="20"/>
      <c r="SWC67" s="20"/>
      <c r="SWD67" s="20"/>
      <c r="SWE67" s="20"/>
      <c r="SWF67" s="20"/>
      <c r="SWG67" s="20"/>
      <c r="SWH67" s="20"/>
      <c r="SWI67" s="20"/>
      <c r="SWJ67" s="20"/>
      <c r="SWK67" s="20"/>
      <c r="SWL67" s="20"/>
      <c r="SWM67" s="20"/>
      <c r="SWN67" s="20"/>
      <c r="SWO67" s="20"/>
      <c r="SWP67" s="20"/>
      <c r="SWQ67" s="20"/>
      <c r="SWR67" s="20"/>
      <c r="SWS67" s="20"/>
      <c r="SWT67" s="20"/>
      <c r="SWU67" s="20"/>
      <c r="SWV67" s="20"/>
      <c r="SWW67" s="20"/>
      <c r="SWX67" s="20"/>
      <c r="SWY67" s="20"/>
      <c r="SWZ67" s="20"/>
      <c r="SXA67" s="20"/>
      <c r="SXB67" s="20"/>
      <c r="SXC67" s="20"/>
      <c r="SXD67" s="20"/>
      <c r="SXE67" s="20"/>
      <c r="SXF67" s="20"/>
      <c r="SXG67" s="20"/>
      <c r="SXH67" s="20"/>
      <c r="SXI67" s="20"/>
      <c r="SXJ67" s="20"/>
      <c r="SXK67" s="20"/>
      <c r="SXL67" s="20"/>
      <c r="SXM67" s="20"/>
      <c r="SXN67" s="20"/>
      <c r="SXO67" s="20"/>
      <c r="SXP67" s="20"/>
      <c r="SXQ67" s="20"/>
      <c r="SXR67" s="20"/>
      <c r="SXS67" s="20"/>
      <c r="SXT67" s="20"/>
      <c r="SXU67" s="20"/>
      <c r="SXV67" s="20"/>
      <c r="SXW67" s="20"/>
      <c r="SXX67" s="20"/>
      <c r="SXY67" s="20"/>
      <c r="SXZ67" s="20"/>
      <c r="SYA67" s="20"/>
      <c r="SYB67" s="20"/>
      <c r="SYC67" s="20"/>
      <c r="SYD67" s="20"/>
      <c r="SYE67" s="20"/>
      <c r="SYF67" s="20"/>
      <c r="SYG67" s="20"/>
      <c r="SYH67" s="20"/>
      <c r="SYI67" s="20"/>
      <c r="SYJ67" s="20"/>
      <c r="SYK67" s="20"/>
      <c r="SYL67" s="20"/>
      <c r="SYM67" s="20"/>
      <c r="SYN67" s="20"/>
      <c r="SYO67" s="20"/>
      <c r="SYP67" s="20"/>
      <c r="SYQ67" s="20"/>
      <c r="SYR67" s="20"/>
      <c r="SYS67" s="20"/>
      <c r="SYT67" s="20"/>
      <c r="SYU67" s="20"/>
      <c r="SYV67" s="20"/>
      <c r="SYW67" s="20"/>
      <c r="SYX67" s="20"/>
      <c r="SYY67" s="20"/>
      <c r="SYZ67" s="20"/>
      <c r="SZA67" s="20"/>
      <c r="SZB67" s="20"/>
      <c r="SZC67" s="20"/>
      <c r="SZD67" s="20"/>
      <c r="SZE67" s="20"/>
      <c r="SZF67" s="20"/>
      <c r="SZG67" s="20"/>
      <c r="SZH67" s="20"/>
      <c r="SZI67" s="20"/>
      <c r="SZJ67" s="20"/>
      <c r="SZK67" s="20"/>
      <c r="SZL67" s="20"/>
      <c r="SZM67" s="20"/>
      <c r="SZN67" s="20"/>
      <c r="SZO67" s="20"/>
      <c r="SZP67" s="20"/>
      <c r="SZQ67" s="20"/>
      <c r="SZR67" s="20"/>
      <c r="SZS67" s="20"/>
      <c r="SZT67" s="20"/>
      <c r="SZU67" s="20"/>
      <c r="SZV67" s="20"/>
      <c r="SZW67" s="20"/>
      <c r="SZX67" s="20"/>
      <c r="SZY67" s="20"/>
      <c r="SZZ67" s="20"/>
      <c r="TAA67" s="20"/>
      <c r="TAB67" s="20"/>
      <c r="TAC67" s="20"/>
      <c r="TAD67" s="20"/>
      <c r="TAE67" s="20"/>
      <c r="TAF67" s="20"/>
      <c r="TAG67" s="20"/>
      <c r="TAH67" s="20"/>
      <c r="TAI67" s="20"/>
      <c r="TAJ67" s="20"/>
      <c r="TAK67" s="20"/>
      <c r="TAL67" s="20"/>
      <c r="TAM67" s="20"/>
      <c r="TAN67" s="20"/>
      <c r="TAO67" s="20"/>
      <c r="TAP67" s="20"/>
      <c r="TAQ67" s="20"/>
      <c r="TAR67" s="20"/>
      <c r="TAS67" s="20"/>
      <c r="TAT67" s="20"/>
      <c r="TAU67" s="20"/>
      <c r="TAV67" s="20"/>
      <c r="TAW67" s="20"/>
      <c r="TAX67" s="20"/>
      <c r="TAY67" s="20"/>
      <c r="TAZ67" s="20"/>
      <c r="TBA67" s="20"/>
      <c r="TBB67" s="20"/>
      <c r="TBC67" s="20"/>
      <c r="TBD67" s="20"/>
      <c r="TBE67" s="20"/>
      <c r="TBF67" s="20"/>
      <c r="TBG67" s="20"/>
      <c r="TBH67" s="20"/>
      <c r="TBI67" s="20"/>
      <c r="TBJ67" s="20"/>
      <c r="TBK67" s="20"/>
      <c r="TBL67" s="20"/>
      <c r="TBM67" s="20"/>
      <c r="TBN67" s="20"/>
      <c r="TBO67" s="20"/>
      <c r="TBP67" s="20"/>
      <c r="TBQ67" s="20"/>
      <c r="TBR67" s="20"/>
      <c r="TBS67" s="20"/>
      <c r="TBT67" s="20"/>
      <c r="TBU67" s="20"/>
      <c r="TBV67" s="20"/>
      <c r="TBW67" s="20"/>
      <c r="TBX67" s="20"/>
      <c r="TBY67" s="20"/>
      <c r="TBZ67" s="20"/>
      <c r="TCA67" s="20"/>
      <c r="TCB67" s="20"/>
      <c r="TCC67" s="20"/>
      <c r="TCD67" s="20"/>
      <c r="TCE67" s="20"/>
      <c r="TCF67" s="20"/>
      <c r="TCG67" s="20"/>
      <c r="TCH67" s="20"/>
      <c r="TCI67" s="20"/>
      <c r="TCJ67" s="20"/>
      <c r="TCK67" s="20"/>
      <c r="TCL67" s="20"/>
      <c r="TCM67" s="20"/>
      <c r="TCN67" s="20"/>
      <c r="TCO67" s="20"/>
      <c r="TCP67" s="20"/>
      <c r="TCQ67" s="20"/>
      <c r="TCR67" s="20"/>
      <c r="TCS67" s="20"/>
      <c r="TCT67" s="20"/>
      <c r="TCU67" s="20"/>
      <c r="TCV67" s="20"/>
      <c r="TCW67" s="20"/>
      <c r="TCX67" s="20"/>
      <c r="TCY67" s="20"/>
      <c r="TCZ67" s="20"/>
      <c r="TDA67" s="20"/>
      <c r="TDB67" s="20"/>
      <c r="TDC67" s="20"/>
      <c r="TDD67" s="20"/>
      <c r="TDE67" s="20"/>
      <c r="TDF67" s="20"/>
      <c r="TDG67" s="20"/>
      <c r="TDH67" s="20"/>
      <c r="TDI67" s="20"/>
      <c r="TDJ67" s="20"/>
      <c r="TDK67" s="20"/>
      <c r="TDL67" s="20"/>
      <c r="TDM67" s="20"/>
      <c r="TDN67" s="20"/>
      <c r="TDO67" s="20"/>
      <c r="TDP67" s="20"/>
      <c r="TDQ67" s="20"/>
      <c r="TDR67" s="20"/>
      <c r="TDS67" s="20"/>
      <c r="TDT67" s="20"/>
      <c r="TDU67" s="20"/>
      <c r="TDV67" s="20"/>
      <c r="TDW67" s="20"/>
      <c r="TDX67" s="20"/>
      <c r="TDY67" s="20"/>
      <c r="TDZ67" s="20"/>
      <c r="TEA67" s="20"/>
      <c r="TEB67" s="20"/>
      <c r="TEC67" s="20"/>
      <c r="TED67" s="20"/>
      <c r="TEE67" s="20"/>
      <c r="TEF67" s="20"/>
      <c r="TEG67" s="20"/>
      <c r="TEH67" s="20"/>
      <c r="TEI67" s="20"/>
      <c r="TEJ67" s="20"/>
      <c r="TEK67" s="20"/>
      <c r="TEL67" s="20"/>
      <c r="TEM67" s="20"/>
      <c r="TEN67" s="20"/>
      <c r="TEO67" s="20"/>
      <c r="TEP67" s="20"/>
      <c r="TEQ67" s="20"/>
      <c r="TER67" s="20"/>
      <c r="TES67" s="20"/>
      <c r="TET67" s="20"/>
      <c r="TEU67" s="20"/>
      <c r="TEV67" s="20"/>
      <c r="TEW67" s="20"/>
      <c r="TEX67" s="20"/>
      <c r="TEY67" s="20"/>
      <c r="TEZ67" s="20"/>
      <c r="TFA67" s="20"/>
      <c r="TFB67" s="20"/>
      <c r="TFC67" s="20"/>
      <c r="TFD67" s="20"/>
      <c r="TFE67" s="20"/>
      <c r="TFF67" s="20"/>
      <c r="TFG67" s="20"/>
      <c r="TFH67" s="20"/>
      <c r="TFI67" s="20"/>
      <c r="TFJ67" s="20"/>
      <c r="TFK67" s="20"/>
      <c r="TFL67" s="20"/>
      <c r="TFM67" s="20"/>
      <c r="TFN67" s="20"/>
      <c r="TFO67" s="20"/>
      <c r="TFP67" s="20"/>
      <c r="TFQ67" s="20"/>
      <c r="TFR67" s="20"/>
      <c r="TFS67" s="20"/>
      <c r="TFT67" s="20"/>
      <c r="TFU67" s="20"/>
      <c r="TFV67" s="20"/>
      <c r="TFW67" s="20"/>
      <c r="TFX67" s="20"/>
      <c r="TFY67" s="20"/>
      <c r="TFZ67" s="20"/>
      <c r="TGA67" s="20"/>
      <c r="TGB67" s="20"/>
      <c r="TGC67" s="20"/>
      <c r="TGD67" s="20"/>
      <c r="TGE67" s="20"/>
      <c r="TGF67" s="20"/>
      <c r="TGG67" s="20"/>
      <c r="TGH67" s="20"/>
      <c r="TGI67" s="20"/>
      <c r="TGJ67" s="20"/>
      <c r="TGK67" s="20"/>
      <c r="TGL67" s="20"/>
      <c r="TGM67" s="20"/>
      <c r="TGN67" s="20"/>
      <c r="TGO67" s="20"/>
      <c r="TGP67" s="20"/>
      <c r="TGQ67" s="20"/>
      <c r="TGR67" s="20"/>
      <c r="TGS67" s="20"/>
      <c r="TGT67" s="20"/>
      <c r="TGU67" s="20"/>
      <c r="TGV67" s="20"/>
      <c r="TGW67" s="20"/>
      <c r="TGX67" s="20"/>
      <c r="TGY67" s="20"/>
      <c r="TGZ67" s="20"/>
      <c r="THA67" s="20"/>
      <c r="THB67" s="20"/>
      <c r="THC67" s="20"/>
      <c r="THD67" s="20"/>
      <c r="THE67" s="20"/>
      <c r="THF67" s="20"/>
      <c r="THG67" s="20"/>
      <c r="THH67" s="20"/>
      <c r="THI67" s="20"/>
      <c r="THJ67" s="20"/>
      <c r="THK67" s="20"/>
      <c r="THL67" s="20"/>
      <c r="THM67" s="20"/>
      <c r="THN67" s="20"/>
      <c r="THO67" s="20"/>
      <c r="THP67" s="20"/>
      <c r="THQ67" s="20"/>
      <c r="THR67" s="20"/>
      <c r="THS67" s="20"/>
      <c r="THT67" s="20"/>
      <c r="THU67" s="20"/>
      <c r="THV67" s="20"/>
      <c r="THW67" s="20"/>
      <c r="THX67" s="20"/>
      <c r="THY67" s="20"/>
      <c r="THZ67" s="20"/>
      <c r="TIA67" s="20"/>
      <c r="TIB67" s="20"/>
      <c r="TIC67" s="20"/>
      <c r="TID67" s="20"/>
      <c r="TIE67" s="20"/>
      <c r="TIF67" s="20"/>
      <c r="TIG67" s="20"/>
      <c r="TIH67" s="20"/>
      <c r="TII67" s="20"/>
      <c r="TIJ67" s="20"/>
      <c r="TIK67" s="20"/>
      <c r="TIL67" s="20"/>
      <c r="TIM67" s="20"/>
      <c r="TIN67" s="20"/>
      <c r="TIO67" s="20"/>
      <c r="TIP67" s="20"/>
      <c r="TIQ67" s="20"/>
      <c r="TIR67" s="20"/>
      <c r="TIS67" s="20"/>
      <c r="TIT67" s="20"/>
      <c r="TIU67" s="20"/>
      <c r="TIV67" s="20"/>
      <c r="TIW67" s="20"/>
      <c r="TIX67" s="20"/>
      <c r="TIY67" s="20"/>
      <c r="TIZ67" s="20"/>
      <c r="TJA67" s="20"/>
      <c r="TJB67" s="20"/>
      <c r="TJC67" s="20"/>
      <c r="TJD67" s="20"/>
      <c r="TJE67" s="20"/>
      <c r="TJF67" s="20"/>
      <c r="TJG67" s="20"/>
      <c r="TJH67" s="20"/>
      <c r="TJI67" s="20"/>
      <c r="TJJ67" s="20"/>
      <c r="TJK67" s="20"/>
      <c r="TJL67" s="20"/>
      <c r="TJM67" s="20"/>
      <c r="TJN67" s="20"/>
      <c r="TJO67" s="20"/>
      <c r="TJP67" s="20"/>
      <c r="TJQ67" s="20"/>
      <c r="TJR67" s="20"/>
      <c r="TJS67" s="20"/>
      <c r="TJT67" s="20"/>
      <c r="TJU67" s="20"/>
      <c r="TJV67" s="20"/>
      <c r="TJW67" s="20"/>
      <c r="TJX67" s="20"/>
      <c r="TJY67" s="20"/>
      <c r="TJZ67" s="20"/>
      <c r="TKA67" s="20"/>
      <c r="TKB67" s="20"/>
      <c r="TKC67" s="20"/>
      <c r="TKD67" s="20"/>
      <c r="TKE67" s="20"/>
      <c r="TKF67" s="20"/>
      <c r="TKG67" s="20"/>
      <c r="TKH67" s="20"/>
      <c r="TKI67" s="20"/>
      <c r="TKJ67" s="20"/>
      <c r="TKK67" s="20"/>
      <c r="TKL67" s="20"/>
      <c r="TKM67" s="20"/>
      <c r="TKN67" s="20"/>
      <c r="TKO67" s="20"/>
      <c r="TKP67" s="20"/>
      <c r="TKQ67" s="20"/>
      <c r="TKR67" s="20"/>
      <c r="TKS67" s="20"/>
      <c r="TKT67" s="20"/>
      <c r="TKU67" s="20"/>
      <c r="TKV67" s="20"/>
      <c r="TKW67" s="20"/>
      <c r="TKX67" s="20"/>
      <c r="TKY67" s="20"/>
      <c r="TKZ67" s="20"/>
      <c r="TLA67" s="20"/>
      <c r="TLB67" s="20"/>
      <c r="TLC67" s="20"/>
      <c r="TLD67" s="20"/>
      <c r="TLE67" s="20"/>
      <c r="TLF67" s="20"/>
      <c r="TLG67" s="20"/>
      <c r="TLH67" s="20"/>
      <c r="TLI67" s="20"/>
      <c r="TLJ67" s="20"/>
      <c r="TLK67" s="20"/>
      <c r="TLL67" s="20"/>
      <c r="TLM67" s="20"/>
      <c r="TLN67" s="20"/>
      <c r="TLO67" s="20"/>
      <c r="TLP67" s="20"/>
      <c r="TLQ67" s="20"/>
      <c r="TLR67" s="20"/>
      <c r="TLS67" s="20"/>
      <c r="TLT67" s="20"/>
      <c r="TLU67" s="20"/>
      <c r="TLV67" s="20"/>
      <c r="TLW67" s="20"/>
      <c r="TLX67" s="20"/>
      <c r="TLY67" s="20"/>
      <c r="TLZ67" s="20"/>
      <c r="TMA67" s="20"/>
      <c r="TMB67" s="20"/>
      <c r="TMC67" s="20"/>
      <c r="TMD67" s="20"/>
      <c r="TME67" s="20"/>
      <c r="TMF67" s="20"/>
      <c r="TMG67" s="20"/>
      <c r="TMH67" s="20"/>
      <c r="TMI67" s="20"/>
      <c r="TMJ67" s="20"/>
      <c r="TMK67" s="20"/>
      <c r="TML67" s="20"/>
      <c r="TMM67" s="20"/>
      <c r="TMN67" s="20"/>
      <c r="TMO67" s="20"/>
      <c r="TMP67" s="20"/>
      <c r="TMQ67" s="20"/>
      <c r="TMR67" s="20"/>
      <c r="TMS67" s="20"/>
      <c r="TMT67" s="20"/>
      <c r="TMU67" s="20"/>
      <c r="TMV67" s="20"/>
      <c r="TMW67" s="20"/>
      <c r="TMX67" s="20"/>
      <c r="TMY67" s="20"/>
      <c r="TMZ67" s="20"/>
      <c r="TNA67" s="20"/>
      <c r="TNB67" s="20"/>
      <c r="TNC67" s="20"/>
      <c r="TND67" s="20"/>
      <c r="TNE67" s="20"/>
      <c r="TNF67" s="20"/>
      <c r="TNG67" s="20"/>
      <c r="TNH67" s="20"/>
      <c r="TNI67" s="20"/>
      <c r="TNJ67" s="20"/>
      <c r="TNK67" s="20"/>
      <c r="TNL67" s="20"/>
      <c r="TNM67" s="20"/>
      <c r="TNN67" s="20"/>
      <c r="TNO67" s="20"/>
      <c r="TNP67" s="20"/>
      <c r="TNQ67" s="20"/>
      <c r="TNR67" s="20"/>
      <c r="TNS67" s="20"/>
      <c r="TNT67" s="20"/>
      <c r="TNU67" s="20"/>
      <c r="TNV67" s="20"/>
      <c r="TNW67" s="20"/>
      <c r="TNX67" s="20"/>
      <c r="TNY67" s="20"/>
      <c r="TNZ67" s="20"/>
      <c r="TOA67" s="20"/>
      <c r="TOB67" s="20"/>
      <c r="TOC67" s="20"/>
      <c r="TOD67" s="20"/>
      <c r="TOE67" s="20"/>
      <c r="TOF67" s="20"/>
      <c r="TOG67" s="20"/>
      <c r="TOH67" s="20"/>
      <c r="TOI67" s="20"/>
      <c r="TOJ67" s="20"/>
      <c r="TOK67" s="20"/>
      <c r="TOL67" s="20"/>
      <c r="TOM67" s="20"/>
      <c r="TON67" s="20"/>
      <c r="TOO67" s="20"/>
      <c r="TOP67" s="20"/>
      <c r="TOQ67" s="20"/>
      <c r="TOR67" s="20"/>
      <c r="TOS67" s="20"/>
      <c r="TOT67" s="20"/>
      <c r="TOU67" s="20"/>
      <c r="TOV67" s="20"/>
      <c r="TOW67" s="20"/>
      <c r="TOX67" s="20"/>
      <c r="TOY67" s="20"/>
      <c r="TOZ67" s="20"/>
      <c r="TPA67" s="20"/>
      <c r="TPB67" s="20"/>
      <c r="TPC67" s="20"/>
      <c r="TPD67" s="20"/>
      <c r="TPE67" s="20"/>
      <c r="TPF67" s="20"/>
      <c r="TPG67" s="20"/>
      <c r="TPH67" s="20"/>
      <c r="TPI67" s="20"/>
      <c r="TPJ67" s="20"/>
      <c r="TPK67" s="20"/>
      <c r="TPL67" s="20"/>
      <c r="TPM67" s="20"/>
      <c r="TPN67" s="20"/>
      <c r="TPO67" s="20"/>
      <c r="TPP67" s="20"/>
      <c r="TPQ67" s="20"/>
      <c r="TPR67" s="20"/>
      <c r="TPS67" s="20"/>
      <c r="TPT67" s="20"/>
      <c r="TPU67" s="20"/>
      <c r="TPV67" s="20"/>
      <c r="TPW67" s="20"/>
      <c r="TPX67" s="20"/>
      <c r="TPY67" s="20"/>
      <c r="TPZ67" s="20"/>
      <c r="TQA67" s="20"/>
      <c r="TQB67" s="20"/>
      <c r="TQC67" s="20"/>
      <c r="TQD67" s="20"/>
      <c r="TQE67" s="20"/>
      <c r="TQF67" s="20"/>
      <c r="TQG67" s="20"/>
      <c r="TQH67" s="20"/>
      <c r="TQI67" s="20"/>
      <c r="TQJ67" s="20"/>
      <c r="TQK67" s="20"/>
      <c r="TQL67" s="20"/>
      <c r="TQM67" s="20"/>
      <c r="TQN67" s="20"/>
      <c r="TQO67" s="20"/>
      <c r="TQP67" s="20"/>
      <c r="TQQ67" s="20"/>
      <c r="TQR67" s="20"/>
      <c r="TQS67" s="20"/>
      <c r="TQT67" s="20"/>
      <c r="TQU67" s="20"/>
      <c r="TQV67" s="20"/>
      <c r="TQW67" s="20"/>
      <c r="TQX67" s="20"/>
      <c r="TQY67" s="20"/>
      <c r="TQZ67" s="20"/>
      <c r="TRA67" s="20"/>
      <c r="TRB67" s="20"/>
      <c r="TRC67" s="20"/>
      <c r="TRD67" s="20"/>
      <c r="TRE67" s="20"/>
      <c r="TRF67" s="20"/>
      <c r="TRG67" s="20"/>
      <c r="TRH67" s="20"/>
      <c r="TRI67" s="20"/>
      <c r="TRJ67" s="20"/>
      <c r="TRK67" s="20"/>
      <c r="TRL67" s="20"/>
      <c r="TRM67" s="20"/>
      <c r="TRN67" s="20"/>
      <c r="TRO67" s="20"/>
      <c r="TRP67" s="20"/>
      <c r="TRQ67" s="20"/>
      <c r="TRR67" s="20"/>
      <c r="TRS67" s="20"/>
      <c r="TRT67" s="20"/>
      <c r="TRU67" s="20"/>
      <c r="TRV67" s="20"/>
      <c r="TRW67" s="20"/>
      <c r="TRX67" s="20"/>
      <c r="TRY67" s="20"/>
      <c r="TRZ67" s="20"/>
      <c r="TSA67" s="20"/>
      <c r="TSB67" s="20"/>
      <c r="TSC67" s="20"/>
      <c r="TSD67" s="20"/>
      <c r="TSE67" s="20"/>
      <c r="TSF67" s="20"/>
      <c r="TSG67" s="20"/>
      <c r="TSH67" s="20"/>
      <c r="TSI67" s="20"/>
      <c r="TSJ67" s="20"/>
      <c r="TSK67" s="20"/>
      <c r="TSL67" s="20"/>
      <c r="TSM67" s="20"/>
      <c r="TSN67" s="20"/>
      <c r="TSO67" s="20"/>
      <c r="TSP67" s="20"/>
      <c r="TSQ67" s="20"/>
      <c r="TSR67" s="20"/>
      <c r="TSS67" s="20"/>
      <c r="TST67" s="20"/>
      <c r="TSU67" s="20"/>
      <c r="TSV67" s="20"/>
      <c r="TSW67" s="20"/>
      <c r="TSX67" s="20"/>
      <c r="TSY67" s="20"/>
      <c r="TSZ67" s="20"/>
      <c r="TTA67" s="20"/>
      <c r="TTB67" s="20"/>
      <c r="TTC67" s="20"/>
      <c r="TTD67" s="20"/>
      <c r="TTE67" s="20"/>
      <c r="TTF67" s="20"/>
      <c r="TTG67" s="20"/>
      <c r="TTH67" s="20"/>
      <c r="TTI67" s="20"/>
      <c r="TTJ67" s="20"/>
      <c r="TTK67" s="20"/>
      <c r="TTL67" s="20"/>
      <c r="TTM67" s="20"/>
      <c r="TTN67" s="20"/>
      <c r="TTO67" s="20"/>
      <c r="TTP67" s="20"/>
      <c r="TTQ67" s="20"/>
      <c r="TTR67" s="20"/>
      <c r="TTS67" s="20"/>
      <c r="TTT67" s="20"/>
      <c r="TTU67" s="20"/>
      <c r="TTV67" s="20"/>
      <c r="TTW67" s="20"/>
      <c r="TTX67" s="20"/>
      <c r="TTY67" s="20"/>
      <c r="TTZ67" s="20"/>
      <c r="TUA67" s="20"/>
      <c r="TUB67" s="20"/>
      <c r="TUC67" s="20"/>
      <c r="TUD67" s="20"/>
      <c r="TUE67" s="20"/>
      <c r="TUF67" s="20"/>
      <c r="TUG67" s="20"/>
      <c r="TUH67" s="20"/>
      <c r="TUI67" s="20"/>
      <c r="TUJ67" s="20"/>
      <c r="TUK67" s="20"/>
      <c r="TUL67" s="20"/>
      <c r="TUM67" s="20"/>
      <c r="TUN67" s="20"/>
      <c r="TUO67" s="20"/>
      <c r="TUP67" s="20"/>
      <c r="TUQ67" s="20"/>
      <c r="TUR67" s="20"/>
      <c r="TUS67" s="20"/>
      <c r="TUT67" s="20"/>
      <c r="TUU67" s="20"/>
      <c r="TUV67" s="20"/>
      <c r="TUW67" s="20"/>
      <c r="TUX67" s="20"/>
      <c r="TUY67" s="20"/>
      <c r="TUZ67" s="20"/>
      <c r="TVA67" s="20"/>
      <c r="TVB67" s="20"/>
      <c r="TVC67" s="20"/>
      <c r="TVD67" s="20"/>
      <c r="TVE67" s="20"/>
      <c r="TVF67" s="20"/>
      <c r="TVG67" s="20"/>
      <c r="TVH67" s="20"/>
      <c r="TVI67" s="20"/>
      <c r="TVJ67" s="20"/>
      <c r="TVK67" s="20"/>
      <c r="TVL67" s="20"/>
      <c r="TVM67" s="20"/>
      <c r="TVN67" s="20"/>
      <c r="TVO67" s="20"/>
      <c r="TVP67" s="20"/>
      <c r="TVQ67" s="20"/>
      <c r="TVR67" s="20"/>
      <c r="TVS67" s="20"/>
      <c r="TVT67" s="20"/>
      <c r="TVU67" s="20"/>
      <c r="TVV67" s="20"/>
      <c r="TVW67" s="20"/>
      <c r="TVX67" s="20"/>
      <c r="TVY67" s="20"/>
      <c r="TVZ67" s="20"/>
      <c r="TWA67" s="20"/>
      <c r="TWB67" s="20"/>
      <c r="TWC67" s="20"/>
      <c r="TWD67" s="20"/>
      <c r="TWE67" s="20"/>
      <c r="TWF67" s="20"/>
      <c r="TWG67" s="20"/>
      <c r="TWH67" s="20"/>
      <c r="TWI67" s="20"/>
      <c r="TWJ67" s="20"/>
      <c r="TWK67" s="20"/>
      <c r="TWL67" s="20"/>
      <c r="TWM67" s="20"/>
      <c r="TWN67" s="20"/>
      <c r="TWO67" s="20"/>
      <c r="TWP67" s="20"/>
      <c r="TWQ67" s="20"/>
      <c r="TWR67" s="20"/>
      <c r="TWS67" s="20"/>
      <c r="TWT67" s="20"/>
      <c r="TWU67" s="20"/>
      <c r="TWV67" s="20"/>
      <c r="TWW67" s="20"/>
      <c r="TWX67" s="20"/>
      <c r="TWY67" s="20"/>
      <c r="TWZ67" s="20"/>
      <c r="TXA67" s="20"/>
      <c r="TXB67" s="20"/>
      <c r="TXC67" s="20"/>
      <c r="TXD67" s="20"/>
      <c r="TXE67" s="20"/>
      <c r="TXF67" s="20"/>
      <c r="TXG67" s="20"/>
      <c r="TXH67" s="20"/>
      <c r="TXI67" s="20"/>
      <c r="TXJ67" s="20"/>
      <c r="TXK67" s="20"/>
      <c r="TXL67" s="20"/>
      <c r="TXM67" s="20"/>
      <c r="TXN67" s="20"/>
      <c r="TXO67" s="20"/>
      <c r="TXP67" s="20"/>
      <c r="TXQ67" s="20"/>
      <c r="TXR67" s="20"/>
      <c r="TXS67" s="20"/>
      <c r="TXT67" s="20"/>
      <c r="TXU67" s="20"/>
      <c r="TXV67" s="20"/>
      <c r="TXW67" s="20"/>
      <c r="TXX67" s="20"/>
      <c r="TXY67" s="20"/>
      <c r="TXZ67" s="20"/>
      <c r="TYA67" s="20"/>
      <c r="TYB67" s="20"/>
      <c r="TYC67" s="20"/>
      <c r="TYD67" s="20"/>
      <c r="TYE67" s="20"/>
      <c r="TYF67" s="20"/>
      <c r="TYG67" s="20"/>
      <c r="TYH67" s="20"/>
      <c r="TYI67" s="20"/>
      <c r="TYJ67" s="20"/>
      <c r="TYK67" s="20"/>
      <c r="TYL67" s="20"/>
      <c r="TYM67" s="20"/>
      <c r="TYN67" s="20"/>
      <c r="TYO67" s="20"/>
      <c r="TYP67" s="20"/>
      <c r="TYQ67" s="20"/>
      <c r="TYR67" s="20"/>
      <c r="TYS67" s="20"/>
      <c r="TYT67" s="20"/>
      <c r="TYU67" s="20"/>
      <c r="TYV67" s="20"/>
      <c r="TYW67" s="20"/>
      <c r="TYX67" s="20"/>
      <c r="TYY67" s="20"/>
      <c r="TYZ67" s="20"/>
      <c r="TZA67" s="20"/>
      <c r="TZB67" s="20"/>
      <c r="TZC67" s="20"/>
      <c r="TZD67" s="20"/>
      <c r="TZE67" s="20"/>
      <c r="TZF67" s="20"/>
      <c r="TZG67" s="20"/>
      <c r="TZH67" s="20"/>
      <c r="TZI67" s="20"/>
      <c r="TZJ67" s="20"/>
      <c r="TZK67" s="20"/>
      <c r="TZL67" s="20"/>
      <c r="TZM67" s="20"/>
      <c r="TZN67" s="20"/>
      <c r="TZO67" s="20"/>
      <c r="TZP67" s="20"/>
      <c r="TZQ67" s="20"/>
      <c r="TZR67" s="20"/>
      <c r="TZS67" s="20"/>
      <c r="TZT67" s="20"/>
      <c r="TZU67" s="20"/>
      <c r="TZV67" s="20"/>
      <c r="TZW67" s="20"/>
      <c r="TZX67" s="20"/>
      <c r="TZY67" s="20"/>
      <c r="TZZ67" s="20"/>
      <c r="UAA67" s="20"/>
      <c r="UAB67" s="20"/>
      <c r="UAC67" s="20"/>
      <c r="UAD67" s="20"/>
      <c r="UAE67" s="20"/>
      <c r="UAF67" s="20"/>
      <c r="UAG67" s="20"/>
      <c r="UAH67" s="20"/>
      <c r="UAI67" s="20"/>
      <c r="UAJ67" s="20"/>
      <c r="UAK67" s="20"/>
      <c r="UAL67" s="20"/>
      <c r="UAM67" s="20"/>
      <c r="UAN67" s="20"/>
      <c r="UAO67" s="20"/>
      <c r="UAP67" s="20"/>
      <c r="UAQ67" s="20"/>
      <c r="UAR67" s="20"/>
      <c r="UAS67" s="20"/>
      <c r="UAT67" s="20"/>
      <c r="UAU67" s="20"/>
      <c r="UAV67" s="20"/>
      <c r="UAW67" s="20"/>
      <c r="UAX67" s="20"/>
      <c r="UAY67" s="20"/>
      <c r="UAZ67" s="20"/>
      <c r="UBA67" s="20"/>
      <c r="UBB67" s="20"/>
      <c r="UBC67" s="20"/>
      <c r="UBD67" s="20"/>
      <c r="UBE67" s="20"/>
      <c r="UBF67" s="20"/>
      <c r="UBG67" s="20"/>
      <c r="UBH67" s="20"/>
      <c r="UBI67" s="20"/>
      <c r="UBJ67" s="20"/>
      <c r="UBK67" s="20"/>
      <c r="UBL67" s="20"/>
      <c r="UBM67" s="20"/>
      <c r="UBN67" s="20"/>
      <c r="UBO67" s="20"/>
      <c r="UBP67" s="20"/>
      <c r="UBQ67" s="20"/>
      <c r="UBR67" s="20"/>
      <c r="UBS67" s="20"/>
      <c r="UBT67" s="20"/>
      <c r="UBU67" s="20"/>
      <c r="UBV67" s="20"/>
      <c r="UBW67" s="20"/>
      <c r="UBX67" s="20"/>
      <c r="UBY67" s="20"/>
      <c r="UBZ67" s="20"/>
      <c r="UCA67" s="20"/>
      <c r="UCB67" s="20"/>
      <c r="UCC67" s="20"/>
      <c r="UCD67" s="20"/>
      <c r="UCE67" s="20"/>
      <c r="UCF67" s="20"/>
      <c r="UCG67" s="20"/>
      <c r="UCH67" s="20"/>
      <c r="UCI67" s="20"/>
      <c r="UCJ67" s="20"/>
      <c r="UCK67" s="20"/>
      <c r="UCL67" s="20"/>
      <c r="UCM67" s="20"/>
      <c r="UCN67" s="20"/>
      <c r="UCO67" s="20"/>
      <c r="UCP67" s="20"/>
      <c r="UCQ67" s="20"/>
      <c r="UCR67" s="20"/>
      <c r="UCS67" s="20"/>
      <c r="UCT67" s="20"/>
      <c r="UCU67" s="20"/>
      <c r="UCV67" s="20"/>
      <c r="UCW67" s="20"/>
      <c r="UCX67" s="20"/>
      <c r="UCY67" s="20"/>
      <c r="UCZ67" s="20"/>
      <c r="UDA67" s="20"/>
      <c r="UDB67" s="20"/>
      <c r="UDC67" s="20"/>
      <c r="UDD67" s="20"/>
      <c r="UDE67" s="20"/>
      <c r="UDF67" s="20"/>
      <c r="UDG67" s="20"/>
      <c r="UDH67" s="20"/>
      <c r="UDI67" s="20"/>
      <c r="UDJ67" s="20"/>
      <c r="UDK67" s="20"/>
      <c r="UDL67" s="20"/>
      <c r="UDM67" s="20"/>
      <c r="UDN67" s="20"/>
      <c r="UDO67" s="20"/>
      <c r="UDP67" s="20"/>
      <c r="UDQ67" s="20"/>
      <c r="UDR67" s="20"/>
      <c r="UDS67" s="20"/>
      <c r="UDT67" s="20"/>
      <c r="UDU67" s="20"/>
      <c r="UDV67" s="20"/>
      <c r="UDW67" s="20"/>
      <c r="UDX67" s="20"/>
      <c r="UDY67" s="20"/>
      <c r="UDZ67" s="20"/>
      <c r="UEA67" s="20"/>
      <c r="UEB67" s="20"/>
      <c r="UEC67" s="20"/>
      <c r="UED67" s="20"/>
      <c r="UEE67" s="20"/>
      <c r="UEF67" s="20"/>
      <c r="UEG67" s="20"/>
      <c r="UEH67" s="20"/>
      <c r="UEI67" s="20"/>
      <c r="UEJ67" s="20"/>
      <c r="UEK67" s="20"/>
      <c r="UEL67" s="20"/>
      <c r="UEM67" s="20"/>
      <c r="UEN67" s="20"/>
      <c r="UEO67" s="20"/>
      <c r="UEP67" s="20"/>
      <c r="UEQ67" s="20"/>
      <c r="UER67" s="20"/>
      <c r="UES67" s="20"/>
      <c r="UET67" s="20"/>
      <c r="UEU67" s="20"/>
      <c r="UEV67" s="20"/>
      <c r="UEW67" s="20"/>
      <c r="UEX67" s="20"/>
      <c r="UEY67" s="20"/>
      <c r="UEZ67" s="20"/>
      <c r="UFA67" s="20"/>
      <c r="UFB67" s="20"/>
      <c r="UFC67" s="20"/>
      <c r="UFD67" s="20"/>
      <c r="UFE67" s="20"/>
      <c r="UFF67" s="20"/>
      <c r="UFG67" s="20"/>
      <c r="UFH67" s="20"/>
      <c r="UFI67" s="20"/>
      <c r="UFJ67" s="20"/>
      <c r="UFK67" s="20"/>
      <c r="UFL67" s="20"/>
      <c r="UFM67" s="20"/>
      <c r="UFN67" s="20"/>
      <c r="UFO67" s="20"/>
      <c r="UFP67" s="20"/>
      <c r="UFQ67" s="20"/>
      <c r="UFR67" s="20"/>
      <c r="UFS67" s="20"/>
      <c r="UFT67" s="20"/>
      <c r="UFU67" s="20"/>
      <c r="UFV67" s="20"/>
      <c r="UFW67" s="20"/>
      <c r="UFX67" s="20"/>
      <c r="UFY67" s="20"/>
      <c r="UFZ67" s="20"/>
      <c r="UGA67" s="20"/>
      <c r="UGB67" s="20"/>
      <c r="UGC67" s="20"/>
      <c r="UGD67" s="20"/>
      <c r="UGE67" s="20"/>
      <c r="UGF67" s="20"/>
      <c r="UGG67" s="20"/>
      <c r="UGH67" s="20"/>
      <c r="UGI67" s="20"/>
      <c r="UGJ67" s="20"/>
      <c r="UGK67" s="20"/>
      <c r="UGL67" s="20"/>
      <c r="UGM67" s="20"/>
      <c r="UGN67" s="20"/>
      <c r="UGO67" s="20"/>
      <c r="UGP67" s="20"/>
      <c r="UGQ67" s="20"/>
      <c r="UGR67" s="20"/>
      <c r="UGS67" s="20"/>
      <c r="UGT67" s="20"/>
      <c r="UGU67" s="20"/>
      <c r="UGV67" s="20"/>
      <c r="UGW67" s="20"/>
      <c r="UGX67" s="20"/>
      <c r="UGY67" s="20"/>
      <c r="UGZ67" s="20"/>
      <c r="UHA67" s="20"/>
      <c r="UHB67" s="20"/>
      <c r="UHC67" s="20"/>
      <c r="UHD67" s="20"/>
      <c r="UHE67" s="20"/>
      <c r="UHF67" s="20"/>
      <c r="UHG67" s="20"/>
      <c r="UHH67" s="20"/>
      <c r="UHI67" s="20"/>
      <c r="UHJ67" s="20"/>
      <c r="UHK67" s="20"/>
      <c r="UHL67" s="20"/>
      <c r="UHM67" s="20"/>
      <c r="UHN67" s="20"/>
      <c r="UHO67" s="20"/>
      <c r="UHP67" s="20"/>
      <c r="UHQ67" s="20"/>
      <c r="UHR67" s="20"/>
      <c r="UHS67" s="20"/>
      <c r="UHT67" s="20"/>
      <c r="UHU67" s="20"/>
      <c r="UHV67" s="20"/>
      <c r="UHW67" s="20"/>
      <c r="UHX67" s="20"/>
      <c r="UHY67" s="20"/>
      <c r="UHZ67" s="20"/>
      <c r="UIA67" s="20"/>
      <c r="UIB67" s="20"/>
      <c r="UIC67" s="20"/>
      <c r="UID67" s="20"/>
      <c r="UIE67" s="20"/>
      <c r="UIF67" s="20"/>
      <c r="UIG67" s="20"/>
      <c r="UIH67" s="20"/>
      <c r="UII67" s="20"/>
      <c r="UIJ67" s="20"/>
      <c r="UIK67" s="20"/>
      <c r="UIL67" s="20"/>
      <c r="UIM67" s="20"/>
      <c r="UIN67" s="20"/>
      <c r="UIO67" s="20"/>
      <c r="UIP67" s="20"/>
      <c r="UIQ67" s="20"/>
      <c r="UIR67" s="20"/>
      <c r="UIS67" s="20"/>
      <c r="UIT67" s="20"/>
      <c r="UIU67" s="20"/>
      <c r="UIV67" s="20"/>
      <c r="UIW67" s="20"/>
      <c r="UIX67" s="20"/>
      <c r="UIY67" s="20"/>
      <c r="UIZ67" s="20"/>
      <c r="UJA67" s="20"/>
      <c r="UJB67" s="20"/>
      <c r="UJC67" s="20"/>
      <c r="UJD67" s="20"/>
      <c r="UJE67" s="20"/>
      <c r="UJF67" s="20"/>
      <c r="UJG67" s="20"/>
      <c r="UJH67" s="20"/>
      <c r="UJI67" s="20"/>
      <c r="UJJ67" s="20"/>
      <c r="UJK67" s="20"/>
      <c r="UJL67" s="20"/>
      <c r="UJM67" s="20"/>
      <c r="UJN67" s="20"/>
      <c r="UJO67" s="20"/>
      <c r="UJP67" s="20"/>
      <c r="UJQ67" s="20"/>
      <c r="UJR67" s="20"/>
      <c r="UJS67" s="20"/>
      <c r="UJT67" s="20"/>
      <c r="UJU67" s="20"/>
      <c r="UJV67" s="20"/>
      <c r="UJW67" s="20"/>
      <c r="UJX67" s="20"/>
      <c r="UJY67" s="20"/>
      <c r="UJZ67" s="20"/>
      <c r="UKA67" s="20"/>
      <c r="UKB67" s="20"/>
      <c r="UKC67" s="20"/>
      <c r="UKD67" s="20"/>
      <c r="UKE67" s="20"/>
      <c r="UKF67" s="20"/>
      <c r="UKG67" s="20"/>
      <c r="UKH67" s="20"/>
      <c r="UKI67" s="20"/>
      <c r="UKJ67" s="20"/>
      <c r="UKK67" s="20"/>
      <c r="UKL67" s="20"/>
      <c r="UKM67" s="20"/>
      <c r="UKN67" s="20"/>
      <c r="UKO67" s="20"/>
      <c r="UKP67" s="20"/>
      <c r="UKQ67" s="20"/>
      <c r="UKR67" s="20"/>
      <c r="UKS67" s="20"/>
      <c r="UKT67" s="20"/>
      <c r="UKU67" s="20"/>
      <c r="UKV67" s="20"/>
      <c r="UKW67" s="20"/>
      <c r="UKX67" s="20"/>
      <c r="UKY67" s="20"/>
      <c r="UKZ67" s="20"/>
      <c r="ULA67" s="20"/>
      <c r="ULB67" s="20"/>
      <c r="ULC67" s="20"/>
      <c r="ULD67" s="20"/>
      <c r="ULE67" s="20"/>
      <c r="ULF67" s="20"/>
      <c r="ULG67" s="20"/>
      <c r="ULH67" s="20"/>
      <c r="ULI67" s="20"/>
      <c r="ULJ67" s="20"/>
      <c r="ULK67" s="20"/>
      <c r="ULL67" s="20"/>
      <c r="ULM67" s="20"/>
      <c r="ULN67" s="20"/>
      <c r="ULO67" s="20"/>
      <c r="ULP67" s="20"/>
      <c r="ULQ67" s="20"/>
      <c r="ULR67" s="20"/>
      <c r="ULS67" s="20"/>
      <c r="ULT67" s="20"/>
      <c r="ULU67" s="20"/>
      <c r="ULV67" s="20"/>
      <c r="ULW67" s="20"/>
      <c r="ULX67" s="20"/>
      <c r="ULY67" s="20"/>
      <c r="ULZ67" s="20"/>
      <c r="UMA67" s="20"/>
      <c r="UMB67" s="20"/>
      <c r="UMC67" s="20"/>
      <c r="UMD67" s="20"/>
      <c r="UME67" s="20"/>
      <c r="UMF67" s="20"/>
      <c r="UMG67" s="20"/>
      <c r="UMH67" s="20"/>
      <c r="UMI67" s="20"/>
      <c r="UMJ67" s="20"/>
      <c r="UMK67" s="20"/>
      <c r="UML67" s="20"/>
      <c r="UMM67" s="20"/>
      <c r="UMN67" s="20"/>
      <c r="UMO67" s="20"/>
      <c r="UMP67" s="20"/>
      <c r="UMQ67" s="20"/>
      <c r="UMR67" s="20"/>
      <c r="UMS67" s="20"/>
      <c r="UMT67" s="20"/>
      <c r="UMU67" s="20"/>
      <c r="UMV67" s="20"/>
      <c r="UMW67" s="20"/>
      <c r="UMX67" s="20"/>
      <c r="UMY67" s="20"/>
      <c r="UMZ67" s="20"/>
      <c r="UNA67" s="20"/>
      <c r="UNB67" s="20"/>
      <c r="UNC67" s="20"/>
      <c r="UND67" s="20"/>
      <c r="UNE67" s="20"/>
      <c r="UNF67" s="20"/>
      <c r="UNG67" s="20"/>
      <c r="UNH67" s="20"/>
      <c r="UNI67" s="20"/>
      <c r="UNJ67" s="20"/>
      <c r="UNK67" s="20"/>
      <c r="UNL67" s="20"/>
      <c r="UNM67" s="20"/>
      <c r="UNN67" s="20"/>
      <c r="UNO67" s="20"/>
      <c r="UNP67" s="20"/>
      <c r="UNQ67" s="20"/>
      <c r="UNR67" s="20"/>
      <c r="UNS67" s="20"/>
      <c r="UNT67" s="20"/>
      <c r="UNU67" s="20"/>
      <c r="UNV67" s="20"/>
      <c r="UNW67" s="20"/>
      <c r="UNX67" s="20"/>
      <c r="UNY67" s="20"/>
      <c r="UNZ67" s="20"/>
      <c r="UOA67" s="20"/>
      <c r="UOB67" s="20"/>
      <c r="UOC67" s="20"/>
      <c r="UOD67" s="20"/>
      <c r="UOE67" s="20"/>
      <c r="UOF67" s="20"/>
      <c r="UOG67" s="20"/>
      <c r="UOH67" s="20"/>
      <c r="UOI67" s="20"/>
      <c r="UOJ67" s="20"/>
      <c r="UOK67" s="20"/>
      <c r="UOL67" s="20"/>
      <c r="UOM67" s="20"/>
      <c r="UON67" s="20"/>
      <c r="UOO67" s="20"/>
      <c r="UOP67" s="20"/>
      <c r="UOQ67" s="20"/>
      <c r="UOR67" s="20"/>
      <c r="UOS67" s="20"/>
      <c r="UOT67" s="20"/>
      <c r="UOU67" s="20"/>
      <c r="UOV67" s="20"/>
      <c r="UOW67" s="20"/>
      <c r="UOX67" s="20"/>
      <c r="UOY67" s="20"/>
      <c r="UOZ67" s="20"/>
      <c r="UPA67" s="20"/>
      <c r="UPB67" s="20"/>
      <c r="UPC67" s="20"/>
      <c r="UPD67" s="20"/>
      <c r="UPE67" s="20"/>
      <c r="UPF67" s="20"/>
      <c r="UPG67" s="20"/>
      <c r="UPH67" s="20"/>
      <c r="UPI67" s="20"/>
      <c r="UPJ67" s="20"/>
      <c r="UPK67" s="20"/>
      <c r="UPL67" s="20"/>
      <c r="UPM67" s="20"/>
      <c r="UPN67" s="20"/>
      <c r="UPO67" s="20"/>
      <c r="UPP67" s="20"/>
      <c r="UPQ67" s="20"/>
      <c r="UPR67" s="20"/>
      <c r="UPS67" s="20"/>
      <c r="UPT67" s="20"/>
      <c r="UPU67" s="20"/>
      <c r="UPV67" s="20"/>
      <c r="UPW67" s="20"/>
      <c r="UPX67" s="20"/>
      <c r="UPY67" s="20"/>
      <c r="UPZ67" s="20"/>
      <c r="UQA67" s="20"/>
      <c r="UQB67" s="20"/>
      <c r="UQC67" s="20"/>
      <c r="UQD67" s="20"/>
      <c r="UQE67" s="20"/>
      <c r="UQF67" s="20"/>
      <c r="UQG67" s="20"/>
      <c r="UQH67" s="20"/>
      <c r="UQI67" s="20"/>
      <c r="UQJ67" s="20"/>
      <c r="UQK67" s="20"/>
      <c r="UQL67" s="20"/>
      <c r="UQM67" s="20"/>
      <c r="UQN67" s="20"/>
      <c r="UQO67" s="20"/>
      <c r="UQP67" s="20"/>
      <c r="UQQ67" s="20"/>
      <c r="UQR67" s="20"/>
      <c r="UQS67" s="20"/>
      <c r="UQT67" s="20"/>
      <c r="UQU67" s="20"/>
      <c r="UQV67" s="20"/>
      <c r="UQW67" s="20"/>
      <c r="UQX67" s="20"/>
      <c r="UQY67" s="20"/>
      <c r="UQZ67" s="20"/>
      <c r="URA67" s="20"/>
      <c r="URB67" s="20"/>
      <c r="URC67" s="20"/>
      <c r="URD67" s="20"/>
      <c r="URE67" s="20"/>
      <c r="URF67" s="20"/>
      <c r="URG67" s="20"/>
      <c r="URH67" s="20"/>
      <c r="URI67" s="20"/>
      <c r="URJ67" s="20"/>
      <c r="URK67" s="20"/>
      <c r="URL67" s="20"/>
      <c r="URM67" s="20"/>
      <c r="URN67" s="20"/>
      <c r="URO67" s="20"/>
      <c r="URP67" s="20"/>
      <c r="URQ67" s="20"/>
      <c r="URR67" s="20"/>
      <c r="URS67" s="20"/>
      <c r="URT67" s="20"/>
      <c r="URU67" s="20"/>
      <c r="URV67" s="20"/>
      <c r="URW67" s="20"/>
      <c r="URX67" s="20"/>
      <c r="URY67" s="20"/>
      <c r="URZ67" s="20"/>
      <c r="USA67" s="20"/>
      <c r="USB67" s="20"/>
      <c r="USC67" s="20"/>
      <c r="USD67" s="20"/>
      <c r="USE67" s="20"/>
      <c r="USF67" s="20"/>
      <c r="USG67" s="20"/>
      <c r="USH67" s="20"/>
      <c r="USI67" s="20"/>
      <c r="USJ67" s="20"/>
      <c r="USK67" s="20"/>
      <c r="USL67" s="20"/>
      <c r="USM67" s="20"/>
      <c r="USN67" s="20"/>
      <c r="USO67" s="20"/>
      <c r="USP67" s="20"/>
      <c r="USQ67" s="20"/>
      <c r="USR67" s="20"/>
      <c r="USS67" s="20"/>
      <c r="UST67" s="20"/>
      <c r="USU67" s="20"/>
      <c r="USV67" s="20"/>
      <c r="USW67" s="20"/>
      <c r="USX67" s="20"/>
      <c r="USY67" s="20"/>
      <c r="USZ67" s="20"/>
      <c r="UTA67" s="20"/>
      <c r="UTB67" s="20"/>
      <c r="UTC67" s="20"/>
      <c r="UTD67" s="20"/>
      <c r="UTE67" s="20"/>
      <c r="UTF67" s="20"/>
      <c r="UTG67" s="20"/>
      <c r="UTH67" s="20"/>
      <c r="UTI67" s="20"/>
      <c r="UTJ67" s="20"/>
      <c r="UTK67" s="20"/>
      <c r="UTL67" s="20"/>
      <c r="UTM67" s="20"/>
      <c r="UTN67" s="20"/>
      <c r="UTO67" s="20"/>
      <c r="UTP67" s="20"/>
      <c r="UTQ67" s="20"/>
      <c r="UTR67" s="20"/>
      <c r="UTS67" s="20"/>
      <c r="UTT67" s="20"/>
      <c r="UTU67" s="20"/>
      <c r="UTV67" s="20"/>
      <c r="UTW67" s="20"/>
      <c r="UTX67" s="20"/>
      <c r="UTY67" s="20"/>
      <c r="UTZ67" s="20"/>
      <c r="UUA67" s="20"/>
      <c r="UUB67" s="20"/>
      <c r="UUC67" s="20"/>
      <c r="UUD67" s="20"/>
      <c r="UUE67" s="20"/>
      <c r="UUF67" s="20"/>
      <c r="UUG67" s="20"/>
      <c r="UUH67" s="20"/>
      <c r="UUI67" s="20"/>
      <c r="UUJ67" s="20"/>
      <c r="UUK67" s="20"/>
      <c r="UUL67" s="20"/>
      <c r="UUM67" s="20"/>
      <c r="UUN67" s="20"/>
      <c r="UUO67" s="20"/>
      <c r="UUP67" s="20"/>
      <c r="UUQ67" s="20"/>
      <c r="UUR67" s="20"/>
      <c r="UUS67" s="20"/>
      <c r="UUT67" s="20"/>
      <c r="UUU67" s="20"/>
      <c r="UUV67" s="20"/>
      <c r="UUW67" s="20"/>
      <c r="UUX67" s="20"/>
      <c r="UUY67" s="20"/>
      <c r="UUZ67" s="20"/>
      <c r="UVA67" s="20"/>
      <c r="UVB67" s="20"/>
      <c r="UVC67" s="20"/>
      <c r="UVD67" s="20"/>
      <c r="UVE67" s="20"/>
      <c r="UVF67" s="20"/>
      <c r="UVG67" s="20"/>
      <c r="UVH67" s="20"/>
      <c r="UVI67" s="20"/>
      <c r="UVJ67" s="20"/>
      <c r="UVK67" s="20"/>
      <c r="UVL67" s="20"/>
      <c r="UVM67" s="20"/>
      <c r="UVN67" s="20"/>
      <c r="UVO67" s="20"/>
      <c r="UVP67" s="20"/>
      <c r="UVQ67" s="20"/>
      <c r="UVR67" s="20"/>
      <c r="UVS67" s="20"/>
      <c r="UVT67" s="20"/>
      <c r="UVU67" s="20"/>
      <c r="UVV67" s="20"/>
      <c r="UVW67" s="20"/>
      <c r="UVX67" s="20"/>
      <c r="UVY67" s="20"/>
      <c r="UVZ67" s="20"/>
      <c r="UWA67" s="20"/>
      <c r="UWB67" s="20"/>
      <c r="UWC67" s="20"/>
      <c r="UWD67" s="20"/>
      <c r="UWE67" s="20"/>
      <c r="UWF67" s="20"/>
      <c r="UWG67" s="20"/>
      <c r="UWH67" s="20"/>
      <c r="UWI67" s="20"/>
      <c r="UWJ67" s="20"/>
      <c r="UWK67" s="20"/>
      <c r="UWL67" s="20"/>
      <c r="UWM67" s="20"/>
      <c r="UWN67" s="20"/>
      <c r="UWO67" s="20"/>
      <c r="UWP67" s="20"/>
      <c r="UWQ67" s="20"/>
      <c r="UWR67" s="20"/>
      <c r="UWS67" s="20"/>
      <c r="UWT67" s="20"/>
      <c r="UWU67" s="20"/>
      <c r="UWV67" s="20"/>
      <c r="UWW67" s="20"/>
      <c r="UWX67" s="20"/>
      <c r="UWY67" s="20"/>
      <c r="UWZ67" s="20"/>
      <c r="UXA67" s="20"/>
      <c r="UXB67" s="20"/>
      <c r="UXC67" s="20"/>
      <c r="UXD67" s="20"/>
      <c r="UXE67" s="20"/>
      <c r="UXF67" s="20"/>
      <c r="UXG67" s="20"/>
      <c r="UXH67" s="20"/>
      <c r="UXI67" s="20"/>
      <c r="UXJ67" s="20"/>
      <c r="UXK67" s="20"/>
      <c r="UXL67" s="20"/>
      <c r="UXM67" s="20"/>
      <c r="UXN67" s="20"/>
      <c r="UXO67" s="20"/>
      <c r="UXP67" s="20"/>
      <c r="UXQ67" s="20"/>
      <c r="UXR67" s="20"/>
      <c r="UXS67" s="20"/>
      <c r="UXT67" s="20"/>
      <c r="UXU67" s="20"/>
      <c r="UXV67" s="20"/>
      <c r="UXW67" s="20"/>
      <c r="UXX67" s="20"/>
      <c r="UXY67" s="20"/>
      <c r="UXZ67" s="20"/>
      <c r="UYA67" s="20"/>
      <c r="UYB67" s="20"/>
      <c r="UYC67" s="20"/>
      <c r="UYD67" s="20"/>
      <c r="UYE67" s="20"/>
      <c r="UYF67" s="20"/>
      <c r="UYG67" s="20"/>
      <c r="UYH67" s="20"/>
      <c r="UYI67" s="20"/>
      <c r="UYJ67" s="20"/>
      <c r="UYK67" s="20"/>
      <c r="UYL67" s="20"/>
      <c r="UYM67" s="20"/>
      <c r="UYN67" s="20"/>
      <c r="UYO67" s="20"/>
      <c r="UYP67" s="20"/>
      <c r="UYQ67" s="20"/>
      <c r="UYR67" s="20"/>
      <c r="UYS67" s="20"/>
      <c r="UYT67" s="20"/>
      <c r="UYU67" s="20"/>
      <c r="UYV67" s="20"/>
      <c r="UYW67" s="20"/>
      <c r="UYX67" s="20"/>
      <c r="UYY67" s="20"/>
      <c r="UYZ67" s="20"/>
      <c r="UZA67" s="20"/>
      <c r="UZB67" s="20"/>
      <c r="UZC67" s="20"/>
      <c r="UZD67" s="20"/>
      <c r="UZE67" s="20"/>
      <c r="UZF67" s="20"/>
      <c r="UZG67" s="20"/>
      <c r="UZH67" s="20"/>
      <c r="UZI67" s="20"/>
      <c r="UZJ67" s="20"/>
      <c r="UZK67" s="20"/>
      <c r="UZL67" s="20"/>
      <c r="UZM67" s="20"/>
      <c r="UZN67" s="20"/>
      <c r="UZO67" s="20"/>
      <c r="UZP67" s="20"/>
      <c r="UZQ67" s="20"/>
      <c r="UZR67" s="20"/>
      <c r="UZS67" s="20"/>
      <c r="UZT67" s="20"/>
      <c r="UZU67" s="20"/>
      <c r="UZV67" s="20"/>
      <c r="UZW67" s="20"/>
      <c r="UZX67" s="20"/>
      <c r="UZY67" s="20"/>
      <c r="UZZ67" s="20"/>
      <c r="VAA67" s="20"/>
      <c r="VAB67" s="20"/>
      <c r="VAC67" s="20"/>
      <c r="VAD67" s="20"/>
      <c r="VAE67" s="20"/>
      <c r="VAF67" s="20"/>
      <c r="VAG67" s="20"/>
      <c r="VAH67" s="20"/>
      <c r="VAI67" s="20"/>
      <c r="VAJ67" s="20"/>
      <c r="VAK67" s="20"/>
      <c r="VAL67" s="20"/>
      <c r="VAM67" s="20"/>
      <c r="VAN67" s="20"/>
      <c r="VAO67" s="20"/>
      <c r="VAP67" s="20"/>
      <c r="VAQ67" s="20"/>
      <c r="VAR67" s="20"/>
      <c r="VAS67" s="20"/>
      <c r="VAT67" s="20"/>
      <c r="VAU67" s="20"/>
      <c r="VAV67" s="20"/>
      <c r="VAW67" s="20"/>
      <c r="VAX67" s="20"/>
      <c r="VAY67" s="20"/>
      <c r="VAZ67" s="20"/>
      <c r="VBA67" s="20"/>
      <c r="VBB67" s="20"/>
      <c r="VBC67" s="20"/>
      <c r="VBD67" s="20"/>
      <c r="VBE67" s="20"/>
      <c r="VBF67" s="20"/>
      <c r="VBG67" s="20"/>
      <c r="VBH67" s="20"/>
      <c r="VBI67" s="20"/>
      <c r="VBJ67" s="20"/>
      <c r="VBK67" s="20"/>
      <c r="VBL67" s="20"/>
      <c r="VBM67" s="20"/>
      <c r="VBN67" s="20"/>
      <c r="VBO67" s="20"/>
      <c r="VBP67" s="20"/>
      <c r="VBQ67" s="20"/>
      <c r="VBR67" s="20"/>
      <c r="VBS67" s="20"/>
      <c r="VBT67" s="20"/>
      <c r="VBU67" s="20"/>
      <c r="VBV67" s="20"/>
      <c r="VBW67" s="20"/>
      <c r="VBX67" s="20"/>
      <c r="VBY67" s="20"/>
      <c r="VBZ67" s="20"/>
      <c r="VCA67" s="20"/>
      <c r="VCB67" s="20"/>
      <c r="VCC67" s="20"/>
      <c r="VCD67" s="20"/>
      <c r="VCE67" s="20"/>
      <c r="VCF67" s="20"/>
      <c r="VCG67" s="20"/>
      <c r="VCH67" s="20"/>
      <c r="VCI67" s="20"/>
      <c r="VCJ67" s="20"/>
      <c r="VCK67" s="20"/>
      <c r="VCL67" s="20"/>
      <c r="VCM67" s="20"/>
      <c r="VCN67" s="20"/>
      <c r="VCO67" s="20"/>
      <c r="VCP67" s="20"/>
      <c r="VCQ67" s="20"/>
      <c r="VCR67" s="20"/>
      <c r="VCS67" s="20"/>
      <c r="VCT67" s="20"/>
      <c r="VCU67" s="20"/>
      <c r="VCV67" s="20"/>
      <c r="VCW67" s="20"/>
      <c r="VCX67" s="20"/>
      <c r="VCY67" s="20"/>
      <c r="VCZ67" s="20"/>
      <c r="VDA67" s="20"/>
      <c r="VDB67" s="20"/>
      <c r="VDC67" s="20"/>
      <c r="VDD67" s="20"/>
      <c r="VDE67" s="20"/>
      <c r="VDF67" s="20"/>
      <c r="VDG67" s="20"/>
      <c r="VDH67" s="20"/>
      <c r="VDI67" s="20"/>
      <c r="VDJ67" s="20"/>
      <c r="VDK67" s="20"/>
      <c r="VDL67" s="20"/>
      <c r="VDM67" s="20"/>
      <c r="VDN67" s="20"/>
      <c r="VDO67" s="20"/>
      <c r="VDP67" s="20"/>
      <c r="VDQ67" s="20"/>
      <c r="VDR67" s="20"/>
      <c r="VDS67" s="20"/>
      <c r="VDT67" s="20"/>
      <c r="VDU67" s="20"/>
      <c r="VDV67" s="20"/>
      <c r="VDW67" s="20"/>
      <c r="VDX67" s="20"/>
      <c r="VDY67" s="20"/>
      <c r="VDZ67" s="20"/>
      <c r="VEA67" s="20"/>
      <c r="VEB67" s="20"/>
      <c r="VEC67" s="20"/>
      <c r="VED67" s="20"/>
      <c r="VEE67" s="20"/>
      <c r="VEF67" s="20"/>
      <c r="VEG67" s="20"/>
      <c r="VEH67" s="20"/>
      <c r="VEI67" s="20"/>
      <c r="VEJ67" s="20"/>
      <c r="VEK67" s="20"/>
      <c r="VEL67" s="20"/>
      <c r="VEM67" s="20"/>
      <c r="VEN67" s="20"/>
      <c r="VEO67" s="20"/>
      <c r="VEP67" s="20"/>
      <c r="VEQ67" s="20"/>
      <c r="VER67" s="20"/>
      <c r="VES67" s="20"/>
      <c r="VET67" s="20"/>
      <c r="VEU67" s="20"/>
      <c r="VEV67" s="20"/>
      <c r="VEW67" s="20"/>
      <c r="VEX67" s="20"/>
      <c r="VEY67" s="20"/>
      <c r="VEZ67" s="20"/>
      <c r="VFA67" s="20"/>
      <c r="VFB67" s="20"/>
      <c r="VFC67" s="20"/>
      <c r="VFD67" s="20"/>
      <c r="VFE67" s="20"/>
      <c r="VFF67" s="20"/>
      <c r="VFG67" s="20"/>
      <c r="VFH67" s="20"/>
      <c r="VFI67" s="20"/>
      <c r="VFJ67" s="20"/>
      <c r="VFK67" s="20"/>
      <c r="VFL67" s="20"/>
      <c r="VFM67" s="20"/>
      <c r="VFN67" s="20"/>
      <c r="VFO67" s="20"/>
      <c r="VFP67" s="20"/>
      <c r="VFQ67" s="20"/>
      <c r="VFR67" s="20"/>
      <c r="VFS67" s="20"/>
      <c r="VFT67" s="20"/>
      <c r="VFU67" s="20"/>
      <c r="VFV67" s="20"/>
      <c r="VFW67" s="20"/>
      <c r="VFX67" s="20"/>
      <c r="VFY67" s="20"/>
      <c r="VFZ67" s="20"/>
      <c r="VGA67" s="20"/>
      <c r="VGB67" s="20"/>
      <c r="VGC67" s="20"/>
      <c r="VGD67" s="20"/>
      <c r="VGE67" s="20"/>
      <c r="VGF67" s="20"/>
      <c r="VGG67" s="20"/>
      <c r="VGH67" s="20"/>
      <c r="VGI67" s="20"/>
      <c r="VGJ67" s="20"/>
      <c r="VGK67" s="20"/>
      <c r="VGL67" s="20"/>
      <c r="VGM67" s="20"/>
      <c r="VGN67" s="20"/>
      <c r="VGO67" s="20"/>
      <c r="VGP67" s="20"/>
      <c r="VGQ67" s="20"/>
      <c r="VGR67" s="20"/>
      <c r="VGS67" s="20"/>
      <c r="VGT67" s="20"/>
      <c r="VGU67" s="20"/>
      <c r="VGV67" s="20"/>
      <c r="VGW67" s="20"/>
      <c r="VGX67" s="20"/>
      <c r="VGY67" s="20"/>
      <c r="VGZ67" s="20"/>
      <c r="VHA67" s="20"/>
      <c r="VHB67" s="20"/>
      <c r="VHC67" s="20"/>
      <c r="VHD67" s="20"/>
      <c r="VHE67" s="20"/>
      <c r="VHF67" s="20"/>
      <c r="VHG67" s="20"/>
      <c r="VHH67" s="20"/>
      <c r="VHI67" s="20"/>
      <c r="VHJ67" s="20"/>
      <c r="VHK67" s="20"/>
      <c r="VHL67" s="20"/>
      <c r="VHM67" s="20"/>
      <c r="VHN67" s="20"/>
      <c r="VHO67" s="20"/>
      <c r="VHP67" s="20"/>
      <c r="VHQ67" s="20"/>
      <c r="VHR67" s="20"/>
      <c r="VHS67" s="20"/>
      <c r="VHT67" s="20"/>
      <c r="VHU67" s="20"/>
      <c r="VHV67" s="20"/>
      <c r="VHW67" s="20"/>
      <c r="VHX67" s="20"/>
      <c r="VHY67" s="20"/>
      <c r="VHZ67" s="20"/>
      <c r="VIA67" s="20"/>
      <c r="VIB67" s="20"/>
      <c r="VIC67" s="20"/>
      <c r="VID67" s="20"/>
      <c r="VIE67" s="20"/>
      <c r="VIF67" s="20"/>
      <c r="VIG67" s="20"/>
      <c r="VIH67" s="20"/>
      <c r="VII67" s="20"/>
      <c r="VIJ67" s="20"/>
      <c r="VIK67" s="20"/>
      <c r="VIL67" s="20"/>
      <c r="VIM67" s="20"/>
      <c r="VIN67" s="20"/>
      <c r="VIO67" s="20"/>
      <c r="VIP67" s="20"/>
      <c r="VIQ67" s="20"/>
      <c r="VIR67" s="20"/>
      <c r="VIS67" s="20"/>
      <c r="VIT67" s="20"/>
      <c r="VIU67" s="20"/>
      <c r="VIV67" s="20"/>
      <c r="VIW67" s="20"/>
      <c r="VIX67" s="20"/>
      <c r="VIY67" s="20"/>
      <c r="VIZ67" s="20"/>
      <c r="VJA67" s="20"/>
      <c r="VJB67" s="20"/>
      <c r="VJC67" s="20"/>
      <c r="VJD67" s="20"/>
      <c r="VJE67" s="20"/>
      <c r="VJF67" s="20"/>
      <c r="VJG67" s="20"/>
      <c r="VJH67" s="20"/>
      <c r="VJI67" s="20"/>
      <c r="VJJ67" s="20"/>
      <c r="VJK67" s="20"/>
      <c r="VJL67" s="20"/>
      <c r="VJM67" s="20"/>
      <c r="VJN67" s="20"/>
      <c r="VJO67" s="20"/>
      <c r="VJP67" s="20"/>
      <c r="VJQ67" s="20"/>
      <c r="VJR67" s="20"/>
      <c r="VJS67" s="20"/>
      <c r="VJT67" s="20"/>
      <c r="VJU67" s="20"/>
      <c r="VJV67" s="20"/>
      <c r="VJW67" s="20"/>
      <c r="VJX67" s="20"/>
      <c r="VJY67" s="20"/>
      <c r="VJZ67" s="20"/>
      <c r="VKA67" s="20"/>
      <c r="VKB67" s="20"/>
      <c r="VKC67" s="20"/>
      <c r="VKD67" s="20"/>
      <c r="VKE67" s="20"/>
      <c r="VKF67" s="20"/>
      <c r="VKG67" s="20"/>
      <c r="VKH67" s="20"/>
      <c r="VKI67" s="20"/>
      <c r="VKJ67" s="20"/>
      <c r="VKK67" s="20"/>
      <c r="VKL67" s="20"/>
      <c r="VKM67" s="20"/>
      <c r="VKN67" s="20"/>
      <c r="VKO67" s="20"/>
      <c r="VKP67" s="20"/>
      <c r="VKQ67" s="20"/>
      <c r="VKR67" s="20"/>
      <c r="VKS67" s="20"/>
      <c r="VKT67" s="20"/>
      <c r="VKU67" s="20"/>
      <c r="VKV67" s="20"/>
      <c r="VKW67" s="20"/>
      <c r="VKX67" s="20"/>
      <c r="VKY67" s="20"/>
      <c r="VKZ67" s="20"/>
      <c r="VLA67" s="20"/>
      <c r="VLB67" s="20"/>
      <c r="VLC67" s="20"/>
      <c r="VLD67" s="20"/>
      <c r="VLE67" s="20"/>
      <c r="VLF67" s="20"/>
      <c r="VLG67" s="20"/>
      <c r="VLH67" s="20"/>
      <c r="VLI67" s="20"/>
      <c r="VLJ67" s="20"/>
      <c r="VLK67" s="20"/>
      <c r="VLL67" s="20"/>
      <c r="VLM67" s="20"/>
      <c r="VLN67" s="20"/>
      <c r="VLO67" s="20"/>
      <c r="VLP67" s="20"/>
      <c r="VLQ67" s="20"/>
      <c r="VLR67" s="20"/>
      <c r="VLS67" s="20"/>
      <c r="VLT67" s="20"/>
      <c r="VLU67" s="20"/>
      <c r="VLV67" s="20"/>
      <c r="VLW67" s="20"/>
      <c r="VLX67" s="20"/>
      <c r="VLY67" s="20"/>
      <c r="VLZ67" s="20"/>
      <c r="VMA67" s="20"/>
      <c r="VMB67" s="20"/>
      <c r="VMC67" s="20"/>
      <c r="VMD67" s="20"/>
      <c r="VME67" s="20"/>
      <c r="VMF67" s="20"/>
      <c r="VMG67" s="20"/>
      <c r="VMH67" s="20"/>
      <c r="VMI67" s="20"/>
      <c r="VMJ67" s="20"/>
      <c r="VMK67" s="20"/>
      <c r="VML67" s="20"/>
      <c r="VMM67" s="20"/>
      <c r="VMN67" s="20"/>
      <c r="VMO67" s="20"/>
      <c r="VMP67" s="20"/>
      <c r="VMQ67" s="20"/>
      <c r="VMR67" s="20"/>
      <c r="VMS67" s="20"/>
      <c r="VMT67" s="20"/>
      <c r="VMU67" s="20"/>
      <c r="VMV67" s="20"/>
      <c r="VMW67" s="20"/>
      <c r="VMX67" s="20"/>
      <c r="VMY67" s="20"/>
      <c r="VMZ67" s="20"/>
      <c r="VNA67" s="20"/>
      <c r="VNB67" s="20"/>
      <c r="VNC67" s="20"/>
      <c r="VND67" s="20"/>
      <c r="VNE67" s="20"/>
      <c r="VNF67" s="20"/>
      <c r="VNG67" s="20"/>
      <c r="VNH67" s="20"/>
      <c r="VNI67" s="20"/>
      <c r="VNJ67" s="20"/>
      <c r="VNK67" s="20"/>
      <c r="VNL67" s="20"/>
      <c r="VNM67" s="20"/>
      <c r="VNN67" s="20"/>
      <c r="VNO67" s="20"/>
      <c r="VNP67" s="20"/>
      <c r="VNQ67" s="20"/>
      <c r="VNR67" s="20"/>
      <c r="VNS67" s="20"/>
      <c r="VNT67" s="20"/>
      <c r="VNU67" s="20"/>
      <c r="VNV67" s="20"/>
      <c r="VNW67" s="20"/>
      <c r="VNX67" s="20"/>
      <c r="VNY67" s="20"/>
      <c r="VNZ67" s="20"/>
      <c r="VOA67" s="20"/>
      <c r="VOB67" s="20"/>
      <c r="VOC67" s="20"/>
      <c r="VOD67" s="20"/>
      <c r="VOE67" s="20"/>
      <c r="VOF67" s="20"/>
      <c r="VOG67" s="20"/>
      <c r="VOH67" s="20"/>
      <c r="VOI67" s="20"/>
      <c r="VOJ67" s="20"/>
      <c r="VOK67" s="20"/>
      <c r="VOL67" s="20"/>
      <c r="VOM67" s="20"/>
      <c r="VON67" s="20"/>
      <c r="VOO67" s="20"/>
      <c r="VOP67" s="20"/>
      <c r="VOQ67" s="20"/>
      <c r="VOR67" s="20"/>
      <c r="VOS67" s="20"/>
      <c r="VOT67" s="20"/>
      <c r="VOU67" s="20"/>
      <c r="VOV67" s="20"/>
      <c r="VOW67" s="20"/>
      <c r="VOX67" s="20"/>
      <c r="VOY67" s="20"/>
      <c r="VOZ67" s="20"/>
      <c r="VPA67" s="20"/>
      <c r="VPB67" s="20"/>
      <c r="VPC67" s="20"/>
      <c r="VPD67" s="20"/>
      <c r="VPE67" s="20"/>
      <c r="VPF67" s="20"/>
      <c r="VPG67" s="20"/>
      <c r="VPH67" s="20"/>
      <c r="VPI67" s="20"/>
      <c r="VPJ67" s="20"/>
      <c r="VPK67" s="20"/>
      <c r="VPL67" s="20"/>
      <c r="VPM67" s="20"/>
      <c r="VPN67" s="20"/>
      <c r="VPO67" s="20"/>
      <c r="VPP67" s="20"/>
      <c r="VPQ67" s="20"/>
      <c r="VPR67" s="20"/>
      <c r="VPS67" s="20"/>
      <c r="VPT67" s="20"/>
      <c r="VPU67" s="20"/>
      <c r="VPV67" s="20"/>
      <c r="VPW67" s="20"/>
      <c r="VPX67" s="20"/>
      <c r="VPY67" s="20"/>
      <c r="VPZ67" s="20"/>
      <c r="VQA67" s="20"/>
      <c r="VQB67" s="20"/>
      <c r="VQC67" s="20"/>
      <c r="VQD67" s="20"/>
      <c r="VQE67" s="20"/>
      <c r="VQF67" s="20"/>
      <c r="VQG67" s="20"/>
      <c r="VQH67" s="20"/>
      <c r="VQI67" s="20"/>
      <c r="VQJ67" s="20"/>
      <c r="VQK67" s="20"/>
      <c r="VQL67" s="20"/>
      <c r="VQM67" s="20"/>
      <c r="VQN67" s="20"/>
      <c r="VQO67" s="20"/>
      <c r="VQP67" s="20"/>
      <c r="VQQ67" s="20"/>
      <c r="VQR67" s="20"/>
      <c r="VQS67" s="20"/>
      <c r="VQT67" s="20"/>
      <c r="VQU67" s="20"/>
      <c r="VQV67" s="20"/>
      <c r="VQW67" s="20"/>
      <c r="VQX67" s="20"/>
      <c r="VQY67" s="20"/>
      <c r="VQZ67" s="20"/>
      <c r="VRA67" s="20"/>
      <c r="VRB67" s="20"/>
      <c r="VRC67" s="20"/>
      <c r="VRD67" s="20"/>
      <c r="VRE67" s="20"/>
      <c r="VRF67" s="20"/>
      <c r="VRG67" s="20"/>
      <c r="VRH67" s="20"/>
      <c r="VRI67" s="20"/>
      <c r="VRJ67" s="20"/>
      <c r="VRK67" s="20"/>
      <c r="VRL67" s="20"/>
      <c r="VRM67" s="20"/>
      <c r="VRN67" s="20"/>
      <c r="VRO67" s="20"/>
      <c r="VRP67" s="20"/>
      <c r="VRQ67" s="20"/>
      <c r="VRR67" s="20"/>
      <c r="VRS67" s="20"/>
      <c r="VRT67" s="20"/>
      <c r="VRU67" s="20"/>
      <c r="VRV67" s="20"/>
      <c r="VRW67" s="20"/>
      <c r="VRX67" s="20"/>
      <c r="VRY67" s="20"/>
      <c r="VRZ67" s="20"/>
      <c r="VSA67" s="20"/>
      <c r="VSB67" s="20"/>
      <c r="VSC67" s="20"/>
      <c r="VSD67" s="20"/>
      <c r="VSE67" s="20"/>
      <c r="VSF67" s="20"/>
      <c r="VSG67" s="20"/>
      <c r="VSH67" s="20"/>
      <c r="VSI67" s="20"/>
      <c r="VSJ67" s="20"/>
      <c r="VSK67" s="20"/>
      <c r="VSL67" s="20"/>
      <c r="VSM67" s="20"/>
      <c r="VSN67" s="20"/>
      <c r="VSO67" s="20"/>
      <c r="VSP67" s="20"/>
      <c r="VSQ67" s="20"/>
      <c r="VSR67" s="20"/>
      <c r="VSS67" s="20"/>
      <c r="VST67" s="20"/>
      <c r="VSU67" s="20"/>
      <c r="VSV67" s="20"/>
      <c r="VSW67" s="20"/>
      <c r="VSX67" s="20"/>
      <c r="VSY67" s="20"/>
      <c r="VSZ67" s="20"/>
      <c r="VTA67" s="20"/>
      <c r="VTB67" s="20"/>
      <c r="VTC67" s="20"/>
      <c r="VTD67" s="20"/>
      <c r="VTE67" s="20"/>
      <c r="VTF67" s="20"/>
      <c r="VTG67" s="20"/>
      <c r="VTH67" s="20"/>
      <c r="VTI67" s="20"/>
      <c r="VTJ67" s="20"/>
      <c r="VTK67" s="20"/>
      <c r="VTL67" s="20"/>
      <c r="VTM67" s="20"/>
      <c r="VTN67" s="20"/>
      <c r="VTO67" s="20"/>
      <c r="VTP67" s="20"/>
      <c r="VTQ67" s="20"/>
      <c r="VTR67" s="20"/>
      <c r="VTS67" s="20"/>
      <c r="VTT67" s="20"/>
      <c r="VTU67" s="20"/>
      <c r="VTV67" s="20"/>
      <c r="VTW67" s="20"/>
      <c r="VTX67" s="20"/>
      <c r="VTY67" s="20"/>
      <c r="VTZ67" s="20"/>
      <c r="VUA67" s="20"/>
      <c r="VUB67" s="20"/>
      <c r="VUC67" s="20"/>
      <c r="VUD67" s="20"/>
      <c r="VUE67" s="20"/>
      <c r="VUF67" s="20"/>
      <c r="VUG67" s="20"/>
      <c r="VUH67" s="20"/>
      <c r="VUI67" s="20"/>
      <c r="VUJ67" s="20"/>
      <c r="VUK67" s="20"/>
      <c r="VUL67" s="20"/>
      <c r="VUM67" s="20"/>
      <c r="VUN67" s="20"/>
      <c r="VUO67" s="20"/>
      <c r="VUP67" s="20"/>
      <c r="VUQ67" s="20"/>
      <c r="VUR67" s="20"/>
      <c r="VUS67" s="20"/>
      <c r="VUT67" s="20"/>
      <c r="VUU67" s="20"/>
      <c r="VUV67" s="20"/>
      <c r="VUW67" s="20"/>
      <c r="VUX67" s="20"/>
      <c r="VUY67" s="20"/>
      <c r="VUZ67" s="20"/>
      <c r="VVA67" s="20"/>
      <c r="VVB67" s="20"/>
      <c r="VVC67" s="20"/>
      <c r="VVD67" s="20"/>
      <c r="VVE67" s="20"/>
      <c r="VVF67" s="20"/>
      <c r="VVG67" s="20"/>
      <c r="VVH67" s="20"/>
      <c r="VVI67" s="20"/>
      <c r="VVJ67" s="20"/>
      <c r="VVK67" s="20"/>
      <c r="VVL67" s="20"/>
      <c r="VVM67" s="20"/>
      <c r="VVN67" s="20"/>
      <c r="VVO67" s="20"/>
      <c r="VVP67" s="20"/>
      <c r="VVQ67" s="20"/>
      <c r="VVR67" s="20"/>
      <c r="VVS67" s="20"/>
      <c r="VVT67" s="20"/>
      <c r="VVU67" s="20"/>
      <c r="VVV67" s="20"/>
      <c r="VVW67" s="20"/>
      <c r="VVX67" s="20"/>
      <c r="VVY67" s="20"/>
      <c r="VVZ67" s="20"/>
      <c r="VWA67" s="20"/>
      <c r="VWB67" s="20"/>
      <c r="VWC67" s="20"/>
      <c r="VWD67" s="20"/>
      <c r="VWE67" s="20"/>
      <c r="VWF67" s="20"/>
      <c r="VWG67" s="20"/>
      <c r="VWH67" s="20"/>
      <c r="VWI67" s="20"/>
      <c r="VWJ67" s="20"/>
      <c r="VWK67" s="20"/>
      <c r="VWL67" s="20"/>
      <c r="VWM67" s="20"/>
      <c r="VWN67" s="20"/>
      <c r="VWO67" s="20"/>
      <c r="VWP67" s="20"/>
      <c r="VWQ67" s="20"/>
      <c r="VWR67" s="20"/>
      <c r="VWS67" s="20"/>
      <c r="VWT67" s="20"/>
      <c r="VWU67" s="20"/>
      <c r="VWV67" s="20"/>
      <c r="VWW67" s="20"/>
      <c r="VWX67" s="20"/>
      <c r="VWY67" s="20"/>
      <c r="VWZ67" s="20"/>
      <c r="VXA67" s="20"/>
      <c r="VXB67" s="20"/>
      <c r="VXC67" s="20"/>
      <c r="VXD67" s="20"/>
      <c r="VXE67" s="20"/>
      <c r="VXF67" s="20"/>
      <c r="VXG67" s="20"/>
      <c r="VXH67" s="20"/>
      <c r="VXI67" s="20"/>
      <c r="VXJ67" s="20"/>
      <c r="VXK67" s="20"/>
      <c r="VXL67" s="20"/>
      <c r="VXM67" s="20"/>
      <c r="VXN67" s="20"/>
      <c r="VXO67" s="20"/>
      <c r="VXP67" s="20"/>
      <c r="VXQ67" s="20"/>
      <c r="VXR67" s="20"/>
      <c r="VXS67" s="20"/>
      <c r="VXT67" s="20"/>
      <c r="VXU67" s="20"/>
      <c r="VXV67" s="20"/>
      <c r="VXW67" s="20"/>
      <c r="VXX67" s="20"/>
      <c r="VXY67" s="20"/>
      <c r="VXZ67" s="20"/>
      <c r="VYA67" s="20"/>
      <c r="VYB67" s="20"/>
      <c r="VYC67" s="20"/>
      <c r="VYD67" s="20"/>
      <c r="VYE67" s="20"/>
      <c r="VYF67" s="20"/>
      <c r="VYG67" s="20"/>
      <c r="VYH67" s="20"/>
      <c r="VYI67" s="20"/>
      <c r="VYJ67" s="20"/>
      <c r="VYK67" s="20"/>
      <c r="VYL67" s="20"/>
      <c r="VYM67" s="20"/>
      <c r="VYN67" s="20"/>
      <c r="VYO67" s="20"/>
      <c r="VYP67" s="20"/>
      <c r="VYQ67" s="20"/>
      <c r="VYR67" s="20"/>
      <c r="VYS67" s="20"/>
      <c r="VYT67" s="20"/>
      <c r="VYU67" s="20"/>
      <c r="VYV67" s="20"/>
      <c r="VYW67" s="20"/>
      <c r="VYX67" s="20"/>
      <c r="VYY67" s="20"/>
      <c r="VYZ67" s="20"/>
      <c r="VZA67" s="20"/>
      <c r="VZB67" s="20"/>
      <c r="VZC67" s="20"/>
      <c r="VZD67" s="20"/>
      <c r="VZE67" s="20"/>
      <c r="VZF67" s="20"/>
      <c r="VZG67" s="20"/>
      <c r="VZH67" s="20"/>
      <c r="VZI67" s="20"/>
      <c r="VZJ67" s="20"/>
      <c r="VZK67" s="20"/>
      <c r="VZL67" s="20"/>
      <c r="VZM67" s="20"/>
      <c r="VZN67" s="20"/>
      <c r="VZO67" s="20"/>
      <c r="VZP67" s="20"/>
      <c r="VZQ67" s="20"/>
      <c r="VZR67" s="20"/>
      <c r="VZS67" s="20"/>
      <c r="VZT67" s="20"/>
      <c r="VZU67" s="20"/>
      <c r="VZV67" s="20"/>
      <c r="VZW67" s="20"/>
      <c r="VZX67" s="20"/>
      <c r="VZY67" s="20"/>
      <c r="VZZ67" s="20"/>
      <c r="WAA67" s="20"/>
      <c r="WAB67" s="20"/>
      <c r="WAC67" s="20"/>
      <c r="WAD67" s="20"/>
      <c r="WAE67" s="20"/>
      <c r="WAF67" s="20"/>
      <c r="WAG67" s="20"/>
      <c r="WAH67" s="20"/>
      <c r="WAI67" s="20"/>
      <c r="WAJ67" s="20"/>
      <c r="WAK67" s="20"/>
      <c r="WAL67" s="20"/>
      <c r="WAM67" s="20"/>
      <c r="WAN67" s="20"/>
      <c r="WAO67" s="20"/>
      <c r="WAP67" s="20"/>
      <c r="WAQ67" s="20"/>
      <c r="WAR67" s="20"/>
      <c r="WAS67" s="20"/>
      <c r="WAT67" s="20"/>
      <c r="WAU67" s="20"/>
      <c r="WAV67" s="20"/>
      <c r="WAW67" s="20"/>
      <c r="WAX67" s="20"/>
      <c r="WAY67" s="20"/>
      <c r="WAZ67" s="20"/>
      <c r="WBA67" s="20"/>
      <c r="WBB67" s="20"/>
      <c r="WBC67" s="20"/>
      <c r="WBD67" s="20"/>
      <c r="WBE67" s="20"/>
      <c r="WBF67" s="20"/>
      <c r="WBG67" s="20"/>
      <c r="WBH67" s="20"/>
      <c r="WBI67" s="20"/>
      <c r="WBJ67" s="20"/>
      <c r="WBK67" s="20"/>
      <c r="WBL67" s="20"/>
      <c r="WBM67" s="20"/>
      <c r="WBN67" s="20"/>
      <c r="WBO67" s="20"/>
      <c r="WBP67" s="20"/>
      <c r="WBQ67" s="20"/>
      <c r="WBR67" s="20"/>
      <c r="WBS67" s="20"/>
      <c r="WBT67" s="20"/>
      <c r="WBU67" s="20"/>
      <c r="WBV67" s="20"/>
      <c r="WBW67" s="20"/>
      <c r="WBX67" s="20"/>
      <c r="WBY67" s="20"/>
      <c r="WBZ67" s="20"/>
      <c r="WCA67" s="20"/>
      <c r="WCB67" s="20"/>
      <c r="WCC67" s="20"/>
      <c r="WCD67" s="20"/>
      <c r="WCE67" s="20"/>
      <c r="WCF67" s="20"/>
      <c r="WCG67" s="20"/>
      <c r="WCH67" s="20"/>
      <c r="WCI67" s="20"/>
      <c r="WCJ67" s="20"/>
      <c r="WCK67" s="20"/>
      <c r="WCL67" s="20"/>
      <c r="WCM67" s="20"/>
      <c r="WCN67" s="20"/>
      <c r="WCO67" s="20"/>
      <c r="WCP67" s="20"/>
      <c r="WCQ67" s="20"/>
      <c r="WCR67" s="20"/>
      <c r="WCS67" s="20"/>
      <c r="WCT67" s="20"/>
      <c r="WCU67" s="20"/>
      <c r="WCV67" s="20"/>
      <c r="WCW67" s="20"/>
      <c r="WCX67" s="20"/>
      <c r="WCY67" s="20"/>
      <c r="WCZ67" s="20"/>
      <c r="WDA67" s="20"/>
      <c r="WDB67" s="20"/>
      <c r="WDC67" s="20"/>
      <c r="WDD67" s="20"/>
      <c r="WDE67" s="20"/>
      <c r="WDF67" s="20"/>
      <c r="WDG67" s="20"/>
      <c r="WDH67" s="20"/>
      <c r="WDI67" s="20"/>
      <c r="WDJ67" s="20"/>
      <c r="WDK67" s="20"/>
      <c r="WDL67" s="20"/>
      <c r="WDM67" s="20"/>
      <c r="WDN67" s="20"/>
      <c r="WDO67" s="20"/>
      <c r="WDP67" s="20"/>
      <c r="WDQ67" s="20"/>
      <c r="WDR67" s="20"/>
      <c r="WDS67" s="20"/>
      <c r="WDT67" s="20"/>
      <c r="WDU67" s="20"/>
      <c r="WDV67" s="20"/>
      <c r="WDW67" s="20"/>
      <c r="WDX67" s="20"/>
      <c r="WDY67" s="20"/>
      <c r="WDZ67" s="20"/>
      <c r="WEA67" s="20"/>
      <c r="WEB67" s="20"/>
      <c r="WEC67" s="20"/>
      <c r="WED67" s="20"/>
      <c r="WEE67" s="20"/>
      <c r="WEF67" s="20"/>
      <c r="WEG67" s="20"/>
      <c r="WEH67" s="20"/>
      <c r="WEI67" s="20"/>
      <c r="WEJ67" s="20"/>
      <c r="WEK67" s="20"/>
      <c r="WEL67" s="20"/>
      <c r="WEM67" s="20"/>
      <c r="WEN67" s="20"/>
      <c r="WEO67" s="20"/>
      <c r="WEP67" s="20"/>
      <c r="WEQ67" s="20"/>
      <c r="WER67" s="20"/>
      <c r="WES67" s="20"/>
      <c r="WET67" s="20"/>
      <c r="WEU67" s="20"/>
      <c r="WEV67" s="20"/>
      <c r="WEW67" s="20"/>
      <c r="WEX67" s="20"/>
      <c r="WEY67" s="20"/>
      <c r="WEZ67" s="20"/>
      <c r="WFA67" s="20"/>
      <c r="WFB67" s="20"/>
      <c r="WFC67" s="20"/>
      <c r="WFD67" s="20"/>
      <c r="WFE67" s="20"/>
      <c r="WFF67" s="20"/>
      <c r="WFG67" s="20"/>
      <c r="WFH67" s="20"/>
      <c r="WFI67" s="20"/>
      <c r="WFJ67" s="20"/>
      <c r="WFK67" s="20"/>
      <c r="WFL67" s="20"/>
      <c r="WFM67" s="20"/>
      <c r="WFN67" s="20"/>
      <c r="WFO67" s="20"/>
      <c r="WFP67" s="20"/>
      <c r="WFQ67" s="20"/>
      <c r="WFR67" s="20"/>
      <c r="WFS67" s="20"/>
      <c r="WFT67" s="20"/>
      <c r="WFU67" s="20"/>
      <c r="WFV67" s="20"/>
      <c r="WFW67" s="20"/>
      <c r="WFX67" s="20"/>
      <c r="WFY67" s="20"/>
      <c r="WFZ67" s="20"/>
      <c r="WGA67" s="20"/>
      <c r="WGB67" s="20"/>
      <c r="WGC67" s="20"/>
      <c r="WGD67" s="20"/>
      <c r="WGE67" s="20"/>
      <c r="WGF67" s="20"/>
      <c r="WGG67" s="20"/>
      <c r="WGH67" s="20"/>
      <c r="WGI67" s="20"/>
      <c r="WGJ67" s="20"/>
      <c r="WGK67" s="20"/>
      <c r="WGL67" s="20"/>
      <c r="WGM67" s="20"/>
      <c r="WGN67" s="20"/>
      <c r="WGO67" s="20"/>
      <c r="WGP67" s="20"/>
      <c r="WGQ67" s="20"/>
      <c r="WGR67" s="20"/>
      <c r="WGS67" s="20"/>
      <c r="WGT67" s="20"/>
      <c r="WGU67" s="20"/>
      <c r="WGV67" s="20"/>
      <c r="WGW67" s="20"/>
      <c r="WGX67" s="20"/>
      <c r="WGY67" s="20"/>
      <c r="WGZ67" s="20"/>
      <c r="WHA67" s="20"/>
      <c r="WHB67" s="20"/>
      <c r="WHC67" s="20"/>
      <c r="WHD67" s="20"/>
      <c r="WHE67" s="20"/>
      <c r="WHF67" s="20"/>
      <c r="WHG67" s="20"/>
      <c r="WHH67" s="20"/>
      <c r="WHI67" s="20"/>
      <c r="WHJ67" s="20"/>
      <c r="WHK67" s="20"/>
      <c r="WHL67" s="20"/>
      <c r="WHM67" s="20"/>
      <c r="WHN67" s="20"/>
      <c r="WHO67" s="20"/>
      <c r="WHP67" s="20"/>
      <c r="WHQ67" s="20"/>
      <c r="WHR67" s="20"/>
      <c r="WHS67" s="20"/>
      <c r="WHT67" s="20"/>
      <c r="WHU67" s="20"/>
      <c r="WHV67" s="20"/>
      <c r="WHW67" s="20"/>
      <c r="WHX67" s="20"/>
      <c r="WHY67" s="20"/>
      <c r="WHZ67" s="20"/>
      <c r="WIA67" s="20"/>
      <c r="WIB67" s="20"/>
      <c r="WIC67" s="20"/>
      <c r="WID67" s="20"/>
      <c r="WIE67" s="20"/>
      <c r="WIF67" s="20"/>
      <c r="WIG67" s="20"/>
      <c r="WIH67" s="20"/>
      <c r="WII67" s="20"/>
      <c r="WIJ67" s="20"/>
      <c r="WIK67" s="20"/>
      <c r="WIL67" s="20"/>
      <c r="WIM67" s="20"/>
      <c r="WIN67" s="20"/>
      <c r="WIO67" s="20"/>
      <c r="WIP67" s="20"/>
      <c r="WIQ67" s="20"/>
      <c r="WIR67" s="20"/>
      <c r="WIS67" s="20"/>
      <c r="WIT67" s="20"/>
      <c r="WIU67" s="20"/>
      <c r="WIV67" s="20"/>
      <c r="WIW67" s="20"/>
      <c r="WIX67" s="20"/>
      <c r="WIY67" s="20"/>
      <c r="WIZ67" s="20"/>
      <c r="WJA67" s="20"/>
      <c r="WJB67" s="20"/>
      <c r="WJC67" s="20"/>
      <c r="WJD67" s="20"/>
      <c r="WJE67" s="20"/>
      <c r="WJF67" s="20"/>
      <c r="WJG67" s="20"/>
      <c r="WJH67" s="20"/>
      <c r="WJI67" s="20"/>
      <c r="WJJ67" s="20"/>
      <c r="WJK67" s="20"/>
      <c r="WJL67" s="20"/>
      <c r="WJM67" s="20"/>
      <c r="WJN67" s="20"/>
      <c r="WJO67" s="20"/>
      <c r="WJP67" s="20"/>
      <c r="WJQ67" s="20"/>
      <c r="WJR67" s="20"/>
      <c r="WJS67" s="20"/>
      <c r="WJT67" s="20"/>
      <c r="WJU67" s="20"/>
      <c r="WJV67" s="20"/>
      <c r="WJW67" s="20"/>
      <c r="WJX67" s="20"/>
      <c r="WJY67" s="20"/>
      <c r="WJZ67" s="20"/>
      <c r="WKA67" s="20"/>
      <c r="WKB67" s="20"/>
      <c r="WKC67" s="20"/>
      <c r="WKD67" s="20"/>
      <c r="WKE67" s="20"/>
      <c r="WKF67" s="20"/>
      <c r="WKG67" s="20"/>
      <c r="WKH67" s="20"/>
      <c r="WKI67" s="20"/>
      <c r="WKJ67" s="20"/>
      <c r="WKK67" s="20"/>
      <c r="WKL67" s="20"/>
      <c r="WKM67" s="20"/>
      <c r="WKN67" s="20"/>
      <c r="WKO67" s="20"/>
      <c r="WKP67" s="20"/>
      <c r="WKQ67" s="20"/>
      <c r="WKR67" s="20"/>
      <c r="WKS67" s="20"/>
      <c r="WKT67" s="20"/>
      <c r="WKU67" s="20"/>
      <c r="WKV67" s="20"/>
      <c r="WKW67" s="20"/>
      <c r="WKX67" s="20"/>
      <c r="WKY67" s="20"/>
      <c r="WKZ67" s="20"/>
      <c r="WLA67" s="20"/>
      <c r="WLB67" s="20"/>
      <c r="WLC67" s="20"/>
      <c r="WLD67" s="20"/>
      <c r="WLE67" s="20"/>
      <c r="WLF67" s="20"/>
      <c r="WLG67" s="20"/>
      <c r="WLH67" s="20"/>
      <c r="WLI67" s="20"/>
      <c r="WLJ67" s="20"/>
      <c r="WLK67" s="20"/>
      <c r="WLL67" s="20"/>
      <c r="WLM67" s="20"/>
      <c r="WLN67" s="20"/>
      <c r="WLO67" s="20"/>
      <c r="WLP67" s="20"/>
      <c r="WLQ67" s="20"/>
      <c r="WLR67" s="20"/>
      <c r="WLS67" s="20"/>
      <c r="WLT67" s="20"/>
      <c r="WLU67" s="20"/>
      <c r="WLV67" s="20"/>
      <c r="WLW67" s="20"/>
      <c r="WLX67" s="20"/>
      <c r="WLY67" s="20"/>
      <c r="WLZ67" s="20"/>
      <c r="WMA67" s="20"/>
      <c r="WMB67" s="20"/>
      <c r="WMC67" s="20"/>
      <c r="WMD67" s="20"/>
      <c r="WME67" s="20"/>
      <c r="WMF67" s="20"/>
      <c r="WMG67" s="20"/>
      <c r="WMH67" s="20"/>
      <c r="WMI67" s="20"/>
      <c r="WMJ67" s="20"/>
      <c r="WMK67" s="20"/>
      <c r="WML67" s="20"/>
      <c r="WMM67" s="20"/>
      <c r="WMN67" s="20"/>
      <c r="WMO67" s="20"/>
      <c r="WMP67" s="20"/>
      <c r="WMQ67" s="20"/>
      <c r="WMR67" s="20"/>
      <c r="WMS67" s="20"/>
      <c r="WMT67" s="20"/>
      <c r="WMU67" s="20"/>
      <c r="WMV67" s="20"/>
      <c r="WMW67" s="20"/>
      <c r="WMX67" s="20"/>
      <c r="WMY67" s="20"/>
      <c r="WMZ67" s="20"/>
      <c r="WNA67" s="20"/>
      <c r="WNB67" s="20"/>
      <c r="WNC67" s="20"/>
      <c r="WND67" s="20"/>
      <c r="WNE67" s="20"/>
      <c r="WNF67" s="20"/>
      <c r="WNG67" s="20"/>
      <c r="WNH67" s="20"/>
      <c r="WNI67" s="20"/>
      <c r="WNJ67" s="20"/>
      <c r="WNK67" s="20"/>
      <c r="WNL67" s="20"/>
      <c r="WNM67" s="20"/>
      <c r="WNN67" s="20"/>
      <c r="WNO67" s="20"/>
      <c r="WNP67" s="20"/>
      <c r="WNQ67" s="20"/>
      <c r="WNR67" s="20"/>
      <c r="WNS67" s="20"/>
      <c r="WNT67" s="20"/>
      <c r="WNU67" s="20"/>
      <c r="WNV67" s="20"/>
      <c r="WNW67" s="20"/>
      <c r="WNX67" s="20"/>
      <c r="WNY67" s="20"/>
      <c r="WNZ67" s="20"/>
      <c r="WOA67" s="20"/>
      <c r="WOB67" s="20"/>
      <c r="WOC67" s="20"/>
      <c r="WOD67" s="20"/>
      <c r="WOE67" s="20"/>
      <c r="WOF67" s="20"/>
      <c r="WOG67" s="20"/>
      <c r="WOH67" s="20"/>
      <c r="WOI67" s="20"/>
      <c r="WOJ67" s="20"/>
      <c r="WOK67" s="20"/>
      <c r="WOL67" s="20"/>
      <c r="WOM67" s="20"/>
      <c r="WON67" s="20"/>
      <c r="WOO67" s="20"/>
      <c r="WOP67" s="20"/>
      <c r="WOQ67" s="20"/>
      <c r="WOR67" s="20"/>
      <c r="WOS67" s="20"/>
      <c r="WOT67" s="20"/>
      <c r="WOU67" s="20"/>
      <c r="WOV67" s="20"/>
      <c r="WOW67" s="20"/>
      <c r="WOX67" s="20"/>
      <c r="WOY67" s="20"/>
      <c r="WOZ67" s="20"/>
      <c r="WPA67" s="20"/>
      <c r="WPB67" s="20"/>
      <c r="WPC67" s="20"/>
      <c r="WPD67" s="20"/>
      <c r="WPE67" s="20"/>
      <c r="WPF67" s="20"/>
      <c r="WPG67" s="20"/>
      <c r="WPH67" s="20"/>
      <c r="WPI67" s="20"/>
      <c r="WPJ67" s="20"/>
      <c r="WPK67" s="20"/>
      <c r="WPL67" s="20"/>
      <c r="WPM67" s="20"/>
      <c r="WPN67" s="20"/>
      <c r="WPO67" s="20"/>
      <c r="WPP67" s="20"/>
      <c r="WPQ67" s="20"/>
      <c r="WPR67" s="20"/>
      <c r="WPS67" s="20"/>
      <c r="WPT67" s="20"/>
      <c r="WPU67" s="20"/>
      <c r="WPV67" s="20"/>
      <c r="WPW67" s="20"/>
      <c r="WPX67" s="20"/>
      <c r="WPY67" s="20"/>
      <c r="WPZ67" s="20"/>
      <c r="WQA67" s="20"/>
      <c r="WQB67" s="20"/>
      <c r="WQC67" s="20"/>
      <c r="WQD67" s="20"/>
      <c r="WQE67" s="20"/>
      <c r="WQF67" s="20"/>
      <c r="WQG67" s="20"/>
      <c r="WQH67" s="20"/>
      <c r="WQI67" s="20"/>
      <c r="WQJ67" s="20"/>
      <c r="WQK67" s="20"/>
      <c r="WQL67" s="20"/>
      <c r="WQM67" s="20"/>
      <c r="WQN67" s="20"/>
      <c r="WQO67" s="20"/>
      <c r="WQP67" s="20"/>
      <c r="WQQ67" s="20"/>
      <c r="WQR67" s="20"/>
      <c r="WQS67" s="20"/>
      <c r="WQT67" s="20"/>
      <c r="WQU67" s="20"/>
      <c r="WQV67" s="20"/>
      <c r="WQW67" s="20"/>
      <c r="WQX67" s="20"/>
      <c r="WQY67" s="20"/>
      <c r="WQZ67" s="20"/>
      <c r="WRA67" s="20"/>
      <c r="WRB67" s="20"/>
      <c r="WRC67" s="20"/>
      <c r="WRD67" s="20"/>
      <c r="WRE67" s="20"/>
      <c r="WRF67" s="20"/>
      <c r="WRG67" s="20"/>
      <c r="WRH67" s="20"/>
      <c r="WRI67" s="20"/>
      <c r="WRJ67" s="20"/>
      <c r="WRK67" s="20"/>
      <c r="WRL67" s="20"/>
      <c r="WRM67" s="20"/>
      <c r="WRN67" s="20"/>
      <c r="WRO67" s="20"/>
      <c r="WRP67" s="20"/>
      <c r="WRQ67" s="20"/>
      <c r="WRR67" s="20"/>
      <c r="WRS67" s="20"/>
      <c r="WRT67" s="20"/>
      <c r="WRU67" s="20"/>
      <c r="WRV67" s="20"/>
      <c r="WRW67" s="20"/>
      <c r="WRX67" s="20"/>
      <c r="WRY67" s="20"/>
      <c r="WRZ67" s="20"/>
      <c r="WSA67" s="20"/>
      <c r="WSB67" s="20"/>
      <c r="WSC67" s="20"/>
      <c r="WSD67" s="20"/>
      <c r="WSE67" s="20"/>
      <c r="WSF67" s="20"/>
      <c r="WSG67" s="20"/>
      <c r="WSH67" s="20"/>
      <c r="WSI67" s="20"/>
      <c r="WSJ67" s="20"/>
      <c r="WSK67" s="20"/>
      <c r="WSL67" s="20"/>
      <c r="WSM67" s="20"/>
      <c r="WSN67" s="20"/>
      <c r="WSO67" s="20"/>
      <c r="WSP67" s="20"/>
      <c r="WSQ67" s="20"/>
      <c r="WSR67" s="20"/>
      <c r="WSS67" s="20"/>
      <c r="WST67" s="20"/>
      <c r="WSU67" s="20"/>
      <c r="WSV67" s="20"/>
      <c r="WSW67" s="20"/>
      <c r="WSX67" s="20"/>
      <c r="WSY67" s="20"/>
      <c r="WSZ67" s="20"/>
      <c r="WTA67" s="20"/>
      <c r="WTB67" s="20"/>
      <c r="WTC67" s="20"/>
      <c r="WTD67" s="20"/>
      <c r="WTE67" s="20"/>
      <c r="WTF67" s="20"/>
      <c r="WTG67" s="20"/>
      <c r="WTH67" s="20"/>
      <c r="WTI67" s="20"/>
      <c r="WTJ67" s="20"/>
      <c r="WTK67" s="20"/>
      <c r="WTL67" s="20"/>
      <c r="WTM67" s="20"/>
      <c r="WTN67" s="20"/>
      <c r="WTO67" s="20"/>
      <c r="WTP67" s="20"/>
      <c r="WTQ67" s="20"/>
      <c r="WTR67" s="20"/>
      <c r="WTS67" s="20"/>
      <c r="WTT67" s="20"/>
      <c r="WTU67" s="20"/>
      <c r="WTV67" s="20"/>
      <c r="WTW67" s="20"/>
      <c r="WTX67" s="20"/>
      <c r="WTY67" s="20"/>
      <c r="WTZ67" s="20"/>
      <c r="WUA67" s="20"/>
      <c r="WUB67" s="20"/>
      <c r="WUC67" s="20"/>
      <c r="WUD67" s="20"/>
      <c r="WUE67" s="20"/>
      <c r="WUF67" s="20"/>
      <c r="WUG67" s="20"/>
      <c r="WUH67" s="20"/>
      <c r="WUI67" s="20"/>
      <c r="WUJ67" s="20"/>
      <c r="WUK67" s="20"/>
      <c r="WUL67" s="20"/>
      <c r="WUM67" s="20"/>
      <c r="WUN67" s="20"/>
      <c r="WUO67" s="20"/>
      <c r="WUP67" s="20"/>
      <c r="WUQ67" s="20"/>
      <c r="WUR67" s="20"/>
      <c r="WUS67" s="20"/>
      <c r="WUT67" s="20"/>
      <c r="WUU67" s="20"/>
      <c r="WUV67" s="20"/>
      <c r="WUW67" s="20"/>
      <c r="WUX67" s="20"/>
      <c r="WUY67" s="20"/>
      <c r="WUZ67" s="20"/>
      <c r="WVA67" s="20"/>
      <c r="WVB67" s="20"/>
      <c r="WVC67" s="20"/>
      <c r="WVD67" s="20"/>
      <c r="WVE67" s="20"/>
      <c r="WVF67" s="20"/>
      <c r="WVG67" s="20"/>
      <c r="WVH67" s="20"/>
      <c r="WVI67" s="20"/>
      <c r="WVJ67" s="20"/>
      <c r="WVK67" s="20"/>
      <c r="WVL67" s="20"/>
      <c r="WVM67" s="20"/>
      <c r="WVN67" s="20"/>
      <c r="WVO67" s="20"/>
      <c r="WVP67" s="20"/>
      <c r="WVQ67" s="20"/>
      <c r="WVR67" s="20"/>
      <c r="WVS67" s="20"/>
      <c r="WVT67" s="20"/>
      <c r="WVU67" s="20"/>
      <c r="WVV67" s="20"/>
      <c r="WVW67" s="20"/>
      <c r="WVX67" s="20"/>
      <c r="WVY67" s="20"/>
      <c r="WVZ67" s="20"/>
      <c r="WWA67" s="20"/>
      <c r="WWB67" s="20"/>
      <c r="WWC67" s="20"/>
      <c r="WWD67" s="20"/>
      <c r="WWE67" s="20"/>
      <c r="WWF67" s="20"/>
      <c r="WWG67" s="20"/>
      <c r="WWH67" s="20"/>
      <c r="WWI67" s="20"/>
      <c r="WWJ67" s="20"/>
      <c r="WWK67" s="20"/>
      <c r="WWL67" s="20"/>
      <c r="WWM67" s="20"/>
      <c r="WWN67" s="20"/>
      <c r="WWO67" s="20"/>
      <c r="WWP67" s="20"/>
      <c r="WWQ67" s="20"/>
      <c r="WWR67" s="20"/>
      <c r="WWS67" s="20"/>
      <c r="WWT67" s="20"/>
      <c r="WWU67" s="20"/>
      <c r="WWV67" s="20"/>
      <c r="WWW67" s="20"/>
      <c r="WWX67" s="20"/>
      <c r="WWY67" s="20"/>
      <c r="WWZ67" s="20"/>
      <c r="WXA67" s="20"/>
      <c r="WXB67" s="20"/>
      <c r="WXC67" s="20"/>
      <c r="WXD67" s="20"/>
      <c r="WXE67" s="20"/>
      <c r="WXF67" s="20"/>
      <c r="WXG67" s="20"/>
      <c r="WXH67" s="20"/>
      <c r="WXI67" s="20"/>
      <c r="WXJ67" s="20"/>
      <c r="WXK67" s="20"/>
      <c r="WXL67" s="20"/>
      <c r="WXM67" s="20"/>
      <c r="WXN67" s="20"/>
      <c r="WXO67" s="20"/>
      <c r="WXP67" s="20"/>
      <c r="WXQ67" s="20"/>
      <c r="WXR67" s="20"/>
      <c r="WXS67" s="20"/>
      <c r="WXT67" s="20"/>
      <c r="WXU67" s="20"/>
      <c r="WXV67" s="20"/>
      <c r="WXW67" s="20"/>
      <c r="WXX67" s="20"/>
      <c r="WXY67" s="20"/>
      <c r="WXZ67" s="20"/>
      <c r="WYA67" s="20"/>
      <c r="WYB67" s="20"/>
      <c r="WYC67" s="20"/>
      <c r="WYD67" s="20"/>
      <c r="WYE67" s="20"/>
      <c r="WYF67" s="20"/>
      <c r="WYG67" s="20"/>
      <c r="WYH67" s="20"/>
      <c r="WYI67" s="20"/>
      <c r="WYJ67" s="20"/>
      <c r="WYK67" s="20"/>
      <c r="WYL67" s="20"/>
      <c r="WYM67" s="20"/>
      <c r="WYN67" s="20"/>
      <c r="WYO67" s="20"/>
      <c r="WYP67" s="20"/>
      <c r="WYQ67" s="20"/>
      <c r="WYR67" s="20"/>
      <c r="WYS67" s="20"/>
      <c r="WYT67" s="20"/>
      <c r="WYU67" s="20"/>
      <c r="WYV67" s="20"/>
      <c r="WYW67" s="20"/>
      <c r="WYX67" s="20"/>
      <c r="WYY67" s="20"/>
      <c r="WYZ67" s="20"/>
      <c r="WZA67" s="20"/>
      <c r="WZB67" s="20"/>
      <c r="WZC67" s="20"/>
      <c r="WZD67" s="20"/>
      <c r="WZE67" s="20"/>
      <c r="WZF67" s="20"/>
      <c r="WZG67" s="20"/>
      <c r="WZH67" s="20"/>
      <c r="WZI67" s="20"/>
      <c r="WZJ67" s="20"/>
      <c r="WZK67" s="20"/>
      <c r="WZL67" s="20"/>
      <c r="WZM67" s="20"/>
      <c r="WZN67" s="20"/>
      <c r="WZO67" s="20"/>
      <c r="WZP67" s="20"/>
      <c r="WZQ67" s="20"/>
      <c r="WZR67" s="20"/>
      <c r="WZS67" s="20"/>
      <c r="WZT67" s="20"/>
      <c r="WZU67" s="20"/>
      <c r="WZV67" s="20"/>
      <c r="WZW67" s="20"/>
      <c r="WZX67" s="20"/>
      <c r="WZY67" s="20"/>
      <c r="WZZ67" s="20"/>
      <c r="XAA67" s="20"/>
      <c r="XAB67" s="20"/>
      <c r="XAC67" s="20"/>
      <c r="XAD67" s="20"/>
      <c r="XAE67" s="20"/>
      <c r="XAF67" s="20"/>
      <c r="XAG67" s="20"/>
      <c r="XAH67" s="20"/>
      <c r="XAI67" s="20"/>
      <c r="XAJ67" s="20"/>
      <c r="XAK67" s="20"/>
      <c r="XAL67" s="20"/>
      <c r="XAM67" s="20"/>
      <c r="XAN67" s="20"/>
      <c r="XAO67" s="20"/>
      <c r="XAP67" s="20"/>
      <c r="XAQ67" s="20"/>
      <c r="XAR67" s="20"/>
      <c r="XAS67" s="20"/>
      <c r="XAT67" s="20"/>
      <c r="XAU67" s="20"/>
      <c r="XAV67" s="20"/>
      <c r="XAW67" s="20"/>
      <c r="XAX67" s="20"/>
      <c r="XAY67" s="20"/>
      <c r="XAZ67" s="20"/>
      <c r="XBA67" s="20"/>
      <c r="XBB67" s="20"/>
      <c r="XBC67" s="20"/>
      <c r="XBD67" s="20"/>
      <c r="XBE67" s="20"/>
      <c r="XBF67" s="20"/>
      <c r="XBG67" s="20"/>
      <c r="XBH67" s="20"/>
      <c r="XBI67" s="20"/>
      <c r="XBJ67" s="20"/>
      <c r="XBK67" s="20"/>
      <c r="XBL67" s="20"/>
      <c r="XBM67" s="20"/>
      <c r="XBN67" s="20"/>
      <c r="XBO67" s="20"/>
      <c r="XBP67" s="20"/>
      <c r="XBQ67" s="20"/>
      <c r="XBR67" s="20"/>
      <c r="XBS67" s="20"/>
      <c r="XBT67" s="20"/>
      <c r="XBU67" s="20"/>
      <c r="XBV67" s="20"/>
      <c r="XBW67" s="20"/>
      <c r="XBX67" s="20"/>
      <c r="XBY67" s="20"/>
      <c r="XBZ67" s="20"/>
      <c r="XCA67" s="20"/>
      <c r="XCB67" s="20"/>
      <c r="XCC67" s="20"/>
      <c r="XCD67" s="20"/>
      <c r="XCE67" s="20"/>
      <c r="XCF67" s="20"/>
      <c r="XCG67" s="20"/>
      <c r="XCH67" s="20"/>
      <c r="XCI67" s="20"/>
      <c r="XCJ67" s="20"/>
      <c r="XCK67" s="20"/>
      <c r="XCL67" s="20"/>
      <c r="XCM67" s="20"/>
      <c r="XCN67" s="20"/>
      <c r="XCO67" s="20"/>
      <c r="XCP67" s="20"/>
      <c r="XCQ67" s="20"/>
      <c r="XCR67" s="20"/>
      <c r="XCS67" s="20"/>
      <c r="XCT67" s="20"/>
      <c r="XCU67" s="20"/>
      <c r="XCV67" s="20"/>
      <c r="XCW67" s="20"/>
      <c r="XCX67" s="20"/>
      <c r="XCY67" s="20"/>
    </row>
    <row r="68" spans="1:16327" s="21" customFormat="1" ht="22.5" customHeight="1" thickBot="1">
      <c r="A68" s="143">
        <v>2</v>
      </c>
      <c r="B68" s="129" t="s">
        <v>473</v>
      </c>
      <c r="C68" s="99"/>
      <c r="D68" s="99"/>
      <c r="E68" s="99" t="s">
        <v>24</v>
      </c>
      <c r="F68" s="225" t="s">
        <v>244</v>
      </c>
      <c r="G68" s="218" t="s">
        <v>485</v>
      </c>
      <c r="H68" s="99"/>
      <c r="I68" s="99"/>
      <c r="J68" s="99"/>
      <c r="K68" s="99" t="s">
        <v>486</v>
      </c>
      <c r="L68" s="99" t="s">
        <v>432</v>
      </c>
      <c r="M68" s="127" t="s">
        <v>72</v>
      </c>
      <c r="N68" s="99" t="s">
        <v>50</v>
      </c>
      <c r="O68" s="99">
        <v>6</v>
      </c>
      <c r="P68" s="238">
        <v>1.5E-3</v>
      </c>
      <c r="Q68" s="221">
        <v>4280.9723000000004</v>
      </c>
      <c r="R68" s="221" t="s">
        <v>126</v>
      </c>
      <c r="S68" s="221" t="s">
        <v>126</v>
      </c>
      <c r="T68" s="227">
        <v>6</v>
      </c>
      <c r="U68" s="30"/>
      <c r="V68" s="300">
        <f t="shared" si="1"/>
        <v>0</v>
      </c>
      <c r="W68" s="282">
        <f t="shared" si="2"/>
        <v>1</v>
      </c>
      <c r="X68" s="47"/>
      <c r="Y68" s="354">
        <v>1.5E-3</v>
      </c>
      <c r="Z68" s="326">
        <v>3860.0302000000001</v>
      </c>
      <c r="AA68" s="336">
        <v>4032.9313793400001</v>
      </c>
      <c r="AB68" s="335">
        <v>1.5E-3</v>
      </c>
      <c r="AC68" s="346" t="s">
        <v>487</v>
      </c>
      <c r="AD68" s="346" t="s">
        <v>308</v>
      </c>
      <c r="AE68" s="347" t="s">
        <v>301</v>
      </c>
      <c r="AF68" s="347" t="s">
        <v>488</v>
      </c>
      <c r="AG68" s="347" t="s">
        <v>301</v>
      </c>
      <c r="AH68" s="347" t="s">
        <v>22</v>
      </c>
      <c r="AI68" s="347" t="s">
        <v>297</v>
      </c>
      <c r="AJ68" s="347" t="s">
        <v>50</v>
      </c>
      <c r="AK68" s="340" t="s">
        <v>459</v>
      </c>
      <c r="AL68" s="40">
        <v>5</v>
      </c>
      <c r="AM68" s="275"/>
      <c r="AN68" s="341" t="s">
        <v>477</v>
      </c>
      <c r="AO68" s="31" t="b">
        <f t="shared" si="3"/>
        <v>0</v>
      </c>
      <c r="AP68" s="1"/>
      <c r="AQ68" s="20"/>
      <c r="AR68" s="20"/>
      <c r="AS68" s="20"/>
      <c r="AT68" s="20"/>
      <c r="AU68" s="20"/>
      <c r="AV68" s="20"/>
      <c r="AW68" s="20"/>
      <c r="AX68" s="20"/>
      <c r="AY68" s="20"/>
      <c r="AZ68" s="20"/>
      <c r="BA68" s="20"/>
      <c r="BB68" s="20"/>
      <c r="BC68" s="20"/>
      <c r="BD68" s="20"/>
      <c r="BE68" s="20"/>
      <c r="BF68" s="20"/>
      <c r="BG68" s="20"/>
      <c r="BH68" s="20"/>
      <c r="BI68" s="20"/>
      <c r="BJ68" s="20"/>
      <c r="BK68" s="20"/>
      <c r="BL68" s="20"/>
      <c r="BM68" s="20"/>
      <c r="BN68" s="20"/>
      <c r="BO68" s="20"/>
      <c r="BP68" s="20"/>
      <c r="BQ68" s="20"/>
      <c r="BR68" s="20"/>
      <c r="BS68" s="20"/>
      <c r="BT68" s="20"/>
      <c r="BU68" s="20"/>
      <c r="BV68" s="20"/>
      <c r="BW68" s="20"/>
      <c r="BX68" s="20"/>
      <c r="BY68" s="20"/>
      <c r="BZ68" s="20"/>
      <c r="CA68" s="20"/>
      <c r="CB68" s="20"/>
      <c r="CC68" s="20"/>
      <c r="CD68" s="20"/>
      <c r="CE68" s="20"/>
      <c r="CF68" s="20"/>
      <c r="CG68" s="20"/>
      <c r="CH68" s="20"/>
      <c r="CI68" s="20"/>
      <c r="CJ68" s="20"/>
      <c r="CK68" s="20"/>
      <c r="CL68" s="20"/>
      <c r="CM68" s="20"/>
      <c r="CN68" s="20"/>
      <c r="CO68" s="20"/>
      <c r="CP68" s="20"/>
      <c r="CQ68" s="20"/>
      <c r="CR68" s="20"/>
      <c r="CS68" s="20"/>
      <c r="CT68" s="20"/>
      <c r="CU68" s="20"/>
      <c r="CV68" s="20"/>
      <c r="CW68" s="20"/>
      <c r="CX68" s="20"/>
      <c r="CY68" s="20"/>
      <c r="CZ68" s="20"/>
      <c r="DA68" s="20"/>
      <c r="DB68" s="20"/>
      <c r="DC68" s="20"/>
      <c r="DD68" s="20"/>
      <c r="DE68" s="20"/>
      <c r="DF68" s="20"/>
      <c r="DG68" s="20"/>
      <c r="DH68" s="20"/>
      <c r="DI68" s="20"/>
      <c r="DJ68" s="20"/>
      <c r="DK68" s="20"/>
      <c r="DL68" s="20"/>
      <c r="DM68" s="20"/>
      <c r="DN68" s="20"/>
      <c r="DO68" s="20"/>
      <c r="DP68" s="20"/>
      <c r="DQ68" s="20"/>
      <c r="DR68" s="20"/>
      <c r="DS68" s="20"/>
      <c r="DT68" s="20"/>
      <c r="DU68" s="20"/>
      <c r="DV68" s="20"/>
      <c r="DW68" s="20"/>
      <c r="DX68" s="20"/>
      <c r="DY68" s="20"/>
      <c r="DZ68" s="20"/>
      <c r="EA68" s="20"/>
      <c r="EB68" s="20"/>
      <c r="EC68" s="20"/>
      <c r="ED68" s="20"/>
      <c r="EE68" s="20"/>
      <c r="EF68" s="20"/>
      <c r="EG68" s="20"/>
      <c r="EH68" s="20"/>
      <c r="EI68" s="20"/>
      <c r="EJ68" s="20"/>
      <c r="EK68" s="20"/>
      <c r="EL68" s="20"/>
      <c r="EM68" s="20"/>
      <c r="EN68" s="20"/>
      <c r="EO68" s="20"/>
      <c r="EP68" s="20"/>
      <c r="EQ68" s="20"/>
      <c r="ER68" s="20"/>
      <c r="ES68" s="20"/>
      <c r="ET68" s="20"/>
      <c r="EU68" s="20"/>
      <c r="EV68" s="20"/>
      <c r="EW68" s="20"/>
      <c r="EX68" s="20"/>
      <c r="EY68" s="20"/>
      <c r="EZ68" s="20"/>
      <c r="FA68" s="20"/>
      <c r="FB68" s="20"/>
      <c r="FC68" s="20"/>
      <c r="FD68" s="20"/>
      <c r="FE68" s="20"/>
      <c r="FF68" s="20"/>
      <c r="FG68" s="20"/>
      <c r="FH68" s="20"/>
      <c r="FI68" s="20"/>
      <c r="FJ68" s="20"/>
      <c r="FK68" s="20"/>
      <c r="FL68" s="20"/>
      <c r="FM68" s="20"/>
      <c r="FN68" s="20"/>
      <c r="FO68" s="20"/>
      <c r="FP68" s="20"/>
      <c r="FQ68" s="20"/>
      <c r="FR68" s="20"/>
      <c r="FS68" s="20"/>
      <c r="FT68" s="20"/>
      <c r="FU68" s="20"/>
      <c r="FV68" s="20"/>
      <c r="FW68" s="20"/>
      <c r="FX68" s="20"/>
      <c r="FY68" s="20"/>
      <c r="FZ68" s="20"/>
      <c r="GA68" s="20"/>
      <c r="GB68" s="20"/>
      <c r="GC68" s="20"/>
      <c r="GD68" s="20"/>
      <c r="GE68" s="20"/>
      <c r="GF68" s="20"/>
      <c r="GG68" s="20"/>
      <c r="GH68" s="20"/>
      <c r="GI68" s="20"/>
      <c r="GJ68" s="20"/>
      <c r="GK68" s="20"/>
      <c r="GL68" s="20"/>
      <c r="GM68" s="20"/>
      <c r="GN68" s="20"/>
      <c r="GO68" s="20"/>
      <c r="GP68" s="20"/>
      <c r="GQ68" s="20"/>
      <c r="GR68" s="20"/>
      <c r="GS68" s="20"/>
      <c r="GT68" s="20"/>
      <c r="GU68" s="20"/>
      <c r="GV68" s="20"/>
      <c r="GW68" s="20"/>
      <c r="GX68" s="20"/>
      <c r="GY68" s="20"/>
      <c r="GZ68" s="20"/>
      <c r="HA68" s="20"/>
      <c r="HB68" s="20"/>
      <c r="HC68" s="20"/>
      <c r="HD68" s="20"/>
      <c r="HE68" s="20"/>
      <c r="HF68" s="20"/>
      <c r="HG68" s="20"/>
      <c r="HH68" s="20"/>
      <c r="HI68" s="20"/>
      <c r="HJ68" s="20"/>
      <c r="HK68" s="20"/>
      <c r="HL68" s="20"/>
      <c r="HM68" s="20"/>
      <c r="HN68" s="20"/>
      <c r="HO68" s="20"/>
      <c r="HP68" s="20"/>
      <c r="HQ68" s="20"/>
      <c r="HR68" s="20"/>
      <c r="HS68" s="20"/>
      <c r="HT68" s="20"/>
      <c r="HU68" s="20"/>
      <c r="HV68" s="20"/>
      <c r="HW68" s="20"/>
      <c r="HX68" s="20"/>
      <c r="HY68" s="20"/>
      <c r="HZ68" s="20"/>
      <c r="IA68" s="20"/>
      <c r="IB68" s="20"/>
      <c r="IC68" s="20"/>
      <c r="ID68" s="20"/>
      <c r="IE68" s="20"/>
      <c r="IF68" s="20"/>
      <c r="IG68" s="20"/>
      <c r="IH68" s="20"/>
      <c r="II68" s="20"/>
      <c r="IJ68" s="20"/>
      <c r="IK68" s="20"/>
      <c r="IL68" s="20"/>
      <c r="IM68" s="20"/>
      <c r="IN68" s="20"/>
      <c r="IO68" s="20"/>
      <c r="IP68" s="20"/>
      <c r="IQ68" s="20"/>
      <c r="IR68" s="20"/>
      <c r="IS68" s="20"/>
      <c r="IT68" s="20"/>
      <c r="IU68" s="20"/>
      <c r="IV68" s="20"/>
      <c r="IW68" s="20"/>
      <c r="IX68" s="20"/>
      <c r="IY68" s="20"/>
      <c r="IZ68" s="20"/>
      <c r="JA68" s="20"/>
      <c r="JB68" s="20"/>
      <c r="JC68" s="20"/>
      <c r="JD68" s="20"/>
      <c r="JE68" s="20"/>
      <c r="JF68" s="20"/>
      <c r="JG68" s="20"/>
      <c r="JH68" s="20"/>
      <c r="JI68" s="20"/>
      <c r="JJ68" s="20"/>
      <c r="JK68" s="20"/>
      <c r="JL68" s="20"/>
      <c r="JM68" s="20"/>
      <c r="JN68" s="20"/>
      <c r="JO68" s="20"/>
      <c r="JP68" s="20"/>
      <c r="JQ68" s="20"/>
      <c r="JR68" s="20"/>
      <c r="JS68" s="20"/>
      <c r="JT68" s="20"/>
      <c r="JU68" s="20"/>
      <c r="JV68" s="20"/>
      <c r="JW68" s="20"/>
      <c r="JX68" s="20"/>
      <c r="JY68" s="20"/>
      <c r="JZ68" s="20"/>
      <c r="KA68" s="20"/>
      <c r="KB68" s="20"/>
      <c r="KC68" s="20"/>
      <c r="KD68" s="20"/>
      <c r="KE68" s="20"/>
      <c r="KF68" s="20"/>
      <c r="KG68" s="20"/>
      <c r="KH68" s="20"/>
      <c r="KI68" s="20"/>
      <c r="KJ68" s="20"/>
      <c r="KK68" s="20"/>
      <c r="KL68" s="20"/>
      <c r="KM68" s="20"/>
      <c r="KN68" s="20"/>
      <c r="KO68" s="20"/>
      <c r="KP68" s="20"/>
      <c r="KQ68" s="20"/>
      <c r="KR68" s="20"/>
      <c r="KS68" s="20"/>
      <c r="KT68" s="20"/>
      <c r="KU68" s="20"/>
      <c r="KV68" s="20"/>
      <c r="KW68" s="20"/>
      <c r="KX68" s="20"/>
      <c r="KY68" s="20"/>
      <c r="KZ68" s="20"/>
      <c r="LA68" s="20"/>
      <c r="LB68" s="20"/>
      <c r="LC68" s="20"/>
      <c r="LD68" s="20"/>
      <c r="LE68" s="20"/>
      <c r="LF68" s="20"/>
      <c r="LG68" s="20"/>
      <c r="LH68" s="20"/>
      <c r="LI68" s="20"/>
      <c r="LJ68" s="20"/>
      <c r="LK68" s="20"/>
      <c r="LL68" s="20"/>
      <c r="LM68" s="20"/>
      <c r="LN68" s="20"/>
      <c r="LO68" s="20"/>
      <c r="LP68" s="20"/>
      <c r="LQ68" s="20"/>
      <c r="LR68" s="20"/>
      <c r="LS68" s="20"/>
      <c r="LT68" s="20"/>
      <c r="LU68" s="20"/>
      <c r="LV68" s="20"/>
      <c r="LW68" s="20"/>
      <c r="LX68" s="20"/>
      <c r="LY68" s="20"/>
      <c r="LZ68" s="20"/>
      <c r="MA68" s="20"/>
      <c r="MB68" s="20"/>
      <c r="MC68" s="20"/>
      <c r="MD68" s="20"/>
      <c r="ME68" s="20"/>
      <c r="MF68" s="20"/>
      <c r="MG68" s="20"/>
      <c r="MH68" s="20"/>
      <c r="MI68" s="20"/>
      <c r="MJ68" s="20"/>
      <c r="MK68" s="20"/>
      <c r="ML68" s="20"/>
      <c r="MM68" s="20"/>
      <c r="MN68" s="20"/>
      <c r="MO68" s="20"/>
      <c r="MP68" s="20"/>
      <c r="MQ68" s="20"/>
      <c r="MR68" s="20"/>
      <c r="MS68" s="20"/>
      <c r="MT68" s="20"/>
      <c r="MU68" s="20"/>
      <c r="MV68" s="20"/>
      <c r="MW68" s="20"/>
      <c r="MX68" s="20"/>
      <c r="MY68" s="20"/>
      <c r="MZ68" s="20"/>
      <c r="NA68" s="20"/>
      <c r="NB68" s="20"/>
      <c r="NC68" s="20"/>
      <c r="ND68" s="20"/>
      <c r="NE68" s="20"/>
      <c r="NF68" s="20"/>
      <c r="NG68" s="20"/>
      <c r="NH68" s="20"/>
      <c r="NI68" s="20"/>
      <c r="NJ68" s="20"/>
      <c r="NK68" s="20"/>
      <c r="NL68" s="20"/>
      <c r="NM68" s="20"/>
      <c r="NN68" s="20"/>
      <c r="NO68" s="20"/>
      <c r="NP68" s="20"/>
      <c r="NQ68" s="20"/>
      <c r="NR68" s="20"/>
      <c r="NS68" s="20"/>
      <c r="NT68" s="20"/>
      <c r="NU68" s="20"/>
      <c r="NV68" s="20"/>
      <c r="NW68" s="20"/>
      <c r="NX68" s="20"/>
      <c r="NY68" s="20"/>
      <c r="NZ68" s="20"/>
      <c r="OA68" s="20"/>
      <c r="OB68" s="20"/>
      <c r="OC68" s="20"/>
      <c r="OD68" s="20"/>
      <c r="OE68" s="20"/>
      <c r="OF68" s="20"/>
      <c r="OG68" s="20"/>
      <c r="OH68" s="20"/>
      <c r="OI68" s="20"/>
      <c r="OJ68" s="20"/>
      <c r="OK68" s="20"/>
      <c r="OL68" s="20"/>
      <c r="OM68" s="20"/>
      <c r="ON68" s="20"/>
      <c r="OO68" s="20"/>
      <c r="OP68" s="20"/>
      <c r="OQ68" s="20"/>
      <c r="OR68" s="20"/>
      <c r="OS68" s="20"/>
      <c r="OT68" s="20"/>
      <c r="OU68" s="20"/>
      <c r="OV68" s="20"/>
      <c r="OW68" s="20"/>
      <c r="OX68" s="20"/>
      <c r="OY68" s="20"/>
      <c r="OZ68" s="20"/>
      <c r="PA68" s="20"/>
      <c r="PB68" s="20"/>
      <c r="PC68" s="20"/>
      <c r="PD68" s="20"/>
      <c r="PE68" s="20"/>
      <c r="PF68" s="20"/>
      <c r="PG68" s="20"/>
      <c r="PH68" s="20"/>
      <c r="PI68" s="20"/>
      <c r="PJ68" s="20"/>
      <c r="PK68" s="20"/>
      <c r="PL68" s="20"/>
      <c r="PM68" s="20"/>
      <c r="PN68" s="20"/>
      <c r="PO68" s="20"/>
      <c r="PP68" s="20"/>
      <c r="PQ68" s="20"/>
      <c r="PR68" s="20"/>
      <c r="PS68" s="20"/>
      <c r="PT68" s="20"/>
      <c r="PU68" s="20"/>
      <c r="PV68" s="20"/>
      <c r="PW68" s="20"/>
      <c r="PX68" s="20"/>
      <c r="PY68" s="20"/>
      <c r="PZ68" s="20"/>
      <c r="QA68" s="20"/>
      <c r="QB68" s="20"/>
      <c r="QC68" s="20"/>
      <c r="QD68" s="20"/>
      <c r="QE68" s="20"/>
      <c r="QF68" s="20"/>
      <c r="QG68" s="20"/>
      <c r="QH68" s="20"/>
      <c r="QI68" s="20"/>
      <c r="QJ68" s="20"/>
      <c r="QK68" s="20"/>
      <c r="QL68" s="20"/>
      <c r="QM68" s="20"/>
      <c r="QN68" s="20"/>
      <c r="QO68" s="20"/>
      <c r="QP68" s="20"/>
      <c r="QQ68" s="20"/>
      <c r="QR68" s="20"/>
      <c r="QS68" s="20"/>
      <c r="QT68" s="20"/>
      <c r="QU68" s="20"/>
      <c r="QV68" s="20"/>
      <c r="QW68" s="20"/>
      <c r="QX68" s="20"/>
      <c r="QY68" s="20"/>
      <c r="QZ68" s="20"/>
      <c r="RA68" s="20"/>
      <c r="RB68" s="20"/>
      <c r="RC68" s="20"/>
      <c r="RD68" s="20"/>
      <c r="RE68" s="20"/>
      <c r="RF68" s="20"/>
      <c r="RG68" s="20"/>
      <c r="RH68" s="20"/>
      <c r="RI68" s="20"/>
      <c r="RJ68" s="20"/>
      <c r="RK68" s="20"/>
      <c r="RL68" s="20"/>
      <c r="RM68" s="20"/>
      <c r="RN68" s="20"/>
      <c r="RO68" s="20"/>
      <c r="RP68" s="20"/>
      <c r="RQ68" s="20"/>
      <c r="RR68" s="20"/>
      <c r="RS68" s="20"/>
      <c r="RT68" s="20"/>
      <c r="RU68" s="20"/>
      <c r="RV68" s="20"/>
      <c r="RW68" s="20"/>
      <c r="RX68" s="20"/>
      <c r="RY68" s="20"/>
      <c r="RZ68" s="20"/>
      <c r="SA68" s="20"/>
      <c r="SB68" s="20"/>
      <c r="SC68" s="20"/>
      <c r="SD68" s="20"/>
      <c r="SE68" s="20"/>
      <c r="SF68" s="20"/>
      <c r="SG68" s="20"/>
      <c r="SH68" s="20"/>
      <c r="SI68" s="20"/>
      <c r="SJ68" s="20"/>
      <c r="SK68" s="20"/>
      <c r="SL68" s="20"/>
      <c r="SM68" s="20"/>
      <c r="SN68" s="20"/>
      <c r="SO68" s="20"/>
      <c r="SP68" s="20"/>
      <c r="SQ68" s="20"/>
      <c r="SR68" s="20"/>
      <c r="SS68" s="20"/>
      <c r="ST68" s="20"/>
      <c r="SU68" s="20"/>
      <c r="SV68" s="20"/>
      <c r="SW68" s="20"/>
      <c r="SX68" s="20"/>
      <c r="SY68" s="20"/>
      <c r="SZ68" s="20"/>
      <c r="TA68" s="20"/>
      <c r="TB68" s="20"/>
      <c r="TC68" s="20"/>
      <c r="TD68" s="20"/>
      <c r="TE68" s="20"/>
      <c r="TF68" s="20"/>
      <c r="TG68" s="20"/>
      <c r="TH68" s="20"/>
      <c r="TI68" s="20"/>
      <c r="TJ68" s="20"/>
      <c r="TK68" s="20"/>
      <c r="TL68" s="20"/>
      <c r="TM68" s="20"/>
      <c r="TN68" s="20"/>
      <c r="TO68" s="20"/>
      <c r="TP68" s="20"/>
      <c r="TQ68" s="20"/>
      <c r="TR68" s="20"/>
      <c r="TS68" s="20"/>
      <c r="TT68" s="20"/>
      <c r="TU68" s="20"/>
      <c r="TV68" s="20"/>
      <c r="TW68" s="20"/>
      <c r="TX68" s="20"/>
      <c r="TY68" s="20"/>
      <c r="TZ68" s="20"/>
      <c r="UA68" s="20"/>
      <c r="UB68" s="20"/>
      <c r="UC68" s="20"/>
      <c r="UD68" s="20"/>
      <c r="UE68" s="20"/>
      <c r="UF68" s="20"/>
      <c r="UG68" s="20"/>
      <c r="UH68" s="20"/>
      <c r="UI68" s="20"/>
      <c r="UJ68" s="20"/>
      <c r="UK68" s="20"/>
      <c r="UL68" s="20"/>
      <c r="UM68" s="20"/>
      <c r="UN68" s="20"/>
      <c r="UO68" s="20"/>
      <c r="UP68" s="20"/>
      <c r="UQ68" s="20"/>
      <c r="UR68" s="20"/>
      <c r="US68" s="20"/>
      <c r="UT68" s="20"/>
      <c r="UU68" s="20"/>
      <c r="UV68" s="20"/>
      <c r="UW68" s="20"/>
      <c r="UX68" s="20"/>
      <c r="UY68" s="20"/>
      <c r="UZ68" s="20"/>
      <c r="VA68" s="20"/>
      <c r="VB68" s="20"/>
      <c r="VC68" s="20"/>
      <c r="VD68" s="20"/>
      <c r="VE68" s="20"/>
      <c r="VF68" s="20"/>
      <c r="VG68" s="20"/>
      <c r="VH68" s="20"/>
      <c r="VI68" s="20"/>
      <c r="VJ68" s="20"/>
      <c r="VK68" s="20"/>
      <c r="VL68" s="20"/>
      <c r="VM68" s="20"/>
      <c r="VN68" s="20"/>
      <c r="VO68" s="20"/>
      <c r="VP68" s="20"/>
      <c r="VQ68" s="20"/>
      <c r="VR68" s="20"/>
      <c r="VS68" s="20"/>
      <c r="VT68" s="20"/>
      <c r="VU68" s="20"/>
      <c r="VV68" s="20"/>
      <c r="VW68" s="20"/>
      <c r="VX68" s="20"/>
      <c r="VY68" s="20"/>
      <c r="VZ68" s="20"/>
      <c r="WA68" s="20"/>
      <c r="WB68" s="20"/>
      <c r="WC68" s="20"/>
      <c r="WD68" s="20"/>
      <c r="WE68" s="20"/>
      <c r="WF68" s="20"/>
      <c r="WG68" s="20"/>
      <c r="WH68" s="20"/>
      <c r="WI68" s="20"/>
      <c r="WJ68" s="20"/>
      <c r="WK68" s="20"/>
      <c r="WL68" s="20"/>
      <c r="WM68" s="20"/>
      <c r="WN68" s="20"/>
      <c r="WO68" s="20"/>
      <c r="WP68" s="20"/>
      <c r="WQ68" s="20"/>
      <c r="WR68" s="20"/>
      <c r="WS68" s="20"/>
      <c r="WT68" s="20"/>
      <c r="WU68" s="20"/>
      <c r="WV68" s="20"/>
      <c r="WW68" s="20"/>
      <c r="WX68" s="20"/>
      <c r="WY68" s="20"/>
      <c r="WZ68" s="20"/>
      <c r="XA68" s="20"/>
      <c r="XB68" s="20"/>
      <c r="XC68" s="20"/>
      <c r="XD68" s="20"/>
      <c r="XE68" s="20"/>
      <c r="XF68" s="20"/>
      <c r="XG68" s="20"/>
      <c r="XH68" s="20"/>
      <c r="XI68" s="20"/>
      <c r="XJ68" s="20"/>
      <c r="XK68" s="20"/>
      <c r="XL68" s="20"/>
      <c r="XM68" s="20"/>
      <c r="XN68" s="20"/>
      <c r="XO68" s="20"/>
      <c r="XP68" s="20"/>
      <c r="XQ68" s="20"/>
      <c r="XR68" s="20"/>
      <c r="XS68" s="20"/>
      <c r="XT68" s="20"/>
      <c r="XU68" s="20"/>
      <c r="XV68" s="20"/>
      <c r="XW68" s="20"/>
      <c r="XX68" s="20"/>
      <c r="XY68" s="20"/>
      <c r="XZ68" s="20"/>
      <c r="YA68" s="20"/>
      <c r="YB68" s="20"/>
      <c r="YC68" s="20"/>
      <c r="YD68" s="20"/>
      <c r="YE68" s="20"/>
      <c r="YF68" s="20"/>
      <c r="YG68" s="20"/>
      <c r="YH68" s="20"/>
      <c r="YI68" s="20"/>
      <c r="YJ68" s="20"/>
      <c r="YK68" s="20"/>
      <c r="YL68" s="20"/>
      <c r="YM68" s="20"/>
      <c r="YN68" s="20"/>
      <c r="YO68" s="20"/>
      <c r="YP68" s="20"/>
      <c r="YQ68" s="20"/>
      <c r="YR68" s="20"/>
      <c r="YS68" s="20"/>
      <c r="YT68" s="20"/>
      <c r="YU68" s="20"/>
      <c r="YV68" s="20"/>
      <c r="YW68" s="20"/>
      <c r="YX68" s="20"/>
      <c r="YY68" s="20"/>
      <c r="YZ68" s="20"/>
      <c r="ZA68" s="20"/>
      <c r="ZB68" s="20"/>
      <c r="ZC68" s="20"/>
      <c r="ZD68" s="20"/>
      <c r="ZE68" s="20"/>
      <c r="ZF68" s="20"/>
      <c r="ZG68" s="20"/>
      <c r="ZH68" s="20"/>
      <c r="ZI68" s="20"/>
      <c r="ZJ68" s="20"/>
      <c r="ZK68" s="20"/>
      <c r="ZL68" s="20"/>
      <c r="ZM68" s="20"/>
      <c r="ZN68" s="20"/>
      <c r="ZO68" s="20"/>
      <c r="ZP68" s="20"/>
      <c r="ZQ68" s="20"/>
      <c r="ZR68" s="20"/>
      <c r="ZS68" s="20"/>
      <c r="ZT68" s="20"/>
      <c r="ZU68" s="20"/>
      <c r="ZV68" s="20"/>
      <c r="ZW68" s="20"/>
      <c r="ZX68" s="20"/>
      <c r="ZY68" s="20"/>
      <c r="ZZ68" s="20"/>
      <c r="AAA68" s="20"/>
      <c r="AAB68" s="20"/>
      <c r="AAC68" s="20"/>
      <c r="AAD68" s="20"/>
      <c r="AAE68" s="20"/>
      <c r="AAF68" s="20"/>
      <c r="AAG68" s="20"/>
      <c r="AAH68" s="20"/>
      <c r="AAI68" s="20"/>
      <c r="AAJ68" s="20"/>
      <c r="AAK68" s="20"/>
      <c r="AAL68" s="20"/>
      <c r="AAM68" s="20"/>
      <c r="AAN68" s="20"/>
      <c r="AAO68" s="20"/>
      <c r="AAP68" s="20"/>
      <c r="AAQ68" s="20"/>
      <c r="AAR68" s="20"/>
      <c r="AAS68" s="20"/>
      <c r="AAT68" s="20"/>
      <c r="AAU68" s="20"/>
      <c r="AAV68" s="20"/>
      <c r="AAW68" s="20"/>
      <c r="AAX68" s="20"/>
      <c r="AAY68" s="20"/>
      <c r="AAZ68" s="20"/>
      <c r="ABA68" s="20"/>
      <c r="ABB68" s="20"/>
      <c r="ABC68" s="20"/>
      <c r="ABD68" s="20"/>
      <c r="ABE68" s="20"/>
      <c r="ABF68" s="20"/>
      <c r="ABG68" s="20"/>
      <c r="ABH68" s="20"/>
      <c r="ABI68" s="20"/>
      <c r="ABJ68" s="20"/>
      <c r="ABK68" s="20"/>
      <c r="ABL68" s="20"/>
      <c r="ABM68" s="20"/>
      <c r="ABN68" s="20"/>
      <c r="ABO68" s="20"/>
      <c r="ABP68" s="20"/>
      <c r="ABQ68" s="20"/>
      <c r="ABR68" s="20"/>
      <c r="ABS68" s="20"/>
      <c r="ABT68" s="20"/>
      <c r="ABU68" s="20"/>
      <c r="ABV68" s="20"/>
      <c r="ABW68" s="20"/>
      <c r="ABX68" s="20"/>
      <c r="ABY68" s="20"/>
      <c r="ABZ68" s="20"/>
      <c r="ACA68" s="20"/>
      <c r="ACB68" s="20"/>
      <c r="ACC68" s="20"/>
      <c r="ACD68" s="20"/>
      <c r="ACE68" s="20"/>
      <c r="ACF68" s="20"/>
      <c r="ACG68" s="20"/>
      <c r="ACH68" s="20"/>
      <c r="ACI68" s="20"/>
      <c r="ACJ68" s="20"/>
      <c r="ACK68" s="20"/>
      <c r="ACL68" s="20"/>
      <c r="ACM68" s="20"/>
      <c r="ACN68" s="20"/>
      <c r="ACO68" s="20"/>
      <c r="ACP68" s="20"/>
      <c r="ACQ68" s="20"/>
      <c r="ACR68" s="20"/>
      <c r="ACS68" s="20"/>
      <c r="ACT68" s="20"/>
      <c r="ACU68" s="20"/>
      <c r="ACV68" s="20"/>
      <c r="ACW68" s="20"/>
      <c r="ACX68" s="20"/>
      <c r="ACY68" s="20"/>
      <c r="ACZ68" s="20"/>
      <c r="ADA68" s="20"/>
      <c r="ADB68" s="20"/>
      <c r="ADC68" s="20"/>
      <c r="ADD68" s="20"/>
      <c r="ADE68" s="20"/>
      <c r="ADF68" s="20"/>
      <c r="ADG68" s="20"/>
      <c r="ADH68" s="20"/>
      <c r="ADI68" s="20"/>
      <c r="ADJ68" s="20"/>
      <c r="ADK68" s="20"/>
      <c r="ADL68" s="20"/>
      <c r="ADM68" s="20"/>
      <c r="ADN68" s="20"/>
      <c r="ADO68" s="20"/>
      <c r="ADP68" s="20"/>
      <c r="ADQ68" s="20"/>
      <c r="ADR68" s="20"/>
      <c r="ADS68" s="20"/>
      <c r="ADT68" s="20"/>
      <c r="ADU68" s="20"/>
      <c r="ADV68" s="20"/>
      <c r="ADW68" s="20"/>
      <c r="ADX68" s="20"/>
      <c r="ADY68" s="20"/>
      <c r="ADZ68" s="20"/>
      <c r="AEA68" s="20"/>
      <c r="AEB68" s="20"/>
      <c r="AEC68" s="20"/>
      <c r="AED68" s="20"/>
      <c r="AEE68" s="20"/>
      <c r="AEF68" s="20"/>
      <c r="AEG68" s="20"/>
      <c r="AEH68" s="20"/>
      <c r="AEI68" s="20"/>
      <c r="AEJ68" s="20"/>
      <c r="AEK68" s="20"/>
      <c r="AEL68" s="20"/>
      <c r="AEM68" s="20"/>
      <c r="AEN68" s="20"/>
      <c r="AEO68" s="20"/>
      <c r="AEP68" s="20"/>
      <c r="AEQ68" s="20"/>
      <c r="AER68" s="20"/>
      <c r="AES68" s="20"/>
      <c r="AET68" s="20"/>
      <c r="AEU68" s="20"/>
      <c r="AEV68" s="20"/>
      <c r="AEW68" s="20"/>
      <c r="AEX68" s="20"/>
      <c r="AEY68" s="20"/>
      <c r="AEZ68" s="20"/>
      <c r="AFA68" s="20"/>
      <c r="AFB68" s="20"/>
      <c r="AFC68" s="20"/>
      <c r="AFD68" s="20"/>
      <c r="AFE68" s="20"/>
      <c r="AFF68" s="20"/>
      <c r="AFG68" s="20"/>
      <c r="AFH68" s="20"/>
      <c r="AFI68" s="20"/>
      <c r="AFJ68" s="20"/>
      <c r="AFK68" s="20"/>
      <c r="AFL68" s="20"/>
      <c r="AFM68" s="20"/>
      <c r="AFN68" s="20"/>
      <c r="AFO68" s="20"/>
      <c r="AFP68" s="20"/>
      <c r="AFQ68" s="20"/>
      <c r="AFR68" s="20"/>
      <c r="AFS68" s="20"/>
      <c r="AFT68" s="20"/>
      <c r="AFU68" s="20"/>
      <c r="AFV68" s="20"/>
      <c r="AFW68" s="20"/>
      <c r="AFX68" s="20"/>
      <c r="AFY68" s="20"/>
      <c r="AFZ68" s="20"/>
      <c r="AGA68" s="20"/>
      <c r="AGB68" s="20"/>
      <c r="AGC68" s="20"/>
      <c r="AGD68" s="20"/>
      <c r="AGE68" s="20"/>
      <c r="AGF68" s="20"/>
      <c r="AGG68" s="20"/>
      <c r="AGH68" s="20"/>
      <c r="AGI68" s="20"/>
      <c r="AGJ68" s="20"/>
      <c r="AGK68" s="20"/>
      <c r="AGL68" s="20"/>
      <c r="AGM68" s="20"/>
      <c r="AGN68" s="20"/>
      <c r="AGO68" s="20"/>
      <c r="AGP68" s="20"/>
      <c r="AGQ68" s="20"/>
      <c r="AGR68" s="20"/>
      <c r="AGS68" s="20"/>
      <c r="AGT68" s="20"/>
      <c r="AGU68" s="20"/>
      <c r="AGV68" s="20"/>
      <c r="AGW68" s="20"/>
      <c r="AGX68" s="20"/>
      <c r="AGY68" s="20"/>
      <c r="AGZ68" s="20"/>
      <c r="AHA68" s="20"/>
      <c r="AHB68" s="20"/>
      <c r="AHC68" s="20"/>
      <c r="AHD68" s="20"/>
      <c r="AHE68" s="20"/>
      <c r="AHF68" s="20"/>
      <c r="AHG68" s="20"/>
      <c r="AHH68" s="20"/>
      <c r="AHI68" s="20"/>
      <c r="AHJ68" s="20"/>
      <c r="AHK68" s="20"/>
      <c r="AHL68" s="20"/>
      <c r="AHM68" s="20"/>
      <c r="AHN68" s="20"/>
      <c r="AHO68" s="20"/>
      <c r="AHP68" s="20"/>
      <c r="AHQ68" s="20"/>
      <c r="AHR68" s="20"/>
      <c r="AHS68" s="20"/>
      <c r="AHT68" s="20"/>
      <c r="AHU68" s="20"/>
      <c r="AHV68" s="20"/>
      <c r="AHW68" s="20"/>
      <c r="AHX68" s="20"/>
      <c r="AHY68" s="20"/>
      <c r="AHZ68" s="20"/>
      <c r="AIA68" s="20"/>
      <c r="AIB68" s="20"/>
      <c r="AIC68" s="20"/>
      <c r="AID68" s="20"/>
      <c r="AIE68" s="20"/>
      <c r="AIF68" s="20"/>
      <c r="AIG68" s="20"/>
      <c r="AIH68" s="20"/>
      <c r="AII68" s="20"/>
      <c r="AIJ68" s="20"/>
      <c r="AIK68" s="20"/>
      <c r="AIL68" s="20"/>
      <c r="AIM68" s="20"/>
      <c r="AIN68" s="20"/>
      <c r="AIO68" s="20"/>
      <c r="AIP68" s="20"/>
      <c r="AIQ68" s="20"/>
      <c r="AIR68" s="20"/>
      <c r="AIS68" s="20"/>
      <c r="AIT68" s="20"/>
      <c r="AIU68" s="20"/>
      <c r="AIV68" s="20"/>
      <c r="AIW68" s="20"/>
      <c r="AIX68" s="20"/>
      <c r="AIY68" s="20"/>
      <c r="AIZ68" s="20"/>
      <c r="AJA68" s="20"/>
      <c r="AJB68" s="20"/>
      <c r="AJC68" s="20"/>
      <c r="AJD68" s="20"/>
      <c r="AJE68" s="20"/>
      <c r="AJF68" s="20"/>
      <c r="AJG68" s="20"/>
      <c r="AJH68" s="20"/>
      <c r="AJI68" s="20"/>
      <c r="AJJ68" s="20"/>
      <c r="AJK68" s="20"/>
      <c r="AJL68" s="20"/>
      <c r="AJM68" s="20"/>
      <c r="AJN68" s="20"/>
      <c r="AJO68" s="20"/>
      <c r="AJP68" s="20"/>
      <c r="AJQ68" s="20"/>
      <c r="AJR68" s="20"/>
      <c r="AJS68" s="20"/>
      <c r="AJT68" s="20"/>
      <c r="AJU68" s="20"/>
      <c r="AJV68" s="20"/>
      <c r="AJW68" s="20"/>
      <c r="AJX68" s="20"/>
      <c r="AJY68" s="20"/>
      <c r="AJZ68" s="20"/>
      <c r="AKA68" s="20"/>
      <c r="AKB68" s="20"/>
      <c r="AKC68" s="20"/>
      <c r="AKD68" s="20"/>
      <c r="AKE68" s="20"/>
      <c r="AKF68" s="20"/>
      <c r="AKG68" s="20"/>
      <c r="AKH68" s="20"/>
      <c r="AKI68" s="20"/>
      <c r="AKJ68" s="20"/>
      <c r="AKK68" s="20"/>
      <c r="AKL68" s="20"/>
      <c r="AKM68" s="20"/>
      <c r="AKN68" s="20"/>
      <c r="AKO68" s="20"/>
      <c r="AKP68" s="20"/>
      <c r="AKQ68" s="20"/>
      <c r="AKR68" s="20"/>
      <c r="AKS68" s="20"/>
      <c r="AKT68" s="20"/>
      <c r="AKU68" s="20"/>
      <c r="AKV68" s="20"/>
      <c r="AKW68" s="20"/>
      <c r="AKX68" s="20"/>
      <c r="AKY68" s="20"/>
      <c r="AKZ68" s="20"/>
      <c r="ALA68" s="20"/>
      <c r="ALB68" s="20"/>
      <c r="ALC68" s="20"/>
      <c r="ALD68" s="20"/>
      <c r="ALE68" s="20"/>
      <c r="ALF68" s="20"/>
      <c r="ALG68" s="20"/>
      <c r="ALH68" s="20"/>
      <c r="ALI68" s="20"/>
      <c r="ALJ68" s="20"/>
      <c r="ALK68" s="20"/>
      <c r="ALL68" s="20"/>
      <c r="ALM68" s="20"/>
      <c r="ALN68" s="20"/>
      <c r="ALO68" s="20"/>
      <c r="ALP68" s="20"/>
      <c r="ALQ68" s="20"/>
      <c r="ALR68" s="20"/>
      <c r="ALS68" s="20"/>
      <c r="ALT68" s="20"/>
      <c r="ALU68" s="20"/>
      <c r="ALV68" s="20"/>
      <c r="ALW68" s="20"/>
      <c r="ALX68" s="20"/>
      <c r="ALY68" s="20"/>
      <c r="ALZ68" s="20"/>
      <c r="AMA68" s="20"/>
      <c r="AMB68" s="20"/>
      <c r="AMC68" s="20"/>
      <c r="AMD68" s="20"/>
      <c r="AME68" s="20"/>
      <c r="AMF68" s="20"/>
      <c r="AMG68" s="20"/>
      <c r="AMH68" s="20"/>
      <c r="AMI68" s="20"/>
      <c r="AMJ68" s="20"/>
      <c r="AMK68" s="20"/>
      <c r="AML68" s="20"/>
      <c r="AMM68" s="20"/>
      <c r="AMN68" s="20"/>
      <c r="AMO68" s="20"/>
      <c r="AMP68" s="20"/>
      <c r="AMQ68" s="20"/>
      <c r="AMR68" s="20"/>
      <c r="AMS68" s="20"/>
      <c r="AMT68" s="20"/>
      <c r="AMU68" s="20"/>
      <c r="AMV68" s="20"/>
      <c r="AMW68" s="20"/>
      <c r="AMX68" s="20"/>
      <c r="AMY68" s="20"/>
      <c r="AMZ68" s="20"/>
      <c r="ANA68" s="20"/>
      <c r="ANB68" s="20"/>
      <c r="ANC68" s="20"/>
      <c r="AND68" s="20"/>
      <c r="ANE68" s="20"/>
      <c r="ANF68" s="20"/>
      <c r="ANG68" s="20"/>
      <c r="ANH68" s="20"/>
      <c r="ANI68" s="20"/>
      <c r="ANJ68" s="20"/>
      <c r="ANK68" s="20"/>
      <c r="ANL68" s="20"/>
      <c r="ANM68" s="20"/>
      <c r="ANN68" s="20"/>
      <c r="ANO68" s="20"/>
      <c r="ANP68" s="20"/>
      <c r="ANQ68" s="20"/>
      <c r="ANR68" s="20"/>
      <c r="ANS68" s="20"/>
      <c r="ANT68" s="20"/>
      <c r="ANU68" s="20"/>
      <c r="ANV68" s="20"/>
      <c r="ANW68" s="20"/>
      <c r="ANX68" s="20"/>
      <c r="ANY68" s="20"/>
      <c r="ANZ68" s="20"/>
      <c r="AOA68" s="20"/>
      <c r="AOB68" s="20"/>
      <c r="AOC68" s="20"/>
      <c r="AOD68" s="20"/>
      <c r="AOE68" s="20"/>
      <c r="AOF68" s="20"/>
      <c r="AOG68" s="20"/>
      <c r="AOH68" s="20"/>
      <c r="AOI68" s="20"/>
      <c r="AOJ68" s="20"/>
      <c r="AOK68" s="20"/>
      <c r="AOL68" s="20"/>
      <c r="AOM68" s="20"/>
      <c r="AON68" s="20"/>
      <c r="AOO68" s="20"/>
      <c r="AOP68" s="20"/>
      <c r="AOQ68" s="20"/>
      <c r="AOR68" s="20"/>
      <c r="AOS68" s="20"/>
      <c r="AOT68" s="20"/>
      <c r="AOU68" s="20"/>
      <c r="AOV68" s="20"/>
      <c r="AOW68" s="20"/>
      <c r="AOX68" s="20"/>
      <c r="AOY68" s="20"/>
      <c r="AOZ68" s="20"/>
      <c r="APA68" s="20"/>
      <c r="APB68" s="20"/>
      <c r="APC68" s="20"/>
      <c r="APD68" s="20"/>
      <c r="APE68" s="20"/>
      <c r="APF68" s="20"/>
      <c r="APG68" s="20"/>
      <c r="APH68" s="20"/>
      <c r="API68" s="20"/>
      <c r="APJ68" s="20"/>
      <c r="APK68" s="20"/>
      <c r="APL68" s="20"/>
      <c r="APM68" s="20"/>
      <c r="APN68" s="20"/>
      <c r="APO68" s="20"/>
      <c r="APP68" s="20"/>
      <c r="APQ68" s="20"/>
      <c r="APR68" s="20"/>
      <c r="APS68" s="20"/>
      <c r="APT68" s="20"/>
      <c r="APU68" s="20"/>
      <c r="APV68" s="20"/>
      <c r="APW68" s="20"/>
      <c r="APX68" s="20"/>
      <c r="APY68" s="20"/>
      <c r="APZ68" s="20"/>
      <c r="AQA68" s="20"/>
      <c r="AQB68" s="20"/>
      <c r="AQC68" s="20"/>
      <c r="AQD68" s="20"/>
      <c r="AQE68" s="20"/>
      <c r="AQF68" s="20"/>
      <c r="AQG68" s="20"/>
      <c r="AQH68" s="20"/>
      <c r="AQI68" s="20"/>
      <c r="AQJ68" s="20"/>
      <c r="AQK68" s="20"/>
      <c r="AQL68" s="20"/>
      <c r="AQM68" s="20"/>
      <c r="AQN68" s="20"/>
      <c r="AQO68" s="20"/>
      <c r="AQP68" s="20"/>
      <c r="AQQ68" s="20"/>
      <c r="AQR68" s="20"/>
      <c r="AQS68" s="20"/>
      <c r="AQT68" s="20"/>
      <c r="AQU68" s="20"/>
      <c r="AQV68" s="20"/>
      <c r="AQW68" s="20"/>
      <c r="AQX68" s="20"/>
      <c r="AQY68" s="20"/>
      <c r="AQZ68" s="20"/>
      <c r="ARA68" s="20"/>
      <c r="ARB68" s="20"/>
      <c r="ARC68" s="20"/>
      <c r="ARD68" s="20"/>
      <c r="ARE68" s="20"/>
      <c r="ARF68" s="20"/>
      <c r="ARG68" s="20"/>
      <c r="ARH68" s="20"/>
      <c r="ARI68" s="20"/>
      <c r="ARJ68" s="20"/>
      <c r="ARK68" s="20"/>
      <c r="ARL68" s="20"/>
      <c r="ARM68" s="20"/>
      <c r="ARN68" s="20"/>
      <c r="ARO68" s="20"/>
      <c r="ARP68" s="20"/>
      <c r="ARQ68" s="20"/>
      <c r="ARR68" s="20"/>
      <c r="ARS68" s="20"/>
      <c r="ART68" s="20"/>
      <c r="ARU68" s="20"/>
      <c r="ARV68" s="20"/>
      <c r="ARW68" s="20"/>
      <c r="ARX68" s="20"/>
      <c r="ARY68" s="20"/>
      <c r="ARZ68" s="20"/>
      <c r="ASA68" s="20"/>
      <c r="ASB68" s="20"/>
      <c r="ASC68" s="20"/>
      <c r="ASD68" s="20"/>
      <c r="ASE68" s="20"/>
      <c r="ASF68" s="20"/>
      <c r="ASG68" s="20"/>
      <c r="ASH68" s="20"/>
      <c r="ASI68" s="20"/>
      <c r="ASJ68" s="20"/>
      <c r="ASK68" s="20"/>
      <c r="ASL68" s="20"/>
      <c r="ASM68" s="20"/>
      <c r="ASN68" s="20"/>
      <c r="ASO68" s="20"/>
      <c r="ASP68" s="20"/>
      <c r="ASQ68" s="20"/>
      <c r="ASR68" s="20"/>
      <c r="ASS68" s="20"/>
      <c r="AST68" s="20"/>
      <c r="ASU68" s="20"/>
      <c r="ASV68" s="20"/>
      <c r="ASW68" s="20"/>
      <c r="ASX68" s="20"/>
      <c r="ASY68" s="20"/>
      <c r="ASZ68" s="20"/>
      <c r="ATA68" s="20"/>
      <c r="ATB68" s="20"/>
      <c r="ATC68" s="20"/>
      <c r="ATD68" s="20"/>
      <c r="ATE68" s="20"/>
      <c r="ATF68" s="20"/>
      <c r="ATG68" s="20"/>
      <c r="ATH68" s="20"/>
      <c r="ATI68" s="20"/>
      <c r="ATJ68" s="20"/>
      <c r="ATK68" s="20"/>
      <c r="ATL68" s="20"/>
      <c r="ATM68" s="20"/>
      <c r="ATN68" s="20"/>
      <c r="ATO68" s="20"/>
      <c r="ATP68" s="20"/>
      <c r="ATQ68" s="20"/>
      <c r="ATR68" s="20"/>
      <c r="ATS68" s="20"/>
      <c r="ATT68" s="20"/>
      <c r="ATU68" s="20"/>
      <c r="ATV68" s="20"/>
      <c r="ATW68" s="20"/>
      <c r="ATX68" s="20"/>
      <c r="ATY68" s="20"/>
      <c r="ATZ68" s="20"/>
      <c r="AUA68" s="20"/>
      <c r="AUB68" s="20"/>
      <c r="AUC68" s="20"/>
      <c r="AUD68" s="20"/>
      <c r="AUE68" s="20"/>
      <c r="AUF68" s="20"/>
      <c r="AUG68" s="20"/>
      <c r="AUH68" s="20"/>
      <c r="AUI68" s="20"/>
      <c r="AUJ68" s="20"/>
      <c r="AUK68" s="20"/>
      <c r="AUL68" s="20"/>
      <c r="AUM68" s="20"/>
      <c r="AUN68" s="20"/>
      <c r="AUO68" s="20"/>
      <c r="AUP68" s="20"/>
      <c r="AUQ68" s="20"/>
      <c r="AUR68" s="20"/>
      <c r="AUS68" s="20"/>
      <c r="AUT68" s="20"/>
      <c r="AUU68" s="20"/>
      <c r="AUV68" s="20"/>
      <c r="AUW68" s="20"/>
      <c r="AUX68" s="20"/>
      <c r="AUY68" s="20"/>
      <c r="AUZ68" s="20"/>
      <c r="AVA68" s="20"/>
      <c r="AVB68" s="20"/>
      <c r="AVC68" s="20"/>
      <c r="AVD68" s="20"/>
      <c r="AVE68" s="20"/>
      <c r="AVF68" s="20"/>
      <c r="AVG68" s="20"/>
      <c r="AVH68" s="20"/>
      <c r="AVI68" s="20"/>
      <c r="AVJ68" s="20"/>
      <c r="AVK68" s="20"/>
      <c r="AVL68" s="20"/>
      <c r="AVM68" s="20"/>
      <c r="AVN68" s="20"/>
      <c r="AVO68" s="20"/>
      <c r="AVP68" s="20"/>
      <c r="AVQ68" s="20"/>
      <c r="AVR68" s="20"/>
      <c r="AVS68" s="20"/>
      <c r="AVT68" s="20"/>
      <c r="AVU68" s="20"/>
      <c r="AVV68" s="20"/>
      <c r="AVW68" s="20"/>
      <c r="AVX68" s="20"/>
      <c r="AVY68" s="20"/>
      <c r="AVZ68" s="20"/>
      <c r="AWA68" s="20"/>
      <c r="AWB68" s="20"/>
      <c r="AWC68" s="20"/>
      <c r="AWD68" s="20"/>
      <c r="AWE68" s="20"/>
      <c r="AWF68" s="20"/>
      <c r="AWG68" s="20"/>
      <c r="AWH68" s="20"/>
      <c r="AWI68" s="20"/>
      <c r="AWJ68" s="20"/>
      <c r="AWK68" s="20"/>
      <c r="AWL68" s="20"/>
      <c r="AWM68" s="20"/>
      <c r="AWN68" s="20"/>
      <c r="AWO68" s="20"/>
      <c r="AWP68" s="20"/>
      <c r="AWQ68" s="20"/>
      <c r="AWR68" s="20"/>
      <c r="AWS68" s="20"/>
      <c r="AWT68" s="20"/>
      <c r="AWU68" s="20"/>
      <c r="AWV68" s="20"/>
      <c r="AWW68" s="20"/>
      <c r="AWX68" s="20"/>
      <c r="AWY68" s="20"/>
      <c r="AWZ68" s="20"/>
      <c r="AXA68" s="20"/>
      <c r="AXB68" s="20"/>
      <c r="AXC68" s="20"/>
      <c r="AXD68" s="20"/>
      <c r="AXE68" s="20"/>
      <c r="AXF68" s="20"/>
      <c r="AXG68" s="20"/>
      <c r="AXH68" s="20"/>
      <c r="AXI68" s="20"/>
      <c r="AXJ68" s="20"/>
      <c r="AXK68" s="20"/>
      <c r="AXL68" s="20"/>
      <c r="AXM68" s="20"/>
      <c r="AXN68" s="20"/>
      <c r="AXO68" s="20"/>
      <c r="AXP68" s="20"/>
      <c r="AXQ68" s="20"/>
      <c r="AXR68" s="20"/>
      <c r="AXS68" s="20"/>
      <c r="AXT68" s="20"/>
      <c r="AXU68" s="20"/>
      <c r="AXV68" s="20"/>
      <c r="AXW68" s="20"/>
      <c r="AXX68" s="20"/>
      <c r="AXY68" s="20"/>
      <c r="AXZ68" s="20"/>
      <c r="AYA68" s="20"/>
      <c r="AYB68" s="20"/>
      <c r="AYC68" s="20"/>
      <c r="AYD68" s="20"/>
      <c r="AYE68" s="20"/>
      <c r="AYF68" s="20"/>
      <c r="AYG68" s="20"/>
      <c r="AYH68" s="20"/>
      <c r="AYI68" s="20"/>
      <c r="AYJ68" s="20"/>
      <c r="AYK68" s="20"/>
      <c r="AYL68" s="20"/>
      <c r="AYM68" s="20"/>
      <c r="AYN68" s="20"/>
      <c r="AYO68" s="20"/>
      <c r="AYP68" s="20"/>
      <c r="AYQ68" s="20"/>
      <c r="AYR68" s="20"/>
      <c r="AYS68" s="20"/>
      <c r="AYT68" s="20"/>
      <c r="AYU68" s="20"/>
      <c r="AYV68" s="20"/>
      <c r="AYW68" s="20"/>
      <c r="AYX68" s="20"/>
      <c r="AYY68" s="20"/>
      <c r="AYZ68" s="20"/>
      <c r="AZA68" s="20"/>
      <c r="AZB68" s="20"/>
      <c r="AZC68" s="20"/>
      <c r="AZD68" s="20"/>
      <c r="AZE68" s="20"/>
      <c r="AZF68" s="20"/>
      <c r="AZG68" s="20"/>
      <c r="AZH68" s="20"/>
      <c r="AZI68" s="20"/>
      <c r="AZJ68" s="20"/>
      <c r="AZK68" s="20"/>
      <c r="AZL68" s="20"/>
      <c r="AZM68" s="20"/>
      <c r="AZN68" s="20"/>
      <c r="AZO68" s="20"/>
      <c r="AZP68" s="20"/>
      <c r="AZQ68" s="20"/>
      <c r="AZR68" s="20"/>
      <c r="AZS68" s="20"/>
      <c r="AZT68" s="20"/>
      <c r="AZU68" s="20"/>
      <c r="AZV68" s="20"/>
      <c r="AZW68" s="20"/>
      <c r="AZX68" s="20"/>
      <c r="AZY68" s="20"/>
      <c r="AZZ68" s="20"/>
      <c r="BAA68" s="20"/>
      <c r="BAB68" s="20"/>
      <c r="BAC68" s="20"/>
      <c r="BAD68" s="20"/>
      <c r="BAE68" s="20"/>
      <c r="BAF68" s="20"/>
      <c r="BAG68" s="20"/>
      <c r="BAH68" s="20"/>
      <c r="BAI68" s="20"/>
      <c r="BAJ68" s="20"/>
      <c r="BAK68" s="20"/>
      <c r="BAL68" s="20"/>
      <c r="BAM68" s="20"/>
      <c r="BAN68" s="20"/>
      <c r="BAO68" s="20"/>
      <c r="BAP68" s="20"/>
      <c r="BAQ68" s="20"/>
      <c r="BAR68" s="20"/>
      <c r="BAS68" s="20"/>
      <c r="BAT68" s="20"/>
      <c r="BAU68" s="20"/>
      <c r="BAV68" s="20"/>
      <c r="BAW68" s="20"/>
      <c r="BAX68" s="20"/>
      <c r="BAY68" s="20"/>
      <c r="BAZ68" s="20"/>
      <c r="BBA68" s="20"/>
      <c r="BBB68" s="20"/>
      <c r="BBC68" s="20"/>
      <c r="BBD68" s="20"/>
      <c r="BBE68" s="20"/>
      <c r="BBF68" s="20"/>
      <c r="BBG68" s="20"/>
      <c r="BBH68" s="20"/>
      <c r="BBI68" s="20"/>
      <c r="BBJ68" s="20"/>
      <c r="BBK68" s="20"/>
      <c r="BBL68" s="20"/>
      <c r="BBM68" s="20"/>
      <c r="BBN68" s="20"/>
      <c r="BBO68" s="20"/>
      <c r="BBP68" s="20"/>
      <c r="BBQ68" s="20"/>
      <c r="BBR68" s="20"/>
      <c r="BBS68" s="20"/>
      <c r="BBT68" s="20"/>
      <c r="BBU68" s="20"/>
      <c r="BBV68" s="20"/>
      <c r="BBW68" s="20"/>
      <c r="BBX68" s="20"/>
      <c r="BBY68" s="20"/>
      <c r="BBZ68" s="20"/>
      <c r="BCA68" s="20"/>
      <c r="BCB68" s="20"/>
      <c r="BCC68" s="20"/>
      <c r="BCD68" s="20"/>
      <c r="BCE68" s="20"/>
      <c r="BCF68" s="20"/>
      <c r="BCG68" s="20"/>
      <c r="BCH68" s="20"/>
      <c r="BCI68" s="20"/>
      <c r="BCJ68" s="20"/>
      <c r="BCK68" s="20"/>
      <c r="BCL68" s="20"/>
      <c r="BCM68" s="20"/>
      <c r="BCN68" s="20"/>
      <c r="BCO68" s="20"/>
      <c r="BCP68" s="20"/>
      <c r="BCQ68" s="20"/>
      <c r="BCR68" s="20"/>
      <c r="BCS68" s="20"/>
      <c r="BCT68" s="20"/>
      <c r="BCU68" s="20"/>
      <c r="BCV68" s="20"/>
      <c r="BCW68" s="20"/>
      <c r="BCX68" s="20"/>
      <c r="BCY68" s="20"/>
      <c r="BCZ68" s="20"/>
      <c r="BDA68" s="20"/>
      <c r="BDB68" s="20"/>
      <c r="BDC68" s="20"/>
      <c r="BDD68" s="20"/>
      <c r="BDE68" s="20"/>
      <c r="BDF68" s="20"/>
      <c r="BDG68" s="20"/>
      <c r="BDH68" s="20"/>
      <c r="BDI68" s="20"/>
      <c r="BDJ68" s="20"/>
      <c r="BDK68" s="20"/>
      <c r="BDL68" s="20"/>
      <c r="BDM68" s="20"/>
      <c r="BDN68" s="20"/>
      <c r="BDO68" s="20"/>
      <c r="BDP68" s="20"/>
      <c r="BDQ68" s="20"/>
      <c r="BDR68" s="20"/>
      <c r="BDS68" s="20"/>
      <c r="BDT68" s="20"/>
      <c r="BDU68" s="20"/>
      <c r="BDV68" s="20"/>
      <c r="BDW68" s="20"/>
      <c r="BDX68" s="20"/>
      <c r="BDY68" s="20"/>
      <c r="BDZ68" s="20"/>
      <c r="BEA68" s="20"/>
      <c r="BEB68" s="20"/>
      <c r="BEC68" s="20"/>
      <c r="BED68" s="20"/>
      <c r="BEE68" s="20"/>
      <c r="BEF68" s="20"/>
      <c r="BEG68" s="20"/>
      <c r="BEH68" s="20"/>
      <c r="BEI68" s="20"/>
      <c r="BEJ68" s="20"/>
      <c r="BEK68" s="20"/>
      <c r="BEL68" s="20"/>
      <c r="BEM68" s="20"/>
      <c r="BEN68" s="20"/>
      <c r="BEO68" s="20"/>
      <c r="BEP68" s="20"/>
      <c r="BEQ68" s="20"/>
      <c r="BER68" s="20"/>
      <c r="BES68" s="20"/>
      <c r="BET68" s="20"/>
      <c r="BEU68" s="20"/>
      <c r="BEV68" s="20"/>
      <c r="BEW68" s="20"/>
      <c r="BEX68" s="20"/>
      <c r="BEY68" s="20"/>
      <c r="BEZ68" s="20"/>
      <c r="BFA68" s="20"/>
      <c r="BFB68" s="20"/>
      <c r="BFC68" s="20"/>
      <c r="BFD68" s="20"/>
      <c r="BFE68" s="20"/>
      <c r="BFF68" s="20"/>
      <c r="BFG68" s="20"/>
      <c r="BFH68" s="20"/>
      <c r="BFI68" s="20"/>
      <c r="BFJ68" s="20"/>
      <c r="BFK68" s="20"/>
      <c r="BFL68" s="20"/>
      <c r="BFM68" s="20"/>
      <c r="BFN68" s="20"/>
      <c r="BFO68" s="20"/>
      <c r="BFP68" s="20"/>
      <c r="BFQ68" s="20"/>
      <c r="BFR68" s="20"/>
      <c r="BFS68" s="20"/>
      <c r="BFT68" s="20"/>
      <c r="BFU68" s="20"/>
      <c r="BFV68" s="20"/>
      <c r="BFW68" s="20"/>
      <c r="BFX68" s="20"/>
      <c r="BFY68" s="20"/>
      <c r="BFZ68" s="20"/>
      <c r="BGA68" s="20"/>
      <c r="BGB68" s="20"/>
      <c r="BGC68" s="20"/>
      <c r="BGD68" s="20"/>
      <c r="BGE68" s="20"/>
      <c r="BGF68" s="20"/>
      <c r="BGG68" s="20"/>
      <c r="BGH68" s="20"/>
      <c r="BGI68" s="20"/>
      <c r="BGJ68" s="20"/>
      <c r="BGK68" s="20"/>
      <c r="BGL68" s="20"/>
      <c r="BGM68" s="20"/>
      <c r="BGN68" s="20"/>
      <c r="BGO68" s="20"/>
      <c r="BGP68" s="20"/>
      <c r="BGQ68" s="20"/>
      <c r="BGR68" s="20"/>
      <c r="BGS68" s="20"/>
      <c r="BGT68" s="20"/>
      <c r="BGU68" s="20"/>
      <c r="BGV68" s="20"/>
      <c r="BGW68" s="20"/>
      <c r="BGX68" s="20"/>
      <c r="BGY68" s="20"/>
      <c r="BGZ68" s="20"/>
      <c r="BHA68" s="20"/>
      <c r="BHB68" s="20"/>
      <c r="BHC68" s="20"/>
      <c r="BHD68" s="20"/>
      <c r="BHE68" s="20"/>
      <c r="BHF68" s="20"/>
      <c r="BHG68" s="20"/>
      <c r="BHH68" s="20"/>
      <c r="BHI68" s="20"/>
      <c r="BHJ68" s="20"/>
      <c r="BHK68" s="20"/>
      <c r="BHL68" s="20"/>
      <c r="BHM68" s="20"/>
      <c r="BHN68" s="20"/>
      <c r="BHO68" s="20"/>
      <c r="BHP68" s="20"/>
      <c r="BHQ68" s="20"/>
      <c r="BHR68" s="20"/>
      <c r="BHS68" s="20"/>
      <c r="BHT68" s="20"/>
      <c r="BHU68" s="20"/>
      <c r="BHV68" s="20"/>
      <c r="BHW68" s="20"/>
      <c r="BHX68" s="20"/>
      <c r="BHY68" s="20"/>
      <c r="BHZ68" s="20"/>
      <c r="BIA68" s="20"/>
      <c r="BIB68" s="20"/>
      <c r="BIC68" s="20"/>
      <c r="BID68" s="20"/>
      <c r="BIE68" s="20"/>
      <c r="BIF68" s="20"/>
      <c r="BIG68" s="20"/>
      <c r="BIH68" s="20"/>
      <c r="BII68" s="20"/>
      <c r="BIJ68" s="20"/>
      <c r="BIK68" s="20"/>
      <c r="BIL68" s="20"/>
      <c r="BIM68" s="20"/>
      <c r="BIN68" s="20"/>
      <c r="BIO68" s="20"/>
      <c r="BIP68" s="20"/>
      <c r="BIQ68" s="20"/>
      <c r="BIR68" s="20"/>
      <c r="BIS68" s="20"/>
      <c r="BIT68" s="20"/>
      <c r="BIU68" s="20"/>
      <c r="BIV68" s="20"/>
      <c r="BIW68" s="20"/>
      <c r="BIX68" s="20"/>
      <c r="BIY68" s="20"/>
      <c r="BIZ68" s="20"/>
      <c r="BJA68" s="20"/>
      <c r="BJB68" s="20"/>
      <c r="BJC68" s="20"/>
      <c r="BJD68" s="20"/>
      <c r="BJE68" s="20"/>
      <c r="BJF68" s="20"/>
      <c r="BJG68" s="20"/>
      <c r="BJH68" s="20"/>
      <c r="BJI68" s="20"/>
      <c r="BJJ68" s="20"/>
      <c r="BJK68" s="20"/>
      <c r="BJL68" s="20"/>
      <c r="BJM68" s="20"/>
      <c r="BJN68" s="20"/>
      <c r="BJO68" s="20"/>
      <c r="BJP68" s="20"/>
      <c r="BJQ68" s="20"/>
      <c r="BJR68" s="20"/>
      <c r="BJS68" s="20"/>
      <c r="BJT68" s="20"/>
      <c r="BJU68" s="20"/>
      <c r="BJV68" s="20"/>
      <c r="BJW68" s="20"/>
      <c r="BJX68" s="20"/>
      <c r="BJY68" s="20"/>
      <c r="BJZ68" s="20"/>
      <c r="BKA68" s="20"/>
      <c r="BKB68" s="20"/>
      <c r="BKC68" s="20"/>
      <c r="BKD68" s="20"/>
      <c r="BKE68" s="20"/>
      <c r="BKF68" s="20"/>
      <c r="BKG68" s="20"/>
      <c r="BKH68" s="20"/>
      <c r="BKI68" s="20"/>
      <c r="BKJ68" s="20"/>
      <c r="BKK68" s="20"/>
      <c r="BKL68" s="20"/>
      <c r="BKM68" s="20"/>
      <c r="BKN68" s="20"/>
      <c r="BKO68" s="20"/>
      <c r="BKP68" s="20"/>
      <c r="BKQ68" s="20"/>
      <c r="BKR68" s="20"/>
      <c r="BKS68" s="20"/>
      <c r="BKT68" s="20"/>
      <c r="BKU68" s="20"/>
      <c r="BKV68" s="20"/>
      <c r="BKW68" s="20"/>
      <c r="BKX68" s="20"/>
      <c r="BKY68" s="20"/>
      <c r="BKZ68" s="20"/>
      <c r="BLA68" s="20"/>
      <c r="BLB68" s="20"/>
      <c r="BLC68" s="20"/>
      <c r="BLD68" s="20"/>
      <c r="BLE68" s="20"/>
      <c r="BLF68" s="20"/>
      <c r="BLG68" s="20"/>
      <c r="BLH68" s="20"/>
      <c r="BLI68" s="20"/>
      <c r="BLJ68" s="20"/>
      <c r="BLK68" s="20"/>
      <c r="BLL68" s="20"/>
      <c r="BLM68" s="20"/>
      <c r="BLN68" s="20"/>
      <c r="BLO68" s="20"/>
      <c r="BLP68" s="20"/>
      <c r="BLQ68" s="20"/>
      <c r="BLR68" s="20"/>
      <c r="BLS68" s="20"/>
      <c r="BLT68" s="20"/>
      <c r="BLU68" s="20"/>
      <c r="BLV68" s="20"/>
      <c r="BLW68" s="20"/>
      <c r="BLX68" s="20"/>
      <c r="BLY68" s="20"/>
      <c r="BLZ68" s="20"/>
      <c r="BMA68" s="20"/>
      <c r="BMB68" s="20"/>
      <c r="BMC68" s="20"/>
      <c r="BMD68" s="20"/>
      <c r="BME68" s="20"/>
      <c r="BMF68" s="20"/>
      <c r="BMG68" s="20"/>
      <c r="BMH68" s="20"/>
      <c r="BMI68" s="20"/>
      <c r="BMJ68" s="20"/>
      <c r="BMK68" s="20"/>
      <c r="BML68" s="20"/>
      <c r="BMM68" s="20"/>
      <c r="BMN68" s="20"/>
      <c r="BMO68" s="20"/>
      <c r="BMP68" s="20"/>
      <c r="BMQ68" s="20"/>
      <c r="BMR68" s="20"/>
      <c r="BMS68" s="20"/>
      <c r="BMT68" s="20"/>
      <c r="BMU68" s="20"/>
      <c r="BMV68" s="20"/>
      <c r="BMW68" s="20"/>
      <c r="BMX68" s="20"/>
      <c r="BMY68" s="20"/>
      <c r="BMZ68" s="20"/>
      <c r="BNA68" s="20"/>
      <c r="BNB68" s="20"/>
      <c r="BNC68" s="20"/>
      <c r="BND68" s="20"/>
      <c r="BNE68" s="20"/>
      <c r="BNF68" s="20"/>
      <c r="BNG68" s="20"/>
      <c r="BNH68" s="20"/>
      <c r="BNI68" s="20"/>
      <c r="BNJ68" s="20"/>
      <c r="BNK68" s="20"/>
      <c r="BNL68" s="20"/>
      <c r="BNM68" s="20"/>
      <c r="BNN68" s="20"/>
      <c r="BNO68" s="20"/>
      <c r="BNP68" s="20"/>
      <c r="BNQ68" s="20"/>
      <c r="BNR68" s="20"/>
      <c r="BNS68" s="20"/>
      <c r="BNT68" s="20"/>
      <c r="BNU68" s="20"/>
      <c r="BNV68" s="20"/>
      <c r="BNW68" s="20"/>
      <c r="BNX68" s="20"/>
      <c r="BNY68" s="20"/>
      <c r="BNZ68" s="20"/>
      <c r="BOA68" s="20"/>
      <c r="BOB68" s="20"/>
      <c r="BOC68" s="20"/>
      <c r="BOD68" s="20"/>
      <c r="BOE68" s="20"/>
      <c r="BOF68" s="20"/>
      <c r="BOG68" s="20"/>
      <c r="BOH68" s="20"/>
      <c r="BOI68" s="20"/>
      <c r="BOJ68" s="20"/>
      <c r="BOK68" s="20"/>
      <c r="BOL68" s="20"/>
      <c r="BOM68" s="20"/>
      <c r="BON68" s="20"/>
      <c r="BOO68" s="20"/>
      <c r="BOP68" s="20"/>
      <c r="BOQ68" s="20"/>
      <c r="BOR68" s="20"/>
      <c r="BOS68" s="20"/>
      <c r="BOT68" s="20"/>
      <c r="BOU68" s="20"/>
      <c r="BOV68" s="20"/>
      <c r="BOW68" s="20"/>
      <c r="BOX68" s="20"/>
      <c r="BOY68" s="20"/>
      <c r="BOZ68" s="20"/>
      <c r="BPA68" s="20"/>
      <c r="BPB68" s="20"/>
      <c r="BPC68" s="20"/>
      <c r="BPD68" s="20"/>
      <c r="BPE68" s="20"/>
      <c r="BPF68" s="20"/>
      <c r="BPG68" s="20"/>
      <c r="BPH68" s="20"/>
      <c r="BPI68" s="20"/>
      <c r="BPJ68" s="20"/>
      <c r="BPK68" s="20"/>
      <c r="BPL68" s="20"/>
      <c r="BPM68" s="20"/>
      <c r="BPN68" s="20"/>
      <c r="BPO68" s="20"/>
      <c r="BPP68" s="20"/>
      <c r="BPQ68" s="20"/>
      <c r="BPR68" s="20"/>
      <c r="BPS68" s="20"/>
      <c r="BPT68" s="20"/>
      <c r="BPU68" s="20"/>
      <c r="BPV68" s="20"/>
      <c r="BPW68" s="20"/>
      <c r="BPX68" s="20"/>
      <c r="BPY68" s="20"/>
      <c r="BPZ68" s="20"/>
      <c r="BQA68" s="20"/>
      <c r="BQB68" s="20"/>
      <c r="BQC68" s="20"/>
      <c r="BQD68" s="20"/>
      <c r="BQE68" s="20"/>
      <c r="BQF68" s="20"/>
      <c r="BQG68" s="20"/>
      <c r="BQH68" s="20"/>
      <c r="BQI68" s="20"/>
      <c r="BQJ68" s="20"/>
      <c r="BQK68" s="20"/>
      <c r="BQL68" s="20"/>
      <c r="BQM68" s="20"/>
      <c r="BQN68" s="20"/>
      <c r="BQO68" s="20"/>
      <c r="BQP68" s="20"/>
      <c r="BQQ68" s="20"/>
      <c r="BQR68" s="20"/>
      <c r="BQS68" s="20"/>
      <c r="BQT68" s="20"/>
      <c r="BQU68" s="20"/>
      <c r="BQV68" s="20"/>
      <c r="BQW68" s="20"/>
      <c r="BQX68" s="20"/>
      <c r="BQY68" s="20"/>
      <c r="BQZ68" s="20"/>
      <c r="BRA68" s="20"/>
      <c r="BRB68" s="20"/>
      <c r="BRC68" s="20"/>
      <c r="BRD68" s="20"/>
      <c r="BRE68" s="20"/>
      <c r="BRF68" s="20"/>
      <c r="BRG68" s="20"/>
      <c r="BRH68" s="20"/>
      <c r="BRI68" s="20"/>
      <c r="BRJ68" s="20"/>
      <c r="BRK68" s="20"/>
      <c r="BRL68" s="20"/>
      <c r="BRM68" s="20"/>
      <c r="BRN68" s="20"/>
      <c r="BRO68" s="20"/>
      <c r="BRP68" s="20"/>
      <c r="BRQ68" s="20"/>
      <c r="BRR68" s="20"/>
      <c r="BRS68" s="20"/>
      <c r="BRT68" s="20"/>
      <c r="BRU68" s="20"/>
      <c r="BRV68" s="20"/>
      <c r="BRW68" s="20"/>
      <c r="BRX68" s="20"/>
      <c r="BRY68" s="20"/>
      <c r="BRZ68" s="20"/>
      <c r="BSA68" s="20"/>
      <c r="BSB68" s="20"/>
      <c r="BSC68" s="20"/>
      <c r="BSD68" s="20"/>
      <c r="BSE68" s="20"/>
      <c r="BSF68" s="20"/>
      <c r="BSG68" s="20"/>
      <c r="BSH68" s="20"/>
      <c r="BSI68" s="20"/>
      <c r="BSJ68" s="20"/>
      <c r="BSK68" s="20"/>
      <c r="BSL68" s="20"/>
      <c r="BSM68" s="20"/>
      <c r="BSN68" s="20"/>
      <c r="BSO68" s="20"/>
      <c r="BSP68" s="20"/>
      <c r="BSQ68" s="20"/>
      <c r="BSR68" s="20"/>
      <c r="BSS68" s="20"/>
      <c r="BST68" s="20"/>
      <c r="BSU68" s="20"/>
      <c r="BSV68" s="20"/>
      <c r="BSW68" s="20"/>
      <c r="BSX68" s="20"/>
      <c r="BSY68" s="20"/>
      <c r="BSZ68" s="20"/>
      <c r="BTA68" s="20"/>
      <c r="BTB68" s="20"/>
      <c r="BTC68" s="20"/>
      <c r="BTD68" s="20"/>
      <c r="BTE68" s="20"/>
      <c r="BTF68" s="20"/>
      <c r="BTG68" s="20"/>
      <c r="BTH68" s="20"/>
      <c r="BTI68" s="20"/>
      <c r="BTJ68" s="20"/>
      <c r="BTK68" s="20"/>
      <c r="BTL68" s="20"/>
      <c r="BTM68" s="20"/>
      <c r="BTN68" s="20"/>
      <c r="BTO68" s="20"/>
      <c r="BTP68" s="20"/>
      <c r="BTQ68" s="20"/>
      <c r="BTR68" s="20"/>
      <c r="BTS68" s="20"/>
      <c r="BTT68" s="20"/>
      <c r="BTU68" s="20"/>
      <c r="BTV68" s="20"/>
      <c r="BTW68" s="20"/>
      <c r="BTX68" s="20"/>
      <c r="BTY68" s="20"/>
      <c r="BTZ68" s="20"/>
      <c r="BUA68" s="20"/>
      <c r="BUB68" s="20"/>
      <c r="BUC68" s="20"/>
      <c r="BUD68" s="20"/>
      <c r="BUE68" s="20"/>
      <c r="BUF68" s="20"/>
      <c r="BUG68" s="20"/>
      <c r="BUH68" s="20"/>
      <c r="BUI68" s="20"/>
      <c r="BUJ68" s="20"/>
      <c r="BUK68" s="20"/>
      <c r="BUL68" s="20"/>
      <c r="BUM68" s="20"/>
      <c r="BUN68" s="20"/>
      <c r="BUO68" s="20"/>
      <c r="BUP68" s="20"/>
      <c r="BUQ68" s="20"/>
      <c r="BUR68" s="20"/>
      <c r="BUS68" s="20"/>
      <c r="BUT68" s="20"/>
      <c r="BUU68" s="20"/>
      <c r="BUV68" s="20"/>
      <c r="BUW68" s="20"/>
      <c r="BUX68" s="20"/>
      <c r="BUY68" s="20"/>
      <c r="BUZ68" s="20"/>
      <c r="BVA68" s="20"/>
      <c r="BVB68" s="20"/>
      <c r="BVC68" s="20"/>
      <c r="BVD68" s="20"/>
      <c r="BVE68" s="20"/>
      <c r="BVF68" s="20"/>
      <c r="BVG68" s="20"/>
      <c r="BVH68" s="20"/>
      <c r="BVI68" s="20"/>
      <c r="BVJ68" s="20"/>
      <c r="BVK68" s="20"/>
      <c r="BVL68" s="20"/>
      <c r="BVM68" s="20"/>
      <c r="BVN68" s="20"/>
      <c r="BVO68" s="20"/>
      <c r="BVP68" s="20"/>
      <c r="BVQ68" s="20"/>
      <c r="BVR68" s="20"/>
      <c r="BVS68" s="20"/>
      <c r="BVT68" s="20"/>
      <c r="BVU68" s="20"/>
      <c r="BVV68" s="20"/>
      <c r="BVW68" s="20"/>
      <c r="BVX68" s="20"/>
      <c r="BVY68" s="20"/>
      <c r="BVZ68" s="20"/>
      <c r="BWA68" s="20"/>
      <c r="BWB68" s="20"/>
      <c r="BWC68" s="20"/>
      <c r="BWD68" s="20"/>
      <c r="BWE68" s="20"/>
      <c r="BWF68" s="20"/>
      <c r="BWG68" s="20"/>
      <c r="BWH68" s="20"/>
      <c r="BWI68" s="20"/>
      <c r="BWJ68" s="20"/>
      <c r="BWK68" s="20"/>
      <c r="BWL68" s="20"/>
      <c r="BWM68" s="20"/>
      <c r="BWN68" s="20"/>
      <c r="BWO68" s="20"/>
      <c r="BWP68" s="20"/>
      <c r="BWQ68" s="20"/>
      <c r="BWR68" s="20"/>
      <c r="BWS68" s="20"/>
      <c r="BWT68" s="20"/>
      <c r="BWU68" s="20"/>
      <c r="BWV68" s="20"/>
      <c r="BWW68" s="20"/>
      <c r="BWX68" s="20"/>
      <c r="BWY68" s="20"/>
      <c r="BWZ68" s="20"/>
      <c r="BXA68" s="20"/>
      <c r="BXB68" s="20"/>
      <c r="BXC68" s="20"/>
      <c r="BXD68" s="20"/>
      <c r="BXE68" s="20"/>
      <c r="BXF68" s="20"/>
      <c r="BXG68" s="20"/>
      <c r="BXH68" s="20"/>
      <c r="BXI68" s="20"/>
      <c r="BXJ68" s="20"/>
      <c r="BXK68" s="20"/>
      <c r="BXL68" s="20"/>
      <c r="BXM68" s="20"/>
      <c r="BXN68" s="20"/>
      <c r="BXO68" s="20"/>
      <c r="BXP68" s="20"/>
      <c r="BXQ68" s="20"/>
      <c r="BXR68" s="20"/>
      <c r="BXS68" s="20"/>
      <c r="BXT68" s="20"/>
      <c r="BXU68" s="20"/>
      <c r="BXV68" s="20"/>
      <c r="BXW68" s="20"/>
      <c r="BXX68" s="20"/>
      <c r="BXY68" s="20"/>
      <c r="BXZ68" s="20"/>
      <c r="BYA68" s="20"/>
      <c r="BYB68" s="20"/>
      <c r="BYC68" s="20"/>
      <c r="BYD68" s="20"/>
      <c r="BYE68" s="20"/>
      <c r="BYF68" s="20"/>
      <c r="BYG68" s="20"/>
      <c r="BYH68" s="20"/>
      <c r="BYI68" s="20"/>
      <c r="BYJ68" s="20"/>
      <c r="BYK68" s="20"/>
      <c r="BYL68" s="20"/>
      <c r="BYM68" s="20"/>
      <c r="BYN68" s="20"/>
      <c r="BYO68" s="20"/>
      <c r="BYP68" s="20"/>
      <c r="BYQ68" s="20"/>
      <c r="BYR68" s="20"/>
      <c r="BYS68" s="20"/>
      <c r="BYT68" s="20"/>
      <c r="BYU68" s="20"/>
      <c r="BYV68" s="20"/>
      <c r="BYW68" s="20"/>
      <c r="BYX68" s="20"/>
      <c r="BYY68" s="20"/>
      <c r="BYZ68" s="20"/>
      <c r="BZA68" s="20"/>
      <c r="BZB68" s="20"/>
      <c r="BZC68" s="20"/>
      <c r="BZD68" s="20"/>
      <c r="BZE68" s="20"/>
      <c r="BZF68" s="20"/>
      <c r="BZG68" s="20"/>
      <c r="BZH68" s="20"/>
      <c r="BZI68" s="20"/>
      <c r="BZJ68" s="20"/>
      <c r="BZK68" s="20"/>
      <c r="BZL68" s="20"/>
      <c r="BZM68" s="20"/>
      <c r="BZN68" s="20"/>
      <c r="BZO68" s="20"/>
      <c r="BZP68" s="20"/>
      <c r="BZQ68" s="20"/>
      <c r="BZR68" s="20"/>
      <c r="BZS68" s="20"/>
      <c r="BZT68" s="20"/>
      <c r="BZU68" s="20"/>
      <c r="BZV68" s="20"/>
      <c r="BZW68" s="20"/>
      <c r="BZX68" s="20"/>
      <c r="BZY68" s="20"/>
      <c r="BZZ68" s="20"/>
      <c r="CAA68" s="20"/>
      <c r="CAB68" s="20"/>
      <c r="CAC68" s="20"/>
      <c r="CAD68" s="20"/>
      <c r="CAE68" s="20"/>
      <c r="CAF68" s="20"/>
      <c r="CAG68" s="20"/>
      <c r="CAH68" s="20"/>
      <c r="CAI68" s="20"/>
      <c r="CAJ68" s="20"/>
      <c r="CAK68" s="20"/>
      <c r="CAL68" s="20"/>
      <c r="CAM68" s="20"/>
      <c r="CAN68" s="20"/>
      <c r="CAO68" s="20"/>
      <c r="CAP68" s="20"/>
      <c r="CAQ68" s="20"/>
      <c r="CAR68" s="20"/>
      <c r="CAS68" s="20"/>
      <c r="CAT68" s="20"/>
      <c r="CAU68" s="20"/>
      <c r="CAV68" s="20"/>
      <c r="CAW68" s="20"/>
      <c r="CAX68" s="20"/>
      <c r="CAY68" s="20"/>
      <c r="CAZ68" s="20"/>
      <c r="CBA68" s="20"/>
      <c r="CBB68" s="20"/>
      <c r="CBC68" s="20"/>
      <c r="CBD68" s="20"/>
      <c r="CBE68" s="20"/>
      <c r="CBF68" s="20"/>
      <c r="CBG68" s="20"/>
      <c r="CBH68" s="20"/>
      <c r="CBI68" s="20"/>
      <c r="CBJ68" s="20"/>
      <c r="CBK68" s="20"/>
      <c r="CBL68" s="20"/>
      <c r="CBM68" s="20"/>
      <c r="CBN68" s="20"/>
      <c r="CBO68" s="20"/>
      <c r="CBP68" s="20"/>
      <c r="CBQ68" s="20"/>
      <c r="CBR68" s="20"/>
      <c r="CBS68" s="20"/>
      <c r="CBT68" s="20"/>
      <c r="CBU68" s="20"/>
      <c r="CBV68" s="20"/>
      <c r="CBW68" s="20"/>
      <c r="CBX68" s="20"/>
      <c r="CBY68" s="20"/>
      <c r="CBZ68" s="20"/>
      <c r="CCA68" s="20"/>
      <c r="CCB68" s="20"/>
      <c r="CCC68" s="20"/>
      <c r="CCD68" s="20"/>
      <c r="CCE68" s="20"/>
      <c r="CCF68" s="20"/>
      <c r="CCG68" s="20"/>
      <c r="CCH68" s="20"/>
      <c r="CCI68" s="20"/>
      <c r="CCJ68" s="20"/>
      <c r="CCK68" s="20"/>
      <c r="CCL68" s="20"/>
      <c r="CCM68" s="20"/>
      <c r="CCN68" s="20"/>
      <c r="CCO68" s="20"/>
      <c r="CCP68" s="20"/>
      <c r="CCQ68" s="20"/>
      <c r="CCR68" s="20"/>
      <c r="CCS68" s="20"/>
      <c r="CCT68" s="20"/>
      <c r="CCU68" s="20"/>
      <c r="CCV68" s="20"/>
      <c r="CCW68" s="20"/>
      <c r="CCX68" s="20"/>
      <c r="CCY68" s="20"/>
      <c r="CCZ68" s="20"/>
      <c r="CDA68" s="20"/>
      <c r="CDB68" s="20"/>
      <c r="CDC68" s="20"/>
      <c r="CDD68" s="20"/>
      <c r="CDE68" s="20"/>
      <c r="CDF68" s="20"/>
      <c r="CDG68" s="20"/>
      <c r="CDH68" s="20"/>
      <c r="CDI68" s="20"/>
      <c r="CDJ68" s="20"/>
      <c r="CDK68" s="20"/>
      <c r="CDL68" s="20"/>
      <c r="CDM68" s="20"/>
      <c r="CDN68" s="20"/>
      <c r="CDO68" s="20"/>
      <c r="CDP68" s="20"/>
      <c r="CDQ68" s="20"/>
      <c r="CDR68" s="20"/>
      <c r="CDS68" s="20"/>
      <c r="CDT68" s="20"/>
      <c r="CDU68" s="20"/>
      <c r="CDV68" s="20"/>
      <c r="CDW68" s="20"/>
      <c r="CDX68" s="20"/>
      <c r="CDY68" s="20"/>
      <c r="CDZ68" s="20"/>
      <c r="CEA68" s="20"/>
      <c r="CEB68" s="20"/>
      <c r="CEC68" s="20"/>
      <c r="CED68" s="20"/>
      <c r="CEE68" s="20"/>
      <c r="CEF68" s="20"/>
      <c r="CEG68" s="20"/>
      <c r="CEH68" s="20"/>
      <c r="CEI68" s="20"/>
      <c r="CEJ68" s="20"/>
      <c r="CEK68" s="20"/>
      <c r="CEL68" s="20"/>
      <c r="CEM68" s="20"/>
      <c r="CEN68" s="20"/>
      <c r="CEO68" s="20"/>
      <c r="CEP68" s="20"/>
      <c r="CEQ68" s="20"/>
      <c r="CER68" s="20"/>
      <c r="CES68" s="20"/>
      <c r="CET68" s="20"/>
      <c r="CEU68" s="20"/>
      <c r="CEV68" s="20"/>
      <c r="CEW68" s="20"/>
      <c r="CEX68" s="20"/>
      <c r="CEY68" s="20"/>
      <c r="CEZ68" s="20"/>
      <c r="CFA68" s="20"/>
      <c r="CFB68" s="20"/>
      <c r="CFC68" s="20"/>
      <c r="CFD68" s="20"/>
      <c r="CFE68" s="20"/>
      <c r="CFF68" s="20"/>
      <c r="CFG68" s="20"/>
      <c r="CFH68" s="20"/>
      <c r="CFI68" s="20"/>
      <c r="CFJ68" s="20"/>
      <c r="CFK68" s="20"/>
      <c r="CFL68" s="20"/>
      <c r="CFM68" s="20"/>
      <c r="CFN68" s="20"/>
      <c r="CFO68" s="20"/>
      <c r="CFP68" s="20"/>
      <c r="CFQ68" s="20"/>
      <c r="CFR68" s="20"/>
      <c r="CFS68" s="20"/>
      <c r="CFT68" s="20"/>
      <c r="CFU68" s="20"/>
      <c r="CFV68" s="20"/>
      <c r="CFW68" s="20"/>
      <c r="CFX68" s="20"/>
      <c r="CFY68" s="20"/>
      <c r="CFZ68" s="20"/>
      <c r="CGA68" s="20"/>
      <c r="CGB68" s="20"/>
      <c r="CGC68" s="20"/>
      <c r="CGD68" s="20"/>
      <c r="CGE68" s="20"/>
      <c r="CGF68" s="20"/>
      <c r="CGG68" s="20"/>
      <c r="CGH68" s="20"/>
      <c r="CGI68" s="20"/>
      <c r="CGJ68" s="20"/>
      <c r="CGK68" s="20"/>
      <c r="CGL68" s="20"/>
      <c r="CGM68" s="20"/>
      <c r="CGN68" s="20"/>
      <c r="CGO68" s="20"/>
      <c r="CGP68" s="20"/>
      <c r="CGQ68" s="20"/>
      <c r="CGR68" s="20"/>
      <c r="CGS68" s="20"/>
      <c r="CGT68" s="20"/>
      <c r="CGU68" s="20"/>
      <c r="CGV68" s="20"/>
      <c r="CGW68" s="20"/>
      <c r="CGX68" s="20"/>
      <c r="CGY68" s="20"/>
      <c r="CGZ68" s="20"/>
      <c r="CHA68" s="20"/>
      <c r="CHB68" s="20"/>
      <c r="CHC68" s="20"/>
      <c r="CHD68" s="20"/>
      <c r="CHE68" s="20"/>
      <c r="CHF68" s="20"/>
      <c r="CHG68" s="20"/>
      <c r="CHH68" s="20"/>
      <c r="CHI68" s="20"/>
      <c r="CHJ68" s="20"/>
      <c r="CHK68" s="20"/>
      <c r="CHL68" s="20"/>
      <c r="CHM68" s="20"/>
      <c r="CHN68" s="20"/>
      <c r="CHO68" s="20"/>
      <c r="CHP68" s="20"/>
      <c r="CHQ68" s="20"/>
      <c r="CHR68" s="20"/>
      <c r="CHS68" s="20"/>
      <c r="CHT68" s="20"/>
      <c r="CHU68" s="20"/>
      <c r="CHV68" s="20"/>
      <c r="CHW68" s="20"/>
      <c r="CHX68" s="20"/>
      <c r="CHY68" s="20"/>
      <c r="CHZ68" s="20"/>
      <c r="CIA68" s="20"/>
      <c r="CIB68" s="20"/>
      <c r="CIC68" s="20"/>
      <c r="CID68" s="20"/>
      <c r="CIE68" s="20"/>
      <c r="CIF68" s="20"/>
      <c r="CIG68" s="20"/>
      <c r="CIH68" s="20"/>
      <c r="CII68" s="20"/>
      <c r="CIJ68" s="20"/>
      <c r="CIK68" s="20"/>
      <c r="CIL68" s="20"/>
      <c r="CIM68" s="20"/>
      <c r="CIN68" s="20"/>
      <c r="CIO68" s="20"/>
      <c r="CIP68" s="20"/>
      <c r="CIQ68" s="20"/>
      <c r="CIR68" s="20"/>
      <c r="CIS68" s="20"/>
      <c r="CIT68" s="20"/>
      <c r="CIU68" s="20"/>
      <c r="CIV68" s="20"/>
      <c r="CIW68" s="20"/>
      <c r="CIX68" s="20"/>
      <c r="CIY68" s="20"/>
      <c r="CIZ68" s="20"/>
      <c r="CJA68" s="20"/>
      <c r="CJB68" s="20"/>
      <c r="CJC68" s="20"/>
      <c r="CJD68" s="20"/>
      <c r="CJE68" s="20"/>
      <c r="CJF68" s="20"/>
      <c r="CJG68" s="20"/>
      <c r="CJH68" s="20"/>
      <c r="CJI68" s="20"/>
      <c r="CJJ68" s="20"/>
      <c r="CJK68" s="20"/>
      <c r="CJL68" s="20"/>
      <c r="CJM68" s="20"/>
      <c r="CJN68" s="20"/>
      <c r="CJO68" s="20"/>
      <c r="CJP68" s="20"/>
      <c r="CJQ68" s="20"/>
      <c r="CJR68" s="20"/>
      <c r="CJS68" s="20"/>
      <c r="CJT68" s="20"/>
      <c r="CJU68" s="20"/>
      <c r="CJV68" s="20"/>
      <c r="CJW68" s="20"/>
      <c r="CJX68" s="20"/>
      <c r="CJY68" s="20"/>
      <c r="CJZ68" s="20"/>
      <c r="CKA68" s="20"/>
      <c r="CKB68" s="20"/>
      <c r="CKC68" s="20"/>
      <c r="CKD68" s="20"/>
      <c r="CKE68" s="20"/>
      <c r="CKF68" s="20"/>
      <c r="CKG68" s="20"/>
      <c r="CKH68" s="20"/>
      <c r="CKI68" s="20"/>
      <c r="CKJ68" s="20"/>
      <c r="CKK68" s="20"/>
      <c r="CKL68" s="20"/>
      <c r="CKM68" s="20"/>
      <c r="CKN68" s="20"/>
      <c r="CKO68" s="20"/>
      <c r="CKP68" s="20"/>
      <c r="CKQ68" s="20"/>
      <c r="CKR68" s="20"/>
      <c r="CKS68" s="20"/>
      <c r="CKT68" s="20"/>
      <c r="CKU68" s="20"/>
      <c r="CKV68" s="20"/>
      <c r="CKW68" s="20"/>
      <c r="CKX68" s="20"/>
      <c r="CKY68" s="20"/>
      <c r="CKZ68" s="20"/>
      <c r="CLA68" s="20"/>
      <c r="CLB68" s="20"/>
      <c r="CLC68" s="20"/>
      <c r="CLD68" s="20"/>
      <c r="CLE68" s="20"/>
      <c r="CLF68" s="20"/>
      <c r="CLG68" s="20"/>
      <c r="CLH68" s="20"/>
      <c r="CLI68" s="20"/>
      <c r="CLJ68" s="20"/>
      <c r="CLK68" s="20"/>
      <c r="CLL68" s="20"/>
      <c r="CLM68" s="20"/>
      <c r="CLN68" s="20"/>
      <c r="CLO68" s="20"/>
      <c r="CLP68" s="20"/>
      <c r="CLQ68" s="20"/>
      <c r="CLR68" s="20"/>
      <c r="CLS68" s="20"/>
      <c r="CLT68" s="20"/>
      <c r="CLU68" s="20"/>
      <c r="CLV68" s="20"/>
      <c r="CLW68" s="20"/>
      <c r="CLX68" s="20"/>
      <c r="CLY68" s="20"/>
      <c r="CLZ68" s="20"/>
      <c r="CMA68" s="20"/>
      <c r="CMB68" s="20"/>
      <c r="CMC68" s="20"/>
      <c r="CMD68" s="20"/>
      <c r="CME68" s="20"/>
      <c r="CMF68" s="20"/>
      <c r="CMG68" s="20"/>
      <c r="CMH68" s="20"/>
      <c r="CMI68" s="20"/>
      <c r="CMJ68" s="20"/>
      <c r="CMK68" s="20"/>
      <c r="CML68" s="20"/>
      <c r="CMM68" s="20"/>
      <c r="CMN68" s="20"/>
      <c r="CMO68" s="20"/>
      <c r="CMP68" s="20"/>
      <c r="CMQ68" s="20"/>
      <c r="CMR68" s="20"/>
      <c r="CMS68" s="20"/>
      <c r="CMT68" s="20"/>
      <c r="CMU68" s="20"/>
      <c r="CMV68" s="20"/>
      <c r="CMW68" s="20"/>
      <c r="CMX68" s="20"/>
      <c r="CMY68" s="20"/>
      <c r="CMZ68" s="20"/>
      <c r="CNA68" s="20"/>
      <c r="CNB68" s="20"/>
      <c r="CNC68" s="20"/>
      <c r="CND68" s="20"/>
      <c r="CNE68" s="20"/>
      <c r="CNF68" s="20"/>
      <c r="CNG68" s="20"/>
      <c r="CNH68" s="20"/>
      <c r="CNI68" s="20"/>
      <c r="CNJ68" s="20"/>
      <c r="CNK68" s="20"/>
      <c r="CNL68" s="20"/>
      <c r="CNM68" s="20"/>
      <c r="CNN68" s="20"/>
      <c r="CNO68" s="20"/>
      <c r="CNP68" s="20"/>
      <c r="CNQ68" s="20"/>
      <c r="CNR68" s="20"/>
      <c r="CNS68" s="20"/>
      <c r="CNT68" s="20"/>
      <c r="CNU68" s="20"/>
      <c r="CNV68" s="20"/>
      <c r="CNW68" s="20"/>
      <c r="CNX68" s="20"/>
      <c r="CNY68" s="20"/>
      <c r="CNZ68" s="20"/>
      <c r="COA68" s="20"/>
      <c r="COB68" s="20"/>
      <c r="COC68" s="20"/>
      <c r="COD68" s="20"/>
      <c r="COE68" s="20"/>
      <c r="COF68" s="20"/>
      <c r="COG68" s="20"/>
      <c r="COH68" s="20"/>
      <c r="COI68" s="20"/>
      <c r="COJ68" s="20"/>
      <c r="COK68" s="20"/>
      <c r="COL68" s="20"/>
      <c r="COM68" s="20"/>
      <c r="CON68" s="20"/>
      <c r="COO68" s="20"/>
      <c r="COP68" s="20"/>
      <c r="COQ68" s="20"/>
      <c r="COR68" s="20"/>
      <c r="COS68" s="20"/>
      <c r="COT68" s="20"/>
      <c r="COU68" s="20"/>
      <c r="COV68" s="20"/>
      <c r="COW68" s="20"/>
      <c r="COX68" s="20"/>
      <c r="COY68" s="20"/>
      <c r="COZ68" s="20"/>
      <c r="CPA68" s="20"/>
      <c r="CPB68" s="20"/>
      <c r="CPC68" s="20"/>
      <c r="CPD68" s="20"/>
      <c r="CPE68" s="20"/>
      <c r="CPF68" s="20"/>
      <c r="CPG68" s="20"/>
      <c r="CPH68" s="20"/>
      <c r="CPI68" s="20"/>
      <c r="CPJ68" s="20"/>
      <c r="CPK68" s="20"/>
      <c r="CPL68" s="20"/>
      <c r="CPM68" s="20"/>
      <c r="CPN68" s="20"/>
      <c r="CPO68" s="20"/>
      <c r="CPP68" s="20"/>
      <c r="CPQ68" s="20"/>
      <c r="CPR68" s="20"/>
      <c r="CPS68" s="20"/>
      <c r="CPT68" s="20"/>
      <c r="CPU68" s="20"/>
      <c r="CPV68" s="20"/>
      <c r="CPW68" s="20"/>
      <c r="CPX68" s="20"/>
      <c r="CPY68" s="20"/>
      <c r="CPZ68" s="20"/>
      <c r="CQA68" s="20"/>
      <c r="CQB68" s="20"/>
      <c r="CQC68" s="20"/>
      <c r="CQD68" s="20"/>
      <c r="CQE68" s="20"/>
      <c r="CQF68" s="20"/>
      <c r="CQG68" s="20"/>
      <c r="CQH68" s="20"/>
      <c r="CQI68" s="20"/>
      <c r="CQJ68" s="20"/>
      <c r="CQK68" s="20"/>
      <c r="CQL68" s="20"/>
      <c r="CQM68" s="20"/>
      <c r="CQN68" s="20"/>
      <c r="CQO68" s="20"/>
      <c r="CQP68" s="20"/>
      <c r="CQQ68" s="20"/>
      <c r="CQR68" s="20"/>
      <c r="CQS68" s="20"/>
      <c r="CQT68" s="20"/>
      <c r="CQU68" s="20"/>
      <c r="CQV68" s="20"/>
      <c r="CQW68" s="20"/>
      <c r="CQX68" s="20"/>
      <c r="CQY68" s="20"/>
      <c r="CQZ68" s="20"/>
      <c r="CRA68" s="20"/>
      <c r="CRB68" s="20"/>
      <c r="CRC68" s="20"/>
      <c r="CRD68" s="20"/>
      <c r="CRE68" s="20"/>
      <c r="CRF68" s="20"/>
      <c r="CRG68" s="20"/>
      <c r="CRH68" s="20"/>
      <c r="CRI68" s="20"/>
      <c r="CRJ68" s="20"/>
      <c r="CRK68" s="20"/>
      <c r="CRL68" s="20"/>
      <c r="CRM68" s="20"/>
      <c r="CRN68" s="20"/>
      <c r="CRO68" s="20"/>
      <c r="CRP68" s="20"/>
      <c r="CRQ68" s="20"/>
      <c r="CRR68" s="20"/>
      <c r="CRS68" s="20"/>
      <c r="CRT68" s="20"/>
      <c r="CRU68" s="20"/>
      <c r="CRV68" s="20"/>
      <c r="CRW68" s="20"/>
      <c r="CRX68" s="20"/>
      <c r="CRY68" s="20"/>
      <c r="CRZ68" s="20"/>
      <c r="CSA68" s="20"/>
      <c r="CSB68" s="20"/>
      <c r="CSC68" s="20"/>
      <c r="CSD68" s="20"/>
      <c r="CSE68" s="20"/>
      <c r="CSF68" s="20"/>
      <c r="CSG68" s="20"/>
      <c r="CSH68" s="20"/>
      <c r="CSI68" s="20"/>
      <c r="CSJ68" s="20"/>
      <c r="CSK68" s="20"/>
      <c r="CSL68" s="20"/>
      <c r="CSM68" s="20"/>
      <c r="CSN68" s="20"/>
      <c r="CSO68" s="20"/>
      <c r="CSP68" s="20"/>
      <c r="CSQ68" s="20"/>
      <c r="CSR68" s="20"/>
      <c r="CSS68" s="20"/>
      <c r="CST68" s="20"/>
      <c r="CSU68" s="20"/>
      <c r="CSV68" s="20"/>
      <c r="CSW68" s="20"/>
      <c r="CSX68" s="20"/>
      <c r="CSY68" s="20"/>
      <c r="CSZ68" s="20"/>
      <c r="CTA68" s="20"/>
      <c r="CTB68" s="20"/>
      <c r="CTC68" s="20"/>
      <c r="CTD68" s="20"/>
      <c r="CTE68" s="20"/>
      <c r="CTF68" s="20"/>
      <c r="CTG68" s="20"/>
      <c r="CTH68" s="20"/>
      <c r="CTI68" s="20"/>
      <c r="CTJ68" s="20"/>
      <c r="CTK68" s="20"/>
      <c r="CTL68" s="20"/>
      <c r="CTM68" s="20"/>
      <c r="CTN68" s="20"/>
      <c r="CTO68" s="20"/>
      <c r="CTP68" s="20"/>
      <c r="CTQ68" s="20"/>
      <c r="CTR68" s="20"/>
      <c r="CTS68" s="20"/>
      <c r="CTT68" s="20"/>
      <c r="CTU68" s="20"/>
      <c r="CTV68" s="20"/>
      <c r="CTW68" s="20"/>
      <c r="CTX68" s="20"/>
      <c r="CTY68" s="20"/>
      <c r="CTZ68" s="20"/>
      <c r="CUA68" s="20"/>
      <c r="CUB68" s="20"/>
      <c r="CUC68" s="20"/>
      <c r="CUD68" s="20"/>
      <c r="CUE68" s="20"/>
      <c r="CUF68" s="20"/>
      <c r="CUG68" s="20"/>
      <c r="CUH68" s="20"/>
      <c r="CUI68" s="20"/>
      <c r="CUJ68" s="20"/>
      <c r="CUK68" s="20"/>
      <c r="CUL68" s="20"/>
      <c r="CUM68" s="20"/>
      <c r="CUN68" s="20"/>
      <c r="CUO68" s="20"/>
      <c r="CUP68" s="20"/>
      <c r="CUQ68" s="20"/>
      <c r="CUR68" s="20"/>
      <c r="CUS68" s="20"/>
      <c r="CUT68" s="20"/>
      <c r="CUU68" s="20"/>
      <c r="CUV68" s="20"/>
      <c r="CUW68" s="20"/>
      <c r="CUX68" s="20"/>
      <c r="CUY68" s="20"/>
      <c r="CUZ68" s="20"/>
      <c r="CVA68" s="20"/>
      <c r="CVB68" s="20"/>
      <c r="CVC68" s="20"/>
      <c r="CVD68" s="20"/>
      <c r="CVE68" s="20"/>
      <c r="CVF68" s="20"/>
      <c r="CVG68" s="20"/>
      <c r="CVH68" s="20"/>
      <c r="CVI68" s="20"/>
      <c r="CVJ68" s="20"/>
      <c r="CVK68" s="20"/>
      <c r="CVL68" s="20"/>
      <c r="CVM68" s="20"/>
      <c r="CVN68" s="20"/>
      <c r="CVO68" s="20"/>
      <c r="CVP68" s="20"/>
      <c r="CVQ68" s="20"/>
      <c r="CVR68" s="20"/>
      <c r="CVS68" s="20"/>
      <c r="CVT68" s="20"/>
      <c r="CVU68" s="20"/>
      <c r="CVV68" s="20"/>
      <c r="CVW68" s="20"/>
      <c r="CVX68" s="20"/>
      <c r="CVY68" s="20"/>
      <c r="CVZ68" s="20"/>
      <c r="CWA68" s="20"/>
      <c r="CWB68" s="20"/>
      <c r="CWC68" s="20"/>
      <c r="CWD68" s="20"/>
      <c r="CWE68" s="20"/>
      <c r="CWF68" s="20"/>
      <c r="CWG68" s="20"/>
      <c r="CWH68" s="20"/>
      <c r="CWI68" s="20"/>
      <c r="CWJ68" s="20"/>
      <c r="CWK68" s="20"/>
      <c r="CWL68" s="20"/>
      <c r="CWM68" s="20"/>
      <c r="CWN68" s="20"/>
      <c r="CWO68" s="20"/>
      <c r="CWP68" s="20"/>
      <c r="CWQ68" s="20"/>
      <c r="CWR68" s="20"/>
      <c r="CWS68" s="20"/>
      <c r="CWT68" s="20"/>
      <c r="CWU68" s="20"/>
      <c r="CWV68" s="20"/>
      <c r="CWW68" s="20"/>
      <c r="CWX68" s="20"/>
      <c r="CWY68" s="20"/>
      <c r="CWZ68" s="20"/>
      <c r="CXA68" s="20"/>
      <c r="CXB68" s="20"/>
      <c r="CXC68" s="20"/>
      <c r="CXD68" s="20"/>
      <c r="CXE68" s="20"/>
      <c r="CXF68" s="20"/>
      <c r="CXG68" s="20"/>
      <c r="CXH68" s="20"/>
      <c r="CXI68" s="20"/>
      <c r="CXJ68" s="20"/>
      <c r="CXK68" s="20"/>
      <c r="CXL68" s="20"/>
      <c r="CXM68" s="20"/>
      <c r="CXN68" s="20"/>
      <c r="CXO68" s="20"/>
      <c r="CXP68" s="20"/>
      <c r="CXQ68" s="20"/>
      <c r="CXR68" s="20"/>
      <c r="CXS68" s="20"/>
      <c r="CXT68" s="20"/>
      <c r="CXU68" s="20"/>
      <c r="CXV68" s="20"/>
      <c r="CXW68" s="20"/>
      <c r="CXX68" s="20"/>
      <c r="CXY68" s="20"/>
      <c r="CXZ68" s="20"/>
      <c r="CYA68" s="20"/>
      <c r="CYB68" s="20"/>
      <c r="CYC68" s="20"/>
      <c r="CYD68" s="20"/>
      <c r="CYE68" s="20"/>
      <c r="CYF68" s="20"/>
      <c r="CYG68" s="20"/>
      <c r="CYH68" s="20"/>
      <c r="CYI68" s="20"/>
      <c r="CYJ68" s="20"/>
      <c r="CYK68" s="20"/>
      <c r="CYL68" s="20"/>
      <c r="CYM68" s="20"/>
      <c r="CYN68" s="20"/>
      <c r="CYO68" s="20"/>
      <c r="CYP68" s="20"/>
      <c r="CYQ68" s="20"/>
      <c r="CYR68" s="20"/>
      <c r="CYS68" s="20"/>
      <c r="CYT68" s="20"/>
      <c r="CYU68" s="20"/>
      <c r="CYV68" s="20"/>
      <c r="CYW68" s="20"/>
      <c r="CYX68" s="20"/>
      <c r="CYY68" s="20"/>
      <c r="CYZ68" s="20"/>
      <c r="CZA68" s="20"/>
      <c r="CZB68" s="20"/>
      <c r="CZC68" s="20"/>
      <c r="CZD68" s="20"/>
      <c r="CZE68" s="20"/>
      <c r="CZF68" s="20"/>
      <c r="CZG68" s="20"/>
      <c r="CZH68" s="20"/>
      <c r="CZI68" s="20"/>
      <c r="CZJ68" s="20"/>
      <c r="CZK68" s="20"/>
      <c r="CZL68" s="20"/>
      <c r="CZM68" s="20"/>
      <c r="CZN68" s="20"/>
      <c r="CZO68" s="20"/>
      <c r="CZP68" s="20"/>
      <c r="CZQ68" s="20"/>
      <c r="CZR68" s="20"/>
      <c r="CZS68" s="20"/>
      <c r="CZT68" s="20"/>
      <c r="CZU68" s="20"/>
      <c r="CZV68" s="20"/>
      <c r="CZW68" s="20"/>
      <c r="CZX68" s="20"/>
      <c r="CZY68" s="20"/>
      <c r="CZZ68" s="20"/>
      <c r="DAA68" s="20"/>
      <c r="DAB68" s="20"/>
      <c r="DAC68" s="20"/>
      <c r="DAD68" s="20"/>
      <c r="DAE68" s="20"/>
      <c r="DAF68" s="20"/>
      <c r="DAG68" s="20"/>
      <c r="DAH68" s="20"/>
      <c r="DAI68" s="20"/>
      <c r="DAJ68" s="20"/>
      <c r="DAK68" s="20"/>
      <c r="DAL68" s="20"/>
      <c r="DAM68" s="20"/>
      <c r="DAN68" s="20"/>
      <c r="DAO68" s="20"/>
      <c r="DAP68" s="20"/>
      <c r="DAQ68" s="20"/>
      <c r="DAR68" s="20"/>
      <c r="DAS68" s="20"/>
      <c r="DAT68" s="20"/>
      <c r="DAU68" s="20"/>
      <c r="DAV68" s="20"/>
      <c r="DAW68" s="20"/>
      <c r="DAX68" s="20"/>
      <c r="DAY68" s="20"/>
      <c r="DAZ68" s="20"/>
      <c r="DBA68" s="20"/>
      <c r="DBB68" s="20"/>
      <c r="DBC68" s="20"/>
      <c r="DBD68" s="20"/>
      <c r="DBE68" s="20"/>
      <c r="DBF68" s="20"/>
      <c r="DBG68" s="20"/>
      <c r="DBH68" s="20"/>
      <c r="DBI68" s="20"/>
      <c r="DBJ68" s="20"/>
      <c r="DBK68" s="20"/>
      <c r="DBL68" s="20"/>
      <c r="DBM68" s="20"/>
      <c r="DBN68" s="20"/>
      <c r="DBO68" s="20"/>
      <c r="DBP68" s="20"/>
      <c r="DBQ68" s="20"/>
      <c r="DBR68" s="20"/>
      <c r="DBS68" s="20"/>
      <c r="DBT68" s="20"/>
      <c r="DBU68" s="20"/>
      <c r="DBV68" s="20"/>
      <c r="DBW68" s="20"/>
      <c r="DBX68" s="20"/>
      <c r="DBY68" s="20"/>
      <c r="DBZ68" s="20"/>
      <c r="DCA68" s="20"/>
      <c r="DCB68" s="20"/>
      <c r="DCC68" s="20"/>
      <c r="DCD68" s="20"/>
      <c r="DCE68" s="20"/>
      <c r="DCF68" s="20"/>
      <c r="DCG68" s="20"/>
      <c r="DCH68" s="20"/>
      <c r="DCI68" s="20"/>
      <c r="DCJ68" s="20"/>
      <c r="DCK68" s="20"/>
      <c r="DCL68" s="20"/>
      <c r="DCM68" s="20"/>
      <c r="DCN68" s="20"/>
      <c r="DCO68" s="20"/>
      <c r="DCP68" s="20"/>
      <c r="DCQ68" s="20"/>
      <c r="DCR68" s="20"/>
      <c r="DCS68" s="20"/>
      <c r="DCT68" s="20"/>
      <c r="DCU68" s="20"/>
      <c r="DCV68" s="20"/>
      <c r="DCW68" s="20"/>
      <c r="DCX68" s="20"/>
      <c r="DCY68" s="20"/>
      <c r="DCZ68" s="20"/>
      <c r="DDA68" s="20"/>
      <c r="DDB68" s="20"/>
      <c r="DDC68" s="20"/>
      <c r="DDD68" s="20"/>
      <c r="DDE68" s="20"/>
      <c r="DDF68" s="20"/>
      <c r="DDG68" s="20"/>
      <c r="DDH68" s="20"/>
      <c r="DDI68" s="20"/>
      <c r="DDJ68" s="20"/>
      <c r="DDK68" s="20"/>
      <c r="DDL68" s="20"/>
      <c r="DDM68" s="20"/>
      <c r="DDN68" s="20"/>
      <c r="DDO68" s="20"/>
      <c r="DDP68" s="20"/>
      <c r="DDQ68" s="20"/>
      <c r="DDR68" s="20"/>
      <c r="DDS68" s="20"/>
      <c r="DDT68" s="20"/>
      <c r="DDU68" s="20"/>
      <c r="DDV68" s="20"/>
      <c r="DDW68" s="20"/>
      <c r="DDX68" s="20"/>
      <c r="DDY68" s="20"/>
      <c r="DDZ68" s="20"/>
      <c r="DEA68" s="20"/>
      <c r="DEB68" s="20"/>
      <c r="DEC68" s="20"/>
      <c r="DED68" s="20"/>
      <c r="DEE68" s="20"/>
      <c r="DEF68" s="20"/>
      <c r="DEG68" s="20"/>
      <c r="DEH68" s="20"/>
      <c r="DEI68" s="20"/>
      <c r="DEJ68" s="20"/>
      <c r="DEK68" s="20"/>
      <c r="DEL68" s="20"/>
      <c r="DEM68" s="20"/>
      <c r="DEN68" s="20"/>
      <c r="DEO68" s="20"/>
      <c r="DEP68" s="20"/>
      <c r="DEQ68" s="20"/>
      <c r="DER68" s="20"/>
      <c r="DES68" s="20"/>
      <c r="DET68" s="20"/>
      <c r="DEU68" s="20"/>
      <c r="DEV68" s="20"/>
      <c r="DEW68" s="20"/>
      <c r="DEX68" s="20"/>
      <c r="DEY68" s="20"/>
      <c r="DEZ68" s="20"/>
      <c r="DFA68" s="20"/>
      <c r="DFB68" s="20"/>
      <c r="DFC68" s="20"/>
      <c r="DFD68" s="20"/>
      <c r="DFE68" s="20"/>
      <c r="DFF68" s="20"/>
      <c r="DFG68" s="20"/>
      <c r="DFH68" s="20"/>
      <c r="DFI68" s="20"/>
      <c r="DFJ68" s="20"/>
      <c r="DFK68" s="20"/>
      <c r="DFL68" s="20"/>
      <c r="DFM68" s="20"/>
      <c r="DFN68" s="20"/>
      <c r="DFO68" s="20"/>
      <c r="DFP68" s="20"/>
      <c r="DFQ68" s="20"/>
      <c r="DFR68" s="20"/>
      <c r="DFS68" s="20"/>
      <c r="DFT68" s="20"/>
      <c r="DFU68" s="20"/>
      <c r="DFV68" s="20"/>
      <c r="DFW68" s="20"/>
      <c r="DFX68" s="20"/>
      <c r="DFY68" s="20"/>
      <c r="DFZ68" s="20"/>
      <c r="DGA68" s="20"/>
      <c r="DGB68" s="20"/>
      <c r="DGC68" s="20"/>
      <c r="DGD68" s="20"/>
      <c r="DGE68" s="20"/>
      <c r="DGF68" s="20"/>
      <c r="DGG68" s="20"/>
      <c r="DGH68" s="20"/>
      <c r="DGI68" s="20"/>
      <c r="DGJ68" s="20"/>
      <c r="DGK68" s="20"/>
      <c r="DGL68" s="20"/>
      <c r="DGM68" s="20"/>
      <c r="DGN68" s="20"/>
      <c r="DGO68" s="20"/>
      <c r="DGP68" s="20"/>
      <c r="DGQ68" s="20"/>
      <c r="DGR68" s="20"/>
      <c r="DGS68" s="20"/>
      <c r="DGT68" s="20"/>
      <c r="DGU68" s="20"/>
      <c r="DGV68" s="20"/>
      <c r="DGW68" s="20"/>
      <c r="DGX68" s="20"/>
      <c r="DGY68" s="20"/>
      <c r="DGZ68" s="20"/>
      <c r="DHA68" s="20"/>
      <c r="DHB68" s="20"/>
      <c r="DHC68" s="20"/>
      <c r="DHD68" s="20"/>
      <c r="DHE68" s="20"/>
      <c r="DHF68" s="20"/>
      <c r="DHG68" s="20"/>
      <c r="DHH68" s="20"/>
      <c r="DHI68" s="20"/>
      <c r="DHJ68" s="20"/>
      <c r="DHK68" s="20"/>
      <c r="DHL68" s="20"/>
      <c r="DHM68" s="20"/>
      <c r="DHN68" s="20"/>
      <c r="DHO68" s="20"/>
      <c r="DHP68" s="20"/>
      <c r="DHQ68" s="20"/>
      <c r="DHR68" s="20"/>
      <c r="DHS68" s="20"/>
      <c r="DHT68" s="20"/>
      <c r="DHU68" s="20"/>
      <c r="DHV68" s="20"/>
      <c r="DHW68" s="20"/>
      <c r="DHX68" s="20"/>
      <c r="DHY68" s="20"/>
      <c r="DHZ68" s="20"/>
      <c r="DIA68" s="20"/>
      <c r="DIB68" s="20"/>
      <c r="DIC68" s="20"/>
      <c r="DID68" s="20"/>
      <c r="DIE68" s="20"/>
      <c r="DIF68" s="20"/>
      <c r="DIG68" s="20"/>
      <c r="DIH68" s="20"/>
      <c r="DII68" s="20"/>
      <c r="DIJ68" s="20"/>
      <c r="DIK68" s="20"/>
      <c r="DIL68" s="20"/>
      <c r="DIM68" s="20"/>
      <c r="DIN68" s="20"/>
      <c r="DIO68" s="20"/>
      <c r="DIP68" s="20"/>
      <c r="DIQ68" s="20"/>
      <c r="DIR68" s="20"/>
      <c r="DIS68" s="20"/>
      <c r="DIT68" s="20"/>
      <c r="DIU68" s="20"/>
      <c r="DIV68" s="20"/>
      <c r="DIW68" s="20"/>
      <c r="DIX68" s="20"/>
      <c r="DIY68" s="20"/>
      <c r="DIZ68" s="20"/>
      <c r="DJA68" s="20"/>
      <c r="DJB68" s="20"/>
      <c r="DJC68" s="20"/>
      <c r="DJD68" s="20"/>
      <c r="DJE68" s="20"/>
      <c r="DJF68" s="20"/>
      <c r="DJG68" s="20"/>
      <c r="DJH68" s="20"/>
      <c r="DJI68" s="20"/>
      <c r="DJJ68" s="20"/>
      <c r="DJK68" s="20"/>
      <c r="DJL68" s="20"/>
      <c r="DJM68" s="20"/>
      <c r="DJN68" s="20"/>
      <c r="DJO68" s="20"/>
      <c r="DJP68" s="20"/>
      <c r="DJQ68" s="20"/>
      <c r="DJR68" s="20"/>
      <c r="DJS68" s="20"/>
      <c r="DJT68" s="20"/>
      <c r="DJU68" s="20"/>
      <c r="DJV68" s="20"/>
      <c r="DJW68" s="20"/>
      <c r="DJX68" s="20"/>
      <c r="DJY68" s="20"/>
      <c r="DJZ68" s="20"/>
      <c r="DKA68" s="20"/>
      <c r="DKB68" s="20"/>
      <c r="DKC68" s="20"/>
      <c r="DKD68" s="20"/>
      <c r="DKE68" s="20"/>
      <c r="DKF68" s="20"/>
      <c r="DKG68" s="20"/>
      <c r="DKH68" s="20"/>
      <c r="DKI68" s="20"/>
      <c r="DKJ68" s="20"/>
      <c r="DKK68" s="20"/>
      <c r="DKL68" s="20"/>
      <c r="DKM68" s="20"/>
      <c r="DKN68" s="20"/>
      <c r="DKO68" s="20"/>
      <c r="DKP68" s="20"/>
      <c r="DKQ68" s="20"/>
      <c r="DKR68" s="20"/>
      <c r="DKS68" s="20"/>
      <c r="DKT68" s="20"/>
      <c r="DKU68" s="20"/>
      <c r="DKV68" s="20"/>
      <c r="DKW68" s="20"/>
      <c r="DKX68" s="20"/>
      <c r="DKY68" s="20"/>
      <c r="DKZ68" s="20"/>
      <c r="DLA68" s="20"/>
      <c r="DLB68" s="20"/>
      <c r="DLC68" s="20"/>
      <c r="DLD68" s="20"/>
      <c r="DLE68" s="20"/>
      <c r="DLF68" s="20"/>
      <c r="DLG68" s="20"/>
      <c r="DLH68" s="20"/>
      <c r="DLI68" s="20"/>
      <c r="DLJ68" s="20"/>
      <c r="DLK68" s="20"/>
      <c r="DLL68" s="20"/>
      <c r="DLM68" s="20"/>
      <c r="DLN68" s="20"/>
      <c r="DLO68" s="20"/>
      <c r="DLP68" s="20"/>
      <c r="DLQ68" s="20"/>
      <c r="DLR68" s="20"/>
      <c r="DLS68" s="20"/>
      <c r="DLT68" s="20"/>
      <c r="DLU68" s="20"/>
      <c r="DLV68" s="20"/>
      <c r="DLW68" s="20"/>
      <c r="DLX68" s="20"/>
      <c r="DLY68" s="20"/>
      <c r="DLZ68" s="20"/>
      <c r="DMA68" s="20"/>
      <c r="DMB68" s="20"/>
      <c r="DMC68" s="20"/>
      <c r="DMD68" s="20"/>
      <c r="DME68" s="20"/>
      <c r="DMF68" s="20"/>
      <c r="DMG68" s="20"/>
      <c r="DMH68" s="20"/>
      <c r="DMI68" s="20"/>
      <c r="DMJ68" s="20"/>
      <c r="DMK68" s="20"/>
      <c r="DML68" s="20"/>
      <c r="DMM68" s="20"/>
      <c r="DMN68" s="20"/>
      <c r="DMO68" s="20"/>
      <c r="DMP68" s="20"/>
      <c r="DMQ68" s="20"/>
      <c r="DMR68" s="20"/>
      <c r="DMS68" s="20"/>
      <c r="DMT68" s="20"/>
      <c r="DMU68" s="20"/>
      <c r="DMV68" s="20"/>
      <c r="DMW68" s="20"/>
      <c r="DMX68" s="20"/>
      <c r="DMY68" s="20"/>
      <c r="DMZ68" s="20"/>
      <c r="DNA68" s="20"/>
      <c r="DNB68" s="20"/>
      <c r="DNC68" s="20"/>
      <c r="DND68" s="20"/>
      <c r="DNE68" s="20"/>
      <c r="DNF68" s="20"/>
      <c r="DNG68" s="20"/>
      <c r="DNH68" s="20"/>
      <c r="DNI68" s="20"/>
      <c r="DNJ68" s="20"/>
      <c r="DNK68" s="20"/>
      <c r="DNL68" s="20"/>
      <c r="DNM68" s="20"/>
      <c r="DNN68" s="20"/>
      <c r="DNO68" s="20"/>
      <c r="DNP68" s="20"/>
      <c r="DNQ68" s="20"/>
      <c r="DNR68" s="20"/>
      <c r="DNS68" s="20"/>
      <c r="DNT68" s="20"/>
      <c r="DNU68" s="20"/>
      <c r="DNV68" s="20"/>
      <c r="DNW68" s="20"/>
      <c r="DNX68" s="20"/>
      <c r="DNY68" s="20"/>
      <c r="DNZ68" s="20"/>
      <c r="DOA68" s="20"/>
      <c r="DOB68" s="20"/>
      <c r="DOC68" s="20"/>
      <c r="DOD68" s="20"/>
      <c r="DOE68" s="20"/>
      <c r="DOF68" s="20"/>
      <c r="DOG68" s="20"/>
      <c r="DOH68" s="20"/>
      <c r="DOI68" s="20"/>
      <c r="DOJ68" s="20"/>
      <c r="DOK68" s="20"/>
      <c r="DOL68" s="20"/>
      <c r="DOM68" s="20"/>
      <c r="DON68" s="20"/>
      <c r="DOO68" s="20"/>
      <c r="DOP68" s="20"/>
      <c r="DOQ68" s="20"/>
      <c r="DOR68" s="20"/>
      <c r="DOS68" s="20"/>
      <c r="DOT68" s="20"/>
      <c r="DOU68" s="20"/>
      <c r="DOV68" s="20"/>
      <c r="DOW68" s="20"/>
      <c r="DOX68" s="20"/>
      <c r="DOY68" s="20"/>
      <c r="DOZ68" s="20"/>
      <c r="DPA68" s="20"/>
      <c r="DPB68" s="20"/>
      <c r="DPC68" s="20"/>
      <c r="DPD68" s="20"/>
      <c r="DPE68" s="20"/>
      <c r="DPF68" s="20"/>
      <c r="DPG68" s="20"/>
      <c r="DPH68" s="20"/>
      <c r="DPI68" s="20"/>
      <c r="DPJ68" s="20"/>
      <c r="DPK68" s="20"/>
      <c r="DPL68" s="20"/>
      <c r="DPM68" s="20"/>
      <c r="DPN68" s="20"/>
      <c r="DPO68" s="20"/>
      <c r="DPP68" s="20"/>
      <c r="DPQ68" s="20"/>
      <c r="DPR68" s="20"/>
      <c r="DPS68" s="20"/>
      <c r="DPT68" s="20"/>
      <c r="DPU68" s="20"/>
      <c r="DPV68" s="20"/>
      <c r="DPW68" s="20"/>
      <c r="DPX68" s="20"/>
      <c r="DPY68" s="20"/>
      <c r="DPZ68" s="20"/>
      <c r="DQA68" s="20"/>
      <c r="DQB68" s="20"/>
      <c r="DQC68" s="20"/>
      <c r="DQD68" s="20"/>
      <c r="DQE68" s="20"/>
      <c r="DQF68" s="20"/>
      <c r="DQG68" s="20"/>
      <c r="DQH68" s="20"/>
      <c r="DQI68" s="20"/>
      <c r="DQJ68" s="20"/>
      <c r="DQK68" s="20"/>
      <c r="DQL68" s="20"/>
      <c r="DQM68" s="20"/>
      <c r="DQN68" s="20"/>
      <c r="DQO68" s="20"/>
      <c r="DQP68" s="20"/>
      <c r="DQQ68" s="20"/>
      <c r="DQR68" s="20"/>
      <c r="DQS68" s="20"/>
      <c r="DQT68" s="20"/>
      <c r="DQU68" s="20"/>
      <c r="DQV68" s="20"/>
      <c r="DQW68" s="20"/>
      <c r="DQX68" s="20"/>
      <c r="DQY68" s="20"/>
      <c r="DQZ68" s="20"/>
      <c r="DRA68" s="20"/>
      <c r="DRB68" s="20"/>
      <c r="DRC68" s="20"/>
      <c r="DRD68" s="20"/>
      <c r="DRE68" s="20"/>
      <c r="DRF68" s="20"/>
      <c r="DRG68" s="20"/>
      <c r="DRH68" s="20"/>
      <c r="DRI68" s="20"/>
      <c r="DRJ68" s="20"/>
      <c r="DRK68" s="20"/>
      <c r="DRL68" s="20"/>
      <c r="DRM68" s="20"/>
      <c r="DRN68" s="20"/>
      <c r="DRO68" s="20"/>
      <c r="DRP68" s="20"/>
      <c r="DRQ68" s="20"/>
      <c r="DRR68" s="20"/>
      <c r="DRS68" s="20"/>
      <c r="DRT68" s="20"/>
      <c r="DRU68" s="20"/>
      <c r="DRV68" s="20"/>
      <c r="DRW68" s="20"/>
      <c r="DRX68" s="20"/>
      <c r="DRY68" s="20"/>
      <c r="DRZ68" s="20"/>
      <c r="DSA68" s="20"/>
      <c r="DSB68" s="20"/>
      <c r="DSC68" s="20"/>
      <c r="DSD68" s="20"/>
      <c r="DSE68" s="20"/>
      <c r="DSF68" s="20"/>
      <c r="DSG68" s="20"/>
      <c r="DSH68" s="20"/>
      <c r="DSI68" s="20"/>
      <c r="DSJ68" s="20"/>
      <c r="DSK68" s="20"/>
      <c r="DSL68" s="20"/>
      <c r="DSM68" s="20"/>
      <c r="DSN68" s="20"/>
      <c r="DSO68" s="20"/>
      <c r="DSP68" s="20"/>
      <c r="DSQ68" s="20"/>
      <c r="DSR68" s="20"/>
      <c r="DSS68" s="20"/>
      <c r="DST68" s="20"/>
      <c r="DSU68" s="20"/>
      <c r="DSV68" s="20"/>
      <c r="DSW68" s="20"/>
      <c r="DSX68" s="20"/>
      <c r="DSY68" s="20"/>
      <c r="DSZ68" s="20"/>
      <c r="DTA68" s="20"/>
      <c r="DTB68" s="20"/>
      <c r="DTC68" s="20"/>
      <c r="DTD68" s="20"/>
      <c r="DTE68" s="20"/>
      <c r="DTF68" s="20"/>
      <c r="DTG68" s="20"/>
      <c r="DTH68" s="20"/>
      <c r="DTI68" s="20"/>
      <c r="DTJ68" s="20"/>
      <c r="DTK68" s="20"/>
      <c r="DTL68" s="20"/>
      <c r="DTM68" s="20"/>
      <c r="DTN68" s="20"/>
      <c r="DTO68" s="20"/>
      <c r="DTP68" s="20"/>
      <c r="DTQ68" s="20"/>
      <c r="DTR68" s="20"/>
      <c r="DTS68" s="20"/>
      <c r="DTT68" s="20"/>
      <c r="DTU68" s="20"/>
      <c r="DTV68" s="20"/>
      <c r="DTW68" s="20"/>
      <c r="DTX68" s="20"/>
      <c r="DTY68" s="20"/>
      <c r="DTZ68" s="20"/>
      <c r="DUA68" s="20"/>
      <c r="DUB68" s="20"/>
      <c r="DUC68" s="20"/>
      <c r="DUD68" s="20"/>
      <c r="DUE68" s="20"/>
      <c r="DUF68" s="20"/>
      <c r="DUG68" s="20"/>
      <c r="DUH68" s="20"/>
      <c r="DUI68" s="20"/>
      <c r="DUJ68" s="20"/>
      <c r="DUK68" s="20"/>
      <c r="DUL68" s="20"/>
      <c r="DUM68" s="20"/>
      <c r="DUN68" s="20"/>
      <c r="DUO68" s="20"/>
      <c r="DUP68" s="20"/>
      <c r="DUQ68" s="20"/>
      <c r="DUR68" s="20"/>
      <c r="DUS68" s="20"/>
      <c r="DUT68" s="20"/>
      <c r="DUU68" s="20"/>
      <c r="DUV68" s="20"/>
      <c r="DUW68" s="20"/>
      <c r="DUX68" s="20"/>
      <c r="DUY68" s="20"/>
      <c r="DUZ68" s="20"/>
      <c r="DVA68" s="20"/>
      <c r="DVB68" s="20"/>
      <c r="DVC68" s="20"/>
      <c r="DVD68" s="20"/>
      <c r="DVE68" s="20"/>
      <c r="DVF68" s="20"/>
      <c r="DVG68" s="20"/>
      <c r="DVH68" s="20"/>
      <c r="DVI68" s="20"/>
      <c r="DVJ68" s="20"/>
      <c r="DVK68" s="20"/>
      <c r="DVL68" s="20"/>
      <c r="DVM68" s="20"/>
      <c r="DVN68" s="20"/>
      <c r="DVO68" s="20"/>
      <c r="DVP68" s="20"/>
      <c r="DVQ68" s="20"/>
      <c r="DVR68" s="20"/>
      <c r="DVS68" s="20"/>
      <c r="DVT68" s="20"/>
      <c r="DVU68" s="20"/>
      <c r="DVV68" s="20"/>
      <c r="DVW68" s="20"/>
      <c r="DVX68" s="20"/>
      <c r="DVY68" s="20"/>
      <c r="DVZ68" s="20"/>
      <c r="DWA68" s="20"/>
      <c r="DWB68" s="20"/>
      <c r="DWC68" s="20"/>
      <c r="DWD68" s="20"/>
      <c r="DWE68" s="20"/>
      <c r="DWF68" s="20"/>
      <c r="DWG68" s="20"/>
      <c r="DWH68" s="20"/>
      <c r="DWI68" s="20"/>
      <c r="DWJ68" s="20"/>
      <c r="DWK68" s="20"/>
      <c r="DWL68" s="20"/>
      <c r="DWM68" s="20"/>
      <c r="DWN68" s="20"/>
      <c r="DWO68" s="20"/>
      <c r="DWP68" s="20"/>
      <c r="DWQ68" s="20"/>
      <c r="DWR68" s="20"/>
      <c r="DWS68" s="20"/>
      <c r="DWT68" s="20"/>
      <c r="DWU68" s="20"/>
      <c r="DWV68" s="20"/>
      <c r="DWW68" s="20"/>
      <c r="DWX68" s="20"/>
      <c r="DWY68" s="20"/>
      <c r="DWZ68" s="20"/>
      <c r="DXA68" s="20"/>
      <c r="DXB68" s="20"/>
      <c r="DXC68" s="20"/>
      <c r="DXD68" s="20"/>
      <c r="DXE68" s="20"/>
      <c r="DXF68" s="20"/>
      <c r="DXG68" s="20"/>
      <c r="DXH68" s="20"/>
      <c r="DXI68" s="20"/>
      <c r="DXJ68" s="20"/>
      <c r="DXK68" s="20"/>
      <c r="DXL68" s="20"/>
      <c r="DXM68" s="20"/>
      <c r="DXN68" s="20"/>
      <c r="DXO68" s="20"/>
      <c r="DXP68" s="20"/>
      <c r="DXQ68" s="20"/>
      <c r="DXR68" s="20"/>
      <c r="DXS68" s="20"/>
      <c r="DXT68" s="20"/>
      <c r="DXU68" s="20"/>
      <c r="DXV68" s="20"/>
      <c r="DXW68" s="20"/>
      <c r="DXX68" s="20"/>
      <c r="DXY68" s="20"/>
      <c r="DXZ68" s="20"/>
      <c r="DYA68" s="20"/>
      <c r="DYB68" s="20"/>
      <c r="DYC68" s="20"/>
      <c r="DYD68" s="20"/>
      <c r="DYE68" s="20"/>
      <c r="DYF68" s="20"/>
      <c r="DYG68" s="20"/>
      <c r="DYH68" s="20"/>
      <c r="DYI68" s="20"/>
      <c r="DYJ68" s="20"/>
      <c r="DYK68" s="20"/>
      <c r="DYL68" s="20"/>
      <c r="DYM68" s="20"/>
      <c r="DYN68" s="20"/>
      <c r="DYO68" s="20"/>
      <c r="DYP68" s="20"/>
      <c r="DYQ68" s="20"/>
      <c r="DYR68" s="20"/>
      <c r="DYS68" s="20"/>
      <c r="DYT68" s="20"/>
      <c r="DYU68" s="20"/>
      <c r="DYV68" s="20"/>
      <c r="DYW68" s="20"/>
      <c r="DYX68" s="20"/>
      <c r="DYY68" s="20"/>
      <c r="DYZ68" s="20"/>
      <c r="DZA68" s="20"/>
      <c r="DZB68" s="20"/>
      <c r="DZC68" s="20"/>
      <c r="DZD68" s="20"/>
      <c r="DZE68" s="20"/>
      <c r="DZF68" s="20"/>
      <c r="DZG68" s="20"/>
      <c r="DZH68" s="20"/>
      <c r="DZI68" s="20"/>
      <c r="DZJ68" s="20"/>
      <c r="DZK68" s="20"/>
      <c r="DZL68" s="20"/>
      <c r="DZM68" s="20"/>
      <c r="DZN68" s="20"/>
      <c r="DZO68" s="20"/>
      <c r="DZP68" s="20"/>
      <c r="DZQ68" s="20"/>
      <c r="DZR68" s="20"/>
      <c r="DZS68" s="20"/>
      <c r="DZT68" s="20"/>
      <c r="DZU68" s="20"/>
      <c r="DZV68" s="20"/>
      <c r="DZW68" s="20"/>
      <c r="DZX68" s="20"/>
      <c r="DZY68" s="20"/>
      <c r="DZZ68" s="20"/>
      <c r="EAA68" s="20"/>
      <c r="EAB68" s="20"/>
      <c r="EAC68" s="20"/>
      <c r="EAD68" s="20"/>
      <c r="EAE68" s="20"/>
      <c r="EAF68" s="20"/>
      <c r="EAG68" s="20"/>
      <c r="EAH68" s="20"/>
      <c r="EAI68" s="20"/>
      <c r="EAJ68" s="20"/>
      <c r="EAK68" s="20"/>
      <c r="EAL68" s="20"/>
      <c r="EAM68" s="20"/>
      <c r="EAN68" s="20"/>
      <c r="EAO68" s="20"/>
      <c r="EAP68" s="20"/>
      <c r="EAQ68" s="20"/>
      <c r="EAR68" s="20"/>
      <c r="EAS68" s="20"/>
      <c r="EAT68" s="20"/>
      <c r="EAU68" s="20"/>
      <c r="EAV68" s="20"/>
      <c r="EAW68" s="20"/>
      <c r="EAX68" s="20"/>
      <c r="EAY68" s="20"/>
      <c r="EAZ68" s="20"/>
      <c r="EBA68" s="20"/>
      <c r="EBB68" s="20"/>
      <c r="EBC68" s="20"/>
      <c r="EBD68" s="20"/>
      <c r="EBE68" s="20"/>
      <c r="EBF68" s="20"/>
      <c r="EBG68" s="20"/>
      <c r="EBH68" s="20"/>
      <c r="EBI68" s="20"/>
      <c r="EBJ68" s="20"/>
      <c r="EBK68" s="20"/>
      <c r="EBL68" s="20"/>
      <c r="EBM68" s="20"/>
      <c r="EBN68" s="20"/>
      <c r="EBO68" s="20"/>
      <c r="EBP68" s="20"/>
      <c r="EBQ68" s="20"/>
      <c r="EBR68" s="20"/>
      <c r="EBS68" s="20"/>
      <c r="EBT68" s="20"/>
      <c r="EBU68" s="20"/>
      <c r="EBV68" s="20"/>
      <c r="EBW68" s="20"/>
      <c r="EBX68" s="20"/>
      <c r="EBY68" s="20"/>
      <c r="EBZ68" s="20"/>
      <c r="ECA68" s="20"/>
      <c r="ECB68" s="20"/>
      <c r="ECC68" s="20"/>
      <c r="ECD68" s="20"/>
      <c r="ECE68" s="20"/>
      <c r="ECF68" s="20"/>
      <c r="ECG68" s="20"/>
      <c r="ECH68" s="20"/>
      <c r="ECI68" s="20"/>
      <c r="ECJ68" s="20"/>
      <c r="ECK68" s="20"/>
      <c r="ECL68" s="20"/>
      <c r="ECM68" s="20"/>
      <c r="ECN68" s="20"/>
      <c r="ECO68" s="20"/>
      <c r="ECP68" s="20"/>
      <c r="ECQ68" s="20"/>
      <c r="ECR68" s="20"/>
      <c r="ECS68" s="20"/>
      <c r="ECT68" s="20"/>
      <c r="ECU68" s="20"/>
      <c r="ECV68" s="20"/>
      <c r="ECW68" s="20"/>
      <c r="ECX68" s="20"/>
      <c r="ECY68" s="20"/>
      <c r="ECZ68" s="20"/>
      <c r="EDA68" s="20"/>
      <c r="EDB68" s="20"/>
      <c r="EDC68" s="20"/>
      <c r="EDD68" s="20"/>
      <c r="EDE68" s="20"/>
      <c r="EDF68" s="20"/>
      <c r="EDG68" s="20"/>
      <c r="EDH68" s="20"/>
      <c r="EDI68" s="20"/>
      <c r="EDJ68" s="20"/>
      <c r="EDK68" s="20"/>
      <c r="EDL68" s="20"/>
      <c r="EDM68" s="20"/>
      <c r="EDN68" s="20"/>
      <c r="EDO68" s="20"/>
      <c r="EDP68" s="20"/>
      <c r="EDQ68" s="20"/>
      <c r="EDR68" s="20"/>
      <c r="EDS68" s="20"/>
      <c r="EDT68" s="20"/>
      <c r="EDU68" s="20"/>
      <c r="EDV68" s="20"/>
      <c r="EDW68" s="20"/>
      <c r="EDX68" s="20"/>
      <c r="EDY68" s="20"/>
      <c r="EDZ68" s="20"/>
      <c r="EEA68" s="20"/>
      <c r="EEB68" s="20"/>
      <c r="EEC68" s="20"/>
      <c r="EED68" s="20"/>
      <c r="EEE68" s="20"/>
      <c r="EEF68" s="20"/>
      <c r="EEG68" s="20"/>
      <c r="EEH68" s="20"/>
      <c r="EEI68" s="20"/>
      <c r="EEJ68" s="20"/>
      <c r="EEK68" s="20"/>
      <c r="EEL68" s="20"/>
      <c r="EEM68" s="20"/>
      <c r="EEN68" s="20"/>
      <c r="EEO68" s="20"/>
      <c r="EEP68" s="20"/>
      <c r="EEQ68" s="20"/>
      <c r="EER68" s="20"/>
      <c r="EES68" s="20"/>
      <c r="EET68" s="20"/>
      <c r="EEU68" s="20"/>
      <c r="EEV68" s="20"/>
      <c r="EEW68" s="20"/>
      <c r="EEX68" s="20"/>
      <c r="EEY68" s="20"/>
      <c r="EEZ68" s="20"/>
      <c r="EFA68" s="20"/>
      <c r="EFB68" s="20"/>
      <c r="EFC68" s="20"/>
      <c r="EFD68" s="20"/>
      <c r="EFE68" s="20"/>
      <c r="EFF68" s="20"/>
      <c r="EFG68" s="20"/>
      <c r="EFH68" s="20"/>
      <c r="EFI68" s="20"/>
      <c r="EFJ68" s="20"/>
      <c r="EFK68" s="20"/>
      <c r="EFL68" s="20"/>
      <c r="EFM68" s="20"/>
      <c r="EFN68" s="20"/>
      <c r="EFO68" s="20"/>
      <c r="EFP68" s="20"/>
      <c r="EFQ68" s="20"/>
      <c r="EFR68" s="20"/>
      <c r="EFS68" s="20"/>
      <c r="EFT68" s="20"/>
      <c r="EFU68" s="20"/>
      <c r="EFV68" s="20"/>
      <c r="EFW68" s="20"/>
      <c r="EFX68" s="20"/>
      <c r="EFY68" s="20"/>
      <c r="EFZ68" s="20"/>
      <c r="EGA68" s="20"/>
      <c r="EGB68" s="20"/>
      <c r="EGC68" s="20"/>
      <c r="EGD68" s="20"/>
      <c r="EGE68" s="20"/>
      <c r="EGF68" s="20"/>
      <c r="EGG68" s="20"/>
      <c r="EGH68" s="20"/>
      <c r="EGI68" s="20"/>
      <c r="EGJ68" s="20"/>
      <c r="EGK68" s="20"/>
      <c r="EGL68" s="20"/>
      <c r="EGM68" s="20"/>
      <c r="EGN68" s="20"/>
      <c r="EGO68" s="20"/>
      <c r="EGP68" s="20"/>
      <c r="EGQ68" s="20"/>
      <c r="EGR68" s="20"/>
      <c r="EGS68" s="20"/>
      <c r="EGT68" s="20"/>
      <c r="EGU68" s="20"/>
      <c r="EGV68" s="20"/>
      <c r="EGW68" s="20"/>
      <c r="EGX68" s="20"/>
      <c r="EGY68" s="20"/>
      <c r="EGZ68" s="20"/>
      <c r="EHA68" s="20"/>
      <c r="EHB68" s="20"/>
      <c r="EHC68" s="20"/>
      <c r="EHD68" s="20"/>
      <c r="EHE68" s="20"/>
      <c r="EHF68" s="20"/>
      <c r="EHG68" s="20"/>
      <c r="EHH68" s="20"/>
      <c r="EHI68" s="20"/>
      <c r="EHJ68" s="20"/>
      <c r="EHK68" s="20"/>
      <c r="EHL68" s="20"/>
      <c r="EHM68" s="20"/>
      <c r="EHN68" s="20"/>
      <c r="EHO68" s="20"/>
      <c r="EHP68" s="20"/>
      <c r="EHQ68" s="20"/>
      <c r="EHR68" s="20"/>
      <c r="EHS68" s="20"/>
      <c r="EHT68" s="20"/>
      <c r="EHU68" s="20"/>
      <c r="EHV68" s="20"/>
      <c r="EHW68" s="20"/>
      <c r="EHX68" s="20"/>
      <c r="EHY68" s="20"/>
      <c r="EHZ68" s="20"/>
      <c r="EIA68" s="20"/>
      <c r="EIB68" s="20"/>
      <c r="EIC68" s="20"/>
      <c r="EID68" s="20"/>
      <c r="EIE68" s="20"/>
      <c r="EIF68" s="20"/>
      <c r="EIG68" s="20"/>
      <c r="EIH68" s="20"/>
      <c r="EII68" s="20"/>
      <c r="EIJ68" s="20"/>
      <c r="EIK68" s="20"/>
      <c r="EIL68" s="20"/>
      <c r="EIM68" s="20"/>
      <c r="EIN68" s="20"/>
      <c r="EIO68" s="20"/>
      <c r="EIP68" s="20"/>
      <c r="EIQ68" s="20"/>
      <c r="EIR68" s="20"/>
      <c r="EIS68" s="20"/>
      <c r="EIT68" s="20"/>
      <c r="EIU68" s="20"/>
      <c r="EIV68" s="20"/>
      <c r="EIW68" s="20"/>
      <c r="EIX68" s="20"/>
      <c r="EIY68" s="20"/>
      <c r="EIZ68" s="20"/>
      <c r="EJA68" s="20"/>
      <c r="EJB68" s="20"/>
      <c r="EJC68" s="20"/>
      <c r="EJD68" s="20"/>
      <c r="EJE68" s="20"/>
      <c r="EJF68" s="20"/>
      <c r="EJG68" s="20"/>
      <c r="EJH68" s="20"/>
      <c r="EJI68" s="20"/>
      <c r="EJJ68" s="20"/>
      <c r="EJK68" s="20"/>
      <c r="EJL68" s="20"/>
      <c r="EJM68" s="20"/>
      <c r="EJN68" s="20"/>
      <c r="EJO68" s="20"/>
      <c r="EJP68" s="20"/>
      <c r="EJQ68" s="20"/>
      <c r="EJR68" s="20"/>
      <c r="EJS68" s="20"/>
      <c r="EJT68" s="20"/>
      <c r="EJU68" s="20"/>
      <c r="EJV68" s="20"/>
      <c r="EJW68" s="20"/>
      <c r="EJX68" s="20"/>
      <c r="EJY68" s="20"/>
      <c r="EJZ68" s="20"/>
      <c r="EKA68" s="20"/>
      <c r="EKB68" s="20"/>
      <c r="EKC68" s="20"/>
      <c r="EKD68" s="20"/>
      <c r="EKE68" s="20"/>
      <c r="EKF68" s="20"/>
      <c r="EKG68" s="20"/>
      <c r="EKH68" s="20"/>
      <c r="EKI68" s="20"/>
      <c r="EKJ68" s="20"/>
      <c r="EKK68" s="20"/>
      <c r="EKL68" s="20"/>
      <c r="EKM68" s="20"/>
      <c r="EKN68" s="20"/>
      <c r="EKO68" s="20"/>
      <c r="EKP68" s="20"/>
      <c r="EKQ68" s="20"/>
      <c r="EKR68" s="20"/>
      <c r="EKS68" s="20"/>
      <c r="EKT68" s="20"/>
      <c r="EKU68" s="20"/>
      <c r="EKV68" s="20"/>
      <c r="EKW68" s="20"/>
      <c r="EKX68" s="20"/>
      <c r="EKY68" s="20"/>
      <c r="EKZ68" s="20"/>
      <c r="ELA68" s="20"/>
      <c r="ELB68" s="20"/>
      <c r="ELC68" s="20"/>
      <c r="ELD68" s="20"/>
      <c r="ELE68" s="20"/>
      <c r="ELF68" s="20"/>
      <c r="ELG68" s="20"/>
      <c r="ELH68" s="20"/>
      <c r="ELI68" s="20"/>
      <c r="ELJ68" s="20"/>
      <c r="ELK68" s="20"/>
      <c r="ELL68" s="20"/>
      <c r="ELM68" s="20"/>
      <c r="ELN68" s="20"/>
      <c r="ELO68" s="20"/>
      <c r="ELP68" s="20"/>
      <c r="ELQ68" s="20"/>
      <c r="ELR68" s="20"/>
      <c r="ELS68" s="20"/>
      <c r="ELT68" s="20"/>
      <c r="ELU68" s="20"/>
      <c r="ELV68" s="20"/>
      <c r="ELW68" s="20"/>
      <c r="ELX68" s="20"/>
      <c r="ELY68" s="20"/>
      <c r="ELZ68" s="20"/>
      <c r="EMA68" s="20"/>
      <c r="EMB68" s="20"/>
      <c r="EMC68" s="20"/>
      <c r="EMD68" s="20"/>
      <c r="EME68" s="20"/>
      <c r="EMF68" s="20"/>
      <c r="EMG68" s="20"/>
      <c r="EMH68" s="20"/>
      <c r="EMI68" s="20"/>
      <c r="EMJ68" s="20"/>
      <c r="EMK68" s="20"/>
      <c r="EML68" s="20"/>
      <c r="EMM68" s="20"/>
      <c r="EMN68" s="20"/>
      <c r="EMO68" s="20"/>
      <c r="EMP68" s="20"/>
      <c r="EMQ68" s="20"/>
      <c r="EMR68" s="20"/>
      <c r="EMS68" s="20"/>
      <c r="EMT68" s="20"/>
      <c r="EMU68" s="20"/>
      <c r="EMV68" s="20"/>
      <c r="EMW68" s="20"/>
      <c r="EMX68" s="20"/>
      <c r="EMY68" s="20"/>
      <c r="EMZ68" s="20"/>
      <c r="ENA68" s="20"/>
      <c r="ENB68" s="20"/>
      <c r="ENC68" s="20"/>
      <c r="END68" s="20"/>
      <c r="ENE68" s="20"/>
      <c r="ENF68" s="20"/>
      <c r="ENG68" s="20"/>
      <c r="ENH68" s="20"/>
      <c r="ENI68" s="20"/>
      <c r="ENJ68" s="20"/>
      <c r="ENK68" s="20"/>
      <c r="ENL68" s="20"/>
      <c r="ENM68" s="20"/>
      <c r="ENN68" s="20"/>
      <c r="ENO68" s="20"/>
      <c r="ENP68" s="20"/>
      <c r="ENQ68" s="20"/>
      <c r="ENR68" s="20"/>
      <c r="ENS68" s="20"/>
      <c r="ENT68" s="20"/>
      <c r="ENU68" s="20"/>
      <c r="ENV68" s="20"/>
      <c r="ENW68" s="20"/>
      <c r="ENX68" s="20"/>
      <c r="ENY68" s="20"/>
      <c r="ENZ68" s="20"/>
      <c r="EOA68" s="20"/>
      <c r="EOB68" s="20"/>
      <c r="EOC68" s="20"/>
      <c r="EOD68" s="20"/>
      <c r="EOE68" s="20"/>
      <c r="EOF68" s="20"/>
      <c r="EOG68" s="20"/>
      <c r="EOH68" s="20"/>
      <c r="EOI68" s="20"/>
      <c r="EOJ68" s="20"/>
      <c r="EOK68" s="20"/>
      <c r="EOL68" s="20"/>
      <c r="EOM68" s="20"/>
      <c r="EON68" s="20"/>
      <c r="EOO68" s="20"/>
      <c r="EOP68" s="20"/>
      <c r="EOQ68" s="20"/>
      <c r="EOR68" s="20"/>
      <c r="EOS68" s="20"/>
      <c r="EOT68" s="20"/>
      <c r="EOU68" s="20"/>
      <c r="EOV68" s="20"/>
      <c r="EOW68" s="20"/>
      <c r="EOX68" s="20"/>
      <c r="EOY68" s="20"/>
      <c r="EOZ68" s="20"/>
      <c r="EPA68" s="20"/>
      <c r="EPB68" s="20"/>
      <c r="EPC68" s="20"/>
      <c r="EPD68" s="20"/>
      <c r="EPE68" s="20"/>
      <c r="EPF68" s="20"/>
      <c r="EPG68" s="20"/>
      <c r="EPH68" s="20"/>
      <c r="EPI68" s="20"/>
      <c r="EPJ68" s="20"/>
      <c r="EPK68" s="20"/>
      <c r="EPL68" s="20"/>
      <c r="EPM68" s="20"/>
      <c r="EPN68" s="20"/>
      <c r="EPO68" s="20"/>
      <c r="EPP68" s="20"/>
      <c r="EPQ68" s="20"/>
      <c r="EPR68" s="20"/>
      <c r="EPS68" s="20"/>
      <c r="EPT68" s="20"/>
      <c r="EPU68" s="20"/>
      <c r="EPV68" s="20"/>
      <c r="EPW68" s="20"/>
      <c r="EPX68" s="20"/>
      <c r="EPY68" s="20"/>
      <c r="EPZ68" s="20"/>
      <c r="EQA68" s="20"/>
      <c r="EQB68" s="20"/>
      <c r="EQC68" s="20"/>
      <c r="EQD68" s="20"/>
      <c r="EQE68" s="20"/>
      <c r="EQF68" s="20"/>
      <c r="EQG68" s="20"/>
      <c r="EQH68" s="20"/>
      <c r="EQI68" s="20"/>
      <c r="EQJ68" s="20"/>
      <c r="EQK68" s="20"/>
      <c r="EQL68" s="20"/>
      <c r="EQM68" s="20"/>
      <c r="EQN68" s="20"/>
      <c r="EQO68" s="20"/>
      <c r="EQP68" s="20"/>
      <c r="EQQ68" s="20"/>
      <c r="EQR68" s="20"/>
      <c r="EQS68" s="20"/>
      <c r="EQT68" s="20"/>
      <c r="EQU68" s="20"/>
      <c r="EQV68" s="20"/>
      <c r="EQW68" s="20"/>
      <c r="EQX68" s="20"/>
      <c r="EQY68" s="20"/>
      <c r="EQZ68" s="20"/>
      <c r="ERA68" s="20"/>
      <c r="ERB68" s="20"/>
      <c r="ERC68" s="20"/>
      <c r="ERD68" s="20"/>
      <c r="ERE68" s="20"/>
      <c r="ERF68" s="20"/>
      <c r="ERG68" s="20"/>
      <c r="ERH68" s="20"/>
      <c r="ERI68" s="20"/>
      <c r="ERJ68" s="20"/>
      <c r="ERK68" s="20"/>
      <c r="ERL68" s="20"/>
      <c r="ERM68" s="20"/>
      <c r="ERN68" s="20"/>
      <c r="ERO68" s="20"/>
      <c r="ERP68" s="20"/>
      <c r="ERQ68" s="20"/>
      <c r="ERR68" s="20"/>
      <c r="ERS68" s="20"/>
      <c r="ERT68" s="20"/>
      <c r="ERU68" s="20"/>
      <c r="ERV68" s="20"/>
      <c r="ERW68" s="20"/>
      <c r="ERX68" s="20"/>
      <c r="ERY68" s="20"/>
      <c r="ERZ68" s="20"/>
      <c r="ESA68" s="20"/>
      <c r="ESB68" s="20"/>
      <c r="ESC68" s="20"/>
      <c r="ESD68" s="20"/>
      <c r="ESE68" s="20"/>
      <c r="ESF68" s="20"/>
      <c r="ESG68" s="20"/>
      <c r="ESH68" s="20"/>
      <c r="ESI68" s="20"/>
      <c r="ESJ68" s="20"/>
      <c r="ESK68" s="20"/>
      <c r="ESL68" s="20"/>
      <c r="ESM68" s="20"/>
      <c r="ESN68" s="20"/>
      <c r="ESO68" s="20"/>
      <c r="ESP68" s="20"/>
      <c r="ESQ68" s="20"/>
      <c r="ESR68" s="20"/>
      <c r="ESS68" s="20"/>
      <c r="EST68" s="20"/>
      <c r="ESU68" s="20"/>
      <c r="ESV68" s="20"/>
      <c r="ESW68" s="20"/>
      <c r="ESX68" s="20"/>
      <c r="ESY68" s="20"/>
      <c r="ESZ68" s="20"/>
      <c r="ETA68" s="20"/>
      <c r="ETB68" s="20"/>
      <c r="ETC68" s="20"/>
      <c r="ETD68" s="20"/>
      <c r="ETE68" s="20"/>
      <c r="ETF68" s="20"/>
      <c r="ETG68" s="20"/>
      <c r="ETH68" s="20"/>
      <c r="ETI68" s="20"/>
      <c r="ETJ68" s="20"/>
      <c r="ETK68" s="20"/>
      <c r="ETL68" s="20"/>
      <c r="ETM68" s="20"/>
      <c r="ETN68" s="20"/>
      <c r="ETO68" s="20"/>
      <c r="ETP68" s="20"/>
      <c r="ETQ68" s="20"/>
      <c r="ETR68" s="20"/>
      <c r="ETS68" s="20"/>
      <c r="ETT68" s="20"/>
      <c r="ETU68" s="20"/>
      <c r="ETV68" s="20"/>
      <c r="ETW68" s="20"/>
      <c r="ETX68" s="20"/>
      <c r="ETY68" s="20"/>
      <c r="ETZ68" s="20"/>
      <c r="EUA68" s="20"/>
      <c r="EUB68" s="20"/>
      <c r="EUC68" s="20"/>
      <c r="EUD68" s="20"/>
      <c r="EUE68" s="20"/>
      <c r="EUF68" s="20"/>
      <c r="EUG68" s="20"/>
      <c r="EUH68" s="20"/>
      <c r="EUI68" s="20"/>
      <c r="EUJ68" s="20"/>
      <c r="EUK68" s="20"/>
      <c r="EUL68" s="20"/>
      <c r="EUM68" s="20"/>
      <c r="EUN68" s="20"/>
      <c r="EUO68" s="20"/>
      <c r="EUP68" s="20"/>
      <c r="EUQ68" s="20"/>
      <c r="EUR68" s="20"/>
      <c r="EUS68" s="20"/>
      <c r="EUT68" s="20"/>
      <c r="EUU68" s="20"/>
      <c r="EUV68" s="20"/>
      <c r="EUW68" s="20"/>
      <c r="EUX68" s="20"/>
      <c r="EUY68" s="20"/>
      <c r="EUZ68" s="20"/>
      <c r="EVA68" s="20"/>
      <c r="EVB68" s="20"/>
      <c r="EVC68" s="20"/>
      <c r="EVD68" s="20"/>
      <c r="EVE68" s="20"/>
      <c r="EVF68" s="20"/>
      <c r="EVG68" s="20"/>
      <c r="EVH68" s="20"/>
      <c r="EVI68" s="20"/>
      <c r="EVJ68" s="20"/>
      <c r="EVK68" s="20"/>
      <c r="EVL68" s="20"/>
      <c r="EVM68" s="20"/>
      <c r="EVN68" s="20"/>
      <c r="EVO68" s="20"/>
      <c r="EVP68" s="20"/>
      <c r="EVQ68" s="20"/>
      <c r="EVR68" s="20"/>
      <c r="EVS68" s="20"/>
      <c r="EVT68" s="20"/>
      <c r="EVU68" s="20"/>
      <c r="EVV68" s="20"/>
      <c r="EVW68" s="20"/>
      <c r="EVX68" s="20"/>
      <c r="EVY68" s="20"/>
      <c r="EVZ68" s="20"/>
      <c r="EWA68" s="20"/>
      <c r="EWB68" s="20"/>
      <c r="EWC68" s="20"/>
      <c r="EWD68" s="20"/>
      <c r="EWE68" s="20"/>
      <c r="EWF68" s="20"/>
      <c r="EWG68" s="20"/>
      <c r="EWH68" s="20"/>
      <c r="EWI68" s="20"/>
      <c r="EWJ68" s="20"/>
      <c r="EWK68" s="20"/>
      <c r="EWL68" s="20"/>
      <c r="EWM68" s="20"/>
      <c r="EWN68" s="20"/>
      <c r="EWO68" s="20"/>
      <c r="EWP68" s="20"/>
      <c r="EWQ68" s="20"/>
      <c r="EWR68" s="20"/>
      <c r="EWS68" s="20"/>
      <c r="EWT68" s="20"/>
      <c r="EWU68" s="20"/>
      <c r="EWV68" s="20"/>
      <c r="EWW68" s="20"/>
      <c r="EWX68" s="20"/>
      <c r="EWY68" s="20"/>
      <c r="EWZ68" s="20"/>
      <c r="EXA68" s="20"/>
      <c r="EXB68" s="20"/>
      <c r="EXC68" s="20"/>
      <c r="EXD68" s="20"/>
      <c r="EXE68" s="20"/>
      <c r="EXF68" s="20"/>
      <c r="EXG68" s="20"/>
      <c r="EXH68" s="20"/>
      <c r="EXI68" s="20"/>
      <c r="EXJ68" s="20"/>
      <c r="EXK68" s="20"/>
      <c r="EXL68" s="20"/>
      <c r="EXM68" s="20"/>
      <c r="EXN68" s="20"/>
      <c r="EXO68" s="20"/>
      <c r="EXP68" s="20"/>
      <c r="EXQ68" s="20"/>
      <c r="EXR68" s="20"/>
      <c r="EXS68" s="20"/>
      <c r="EXT68" s="20"/>
      <c r="EXU68" s="20"/>
      <c r="EXV68" s="20"/>
      <c r="EXW68" s="20"/>
      <c r="EXX68" s="20"/>
      <c r="EXY68" s="20"/>
      <c r="EXZ68" s="20"/>
      <c r="EYA68" s="20"/>
      <c r="EYB68" s="20"/>
      <c r="EYC68" s="20"/>
      <c r="EYD68" s="20"/>
      <c r="EYE68" s="20"/>
      <c r="EYF68" s="20"/>
      <c r="EYG68" s="20"/>
      <c r="EYH68" s="20"/>
      <c r="EYI68" s="20"/>
      <c r="EYJ68" s="20"/>
      <c r="EYK68" s="20"/>
      <c r="EYL68" s="20"/>
      <c r="EYM68" s="20"/>
      <c r="EYN68" s="20"/>
      <c r="EYO68" s="20"/>
      <c r="EYP68" s="20"/>
      <c r="EYQ68" s="20"/>
      <c r="EYR68" s="20"/>
      <c r="EYS68" s="20"/>
      <c r="EYT68" s="20"/>
      <c r="EYU68" s="20"/>
      <c r="EYV68" s="20"/>
      <c r="EYW68" s="20"/>
      <c r="EYX68" s="20"/>
      <c r="EYY68" s="20"/>
      <c r="EYZ68" s="20"/>
      <c r="EZA68" s="20"/>
      <c r="EZB68" s="20"/>
      <c r="EZC68" s="20"/>
      <c r="EZD68" s="20"/>
      <c r="EZE68" s="20"/>
      <c r="EZF68" s="20"/>
      <c r="EZG68" s="20"/>
      <c r="EZH68" s="20"/>
      <c r="EZI68" s="20"/>
      <c r="EZJ68" s="20"/>
      <c r="EZK68" s="20"/>
      <c r="EZL68" s="20"/>
      <c r="EZM68" s="20"/>
      <c r="EZN68" s="20"/>
      <c r="EZO68" s="20"/>
      <c r="EZP68" s="20"/>
      <c r="EZQ68" s="20"/>
      <c r="EZR68" s="20"/>
      <c r="EZS68" s="20"/>
      <c r="EZT68" s="20"/>
      <c r="EZU68" s="20"/>
      <c r="EZV68" s="20"/>
      <c r="EZW68" s="20"/>
      <c r="EZX68" s="20"/>
      <c r="EZY68" s="20"/>
      <c r="EZZ68" s="20"/>
      <c r="FAA68" s="20"/>
      <c r="FAB68" s="20"/>
      <c r="FAC68" s="20"/>
      <c r="FAD68" s="20"/>
      <c r="FAE68" s="20"/>
      <c r="FAF68" s="20"/>
      <c r="FAG68" s="20"/>
      <c r="FAH68" s="20"/>
      <c r="FAI68" s="20"/>
      <c r="FAJ68" s="20"/>
      <c r="FAK68" s="20"/>
      <c r="FAL68" s="20"/>
      <c r="FAM68" s="20"/>
      <c r="FAN68" s="20"/>
      <c r="FAO68" s="20"/>
      <c r="FAP68" s="20"/>
      <c r="FAQ68" s="20"/>
      <c r="FAR68" s="20"/>
      <c r="FAS68" s="20"/>
      <c r="FAT68" s="20"/>
      <c r="FAU68" s="20"/>
      <c r="FAV68" s="20"/>
      <c r="FAW68" s="20"/>
      <c r="FAX68" s="20"/>
      <c r="FAY68" s="20"/>
      <c r="FAZ68" s="20"/>
      <c r="FBA68" s="20"/>
      <c r="FBB68" s="20"/>
      <c r="FBC68" s="20"/>
      <c r="FBD68" s="20"/>
      <c r="FBE68" s="20"/>
      <c r="FBF68" s="20"/>
      <c r="FBG68" s="20"/>
      <c r="FBH68" s="20"/>
      <c r="FBI68" s="20"/>
      <c r="FBJ68" s="20"/>
      <c r="FBK68" s="20"/>
      <c r="FBL68" s="20"/>
      <c r="FBM68" s="20"/>
      <c r="FBN68" s="20"/>
      <c r="FBO68" s="20"/>
      <c r="FBP68" s="20"/>
      <c r="FBQ68" s="20"/>
      <c r="FBR68" s="20"/>
      <c r="FBS68" s="20"/>
      <c r="FBT68" s="20"/>
      <c r="FBU68" s="20"/>
      <c r="FBV68" s="20"/>
      <c r="FBW68" s="20"/>
      <c r="FBX68" s="20"/>
      <c r="FBY68" s="20"/>
      <c r="FBZ68" s="20"/>
      <c r="FCA68" s="20"/>
      <c r="FCB68" s="20"/>
      <c r="FCC68" s="20"/>
      <c r="FCD68" s="20"/>
      <c r="FCE68" s="20"/>
      <c r="FCF68" s="20"/>
      <c r="FCG68" s="20"/>
      <c r="FCH68" s="20"/>
      <c r="FCI68" s="20"/>
      <c r="FCJ68" s="20"/>
      <c r="FCK68" s="20"/>
      <c r="FCL68" s="20"/>
      <c r="FCM68" s="20"/>
      <c r="FCN68" s="20"/>
      <c r="FCO68" s="20"/>
      <c r="FCP68" s="20"/>
      <c r="FCQ68" s="20"/>
      <c r="FCR68" s="20"/>
      <c r="FCS68" s="20"/>
      <c r="FCT68" s="20"/>
      <c r="FCU68" s="20"/>
      <c r="FCV68" s="20"/>
      <c r="FCW68" s="20"/>
      <c r="FCX68" s="20"/>
      <c r="FCY68" s="20"/>
      <c r="FCZ68" s="20"/>
      <c r="FDA68" s="20"/>
      <c r="FDB68" s="20"/>
      <c r="FDC68" s="20"/>
      <c r="FDD68" s="20"/>
      <c r="FDE68" s="20"/>
      <c r="FDF68" s="20"/>
      <c r="FDG68" s="20"/>
      <c r="FDH68" s="20"/>
      <c r="FDI68" s="20"/>
      <c r="FDJ68" s="20"/>
      <c r="FDK68" s="20"/>
      <c r="FDL68" s="20"/>
      <c r="FDM68" s="20"/>
      <c r="FDN68" s="20"/>
      <c r="FDO68" s="20"/>
      <c r="FDP68" s="20"/>
      <c r="FDQ68" s="20"/>
      <c r="FDR68" s="20"/>
      <c r="FDS68" s="20"/>
      <c r="FDT68" s="20"/>
      <c r="FDU68" s="20"/>
      <c r="FDV68" s="20"/>
      <c r="FDW68" s="20"/>
      <c r="FDX68" s="20"/>
      <c r="FDY68" s="20"/>
      <c r="FDZ68" s="20"/>
      <c r="FEA68" s="20"/>
      <c r="FEB68" s="20"/>
      <c r="FEC68" s="20"/>
      <c r="FED68" s="20"/>
      <c r="FEE68" s="20"/>
      <c r="FEF68" s="20"/>
      <c r="FEG68" s="20"/>
      <c r="FEH68" s="20"/>
      <c r="FEI68" s="20"/>
      <c r="FEJ68" s="20"/>
      <c r="FEK68" s="20"/>
      <c r="FEL68" s="20"/>
      <c r="FEM68" s="20"/>
      <c r="FEN68" s="20"/>
      <c r="FEO68" s="20"/>
      <c r="FEP68" s="20"/>
      <c r="FEQ68" s="20"/>
      <c r="FER68" s="20"/>
      <c r="FES68" s="20"/>
      <c r="FET68" s="20"/>
      <c r="FEU68" s="20"/>
      <c r="FEV68" s="20"/>
      <c r="FEW68" s="20"/>
      <c r="FEX68" s="20"/>
      <c r="FEY68" s="20"/>
      <c r="FEZ68" s="20"/>
      <c r="FFA68" s="20"/>
      <c r="FFB68" s="20"/>
      <c r="FFC68" s="20"/>
      <c r="FFD68" s="20"/>
      <c r="FFE68" s="20"/>
      <c r="FFF68" s="20"/>
      <c r="FFG68" s="20"/>
      <c r="FFH68" s="20"/>
      <c r="FFI68" s="20"/>
      <c r="FFJ68" s="20"/>
      <c r="FFK68" s="20"/>
      <c r="FFL68" s="20"/>
      <c r="FFM68" s="20"/>
      <c r="FFN68" s="20"/>
      <c r="FFO68" s="20"/>
      <c r="FFP68" s="20"/>
      <c r="FFQ68" s="20"/>
      <c r="FFR68" s="20"/>
      <c r="FFS68" s="20"/>
      <c r="FFT68" s="20"/>
      <c r="FFU68" s="20"/>
      <c r="FFV68" s="20"/>
      <c r="FFW68" s="20"/>
      <c r="FFX68" s="20"/>
      <c r="FFY68" s="20"/>
      <c r="FFZ68" s="20"/>
      <c r="FGA68" s="20"/>
      <c r="FGB68" s="20"/>
      <c r="FGC68" s="20"/>
      <c r="FGD68" s="20"/>
      <c r="FGE68" s="20"/>
      <c r="FGF68" s="20"/>
      <c r="FGG68" s="20"/>
      <c r="FGH68" s="20"/>
      <c r="FGI68" s="20"/>
      <c r="FGJ68" s="20"/>
      <c r="FGK68" s="20"/>
      <c r="FGL68" s="20"/>
      <c r="FGM68" s="20"/>
      <c r="FGN68" s="20"/>
      <c r="FGO68" s="20"/>
      <c r="FGP68" s="20"/>
      <c r="FGQ68" s="20"/>
      <c r="FGR68" s="20"/>
      <c r="FGS68" s="20"/>
      <c r="FGT68" s="20"/>
      <c r="FGU68" s="20"/>
      <c r="FGV68" s="20"/>
      <c r="FGW68" s="20"/>
      <c r="FGX68" s="20"/>
      <c r="FGY68" s="20"/>
      <c r="FGZ68" s="20"/>
      <c r="FHA68" s="20"/>
      <c r="FHB68" s="20"/>
      <c r="FHC68" s="20"/>
      <c r="FHD68" s="20"/>
      <c r="FHE68" s="20"/>
      <c r="FHF68" s="20"/>
      <c r="FHG68" s="20"/>
      <c r="FHH68" s="20"/>
      <c r="FHI68" s="20"/>
      <c r="FHJ68" s="20"/>
      <c r="FHK68" s="20"/>
      <c r="FHL68" s="20"/>
      <c r="FHM68" s="20"/>
      <c r="FHN68" s="20"/>
      <c r="FHO68" s="20"/>
      <c r="FHP68" s="20"/>
      <c r="FHQ68" s="20"/>
      <c r="FHR68" s="20"/>
      <c r="FHS68" s="20"/>
      <c r="FHT68" s="20"/>
      <c r="FHU68" s="20"/>
      <c r="FHV68" s="20"/>
      <c r="FHW68" s="20"/>
      <c r="FHX68" s="20"/>
      <c r="FHY68" s="20"/>
      <c r="FHZ68" s="20"/>
      <c r="FIA68" s="20"/>
      <c r="FIB68" s="20"/>
      <c r="FIC68" s="20"/>
      <c r="FID68" s="20"/>
      <c r="FIE68" s="20"/>
      <c r="FIF68" s="20"/>
      <c r="FIG68" s="20"/>
      <c r="FIH68" s="20"/>
      <c r="FII68" s="20"/>
      <c r="FIJ68" s="20"/>
      <c r="FIK68" s="20"/>
      <c r="FIL68" s="20"/>
      <c r="FIM68" s="20"/>
      <c r="FIN68" s="20"/>
      <c r="FIO68" s="20"/>
      <c r="FIP68" s="20"/>
      <c r="FIQ68" s="20"/>
      <c r="FIR68" s="20"/>
      <c r="FIS68" s="20"/>
      <c r="FIT68" s="20"/>
      <c r="FIU68" s="20"/>
      <c r="FIV68" s="20"/>
      <c r="FIW68" s="20"/>
      <c r="FIX68" s="20"/>
      <c r="FIY68" s="20"/>
      <c r="FIZ68" s="20"/>
      <c r="FJA68" s="20"/>
      <c r="FJB68" s="20"/>
      <c r="FJC68" s="20"/>
      <c r="FJD68" s="20"/>
      <c r="FJE68" s="20"/>
      <c r="FJF68" s="20"/>
      <c r="FJG68" s="20"/>
      <c r="FJH68" s="20"/>
      <c r="FJI68" s="20"/>
      <c r="FJJ68" s="20"/>
      <c r="FJK68" s="20"/>
      <c r="FJL68" s="20"/>
      <c r="FJM68" s="20"/>
      <c r="FJN68" s="20"/>
      <c r="FJO68" s="20"/>
      <c r="FJP68" s="20"/>
      <c r="FJQ68" s="20"/>
      <c r="FJR68" s="20"/>
      <c r="FJS68" s="20"/>
      <c r="FJT68" s="20"/>
      <c r="FJU68" s="20"/>
      <c r="FJV68" s="20"/>
      <c r="FJW68" s="20"/>
      <c r="FJX68" s="20"/>
      <c r="FJY68" s="20"/>
      <c r="FJZ68" s="20"/>
      <c r="FKA68" s="20"/>
      <c r="FKB68" s="20"/>
      <c r="FKC68" s="20"/>
      <c r="FKD68" s="20"/>
      <c r="FKE68" s="20"/>
      <c r="FKF68" s="20"/>
      <c r="FKG68" s="20"/>
      <c r="FKH68" s="20"/>
      <c r="FKI68" s="20"/>
      <c r="FKJ68" s="20"/>
      <c r="FKK68" s="20"/>
      <c r="FKL68" s="20"/>
      <c r="FKM68" s="20"/>
      <c r="FKN68" s="20"/>
      <c r="FKO68" s="20"/>
      <c r="FKP68" s="20"/>
      <c r="FKQ68" s="20"/>
      <c r="FKR68" s="20"/>
      <c r="FKS68" s="20"/>
      <c r="FKT68" s="20"/>
      <c r="FKU68" s="20"/>
      <c r="FKV68" s="20"/>
      <c r="FKW68" s="20"/>
      <c r="FKX68" s="20"/>
      <c r="FKY68" s="20"/>
      <c r="FKZ68" s="20"/>
      <c r="FLA68" s="20"/>
      <c r="FLB68" s="20"/>
      <c r="FLC68" s="20"/>
      <c r="FLD68" s="20"/>
      <c r="FLE68" s="20"/>
      <c r="FLF68" s="20"/>
      <c r="FLG68" s="20"/>
      <c r="FLH68" s="20"/>
      <c r="FLI68" s="20"/>
      <c r="FLJ68" s="20"/>
      <c r="FLK68" s="20"/>
      <c r="FLL68" s="20"/>
      <c r="FLM68" s="20"/>
      <c r="FLN68" s="20"/>
      <c r="FLO68" s="20"/>
      <c r="FLP68" s="20"/>
      <c r="FLQ68" s="20"/>
      <c r="FLR68" s="20"/>
      <c r="FLS68" s="20"/>
      <c r="FLT68" s="20"/>
      <c r="FLU68" s="20"/>
      <c r="FLV68" s="20"/>
      <c r="FLW68" s="20"/>
      <c r="FLX68" s="20"/>
      <c r="FLY68" s="20"/>
      <c r="FLZ68" s="20"/>
      <c r="FMA68" s="20"/>
      <c r="FMB68" s="20"/>
      <c r="FMC68" s="20"/>
      <c r="FMD68" s="20"/>
      <c r="FME68" s="20"/>
      <c r="FMF68" s="20"/>
      <c r="FMG68" s="20"/>
      <c r="FMH68" s="20"/>
      <c r="FMI68" s="20"/>
      <c r="FMJ68" s="20"/>
      <c r="FMK68" s="20"/>
      <c r="FML68" s="20"/>
      <c r="FMM68" s="20"/>
      <c r="FMN68" s="20"/>
      <c r="FMO68" s="20"/>
      <c r="FMP68" s="20"/>
      <c r="FMQ68" s="20"/>
      <c r="FMR68" s="20"/>
      <c r="FMS68" s="20"/>
      <c r="FMT68" s="20"/>
      <c r="FMU68" s="20"/>
      <c r="FMV68" s="20"/>
      <c r="FMW68" s="20"/>
      <c r="FMX68" s="20"/>
      <c r="FMY68" s="20"/>
      <c r="FMZ68" s="20"/>
      <c r="FNA68" s="20"/>
      <c r="FNB68" s="20"/>
      <c r="FNC68" s="20"/>
      <c r="FND68" s="20"/>
      <c r="FNE68" s="20"/>
      <c r="FNF68" s="20"/>
      <c r="FNG68" s="20"/>
      <c r="FNH68" s="20"/>
      <c r="FNI68" s="20"/>
      <c r="FNJ68" s="20"/>
      <c r="FNK68" s="20"/>
      <c r="FNL68" s="20"/>
      <c r="FNM68" s="20"/>
      <c r="FNN68" s="20"/>
      <c r="FNO68" s="20"/>
      <c r="FNP68" s="20"/>
      <c r="FNQ68" s="20"/>
      <c r="FNR68" s="20"/>
      <c r="FNS68" s="20"/>
      <c r="FNT68" s="20"/>
      <c r="FNU68" s="20"/>
      <c r="FNV68" s="20"/>
      <c r="FNW68" s="20"/>
      <c r="FNX68" s="20"/>
      <c r="FNY68" s="20"/>
      <c r="FNZ68" s="20"/>
      <c r="FOA68" s="20"/>
      <c r="FOB68" s="20"/>
      <c r="FOC68" s="20"/>
      <c r="FOD68" s="20"/>
      <c r="FOE68" s="20"/>
      <c r="FOF68" s="20"/>
      <c r="FOG68" s="20"/>
      <c r="FOH68" s="20"/>
      <c r="FOI68" s="20"/>
      <c r="FOJ68" s="20"/>
      <c r="FOK68" s="20"/>
      <c r="FOL68" s="20"/>
      <c r="FOM68" s="20"/>
      <c r="FON68" s="20"/>
      <c r="FOO68" s="20"/>
      <c r="FOP68" s="20"/>
      <c r="FOQ68" s="20"/>
      <c r="FOR68" s="20"/>
      <c r="FOS68" s="20"/>
      <c r="FOT68" s="20"/>
      <c r="FOU68" s="20"/>
      <c r="FOV68" s="20"/>
      <c r="FOW68" s="20"/>
      <c r="FOX68" s="20"/>
      <c r="FOY68" s="20"/>
      <c r="FOZ68" s="20"/>
      <c r="FPA68" s="20"/>
      <c r="FPB68" s="20"/>
      <c r="FPC68" s="20"/>
      <c r="FPD68" s="20"/>
      <c r="FPE68" s="20"/>
      <c r="FPF68" s="20"/>
      <c r="FPG68" s="20"/>
      <c r="FPH68" s="20"/>
      <c r="FPI68" s="20"/>
      <c r="FPJ68" s="20"/>
      <c r="FPK68" s="20"/>
      <c r="FPL68" s="20"/>
      <c r="FPM68" s="20"/>
      <c r="FPN68" s="20"/>
      <c r="FPO68" s="20"/>
      <c r="FPP68" s="20"/>
      <c r="FPQ68" s="20"/>
      <c r="FPR68" s="20"/>
      <c r="FPS68" s="20"/>
      <c r="FPT68" s="20"/>
      <c r="FPU68" s="20"/>
      <c r="FPV68" s="20"/>
      <c r="FPW68" s="20"/>
      <c r="FPX68" s="20"/>
      <c r="FPY68" s="20"/>
      <c r="FPZ68" s="20"/>
      <c r="FQA68" s="20"/>
      <c r="FQB68" s="20"/>
      <c r="FQC68" s="20"/>
      <c r="FQD68" s="20"/>
      <c r="FQE68" s="20"/>
      <c r="FQF68" s="20"/>
      <c r="FQG68" s="20"/>
      <c r="FQH68" s="20"/>
      <c r="FQI68" s="20"/>
      <c r="FQJ68" s="20"/>
      <c r="FQK68" s="20"/>
      <c r="FQL68" s="20"/>
      <c r="FQM68" s="20"/>
      <c r="FQN68" s="20"/>
      <c r="FQO68" s="20"/>
      <c r="FQP68" s="20"/>
      <c r="FQQ68" s="20"/>
      <c r="FQR68" s="20"/>
      <c r="FQS68" s="20"/>
      <c r="FQT68" s="20"/>
      <c r="FQU68" s="20"/>
      <c r="FQV68" s="20"/>
      <c r="FQW68" s="20"/>
      <c r="FQX68" s="20"/>
      <c r="FQY68" s="20"/>
      <c r="FQZ68" s="20"/>
      <c r="FRA68" s="20"/>
      <c r="FRB68" s="20"/>
      <c r="FRC68" s="20"/>
      <c r="FRD68" s="20"/>
      <c r="FRE68" s="20"/>
      <c r="FRF68" s="20"/>
      <c r="FRG68" s="20"/>
      <c r="FRH68" s="20"/>
      <c r="FRI68" s="20"/>
      <c r="FRJ68" s="20"/>
      <c r="FRK68" s="20"/>
      <c r="FRL68" s="20"/>
      <c r="FRM68" s="20"/>
      <c r="FRN68" s="20"/>
      <c r="FRO68" s="20"/>
      <c r="FRP68" s="20"/>
      <c r="FRQ68" s="20"/>
      <c r="FRR68" s="20"/>
      <c r="FRS68" s="20"/>
      <c r="FRT68" s="20"/>
      <c r="FRU68" s="20"/>
      <c r="FRV68" s="20"/>
      <c r="FRW68" s="20"/>
      <c r="FRX68" s="20"/>
      <c r="FRY68" s="20"/>
      <c r="FRZ68" s="20"/>
      <c r="FSA68" s="20"/>
      <c r="FSB68" s="20"/>
      <c r="FSC68" s="20"/>
      <c r="FSD68" s="20"/>
      <c r="FSE68" s="20"/>
      <c r="FSF68" s="20"/>
      <c r="FSG68" s="20"/>
      <c r="FSH68" s="20"/>
      <c r="FSI68" s="20"/>
      <c r="FSJ68" s="20"/>
      <c r="FSK68" s="20"/>
      <c r="FSL68" s="20"/>
      <c r="FSM68" s="20"/>
      <c r="FSN68" s="20"/>
      <c r="FSO68" s="20"/>
      <c r="FSP68" s="20"/>
      <c r="FSQ68" s="20"/>
      <c r="FSR68" s="20"/>
      <c r="FSS68" s="20"/>
      <c r="FST68" s="20"/>
      <c r="FSU68" s="20"/>
      <c r="FSV68" s="20"/>
      <c r="FSW68" s="20"/>
      <c r="FSX68" s="20"/>
      <c r="FSY68" s="20"/>
      <c r="FSZ68" s="20"/>
      <c r="FTA68" s="20"/>
      <c r="FTB68" s="20"/>
      <c r="FTC68" s="20"/>
      <c r="FTD68" s="20"/>
      <c r="FTE68" s="20"/>
      <c r="FTF68" s="20"/>
      <c r="FTG68" s="20"/>
      <c r="FTH68" s="20"/>
      <c r="FTI68" s="20"/>
      <c r="FTJ68" s="20"/>
      <c r="FTK68" s="20"/>
      <c r="FTL68" s="20"/>
      <c r="FTM68" s="20"/>
      <c r="FTN68" s="20"/>
      <c r="FTO68" s="20"/>
      <c r="FTP68" s="20"/>
      <c r="FTQ68" s="20"/>
      <c r="FTR68" s="20"/>
      <c r="FTS68" s="20"/>
      <c r="FTT68" s="20"/>
      <c r="FTU68" s="20"/>
      <c r="FTV68" s="20"/>
      <c r="FTW68" s="20"/>
      <c r="FTX68" s="20"/>
      <c r="FTY68" s="20"/>
      <c r="FTZ68" s="20"/>
      <c r="FUA68" s="20"/>
      <c r="FUB68" s="20"/>
      <c r="FUC68" s="20"/>
      <c r="FUD68" s="20"/>
      <c r="FUE68" s="20"/>
      <c r="FUF68" s="20"/>
      <c r="FUG68" s="20"/>
      <c r="FUH68" s="20"/>
      <c r="FUI68" s="20"/>
      <c r="FUJ68" s="20"/>
      <c r="FUK68" s="20"/>
      <c r="FUL68" s="20"/>
      <c r="FUM68" s="20"/>
      <c r="FUN68" s="20"/>
      <c r="FUO68" s="20"/>
      <c r="FUP68" s="20"/>
      <c r="FUQ68" s="20"/>
      <c r="FUR68" s="20"/>
      <c r="FUS68" s="20"/>
      <c r="FUT68" s="20"/>
      <c r="FUU68" s="20"/>
      <c r="FUV68" s="20"/>
      <c r="FUW68" s="20"/>
      <c r="FUX68" s="20"/>
      <c r="FUY68" s="20"/>
      <c r="FUZ68" s="20"/>
      <c r="FVA68" s="20"/>
      <c r="FVB68" s="20"/>
      <c r="FVC68" s="20"/>
      <c r="FVD68" s="20"/>
      <c r="FVE68" s="20"/>
      <c r="FVF68" s="20"/>
      <c r="FVG68" s="20"/>
      <c r="FVH68" s="20"/>
      <c r="FVI68" s="20"/>
      <c r="FVJ68" s="20"/>
      <c r="FVK68" s="20"/>
      <c r="FVL68" s="20"/>
      <c r="FVM68" s="20"/>
      <c r="FVN68" s="20"/>
      <c r="FVO68" s="20"/>
      <c r="FVP68" s="20"/>
      <c r="FVQ68" s="20"/>
      <c r="FVR68" s="20"/>
      <c r="FVS68" s="20"/>
      <c r="FVT68" s="20"/>
      <c r="FVU68" s="20"/>
      <c r="FVV68" s="20"/>
      <c r="FVW68" s="20"/>
      <c r="FVX68" s="20"/>
      <c r="FVY68" s="20"/>
      <c r="FVZ68" s="20"/>
      <c r="FWA68" s="20"/>
      <c r="FWB68" s="20"/>
      <c r="FWC68" s="20"/>
      <c r="FWD68" s="20"/>
      <c r="FWE68" s="20"/>
      <c r="FWF68" s="20"/>
      <c r="FWG68" s="20"/>
      <c r="FWH68" s="20"/>
      <c r="FWI68" s="20"/>
      <c r="FWJ68" s="20"/>
      <c r="FWK68" s="20"/>
      <c r="FWL68" s="20"/>
      <c r="FWM68" s="20"/>
      <c r="FWN68" s="20"/>
      <c r="FWO68" s="20"/>
      <c r="FWP68" s="20"/>
      <c r="FWQ68" s="20"/>
      <c r="FWR68" s="20"/>
      <c r="FWS68" s="20"/>
      <c r="FWT68" s="20"/>
      <c r="FWU68" s="20"/>
      <c r="FWV68" s="20"/>
      <c r="FWW68" s="20"/>
      <c r="FWX68" s="20"/>
      <c r="FWY68" s="20"/>
      <c r="FWZ68" s="20"/>
      <c r="FXA68" s="20"/>
      <c r="FXB68" s="20"/>
      <c r="FXC68" s="20"/>
      <c r="FXD68" s="20"/>
      <c r="FXE68" s="20"/>
      <c r="FXF68" s="20"/>
      <c r="FXG68" s="20"/>
      <c r="FXH68" s="20"/>
      <c r="FXI68" s="20"/>
      <c r="FXJ68" s="20"/>
      <c r="FXK68" s="20"/>
      <c r="FXL68" s="20"/>
      <c r="FXM68" s="20"/>
      <c r="FXN68" s="20"/>
      <c r="FXO68" s="20"/>
      <c r="FXP68" s="20"/>
      <c r="FXQ68" s="20"/>
      <c r="FXR68" s="20"/>
      <c r="FXS68" s="20"/>
      <c r="FXT68" s="20"/>
      <c r="FXU68" s="20"/>
      <c r="FXV68" s="20"/>
      <c r="FXW68" s="20"/>
      <c r="FXX68" s="20"/>
      <c r="FXY68" s="20"/>
      <c r="FXZ68" s="20"/>
      <c r="FYA68" s="20"/>
      <c r="FYB68" s="20"/>
      <c r="FYC68" s="20"/>
      <c r="FYD68" s="20"/>
      <c r="FYE68" s="20"/>
      <c r="FYF68" s="20"/>
      <c r="FYG68" s="20"/>
      <c r="FYH68" s="20"/>
      <c r="FYI68" s="20"/>
      <c r="FYJ68" s="20"/>
      <c r="FYK68" s="20"/>
      <c r="FYL68" s="20"/>
      <c r="FYM68" s="20"/>
      <c r="FYN68" s="20"/>
      <c r="FYO68" s="20"/>
      <c r="FYP68" s="20"/>
      <c r="FYQ68" s="20"/>
      <c r="FYR68" s="20"/>
      <c r="FYS68" s="20"/>
      <c r="FYT68" s="20"/>
      <c r="FYU68" s="20"/>
      <c r="FYV68" s="20"/>
      <c r="FYW68" s="20"/>
      <c r="FYX68" s="20"/>
      <c r="FYY68" s="20"/>
      <c r="FYZ68" s="20"/>
      <c r="FZA68" s="20"/>
      <c r="FZB68" s="20"/>
      <c r="FZC68" s="20"/>
      <c r="FZD68" s="20"/>
      <c r="FZE68" s="20"/>
      <c r="FZF68" s="20"/>
      <c r="FZG68" s="20"/>
      <c r="FZH68" s="20"/>
      <c r="FZI68" s="20"/>
      <c r="FZJ68" s="20"/>
      <c r="FZK68" s="20"/>
      <c r="FZL68" s="20"/>
      <c r="FZM68" s="20"/>
      <c r="FZN68" s="20"/>
      <c r="FZO68" s="20"/>
      <c r="FZP68" s="20"/>
      <c r="FZQ68" s="20"/>
      <c r="FZR68" s="20"/>
      <c r="FZS68" s="20"/>
      <c r="FZT68" s="20"/>
      <c r="FZU68" s="20"/>
      <c r="FZV68" s="20"/>
      <c r="FZW68" s="20"/>
      <c r="FZX68" s="20"/>
      <c r="FZY68" s="20"/>
      <c r="FZZ68" s="20"/>
      <c r="GAA68" s="20"/>
      <c r="GAB68" s="20"/>
      <c r="GAC68" s="20"/>
      <c r="GAD68" s="20"/>
      <c r="GAE68" s="20"/>
      <c r="GAF68" s="20"/>
      <c r="GAG68" s="20"/>
      <c r="GAH68" s="20"/>
      <c r="GAI68" s="20"/>
      <c r="GAJ68" s="20"/>
      <c r="GAK68" s="20"/>
      <c r="GAL68" s="20"/>
      <c r="GAM68" s="20"/>
      <c r="GAN68" s="20"/>
      <c r="GAO68" s="20"/>
      <c r="GAP68" s="20"/>
      <c r="GAQ68" s="20"/>
      <c r="GAR68" s="20"/>
      <c r="GAS68" s="20"/>
      <c r="GAT68" s="20"/>
      <c r="GAU68" s="20"/>
      <c r="GAV68" s="20"/>
      <c r="GAW68" s="20"/>
      <c r="GAX68" s="20"/>
      <c r="GAY68" s="20"/>
      <c r="GAZ68" s="20"/>
      <c r="GBA68" s="20"/>
      <c r="GBB68" s="20"/>
      <c r="GBC68" s="20"/>
      <c r="GBD68" s="20"/>
      <c r="GBE68" s="20"/>
      <c r="GBF68" s="20"/>
      <c r="GBG68" s="20"/>
      <c r="GBH68" s="20"/>
      <c r="GBI68" s="20"/>
      <c r="GBJ68" s="20"/>
      <c r="GBK68" s="20"/>
      <c r="GBL68" s="20"/>
      <c r="GBM68" s="20"/>
      <c r="GBN68" s="20"/>
      <c r="GBO68" s="20"/>
      <c r="GBP68" s="20"/>
      <c r="GBQ68" s="20"/>
      <c r="GBR68" s="20"/>
      <c r="GBS68" s="20"/>
      <c r="GBT68" s="20"/>
      <c r="GBU68" s="20"/>
      <c r="GBV68" s="20"/>
      <c r="GBW68" s="20"/>
      <c r="GBX68" s="20"/>
      <c r="GBY68" s="20"/>
      <c r="GBZ68" s="20"/>
      <c r="GCA68" s="20"/>
      <c r="GCB68" s="20"/>
      <c r="GCC68" s="20"/>
      <c r="GCD68" s="20"/>
      <c r="GCE68" s="20"/>
      <c r="GCF68" s="20"/>
      <c r="GCG68" s="20"/>
      <c r="GCH68" s="20"/>
      <c r="GCI68" s="20"/>
      <c r="GCJ68" s="20"/>
      <c r="GCK68" s="20"/>
      <c r="GCL68" s="20"/>
      <c r="GCM68" s="20"/>
      <c r="GCN68" s="20"/>
      <c r="GCO68" s="20"/>
      <c r="GCP68" s="20"/>
      <c r="GCQ68" s="20"/>
      <c r="GCR68" s="20"/>
      <c r="GCS68" s="20"/>
      <c r="GCT68" s="20"/>
      <c r="GCU68" s="20"/>
      <c r="GCV68" s="20"/>
      <c r="GCW68" s="20"/>
      <c r="GCX68" s="20"/>
      <c r="GCY68" s="20"/>
      <c r="GCZ68" s="20"/>
      <c r="GDA68" s="20"/>
      <c r="GDB68" s="20"/>
      <c r="GDC68" s="20"/>
      <c r="GDD68" s="20"/>
      <c r="GDE68" s="20"/>
      <c r="GDF68" s="20"/>
      <c r="GDG68" s="20"/>
      <c r="GDH68" s="20"/>
      <c r="GDI68" s="20"/>
      <c r="GDJ68" s="20"/>
      <c r="GDK68" s="20"/>
      <c r="GDL68" s="20"/>
      <c r="GDM68" s="20"/>
      <c r="GDN68" s="20"/>
      <c r="GDO68" s="20"/>
      <c r="GDP68" s="20"/>
      <c r="GDQ68" s="20"/>
      <c r="GDR68" s="20"/>
      <c r="GDS68" s="20"/>
      <c r="GDT68" s="20"/>
      <c r="GDU68" s="20"/>
      <c r="GDV68" s="20"/>
      <c r="GDW68" s="20"/>
      <c r="GDX68" s="20"/>
      <c r="GDY68" s="20"/>
      <c r="GDZ68" s="20"/>
      <c r="GEA68" s="20"/>
      <c r="GEB68" s="20"/>
      <c r="GEC68" s="20"/>
      <c r="GED68" s="20"/>
      <c r="GEE68" s="20"/>
      <c r="GEF68" s="20"/>
      <c r="GEG68" s="20"/>
      <c r="GEH68" s="20"/>
      <c r="GEI68" s="20"/>
      <c r="GEJ68" s="20"/>
      <c r="GEK68" s="20"/>
      <c r="GEL68" s="20"/>
      <c r="GEM68" s="20"/>
      <c r="GEN68" s="20"/>
      <c r="GEO68" s="20"/>
      <c r="GEP68" s="20"/>
      <c r="GEQ68" s="20"/>
      <c r="GER68" s="20"/>
      <c r="GES68" s="20"/>
      <c r="GET68" s="20"/>
      <c r="GEU68" s="20"/>
      <c r="GEV68" s="20"/>
      <c r="GEW68" s="20"/>
      <c r="GEX68" s="20"/>
      <c r="GEY68" s="20"/>
      <c r="GEZ68" s="20"/>
      <c r="GFA68" s="20"/>
      <c r="GFB68" s="20"/>
      <c r="GFC68" s="20"/>
      <c r="GFD68" s="20"/>
      <c r="GFE68" s="20"/>
      <c r="GFF68" s="20"/>
      <c r="GFG68" s="20"/>
      <c r="GFH68" s="20"/>
      <c r="GFI68" s="20"/>
      <c r="GFJ68" s="20"/>
      <c r="GFK68" s="20"/>
      <c r="GFL68" s="20"/>
      <c r="GFM68" s="20"/>
      <c r="GFN68" s="20"/>
      <c r="GFO68" s="20"/>
      <c r="GFP68" s="20"/>
      <c r="GFQ68" s="20"/>
      <c r="GFR68" s="20"/>
      <c r="GFS68" s="20"/>
      <c r="GFT68" s="20"/>
      <c r="GFU68" s="20"/>
      <c r="GFV68" s="20"/>
      <c r="GFW68" s="20"/>
      <c r="GFX68" s="20"/>
      <c r="GFY68" s="20"/>
      <c r="GFZ68" s="20"/>
      <c r="GGA68" s="20"/>
      <c r="GGB68" s="20"/>
      <c r="GGC68" s="20"/>
      <c r="GGD68" s="20"/>
      <c r="GGE68" s="20"/>
      <c r="GGF68" s="20"/>
      <c r="GGG68" s="20"/>
      <c r="GGH68" s="20"/>
      <c r="GGI68" s="20"/>
      <c r="GGJ68" s="20"/>
      <c r="GGK68" s="20"/>
      <c r="GGL68" s="20"/>
      <c r="GGM68" s="20"/>
      <c r="GGN68" s="20"/>
      <c r="GGO68" s="20"/>
      <c r="GGP68" s="20"/>
      <c r="GGQ68" s="20"/>
      <c r="GGR68" s="20"/>
      <c r="GGS68" s="20"/>
      <c r="GGT68" s="20"/>
      <c r="GGU68" s="20"/>
      <c r="GGV68" s="20"/>
      <c r="GGW68" s="20"/>
      <c r="GGX68" s="20"/>
      <c r="GGY68" s="20"/>
      <c r="GGZ68" s="20"/>
      <c r="GHA68" s="20"/>
      <c r="GHB68" s="20"/>
      <c r="GHC68" s="20"/>
      <c r="GHD68" s="20"/>
      <c r="GHE68" s="20"/>
      <c r="GHF68" s="20"/>
      <c r="GHG68" s="20"/>
      <c r="GHH68" s="20"/>
      <c r="GHI68" s="20"/>
      <c r="GHJ68" s="20"/>
      <c r="GHK68" s="20"/>
      <c r="GHL68" s="20"/>
      <c r="GHM68" s="20"/>
      <c r="GHN68" s="20"/>
      <c r="GHO68" s="20"/>
      <c r="GHP68" s="20"/>
      <c r="GHQ68" s="20"/>
      <c r="GHR68" s="20"/>
      <c r="GHS68" s="20"/>
      <c r="GHT68" s="20"/>
      <c r="GHU68" s="20"/>
      <c r="GHV68" s="20"/>
      <c r="GHW68" s="20"/>
      <c r="GHX68" s="20"/>
      <c r="GHY68" s="20"/>
      <c r="GHZ68" s="20"/>
      <c r="GIA68" s="20"/>
      <c r="GIB68" s="20"/>
      <c r="GIC68" s="20"/>
      <c r="GID68" s="20"/>
      <c r="GIE68" s="20"/>
      <c r="GIF68" s="20"/>
      <c r="GIG68" s="20"/>
      <c r="GIH68" s="20"/>
      <c r="GII68" s="20"/>
      <c r="GIJ68" s="20"/>
      <c r="GIK68" s="20"/>
      <c r="GIL68" s="20"/>
      <c r="GIM68" s="20"/>
      <c r="GIN68" s="20"/>
      <c r="GIO68" s="20"/>
      <c r="GIP68" s="20"/>
      <c r="GIQ68" s="20"/>
      <c r="GIR68" s="20"/>
      <c r="GIS68" s="20"/>
      <c r="GIT68" s="20"/>
      <c r="GIU68" s="20"/>
      <c r="GIV68" s="20"/>
      <c r="GIW68" s="20"/>
      <c r="GIX68" s="20"/>
      <c r="GIY68" s="20"/>
      <c r="GIZ68" s="20"/>
      <c r="GJA68" s="20"/>
      <c r="GJB68" s="20"/>
      <c r="GJC68" s="20"/>
      <c r="GJD68" s="20"/>
      <c r="GJE68" s="20"/>
      <c r="GJF68" s="20"/>
      <c r="GJG68" s="20"/>
      <c r="GJH68" s="20"/>
      <c r="GJI68" s="20"/>
      <c r="GJJ68" s="20"/>
      <c r="GJK68" s="20"/>
      <c r="GJL68" s="20"/>
      <c r="GJM68" s="20"/>
      <c r="GJN68" s="20"/>
      <c r="GJO68" s="20"/>
      <c r="GJP68" s="20"/>
      <c r="GJQ68" s="20"/>
      <c r="GJR68" s="20"/>
      <c r="GJS68" s="20"/>
      <c r="GJT68" s="20"/>
      <c r="GJU68" s="20"/>
      <c r="GJV68" s="20"/>
      <c r="GJW68" s="20"/>
      <c r="GJX68" s="20"/>
      <c r="GJY68" s="20"/>
      <c r="GJZ68" s="20"/>
      <c r="GKA68" s="20"/>
      <c r="GKB68" s="20"/>
      <c r="GKC68" s="20"/>
      <c r="GKD68" s="20"/>
      <c r="GKE68" s="20"/>
      <c r="GKF68" s="20"/>
      <c r="GKG68" s="20"/>
      <c r="GKH68" s="20"/>
      <c r="GKI68" s="20"/>
      <c r="GKJ68" s="20"/>
      <c r="GKK68" s="20"/>
      <c r="GKL68" s="20"/>
      <c r="GKM68" s="20"/>
      <c r="GKN68" s="20"/>
      <c r="GKO68" s="20"/>
      <c r="GKP68" s="20"/>
      <c r="GKQ68" s="20"/>
      <c r="GKR68" s="20"/>
      <c r="GKS68" s="20"/>
      <c r="GKT68" s="20"/>
      <c r="GKU68" s="20"/>
      <c r="GKV68" s="20"/>
      <c r="GKW68" s="20"/>
      <c r="GKX68" s="20"/>
      <c r="GKY68" s="20"/>
      <c r="GKZ68" s="20"/>
      <c r="GLA68" s="20"/>
      <c r="GLB68" s="20"/>
      <c r="GLC68" s="20"/>
      <c r="GLD68" s="20"/>
      <c r="GLE68" s="20"/>
      <c r="GLF68" s="20"/>
      <c r="GLG68" s="20"/>
      <c r="GLH68" s="20"/>
      <c r="GLI68" s="20"/>
      <c r="GLJ68" s="20"/>
      <c r="GLK68" s="20"/>
      <c r="GLL68" s="20"/>
      <c r="GLM68" s="20"/>
      <c r="GLN68" s="20"/>
      <c r="GLO68" s="20"/>
      <c r="GLP68" s="20"/>
      <c r="GLQ68" s="20"/>
      <c r="GLR68" s="20"/>
      <c r="GLS68" s="20"/>
      <c r="GLT68" s="20"/>
      <c r="GLU68" s="20"/>
      <c r="GLV68" s="20"/>
      <c r="GLW68" s="20"/>
      <c r="GLX68" s="20"/>
      <c r="GLY68" s="20"/>
      <c r="GLZ68" s="20"/>
      <c r="GMA68" s="20"/>
      <c r="GMB68" s="20"/>
      <c r="GMC68" s="20"/>
      <c r="GMD68" s="20"/>
      <c r="GME68" s="20"/>
      <c r="GMF68" s="20"/>
      <c r="GMG68" s="20"/>
      <c r="GMH68" s="20"/>
      <c r="GMI68" s="20"/>
      <c r="GMJ68" s="20"/>
      <c r="GMK68" s="20"/>
      <c r="GML68" s="20"/>
      <c r="GMM68" s="20"/>
      <c r="GMN68" s="20"/>
      <c r="GMO68" s="20"/>
      <c r="GMP68" s="20"/>
      <c r="GMQ68" s="20"/>
      <c r="GMR68" s="20"/>
      <c r="GMS68" s="20"/>
      <c r="GMT68" s="20"/>
      <c r="GMU68" s="20"/>
      <c r="GMV68" s="20"/>
      <c r="GMW68" s="20"/>
      <c r="GMX68" s="20"/>
      <c r="GMY68" s="20"/>
      <c r="GMZ68" s="20"/>
      <c r="GNA68" s="20"/>
      <c r="GNB68" s="20"/>
      <c r="GNC68" s="20"/>
      <c r="GND68" s="20"/>
      <c r="GNE68" s="20"/>
      <c r="GNF68" s="20"/>
      <c r="GNG68" s="20"/>
      <c r="GNH68" s="20"/>
      <c r="GNI68" s="20"/>
      <c r="GNJ68" s="20"/>
      <c r="GNK68" s="20"/>
      <c r="GNL68" s="20"/>
      <c r="GNM68" s="20"/>
      <c r="GNN68" s="20"/>
      <c r="GNO68" s="20"/>
      <c r="GNP68" s="20"/>
      <c r="GNQ68" s="20"/>
      <c r="GNR68" s="20"/>
      <c r="GNS68" s="20"/>
      <c r="GNT68" s="20"/>
      <c r="GNU68" s="20"/>
      <c r="GNV68" s="20"/>
      <c r="GNW68" s="20"/>
      <c r="GNX68" s="20"/>
      <c r="GNY68" s="20"/>
      <c r="GNZ68" s="20"/>
      <c r="GOA68" s="20"/>
      <c r="GOB68" s="20"/>
      <c r="GOC68" s="20"/>
      <c r="GOD68" s="20"/>
      <c r="GOE68" s="20"/>
      <c r="GOF68" s="20"/>
      <c r="GOG68" s="20"/>
      <c r="GOH68" s="20"/>
      <c r="GOI68" s="20"/>
      <c r="GOJ68" s="20"/>
      <c r="GOK68" s="20"/>
      <c r="GOL68" s="20"/>
      <c r="GOM68" s="20"/>
      <c r="GON68" s="20"/>
      <c r="GOO68" s="20"/>
      <c r="GOP68" s="20"/>
      <c r="GOQ68" s="20"/>
      <c r="GOR68" s="20"/>
      <c r="GOS68" s="20"/>
      <c r="GOT68" s="20"/>
      <c r="GOU68" s="20"/>
      <c r="GOV68" s="20"/>
      <c r="GOW68" s="20"/>
      <c r="GOX68" s="20"/>
      <c r="GOY68" s="20"/>
      <c r="GOZ68" s="20"/>
      <c r="GPA68" s="20"/>
      <c r="GPB68" s="20"/>
      <c r="GPC68" s="20"/>
      <c r="GPD68" s="20"/>
      <c r="GPE68" s="20"/>
      <c r="GPF68" s="20"/>
      <c r="GPG68" s="20"/>
      <c r="GPH68" s="20"/>
      <c r="GPI68" s="20"/>
      <c r="GPJ68" s="20"/>
      <c r="GPK68" s="20"/>
      <c r="GPL68" s="20"/>
      <c r="GPM68" s="20"/>
      <c r="GPN68" s="20"/>
      <c r="GPO68" s="20"/>
      <c r="GPP68" s="20"/>
      <c r="GPQ68" s="20"/>
      <c r="GPR68" s="20"/>
      <c r="GPS68" s="20"/>
      <c r="GPT68" s="20"/>
      <c r="GPU68" s="20"/>
      <c r="GPV68" s="20"/>
      <c r="GPW68" s="20"/>
      <c r="GPX68" s="20"/>
      <c r="GPY68" s="20"/>
      <c r="GPZ68" s="20"/>
      <c r="GQA68" s="20"/>
      <c r="GQB68" s="20"/>
      <c r="GQC68" s="20"/>
      <c r="GQD68" s="20"/>
      <c r="GQE68" s="20"/>
      <c r="GQF68" s="20"/>
      <c r="GQG68" s="20"/>
      <c r="GQH68" s="20"/>
      <c r="GQI68" s="20"/>
      <c r="GQJ68" s="20"/>
      <c r="GQK68" s="20"/>
      <c r="GQL68" s="20"/>
      <c r="GQM68" s="20"/>
      <c r="GQN68" s="20"/>
      <c r="GQO68" s="20"/>
      <c r="GQP68" s="20"/>
      <c r="GQQ68" s="20"/>
      <c r="GQR68" s="20"/>
      <c r="GQS68" s="20"/>
      <c r="GQT68" s="20"/>
      <c r="GQU68" s="20"/>
      <c r="GQV68" s="20"/>
      <c r="GQW68" s="20"/>
      <c r="GQX68" s="20"/>
      <c r="GQY68" s="20"/>
      <c r="GQZ68" s="20"/>
      <c r="GRA68" s="20"/>
      <c r="GRB68" s="20"/>
      <c r="GRC68" s="20"/>
      <c r="GRD68" s="20"/>
      <c r="GRE68" s="20"/>
      <c r="GRF68" s="20"/>
      <c r="GRG68" s="20"/>
      <c r="GRH68" s="20"/>
      <c r="GRI68" s="20"/>
      <c r="GRJ68" s="20"/>
      <c r="GRK68" s="20"/>
      <c r="GRL68" s="20"/>
      <c r="GRM68" s="20"/>
      <c r="GRN68" s="20"/>
      <c r="GRO68" s="20"/>
      <c r="GRP68" s="20"/>
      <c r="GRQ68" s="20"/>
      <c r="GRR68" s="20"/>
      <c r="GRS68" s="20"/>
      <c r="GRT68" s="20"/>
      <c r="GRU68" s="20"/>
      <c r="GRV68" s="20"/>
      <c r="GRW68" s="20"/>
      <c r="GRX68" s="20"/>
      <c r="GRY68" s="20"/>
      <c r="GRZ68" s="20"/>
      <c r="GSA68" s="20"/>
      <c r="GSB68" s="20"/>
      <c r="GSC68" s="20"/>
      <c r="GSD68" s="20"/>
      <c r="GSE68" s="20"/>
      <c r="GSF68" s="20"/>
      <c r="GSG68" s="20"/>
      <c r="GSH68" s="20"/>
      <c r="GSI68" s="20"/>
      <c r="GSJ68" s="20"/>
      <c r="GSK68" s="20"/>
      <c r="GSL68" s="20"/>
      <c r="GSM68" s="20"/>
      <c r="GSN68" s="20"/>
      <c r="GSO68" s="20"/>
      <c r="GSP68" s="20"/>
      <c r="GSQ68" s="20"/>
      <c r="GSR68" s="20"/>
      <c r="GSS68" s="20"/>
      <c r="GST68" s="20"/>
      <c r="GSU68" s="20"/>
      <c r="GSV68" s="20"/>
      <c r="GSW68" s="20"/>
      <c r="GSX68" s="20"/>
      <c r="GSY68" s="20"/>
      <c r="GSZ68" s="20"/>
      <c r="GTA68" s="20"/>
      <c r="GTB68" s="20"/>
      <c r="GTC68" s="20"/>
      <c r="GTD68" s="20"/>
      <c r="GTE68" s="20"/>
      <c r="GTF68" s="20"/>
      <c r="GTG68" s="20"/>
      <c r="GTH68" s="20"/>
      <c r="GTI68" s="20"/>
      <c r="GTJ68" s="20"/>
      <c r="GTK68" s="20"/>
      <c r="GTL68" s="20"/>
      <c r="GTM68" s="20"/>
      <c r="GTN68" s="20"/>
      <c r="GTO68" s="20"/>
      <c r="GTP68" s="20"/>
      <c r="GTQ68" s="20"/>
      <c r="GTR68" s="20"/>
      <c r="GTS68" s="20"/>
      <c r="GTT68" s="20"/>
      <c r="GTU68" s="20"/>
      <c r="GTV68" s="20"/>
      <c r="GTW68" s="20"/>
      <c r="GTX68" s="20"/>
      <c r="GTY68" s="20"/>
      <c r="GTZ68" s="20"/>
      <c r="GUA68" s="20"/>
      <c r="GUB68" s="20"/>
      <c r="GUC68" s="20"/>
      <c r="GUD68" s="20"/>
      <c r="GUE68" s="20"/>
      <c r="GUF68" s="20"/>
      <c r="GUG68" s="20"/>
      <c r="GUH68" s="20"/>
      <c r="GUI68" s="20"/>
      <c r="GUJ68" s="20"/>
      <c r="GUK68" s="20"/>
      <c r="GUL68" s="20"/>
      <c r="GUM68" s="20"/>
      <c r="GUN68" s="20"/>
      <c r="GUO68" s="20"/>
      <c r="GUP68" s="20"/>
      <c r="GUQ68" s="20"/>
      <c r="GUR68" s="20"/>
      <c r="GUS68" s="20"/>
      <c r="GUT68" s="20"/>
      <c r="GUU68" s="20"/>
      <c r="GUV68" s="20"/>
      <c r="GUW68" s="20"/>
      <c r="GUX68" s="20"/>
      <c r="GUY68" s="20"/>
      <c r="GUZ68" s="20"/>
      <c r="GVA68" s="20"/>
      <c r="GVB68" s="20"/>
      <c r="GVC68" s="20"/>
      <c r="GVD68" s="20"/>
      <c r="GVE68" s="20"/>
      <c r="GVF68" s="20"/>
      <c r="GVG68" s="20"/>
      <c r="GVH68" s="20"/>
      <c r="GVI68" s="20"/>
      <c r="GVJ68" s="20"/>
      <c r="GVK68" s="20"/>
      <c r="GVL68" s="20"/>
      <c r="GVM68" s="20"/>
      <c r="GVN68" s="20"/>
      <c r="GVO68" s="20"/>
      <c r="GVP68" s="20"/>
      <c r="GVQ68" s="20"/>
      <c r="GVR68" s="20"/>
      <c r="GVS68" s="20"/>
      <c r="GVT68" s="20"/>
      <c r="GVU68" s="20"/>
      <c r="GVV68" s="20"/>
      <c r="GVW68" s="20"/>
      <c r="GVX68" s="20"/>
      <c r="GVY68" s="20"/>
      <c r="GVZ68" s="20"/>
      <c r="GWA68" s="20"/>
      <c r="GWB68" s="20"/>
      <c r="GWC68" s="20"/>
      <c r="GWD68" s="20"/>
      <c r="GWE68" s="20"/>
      <c r="GWF68" s="20"/>
      <c r="GWG68" s="20"/>
      <c r="GWH68" s="20"/>
      <c r="GWI68" s="20"/>
      <c r="GWJ68" s="20"/>
      <c r="GWK68" s="20"/>
      <c r="GWL68" s="20"/>
      <c r="GWM68" s="20"/>
      <c r="GWN68" s="20"/>
      <c r="GWO68" s="20"/>
      <c r="GWP68" s="20"/>
      <c r="GWQ68" s="20"/>
      <c r="GWR68" s="20"/>
      <c r="GWS68" s="20"/>
      <c r="GWT68" s="20"/>
      <c r="GWU68" s="20"/>
      <c r="GWV68" s="20"/>
      <c r="GWW68" s="20"/>
      <c r="GWX68" s="20"/>
      <c r="GWY68" s="20"/>
      <c r="GWZ68" s="20"/>
      <c r="GXA68" s="20"/>
      <c r="GXB68" s="20"/>
      <c r="GXC68" s="20"/>
      <c r="GXD68" s="20"/>
      <c r="GXE68" s="20"/>
      <c r="GXF68" s="20"/>
      <c r="GXG68" s="20"/>
      <c r="GXH68" s="20"/>
      <c r="GXI68" s="20"/>
      <c r="GXJ68" s="20"/>
      <c r="GXK68" s="20"/>
      <c r="GXL68" s="20"/>
      <c r="GXM68" s="20"/>
      <c r="GXN68" s="20"/>
      <c r="GXO68" s="20"/>
      <c r="GXP68" s="20"/>
      <c r="GXQ68" s="20"/>
      <c r="GXR68" s="20"/>
      <c r="GXS68" s="20"/>
      <c r="GXT68" s="20"/>
      <c r="GXU68" s="20"/>
      <c r="GXV68" s="20"/>
      <c r="GXW68" s="20"/>
      <c r="GXX68" s="20"/>
      <c r="GXY68" s="20"/>
      <c r="GXZ68" s="20"/>
      <c r="GYA68" s="20"/>
      <c r="GYB68" s="20"/>
      <c r="GYC68" s="20"/>
      <c r="GYD68" s="20"/>
      <c r="GYE68" s="20"/>
      <c r="GYF68" s="20"/>
      <c r="GYG68" s="20"/>
      <c r="GYH68" s="20"/>
      <c r="GYI68" s="20"/>
      <c r="GYJ68" s="20"/>
      <c r="GYK68" s="20"/>
      <c r="GYL68" s="20"/>
      <c r="GYM68" s="20"/>
      <c r="GYN68" s="20"/>
      <c r="GYO68" s="20"/>
      <c r="GYP68" s="20"/>
      <c r="GYQ68" s="20"/>
      <c r="GYR68" s="20"/>
      <c r="GYS68" s="20"/>
      <c r="GYT68" s="20"/>
      <c r="GYU68" s="20"/>
      <c r="GYV68" s="20"/>
      <c r="GYW68" s="20"/>
      <c r="GYX68" s="20"/>
      <c r="GYY68" s="20"/>
      <c r="GYZ68" s="20"/>
      <c r="GZA68" s="20"/>
      <c r="GZB68" s="20"/>
      <c r="GZC68" s="20"/>
      <c r="GZD68" s="20"/>
      <c r="GZE68" s="20"/>
      <c r="GZF68" s="20"/>
      <c r="GZG68" s="20"/>
      <c r="GZH68" s="20"/>
      <c r="GZI68" s="20"/>
      <c r="GZJ68" s="20"/>
      <c r="GZK68" s="20"/>
      <c r="GZL68" s="20"/>
      <c r="GZM68" s="20"/>
      <c r="GZN68" s="20"/>
      <c r="GZO68" s="20"/>
      <c r="GZP68" s="20"/>
      <c r="GZQ68" s="20"/>
      <c r="GZR68" s="20"/>
      <c r="GZS68" s="20"/>
      <c r="GZT68" s="20"/>
      <c r="GZU68" s="20"/>
      <c r="GZV68" s="20"/>
      <c r="GZW68" s="20"/>
      <c r="GZX68" s="20"/>
      <c r="GZY68" s="20"/>
      <c r="GZZ68" s="20"/>
      <c r="HAA68" s="20"/>
      <c r="HAB68" s="20"/>
      <c r="HAC68" s="20"/>
      <c r="HAD68" s="20"/>
      <c r="HAE68" s="20"/>
      <c r="HAF68" s="20"/>
      <c r="HAG68" s="20"/>
      <c r="HAH68" s="20"/>
      <c r="HAI68" s="20"/>
      <c r="HAJ68" s="20"/>
      <c r="HAK68" s="20"/>
      <c r="HAL68" s="20"/>
      <c r="HAM68" s="20"/>
      <c r="HAN68" s="20"/>
      <c r="HAO68" s="20"/>
      <c r="HAP68" s="20"/>
      <c r="HAQ68" s="20"/>
      <c r="HAR68" s="20"/>
      <c r="HAS68" s="20"/>
      <c r="HAT68" s="20"/>
      <c r="HAU68" s="20"/>
      <c r="HAV68" s="20"/>
      <c r="HAW68" s="20"/>
      <c r="HAX68" s="20"/>
      <c r="HAY68" s="20"/>
      <c r="HAZ68" s="20"/>
      <c r="HBA68" s="20"/>
      <c r="HBB68" s="20"/>
      <c r="HBC68" s="20"/>
      <c r="HBD68" s="20"/>
      <c r="HBE68" s="20"/>
      <c r="HBF68" s="20"/>
      <c r="HBG68" s="20"/>
      <c r="HBH68" s="20"/>
      <c r="HBI68" s="20"/>
      <c r="HBJ68" s="20"/>
      <c r="HBK68" s="20"/>
      <c r="HBL68" s="20"/>
      <c r="HBM68" s="20"/>
      <c r="HBN68" s="20"/>
      <c r="HBO68" s="20"/>
      <c r="HBP68" s="20"/>
      <c r="HBQ68" s="20"/>
      <c r="HBR68" s="20"/>
      <c r="HBS68" s="20"/>
      <c r="HBT68" s="20"/>
      <c r="HBU68" s="20"/>
      <c r="HBV68" s="20"/>
      <c r="HBW68" s="20"/>
      <c r="HBX68" s="20"/>
      <c r="HBY68" s="20"/>
      <c r="HBZ68" s="20"/>
      <c r="HCA68" s="20"/>
      <c r="HCB68" s="20"/>
      <c r="HCC68" s="20"/>
      <c r="HCD68" s="20"/>
      <c r="HCE68" s="20"/>
      <c r="HCF68" s="20"/>
      <c r="HCG68" s="20"/>
      <c r="HCH68" s="20"/>
      <c r="HCI68" s="20"/>
      <c r="HCJ68" s="20"/>
      <c r="HCK68" s="20"/>
      <c r="HCL68" s="20"/>
      <c r="HCM68" s="20"/>
      <c r="HCN68" s="20"/>
      <c r="HCO68" s="20"/>
      <c r="HCP68" s="20"/>
      <c r="HCQ68" s="20"/>
      <c r="HCR68" s="20"/>
      <c r="HCS68" s="20"/>
      <c r="HCT68" s="20"/>
      <c r="HCU68" s="20"/>
      <c r="HCV68" s="20"/>
      <c r="HCW68" s="20"/>
      <c r="HCX68" s="20"/>
      <c r="HCY68" s="20"/>
      <c r="HCZ68" s="20"/>
      <c r="HDA68" s="20"/>
      <c r="HDB68" s="20"/>
      <c r="HDC68" s="20"/>
      <c r="HDD68" s="20"/>
      <c r="HDE68" s="20"/>
      <c r="HDF68" s="20"/>
      <c r="HDG68" s="20"/>
      <c r="HDH68" s="20"/>
      <c r="HDI68" s="20"/>
      <c r="HDJ68" s="20"/>
      <c r="HDK68" s="20"/>
      <c r="HDL68" s="20"/>
      <c r="HDM68" s="20"/>
      <c r="HDN68" s="20"/>
      <c r="HDO68" s="20"/>
      <c r="HDP68" s="20"/>
      <c r="HDQ68" s="20"/>
      <c r="HDR68" s="20"/>
      <c r="HDS68" s="20"/>
      <c r="HDT68" s="20"/>
      <c r="HDU68" s="20"/>
      <c r="HDV68" s="20"/>
      <c r="HDW68" s="20"/>
      <c r="HDX68" s="20"/>
      <c r="HDY68" s="20"/>
      <c r="HDZ68" s="20"/>
      <c r="HEA68" s="20"/>
      <c r="HEB68" s="20"/>
      <c r="HEC68" s="20"/>
      <c r="HED68" s="20"/>
      <c r="HEE68" s="20"/>
      <c r="HEF68" s="20"/>
      <c r="HEG68" s="20"/>
      <c r="HEH68" s="20"/>
      <c r="HEI68" s="20"/>
      <c r="HEJ68" s="20"/>
      <c r="HEK68" s="20"/>
      <c r="HEL68" s="20"/>
      <c r="HEM68" s="20"/>
      <c r="HEN68" s="20"/>
      <c r="HEO68" s="20"/>
      <c r="HEP68" s="20"/>
      <c r="HEQ68" s="20"/>
      <c r="HER68" s="20"/>
      <c r="HES68" s="20"/>
      <c r="HET68" s="20"/>
      <c r="HEU68" s="20"/>
      <c r="HEV68" s="20"/>
      <c r="HEW68" s="20"/>
      <c r="HEX68" s="20"/>
      <c r="HEY68" s="20"/>
      <c r="HEZ68" s="20"/>
      <c r="HFA68" s="20"/>
      <c r="HFB68" s="20"/>
      <c r="HFC68" s="20"/>
      <c r="HFD68" s="20"/>
      <c r="HFE68" s="20"/>
      <c r="HFF68" s="20"/>
      <c r="HFG68" s="20"/>
      <c r="HFH68" s="20"/>
      <c r="HFI68" s="20"/>
      <c r="HFJ68" s="20"/>
      <c r="HFK68" s="20"/>
      <c r="HFL68" s="20"/>
      <c r="HFM68" s="20"/>
      <c r="HFN68" s="20"/>
      <c r="HFO68" s="20"/>
      <c r="HFP68" s="20"/>
      <c r="HFQ68" s="20"/>
      <c r="HFR68" s="20"/>
      <c r="HFS68" s="20"/>
      <c r="HFT68" s="20"/>
      <c r="HFU68" s="20"/>
      <c r="HFV68" s="20"/>
      <c r="HFW68" s="20"/>
      <c r="HFX68" s="20"/>
      <c r="HFY68" s="20"/>
      <c r="HFZ68" s="20"/>
      <c r="HGA68" s="20"/>
      <c r="HGB68" s="20"/>
      <c r="HGC68" s="20"/>
      <c r="HGD68" s="20"/>
      <c r="HGE68" s="20"/>
      <c r="HGF68" s="20"/>
      <c r="HGG68" s="20"/>
      <c r="HGH68" s="20"/>
      <c r="HGI68" s="20"/>
      <c r="HGJ68" s="20"/>
      <c r="HGK68" s="20"/>
      <c r="HGL68" s="20"/>
      <c r="HGM68" s="20"/>
      <c r="HGN68" s="20"/>
      <c r="HGO68" s="20"/>
      <c r="HGP68" s="20"/>
      <c r="HGQ68" s="20"/>
      <c r="HGR68" s="20"/>
      <c r="HGS68" s="20"/>
      <c r="HGT68" s="20"/>
      <c r="HGU68" s="20"/>
      <c r="HGV68" s="20"/>
      <c r="HGW68" s="20"/>
      <c r="HGX68" s="20"/>
      <c r="HGY68" s="20"/>
      <c r="HGZ68" s="20"/>
      <c r="HHA68" s="20"/>
      <c r="HHB68" s="20"/>
      <c r="HHC68" s="20"/>
      <c r="HHD68" s="20"/>
      <c r="HHE68" s="20"/>
      <c r="HHF68" s="20"/>
      <c r="HHG68" s="20"/>
      <c r="HHH68" s="20"/>
      <c r="HHI68" s="20"/>
      <c r="HHJ68" s="20"/>
      <c r="HHK68" s="20"/>
      <c r="HHL68" s="20"/>
      <c r="HHM68" s="20"/>
      <c r="HHN68" s="20"/>
      <c r="HHO68" s="20"/>
      <c r="HHP68" s="20"/>
      <c r="HHQ68" s="20"/>
      <c r="HHR68" s="20"/>
      <c r="HHS68" s="20"/>
      <c r="HHT68" s="20"/>
      <c r="HHU68" s="20"/>
      <c r="HHV68" s="20"/>
      <c r="HHW68" s="20"/>
      <c r="HHX68" s="20"/>
      <c r="HHY68" s="20"/>
      <c r="HHZ68" s="20"/>
      <c r="HIA68" s="20"/>
      <c r="HIB68" s="20"/>
      <c r="HIC68" s="20"/>
      <c r="HID68" s="20"/>
      <c r="HIE68" s="20"/>
      <c r="HIF68" s="20"/>
      <c r="HIG68" s="20"/>
      <c r="HIH68" s="20"/>
      <c r="HII68" s="20"/>
      <c r="HIJ68" s="20"/>
      <c r="HIK68" s="20"/>
      <c r="HIL68" s="20"/>
      <c r="HIM68" s="20"/>
      <c r="HIN68" s="20"/>
      <c r="HIO68" s="20"/>
      <c r="HIP68" s="20"/>
      <c r="HIQ68" s="20"/>
      <c r="HIR68" s="20"/>
      <c r="HIS68" s="20"/>
      <c r="HIT68" s="20"/>
      <c r="HIU68" s="20"/>
      <c r="HIV68" s="20"/>
      <c r="HIW68" s="20"/>
      <c r="HIX68" s="20"/>
      <c r="HIY68" s="20"/>
      <c r="HIZ68" s="20"/>
      <c r="HJA68" s="20"/>
      <c r="HJB68" s="20"/>
      <c r="HJC68" s="20"/>
      <c r="HJD68" s="20"/>
      <c r="HJE68" s="20"/>
      <c r="HJF68" s="20"/>
      <c r="HJG68" s="20"/>
      <c r="HJH68" s="20"/>
      <c r="HJI68" s="20"/>
      <c r="HJJ68" s="20"/>
      <c r="HJK68" s="20"/>
      <c r="HJL68" s="20"/>
      <c r="HJM68" s="20"/>
      <c r="HJN68" s="20"/>
      <c r="HJO68" s="20"/>
      <c r="HJP68" s="20"/>
      <c r="HJQ68" s="20"/>
      <c r="HJR68" s="20"/>
      <c r="HJS68" s="20"/>
      <c r="HJT68" s="20"/>
      <c r="HJU68" s="20"/>
      <c r="HJV68" s="20"/>
      <c r="HJW68" s="20"/>
      <c r="HJX68" s="20"/>
      <c r="HJY68" s="20"/>
      <c r="HJZ68" s="20"/>
      <c r="HKA68" s="20"/>
      <c r="HKB68" s="20"/>
      <c r="HKC68" s="20"/>
      <c r="HKD68" s="20"/>
      <c r="HKE68" s="20"/>
      <c r="HKF68" s="20"/>
      <c r="HKG68" s="20"/>
      <c r="HKH68" s="20"/>
      <c r="HKI68" s="20"/>
      <c r="HKJ68" s="20"/>
      <c r="HKK68" s="20"/>
      <c r="HKL68" s="20"/>
      <c r="HKM68" s="20"/>
      <c r="HKN68" s="20"/>
      <c r="HKO68" s="20"/>
      <c r="HKP68" s="20"/>
      <c r="HKQ68" s="20"/>
      <c r="HKR68" s="20"/>
      <c r="HKS68" s="20"/>
      <c r="HKT68" s="20"/>
      <c r="HKU68" s="20"/>
      <c r="HKV68" s="20"/>
      <c r="HKW68" s="20"/>
      <c r="HKX68" s="20"/>
      <c r="HKY68" s="20"/>
      <c r="HKZ68" s="20"/>
      <c r="HLA68" s="20"/>
      <c r="HLB68" s="20"/>
      <c r="HLC68" s="20"/>
      <c r="HLD68" s="20"/>
      <c r="HLE68" s="20"/>
      <c r="HLF68" s="20"/>
      <c r="HLG68" s="20"/>
      <c r="HLH68" s="20"/>
      <c r="HLI68" s="20"/>
      <c r="HLJ68" s="20"/>
      <c r="HLK68" s="20"/>
      <c r="HLL68" s="20"/>
      <c r="HLM68" s="20"/>
      <c r="HLN68" s="20"/>
      <c r="HLO68" s="20"/>
      <c r="HLP68" s="20"/>
      <c r="HLQ68" s="20"/>
      <c r="HLR68" s="20"/>
      <c r="HLS68" s="20"/>
      <c r="HLT68" s="20"/>
      <c r="HLU68" s="20"/>
      <c r="HLV68" s="20"/>
      <c r="HLW68" s="20"/>
      <c r="HLX68" s="20"/>
      <c r="HLY68" s="20"/>
      <c r="HLZ68" s="20"/>
      <c r="HMA68" s="20"/>
      <c r="HMB68" s="20"/>
      <c r="HMC68" s="20"/>
      <c r="HMD68" s="20"/>
      <c r="HME68" s="20"/>
      <c r="HMF68" s="20"/>
      <c r="HMG68" s="20"/>
      <c r="HMH68" s="20"/>
      <c r="HMI68" s="20"/>
      <c r="HMJ68" s="20"/>
      <c r="HMK68" s="20"/>
      <c r="HML68" s="20"/>
      <c r="HMM68" s="20"/>
      <c r="HMN68" s="20"/>
      <c r="HMO68" s="20"/>
      <c r="HMP68" s="20"/>
      <c r="HMQ68" s="20"/>
      <c r="HMR68" s="20"/>
      <c r="HMS68" s="20"/>
      <c r="HMT68" s="20"/>
      <c r="HMU68" s="20"/>
      <c r="HMV68" s="20"/>
      <c r="HMW68" s="20"/>
      <c r="HMX68" s="20"/>
      <c r="HMY68" s="20"/>
      <c r="HMZ68" s="20"/>
      <c r="HNA68" s="20"/>
      <c r="HNB68" s="20"/>
      <c r="HNC68" s="20"/>
      <c r="HND68" s="20"/>
      <c r="HNE68" s="20"/>
      <c r="HNF68" s="20"/>
      <c r="HNG68" s="20"/>
      <c r="HNH68" s="20"/>
      <c r="HNI68" s="20"/>
      <c r="HNJ68" s="20"/>
      <c r="HNK68" s="20"/>
      <c r="HNL68" s="20"/>
      <c r="HNM68" s="20"/>
      <c r="HNN68" s="20"/>
      <c r="HNO68" s="20"/>
      <c r="HNP68" s="20"/>
      <c r="HNQ68" s="20"/>
      <c r="HNR68" s="20"/>
      <c r="HNS68" s="20"/>
      <c r="HNT68" s="20"/>
      <c r="HNU68" s="20"/>
      <c r="HNV68" s="20"/>
      <c r="HNW68" s="20"/>
      <c r="HNX68" s="20"/>
      <c r="HNY68" s="20"/>
      <c r="HNZ68" s="20"/>
      <c r="HOA68" s="20"/>
      <c r="HOB68" s="20"/>
      <c r="HOC68" s="20"/>
      <c r="HOD68" s="20"/>
      <c r="HOE68" s="20"/>
      <c r="HOF68" s="20"/>
      <c r="HOG68" s="20"/>
      <c r="HOH68" s="20"/>
      <c r="HOI68" s="20"/>
      <c r="HOJ68" s="20"/>
      <c r="HOK68" s="20"/>
      <c r="HOL68" s="20"/>
      <c r="HOM68" s="20"/>
      <c r="HON68" s="20"/>
      <c r="HOO68" s="20"/>
      <c r="HOP68" s="20"/>
      <c r="HOQ68" s="20"/>
      <c r="HOR68" s="20"/>
      <c r="HOS68" s="20"/>
      <c r="HOT68" s="20"/>
      <c r="HOU68" s="20"/>
      <c r="HOV68" s="20"/>
      <c r="HOW68" s="20"/>
      <c r="HOX68" s="20"/>
      <c r="HOY68" s="20"/>
      <c r="HOZ68" s="20"/>
      <c r="HPA68" s="20"/>
      <c r="HPB68" s="20"/>
      <c r="HPC68" s="20"/>
      <c r="HPD68" s="20"/>
      <c r="HPE68" s="20"/>
      <c r="HPF68" s="20"/>
      <c r="HPG68" s="20"/>
      <c r="HPH68" s="20"/>
      <c r="HPI68" s="20"/>
      <c r="HPJ68" s="20"/>
      <c r="HPK68" s="20"/>
      <c r="HPL68" s="20"/>
      <c r="HPM68" s="20"/>
      <c r="HPN68" s="20"/>
      <c r="HPO68" s="20"/>
      <c r="HPP68" s="20"/>
      <c r="HPQ68" s="20"/>
      <c r="HPR68" s="20"/>
      <c r="HPS68" s="20"/>
      <c r="HPT68" s="20"/>
      <c r="HPU68" s="20"/>
      <c r="HPV68" s="20"/>
      <c r="HPW68" s="20"/>
      <c r="HPX68" s="20"/>
      <c r="HPY68" s="20"/>
      <c r="HPZ68" s="20"/>
      <c r="HQA68" s="20"/>
      <c r="HQB68" s="20"/>
      <c r="HQC68" s="20"/>
      <c r="HQD68" s="20"/>
      <c r="HQE68" s="20"/>
      <c r="HQF68" s="20"/>
      <c r="HQG68" s="20"/>
      <c r="HQH68" s="20"/>
      <c r="HQI68" s="20"/>
      <c r="HQJ68" s="20"/>
      <c r="HQK68" s="20"/>
      <c r="HQL68" s="20"/>
      <c r="HQM68" s="20"/>
      <c r="HQN68" s="20"/>
      <c r="HQO68" s="20"/>
      <c r="HQP68" s="20"/>
      <c r="HQQ68" s="20"/>
      <c r="HQR68" s="20"/>
      <c r="HQS68" s="20"/>
      <c r="HQT68" s="20"/>
      <c r="HQU68" s="20"/>
      <c r="HQV68" s="20"/>
      <c r="HQW68" s="20"/>
      <c r="HQX68" s="20"/>
      <c r="HQY68" s="20"/>
      <c r="HQZ68" s="20"/>
      <c r="HRA68" s="20"/>
      <c r="HRB68" s="20"/>
      <c r="HRC68" s="20"/>
      <c r="HRD68" s="20"/>
      <c r="HRE68" s="20"/>
      <c r="HRF68" s="20"/>
      <c r="HRG68" s="20"/>
      <c r="HRH68" s="20"/>
      <c r="HRI68" s="20"/>
      <c r="HRJ68" s="20"/>
      <c r="HRK68" s="20"/>
      <c r="HRL68" s="20"/>
      <c r="HRM68" s="20"/>
      <c r="HRN68" s="20"/>
      <c r="HRO68" s="20"/>
      <c r="HRP68" s="20"/>
      <c r="HRQ68" s="20"/>
      <c r="HRR68" s="20"/>
      <c r="HRS68" s="20"/>
      <c r="HRT68" s="20"/>
      <c r="HRU68" s="20"/>
      <c r="HRV68" s="20"/>
      <c r="HRW68" s="20"/>
      <c r="HRX68" s="20"/>
      <c r="HRY68" s="20"/>
      <c r="HRZ68" s="20"/>
      <c r="HSA68" s="20"/>
      <c r="HSB68" s="20"/>
      <c r="HSC68" s="20"/>
      <c r="HSD68" s="20"/>
      <c r="HSE68" s="20"/>
      <c r="HSF68" s="20"/>
      <c r="HSG68" s="20"/>
      <c r="HSH68" s="20"/>
      <c r="HSI68" s="20"/>
      <c r="HSJ68" s="20"/>
      <c r="HSK68" s="20"/>
      <c r="HSL68" s="20"/>
      <c r="HSM68" s="20"/>
      <c r="HSN68" s="20"/>
      <c r="HSO68" s="20"/>
      <c r="HSP68" s="20"/>
      <c r="HSQ68" s="20"/>
      <c r="HSR68" s="20"/>
      <c r="HSS68" s="20"/>
      <c r="HST68" s="20"/>
      <c r="HSU68" s="20"/>
      <c r="HSV68" s="20"/>
      <c r="HSW68" s="20"/>
      <c r="HSX68" s="20"/>
      <c r="HSY68" s="20"/>
      <c r="HSZ68" s="20"/>
      <c r="HTA68" s="20"/>
      <c r="HTB68" s="20"/>
      <c r="HTC68" s="20"/>
      <c r="HTD68" s="20"/>
      <c r="HTE68" s="20"/>
      <c r="HTF68" s="20"/>
      <c r="HTG68" s="20"/>
      <c r="HTH68" s="20"/>
      <c r="HTI68" s="20"/>
      <c r="HTJ68" s="20"/>
      <c r="HTK68" s="20"/>
      <c r="HTL68" s="20"/>
      <c r="HTM68" s="20"/>
      <c r="HTN68" s="20"/>
      <c r="HTO68" s="20"/>
      <c r="HTP68" s="20"/>
      <c r="HTQ68" s="20"/>
      <c r="HTR68" s="20"/>
      <c r="HTS68" s="20"/>
      <c r="HTT68" s="20"/>
      <c r="HTU68" s="20"/>
      <c r="HTV68" s="20"/>
      <c r="HTW68" s="20"/>
      <c r="HTX68" s="20"/>
      <c r="HTY68" s="20"/>
      <c r="HTZ68" s="20"/>
      <c r="HUA68" s="20"/>
      <c r="HUB68" s="20"/>
      <c r="HUC68" s="20"/>
      <c r="HUD68" s="20"/>
      <c r="HUE68" s="20"/>
      <c r="HUF68" s="20"/>
      <c r="HUG68" s="20"/>
      <c r="HUH68" s="20"/>
      <c r="HUI68" s="20"/>
      <c r="HUJ68" s="20"/>
      <c r="HUK68" s="20"/>
      <c r="HUL68" s="20"/>
      <c r="HUM68" s="20"/>
      <c r="HUN68" s="20"/>
      <c r="HUO68" s="20"/>
      <c r="HUP68" s="20"/>
      <c r="HUQ68" s="20"/>
      <c r="HUR68" s="20"/>
      <c r="HUS68" s="20"/>
      <c r="HUT68" s="20"/>
      <c r="HUU68" s="20"/>
      <c r="HUV68" s="20"/>
      <c r="HUW68" s="20"/>
      <c r="HUX68" s="20"/>
      <c r="HUY68" s="20"/>
      <c r="HUZ68" s="20"/>
      <c r="HVA68" s="20"/>
      <c r="HVB68" s="20"/>
      <c r="HVC68" s="20"/>
      <c r="HVD68" s="20"/>
      <c r="HVE68" s="20"/>
      <c r="HVF68" s="20"/>
      <c r="HVG68" s="20"/>
      <c r="HVH68" s="20"/>
      <c r="HVI68" s="20"/>
      <c r="HVJ68" s="20"/>
      <c r="HVK68" s="20"/>
      <c r="HVL68" s="20"/>
      <c r="HVM68" s="20"/>
      <c r="HVN68" s="20"/>
      <c r="HVO68" s="20"/>
      <c r="HVP68" s="20"/>
      <c r="HVQ68" s="20"/>
      <c r="HVR68" s="20"/>
      <c r="HVS68" s="20"/>
      <c r="HVT68" s="20"/>
      <c r="HVU68" s="20"/>
      <c r="HVV68" s="20"/>
      <c r="HVW68" s="20"/>
      <c r="HVX68" s="20"/>
      <c r="HVY68" s="20"/>
      <c r="HVZ68" s="20"/>
      <c r="HWA68" s="20"/>
      <c r="HWB68" s="20"/>
      <c r="HWC68" s="20"/>
      <c r="HWD68" s="20"/>
      <c r="HWE68" s="20"/>
      <c r="HWF68" s="20"/>
      <c r="HWG68" s="20"/>
      <c r="HWH68" s="20"/>
      <c r="HWI68" s="20"/>
      <c r="HWJ68" s="20"/>
      <c r="HWK68" s="20"/>
      <c r="HWL68" s="20"/>
      <c r="HWM68" s="20"/>
      <c r="HWN68" s="20"/>
      <c r="HWO68" s="20"/>
      <c r="HWP68" s="20"/>
      <c r="HWQ68" s="20"/>
      <c r="HWR68" s="20"/>
      <c r="HWS68" s="20"/>
      <c r="HWT68" s="20"/>
      <c r="HWU68" s="20"/>
      <c r="HWV68" s="20"/>
      <c r="HWW68" s="20"/>
      <c r="HWX68" s="20"/>
      <c r="HWY68" s="20"/>
      <c r="HWZ68" s="20"/>
      <c r="HXA68" s="20"/>
      <c r="HXB68" s="20"/>
      <c r="HXC68" s="20"/>
      <c r="HXD68" s="20"/>
      <c r="HXE68" s="20"/>
      <c r="HXF68" s="20"/>
      <c r="HXG68" s="20"/>
      <c r="HXH68" s="20"/>
      <c r="HXI68" s="20"/>
      <c r="HXJ68" s="20"/>
      <c r="HXK68" s="20"/>
      <c r="HXL68" s="20"/>
      <c r="HXM68" s="20"/>
      <c r="HXN68" s="20"/>
      <c r="HXO68" s="20"/>
      <c r="HXP68" s="20"/>
      <c r="HXQ68" s="20"/>
      <c r="HXR68" s="20"/>
      <c r="HXS68" s="20"/>
      <c r="HXT68" s="20"/>
      <c r="HXU68" s="20"/>
      <c r="HXV68" s="20"/>
      <c r="HXW68" s="20"/>
      <c r="HXX68" s="20"/>
      <c r="HXY68" s="20"/>
      <c r="HXZ68" s="20"/>
      <c r="HYA68" s="20"/>
      <c r="HYB68" s="20"/>
      <c r="HYC68" s="20"/>
      <c r="HYD68" s="20"/>
      <c r="HYE68" s="20"/>
      <c r="HYF68" s="20"/>
      <c r="HYG68" s="20"/>
      <c r="HYH68" s="20"/>
      <c r="HYI68" s="20"/>
      <c r="HYJ68" s="20"/>
      <c r="HYK68" s="20"/>
      <c r="HYL68" s="20"/>
      <c r="HYM68" s="20"/>
      <c r="HYN68" s="20"/>
      <c r="HYO68" s="20"/>
      <c r="HYP68" s="20"/>
      <c r="HYQ68" s="20"/>
      <c r="HYR68" s="20"/>
      <c r="HYS68" s="20"/>
      <c r="HYT68" s="20"/>
      <c r="HYU68" s="20"/>
      <c r="HYV68" s="20"/>
      <c r="HYW68" s="20"/>
      <c r="HYX68" s="20"/>
      <c r="HYY68" s="20"/>
      <c r="HYZ68" s="20"/>
      <c r="HZA68" s="20"/>
      <c r="HZB68" s="20"/>
      <c r="HZC68" s="20"/>
      <c r="HZD68" s="20"/>
      <c r="HZE68" s="20"/>
      <c r="HZF68" s="20"/>
      <c r="HZG68" s="20"/>
      <c r="HZH68" s="20"/>
      <c r="HZI68" s="20"/>
      <c r="HZJ68" s="20"/>
      <c r="HZK68" s="20"/>
      <c r="HZL68" s="20"/>
      <c r="HZM68" s="20"/>
      <c r="HZN68" s="20"/>
      <c r="HZO68" s="20"/>
      <c r="HZP68" s="20"/>
      <c r="HZQ68" s="20"/>
      <c r="HZR68" s="20"/>
      <c r="HZS68" s="20"/>
      <c r="HZT68" s="20"/>
      <c r="HZU68" s="20"/>
      <c r="HZV68" s="20"/>
      <c r="HZW68" s="20"/>
      <c r="HZX68" s="20"/>
      <c r="HZY68" s="20"/>
      <c r="HZZ68" s="20"/>
      <c r="IAA68" s="20"/>
      <c r="IAB68" s="20"/>
      <c r="IAC68" s="20"/>
      <c r="IAD68" s="20"/>
      <c r="IAE68" s="20"/>
      <c r="IAF68" s="20"/>
      <c r="IAG68" s="20"/>
      <c r="IAH68" s="20"/>
      <c r="IAI68" s="20"/>
      <c r="IAJ68" s="20"/>
      <c r="IAK68" s="20"/>
      <c r="IAL68" s="20"/>
      <c r="IAM68" s="20"/>
      <c r="IAN68" s="20"/>
      <c r="IAO68" s="20"/>
      <c r="IAP68" s="20"/>
      <c r="IAQ68" s="20"/>
      <c r="IAR68" s="20"/>
      <c r="IAS68" s="20"/>
      <c r="IAT68" s="20"/>
      <c r="IAU68" s="20"/>
      <c r="IAV68" s="20"/>
      <c r="IAW68" s="20"/>
      <c r="IAX68" s="20"/>
      <c r="IAY68" s="20"/>
      <c r="IAZ68" s="20"/>
      <c r="IBA68" s="20"/>
      <c r="IBB68" s="20"/>
      <c r="IBC68" s="20"/>
      <c r="IBD68" s="20"/>
      <c r="IBE68" s="20"/>
      <c r="IBF68" s="20"/>
      <c r="IBG68" s="20"/>
      <c r="IBH68" s="20"/>
      <c r="IBI68" s="20"/>
      <c r="IBJ68" s="20"/>
      <c r="IBK68" s="20"/>
      <c r="IBL68" s="20"/>
      <c r="IBM68" s="20"/>
      <c r="IBN68" s="20"/>
      <c r="IBO68" s="20"/>
      <c r="IBP68" s="20"/>
      <c r="IBQ68" s="20"/>
      <c r="IBR68" s="20"/>
      <c r="IBS68" s="20"/>
      <c r="IBT68" s="20"/>
      <c r="IBU68" s="20"/>
      <c r="IBV68" s="20"/>
      <c r="IBW68" s="20"/>
      <c r="IBX68" s="20"/>
      <c r="IBY68" s="20"/>
      <c r="IBZ68" s="20"/>
      <c r="ICA68" s="20"/>
      <c r="ICB68" s="20"/>
      <c r="ICC68" s="20"/>
      <c r="ICD68" s="20"/>
      <c r="ICE68" s="20"/>
      <c r="ICF68" s="20"/>
      <c r="ICG68" s="20"/>
      <c r="ICH68" s="20"/>
      <c r="ICI68" s="20"/>
      <c r="ICJ68" s="20"/>
      <c r="ICK68" s="20"/>
      <c r="ICL68" s="20"/>
      <c r="ICM68" s="20"/>
      <c r="ICN68" s="20"/>
      <c r="ICO68" s="20"/>
      <c r="ICP68" s="20"/>
      <c r="ICQ68" s="20"/>
      <c r="ICR68" s="20"/>
      <c r="ICS68" s="20"/>
      <c r="ICT68" s="20"/>
      <c r="ICU68" s="20"/>
      <c r="ICV68" s="20"/>
      <c r="ICW68" s="20"/>
      <c r="ICX68" s="20"/>
      <c r="ICY68" s="20"/>
      <c r="ICZ68" s="20"/>
      <c r="IDA68" s="20"/>
      <c r="IDB68" s="20"/>
      <c r="IDC68" s="20"/>
      <c r="IDD68" s="20"/>
      <c r="IDE68" s="20"/>
      <c r="IDF68" s="20"/>
      <c r="IDG68" s="20"/>
      <c r="IDH68" s="20"/>
      <c r="IDI68" s="20"/>
      <c r="IDJ68" s="20"/>
      <c r="IDK68" s="20"/>
      <c r="IDL68" s="20"/>
      <c r="IDM68" s="20"/>
      <c r="IDN68" s="20"/>
      <c r="IDO68" s="20"/>
      <c r="IDP68" s="20"/>
      <c r="IDQ68" s="20"/>
      <c r="IDR68" s="20"/>
      <c r="IDS68" s="20"/>
      <c r="IDT68" s="20"/>
      <c r="IDU68" s="20"/>
      <c r="IDV68" s="20"/>
      <c r="IDW68" s="20"/>
      <c r="IDX68" s="20"/>
      <c r="IDY68" s="20"/>
      <c r="IDZ68" s="20"/>
      <c r="IEA68" s="20"/>
      <c r="IEB68" s="20"/>
      <c r="IEC68" s="20"/>
      <c r="IED68" s="20"/>
      <c r="IEE68" s="20"/>
      <c r="IEF68" s="20"/>
      <c r="IEG68" s="20"/>
      <c r="IEH68" s="20"/>
      <c r="IEI68" s="20"/>
      <c r="IEJ68" s="20"/>
      <c r="IEK68" s="20"/>
      <c r="IEL68" s="20"/>
      <c r="IEM68" s="20"/>
      <c r="IEN68" s="20"/>
      <c r="IEO68" s="20"/>
      <c r="IEP68" s="20"/>
      <c r="IEQ68" s="20"/>
      <c r="IER68" s="20"/>
      <c r="IES68" s="20"/>
      <c r="IET68" s="20"/>
      <c r="IEU68" s="20"/>
      <c r="IEV68" s="20"/>
      <c r="IEW68" s="20"/>
      <c r="IEX68" s="20"/>
      <c r="IEY68" s="20"/>
      <c r="IEZ68" s="20"/>
      <c r="IFA68" s="20"/>
      <c r="IFB68" s="20"/>
      <c r="IFC68" s="20"/>
      <c r="IFD68" s="20"/>
      <c r="IFE68" s="20"/>
      <c r="IFF68" s="20"/>
      <c r="IFG68" s="20"/>
      <c r="IFH68" s="20"/>
      <c r="IFI68" s="20"/>
      <c r="IFJ68" s="20"/>
      <c r="IFK68" s="20"/>
      <c r="IFL68" s="20"/>
      <c r="IFM68" s="20"/>
      <c r="IFN68" s="20"/>
      <c r="IFO68" s="20"/>
      <c r="IFP68" s="20"/>
      <c r="IFQ68" s="20"/>
      <c r="IFR68" s="20"/>
      <c r="IFS68" s="20"/>
      <c r="IFT68" s="20"/>
      <c r="IFU68" s="20"/>
      <c r="IFV68" s="20"/>
      <c r="IFW68" s="20"/>
      <c r="IFX68" s="20"/>
      <c r="IFY68" s="20"/>
      <c r="IFZ68" s="20"/>
      <c r="IGA68" s="20"/>
      <c r="IGB68" s="20"/>
      <c r="IGC68" s="20"/>
      <c r="IGD68" s="20"/>
      <c r="IGE68" s="20"/>
      <c r="IGF68" s="20"/>
      <c r="IGG68" s="20"/>
      <c r="IGH68" s="20"/>
      <c r="IGI68" s="20"/>
      <c r="IGJ68" s="20"/>
      <c r="IGK68" s="20"/>
      <c r="IGL68" s="20"/>
      <c r="IGM68" s="20"/>
      <c r="IGN68" s="20"/>
      <c r="IGO68" s="20"/>
      <c r="IGP68" s="20"/>
      <c r="IGQ68" s="20"/>
      <c r="IGR68" s="20"/>
      <c r="IGS68" s="20"/>
      <c r="IGT68" s="20"/>
      <c r="IGU68" s="20"/>
      <c r="IGV68" s="20"/>
      <c r="IGW68" s="20"/>
      <c r="IGX68" s="20"/>
      <c r="IGY68" s="20"/>
      <c r="IGZ68" s="20"/>
      <c r="IHA68" s="20"/>
      <c r="IHB68" s="20"/>
      <c r="IHC68" s="20"/>
      <c r="IHD68" s="20"/>
      <c r="IHE68" s="20"/>
      <c r="IHF68" s="20"/>
      <c r="IHG68" s="20"/>
      <c r="IHH68" s="20"/>
      <c r="IHI68" s="20"/>
      <c r="IHJ68" s="20"/>
      <c r="IHK68" s="20"/>
      <c r="IHL68" s="20"/>
      <c r="IHM68" s="20"/>
      <c r="IHN68" s="20"/>
      <c r="IHO68" s="20"/>
      <c r="IHP68" s="20"/>
      <c r="IHQ68" s="20"/>
      <c r="IHR68" s="20"/>
      <c r="IHS68" s="20"/>
      <c r="IHT68" s="20"/>
      <c r="IHU68" s="20"/>
      <c r="IHV68" s="20"/>
      <c r="IHW68" s="20"/>
      <c r="IHX68" s="20"/>
      <c r="IHY68" s="20"/>
      <c r="IHZ68" s="20"/>
      <c r="IIA68" s="20"/>
      <c r="IIB68" s="20"/>
      <c r="IIC68" s="20"/>
      <c r="IID68" s="20"/>
      <c r="IIE68" s="20"/>
      <c r="IIF68" s="20"/>
      <c r="IIG68" s="20"/>
      <c r="IIH68" s="20"/>
      <c r="III68" s="20"/>
      <c r="IIJ68" s="20"/>
      <c r="IIK68" s="20"/>
      <c r="IIL68" s="20"/>
      <c r="IIM68" s="20"/>
      <c r="IIN68" s="20"/>
      <c r="IIO68" s="20"/>
      <c r="IIP68" s="20"/>
      <c r="IIQ68" s="20"/>
      <c r="IIR68" s="20"/>
      <c r="IIS68" s="20"/>
      <c r="IIT68" s="20"/>
      <c r="IIU68" s="20"/>
      <c r="IIV68" s="20"/>
      <c r="IIW68" s="20"/>
      <c r="IIX68" s="20"/>
      <c r="IIY68" s="20"/>
      <c r="IIZ68" s="20"/>
      <c r="IJA68" s="20"/>
      <c r="IJB68" s="20"/>
      <c r="IJC68" s="20"/>
      <c r="IJD68" s="20"/>
      <c r="IJE68" s="20"/>
      <c r="IJF68" s="20"/>
      <c r="IJG68" s="20"/>
      <c r="IJH68" s="20"/>
      <c r="IJI68" s="20"/>
      <c r="IJJ68" s="20"/>
      <c r="IJK68" s="20"/>
      <c r="IJL68" s="20"/>
      <c r="IJM68" s="20"/>
      <c r="IJN68" s="20"/>
      <c r="IJO68" s="20"/>
      <c r="IJP68" s="20"/>
      <c r="IJQ68" s="20"/>
      <c r="IJR68" s="20"/>
      <c r="IJS68" s="20"/>
      <c r="IJT68" s="20"/>
      <c r="IJU68" s="20"/>
      <c r="IJV68" s="20"/>
      <c r="IJW68" s="20"/>
      <c r="IJX68" s="20"/>
      <c r="IJY68" s="20"/>
      <c r="IJZ68" s="20"/>
      <c r="IKA68" s="20"/>
      <c r="IKB68" s="20"/>
      <c r="IKC68" s="20"/>
      <c r="IKD68" s="20"/>
      <c r="IKE68" s="20"/>
      <c r="IKF68" s="20"/>
      <c r="IKG68" s="20"/>
      <c r="IKH68" s="20"/>
      <c r="IKI68" s="20"/>
      <c r="IKJ68" s="20"/>
      <c r="IKK68" s="20"/>
      <c r="IKL68" s="20"/>
      <c r="IKM68" s="20"/>
      <c r="IKN68" s="20"/>
      <c r="IKO68" s="20"/>
      <c r="IKP68" s="20"/>
      <c r="IKQ68" s="20"/>
      <c r="IKR68" s="20"/>
      <c r="IKS68" s="20"/>
      <c r="IKT68" s="20"/>
      <c r="IKU68" s="20"/>
      <c r="IKV68" s="20"/>
      <c r="IKW68" s="20"/>
      <c r="IKX68" s="20"/>
      <c r="IKY68" s="20"/>
      <c r="IKZ68" s="20"/>
      <c r="ILA68" s="20"/>
      <c r="ILB68" s="20"/>
      <c r="ILC68" s="20"/>
      <c r="ILD68" s="20"/>
      <c r="ILE68" s="20"/>
      <c r="ILF68" s="20"/>
      <c r="ILG68" s="20"/>
      <c r="ILH68" s="20"/>
      <c r="ILI68" s="20"/>
      <c r="ILJ68" s="20"/>
      <c r="ILK68" s="20"/>
      <c r="ILL68" s="20"/>
      <c r="ILM68" s="20"/>
      <c r="ILN68" s="20"/>
      <c r="ILO68" s="20"/>
      <c r="ILP68" s="20"/>
      <c r="ILQ68" s="20"/>
      <c r="ILR68" s="20"/>
      <c r="ILS68" s="20"/>
      <c r="ILT68" s="20"/>
      <c r="ILU68" s="20"/>
      <c r="ILV68" s="20"/>
      <c r="ILW68" s="20"/>
      <c r="ILX68" s="20"/>
      <c r="ILY68" s="20"/>
      <c r="ILZ68" s="20"/>
      <c r="IMA68" s="20"/>
      <c r="IMB68" s="20"/>
      <c r="IMC68" s="20"/>
      <c r="IMD68" s="20"/>
      <c r="IME68" s="20"/>
      <c r="IMF68" s="20"/>
      <c r="IMG68" s="20"/>
      <c r="IMH68" s="20"/>
      <c r="IMI68" s="20"/>
      <c r="IMJ68" s="20"/>
      <c r="IMK68" s="20"/>
      <c r="IML68" s="20"/>
      <c r="IMM68" s="20"/>
      <c r="IMN68" s="20"/>
      <c r="IMO68" s="20"/>
      <c r="IMP68" s="20"/>
      <c r="IMQ68" s="20"/>
      <c r="IMR68" s="20"/>
      <c r="IMS68" s="20"/>
      <c r="IMT68" s="20"/>
      <c r="IMU68" s="20"/>
      <c r="IMV68" s="20"/>
      <c r="IMW68" s="20"/>
      <c r="IMX68" s="20"/>
      <c r="IMY68" s="20"/>
      <c r="IMZ68" s="20"/>
      <c r="INA68" s="20"/>
      <c r="INB68" s="20"/>
      <c r="INC68" s="20"/>
      <c r="IND68" s="20"/>
      <c r="INE68" s="20"/>
      <c r="INF68" s="20"/>
      <c r="ING68" s="20"/>
      <c r="INH68" s="20"/>
      <c r="INI68" s="20"/>
      <c r="INJ68" s="20"/>
      <c r="INK68" s="20"/>
      <c r="INL68" s="20"/>
      <c r="INM68" s="20"/>
      <c r="INN68" s="20"/>
      <c r="INO68" s="20"/>
      <c r="INP68" s="20"/>
      <c r="INQ68" s="20"/>
      <c r="INR68" s="20"/>
      <c r="INS68" s="20"/>
      <c r="INT68" s="20"/>
      <c r="INU68" s="20"/>
      <c r="INV68" s="20"/>
      <c r="INW68" s="20"/>
      <c r="INX68" s="20"/>
      <c r="INY68" s="20"/>
      <c r="INZ68" s="20"/>
      <c r="IOA68" s="20"/>
      <c r="IOB68" s="20"/>
      <c r="IOC68" s="20"/>
      <c r="IOD68" s="20"/>
      <c r="IOE68" s="20"/>
      <c r="IOF68" s="20"/>
      <c r="IOG68" s="20"/>
      <c r="IOH68" s="20"/>
      <c r="IOI68" s="20"/>
      <c r="IOJ68" s="20"/>
      <c r="IOK68" s="20"/>
      <c r="IOL68" s="20"/>
      <c r="IOM68" s="20"/>
      <c r="ION68" s="20"/>
      <c r="IOO68" s="20"/>
      <c r="IOP68" s="20"/>
      <c r="IOQ68" s="20"/>
      <c r="IOR68" s="20"/>
      <c r="IOS68" s="20"/>
      <c r="IOT68" s="20"/>
      <c r="IOU68" s="20"/>
      <c r="IOV68" s="20"/>
      <c r="IOW68" s="20"/>
      <c r="IOX68" s="20"/>
      <c r="IOY68" s="20"/>
      <c r="IOZ68" s="20"/>
      <c r="IPA68" s="20"/>
      <c r="IPB68" s="20"/>
      <c r="IPC68" s="20"/>
      <c r="IPD68" s="20"/>
      <c r="IPE68" s="20"/>
      <c r="IPF68" s="20"/>
      <c r="IPG68" s="20"/>
      <c r="IPH68" s="20"/>
      <c r="IPI68" s="20"/>
      <c r="IPJ68" s="20"/>
      <c r="IPK68" s="20"/>
      <c r="IPL68" s="20"/>
      <c r="IPM68" s="20"/>
      <c r="IPN68" s="20"/>
      <c r="IPO68" s="20"/>
      <c r="IPP68" s="20"/>
      <c r="IPQ68" s="20"/>
      <c r="IPR68" s="20"/>
      <c r="IPS68" s="20"/>
      <c r="IPT68" s="20"/>
      <c r="IPU68" s="20"/>
      <c r="IPV68" s="20"/>
      <c r="IPW68" s="20"/>
      <c r="IPX68" s="20"/>
      <c r="IPY68" s="20"/>
      <c r="IPZ68" s="20"/>
      <c r="IQA68" s="20"/>
      <c r="IQB68" s="20"/>
      <c r="IQC68" s="20"/>
      <c r="IQD68" s="20"/>
      <c r="IQE68" s="20"/>
      <c r="IQF68" s="20"/>
      <c r="IQG68" s="20"/>
      <c r="IQH68" s="20"/>
      <c r="IQI68" s="20"/>
      <c r="IQJ68" s="20"/>
      <c r="IQK68" s="20"/>
      <c r="IQL68" s="20"/>
      <c r="IQM68" s="20"/>
      <c r="IQN68" s="20"/>
      <c r="IQO68" s="20"/>
      <c r="IQP68" s="20"/>
      <c r="IQQ68" s="20"/>
      <c r="IQR68" s="20"/>
      <c r="IQS68" s="20"/>
      <c r="IQT68" s="20"/>
      <c r="IQU68" s="20"/>
      <c r="IQV68" s="20"/>
      <c r="IQW68" s="20"/>
      <c r="IQX68" s="20"/>
      <c r="IQY68" s="20"/>
      <c r="IQZ68" s="20"/>
      <c r="IRA68" s="20"/>
      <c r="IRB68" s="20"/>
      <c r="IRC68" s="20"/>
      <c r="IRD68" s="20"/>
      <c r="IRE68" s="20"/>
      <c r="IRF68" s="20"/>
      <c r="IRG68" s="20"/>
      <c r="IRH68" s="20"/>
      <c r="IRI68" s="20"/>
      <c r="IRJ68" s="20"/>
      <c r="IRK68" s="20"/>
      <c r="IRL68" s="20"/>
      <c r="IRM68" s="20"/>
      <c r="IRN68" s="20"/>
      <c r="IRO68" s="20"/>
      <c r="IRP68" s="20"/>
      <c r="IRQ68" s="20"/>
      <c r="IRR68" s="20"/>
      <c r="IRS68" s="20"/>
      <c r="IRT68" s="20"/>
      <c r="IRU68" s="20"/>
      <c r="IRV68" s="20"/>
      <c r="IRW68" s="20"/>
      <c r="IRX68" s="20"/>
      <c r="IRY68" s="20"/>
      <c r="IRZ68" s="20"/>
      <c r="ISA68" s="20"/>
      <c r="ISB68" s="20"/>
      <c r="ISC68" s="20"/>
      <c r="ISD68" s="20"/>
      <c r="ISE68" s="20"/>
      <c r="ISF68" s="20"/>
      <c r="ISG68" s="20"/>
      <c r="ISH68" s="20"/>
      <c r="ISI68" s="20"/>
      <c r="ISJ68" s="20"/>
      <c r="ISK68" s="20"/>
      <c r="ISL68" s="20"/>
      <c r="ISM68" s="20"/>
      <c r="ISN68" s="20"/>
      <c r="ISO68" s="20"/>
      <c r="ISP68" s="20"/>
      <c r="ISQ68" s="20"/>
      <c r="ISR68" s="20"/>
      <c r="ISS68" s="20"/>
      <c r="IST68" s="20"/>
      <c r="ISU68" s="20"/>
      <c r="ISV68" s="20"/>
      <c r="ISW68" s="20"/>
      <c r="ISX68" s="20"/>
      <c r="ISY68" s="20"/>
      <c r="ISZ68" s="20"/>
      <c r="ITA68" s="20"/>
      <c r="ITB68" s="20"/>
      <c r="ITC68" s="20"/>
      <c r="ITD68" s="20"/>
      <c r="ITE68" s="20"/>
      <c r="ITF68" s="20"/>
      <c r="ITG68" s="20"/>
      <c r="ITH68" s="20"/>
      <c r="ITI68" s="20"/>
      <c r="ITJ68" s="20"/>
      <c r="ITK68" s="20"/>
      <c r="ITL68" s="20"/>
      <c r="ITM68" s="20"/>
      <c r="ITN68" s="20"/>
      <c r="ITO68" s="20"/>
      <c r="ITP68" s="20"/>
      <c r="ITQ68" s="20"/>
      <c r="ITR68" s="20"/>
      <c r="ITS68" s="20"/>
      <c r="ITT68" s="20"/>
      <c r="ITU68" s="20"/>
      <c r="ITV68" s="20"/>
      <c r="ITW68" s="20"/>
      <c r="ITX68" s="20"/>
      <c r="ITY68" s="20"/>
      <c r="ITZ68" s="20"/>
      <c r="IUA68" s="20"/>
      <c r="IUB68" s="20"/>
      <c r="IUC68" s="20"/>
      <c r="IUD68" s="20"/>
      <c r="IUE68" s="20"/>
      <c r="IUF68" s="20"/>
      <c r="IUG68" s="20"/>
      <c r="IUH68" s="20"/>
      <c r="IUI68" s="20"/>
      <c r="IUJ68" s="20"/>
      <c r="IUK68" s="20"/>
      <c r="IUL68" s="20"/>
      <c r="IUM68" s="20"/>
      <c r="IUN68" s="20"/>
      <c r="IUO68" s="20"/>
      <c r="IUP68" s="20"/>
      <c r="IUQ68" s="20"/>
      <c r="IUR68" s="20"/>
      <c r="IUS68" s="20"/>
      <c r="IUT68" s="20"/>
      <c r="IUU68" s="20"/>
      <c r="IUV68" s="20"/>
      <c r="IUW68" s="20"/>
      <c r="IUX68" s="20"/>
      <c r="IUY68" s="20"/>
      <c r="IUZ68" s="20"/>
      <c r="IVA68" s="20"/>
      <c r="IVB68" s="20"/>
      <c r="IVC68" s="20"/>
      <c r="IVD68" s="20"/>
      <c r="IVE68" s="20"/>
      <c r="IVF68" s="20"/>
      <c r="IVG68" s="20"/>
      <c r="IVH68" s="20"/>
      <c r="IVI68" s="20"/>
      <c r="IVJ68" s="20"/>
      <c r="IVK68" s="20"/>
      <c r="IVL68" s="20"/>
      <c r="IVM68" s="20"/>
      <c r="IVN68" s="20"/>
      <c r="IVO68" s="20"/>
      <c r="IVP68" s="20"/>
      <c r="IVQ68" s="20"/>
      <c r="IVR68" s="20"/>
      <c r="IVS68" s="20"/>
      <c r="IVT68" s="20"/>
      <c r="IVU68" s="20"/>
      <c r="IVV68" s="20"/>
      <c r="IVW68" s="20"/>
      <c r="IVX68" s="20"/>
      <c r="IVY68" s="20"/>
      <c r="IVZ68" s="20"/>
      <c r="IWA68" s="20"/>
      <c r="IWB68" s="20"/>
      <c r="IWC68" s="20"/>
      <c r="IWD68" s="20"/>
      <c r="IWE68" s="20"/>
      <c r="IWF68" s="20"/>
      <c r="IWG68" s="20"/>
      <c r="IWH68" s="20"/>
      <c r="IWI68" s="20"/>
      <c r="IWJ68" s="20"/>
      <c r="IWK68" s="20"/>
      <c r="IWL68" s="20"/>
      <c r="IWM68" s="20"/>
      <c r="IWN68" s="20"/>
      <c r="IWO68" s="20"/>
      <c r="IWP68" s="20"/>
      <c r="IWQ68" s="20"/>
      <c r="IWR68" s="20"/>
      <c r="IWS68" s="20"/>
      <c r="IWT68" s="20"/>
      <c r="IWU68" s="20"/>
      <c r="IWV68" s="20"/>
      <c r="IWW68" s="20"/>
      <c r="IWX68" s="20"/>
      <c r="IWY68" s="20"/>
      <c r="IWZ68" s="20"/>
      <c r="IXA68" s="20"/>
      <c r="IXB68" s="20"/>
      <c r="IXC68" s="20"/>
      <c r="IXD68" s="20"/>
      <c r="IXE68" s="20"/>
      <c r="IXF68" s="20"/>
      <c r="IXG68" s="20"/>
      <c r="IXH68" s="20"/>
      <c r="IXI68" s="20"/>
      <c r="IXJ68" s="20"/>
      <c r="IXK68" s="20"/>
      <c r="IXL68" s="20"/>
      <c r="IXM68" s="20"/>
      <c r="IXN68" s="20"/>
      <c r="IXO68" s="20"/>
      <c r="IXP68" s="20"/>
      <c r="IXQ68" s="20"/>
      <c r="IXR68" s="20"/>
      <c r="IXS68" s="20"/>
      <c r="IXT68" s="20"/>
      <c r="IXU68" s="20"/>
      <c r="IXV68" s="20"/>
      <c r="IXW68" s="20"/>
      <c r="IXX68" s="20"/>
      <c r="IXY68" s="20"/>
      <c r="IXZ68" s="20"/>
      <c r="IYA68" s="20"/>
      <c r="IYB68" s="20"/>
      <c r="IYC68" s="20"/>
      <c r="IYD68" s="20"/>
      <c r="IYE68" s="20"/>
      <c r="IYF68" s="20"/>
      <c r="IYG68" s="20"/>
      <c r="IYH68" s="20"/>
      <c r="IYI68" s="20"/>
      <c r="IYJ68" s="20"/>
      <c r="IYK68" s="20"/>
      <c r="IYL68" s="20"/>
      <c r="IYM68" s="20"/>
      <c r="IYN68" s="20"/>
      <c r="IYO68" s="20"/>
      <c r="IYP68" s="20"/>
      <c r="IYQ68" s="20"/>
      <c r="IYR68" s="20"/>
      <c r="IYS68" s="20"/>
      <c r="IYT68" s="20"/>
      <c r="IYU68" s="20"/>
      <c r="IYV68" s="20"/>
      <c r="IYW68" s="20"/>
      <c r="IYX68" s="20"/>
      <c r="IYY68" s="20"/>
      <c r="IYZ68" s="20"/>
      <c r="IZA68" s="20"/>
      <c r="IZB68" s="20"/>
      <c r="IZC68" s="20"/>
      <c r="IZD68" s="20"/>
      <c r="IZE68" s="20"/>
      <c r="IZF68" s="20"/>
      <c r="IZG68" s="20"/>
      <c r="IZH68" s="20"/>
      <c r="IZI68" s="20"/>
      <c r="IZJ68" s="20"/>
      <c r="IZK68" s="20"/>
      <c r="IZL68" s="20"/>
      <c r="IZM68" s="20"/>
      <c r="IZN68" s="20"/>
      <c r="IZO68" s="20"/>
      <c r="IZP68" s="20"/>
      <c r="IZQ68" s="20"/>
      <c r="IZR68" s="20"/>
      <c r="IZS68" s="20"/>
      <c r="IZT68" s="20"/>
      <c r="IZU68" s="20"/>
      <c r="IZV68" s="20"/>
      <c r="IZW68" s="20"/>
      <c r="IZX68" s="20"/>
      <c r="IZY68" s="20"/>
      <c r="IZZ68" s="20"/>
      <c r="JAA68" s="20"/>
      <c r="JAB68" s="20"/>
      <c r="JAC68" s="20"/>
      <c r="JAD68" s="20"/>
      <c r="JAE68" s="20"/>
      <c r="JAF68" s="20"/>
      <c r="JAG68" s="20"/>
      <c r="JAH68" s="20"/>
      <c r="JAI68" s="20"/>
      <c r="JAJ68" s="20"/>
      <c r="JAK68" s="20"/>
      <c r="JAL68" s="20"/>
      <c r="JAM68" s="20"/>
      <c r="JAN68" s="20"/>
      <c r="JAO68" s="20"/>
      <c r="JAP68" s="20"/>
      <c r="JAQ68" s="20"/>
      <c r="JAR68" s="20"/>
      <c r="JAS68" s="20"/>
      <c r="JAT68" s="20"/>
      <c r="JAU68" s="20"/>
      <c r="JAV68" s="20"/>
      <c r="JAW68" s="20"/>
      <c r="JAX68" s="20"/>
      <c r="JAY68" s="20"/>
      <c r="JAZ68" s="20"/>
      <c r="JBA68" s="20"/>
      <c r="JBB68" s="20"/>
      <c r="JBC68" s="20"/>
      <c r="JBD68" s="20"/>
      <c r="JBE68" s="20"/>
      <c r="JBF68" s="20"/>
      <c r="JBG68" s="20"/>
      <c r="JBH68" s="20"/>
      <c r="JBI68" s="20"/>
      <c r="JBJ68" s="20"/>
      <c r="JBK68" s="20"/>
      <c r="JBL68" s="20"/>
      <c r="JBM68" s="20"/>
      <c r="JBN68" s="20"/>
      <c r="JBO68" s="20"/>
      <c r="JBP68" s="20"/>
      <c r="JBQ68" s="20"/>
      <c r="JBR68" s="20"/>
      <c r="JBS68" s="20"/>
      <c r="JBT68" s="20"/>
      <c r="JBU68" s="20"/>
      <c r="JBV68" s="20"/>
      <c r="JBW68" s="20"/>
      <c r="JBX68" s="20"/>
      <c r="JBY68" s="20"/>
      <c r="JBZ68" s="20"/>
      <c r="JCA68" s="20"/>
      <c r="JCB68" s="20"/>
      <c r="JCC68" s="20"/>
      <c r="JCD68" s="20"/>
      <c r="JCE68" s="20"/>
      <c r="JCF68" s="20"/>
      <c r="JCG68" s="20"/>
      <c r="JCH68" s="20"/>
      <c r="JCI68" s="20"/>
      <c r="JCJ68" s="20"/>
      <c r="JCK68" s="20"/>
      <c r="JCL68" s="20"/>
      <c r="JCM68" s="20"/>
      <c r="JCN68" s="20"/>
      <c r="JCO68" s="20"/>
      <c r="JCP68" s="20"/>
      <c r="JCQ68" s="20"/>
      <c r="JCR68" s="20"/>
      <c r="JCS68" s="20"/>
      <c r="JCT68" s="20"/>
      <c r="JCU68" s="20"/>
      <c r="JCV68" s="20"/>
      <c r="JCW68" s="20"/>
      <c r="JCX68" s="20"/>
      <c r="JCY68" s="20"/>
      <c r="JCZ68" s="20"/>
      <c r="JDA68" s="20"/>
      <c r="JDB68" s="20"/>
      <c r="JDC68" s="20"/>
      <c r="JDD68" s="20"/>
      <c r="JDE68" s="20"/>
      <c r="JDF68" s="20"/>
      <c r="JDG68" s="20"/>
      <c r="JDH68" s="20"/>
      <c r="JDI68" s="20"/>
      <c r="JDJ68" s="20"/>
      <c r="JDK68" s="20"/>
      <c r="JDL68" s="20"/>
      <c r="JDM68" s="20"/>
      <c r="JDN68" s="20"/>
      <c r="JDO68" s="20"/>
      <c r="JDP68" s="20"/>
      <c r="JDQ68" s="20"/>
      <c r="JDR68" s="20"/>
      <c r="JDS68" s="20"/>
      <c r="JDT68" s="20"/>
      <c r="JDU68" s="20"/>
      <c r="JDV68" s="20"/>
      <c r="JDW68" s="20"/>
      <c r="JDX68" s="20"/>
      <c r="JDY68" s="20"/>
      <c r="JDZ68" s="20"/>
      <c r="JEA68" s="20"/>
      <c r="JEB68" s="20"/>
      <c r="JEC68" s="20"/>
      <c r="JED68" s="20"/>
      <c r="JEE68" s="20"/>
      <c r="JEF68" s="20"/>
      <c r="JEG68" s="20"/>
      <c r="JEH68" s="20"/>
      <c r="JEI68" s="20"/>
      <c r="JEJ68" s="20"/>
      <c r="JEK68" s="20"/>
      <c r="JEL68" s="20"/>
      <c r="JEM68" s="20"/>
      <c r="JEN68" s="20"/>
      <c r="JEO68" s="20"/>
      <c r="JEP68" s="20"/>
      <c r="JEQ68" s="20"/>
      <c r="JER68" s="20"/>
      <c r="JES68" s="20"/>
      <c r="JET68" s="20"/>
      <c r="JEU68" s="20"/>
      <c r="JEV68" s="20"/>
      <c r="JEW68" s="20"/>
      <c r="JEX68" s="20"/>
      <c r="JEY68" s="20"/>
      <c r="JEZ68" s="20"/>
      <c r="JFA68" s="20"/>
      <c r="JFB68" s="20"/>
      <c r="JFC68" s="20"/>
      <c r="JFD68" s="20"/>
      <c r="JFE68" s="20"/>
      <c r="JFF68" s="20"/>
      <c r="JFG68" s="20"/>
      <c r="JFH68" s="20"/>
      <c r="JFI68" s="20"/>
      <c r="JFJ68" s="20"/>
      <c r="JFK68" s="20"/>
      <c r="JFL68" s="20"/>
      <c r="JFM68" s="20"/>
      <c r="JFN68" s="20"/>
      <c r="JFO68" s="20"/>
      <c r="JFP68" s="20"/>
      <c r="JFQ68" s="20"/>
      <c r="JFR68" s="20"/>
      <c r="JFS68" s="20"/>
      <c r="JFT68" s="20"/>
      <c r="JFU68" s="20"/>
      <c r="JFV68" s="20"/>
      <c r="JFW68" s="20"/>
      <c r="JFX68" s="20"/>
      <c r="JFY68" s="20"/>
      <c r="JFZ68" s="20"/>
      <c r="JGA68" s="20"/>
      <c r="JGB68" s="20"/>
      <c r="JGC68" s="20"/>
      <c r="JGD68" s="20"/>
      <c r="JGE68" s="20"/>
      <c r="JGF68" s="20"/>
      <c r="JGG68" s="20"/>
      <c r="JGH68" s="20"/>
      <c r="JGI68" s="20"/>
      <c r="JGJ68" s="20"/>
      <c r="JGK68" s="20"/>
      <c r="JGL68" s="20"/>
      <c r="JGM68" s="20"/>
      <c r="JGN68" s="20"/>
      <c r="JGO68" s="20"/>
      <c r="JGP68" s="20"/>
      <c r="JGQ68" s="20"/>
      <c r="JGR68" s="20"/>
      <c r="JGS68" s="20"/>
      <c r="JGT68" s="20"/>
      <c r="JGU68" s="20"/>
      <c r="JGV68" s="20"/>
      <c r="JGW68" s="20"/>
      <c r="JGX68" s="20"/>
      <c r="JGY68" s="20"/>
      <c r="JGZ68" s="20"/>
      <c r="JHA68" s="20"/>
      <c r="JHB68" s="20"/>
      <c r="JHC68" s="20"/>
      <c r="JHD68" s="20"/>
      <c r="JHE68" s="20"/>
      <c r="JHF68" s="20"/>
      <c r="JHG68" s="20"/>
      <c r="JHH68" s="20"/>
      <c r="JHI68" s="20"/>
      <c r="JHJ68" s="20"/>
      <c r="JHK68" s="20"/>
      <c r="JHL68" s="20"/>
      <c r="JHM68" s="20"/>
      <c r="JHN68" s="20"/>
      <c r="JHO68" s="20"/>
      <c r="JHP68" s="20"/>
      <c r="JHQ68" s="20"/>
      <c r="JHR68" s="20"/>
      <c r="JHS68" s="20"/>
      <c r="JHT68" s="20"/>
      <c r="JHU68" s="20"/>
      <c r="JHV68" s="20"/>
      <c r="JHW68" s="20"/>
      <c r="JHX68" s="20"/>
      <c r="JHY68" s="20"/>
      <c r="JHZ68" s="20"/>
      <c r="JIA68" s="20"/>
      <c r="JIB68" s="20"/>
      <c r="JIC68" s="20"/>
      <c r="JID68" s="20"/>
      <c r="JIE68" s="20"/>
      <c r="JIF68" s="20"/>
      <c r="JIG68" s="20"/>
      <c r="JIH68" s="20"/>
      <c r="JII68" s="20"/>
      <c r="JIJ68" s="20"/>
      <c r="JIK68" s="20"/>
      <c r="JIL68" s="20"/>
      <c r="JIM68" s="20"/>
      <c r="JIN68" s="20"/>
      <c r="JIO68" s="20"/>
      <c r="JIP68" s="20"/>
      <c r="JIQ68" s="20"/>
      <c r="JIR68" s="20"/>
      <c r="JIS68" s="20"/>
      <c r="JIT68" s="20"/>
      <c r="JIU68" s="20"/>
      <c r="JIV68" s="20"/>
      <c r="JIW68" s="20"/>
      <c r="JIX68" s="20"/>
      <c r="JIY68" s="20"/>
      <c r="JIZ68" s="20"/>
      <c r="JJA68" s="20"/>
      <c r="JJB68" s="20"/>
      <c r="JJC68" s="20"/>
      <c r="JJD68" s="20"/>
      <c r="JJE68" s="20"/>
      <c r="JJF68" s="20"/>
      <c r="JJG68" s="20"/>
      <c r="JJH68" s="20"/>
      <c r="JJI68" s="20"/>
      <c r="JJJ68" s="20"/>
      <c r="JJK68" s="20"/>
      <c r="JJL68" s="20"/>
      <c r="JJM68" s="20"/>
      <c r="JJN68" s="20"/>
      <c r="JJO68" s="20"/>
      <c r="JJP68" s="20"/>
      <c r="JJQ68" s="20"/>
      <c r="JJR68" s="20"/>
      <c r="JJS68" s="20"/>
      <c r="JJT68" s="20"/>
      <c r="JJU68" s="20"/>
      <c r="JJV68" s="20"/>
      <c r="JJW68" s="20"/>
      <c r="JJX68" s="20"/>
      <c r="JJY68" s="20"/>
      <c r="JJZ68" s="20"/>
      <c r="JKA68" s="20"/>
      <c r="JKB68" s="20"/>
      <c r="JKC68" s="20"/>
      <c r="JKD68" s="20"/>
      <c r="JKE68" s="20"/>
      <c r="JKF68" s="20"/>
      <c r="JKG68" s="20"/>
      <c r="JKH68" s="20"/>
      <c r="JKI68" s="20"/>
      <c r="JKJ68" s="20"/>
      <c r="JKK68" s="20"/>
      <c r="JKL68" s="20"/>
      <c r="JKM68" s="20"/>
      <c r="JKN68" s="20"/>
      <c r="JKO68" s="20"/>
      <c r="JKP68" s="20"/>
      <c r="JKQ68" s="20"/>
      <c r="JKR68" s="20"/>
      <c r="JKS68" s="20"/>
      <c r="JKT68" s="20"/>
      <c r="JKU68" s="20"/>
      <c r="JKV68" s="20"/>
      <c r="JKW68" s="20"/>
      <c r="JKX68" s="20"/>
      <c r="JKY68" s="20"/>
      <c r="JKZ68" s="20"/>
      <c r="JLA68" s="20"/>
      <c r="JLB68" s="20"/>
      <c r="JLC68" s="20"/>
      <c r="JLD68" s="20"/>
      <c r="JLE68" s="20"/>
      <c r="JLF68" s="20"/>
      <c r="JLG68" s="20"/>
      <c r="JLH68" s="20"/>
      <c r="JLI68" s="20"/>
      <c r="JLJ68" s="20"/>
      <c r="JLK68" s="20"/>
      <c r="JLL68" s="20"/>
      <c r="JLM68" s="20"/>
      <c r="JLN68" s="20"/>
      <c r="JLO68" s="20"/>
      <c r="JLP68" s="20"/>
      <c r="JLQ68" s="20"/>
      <c r="JLR68" s="20"/>
      <c r="JLS68" s="20"/>
      <c r="JLT68" s="20"/>
      <c r="JLU68" s="20"/>
      <c r="JLV68" s="20"/>
      <c r="JLW68" s="20"/>
      <c r="JLX68" s="20"/>
      <c r="JLY68" s="20"/>
      <c r="JLZ68" s="20"/>
      <c r="JMA68" s="20"/>
      <c r="JMB68" s="20"/>
      <c r="JMC68" s="20"/>
      <c r="JMD68" s="20"/>
      <c r="JME68" s="20"/>
      <c r="JMF68" s="20"/>
      <c r="JMG68" s="20"/>
      <c r="JMH68" s="20"/>
      <c r="JMI68" s="20"/>
      <c r="JMJ68" s="20"/>
      <c r="JMK68" s="20"/>
      <c r="JML68" s="20"/>
      <c r="JMM68" s="20"/>
      <c r="JMN68" s="20"/>
      <c r="JMO68" s="20"/>
      <c r="JMP68" s="20"/>
      <c r="JMQ68" s="20"/>
      <c r="JMR68" s="20"/>
      <c r="JMS68" s="20"/>
      <c r="JMT68" s="20"/>
      <c r="JMU68" s="20"/>
      <c r="JMV68" s="20"/>
      <c r="JMW68" s="20"/>
      <c r="JMX68" s="20"/>
      <c r="JMY68" s="20"/>
      <c r="JMZ68" s="20"/>
      <c r="JNA68" s="20"/>
      <c r="JNB68" s="20"/>
      <c r="JNC68" s="20"/>
      <c r="JND68" s="20"/>
      <c r="JNE68" s="20"/>
      <c r="JNF68" s="20"/>
      <c r="JNG68" s="20"/>
      <c r="JNH68" s="20"/>
      <c r="JNI68" s="20"/>
      <c r="JNJ68" s="20"/>
      <c r="JNK68" s="20"/>
      <c r="JNL68" s="20"/>
      <c r="JNM68" s="20"/>
      <c r="JNN68" s="20"/>
      <c r="JNO68" s="20"/>
      <c r="JNP68" s="20"/>
      <c r="JNQ68" s="20"/>
      <c r="JNR68" s="20"/>
      <c r="JNS68" s="20"/>
      <c r="JNT68" s="20"/>
      <c r="JNU68" s="20"/>
      <c r="JNV68" s="20"/>
      <c r="JNW68" s="20"/>
      <c r="JNX68" s="20"/>
      <c r="JNY68" s="20"/>
      <c r="JNZ68" s="20"/>
      <c r="JOA68" s="20"/>
      <c r="JOB68" s="20"/>
      <c r="JOC68" s="20"/>
      <c r="JOD68" s="20"/>
      <c r="JOE68" s="20"/>
      <c r="JOF68" s="20"/>
      <c r="JOG68" s="20"/>
      <c r="JOH68" s="20"/>
      <c r="JOI68" s="20"/>
      <c r="JOJ68" s="20"/>
      <c r="JOK68" s="20"/>
      <c r="JOL68" s="20"/>
      <c r="JOM68" s="20"/>
      <c r="JON68" s="20"/>
      <c r="JOO68" s="20"/>
      <c r="JOP68" s="20"/>
      <c r="JOQ68" s="20"/>
      <c r="JOR68" s="20"/>
      <c r="JOS68" s="20"/>
      <c r="JOT68" s="20"/>
      <c r="JOU68" s="20"/>
      <c r="JOV68" s="20"/>
      <c r="JOW68" s="20"/>
      <c r="JOX68" s="20"/>
      <c r="JOY68" s="20"/>
      <c r="JOZ68" s="20"/>
      <c r="JPA68" s="20"/>
      <c r="JPB68" s="20"/>
      <c r="JPC68" s="20"/>
      <c r="JPD68" s="20"/>
      <c r="JPE68" s="20"/>
      <c r="JPF68" s="20"/>
      <c r="JPG68" s="20"/>
      <c r="JPH68" s="20"/>
      <c r="JPI68" s="20"/>
      <c r="JPJ68" s="20"/>
      <c r="JPK68" s="20"/>
      <c r="JPL68" s="20"/>
      <c r="JPM68" s="20"/>
      <c r="JPN68" s="20"/>
      <c r="JPO68" s="20"/>
      <c r="JPP68" s="20"/>
      <c r="JPQ68" s="20"/>
      <c r="JPR68" s="20"/>
      <c r="JPS68" s="20"/>
      <c r="JPT68" s="20"/>
      <c r="JPU68" s="20"/>
      <c r="JPV68" s="20"/>
      <c r="JPW68" s="20"/>
      <c r="JPX68" s="20"/>
      <c r="JPY68" s="20"/>
      <c r="JPZ68" s="20"/>
      <c r="JQA68" s="20"/>
      <c r="JQB68" s="20"/>
      <c r="JQC68" s="20"/>
      <c r="JQD68" s="20"/>
      <c r="JQE68" s="20"/>
      <c r="JQF68" s="20"/>
      <c r="JQG68" s="20"/>
      <c r="JQH68" s="20"/>
      <c r="JQI68" s="20"/>
      <c r="JQJ68" s="20"/>
      <c r="JQK68" s="20"/>
      <c r="JQL68" s="20"/>
      <c r="JQM68" s="20"/>
      <c r="JQN68" s="20"/>
      <c r="JQO68" s="20"/>
      <c r="JQP68" s="20"/>
      <c r="JQQ68" s="20"/>
      <c r="JQR68" s="20"/>
      <c r="JQS68" s="20"/>
      <c r="JQT68" s="20"/>
      <c r="JQU68" s="20"/>
      <c r="JQV68" s="20"/>
      <c r="JQW68" s="20"/>
      <c r="JQX68" s="20"/>
      <c r="JQY68" s="20"/>
      <c r="JQZ68" s="20"/>
      <c r="JRA68" s="20"/>
      <c r="JRB68" s="20"/>
      <c r="JRC68" s="20"/>
      <c r="JRD68" s="20"/>
      <c r="JRE68" s="20"/>
      <c r="JRF68" s="20"/>
      <c r="JRG68" s="20"/>
      <c r="JRH68" s="20"/>
      <c r="JRI68" s="20"/>
      <c r="JRJ68" s="20"/>
      <c r="JRK68" s="20"/>
      <c r="JRL68" s="20"/>
      <c r="JRM68" s="20"/>
      <c r="JRN68" s="20"/>
      <c r="JRO68" s="20"/>
      <c r="JRP68" s="20"/>
      <c r="JRQ68" s="20"/>
      <c r="JRR68" s="20"/>
      <c r="JRS68" s="20"/>
      <c r="JRT68" s="20"/>
      <c r="JRU68" s="20"/>
      <c r="JRV68" s="20"/>
      <c r="JRW68" s="20"/>
      <c r="JRX68" s="20"/>
      <c r="JRY68" s="20"/>
      <c r="JRZ68" s="20"/>
      <c r="JSA68" s="20"/>
      <c r="JSB68" s="20"/>
      <c r="JSC68" s="20"/>
      <c r="JSD68" s="20"/>
      <c r="JSE68" s="20"/>
      <c r="JSF68" s="20"/>
      <c r="JSG68" s="20"/>
      <c r="JSH68" s="20"/>
      <c r="JSI68" s="20"/>
      <c r="JSJ68" s="20"/>
      <c r="JSK68" s="20"/>
      <c r="JSL68" s="20"/>
      <c r="JSM68" s="20"/>
      <c r="JSN68" s="20"/>
      <c r="JSO68" s="20"/>
      <c r="JSP68" s="20"/>
      <c r="JSQ68" s="20"/>
      <c r="JSR68" s="20"/>
      <c r="JSS68" s="20"/>
      <c r="JST68" s="20"/>
      <c r="JSU68" s="20"/>
      <c r="JSV68" s="20"/>
      <c r="JSW68" s="20"/>
      <c r="JSX68" s="20"/>
      <c r="JSY68" s="20"/>
      <c r="JSZ68" s="20"/>
      <c r="JTA68" s="20"/>
      <c r="JTB68" s="20"/>
      <c r="JTC68" s="20"/>
      <c r="JTD68" s="20"/>
      <c r="JTE68" s="20"/>
      <c r="JTF68" s="20"/>
      <c r="JTG68" s="20"/>
      <c r="JTH68" s="20"/>
      <c r="JTI68" s="20"/>
      <c r="JTJ68" s="20"/>
      <c r="JTK68" s="20"/>
      <c r="JTL68" s="20"/>
      <c r="JTM68" s="20"/>
      <c r="JTN68" s="20"/>
      <c r="JTO68" s="20"/>
      <c r="JTP68" s="20"/>
      <c r="JTQ68" s="20"/>
      <c r="JTR68" s="20"/>
      <c r="JTS68" s="20"/>
      <c r="JTT68" s="20"/>
      <c r="JTU68" s="20"/>
      <c r="JTV68" s="20"/>
      <c r="JTW68" s="20"/>
      <c r="JTX68" s="20"/>
      <c r="JTY68" s="20"/>
      <c r="JTZ68" s="20"/>
      <c r="JUA68" s="20"/>
      <c r="JUB68" s="20"/>
      <c r="JUC68" s="20"/>
      <c r="JUD68" s="20"/>
      <c r="JUE68" s="20"/>
      <c r="JUF68" s="20"/>
      <c r="JUG68" s="20"/>
      <c r="JUH68" s="20"/>
      <c r="JUI68" s="20"/>
      <c r="JUJ68" s="20"/>
      <c r="JUK68" s="20"/>
      <c r="JUL68" s="20"/>
      <c r="JUM68" s="20"/>
      <c r="JUN68" s="20"/>
      <c r="JUO68" s="20"/>
      <c r="JUP68" s="20"/>
      <c r="JUQ68" s="20"/>
      <c r="JUR68" s="20"/>
      <c r="JUS68" s="20"/>
      <c r="JUT68" s="20"/>
      <c r="JUU68" s="20"/>
      <c r="JUV68" s="20"/>
      <c r="JUW68" s="20"/>
      <c r="JUX68" s="20"/>
      <c r="JUY68" s="20"/>
      <c r="JUZ68" s="20"/>
      <c r="JVA68" s="20"/>
      <c r="JVB68" s="20"/>
      <c r="JVC68" s="20"/>
      <c r="JVD68" s="20"/>
      <c r="JVE68" s="20"/>
      <c r="JVF68" s="20"/>
      <c r="JVG68" s="20"/>
      <c r="JVH68" s="20"/>
      <c r="JVI68" s="20"/>
      <c r="JVJ68" s="20"/>
      <c r="JVK68" s="20"/>
      <c r="JVL68" s="20"/>
      <c r="JVM68" s="20"/>
      <c r="JVN68" s="20"/>
      <c r="JVO68" s="20"/>
      <c r="JVP68" s="20"/>
      <c r="JVQ68" s="20"/>
      <c r="JVR68" s="20"/>
      <c r="JVS68" s="20"/>
      <c r="JVT68" s="20"/>
      <c r="JVU68" s="20"/>
      <c r="JVV68" s="20"/>
      <c r="JVW68" s="20"/>
      <c r="JVX68" s="20"/>
      <c r="JVY68" s="20"/>
      <c r="JVZ68" s="20"/>
      <c r="JWA68" s="20"/>
      <c r="JWB68" s="20"/>
      <c r="JWC68" s="20"/>
      <c r="JWD68" s="20"/>
      <c r="JWE68" s="20"/>
      <c r="JWF68" s="20"/>
      <c r="JWG68" s="20"/>
      <c r="JWH68" s="20"/>
      <c r="JWI68" s="20"/>
      <c r="JWJ68" s="20"/>
      <c r="JWK68" s="20"/>
      <c r="JWL68" s="20"/>
      <c r="JWM68" s="20"/>
      <c r="JWN68" s="20"/>
      <c r="JWO68" s="20"/>
      <c r="JWP68" s="20"/>
      <c r="JWQ68" s="20"/>
      <c r="JWR68" s="20"/>
      <c r="JWS68" s="20"/>
      <c r="JWT68" s="20"/>
      <c r="JWU68" s="20"/>
      <c r="JWV68" s="20"/>
      <c r="JWW68" s="20"/>
      <c r="JWX68" s="20"/>
      <c r="JWY68" s="20"/>
      <c r="JWZ68" s="20"/>
      <c r="JXA68" s="20"/>
      <c r="JXB68" s="20"/>
      <c r="JXC68" s="20"/>
      <c r="JXD68" s="20"/>
      <c r="JXE68" s="20"/>
      <c r="JXF68" s="20"/>
      <c r="JXG68" s="20"/>
      <c r="JXH68" s="20"/>
      <c r="JXI68" s="20"/>
      <c r="JXJ68" s="20"/>
      <c r="JXK68" s="20"/>
      <c r="JXL68" s="20"/>
      <c r="JXM68" s="20"/>
      <c r="JXN68" s="20"/>
      <c r="JXO68" s="20"/>
      <c r="JXP68" s="20"/>
      <c r="JXQ68" s="20"/>
      <c r="JXR68" s="20"/>
      <c r="JXS68" s="20"/>
      <c r="JXT68" s="20"/>
      <c r="JXU68" s="20"/>
      <c r="JXV68" s="20"/>
      <c r="JXW68" s="20"/>
      <c r="JXX68" s="20"/>
      <c r="JXY68" s="20"/>
      <c r="JXZ68" s="20"/>
      <c r="JYA68" s="20"/>
      <c r="JYB68" s="20"/>
      <c r="JYC68" s="20"/>
      <c r="JYD68" s="20"/>
      <c r="JYE68" s="20"/>
      <c r="JYF68" s="20"/>
      <c r="JYG68" s="20"/>
      <c r="JYH68" s="20"/>
      <c r="JYI68" s="20"/>
      <c r="JYJ68" s="20"/>
      <c r="JYK68" s="20"/>
      <c r="JYL68" s="20"/>
      <c r="JYM68" s="20"/>
      <c r="JYN68" s="20"/>
      <c r="JYO68" s="20"/>
      <c r="JYP68" s="20"/>
      <c r="JYQ68" s="20"/>
      <c r="JYR68" s="20"/>
      <c r="JYS68" s="20"/>
      <c r="JYT68" s="20"/>
      <c r="JYU68" s="20"/>
      <c r="JYV68" s="20"/>
      <c r="JYW68" s="20"/>
      <c r="JYX68" s="20"/>
      <c r="JYY68" s="20"/>
      <c r="JYZ68" s="20"/>
      <c r="JZA68" s="20"/>
      <c r="JZB68" s="20"/>
      <c r="JZC68" s="20"/>
      <c r="JZD68" s="20"/>
      <c r="JZE68" s="20"/>
      <c r="JZF68" s="20"/>
      <c r="JZG68" s="20"/>
      <c r="JZH68" s="20"/>
      <c r="JZI68" s="20"/>
      <c r="JZJ68" s="20"/>
      <c r="JZK68" s="20"/>
      <c r="JZL68" s="20"/>
      <c r="JZM68" s="20"/>
      <c r="JZN68" s="20"/>
      <c r="JZO68" s="20"/>
      <c r="JZP68" s="20"/>
      <c r="JZQ68" s="20"/>
      <c r="JZR68" s="20"/>
      <c r="JZS68" s="20"/>
      <c r="JZT68" s="20"/>
      <c r="JZU68" s="20"/>
      <c r="JZV68" s="20"/>
      <c r="JZW68" s="20"/>
      <c r="JZX68" s="20"/>
      <c r="JZY68" s="20"/>
      <c r="JZZ68" s="20"/>
      <c r="KAA68" s="20"/>
      <c r="KAB68" s="20"/>
      <c r="KAC68" s="20"/>
      <c r="KAD68" s="20"/>
      <c r="KAE68" s="20"/>
      <c r="KAF68" s="20"/>
      <c r="KAG68" s="20"/>
      <c r="KAH68" s="20"/>
      <c r="KAI68" s="20"/>
      <c r="KAJ68" s="20"/>
      <c r="KAK68" s="20"/>
      <c r="KAL68" s="20"/>
      <c r="KAM68" s="20"/>
      <c r="KAN68" s="20"/>
      <c r="KAO68" s="20"/>
      <c r="KAP68" s="20"/>
      <c r="KAQ68" s="20"/>
      <c r="KAR68" s="20"/>
      <c r="KAS68" s="20"/>
      <c r="KAT68" s="20"/>
      <c r="KAU68" s="20"/>
      <c r="KAV68" s="20"/>
      <c r="KAW68" s="20"/>
      <c r="KAX68" s="20"/>
      <c r="KAY68" s="20"/>
      <c r="KAZ68" s="20"/>
      <c r="KBA68" s="20"/>
      <c r="KBB68" s="20"/>
      <c r="KBC68" s="20"/>
      <c r="KBD68" s="20"/>
      <c r="KBE68" s="20"/>
      <c r="KBF68" s="20"/>
      <c r="KBG68" s="20"/>
      <c r="KBH68" s="20"/>
      <c r="KBI68" s="20"/>
      <c r="KBJ68" s="20"/>
      <c r="KBK68" s="20"/>
      <c r="KBL68" s="20"/>
      <c r="KBM68" s="20"/>
      <c r="KBN68" s="20"/>
      <c r="KBO68" s="20"/>
      <c r="KBP68" s="20"/>
      <c r="KBQ68" s="20"/>
      <c r="KBR68" s="20"/>
      <c r="KBS68" s="20"/>
      <c r="KBT68" s="20"/>
      <c r="KBU68" s="20"/>
      <c r="KBV68" s="20"/>
      <c r="KBW68" s="20"/>
      <c r="KBX68" s="20"/>
      <c r="KBY68" s="20"/>
      <c r="KBZ68" s="20"/>
      <c r="KCA68" s="20"/>
      <c r="KCB68" s="20"/>
      <c r="KCC68" s="20"/>
      <c r="KCD68" s="20"/>
      <c r="KCE68" s="20"/>
      <c r="KCF68" s="20"/>
      <c r="KCG68" s="20"/>
      <c r="KCH68" s="20"/>
      <c r="KCI68" s="20"/>
      <c r="KCJ68" s="20"/>
      <c r="KCK68" s="20"/>
      <c r="KCL68" s="20"/>
      <c r="KCM68" s="20"/>
      <c r="KCN68" s="20"/>
      <c r="KCO68" s="20"/>
      <c r="KCP68" s="20"/>
      <c r="KCQ68" s="20"/>
      <c r="KCR68" s="20"/>
      <c r="KCS68" s="20"/>
      <c r="KCT68" s="20"/>
      <c r="KCU68" s="20"/>
      <c r="KCV68" s="20"/>
      <c r="KCW68" s="20"/>
      <c r="KCX68" s="20"/>
      <c r="KCY68" s="20"/>
      <c r="KCZ68" s="20"/>
      <c r="KDA68" s="20"/>
      <c r="KDB68" s="20"/>
      <c r="KDC68" s="20"/>
      <c r="KDD68" s="20"/>
      <c r="KDE68" s="20"/>
      <c r="KDF68" s="20"/>
      <c r="KDG68" s="20"/>
      <c r="KDH68" s="20"/>
      <c r="KDI68" s="20"/>
      <c r="KDJ68" s="20"/>
      <c r="KDK68" s="20"/>
      <c r="KDL68" s="20"/>
      <c r="KDM68" s="20"/>
      <c r="KDN68" s="20"/>
      <c r="KDO68" s="20"/>
      <c r="KDP68" s="20"/>
      <c r="KDQ68" s="20"/>
      <c r="KDR68" s="20"/>
      <c r="KDS68" s="20"/>
      <c r="KDT68" s="20"/>
      <c r="KDU68" s="20"/>
      <c r="KDV68" s="20"/>
      <c r="KDW68" s="20"/>
      <c r="KDX68" s="20"/>
      <c r="KDY68" s="20"/>
      <c r="KDZ68" s="20"/>
      <c r="KEA68" s="20"/>
      <c r="KEB68" s="20"/>
      <c r="KEC68" s="20"/>
      <c r="KED68" s="20"/>
      <c r="KEE68" s="20"/>
      <c r="KEF68" s="20"/>
      <c r="KEG68" s="20"/>
      <c r="KEH68" s="20"/>
      <c r="KEI68" s="20"/>
      <c r="KEJ68" s="20"/>
      <c r="KEK68" s="20"/>
      <c r="KEL68" s="20"/>
      <c r="KEM68" s="20"/>
      <c r="KEN68" s="20"/>
      <c r="KEO68" s="20"/>
      <c r="KEP68" s="20"/>
      <c r="KEQ68" s="20"/>
      <c r="KER68" s="20"/>
      <c r="KES68" s="20"/>
      <c r="KET68" s="20"/>
      <c r="KEU68" s="20"/>
      <c r="KEV68" s="20"/>
      <c r="KEW68" s="20"/>
      <c r="KEX68" s="20"/>
      <c r="KEY68" s="20"/>
      <c r="KEZ68" s="20"/>
      <c r="KFA68" s="20"/>
      <c r="KFB68" s="20"/>
      <c r="KFC68" s="20"/>
      <c r="KFD68" s="20"/>
      <c r="KFE68" s="20"/>
      <c r="KFF68" s="20"/>
      <c r="KFG68" s="20"/>
      <c r="KFH68" s="20"/>
      <c r="KFI68" s="20"/>
      <c r="KFJ68" s="20"/>
      <c r="KFK68" s="20"/>
      <c r="KFL68" s="20"/>
      <c r="KFM68" s="20"/>
      <c r="KFN68" s="20"/>
      <c r="KFO68" s="20"/>
      <c r="KFP68" s="20"/>
      <c r="KFQ68" s="20"/>
      <c r="KFR68" s="20"/>
      <c r="KFS68" s="20"/>
      <c r="KFT68" s="20"/>
      <c r="KFU68" s="20"/>
      <c r="KFV68" s="20"/>
      <c r="KFW68" s="20"/>
      <c r="KFX68" s="20"/>
      <c r="KFY68" s="20"/>
      <c r="KFZ68" s="20"/>
      <c r="KGA68" s="20"/>
      <c r="KGB68" s="20"/>
      <c r="KGC68" s="20"/>
      <c r="KGD68" s="20"/>
      <c r="KGE68" s="20"/>
      <c r="KGF68" s="20"/>
      <c r="KGG68" s="20"/>
      <c r="KGH68" s="20"/>
      <c r="KGI68" s="20"/>
      <c r="KGJ68" s="20"/>
      <c r="KGK68" s="20"/>
      <c r="KGL68" s="20"/>
      <c r="KGM68" s="20"/>
      <c r="KGN68" s="20"/>
      <c r="KGO68" s="20"/>
      <c r="KGP68" s="20"/>
      <c r="KGQ68" s="20"/>
      <c r="KGR68" s="20"/>
      <c r="KGS68" s="20"/>
      <c r="KGT68" s="20"/>
      <c r="KGU68" s="20"/>
      <c r="KGV68" s="20"/>
      <c r="KGW68" s="20"/>
      <c r="KGX68" s="20"/>
      <c r="KGY68" s="20"/>
      <c r="KGZ68" s="20"/>
      <c r="KHA68" s="20"/>
      <c r="KHB68" s="20"/>
      <c r="KHC68" s="20"/>
      <c r="KHD68" s="20"/>
      <c r="KHE68" s="20"/>
      <c r="KHF68" s="20"/>
      <c r="KHG68" s="20"/>
      <c r="KHH68" s="20"/>
      <c r="KHI68" s="20"/>
      <c r="KHJ68" s="20"/>
      <c r="KHK68" s="20"/>
      <c r="KHL68" s="20"/>
      <c r="KHM68" s="20"/>
      <c r="KHN68" s="20"/>
      <c r="KHO68" s="20"/>
      <c r="KHP68" s="20"/>
      <c r="KHQ68" s="20"/>
      <c r="KHR68" s="20"/>
      <c r="KHS68" s="20"/>
      <c r="KHT68" s="20"/>
      <c r="KHU68" s="20"/>
      <c r="KHV68" s="20"/>
      <c r="KHW68" s="20"/>
      <c r="KHX68" s="20"/>
      <c r="KHY68" s="20"/>
      <c r="KHZ68" s="20"/>
      <c r="KIA68" s="20"/>
      <c r="KIB68" s="20"/>
      <c r="KIC68" s="20"/>
      <c r="KID68" s="20"/>
      <c r="KIE68" s="20"/>
      <c r="KIF68" s="20"/>
      <c r="KIG68" s="20"/>
      <c r="KIH68" s="20"/>
      <c r="KII68" s="20"/>
      <c r="KIJ68" s="20"/>
      <c r="KIK68" s="20"/>
      <c r="KIL68" s="20"/>
      <c r="KIM68" s="20"/>
      <c r="KIN68" s="20"/>
      <c r="KIO68" s="20"/>
      <c r="KIP68" s="20"/>
      <c r="KIQ68" s="20"/>
      <c r="KIR68" s="20"/>
      <c r="KIS68" s="20"/>
      <c r="KIT68" s="20"/>
      <c r="KIU68" s="20"/>
      <c r="KIV68" s="20"/>
      <c r="KIW68" s="20"/>
      <c r="KIX68" s="20"/>
      <c r="KIY68" s="20"/>
      <c r="KIZ68" s="20"/>
      <c r="KJA68" s="20"/>
      <c r="KJB68" s="20"/>
      <c r="KJC68" s="20"/>
      <c r="KJD68" s="20"/>
      <c r="KJE68" s="20"/>
      <c r="KJF68" s="20"/>
      <c r="KJG68" s="20"/>
      <c r="KJH68" s="20"/>
      <c r="KJI68" s="20"/>
      <c r="KJJ68" s="20"/>
      <c r="KJK68" s="20"/>
      <c r="KJL68" s="20"/>
      <c r="KJM68" s="20"/>
      <c r="KJN68" s="20"/>
      <c r="KJO68" s="20"/>
      <c r="KJP68" s="20"/>
      <c r="KJQ68" s="20"/>
      <c r="KJR68" s="20"/>
      <c r="KJS68" s="20"/>
      <c r="KJT68" s="20"/>
      <c r="KJU68" s="20"/>
      <c r="KJV68" s="20"/>
      <c r="KJW68" s="20"/>
      <c r="KJX68" s="20"/>
      <c r="KJY68" s="20"/>
      <c r="KJZ68" s="20"/>
      <c r="KKA68" s="20"/>
      <c r="KKB68" s="20"/>
      <c r="KKC68" s="20"/>
      <c r="KKD68" s="20"/>
      <c r="KKE68" s="20"/>
      <c r="KKF68" s="20"/>
      <c r="KKG68" s="20"/>
      <c r="KKH68" s="20"/>
      <c r="KKI68" s="20"/>
      <c r="KKJ68" s="20"/>
      <c r="KKK68" s="20"/>
      <c r="KKL68" s="20"/>
      <c r="KKM68" s="20"/>
      <c r="KKN68" s="20"/>
      <c r="KKO68" s="20"/>
      <c r="KKP68" s="20"/>
      <c r="KKQ68" s="20"/>
      <c r="KKR68" s="20"/>
      <c r="KKS68" s="20"/>
      <c r="KKT68" s="20"/>
      <c r="KKU68" s="20"/>
      <c r="KKV68" s="20"/>
      <c r="KKW68" s="20"/>
      <c r="KKX68" s="20"/>
      <c r="KKY68" s="20"/>
      <c r="KKZ68" s="20"/>
      <c r="KLA68" s="20"/>
      <c r="KLB68" s="20"/>
      <c r="KLC68" s="20"/>
      <c r="KLD68" s="20"/>
      <c r="KLE68" s="20"/>
      <c r="KLF68" s="20"/>
      <c r="KLG68" s="20"/>
      <c r="KLH68" s="20"/>
      <c r="KLI68" s="20"/>
      <c r="KLJ68" s="20"/>
      <c r="KLK68" s="20"/>
      <c r="KLL68" s="20"/>
      <c r="KLM68" s="20"/>
      <c r="KLN68" s="20"/>
      <c r="KLO68" s="20"/>
      <c r="KLP68" s="20"/>
      <c r="KLQ68" s="20"/>
      <c r="KLR68" s="20"/>
      <c r="KLS68" s="20"/>
      <c r="KLT68" s="20"/>
      <c r="KLU68" s="20"/>
      <c r="KLV68" s="20"/>
      <c r="KLW68" s="20"/>
      <c r="KLX68" s="20"/>
      <c r="KLY68" s="20"/>
      <c r="KLZ68" s="20"/>
      <c r="KMA68" s="20"/>
      <c r="KMB68" s="20"/>
      <c r="KMC68" s="20"/>
      <c r="KMD68" s="20"/>
      <c r="KME68" s="20"/>
      <c r="KMF68" s="20"/>
      <c r="KMG68" s="20"/>
      <c r="KMH68" s="20"/>
      <c r="KMI68" s="20"/>
      <c r="KMJ68" s="20"/>
      <c r="KMK68" s="20"/>
      <c r="KML68" s="20"/>
      <c r="KMM68" s="20"/>
      <c r="KMN68" s="20"/>
      <c r="KMO68" s="20"/>
      <c r="KMP68" s="20"/>
      <c r="KMQ68" s="20"/>
      <c r="KMR68" s="20"/>
      <c r="KMS68" s="20"/>
      <c r="KMT68" s="20"/>
      <c r="KMU68" s="20"/>
      <c r="KMV68" s="20"/>
      <c r="KMW68" s="20"/>
      <c r="KMX68" s="20"/>
      <c r="KMY68" s="20"/>
      <c r="KMZ68" s="20"/>
      <c r="KNA68" s="20"/>
      <c r="KNB68" s="20"/>
      <c r="KNC68" s="20"/>
      <c r="KND68" s="20"/>
      <c r="KNE68" s="20"/>
      <c r="KNF68" s="20"/>
      <c r="KNG68" s="20"/>
      <c r="KNH68" s="20"/>
      <c r="KNI68" s="20"/>
      <c r="KNJ68" s="20"/>
      <c r="KNK68" s="20"/>
      <c r="KNL68" s="20"/>
      <c r="KNM68" s="20"/>
      <c r="KNN68" s="20"/>
      <c r="KNO68" s="20"/>
      <c r="KNP68" s="20"/>
      <c r="KNQ68" s="20"/>
      <c r="KNR68" s="20"/>
      <c r="KNS68" s="20"/>
      <c r="KNT68" s="20"/>
      <c r="KNU68" s="20"/>
      <c r="KNV68" s="20"/>
      <c r="KNW68" s="20"/>
      <c r="KNX68" s="20"/>
      <c r="KNY68" s="20"/>
      <c r="KNZ68" s="20"/>
      <c r="KOA68" s="20"/>
      <c r="KOB68" s="20"/>
      <c r="KOC68" s="20"/>
      <c r="KOD68" s="20"/>
      <c r="KOE68" s="20"/>
      <c r="KOF68" s="20"/>
      <c r="KOG68" s="20"/>
      <c r="KOH68" s="20"/>
      <c r="KOI68" s="20"/>
      <c r="KOJ68" s="20"/>
      <c r="KOK68" s="20"/>
      <c r="KOL68" s="20"/>
      <c r="KOM68" s="20"/>
      <c r="KON68" s="20"/>
      <c r="KOO68" s="20"/>
      <c r="KOP68" s="20"/>
      <c r="KOQ68" s="20"/>
      <c r="KOR68" s="20"/>
      <c r="KOS68" s="20"/>
      <c r="KOT68" s="20"/>
      <c r="KOU68" s="20"/>
      <c r="KOV68" s="20"/>
      <c r="KOW68" s="20"/>
      <c r="KOX68" s="20"/>
      <c r="KOY68" s="20"/>
      <c r="KOZ68" s="20"/>
      <c r="KPA68" s="20"/>
      <c r="KPB68" s="20"/>
      <c r="KPC68" s="20"/>
      <c r="KPD68" s="20"/>
      <c r="KPE68" s="20"/>
      <c r="KPF68" s="20"/>
      <c r="KPG68" s="20"/>
      <c r="KPH68" s="20"/>
      <c r="KPI68" s="20"/>
      <c r="KPJ68" s="20"/>
      <c r="KPK68" s="20"/>
      <c r="KPL68" s="20"/>
      <c r="KPM68" s="20"/>
      <c r="KPN68" s="20"/>
      <c r="KPO68" s="20"/>
      <c r="KPP68" s="20"/>
      <c r="KPQ68" s="20"/>
      <c r="KPR68" s="20"/>
      <c r="KPS68" s="20"/>
      <c r="KPT68" s="20"/>
      <c r="KPU68" s="20"/>
      <c r="KPV68" s="20"/>
      <c r="KPW68" s="20"/>
      <c r="KPX68" s="20"/>
      <c r="KPY68" s="20"/>
      <c r="KPZ68" s="20"/>
      <c r="KQA68" s="20"/>
      <c r="KQB68" s="20"/>
      <c r="KQC68" s="20"/>
      <c r="KQD68" s="20"/>
      <c r="KQE68" s="20"/>
      <c r="KQF68" s="20"/>
      <c r="KQG68" s="20"/>
      <c r="KQH68" s="20"/>
      <c r="KQI68" s="20"/>
      <c r="KQJ68" s="20"/>
      <c r="KQK68" s="20"/>
      <c r="KQL68" s="20"/>
      <c r="KQM68" s="20"/>
      <c r="KQN68" s="20"/>
      <c r="KQO68" s="20"/>
      <c r="KQP68" s="20"/>
      <c r="KQQ68" s="20"/>
      <c r="KQR68" s="20"/>
      <c r="KQS68" s="20"/>
      <c r="KQT68" s="20"/>
      <c r="KQU68" s="20"/>
      <c r="KQV68" s="20"/>
      <c r="KQW68" s="20"/>
      <c r="KQX68" s="20"/>
      <c r="KQY68" s="20"/>
      <c r="KQZ68" s="20"/>
      <c r="KRA68" s="20"/>
      <c r="KRB68" s="20"/>
      <c r="KRC68" s="20"/>
      <c r="KRD68" s="20"/>
      <c r="KRE68" s="20"/>
      <c r="KRF68" s="20"/>
      <c r="KRG68" s="20"/>
      <c r="KRH68" s="20"/>
      <c r="KRI68" s="20"/>
      <c r="KRJ68" s="20"/>
      <c r="KRK68" s="20"/>
      <c r="KRL68" s="20"/>
      <c r="KRM68" s="20"/>
      <c r="KRN68" s="20"/>
      <c r="KRO68" s="20"/>
      <c r="KRP68" s="20"/>
      <c r="KRQ68" s="20"/>
      <c r="KRR68" s="20"/>
      <c r="KRS68" s="20"/>
      <c r="KRT68" s="20"/>
      <c r="KRU68" s="20"/>
      <c r="KRV68" s="20"/>
      <c r="KRW68" s="20"/>
      <c r="KRX68" s="20"/>
      <c r="KRY68" s="20"/>
      <c r="KRZ68" s="20"/>
      <c r="KSA68" s="20"/>
      <c r="KSB68" s="20"/>
      <c r="KSC68" s="20"/>
      <c r="KSD68" s="20"/>
      <c r="KSE68" s="20"/>
      <c r="KSF68" s="20"/>
      <c r="KSG68" s="20"/>
      <c r="KSH68" s="20"/>
      <c r="KSI68" s="20"/>
      <c r="KSJ68" s="20"/>
      <c r="KSK68" s="20"/>
      <c r="KSL68" s="20"/>
      <c r="KSM68" s="20"/>
      <c r="KSN68" s="20"/>
      <c r="KSO68" s="20"/>
      <c r="KSP68" s="20"/>
      <c r="KSQ68" s="20"/>
      <c r="KSR68" s="20"/>
      <c r="KSS68" s="20"/>
      <c r="KST68" s="20"/>
      <c r="KSU68" s="20"/>
      <c r="KSV68" s="20"/>
      <c r="KSW68" s="20"/>
      <c r="KSX68" s="20"/>
      <c r="KSY68" s="20"/>
      <c r="KSZ68" s="20"/>
      <c r="KTA68" s="20"/>
      <c r="KTB68" s="20"/>
      <c r="KTC68" s="20"/>
      <c r="KTD68" s="20"/>
      <c r="KTE68" s="20"/>
      <c r="KTF68" s="20"/>
      <c r="KTG68" s="20"/>
      <c r="KTH68" s="20"/>
      <c r="KTI68" s="20"/>
      <c r="KTJ68" s="20"/>
      <c r="KTK68" s="20"/>
      <c r="KTL68" s="20"/>
      <c r="KTM68" s="20"/>
      <c r="KTN68" s="20"/>
      <c r="KTO68" s="20"/>
      <c r="KTP68" s="20"/>
      <c r="KTQ68" s="20"/>
      <c r="KTR68" s="20"/>
      <c r="KTS68" s="20"/>
      <c r="KTT68" s="20"/>
      <c r="KTU68" s="20"/>
      <c r="KTV68" s="20"/>
      <c r="KTW68" s="20"/>
      <c r="KTX68" s="20"/>
      <c r="KTY68" s="20"/>
      <c r="KTZ68" s="20"/>
      <c r="KUA68" s="20"/>
      <c r="KUB68" s="20"/>
      <c r="KUC68" s="20"/>
      <c r="KUD68" s="20"/>
      <c r="KUE68" s="20"/>
      <c r="KUF68" s="20"/>
      <c r="KUG68" s="20"/>
      <c r="KUH68" s="20"/>
      <c r="KUI68" s="20"/>
      <c r="KUJ68" s="20"/>
      <c r="KUK68" s="20"/>
      <c r="KUL68" s="20"/>
      <c r="KUM68" s="20"/>
      <c r="KUN68" s="20"/>
      <c r="KUO68" s="20"/>
      <c r="KUP68" s="20"/>
      <c r="KUQ68" s="20"/>
      <c r="KUR68" s="20"/>
      <c r="KUS68" s="20"/>
      <c r="KUT68" s="20"/>
      <c r="KUU68" s="20"/>
      <c r="KUV68" s="20"/>
      <c r="KUW68" s="20"/>
      <c r="KUX68" s="20"/>
      <c r="KUY68" s="20"/>
      <c r="KUZ68" s="20"/>
      <c r="KVA68" s="20"/>
      <c r="KVB68" s="20"/>
      <c r="KVC68" s="20"/>
      <c r="KVD68" s="20"/>
      <c r="KVE68" s="20"/>
      <c r="KVF68" s="20"/>
      <c r="KVG68" s="20"/>
      <c r="KVH68" s="20"/>
      <c r="KVI68" s="20"/>
      <c r="KVJ68" s="20"/>
      <c r="KVK68" s="20"/>
      <c r="KVL68" s="20"/>
      <c r="KVM68" s="20"/>
      <c r="KVN68" s="20"/>
      <c r="KVO68" s="20"/>
      <c r="KVP68" s="20"/>
      <c r="KVQ68" s="20"/>
      <c r="KVR68" s="20"/>
      <c r="KVS68" s="20"/>
      <c r="KVT68" s="20"/>
      <c r="KVU68" s="20"/>
      <c r="KVV68" s="20"/>
      <c r="KVW68" s="20"/>
      <c r="KVX68" s="20"/>
      <c r="KVY68" s="20"/>
      <c r="KVZ68" s="20"/>
      <c r="KWA68" s="20"/>
      <c r="KWB68" s="20"/>
      <c r="KWC68" s="20"/>
      <c r="KWD68" s="20"/>
      <c r="KWE68" s="20"/>
      <c r="KWF68" s="20"/>
      <c r="KWG68" s="20"/>
      <c r="KWH68" s="20"/>
      <c r="KWI68" s="20"/>
      <c r="KWJ68" s="20"/>
      <c r="KWK68" s="20"/>
      <c r="KWL68" s="20"/>
      <c r="KWM68" s="20"/>
      <c r="KWN68" s="20"/>
      <c r="KWO68" s="20"/>
      <c r="KWP68" s="20"/>
      <c r="KWQ68" s="20"/>
      <c r="KWR68" s="20"/>
      <c r="KWS68" s="20"/>
      <c r="KWT68" s="20"/>
      <c r="KWU68" s="20"/>
      <c r="KWV68" s="20"/>
      <c r="KWW68" s="20"/>
      <c r="KWX68" s="20"/>
      <c r="KWY68" s="20"/>
      <c r="KWZ68" s="20"/>
      <c r="KXA68" s="20"/>
      <c r="KXB68" s="20"/>
      <c r="KXC68" s="20"/>
      <c r="KXD68" s="20"/>
      <c r="KXE68" s="20"/>
      <c r="KXF68" s="20"/>
      <c r="KXG68" s="20"/>
      <c r="KXH68" s="20"/>
      <c r="KXI68" s="20"/>
      <c r="KXJ68" s="20"/>
      <c r="KXK68" s="20"/>
      <c r="KXL68" s="20"/>
      <c r="KXM68" s="20"/>
      <c r="KXN68" s="20"/>
      <c r="KXO68" s="20"/>
      <c r="KXP68" s="20"/>
      <c r="KXQ68" s="20"/>
      <c r="KXR68" s="20"/>
      <c r="KXS68" s="20"/>
      <c r="KXT68" s="20"/>
      <c r="KXU68" s="20"/>
      <c r="KXV68" s="20"/>
      <c r="KXW68" s="20"/>
      <c r="KXX68" s="20"/>
      <c r="KXY68" s="20"/>
      <c r="KXZ68" s="20"/>
      <c r="KYA68" s="20"/>
      <c r="KYB68" s="20"/>
      <c r="KYC68" s="20"/>
      <c r="KYD68" s="20"/>
      <c r="KYE68" s="20"/>
      <c r="KYF68" s="20"/>
      <c r="KYG68" s="20"/>
      <c r="KYH68" s="20"/>
      <c r="KYI68" s="20"/>
      <c r="KYJ68" s="20"/>
      <c r="KYK68" s="20"/>
      <c r="KYL68" s="20"/>
      <c r="KYM68" s="20"/>
      <c r="KYN68" s="20"/>
      <c r="KYO68" s="20"/>
      <c r="KYP68" s="20"/>
      <c r="KYQ68" s="20"/>
      <c r="KYR68" s="20"/>
      <c r="KYS68" s="20"/>
      <c r="KYT68" s="20"/>
      <c r="KYU68" s="20"/>
      <c r="KYV68" s="20"/>
      <c r="KYW68" s="20"/>
      <c r="KYX68" s="20"/>
      <c r="KYY68" s="20"/>
      <c r="KYZ68" s="20"/>
      <c r="KZA68" s="20"/>
      <c r="KZB68" s="20"/>
      <c r="KZC68" s="20"/>
      <c r="KZD68" s="20"/>
      <c r="KZE68" s="20"/>
      <c r="KZF68" s="20"/>
      <c r="KZG68" s="20"/>
      <c r="KZH68" s="20"/>
      <c r="KZI68" s="20"/>
      <c r="KZJ68" s="20"/>
      <c r="KZK68" s="20"/>
      <c r="KZL68" s="20"/>
      <c r="KZM68" s="20"/>
      <c r="KZN68" s="20"/>
      <c r="KZO68" s="20"/>
      <c r="KZP68" s="20"/>
      <c r="KZQ68" s="20"/>
      <c r="KZR68" s="20"/>
      <c r="KZS68" s="20"/>
      <c r="KZT68" s="20"/>
      <c r="KZU68" s="20"/>
      <c r="KZV68" s="20"/>
      <c r="KZW68" s="20"/>
      <c r="KZX68" s="20"/>
      <c r="KZY68" s="20"/>
      <c r="KZZ68" s="20"/>
      <c r="LAA68" s="20"/>
      <c r="LAB68" s="20"/>
      <c r="LAC68" s="20"/>
      <c r="LAD68" s="20"/>
      <c r="LAE68" s="20"/>
      <c r="LAF68" s="20"/>
      <c r="LAG68" s="20"/>
      <c r="LAH68" s="20"/>
      <c r="LAI68" s="20"/>
      <c r="LAJ68" s="20"/>
      <c r="LAK68" s="20"/>
      <c r="LAL68" s="20"/>
      <c r="LAM68" s="20"/>
      <c r="LAN68" s="20"/>
      <c r="LAO68" s="20"/>
      <c r="LAP68" s="20"/>
      <c r="LAQ68" s="20"/>
      <c r="LAR68" s="20"/>
      <c r="LAS68" s="20"/>
      <c r="LAT68" s="20"/>
      <c r="LAU68" s="20"/>
      <c r="LAV68" s="20"/>
      <c r="LAW68" s="20"/>
      <c r="LAX68" s="20"/>
      <c r="LAY68" s="20"/>
      <c r="LAZ68" s="20"/>
      <c r="LBA68" s="20"/>
      <c r="LBB68" s="20"/>
      <c r="LBC68" s="20"/>
      <c r="LBD68" s="20"/>
      <c r="LBE68" s="20"/>
      <c r="LBF68" s="20"/>
      <c r="LBG68" s="20"/>
      <c r="LBH68" s="20"/>
      <c r="LBI68" s="20"/>
      <c r="LBJ68" s="20"/>
      <c r="LBK68" s="20"/>
      <c r="LBL68" s="20"/>
      <c r="LBM68" s="20"/>
      <c r="LBN68" s="20"/>
      <c r="LBO68" s="20"/>
      <c r="LBP68" s="20"/>
      <c r="LBQ68" s="20"/>
      <c r="LBR68" s="20"/>
      <c r="LBS68" s="20"/>
      <c r="LBT68" s="20"/>
      <c r="LBU68" s="20"/>
      <c r="LBV68" s="20"/>
      <c r="LBW68" s="20"/>
      <c r="LBX68" s="20"/>
      <c r="LBY68" s="20"/>
      <c r="LBZ68" s="20"/>
      <c r="LCA68" s="20"/>
      <c r="LCB68" s="20"/>
      <c r="LCC68" s="20"/>
      <c r="LCD68" s="20"/>
      <c r="LCE68" s="20"/>
      <c r="LCF68" s="20"/>
      <c r="LCG68" s="20"/>
      <c r="LCH68" s="20"/>
      <c r="LCI68" s="20"/>
      <c r="LCJ68" s="20"/>
      <c r="LCK68" s="20"/>
      <c r="LCL68" s="20"/>
      <c r="LCM68" s="20"/>
      <c r="LCN68" s="20"/>
      <c r="LCO68" s="20"/>
      <c r="LCP68" s="20"/>
      <c r="LCQ68" s="20"/>
      <c r="LCR68" s="20"/>
      <c r="LCS68" s="20"/>
      <c r="LCT68" s="20"/>
      <c r="LCU68" s="20"/>
      <c r="LCV68" s="20"/>
      <c r="LCW68" s="20"/>
      <c r="LCX68" s="20"/>
      <c r="LCY68" s="20"/>
      <c r="LCZ68" s="20"/>
      <c r="LDA68" s="20"/>
      <c r="LDB68" s="20"/>
      <c r="LDC68" s="20"/>
      <c r="LDD68" s="20"/>
      <c r="LDE68" s="20"/>
      <c r="LDF68" s="20"/>
      <c r="LDG68" s="20"/>
      <c r="LDH68" s="20"/>
      <c r="LDI68" s="20"/>
      <c r="LDJ68" s="20"/>
      <c r="LDK68" s="20"/>
      <c r="LDL68" s="20"/>
      <c r="LDM68" s="20"/>
      <c r="LDN68" s="20"/>
      <c r="LDO68" s="20"/>
      <c r="LDP68" s="20"/>
      <c r="LDQ68" s="20"/>
      <c r="LDR68" s="20"/>
      <c r="LDS68" s="20"/>
      <c r="LDT68" s="20"/>
      <c r="LDU68" s="20"/>
      <c r="LDV68" s="20"/>
      <c r="LDW68" s="20"/>
      <c r="LDX68" s="20"/>
      <c r="LDY68" s="20"/>
      <c r="LDZ68" s="20"/>
      <c r="LEA68" s="20"/>
      <c r="LEB68" s="20"/>
      <c r="LEC68" s="20"/>
      <c r="LED68" s="20"/>
      <c r="LEE68" s="20"/>
      <c r="LEF68" s="20"/>
      <c r="LEG68" s="20"/>
      <c r="LEH68" s="20"/>
      <c r="LEI68" s="20"/>
      <c r="LEJ68" s="20"/>
      <c r="LEK68" s="20"/>
      <c r="LEL68" s="20"/>
      <c r="LEM68" s="20"/>
      <c r="LEN68" s="20"/>
      <c r="LEO68" s="20"/>
      <c r="LEP68" s="20"/>
      <c r="LEQ68" s="20"/>
      <c r="LER68" s="20"/>
      <c r="LES68" s="20"/>
      <c r="LET68" s="20"/>
      <c r="LEU68" s="20"/>
      <c r="LEV68" s="20"/>
      <c r="LEW68" s="20"/>
      <c r="LEX68" s="20"/>
      <c r="LEY68" s="20"/>
      <c r="LEZ68" s="20"/>
      <c r="LFA68" s="20"/>
      <c r="LFB68" s="20"/>
      <c r="LFC68" s="20"/>
      <c r="LFD68" s="20"/>
      <c r="LFE68" s="20"/>
      <c r="LFF68" s="20"/>
      <c r="LFG68" s="20"/>
      <c r="LFH68" s="20"/>
      <c r="LFI68" s="20"/>
      <c r="LFJ68" s="20"/>
      <c r="LFK68" s="20"/>
      <c r="LFL68" s="20"/>
      <c r="LFM68" s="20"/>
      <c r="LFN68" s="20"/>
      <c r="LFO68" s="20"/>
      <c r="LFP68" s="20"/>
      <c r="LFQ68" s="20"/>
      <c r="LFR68" s="20"/>
      <c r="LFS68" s="20"/>
      <c r="LFT68" s="20"/>
      <c r="LFU68" s="20"/>
      <c r="LFV68" s="20"/>
      <c r="LFW68" s="20"/>
      <c r="LFX68" s="20"/>
      <c r="LFY68" s="20"/>
      <c r="LFZ68" s="20"/>
      <c r="LGA68" s="20"/>
      <c r="LGB68" s="20"/>
      <c r="LGC68" s="20"/>
      <c r="LGD68" s="20"/>
      <c r="LGE68" s="20"/>
      <c r="LGF68" s="20"/>
      <c r="LGG68" s="20"/>
      <c r="LGH68" s="20"/>
      <c r="LGI68" s="20"/>
      <c r="LGJ68" s="20"/>
      <c r="LGK68" s="20"/>
      <c r="LGL68" s="20"/>
      <c r="LGM68" s="20"/>
      <c r="LGN68" s="20"/>
      <c r="LGO68" s="20"/>
      <c r="LGP68" s="20"/>
      <c r="LGQ68" s="20"/>
      <c r="LGR68" s="20"/>
      <c r="LGS68" s="20"/>
      <c r="LGT68" s="20"/>
      <c r="LGU68" s="20"/>
      <c r="LGV68" s="20"/>
      <c r="LGW68" s="20"/>
      <c r="LGX68" s="20"/>
      <c r="LGY68" s="20"/>
      <c r="LGZ68" s="20"/>
      <c r="LHA68" s="20"/>
      <c r="LHB68" s="20"/>
      <c r="LHC68" s="20"/>
      <c r="LHD68" s="20"/>
      <c r="LHE68" s="20"/>
      <c r="LHF68" s="20"/>
      <c r="LHG68" s="20"/>
      <c r="LHH68" s="20"/>
      <c r="LHI68" s="20"/>
      <c r="LHJ68" s="20"/>
      <c r="LHK68" s="20"/>
      <c r="LHL68" s="20"/>
      <c r="LHM68" s="20"/>
      <c r="LHN68" s="20"/>
      <c r="LHO68" s="20"/>
      <c r="LHP68" s="20"/>
      <c r="LHQ68" s="20"/>
      <c r="LHR68" s="20"/>
      <c r="LHS68" s="20"/>
      <c r="LHT68" s="20"/>
      <c r="LHU68" s="20"/>
      <c r="LHV68" s="20"/>
      <c r="LHW68" s="20"/>
      <c r="LHX68" s="20"/>
      <c r="LHY68" s="20"/>
      <c r="LHZ68" s="20"/>
      <c r="LIA68" s="20"/>
      <c r="LIB68" s="20"/>
      <c r="LIC68" s="20"/>
      <c r="LID68" s="20"/>
      <c r="LIE68" s="20"/>
      <c r="LIF68" s="20"/>
      <c r="LIG68" s="20"/>
      <c r="LIH68" s="20"/>
      <c r="LII68" s="20"/>
      <c r="LIJ68" s="20"/>
      <c r="LIK68" s="20"/>
      <c r="LIL68" s="20"/>
      <c r="LIM68" s="20"/>
      <c r="LIN68" s="20"/>
      <c r="LIO68" s="20"/>
      <c r="LIP68" s="20"/>
      <c r="LIQ68" s="20"/>
      <c r="LIR68" s="20"/>
      <c r="LIS68" s="20"/>
      <c r="LIT68" s="20"/>
      <c r="LIU68" s="20"/>
      <c r="LIV68" s="20"/>
      <c r="LIW68" s="20"/>
      <c r="LIX68" s="20"/>
      <c r="LIY68" s="20"/>
      <c r="LIZ68" s="20"/>
      <c r="LJA68" s="20"/>
      <c r="LJB68" s="20"/>
      <c r="LJC68" s="20"/>
      <c r="LJD68" s="20"/>
      <c r="LJE68" s="20"/>
      <c r="LJF68" s="20"/>
      <c r="LJG68" s="20"/>
      <c r="LJH68" s="20"/>
      <c r="LJI68" s="20"/>
      <c r="LJJ68" s="20"/>
      <c r="LJK68" s="20"/>
      <c r="LJL68" s="20"/>
      <c r="LJM68" s="20"/>
      <c r="LJN68" s="20"/>
      <c r="LJO68" s="20"/>
      <c r="LJP68" s="20"/>
      <c r="LJQ68" s="20"/>
      <c r="LJR68" s="20"/>
      <c r="LJS68" s="20"/>
      <c r="LJT68" s="20"/>
      <c r="LJU68" s="20"/>
      <c r="LJV68" s="20"/>
      <c r="LJW68" s="20"/>
      <c r="LJX68" s="20"/>
      <c r="LJY68" s="20"/>
      <c r="LJZ68" s="20"/>
      <c r="LKA68" s="20"/>
      <c r="LKB68" s="20"/>
      <c r="LKC68" s="20"/>
      <c r="LKD68" s="20"/>
      <c r="LKE68" s="20"/>
      <c r="LKF68" s="20"/>
      <c r="LKG68" s="20"/>
      <c r="LKH68" s="20"/>
      <c r="LKI68" s="20"/>
      <c r="LKJ68" s="20"/>
      <c r="LKK68" s="20"/>
      <c r="LKL68" s="20"/>
      <c r="LKM68" s="20"/>
      <c r="LKN68" s="20"/>
      <c r="LKO68" s="20"/>
      <c r="LKP68" s="20"/>
      <c r="LKQ68" s="20"/>
      <c r="LKR68" s="20"/>
      <c r="LKS68" s="20"/>
      <c r="LKT68" s="20"/>
      <c r="LKU68" s="20"/>
      <c r="LKV68" s="20"/>
      <c r="LKW68" s="20"/>
      <c r="LKX68" s="20"/>
      <c r="LKY68" s="20"/>
      <c r="LKZ68" s="20"/>
      <c r="LLA68" s="20"/>
      <c r="LLB68" s="20"/>
      <c r="LLC68" s="20"/>
      <c r="LLD68" s="20"/>
      <c r="LLE68" s="20"/>
      <c r="LLF68" s="20"/>
      <c r="LLG68" s="20"/>
      <c r="LLH68" s="20"/>
      <c r="LLI68" s="20"/>
      <c r="LLJ68" s="20"/>
      <c r="LLK68" s="20"/>
      <c r="LLL68" s="20"/>
      <c r="LLM68" s="20"/>
      <c r="LLN68" s="20"/>
      <c r="LLO68" s="20"/>
      <c r="LLP68" s="20"/>
      <c r="LLQ68" s="20"/>
      <c r="LLR68" s="20"/>
      <c r="LLS68" s="20"/>
      <c r="LLT68" s="20"/>
      <c r="LLU68" s="20"/>
      <c r="LLV68" s="20"/>
      <c r="LLW68" s="20"/>
      <c r="LLX68" s="20"/>
      <c r="LLY68" s="20"/>
      <c r="LLZ68" s="20"/>
      <c r="LMA68" s="20"/>
      <c r="LMB68" s="20"/>
      <c r="LMC68" s="20"/>
      <c r="LMD68" s="20"/>
      <c r="LME68" s="20"/>
      <c r="LMF68" s="20"/>
      <c r="LMG68" s="20"/>
      <c r="LMH68" s="20"/>
      <c r="LMI68" s="20"/>
      <c r="LMJ68" s="20"/>
      <c r="LMK68" s="20"/>
      <c r="LML68" s="20"/>
      <c r="LMM68" s="20"/>
      <c r="LMN68" s="20"/>
      <c r="LMO68" s="20"/>
      <c r="LMP68" s="20"/>
      <c r="LMQ68" s="20"/>
      <c r="LMR68" s="20"/>
      <c r="LMS68" s="20"/>
      <c r="LMT68" s="20"/>
      <c r="LMU68" s="20"/>
      <c r="LMV68" s="20"/>
      <c r="LMW68" s="20"/>
      <c r="LMX68" s="20"/>
      <c r="LMY68" s="20"/>
      <c r="LMZ68" s="20"/>
      <c r="LNA68" s="20"/>
      <c r="LNB68" s="20"/>
      <c r="LNC68" s="20"/>
      <c r="LND68" s="20"/>
      <c r="LNE68" s="20"/>
      <c r="LNF68" s="20"/>
      <c r="LNG68" s="20"/>
      <c r="LNH68" s="20"/>
      <c r="LNI68" s="20"/>
      <c r="LNJ68" s="20"/>
      <c r="LNK68" s="20"/>
      <c r="LNL68" s="20"/>
      <c r="LNM68" s="20"/>
      <c r="LNN68" s="20"/>
      <c r="LNO68" s="20"/>
      <c r="LNP68" s="20"/>
      <c r="LNQ68" s="20"/>
      <c r="LNR68" s="20"/>
      <c r="LNS68" s="20"/>
      <c r="LNT68" s="20"/>
      <c r="LNU68" s="20"/>
      <c r="LNV68" s="20"/>
      <c r="LNW68" s="20"/>
      <c r="LNX68" s="20"/>
      <c r="LNY68" s="20"/>
      <c r="LNZ68" s="20"/>
      <c r="LOA68" s="20"/>
      <c r="LOB68" s="20"/>
      <c r="LOC68" s="20"/>
      <c r="LOD68" s="20"/>
      <c r="LOE68" s="20"/>
      <c r="LOF68" s="20"/>
      <c r="LOG68" s="20"/>
      <c r="LOH68" s="20"/>
      <c r="LOI68" s="20"/>
      <c r="LOJ68" s="20"/>
      <c r="LOK68" s="20"/>
      <c r="LOL68" s="20"/>
      <c r="LOM68" s="20"/>
      <c r="LON68" s="20"/>
      <c r="LOO68" s="20"/>
      <c r="LOP68" s="20"/>
      <c r="LOQ68" s="20"/>
      <c r="LOR68" s="20"/>
      <c r="LOS68" s="20"/>
      <c r="LOT68" s="20"/>
      <c r="LOU68" s="20"/>
      <c r="LOV68" s="20"/>
      <c r="LOW68" s="20"/>
      <c r="LOX68" s="20"/>
      <c r="LOY68" s="20"/>
      <c r="LOZ68" s="20"/>
      <c r="LPA68" s="20"/>
      <c r="LPB68" s="20"/>
      <c r="LPC68" s="20"/>
      <c r="LPD68" s="20"/>
      <c r="LPE68" s="20"/>
      <c r="LPF68" s="20"/>
      <c r="LPG68" s="20"/>
      <c r="LPH68" s="20"/>
      <c r="LPI68" s="20"/>
      <c r="LPJ68" s="20"/>
      <c r="LPK68" s="20"/>
      <c r="LPL68" s="20"/>
      <c r="LPM68" s="20"/>
      <c r="LPN68" s="20"/>
      <c r="LPO68" s="20"/>
      <c r="LPP68" s="20"/>
      <c r="LPQ68" s="20"/>
      <c r="LPR68" s="20"/>
      <c r="LPS68" s="20"/>
      <c r="LPT68" s="20"/>
      <c r="LPU68" s="20"/>
      <c r="LPV68" s="20"/>
      <c r="LPW68" s="20"/>
      <c r="LPX68" s="20"/>
      <c r="LPY68" s="20"/>
      <c r="LPZ68" s="20"/>
      <c r="LQA68" s="20"/>
      <c r="LQB68" s="20"/>
      <c r="LQC68" s="20"/>
      <c r="LQD68" s="20"/>
      <c r="LQE68" s="20"/>
      <c r="LQF68" s="20"/>
      <c r="LQG68" s="20"/>
      <c r="LQH68" s="20"/>
      <c r="LQI68" s="20"/>
      <c r="LQJ68" s="20"/>
      <c r="LQK68" s="20"/>
      <c r="LQL68" s="20"/>
      <c r="LQM68" s="20"/>
      <c r="LQN68" s="20"/>
      <c r="LQO68" s="20"/>
      <c r="LQP68" s="20"/>
      <c r="LQQ68" s="20"/>
      <c r="LQR68" s="20"/>
      <c r="LQS68" s="20"/>
      <c r="LQT68" s="20"/>
      <c r="LQU68" s="20"/>
      <c r="LQV68" s="20"/>
      <c r="LQW68" s="20"/>
      <c r="LQX68" s="20"/>
      <c r="LQY68" s="20"/>
      <c r="LQZ68" s="20"/>
      <c r="LRA68" s="20"/>
      <c r="LRB68" s="20"/>
      <c r="LRC68" s="20"/>
      <c r="LRD68" s="20"/>
      <c r="LRE68" s="20"/>
      <c r="LRF68" s="20"/>
      <c r="LRG68" s="20"/>
      <c r="LRH68" s="20"/>
      <c r="LRI68" s="20"/>
      <c r="LRJ68" s="20"/>
      <c r="LRK68" s="20"/>
      <c r="LRL68" s="20"/>
      <c r="LRM68" s="20"/>
      <c r="LRN68" s="20"/>
      <c r="LRO68" s="20"/>
      <c r="LRP68" s="20"/>
      <c r="LRQ68" s="20"/>
      <c r="LRR68" s="20"/>
      <c r="LRS68" s="20"/>
      <c r="LRT68" s="20"/>
      <c r="LRU68" s="20"/>
      <c r="LRV68" s="20"/>
      <c r="LRW68" s="20"/>
      <c r="LRX68" s="20"/>
      <c r="LRY68" s="20"/>
      <c r="LRZ68" s="20"/>
      <c r="LSA68" s="20"/>
      <c r="LSB68" s="20"/>
      <c r="LSC68" s="20"/>
      <c r="LSD68" s="20"/>
      <c r="LSE68" s="20"/>
      <c r="LSF68" s="20"/>
      <c r="LSG68" s="20"/>
      <c r="LSH68" s="20"/>
      <c r="LSI68" s="20"/>
      <c r="LSJ68" s="20"/>
      <c r="LSK68" s="20"/>
      <c r="LSL68" s="20"/>
      <c r="LSM68" s="20"/>
      <c r="LSN68" s="20"/>
      <c r="LSO68" s="20"/>
      <c r="LSP68" s="20"/>
      <c r="LSQ68" s="20"/>
      <c r="LSR68" s="20"/>
      <c r="LSS68" s="20"/>
      <c r="LST68" s="20"/>
      <c r="LSU68" s="20"/>
      <c r="LSV68" s="20"/>
      <c r="LSW68" s="20"/>
      <c r="LSX68" s="20"/>
      <c r="LSY68" s="20"/>
      <c r="LSZ68" s="20"/>
      <c r="LTA68" s="20"/>
      <c r="LTB68" s="20"/>
      <c r="LTC68" s="20"/>
      <c r="LTD68" s="20"/>
      <c r="LTE68" s="20"/>
      <c r="LTF68" s="20"/>
      <c r="LTG68" s="20"/>
      <c r="LTH68" s="20"/>
      <c r="LTI68" s="20"/>
      <c r="LTJ68" s="20"/>
      <c r="LTK68" s="20"/>
      <c r="LTL68" s="20"/>
      <c r="LTM68" s="20"/>
      <c r="LTN68" s="20"/>
      <c r="LTO68" s="20"/>
      <c r="LTP68" s="20"/>
      <c r="LTQ68" s="20"/>
      <c r="LTR68" s="20"/>
      <c r="LTS68" s="20"/>
      <c r="LTT68" s="20"/>
      <c r="LTU68" s="20"/>
      <c r="LTV68" s="20"/>
      <c r="LTW68" s="20"/>
      <c r="LTX68" s="20"/>
      <c r="LTY68" s="20"/>
      <c r="LTZ68" s="20"/>
      <c r="LUA68" s="20"/>
      <c r="LUB68" s="20"/>
      <c r="LUC68" s="20"/>
      <c r="LUD68" s="20"/>
      <c r="LUE68" s="20"/>
      <c r="LUF68" s="20"/>
      <c r="LUG68" s="20"/>
      <c r="LUH68" s="20"/>
      <c r="LUI68" s="20"/>
      <c r="LUJ68" s="20"/>
      <c r="LUK68" s="20"/>
      <c r="LUL68" s="20"/>
      <c r="LUM68" s="20"/>
      <c r="LUN68" s="20"/>
      <c r="LUO68" s="20"/>
      <c r="LUP68" s="20"/>
      <c r="LUQ68" s="20"/>
      <c r="LUR68" s="20"/>
      <c r="LUS68" s="20"/>
      <c r="LUT68" s="20"/>
      <c r="LUU68" s="20"/>
      <c r="LUV68" s="20"/>
      <c r="LUW68" s="20"/>
      <c r="LUX68" s="20"/>
      <c r="LUY68" s="20"/>
      <c r="LUZ68" s="20"/>
      <c r="LVA68" s="20"/>
      <c r="LVB68" s="20"/>
      <c r="LVC68" s="20"/>
      <c r="LVD68" s="20"/>
      <c r="LVE68" s="20"/>
      <c r="LVF68" s="20"/>
      <c r="LVG68" s="20"/>
      <c r="LVH68" s="20"/>
      <c r="LVI68" s="20"/>
      <c r="LVJ68" s="20"/>
      <c r="LVK68" s="20"/>
      <c r="LVL68" s="20"/>
      <c r="LVM68" s="20"/>
      <c r="LVN68" s="20"/>
      <c r="LVO68" s="20"/>
      <c r="LVP68" s="20"/>
      <c r="LVQ68" s="20"/>
      <c r="LVR68" s="20"/>
      <c r="LVS68" s="20"/>
      <c r="LVT68" s="20"/>
      <c r="LVU68" s="20"/>
      <c r="LVV68" s="20"/>
      <c r="LVW68" s="20"/>
      <c r="LVX68" s="20"/>
      <c r="LVY68" s="20"/>
      <c r="LVZ68" s="20"/>
      <c r="LWA68" s="20"/>
      <c r="LWB68" s="20"/>
      <c r="LWC68" s="20"/>
      <c r="LWD68" s="20"/>
      <c r="LWE68" s="20"/>
      <c r="LWF68" s="20"/>
      <c r="LWG68" s="20"/>
      <c r="LWH68" s="20"/>
      <c r="LWI68" s="20"/>
      <c r="LWJ68" s="20"/>
      <c r="LWK68" s="20"/>
      <c r="LWL68" s="20"/>
      <c r="LWM68" s="20"/>
      <c r="LWN68" s="20"/>
      <c r="LWO68" s="20"/>
      <c r="LWP68" s="20"/>
      <c r="LWQ68" s="20"/>
      <c r="LWR68" s="20"/>
      <c r="LWS68" s="20"/>
      <c r="LWT68" s="20"/>
      <c r="LWU68" s="20"/>
      <c r="LWV68" s="20"/>
      <c r="LWW68" s="20"/>
      <c r="LWX68" s="20"/>
      <c r="LWY68" s="20"/>
      <c r="LWZ68" s="20"/>
      <c r="LXA68" s="20"/>
      <c r="LXB68" s="20"/>
      <c r="LXC68" s="20"/>
      <c r="LXD68" s="20"/>
      <c r="LXE68" s="20"/>
      <c r="LXF68" s="20"/>
      <c r="LXG68" s="20"/>
      <c r="LXH68" s="20"/>
      <c r="LXI68" s="20"/>
      <c r="LXJ68" s="20"/>
      <c r="LXK68" s="20"/>
      <c r="LXL68" s="20"/>
      <c r="LXM68" s="20"/>
      <c r="LXN68" s="20"/>
      <c r="LXO68" s="20"/>
      <c r="LXP68" s="20"/>
      <c r="LXQ68" s="20"/>
      <c r="LXR68" s="20"/>
      <c r="LXS68" s="20"/>
      <c r="LXT68" s="20"/>
      <c r="LXU68" s="20"/>
      <c r="LXV68" s="20"/>
      <c r="LXW68" s="20"/>
      <c r="LXX68" s="20"/>
      <c r="LXY68" s="20"/>
      <c r="LXZ68" s="20"/>
      <c r="LYA68" s="20"/>
      <c r="LYB68" s="20"/>
      <c r="LYC68" s="20"/>
      <c r="LYD68" s="20"/>
      <c r="LYE68" s="20"/>
      <c r="LYF68" s="20"/>
      <c r="LYG68" s="20"/>
      <c r="LYH68" s="20"/>
      <c r="LYI68" s="20"/>
      <c r="LYJ68" s="20"/>
      <c r="LYK68" s="20"/>
      <c r="LYL68" s="20"/>
      <c r="LYM68" s="20"/>
      <c r="LYN68" s="20"/>
      <c r="LYO68" s="20"/>
      <c r="LYP68" s="20"/>
      <c r="LYQ68" s="20"/>
      <c r="LYR68" s="20"/>
      <c r="LYS68" s="20"/>
      <c r="LYT68" s="20"/>
      <c r="LYU68" s="20"/>
      <c r="LYV68" s="20"/>
      <c r="LYW68" s="20"/>
      <c r="LYX68" s="20"/>
      <c r="LYY68" s="20"/>
      <c r="LYZ68" s="20"/>
      <c r="LZA68" s="20"/>
      <c r="LZB68" s="20"/>
      <c r="LZC68" s="20"/>
      <c r="LZD68" s="20"/>
      <c r="LZE68" s="20"/>
      <c r="LZF68" s="20"/>
      <c r="LZG68" s="20"/>
      <c r="LZH68" s="20"/>
      <c r="LZI68" s="20"/>
      <c r="LZJ68" s="20"/>
      <c r="LZK68" s="20"/>
      <c r="LZL68" s="20"/>
      <c r="LZM68" s="20"/>
      <c r="LZN68" s="20"/>
      <c r="LZO68" s="20"/>
      <c r="LZP68" s="20"/>
      <c r="LZQ68" s="20"/>
      <c r="LZR68" s="20"/>
      <c r="LZS68" s="20"/>
      <c r="LZT68" s="20"/>
      <c r="LZU68" s="20"/>
      <c r="LZV68" s="20"/>
      <c r="LZW68" s="20"/>
      <c r="LZX68" s="20"/>
      <c r="LZY68" s="20"/>
      <c r="LZZ68" s="20"/>
      <c r="MAA68" s="20"/>
      <c r="MAB68" s="20"/>
      <c r="MAC68" s="20"/>
      <c r="MAD68" s="20"/>
      <c r="MAE68" s="20"/>
      <c r="MAF68" s="20"/>
      <c r="MAG68" s="20"/>
      <c r="MAH68" s="20"/>
      <c r="MAI68" s="20"/>
      <c r="MAJ68" s="20"/>
      <c r="MAK68" s="20"/>
      <c r="MAL68" s="20"/>
      <c r="MAM68" s="20"/>
      <c r="MAN68" s="20"/>
      <c r="MAO68" s="20"/>
      <c r="MAP68" s="20"/>
      <c r="MAQ68" s="20"/>
      <c r="MAR68" s="20"/>
      <c r="MAS68" s="20"/>
      <c r="MAT68" s="20"/>
      <c r="MAU68" s="20"/>
      <c r="MAV68" s="20"/>
      <c r="MAW68" s="20"/>
      <c r="MAX68" s="20"/>
      <c r="MAY68" s="20"/>
      <c r="MAZ68" s="20"/>
      <c r="MBA68" s="20"/>
      <c r="MBB68" s="20"/>
      <c r="MBC68" s="20"/>
      <c r="MBD68" s="20"/>
      <c r="MBE68" s="20"/>
      <c r="MBF68" s="20"/>
      <c r="MBG68" s="20"/>
      <c r="MBH68" s="20"/>
      <c r="MBI68" s="20"/>
      <c r="MBJ68" s="20"/>
      <c r="MBK68" s="20"/>
      <c r="MBL68" s="20"/>
      <c r="MBM68" s="20"/>
      <c r="MBN68" s="20"/>
      <c r="MBO68" s="20"/>
      <c r="MBP68" s="20"/>
      <c r="MBQ68" s="20"/>
      <c r="MBR68" s="20"/>
      <c r="MBS68" s="20"/>
      <c r="MBT68" s="20"/>
      <c r="MBU68" s="20"/>
      <c r="MBV68" s="20"/>
      <c r="MBW68" s="20"/>
      <c r="MBX68" s="20"/>
      <c r="MBY68" s="20"/>
      <c r="MBZ68" s="20"/>
      <c r="MCA68" s="20"/>
      <c r="MCB68" s="20"/>
      <c r="MCC68" s="20"/>
      <c r="MCD68" s="20"/>
      <c r="MCE68" s="20"/>
      <c r="MCF68" s="20"/>
      <c r="MCG68" s="20"/>
      <c r="MCH68" s="20"/>
      <c r="MCI68" s="20"/>
      <c r="MCJ68" s="20"/>
      <c r="MCK68" s="20"/>
      <c r="MCL68" s="20"/>
      <c r="MCM68" s="20"/>
      <c r="MCN68" s="20"/>
      <c r="MCO68" s="20"/>
      <c r="MCP68" s="20"/>
      <c r="MCQ68" s="20"/>
      <c r="MCR68" s="20"/>
      <c r="MCS68" s="20"/>
      <c r="MCT68" s="20"/>
      <c r="MCU68" s="20"/>
      <c r="MCV68" s="20"/>
      <c r="MCW68" s="20"/>
      <c r="MCX68" s="20"/>
      <c r="MCY68" s="20"/>
      <c r="MCZ68" s="20"/>
      <c r="MDA68" s="20"/>
      <c r="MDB68" s="20"/>
      <c r="MDC68" s="20"/>
      <c r="MDD68" s="20"/>
      <c r="MDE68" s="20"/>
      <c r="MDF68" s="20"/>
      <c r="MDG68" s="20"/>
      <c r="MDH68" s="20"/>
      <c r="MDI68" s="20"/>
      <c r="MDJ68" s="20"/>
      <c r="MDK68" s="20"/>
      <c r="MDL68" s="20"/>
      <c r="MDM68" s="20"/>
      <c r="MDN68" s="20"/>
      <c r="MDO68" s="20"/>
      <c r="MDP68" s="20"/>
      <c r="MDQ68" s="20"/>
      <c r="MDR68" s="20"/>
      <c r="MDS68" s="20"/>
      <c r="MDT68" s="20"/>
      <c r="MDU68" s="20"/>
      <c r="MDV68" s="20"/>
      <c r="MDW68" s="20"/>
      <c r="MDX68" s="20"/>
      <c r="MDY68" s="20"/>
      <c r="MDZ68" s="20"/>
      <c r="MEA68" s="20"/>
      <c r="MEB68" s="20"/>
      <c r="MEC68" s="20"/>
      <c r="MED68" s="20"/>
      <c r="MEE68" s="20"/>
      <c r="MEF68" s="20"/>
      <c r="MEG68" s="20"/>
      <c r="MEH68" s="20"/>
      <c r="MEI68" s="20"/>
      <c r="MEJ68" s="20"/>
      <c r="MEK68" s="20"/>
      <c r="MEL68" s="20"/>
      <c r="MEM68" s="20"/>
      <c r="MEN68" s="20"/>
      <c r="MEO68" s="20"/>
      <c r="MEP68" s="20"/>
      <c r="MEQ68" s="20"/>
      <c r="MER68" s="20"/>
      <c r="MES68" s="20"/>
      <c r="MET68" s="20"/>
      <c r="MEU68" s="20"/>
      <c r="MEV68" s="20"/>
      <c r="MEW68" s="20"/>
      <c r="MEX68" s="20"/>
      <c r="MEY68" s="20"/>
      <c r="MEZ68" s="20"/>
      <c r="MFA68" s="20"/>
      <c r="MFB68" s="20"/>
      <c r="MFC68" s="20"/>
      <c r="MFD68" s="20"/>
      <c r="MFE68" s="20"/>
      <c r="MFF68" s="20"/>
      <c r="MFG68" s="20"/>
      <c r="MFH68" s="20"/>
      <c r="MFI68" s="20"/>
      <c r="MFJ68" s="20"/>
      <c r="MFK68" s="20"/>
      <c r="MFL68" s="20"/>
      <c r="MFM68" s="20"/>
      <c r="MFN68" s="20"/>
      <c r="MFO68" s="20"/>
      <c r="MFP68" s="20"/>
      <c r="MFQ68" s="20"/>
      <c r="MFR68" s="20"/>
      <c r="MFS68" s="20"/>
      <c r="MFT68" s="20"/>
      <c r="MFU68" s="20"/>
      <c r="MFV68" s="20"/>
      <c r="MFW68" s="20"/>
      <c r="MFX68" s="20"/>
      <c r="MFY68" s="20"/>
      <c r="MFZ68" s="20"/>
      <c r="MGA68" s="20"/>
      <c r="MGB68" s="20"/>
      <c r="MGC68" s="20"/>
      <c r="MGD68" s="20"/>
      <c r="MGE68" s="20"/>
      <c r="MGF68" s="20"/>
      <c r="MGG68" s="20"/>
      <c r="MGH68" s="20"/>
      <c r="MGI68" s="20"/>
      <c r="MGJ68" s="20"/>
      <c r="MGK68" s="20"/>
      <c r="MGL68" s="20"/>
      <c r="MGM68" s="20"/>
      <c r="MGN68" s="20"/>
      <c r="MGO68" s="20"/>
      <c r="MGP68" s="20"/>
      <c r="MGQ68" s="20"/>
      <c r="MGR68" s="20"/>
      <c r="MGS68" s="20"/>
      <c r="MGT68" s="20"/>
      <c r="MGU68" s="20"/>
      <c r="MGV68" s="20"/>
      <c r="MGW68" s="20"/>
      <c r="MGX68" s="20"/>
      <c r="MGY68" s="20"/>
      <c r="MGZ68" s="20"/>
      <c r="MHA68" s="20"/>
      <c r="MHB68" s="20"/>
      <c r="MHC68" s="20"/>
      <c r="MHD68" s="20"/>
      <c r="MHE68" s="20"/>
      <c r="MHF68" s="20"/>
      <c r="MHG68" s="20"/>
      <c r="MHH68" s="20"/>
      <c r="MHI68" s="20"/>
      <c r="MHJ68" s="20"/>
      <c r="MHK68" s="20"/>
      <c r="MHL68" s="20"/>
      <c r="MHM68" s="20"/>
      <c r="MHN68" s="20"/>
      <c r="MHO68" s="20"/>
      <c r="MHP68" s="20"/>
      <c r="MHQ68" s="20"/>
      <c r="MHR68" s="20"/>
      <c r="MHS68" s="20"/>
      <c r="MHT68" s="20"/>
      <c r="MHU68" s="20"/>
      <c r="MHV68" s="20"/>
      <c r="MHW68" s="20"/>
      <c r="MHX68" s="20"/>
      <c r="MHY68" s="20"/>
      <c r="MHZ68" s="20"/>
      <c r="MIA68" s="20"/>
      <c r="MIB68" s="20"/>
      <c r="MIC68" s="20"/>
      <c r="MID68" s="20"/>
      <c r="MIE68" s="20"/>
      <c r="MIF68" s="20"/>
      <c r="MIG68" s="20"/>
      <c r="MIH68" s="20"/>
      <c r="MII68" s="20"/>
      <c r="MIJ68" s="20"/>
      <c r="MIK68" s="20"/>
      <c r="MIL68" s="20"/>
      <c r="MIM68" s="20"/>
      <c r="MIN68" s="20"/>
      <c r="MIO68" s="20"/>
      <c r="MIP68" s="20"/>
      <c r="MIQ68" s="20"/>
      <c r="MIR68" s="20"/>
      <c r="MIS68" s="20"/>
      <c r="MIT68" s="20"/>
      <c r="MIU68" s="20"/>
      <c r="MIV68" s="20"/>
      <c r="MIW68" s="20"/>
      <c r="MIX68" s="20"/>
      <c r="MIY68" s="20"/>
      <c r="MIZ68" s="20"/>
      <c r="MJA68" s="20"/>
      <c r="MJB68" s="20"/>
      <c r="MJC68" s="20"/>
      <c r="MJD68" s="20"/>
      <c r="MJE68" s="20"/>
      <c r="MJF68" s="20"/>
      <c r="MJG68" s="20"/>
      <c r="MJH68" s="20"/>
      <c r="MJI68" s="20"/>
      <c r="MJJ68" s="20"/>
      <c r="MJK68" s="20"/>
      <c r="MJL68" s="20"/>
      <c r="MJM68" s="20"/>
      <c r="MJN68" s="20"/>
      <c r="MJO68" s="20"/>
      <c r="MJP68" s="20"/>
      <c r="MJQ68" s="20"/>
      <c r="MJR68" s="20"/>
      <c r="MJS68" s="20"/>
      <c r="MJT68" s="20"/>
      <c r="MJU68" s="20"/>
      <c r="MJV68" s="20"/>
      <c r="MJW68" s="20"/>
      <c r="MJX68" s="20"/>
      <c r="MJY68" s="20"/>
      <c r="MJZ68" s="20"/>
      <c r="MKA68" s="20"/>
      <c r="MKB68" s="20"/>
      <c r="MKC68" s="20"/>
      <c r="MKD68" s="20"/>
      <c r="MKE68" s="20"/>
      <c r="MKF68" s="20"/>
      <c r="MKG68" s="20"/>
      <c r="MKH68" s="20"/>
      <c r="MKI68" s="20"/>
      <c r="MKJ68" s="20"/>
      <c r="MKK68" s="20"/>
      <c r="MKL68" s="20"/>
      <c r="MKM68" s="20"/>
      <c r="MKN68" s="20"/>
      <c r="MKO68" s="20"/>
      <c r="MKP68" s="20"/>
      <c r="MKQ68" s="20"/>
      <c r="MKR68" s="20"/>
      <c r="MKS68" s="20"/>
      <c r="MKT68" s="20"/>
      <c r="MKU68" s="20"/>
      <c r="MKV68" s="20"/>
      <c r="MKW68" s="20"/>
      <c r="MKX68" s="20"/>
      <c r="MKY68" s="20"/>
      <c r="MKZ68" s="20"/>
      <c r="MLA68" s="20"/>
      <c r="MLB68" s="20"/>
      <c r="MLC68" s="20"/>
      <c r="MLD68" s="20"/>
      <c r="MLE68" s="20"/>
      <c r="MLF68" s="20"/>
      <c r="MLG68" s="20"/>
      <c r="MLH68" s="20"/>
      <c r="MLI68" s="20"/>
      <c r="MLJ68" s="20"/>
      <c r="MLK68" s="20"/>
      <c r="MLL68" s="20"/>
      <c r="MLM68" s="20"/>
      <c r="MLN68" s="20"/>
      <c r="MLO68" s="20"/>
      <c r="MLP68" s="20"/>
      <c r="MLQ68" s="20"/>
      <c r="MLR68" s="20"/>
      <c r="MLS68" s="20"/>
      <c r="MLT68" s="20"/>
      <c r="MLU68" s="20"/>
      <c r="MLV68" s="20"/>
      <c r="MLW68" s="20"/>
      <c r="MLX68" s="20"/>
      <c r="MLY68" s="20"/>
      <c r="MLZ68" s="20"/>
      <c r="MMA68" s="20"/>
      <c r="MMB68" s="20"/>
      <c r="MMC68" s="20"/>
      <c r="MMD68" s="20"/>
      <c r="MME68" s="20"/>
      <c r="MMF68" s="20"/>
      <c r="MMG68" s="20"/>
      <c r="MMH68" s="20"/>
      <c r="MMI68" s="20"/>
      <c r="MMJ68" s="20"/>
      <c r="MMK68" s="20"/>
      <c r="MML68" s="20"/>
      <c r="MMM68" s="20"/>
      <c r="MMN68" s="20"/>
      <c r="MMO68" s="20"/>
      <c r="MMP68" s="20"/>
      <c r="MMQ68" s="20"/>
      <c r="MMR68" s="20"/>
      <c r="MMS68" s="20"/>
      <c r="MMT68" s="20"/>
      <c r="MMU68" s="20"/>
      <c r="MMV68" s="20"/>
      <c r="MMW68" s="20"/>
      <c r="MMX68" s="20"/>
      <c r="MMY68" s="20"/>
      <c r="MMZ68" s="20"/>
      <c r="MNA68" s="20"/>
      <c r="MNB68" s="20"/>
      <c r="MNC68" s="20"/>
      <c r="MND68" s="20"/>
      <c r="MNE68" s="20"/>
      <c r="MNF68" s="20"/>
      <c r="MNG68" s="20"/>
      <c r="MNH68" s="20"/>
      <c r="MNI68" s="20"/>
      <c r="MNJ68" s="20"/>
      <c r="MNK68" s="20"/>
      <c r="MNL68" s="20"/>
      <c r="MNM68" s="20"/>
      <c r="MNN68" s="20"/>
      <c r="MNO68" s="20"/>
      <c r="MNP68" s="20"/>
      <c r="MNQ68" s="20"/>
      <c r="MNR68" s="20"/>
      <c r="MNS68" s="20"/>
      <c r="MNT68" s="20"/>
      <c r="MNU68" s="20"/>
      <c r="MNV68" s="20"/>
      <c r="MNW68" s="20"/>
      <c r="MNX68" s="20"/>
      <c r="MNY68" s="20"/>
      <c r="MNZ68" s="20"/>
      <c r="MOA68" s="20"/>
      <c r="MOB68" s="20"/>
      <c r="MOC68" s="20"/>
      <c r="MOD68" s="20"/>
      <c r="MOE68" s="20"/>
      <c r="MOF68" s="20"/>
      <c r="MOG68" s="20"/>
      <c r="MOH68" s="20"/>
      <c r="MOI68" s="20"/>
      <c r="MOJ68" s="20"/>
      <c r="MOK68" s="20"/>
      <c r="MOL68" s="20"/>
      <c r="MOM68" s="20"/>
      <c r="MON68" s="20"/>
      <c r="MOO68" s="20"/>
      <c r="MOP68" s="20"/>
      <c r="MOQ68" s="20"/>
      <c r="MOR68" s="20"/>
      <c r="MOS68" s="20"/>
      <c r="MOT68" s="20"/>
      <c r="MOU68" s="20"/>
      <c r="MOV68" s="20"/>
      <c r="MOW68" s="20"/>
      <c r="MOX68" s="20"/>
      <c r="MOY68" s="20"/>
      <c r="MOZ68" s="20"/>
      <c r="MPA68" s="20"/>
      <c r="MPB68" s="20"/>
      <c r="MPC68" s="20"/>
      <c r="MPD68" s="20"/>
      <c r="MPE68" s="20"/>
      <c r="MPF68" s="20"/>
      <c r="MPG68" s="20"/>
      <c r="MPH68" s="20"/>
      <c r="MPI68" s="20"/>
      <c r="MPJ68" s="20"/>
      <c r="MPK68" s="20"/>
      <c r="MPL68" s="20"/>
      <c r="MPM68" s="20"/>
      <c r="MPN68" s="20"/>
      <c r="MPO68" s="20"/>
      <c r="MPP68" s="20"/>
      <c r="MPQ68" s="20"/>
      <c r="MPR68" s="20"/>
      <c r="MPS68" s="20"/>
      <c r="MPT68" s="20"/>
      <c r="MPU68" s="20"/>
      <c r="MPV68" s="20"/>
      <c r="MPW68" s="20"/>
      <c r="MPX68" s="20"/>
      <c r="MPY68" s="20"/>
      <c r="MPZ68" s="20"/>
      <c r="MQA68" s="20"/>
      <c r="MQB68" s="20"/>
      <c r="MQC68" s="20"/>
      <c r="MQD68" s="20"/>
      <c r="MQE68" s="20"/>
      <c r="MQF68" s="20"/>
      <c r="MQG68" s="20"/>
      <c r="MQH68" s="20"/>
      <c r="MQI68" s="20"/>
      <c r="MQJ68" s="20"/>
      <c r="MQK68" s="20"/>
      <c r="MQL68" s="20"/>
      <c r="MQM68" s="20"/>
      <c r="MQN68" s="20"/>
      <c r="MQO68" s="20"/>
      <c r="MQP68" s="20"/>
      <c r="MQQ68" s="20"/>
      <c r="MQR68" s="20"/>
      <c r="MQS68" s="20"/>
      <c r="MQT68" s="20"/>
      <c r="MQU68" s="20"/>
      <c r="MQV68" s="20"/>
      <c r="MQW68" s="20"/>
      <c r="MQX68" s="20"/>
      <c r="MQY68" s="20"/>
      <c r="MQZ68" s="20"/>
      <c r="MRA68" s="20"/>
      <c r="MRB68" s="20"/>
      <c r="MRC68" s="20"/>
      <c r="MRD68" s="20"/>
      <c r="MRE68" s="20"/>
      <c r="MRF68" s="20"/>
      <c r="MRG68" s="20"/>
      <c r="MRH68" s="20"/>
      <c r="MRI68" s="20"/>
      <c r="MRJ68" s="20"/>
      <c r="MRK68" s="20"/>
      <c r="MRL68" s="20"/>
      <c r="MRM68" s="20"/>
      <c r="MRN68" s="20"/>
      <c r="MRO68" s="20"/>
      <c r="MRP68" s="20"/>
      <c r="MRQ68" s="20"/>
      <c r="MRR68" s="20"/>
      <c r="MRS68" s="20"/>
      <c r="MRT68" s="20"/>
      <c r="MRU68" s="20"/>
      <c r="MRV68" s="20"/>
      <c r="MRW68" s="20"/>
      <c r="MRX68" s="20"/>
      <c r="MRY68" s="20"/>
      <c r="MRZ68" s="20"/>
      <c r="MSA68" s="20"/>
      <c r="MSB68" s="20"/>
      <c r="MSC68" s="20"/>
      <c r="MSD68" s="20"/>
      <c r="MSE68" s="20"/>
      <c r="MSF68" s="20"/>
      <c r="MSG68" s="20"/>
      <c r="MSH68" s="20"/>
      <c r="MSI68" s="20"/>
      <c r="MSJ68" s="20"/>
      <c r="MSK68" s="20"/>
      <c r="MSL68" s="20"/>
      <c r="MSM68" s="20"/>
      <c r="MSN68" s="20"/>
      <c r="MSO68" s="20"/>
      <c r="MSP68" s="20"/>
      <c r="MSQ68" s="20"/>
      <c r="MSR68" s="20"/>
      <c r="MSS68" s="20"/>
      <c r="MST68" s="20"/>
      <c r="MSU68" s="20"/>
      <c r="MSV68" s="20"/>
      <c r="MSW68" s="20"/>
      <c r="MSX68" s="20"/>
      <c r="MSY68" s="20"/>
      <c r="MSZ68" s="20"/>
      <c r="MTA68" s="20"/>
      <c r="MTB68" s="20"/>
      <c r="MTC68" s="20"/>
      <c r="MTD68" s="20"/>
      <c r="MTE68" s="20"/>
      <c r="MTF68" s="20"/>
      <c r="MTG68" s="20"/>
      <c r="MTH68" s="20"/>
      <c r="MTI68" s="20"/>
      <c r="MTJ68" s="20"/>
      <c r="MTK68" s="20"/>
      <c r="MTL68" s="20"/>
      <c r="MTM68" s="20"/>
      <c r="MTN68" s="20"/>
      <c r="MTO68" s="20"/>
      <c r="MTP68" s="20"/>
      <c r="MTQ68" s="20"/>
      <c r="MTR68" s="20"/>
      <c r="MTS68" s="20"/>
      <c r="MTT68" s="20"/>
      <c r="MTU68" s="20"/>
      <c r="MTV68" s="20"/>
      <c r="MTW68" s="20"/>
      <c r="MTX68" s="20"/>
      <c r="MTY68" s="20"/>
      <c r="MTZ68" s="20"/>
      <c r="MUA68" s="20"/>
      <c r="MUB68" s="20"/>
      <c r="MUC68" s="20"/>
      <c r="MUD68" s="20"/>
      <c r="MUE68" s="20"/>
      <c r="MUF68" s="20"/>
      <c r="MUG68" s="20"/>
      <c r="MUH68" s="20"/>
      <c r="MUI68" s="20"/>
      <c r="MUJ68" s="20"/>
      <c r="MUK68" s="20"/>
      <c r="MUL68" s="20"/>
      <c r="MUM68" s="20"/>
      <c r="MUN68" s="20"/>
      <c r="MUO68" s="20"/>
      <c r="MUP68" s="20"/>
      <c r="MUQ68" s="20"/>
      <c r="MUR68" s="20"/>
      <c r="MUS68" s="20"/>
      <c r="MUT68" s="20"/>
      <c r="MUU68" s="20"/>
      <c r="MUV68" s="20"/>
      <c r="MUW68" s="20"/>
      <c r="MUX68" s="20"/>
      <c r="MUY68" s="20"/>
      <c r="MUZ68" s="20"/>
      <c r="MVA68" s="20"/>
      <c r="MVB68" s="20"/>
      <c r="MVC68" s="20"/>
      <c r="MVD68" s="20"/>
      <c r="MVE68" s="20"/>
      <c r="MVF68" s="20"/>
      <c r="MVG68" s="20"/>
      <c r="MVH68" s="20"/>
      <c r="MVI68" s="20"/>
      <c r="MVJ68" s="20"/>
      <c r="MVK68" s="20"/>
      <c r="MVL68" s="20"/>
      <c r="MVM68" s="20"/>
      <c r="MVN68" s="20"/>
      <c r="MVO68" s="20"/>
      <c r="MVP68" s="20"/>
      <c r="MVQ68" s="20"/>
      <c r="MVR68" s="20"/>
      <c r="MVS68" s="20"/>
      <c r="MVT68" s="20"/>
      <c r="MVU68" s="20"/>
      <c r="MVV68" s="20"/>
      <c r="MVW68" s="20"/>
      <c r="MVX68" s="20"/>
      <c r="MVY68" s="20"/>
      <c r="MVZ68" s="20"/>
      <c r="MWA68" s="20"/>
      <c r="MWB68" s="20"/>
      <c r="MWC68" s="20"/>
      <c r="MWD68" s="20"/>
      <c r="MWE68" s="20"/>
      <c r="MWF68" s="20"/>
      <c r="MWG68" s="20"/>
      <c r="MWH68" s="20"/>
      <c r="MWI68" s="20"/>
      <c r="MWJ68" s="20"/>
      <c r="MWK68" s="20"/>
      <c r="MWL68" s="20"/>
      <c r="MWM68" s="20"/>
      <c r="MWN68" s="20"/>
      <c r="MWO68" s="20"/>
      <c r="MWP68" s="20"/>
      <c r="MWQ68" s="20"/>
      <c r="MWR68" s="20"/>
      <c r="MWS68" s="20"/>
      <c r="MWT68" s="20"/>
      <c r="MWU68" s="20"/>
      <c r="MWV68" s="20"/>
      <c r="MWW68" s="20"/>
      <c r="MWX68" s="20"/>
      <c r="MWY68" s="20"/>
      <c r="MWZ68" s="20"/>
      <c r="MXA68" s="20"/>
      <c r="MXB68" s="20"/>
      <c r="MXC68" s="20"/>
      <c r="MXD68" s="20"/>
      <c r="MXE68" s="20"/>
      <c r="MXF68" s="20"/>
      <c r="MXG68" s="20"/>
      <c r="MXH68" s="20"/>
      <c r="MXI68" s="20"/>
      <c r="MXJ68" s="20"/>
      <c r="MXK68" s="20"/>
      <c r="MXL68" s="20"/>
      <c r="MXM68" s="20"/>
      <c r="MXN68" s="20"/>
      <c r="MXO68" s="20"/>
      <c r="MXP68" s="20"/>
      <c r="MXQ68" s="20"/>
      <c r="MXR68" s="20"/>
      <c r="MXS68" s="20"/>
      <c r="MXT68" s="20"/>
      <c r="MXU68" s="20"/>
      <c r="MXV68" s="20"/>
      <c r="MXW68" s="20"/>
      <c r="MXX68" s="20"/>
      <c r="MXY68" s="20"/>
      <c r="MXZ68" s="20"/>
      <c r="MYA68" s="20"/>
      <c r="MYB68" s="20"/>
      <c r="MYC68" s="20"/>
      <c r="MYD68" s="20"/>
      <c r="MYE68" s="20"/>
      <c r="MYF68" s="20"/>
      <c r="MYG68" s="20"/>
      <c r="MYH68" s="20"/>
      <c r="MYI68" s="20"/>
      <c r="MYJ68" s="20"/>
      <c r="MYK68" s="20"/>
      <c r="MYL68" s="20"/>
      <c r="MYM68" s="20"/>
      <c r="MYN68" s="20"/>
      <c r="MYO68" s="20"/>
      <c r="MYP68" s="20"/>
      <c r="MYQ68" s="20"/>
      <c r="MYR68" s="20"/>
      <c r="MYS68" s="20"/>
      <c r="MYT68" s="20"/>
      <c r="MYU68" s="20"/>
      <c r="MYV68" s="20"/>
      <c r="MYW68" s="20"/>
      <c r="MYX68" s="20"/>
      <c r="MYY68" s="20"/>
      <c r="MYZ68" s="20"/>
      <c r="MZA68" s="20"/>
      <c r="MZB68" s="20"/>
      <c r="MZC68" s="20"/>
      <c r="MZD68" s="20"/>
      <c r="MZE68" s="20"/>
      <c r="MZF68" s="20"/>
      <c r="MZG68" s="20"/>
      <c r="MZH68" s="20"/>
      <c r="MZI68" s="20"/>
      <c r="MZJ68" s="20"/>
      <c r="MZK68" s="20"/>
      <c r="MZL68" s="20"/>
      <c r="MZM68" s="20"/>
      <c r="MZN68" s="20"/>
      <c r="MZO68" s="20"/>
      <c r="MZP68" s="20"/>
      <c r="MZQ68" s="20"/>
      <c r="MZR68" s="20"/>
      <c r="MZS68" s="20"/>
      <c r="MZT68" s="20"/>
      <c r="MZU68" s="20"/>
      <c r="MZV68" s="20"/>
      <c r="MZW68" s="20"/>
      <c r="MZX68" s="20"/>
      <c r="MZY68" s="20"/>
      <c r="MZZ68" s="20"/>
      <c r="NAA68" s="20"/>
      <c r="NAB68" s="20"/>
      <c r="NAC68" s="20"/>
      <c r="NAD68" s="20"/>
      <c r="NAE68" s="20"/>
      <c r="NAF68" s="20"/>
      <c r="NAG68" s="20"/>
      <c r="NAH68" s="20"/>
      <c r="NAI68" s="20"/>
      <c r="NAJ68" s="20"/>
      <c r="NAK68" s="20"/>
      <c r="NAL68" s="20"/>
      <c r="NAM68" s="20"/>
      <c r="NAN68" s="20"/>
      <c r="NAO68" s="20"/>
      <c r="NAP68" s="20"/>
      <c r="NAQ68" s="20"/>
      <c r="NAR68" s="20"/>
      <c r="NAS68" s="20"/>
      <c r="NAT68" s="20"/>
      <c r="NAU68" s="20"/>
      <c r="NAV68" s="20"/>
      <c r="NAW68" s="20"/>
      <c r="NAX68" s="20"/>
      <c r="NAY68" s="20"/>
      <c r="NAZ68" s="20"/>
      <c r="NBA68" s="20"/>
      <c r="NBB68" s="20"/>
      <c r="NBC68" s="20"/>
      <c r="NBD68" s="20"/>
      <c r="NBE68" s="20"/>
      <c r="NBF68" s="20"/>
      <c r="NBG68" s="20"/>
      <c r="NBH68" s="20"/>
      <c r="NBI68" s="20"/>
      <c r="NBJ68" s="20"/>
      <c r="NBK68" s="20"/>
      <c r="NBL68" s="20"/>
      <c r="NBM68" s="20"/>
      <c r="NBN68" s="20"/>
      <c r="NBO68" s="20"/>
      <c r="NBP68" s="20"/>
      <c r="NBQ68" s="20"/>
      <c r="NBR68" s="20"/>
      <c r="NBS68" s="20"/>
      <c r="NBT68" s="20"/>
      <c r="NBU68" s="20"/>
      <c r="NBV68" s="20"/>
      <c r="NBW68" s="20"/>
      <c r="NBX68" s="20"/>
      <c r="NBY68" s="20"/>
      <c r="NBZ68" s="20"/>
      <c r="NCA68" s="20"/>
      <c r="NCB68" s="20"/>
      <c r="NCC68" s="20"/>
      <c r="NCD68" s="20"/>
      <c r="NCE68" s="20"/>
      <c r="NCF68" s="20"/>
      <c r="NCG68" s="20"/>
      <c r="NCH68" s="20"/>
      <c r="NCI68" s="20"/>
      <c r="NCJ68" s="20"/>
      <c r="NCK68" s="20"/>
      <c r="NCL68" s="20"/>
      <c r="NCM68" s="20"/>
      <c r="NCN68" s="20"/>
      <c r="NCO68" s="20"/>
      <c r="NCP68" s="20"/>
      <c r="NCQ68" s="20"/>
      <c r="NCR68" s="20"/>
      <c r="NCS68" s="20"/>
      <c r="NCT68" s="20"/>
      <c r="NCU68" s="20"/>
      <c r="NCV68" s="20"/>
      <c r="NCW68" s="20"/>
      <c r="NCX68" s="20"/>
      <c r="NCY68" s="20"/>
      <c r="NCZ68" s="20"/>
      <c r="NDA68" s="20"/>
      <c r="NDB68" s="20"/>
      <c r="NDC68" s="20"/>
      <c r="NDD68" s="20"/>
      <c r="NDE68" s="20"/>
      <c r="NDF68" s="20"/>
      <c r="NDG68" s="20"/>
      <c r="NDH68" s="20"/>
      <c r="NDI68" s="20"/>
      <c r="NDJ68" s="20"/>
      <c r="NDK68" s="20"/>
      <c r="NDL68" s="20"/>
      <c r="NDM68" s="20"/>
      <c r="NDN68" s="20"/>
      <c r="NDO68" s="20"/>
      <c r="NDP68" s="20"/>
      <c r="NDQ68" s="20"/>
      <c r="NDR68" s="20"/>
      <c r="NDS68" s="20"/>
      <c r="NDT68" s="20"/>
      <c r="NDU68" s="20"/>
      <c r="NDV68" s="20"/>
      <c r="NDW68" s="20"/>
      <c r="NDX68" s="20"/>
      <c r="NDY68" s="20"/>
      <c r="NDZ68" s="20"/>
      <c r="NEA68" s="20"/>
      <c r="NEB68" s="20"/>
      <c r="NEC68" s="20"/>
      <c r="NED68" s="20"/>
      <c r="NEE68" s="20"/>
      <c r="NEF68" s="20"/>
      <c r="NEG68" s="20"/>
      <c r="NEH68" s="20"/>
      <c r="NEI68" s="20"/>
      <c r="NEJ68" s="20"/>
      <c r="NEK68" s="20"/>
      <c r="NEL68" s="20"/>
      <c r="NEM68" s="20"/>
      <c r="NEN68" s="20"/>
      <c r="NEO68" s="20"/>
      <c r="NEP68" s="20"/>
      <c r="NEQ68" s="20"/>
      <c r="NER68" s="20"/>
      <c r="NES68" s="20"/>
      <c r="NET68" s="20"/>
      <c r="NEU68" s="20"/>
      <c r="NEV68" s="20"/>
      <c r="NEW68" s="20"/>
      <c r="NEX68" s="20"/>
      <c r="NEY68" s="20"/>
      <c r="NEZ68" s="20"/>
      <c r="NFA68" s="20"/>
      <c r="NFB68" s="20"/>
      <c r="NFC68" s="20"/>
      <c r="NFD68" s="20"/>
      <c r="NFE68" s="20"/>
      <c r="NFF68" s="20"/>
      <c r="NFG68" s="20"/>
      <c r="NFH68" s="20"/>
      <c r="NFI68" s="20"/>
      <c r="NFJ68" s="20"/>
      <c r="NFK68" s="20"/>
      <c r="NFL68" s="20"/>
      <c r="NFM68" s="20"/>
      <c r="NFN68" s="20"/>
      <c r="NFO68" s="20"/>
      <c r="NFP68" s="20"/>
      <c r="NFQ68" s="20"/>
      <c r="NFR68" s="20"/>
      <c r="NFS68" s="20"/>
      <c r="NFT68" s="20"/>
      <c r="NFU68" s="20"/>
      <c r="NFV68" s="20"/>
      <c r="NFW68" s="20"/>
      <c r="NFX68" s="20"/>
      <c r="NFY68" s="20"/>
      <c r="NFZ68" s="20"/>
      <c r="NGA68" s="20"/>
      <c r="NGB68" s="20"/>
      <c r="NGC68" s="20"/>
      <c r="NGD68" s="20"/>
      <c r="NGE68" s="20"/>
      <c r="NGF68" s="20"/>
      <c r="NGG68" s="20"/>
      <c r="NGH68" s="20"/>
      <c r="NGI68" s="20"/>
      <c r="NGJ68" s="20"/>
      <c r="NGK68" s="20"/>
      <c r="NGL68" s="20"/>
      <c r="NGM68" s="20"/>
      <c r="NGN68" s="20"/>
      <c r="NGO68" s="20"/>
      <c r="NGP68" s="20"/>
      <c r="NGQ68" s="20"/>
      <c r="NGR68" s="20"/>
      <c r="NGS68" s="20"/>
      <c r="NGT68" s="20"/>
      <c r="NGU68" s="20"/>
      <c r="NGV68" s="20"/>
      <c r="NGW68" s="20"/>
      <c r="NGX68" s="20"/>
      <c r="NGY68" s="20"/>
      <c r="NGZ68" s="20"/>
      <c r="NHA68" s="20"/>
      <c r="NHB68" s="20"/>
      <c r="NHC68" s="20"/>
      <c r="NHD68" s="20"/>
      <c r="NHE68" s="20"/>
      <c r="NHF68" s="20"/>
      <c r="NHG68" s="20"/>
      <c r="NHH68" s="20"/>
      <c r="NHI68" s="20"/>
      <c r="NHJ68" s="20"/>
      <c r="NHK68" s="20"/>
      <c r="NHL68" s="20"/>
      <c r="NHM68" s="20"/>
      <c r="NHN68" s="20"/>
      <c r="NHO68" s="20"/>
      <c r="NHP68" s="20"/>
      <c r="NHQ68" s="20"/>
      <c r="NHR68" s="20"/>
      <c r="NHS68" s="20"/>
      <c r="NHT68" s="20"/>
      <c r="NHU68" s="20"/>
      <c r="NHV68" s="20"/>
      <c r="NHW68" s="20"/>
      <c r="NHX68" s="20"/>
      <c r="NHY68" s="20"/>
      <c r="NHZ68" s="20"/>
      <c r="NIA68" s="20"/>
      <c r="NIB68" s="20"/>
      <c r="NIC68" s="20"/>
      <c r="NID68" s="20"/>
      <c r="NIE68" s="20"/>
      <c r="NIF68" s="20"/>
      <c r="NIG68" s="20"/>
      <c r="NIH68" s="20"/>
      <c r="NII68" s="20"/>
      <c r="NIJ68" s="20"/>
      <c r="NIK68" s="20"/>
      <c r="NIL68" s="20"/>
      <c r="NIM68" s="20"/>
      <c r="NIN68" s="20"/>
      <c r="NIO68" s="20"/>
      <c r="NIP68" s="20"/>
      <c r="NIQ68" s="20"/>
      <c r="NIR68" s="20"/>
      <c r="NIS68" s="20"/>
      <c r="NIT68" s="20"/>
      <c r="NIU68" s="20"/>
      <c r="NIV68" s="20"/>
      <c r="NIW68" s="20"/>
      <c r="NIX68" s="20"/>
      <c r="NIY68" s="20"/>
      <c r="NIZ68" s="20"/>
      <c r="NJA68" s="20"/>
      <c r="NJB68" s="20"/>
      <c r="NJC68" s="20"/>
      <c r="NJD68" s="20"/>
      <c r="NJE68" s="20"/>
      <c r="NJF68" s="20"/>
      <c r="NJG68" s="20"/>
      <c r="NJH68" s="20"/>
      <c r="NJI68" s="20"/>
      <c r="NJJ68" s="20"/>
      <c r="NJK68" s="20"/>
      <c r="NJL68" s="20"/>
      <c r="NJM68" s="20"/>
      <c r="NJN68" s="20"/>
      <c r="NJO68" s="20"/>
      <c r="NJP68" s="20"/>
      <c r="NJQ68" s="20"/>
      <c r="NJR68" s="20"/>
      <c r="NJS68" s="20"/>
      <c r="NJT68" s="20"/>
      <c r="NJU68" s="20"/>
      <c r="NJV68" s="20"/>
      <c r="NJW68" s="20"/>
      <c r="NJX68" s="20"/>
      <c r="NJY68" s="20"/>
      <c r="NJZ68" s="20"/>
      <c r="NKA68" s="20"/>
      <c r="NKB68" s="20"/>
      <c r="NKC68" s="20"/>
      <c r="NKD68" s="20"/>
      <c r="NKE68" s="20"/>
      <c r="NKF68" s="20"/>
      <c r="NKG68" s="20"/>
      <c r="NKH68" s="20"/>
      <c r="NKI68" s="20"/>
      <c r="NKJ68" s="20"/>
      <c r="NKK68" s="20"/>
      <c r="NKL68" s="20"/>
      <c r="NKM68" s="20"/>
      <c r="NKN68" s="20"/>
      <c r="NKO68" s="20"/>
      <c r="NKP68" s="20"/>
      <c r="NKQ68" s="20"/>
      <c r="NKR68" s="20"/>
      <c r="NKS68" s="20"/>
      <c r="NKT68" s="20"/>
      <c r="NKU68" s="20"/>
      <c r="NKV68" s="20"/>
      <c r="NKW68" s="20"/>
      <c r="NKX68" s="20"/>
      <c r="NKY68" s="20"/>
      <c r="NKZ68" s="20"/>
      <c r="NLA68" s="20"/>
      <c r="NLB68" s="20"/>
      <c r="NLC68" s="20"/>
      <c r="NLD68" s="20"/>
      <c r="NLE68" s="20"/>
      <c r="NLF68" s="20"/>
      <c r="NLG68" s="20"/>
      <c r="NLH68" s="20"/>
      <c r="NLI68" s="20"/>
      <c r="NLJ68" s="20"/>
      <c r="NLK68" s="20"/>
      <c r="NLL68" s="20"/>
      <c r="NLM68" s="20"/>
      <c r="NLN68" s="20"/>
      <c r="NLO68" s="20"/>
      <c r="NLP68" s="20"/>
      <c r="NLQ68" s="20"/>
      <c r="NLR68" s="20"/>
      <c r="NLS68" s="20"/>
      <c r="NLT68" s="20"/>
      <c r="NLU68" s="20"/>
      <c r="NLV68" s="20"/>
      <c r="NLW68" s="20"/>
      <c r="NLX68" s="20"/>
      <c r="NLY68" s="20"/>
      <c r="NLZ68" s="20"/>
      <c r="NMA68" s="20"/>
      <c r="NMB68" s="20"/>
      <c r="NMC68" s="20"/>
      <c r="NMD68" s="20"/>
      <c r="NME68" s="20"/>
      <c r="NMF68" s="20"/>
      <c r="NMG68" s="20"/>
      <c r="NMH68" s="20"/>
      <c r="NMI68" s="20"/>
      <c r="NMJ68" s="20"/>
      <c r="NMK68" s="20"/>
      <c r="NML68" s="20"/>
      <c r="NMM68" s="20"/>
      <c r="NMN68" s="20"/>
      <c r="NMO68" s="20"/>
      <c r="NMP68" s="20"/>
      <c r="NMQ68" s="20"/>
      <c r="NMR68" s="20"/>
      <c r="NMS68" s="20"/>
      <c r="NMT68" s="20"/>
      <c r="NMU68" s="20"/>
      <c r="NMV68" s="20"/>
      <c r="NMW68" s="20"/>
      <c r="NMX68" s="20"/>
      <c r="NMY68" s="20"/>
      <c r="NMZ68" s="20"/>
      <c r="NNA68" s="20"/>
      <c r="NNB68" s="20"/>
      <c r="NNC68" s="20"/>
      <c r="NND68" s="20"/>
      <c r="NNE68" s="20"/>
      <c r="NNF68" s="20"/>
      <c r="NNG68" s="20"/>
      <c r="NNH68" s="20"/>
      <c r="NNI68" s="20"/>
      <c r="NNJ68" s="20"/>
      <c r="NNK68" s="20"/>
      <c r="NNL68" s="20"/>
      <c r="NNM68" s="20"/>
      <c r="NNN68" s="20"/>
      <c r="NNO68" s="20"/>
      <c r="NNP68" s="20"/>
      <c r="NNQ68" s="20"/>
      <c r="NNR68" s="20"/>
      <c r="NNS68" s="20"/>
      <c r="NNT68" s="20"/>
      <c r="NNU68" s="20"/>
      <c r="NNV68" s="20"/>
      <c r="NNW68" s="20"/>
      <c r="NNX68" s="20"/>
      <c r="NNY68" s="20"/>
      <c r="NNZ68" s="20"/>
      <c r="NOA68" s="20"/>
      <c r="NOB68" s="20"/>
      <c r="NOC68" s="20"/>
      <c r="NOD68" s="20"/>
      <c r="NOE68" s="20"/>
      <c r="NOF68" s="20"/>
      <c r="NOG68" s="20"/>
      <c r="NOH68" s="20"/>
      <c r="NOI68" s="20"/>
      <c r="NOJ68" s="20"/>
      <c r="NOK68" s="20"/>
      <c r="NOL68" s="20"/>
      <c r="NOM68" s="20"/>
      <c r="NON68" s="20"/>
      <c r="NOO68" s="20"/>
      <c r="NOP68" s="20"/>
      <c r="NOQ68" s="20"/>
      <c r="NOR68" s="20"/>
      <c r="NOS68" s="20"/>
      <c r="NOT68" s="20"/>
      <c r="NOU68" s="20"/>
      <c r="NOV68" s="20"/>
      <c r="NOW68" s="20"/>
      <c r="NOX68" s="20"/>
      <c r="NOY68" s="20"/>
      <c r="NOZ68" s="20"/>
      <c r="NPA68" s="20"/>
      <c r="NPB68" s="20"/>
      <c r="NPC68" s="20"/>
      <c r="NPD68" s="20"/>
      <c r="NPE68" s="20"/>
      <c r="NPF68" s="20"/>
      <c r="NPG68" s="20"/>
      <c r="NPH68" s="20"/>
      <c r="NPI68" s="20"/>
      <c r="NPJ68" s="20"/>
      <c r="NPK68" s="20"/>
      <c r="NPL68" s="20"/>
      <c r="NPM68" s="20"/>
      <c r="NPN68" s="20"/>
      <c r="NPO68" s="20"/>
      <c r="NPP68" s="20"/>
      <c r="NPQ68" s="20"/>
      <c r="NPR68" s="20"/>
      <c r="NPS68" s="20"/>
      <c r="NPT68" s="20"/>
      <c r="NPU68" s="20"/>
      <c r="NPV68" s="20"/>
      <c r="NPW68" s="20"/>
      <c r="NPX68" s="20"/>
      <c r="NPY68" s="20"/>
      <c r="NPZ68" s="20"/>
      <c r="NQA68" s="20"/>
      <c r="NQB68" s="20"/>
      <c r="NQC68" s="20"/>
      <c r="NQD68" s="20"/>
      <c r="NQE68" s="20"/>
      <c r="NQF68" s="20"/>
      <c r="NQG68" s="20"/>
      <c r="NQH68" s="20"/>
      <c r="NQI68" s="20"/>
      <c r="NQJ68" s="20"/>
      <c r="NQK68" s="20"/>
      <c r="NQL68" s="20"/>
      <c r="NQM68" s="20"/>
      <c r="NQN68" s="20"/>
      <c r="NQO68" s="20"/>
      <c r="NQP68" s="20"/>
      <c r="NQQ68" s="20"/>
      <c r="NQR68" s="20"/>
      <c r="NQS68" s="20"/>
      <c r="NQT68" s="20"/>
      <c r="NQU68" s="20"/>
      <c r="NQV68" s="20"/>
      <c r="NQW68" s="20"/>
      <c r="NQX68" s="20"/>
      <c r="NQY68" s="20"/>
      <c r="NQZ68" s="20"/>
      <c r="NRA68" s="20"/>
      <c r="NRB68" s="20"/>
      <c r="NRC68" s="20"/>
      <c r="NRD68" s="20"/>
      <c r="NRE68" s="20"/>
      <c r="NRF68" s="20"/>
      <c r="NRG68" s="20"/>
      <c r="NRH68" s="20"/>
      <c r="NRI68" s="20"/>
      <c r="NRJ68" s="20"/>
      <c r="NRK68" s="20"/>
      <c r="NRL68" s="20"/>
      <c r="NRM68" s="20"/>
      <c r="NRN68" s="20"/>
      <c r="NRO68" s="20"/>
      <c r="NRP68" s="20"/>
      <c r="NRQ68" s="20"/>
      <c r="NRR68" s="20"/>
      <c r="NRS68" s="20"/>
      <c r="NRT68" s="20"/>
      <c r="NRU68" s="20"/>
      <c r="NRV68" s="20"/>
      <c r="NRW68" s="20"/>
      <c r="NRX68" s="20"/>
      <c r="NRY68" s="20"/>
      <c r="NRZ68" s="20"/>
      <c r="NSA68" s="20"/>
      <c r="NSB68" s="20"/>
      <c r="NSC68" s="20"/>
      <c r="NSD68" s="20"/>
      <c r="NSE68" s="20"/>
      <c r="NSF68" s="20"/>
      <c r="NSG68" s="20"/>
      <c r="NSH68" s="20"/>
      <c r="NSI68" s="20"/>
      <c r="NSJ68" s="20"/>
      <c r="NSK68" s="20"/>
      <c r="NSL68" s="20"/>
      <c r="NSM68" s="20"/>
      <c r="NSN68" s="20"/>
      <c r="NSO68" s="20"/>
      <c r="NSP68" s="20"/>
      <c r="NSQ68" s="20"/>
      <c r="NSR68" s="20"/>
      <c r="NSS68" s="20"/>
      <c r="NST68" s="20"/>
      <c r="NSU68" s="20"/>
      <c r="NSV68" s="20"/>
      <c r="NSW68" s="20"/>
      <c r="NSX68" s="20"/>
      <c r="NSY68" s="20"/>
      <c r="NSZ68" s="20"/>
      <c r="NTA68" s="20"/>
      <c r="NTB68" s="20"/>
      <c r="NTC68" s="20"/>
      <c r="NTD68" s="20"/>
      <c r="NTE68" s="20"/>
      <c r="NTF68" s="20"/>
      <c r="NTG68" s="20"/>
      <c r="NTH68" s="20"/>
      <c r="NTI68" s="20"/>
      <c r="NTJ68" s="20"/>
      <c r="NTK68" s="20"/>
      <c r="NTL68" s="20"/>
      <c r="NTM68" s="20"/>
      <c r="NTN68" s="20"/>
      <c r="NTO68" s="20"/>
      <c r="NTP68" s="20"/>
      <c r="NTQ68" s="20"/>
      <c r="NTR68" s="20"/>
      <c r="NTS68" s="20"/>
      <c r="NTT68" s="20"/>
      <c r="NTU68" s="20"/>
      <c r="NTV68" s="20"/>
      <c r="NTW68" s="20"/>
      <c r="NTX68" s="20"/>
      <c r="NTY68" s="20"/>
      <c r="NTZ68" s="20"/>
      <c r="NUA68" s="20"/>
      <c r="NUB68" s="20"/>
      <c r="NUC68" s="20"/>
      <c r="NUD68" s="20"/>
      <c r="NUE68" s="20"/>
      <c r="NUF68" s="20"/>
      <c r="NUG68" s="20"/>
      <c r="NUH68" s="20"/>
      <c r="NUI68" s="20"/>
      <c r="NUJ68" s="20"/>
      <c r="NUK68" s="20"/>
      <c r="NUL68" s="20"/>
      <c r="NUM68" s="20"/>
      <c r="NUN68" s="20"/>
      <c r="NUO68" s="20"/>
      <c r="NUP68" s="20"/>
      <c r="NUQ68" s="20"/>
      <c r="NUR68" s="20"/>
      <c r="NUS68" s="20"/>
      <c r="NUT68" s="20"/>
      <c r="NUU68" s="20"/>
      <c r="NUV68" s="20"/>
      <c r="NUW68" s="20"/>
      <c r="NUX68" s="20"/>
      <c r="NUY68" s="20"/>
      <c r="NUZ68" s="20"/>
      <c r="NVA68" s="20"/>
      <c r="NVB68" s="20"/>
      <c r="NVC68" s="20"/>
      <c r="NVD68" s="20"/>
      <c r="NVE68" s="20"/>
      <c r="NVF68" s="20"/>
      <c r="NVG68" s="20"/>
      <c r="NVH68" s="20"/>
      <c r="NVI68" s="20"/>
      <c r="NVJ68" s="20"/>
      <c r="NVK68" s="20"/>
      <c r="NVL68" s="20"/>
      <c r="NVM68" s="20"/>
      <c r="NVN68" s="20"/>
      <c r="NVO68" s="20"/>
      <c r="NVP68" s="20"/>
      <c r="NVQ68" s="20"/>
      <c r="NVR68" s="20"/>
      <c r="NVS68" s="20"/>
      <c r="NVT68" s="20"/>
      <c r="NVU68" s="20"/>
      <c r="NVV68" s="20"/>
      <c r="NVW68" s="20"/>
      <c r="NVX68" s="20"/>
      <c r="NVY68" s="20"/>
      <c r="NVZ68" s="20"/>
      <c r="NWA68" s="20"/>
      <c r="NWB68" s="20"/>
      <c r="NWC68" s="20"/>
      <c r="NWD68" s="20"/>
      <c r="NWE68" s="20"/>
      <c r="NWF68" s="20"/>
      <c r="NWG68" s="20"/>
      <c r="NWH68" s="20"/>
      <c r="NWI68" s="20"/>
      <c r="NWJ68" s="20"/>
      <c r="NWK68" s="20"/>
      <c r="NWL68" s="20"/>
      <c r="NWM68" s="20"/>
      <c r="NWN68" s="20"/>
      <c r="NWO68" s="20"/>
      <c r="NWP68" s="20"/>
      <c r="NWQ68" s="20"/>
      <c r="NWR68" s="20"/>
      <c r="NWS68" s="20"/>
      <c r="NWT68" s="20"/>
      <c r="NWU68" s="20"/>
      <c r="NWV68" s="20"/>
      <c r="NWW68" s="20"/>
      <c r="NWX68" s="20"/>
      <c r="NWY68" s="20"/>
      <c r="NWZ68" s="20"/>
      <c r="NXA68" s="20"/>
      <c r="NXB68" s="20"/>
      <c r="NXC68" s="20"/>
      <c r="NXD68" s="20"/>
      <c r="NXE68" s="20"/>
      <c r="NXF68" s="20"/>
      <c r="NXG68" s="20"/>
      <c r="NXH68" s="20"/>
      <c r="NXI68" s="20"/>
      <c r="NXJ68" s="20"/>
      <c r="NXK68" s="20"/>
      <c r="NXL68" s="20"/>
      <c r="NXM68" s="20"/>
      <c r="NXN68" s="20"/>
      <c r="NXO68" s="20"/>
      <c r="NXP68" s="20"/>
      <c r="NXQ68" s="20"/>
      <c r="NXR68" s="20"/>
      <c r="NXS68" s="20"/>
      <c r="NXT68" s="20"/>
      <c r="NXU68" s="20"/>
      <c r="NXV68" s="20"/>
      <c r="NXW68" s="20"/>
      <c r="NXX68" s="20"/>
      <c r="NXY68" s="20"/>
      <c r="NXZ68" s="20"/>
      <c r="NYA68" s="20"/>
      <c r="NYB68" s="20"/>
      <c r="NYC68" s="20"/>
      <c r="NYD68" s="20"/>
      <c r="NYE68" s="20"/>
      <c r="NYF68" s="20"/>
      <c r="NYG68" s="20"/>
      <c r="NYH68" s="20"/>
      <c r="NYI68" s="20"/>
      <c r="NYJ68" s="20"/>
      <c r="NYK68" s="20"/>
      <c r="NYL68" s="20"/>
      <c r="NYM68" s="20"/>
      <c r="NYN68" s="20"/>
      <c r="NYO68" s="20"/>
      <c r="NYP68" s="20"/>
      <c r="NYQ68" s="20"/>
      <c r="NYR68" s="20"/>
      <c r="NYS68" s="20"/>
      <c r="NYT68" s="20"/>
      <c r="NYU68" s="20"/>
      <c r="NYV68" s="20"/>
      <c r="NYW68" s="20"/>
      <c r="NYX68" s="20"/>
      <c r="NYY68" s="20"/>
      <c r="NYZ68" s="20"/>
      <c r="NZA68" s="20"/>
      <c r="NZB68" s="20"/>
      <c r="NZC68" s="20"/>
      <c r="NZD68" s="20"/>
      <c r="NZE68" s="20"/>
      <c r="NZF68" s="20"/>
      <c r="NZG68" s="20"/>
      <c r="NZH68" s="20"/>
      <c r="NZI68" s="20"/>
      <c r="NZJ68" s="20"/>
      <c r="NZK68" s="20"/>
      <c r="NZL68" s="20"/>
      <c r="NZM68" s="20"/>
      <c r="NZN68" s="20"/>
      <c r="NZO68" s="20"/>
      <c r="NZP68" s="20"/>
      <c r="NZQ68" s="20"/>
      <c r="NZR68" s="20"/>
      <c r="NZS68" s="20"/>
      <c r="NZT68" s="20"/>
      <c r="NZU68" s="20"/>
      <c r="NZV68" s="20"/>
      <c r="NZW68" s="20"/>
      <c r="NZX68" s="20"/>
      <c r="NZY68" s="20"/>
      <c r="NZZ68" s="20"/>
      <c r="OAA68" s="20"/>
      <c r="OAB68" s="20"/>
      <c r="OAC68" s="20"/>
      <c r="OAD68" s="20"/>
      <c r="OAE68" s="20"/>
      <c r="OAF68" s="20"/>
      <c r="OAG68" s="20"/>
      <c r="OAH68" s="20"/>
      <c r="OAI68" s="20"/>
      <c r="OAJ68" s="20"/>
      <c r="OAK68" s="20"/>
      <c r="OAL68" s="20"/>
      <c r="OAM68" s="20"/>
      <c r="OAN68" s="20"/>
      <c r="OAO68" s="20"/>
      <c r="OAP68" s="20"/>
      <c r="OAQ68" s="20"/>
      <c r="OAR68" s="20"/>
      <c r="OAS68" s="20"/>
      <c r="OAT68" s="20"/>
      <c r="OAU68" s="20"/>
      <c r="OAV68" s="20"/>
      <c r="OAW68" s="20"/>
      <c r="OAX68" s="20"/>
      <c r="OAY68" s="20"/>
      <c r="OAZ68" s="20"/>
      <c r="OBA68" s="20"/>
      <c r="OBB68" s="20"/>
      <c r="OBC68" s="20"/>
      <c r="OBD68" s="20"/>
      <c r="OBE68" s="20"/>
      <c r="OBF68" s="20"/>
      <c r="OBG68" s="20"/>
      <c r="OBH68" s="20"/>
      <c r="OBI68" s="20"/>
      <c r="OBJ68" s="20"/>
      <c r="OBK68" s="20"/>
      <c r="OBL68" s="20"/>
      <c r="OBM68" s="20"/>
      <c r="OBN68" s="20"/>
      <c r="OBO68" s="20"/>
      <c r="OBP68" s="20"/>
      <c r="OBQ68" s="20"/>
      <c r="OBR68" s="20"/>
      <c r="OBS68" s="20"/>
      <c r="OBT68" s="20"/>
      <c r="OBU68" s="20"/>
      <c r="OBV68" s="20"/>
      <c r="OBW68" s="20"/>
      <c r="OBX68" s="20"/>
      <c r="OBY68" s="20"/>
      <c r="OBZ68" s="20"/>
      <c r="OCA68" s="20"/>
      <c r="OCB68" s="20"/>
      <c r="OCC68" s="20"/>
      <c r="OCD68" s="20"/>
      <c r="OCE68" s="20"/>
      <c r="OCF68" s="20"/>
      <c r="OCG68" s="20"/>
      <c r="OCH68" s="20"/>
      <c r="OCI68" s="20"/>
      <c r="OCJ68" s="20"/>
      <c r="OCK68" s="20"/>
      <c r="OCL68" s="20"/>
      <c r="OCM68" s="20"/>
      <c r="OCN68" s="20"/>
      <c r="OCO68" s="20"/>
      <c r="OCP68" s="20"/>
      <c r="OCQ68" s="20"/>
      <c r="OCR68" s="20"/>
      <c r="OCS68" s="20"/>
      <c r="OCT68" s="20"/>
      <c r="OCU68" s="20"/>
      <c r="OCV68" s="20"/>
      <c r="OCW68" s="20"/>
      <c r="OCX68" s="20"/>
      <c r="OCY68" s="20"/>
      <c r="OCZ68" s="20"/>
      <c r="ODA68" s="20"/>
      <c r="ODB68" s="20"/>
      <c r="ODC68" s="20"/>
      <c r="ODD68" s="20"/>
      <c r="ODE68" s="20"/>
      <c r="ODF68" s="20"/>
      <c r="ODG68" s="20"/>
      <c r="ODH68" s="20"/>
      <c r="ODI68" s="20"/>
      <c r="ODJ68" s="20"/>
      <c r="ODK68" s="20"/>
      <c r="ODL68" s="20"/>
      <c r="ODM68" s="20"/>
      <c r="ODN68" s="20"/>
      <c r="ODO68" s="20"/>
      <c r="ODP68" s="20"/>
      <c r="ODQ68" s="20"/>
      <c r="ODR68" s="20"/>
      <c r="ODS68" s="20"/>
      <c r="ODT68" s="20"/>
      <c r="ODU68" s="20"/>
      <c r="ODV68" s="20"/>
      <c r="ODW68" s="20"/>
      <c r="ODX68" s="20"/>
      <c r="ODY68" s="20"/>
      <c r="ODZ68" s="20"/>
      <c r="OEA68" s="20"/>
      <c r="OEB68" s="20"/>
      <c r="OEC68" s="20"/>
      <c r="OED68" s="20"/>
      <c r="OEE68" s="20"/>
      <c r="OEF68" s="20"/>
      <c r="OEG68" s="20"/>
      <c r="OEH68" s="20"/>
      <c r="OEI68" s="20"/>
      <c r="OEJ68" s="20"/>
      <c r="OEK68" s="20"/>
      <c r="OEL68" s="20"/>
      <c r="OEM68" s="20"/>
      <c r="OEN68" s="20"/>
      <c r="OEO68" s="20"/>
      <c r="OEP68" s="20"/>
      <c r="OEQ68" s="20"/>
      <c r="OER68" s="20"/>
      <c r="OES68" s="20"/>
      <c r="OET68" s="20"/>
      <c r="OEU68" s="20"/>
      <c r="OEV68" s="20"/>
      <c r="OEW68" s="20"/>
      <c r="OEX68" s="20"/>
      <c r="OEY68" s="20"/>
      <c r="OEZ68" s="20"/>
      <c r="OFA68" s="20"/>
      <c r="OFB68" s="20"/>
      <c r="OFC68" s="20"/>
      <c r="OFD68" s="20"/>
      <c r="OFE68" s="20"/>
      <c r="OFF68" s="20"/>
      <c r="OFG68" s="20"/>
      <c r="OFH68" s="20"/>
      <c r="OFI68" s="20"/>
      <c r="OFJ68" s="20"/>
      <c r="OFK68" s="20"/>
      <c r="OFL68" s="20"/>
      <c r="OFM68" s="20"/>
      <c r="OFN68" s="20"/>
      <c r="OFO68" s="20"/>
      <c r="OFP68" s="20"/>
      <c r="OFQ68" s="20"/>
      <c r="OFR68" s="20"/>
      <c r="OFS68" s="20"/>
      <c r="OFT68" s="20"/>
      <c r="OFU68" s="20"/>
      <c r="OFV68" s="20"/>
      <c r="OFW68" s="20"/>
      <c r="OFX68" s="20"/>
      <c r="OFY68" s="20"/>
      <c r="OFZ68" s="20"/>
      <c r="OGA68" s="20"/>
      <c r="OGB68" s="20"/>
      <c r="OGC68" s="20"/>
      <c r="OGD68" s="20"/>
      <c r="OGE68" s="20"/>
      <c r="OGF68" s="20"/>
      <c r="OGG68" s="20"/>
      <c r="OGH68" s="20"/>
      <c r="OGI68" s="20"/>
      <c r="OGJ68" s="20"/>
      <c r="OGK68" s="20"/>
      <c r="OGL68" s="20"/>
      <c r="OGM68" s="20"/>
      <c r="OGN68" s="20"/>
      <c r="OGO68" s="20"/>
      <c r="OGP68" s="20"/>
      <c r="OGQ68" s="20"/>
      <c r="OGR68" s="20"/>
      <c r="OGS68" s="20"/>
      <c r="OGT68" s="20"/>
      <c r="OGU68" s="20"/>
      <c r="OGV68" s="20"/>
      <c r="OGW68" s="20"/>
      <c r="OGX68" s="20"/>
      <c r="OGY68" s="20"/>
      <c r="OGZ68" s="20"/>
      <c r="OHA68" s="20"/>
      <c r="OHB68" s="20"/>
      <c r="OHC68" s="20"/>
      <c r="OHD68" s="20"/>
      <c r="OHE68" s="20"/>
      <c r="OHF68" s="20"/>
      <c r="OHG68" s="20"/>
      <c r="OHH68" s="20"/>
      <c r="OHI68" s="20"/>
      <c r="OHJ68" s="20"/>
      <c r="OHK68" s="20"/>
      <c r="OHL68" s="20"/>
      <c r="OHM68" s="20"/>
      <c r="OHN68" s="20"/>
      <c r="OHO68" s="20"/>
      <c r="OHP68" s="20"/>
      <c r="OHQ68" s="20"/>
      <c r="OHR68" s="20"/>
      <c r="OHS68" s="20"/>
      <c r="OHT68" s="20"/>
      <c r="OHU68" s="20"/>
      <c r="OHV68" s="20"/>
      <c r="OHW68" s="20"/>
      <c r="OHX68" s="20"/>
      <c r="OHY68" s="20"/>
      <c r="OHZ68" s="20"/>
      <c r="OIA68" s="20"/>
      <c r="OIB68" s="20"/>
      <c r="OIC68" s="20"/>
      <c r="OID68" s="20"/>
      <c r="OIE68" s="20"/>
      <c r="OIF68" s="20"/>
      <c r="OIG68" s="20"/>
      <c r="OIH68" s="20"/>
      <c r="OII68" s="20"/>
      <c r="OIJ68" s="20"/>
      <c r="OIK68" s="20"/>
      <c r="OIL68" s="20"/>
      <c r="OIM68" s="20"/>
      <c r="OIN68" s="20"/>
      <c r="OIO68" s="20"/>
      <c r="OIP68" s="20"/>
      <c r="OIQ68" s="20"/>
      <c r="OIR68" s="20"/>
      <c r="OIS68" s="20"/>
      <c r="OIT68" s="20"/>
      <c r="OIU68" s="20"/>
      <c r="OIV68" s="20"/>
      <c r="OIW68" s="20"/>
      <c r="OIX68" s="20"/>
      <c r="OIY68" s="20"/>
      <c r="OIZ68" s="20"/>
      <c r="OJA68" s="20"/>
      <c r="OJB68" s="20"/>
      <c r="OJC68" s="20"/>
      <c r="OJD68" s="20"/>
      <c r="OJE68" s="20"/>
      <c r="OJF68" s="20"/>
      <c r="OJG68" s="20"/>
      <c r="OJH68" s="20"/>
      <c r="OJI68" s="20"/>
      <c r="OJJ68" s="20"/>
      <c r="OJK68" s="20"/>
      <c r="OJL68" s="20"/>
      <c r="OJM68" s="20"/>
      <c r="OJN68" s="20"/>
      <c r="OJO68" s="20"/>
      <c r="OJP68" s="20"/>
      <c r="OJQ68" s="20"/>
      <c r="OJR68" s="20"/>
      <c r="OJS68" s="20"/>
      <c r="OJT68" s="20"/>
      <c r="OJU68" s="20"/>
      <c r="OJV68" s="20"/>
      <c r="OJW68" s="20"/>
      <c r="OJX68" s="20"/>
      <c r="OJY68" s="20"/>
      <c r="OJZ68" s="20"/>
      <c r="OKA68" s="20"/>
      <c r="OKB68" s="20"/>
      <c r="OKC68" s="20"/>
      <c r="OKD68" s="20"/>
      <c r="OKE68" s="20"/>
      <c r="OKF68" s="20"/>
      <c r="OKG68" s="20"/>
      <c r="OKH68" s="20"/>
      <c r="OKI68" s="20"/>
      <c r="OKJ68" s="20"/>
      <c r="OKK68" s="20"/>
      <c r="OKL68" s="20"/>
      <c r="OKM68" s="20"/>
      <c r="OKN68" s="20"/>
      <c r="OKO68" s="20"/>
      <c r="OKP68" s="20"/>
      <c r="OKQ68" s="20"/>
      <c r="OKR68" s="20"/>
      <c r="OKS68" s="20"/>
      <c r="OKT68" s="20"/>
      <c r="OKU68" s="20"/>
      <c r="OKV68" s="20"/>
      <c r="OKW68" s="20"/>
      <c r="OKX68" s="20"/>
      <c r="OKY68" s="20"/>
      <c r="OKZ68" s="20"/>
      <c r="OLA68" s="20"/>
      <c r="OLB68" s="20"/>
      <c r="OLC68" s="20"/>
      <c r="OLD68" s="20"/>
      <c r="OLE68" s="20"/>
      <c r="OLF68" s="20"/>
      <c r="OLG68" s="20"/>
      <c r="OLH68" s="20"/>
      <c r="OLI68" s="20"/>
      <c r="OLJ68" s="20"/>
      <c r="OLK68" s="20"/>
      <c r="OLL68" s="20"/>
      <c r="OLM68" s="20"/>
      <c r="OLN68" s="20"/>
      <c r="OLO68" s="20"/>
      <c r="OLP68" s="20"/>
      <c r="OLQ68" s="20"/>
      <c r="OLR68" s="20"/>
      <c r="OLS68" s="20"/>
      <c r="OLT68" s="20"/>
      <c r="OLU68" s="20"/>
      <c r="OLV68" s="20"/>
      <c r="OLW68" s="20"/>
      <c r="OLX68" s="20"/>
      <c r="OLY68" s="20"/>
      <c r="OLZ68" s="20"/>
      <c r="OMA68" s="20"/>
      <c r="OMB68" s="20"/>
      <c r="OMC68" s="20"/>
      <c r="OMD68" s="20"/>
      <c r="OME68" s="20"/>
      <c r="OMF68" s="20"/>
      <c r="OMG68" s="20"/>
      <c r="OMH68" s="20"/>
      <c r="OMI68" s="20"/>
      <c r="OMJ68" s="20"/>
      <c r="OMK68" s="20"/>
      <c r="OML68" s="20"/>
      <c r="OMM68" s="20"/>
      <c r="OMN68" s="20"/>
      <c r="OMO68" s="20"/>
      <c r="OMP68" s="20"/>
      <c r="OMQ68" s="20"/>
      <c r="OMR68" s="20"/>
      <c r="OMS68" s="20"/>
      <c r="OMT68" s="20"/>
      <c r="OMU68" s="20"/>
      <c r="OMV68" s="20"/>
      <c r="OMW68" s="20"/>
      <c r="OMX68" s="20"/>
      <c r="OMY68" s="20"/>
      <c r="OMZ68" s="20"/>
      <c r="ONA68" s="20"/>
      <c r="ONB68" s="20"/>
      <c r="ONC68" s="20"/>
      <c r="OND68" s="20"/>
      <c r="ONE68" s="20"/>
      <c r="ONF68" s="20"/>
      <c r="ONG68" s="20"/>
      <c r="ONH68" s="20"/>
      <c r="ONI68" s="20"/>
      <c r="ONJ68" s="20"/>
      <c r="ONK68" s="20"/>
      <c r="ONL68" s="20"/>
      <c r="ONM68" s="20"/>
      <c r="ONN68" s="20"/>
      <c r="ONO68" s="20"/>
      <c r="ONP68" s="20"/>
      <c r="ONQ68" s="20"/>
      <c r="ONR68" s="20"/>
      <c r="ONS68" s="20"/>
      <c r="ONT68" s="20"/>
      <c r="ONU68" s="20"/>
      <c r="ONV68" s="20"/>
      <c r="ONW68" s="20"/>
      <c r="ONX68" s="20"/>
      <c r="ONY68" s="20"/>
      <c r="ONZ68" s="20"/>
      <c r="OOA68" s="20"/>
      <c r="OOB68" s="20"/>
      <c r="OOC68" s="20"/>
      <c r="OOD68" s="20"/>
      <c r="OOE68" s="20"/>
      <c r="OOF68" s="20"/>
      <c r="OOG68" s="20"/>
      <c r="OOH68" s="20"/>
      <c r="OOI68" s="20"/>
      <c r="OOJ68" s="20"/>
      <c r="OOK68" s="20"/>
      <c r="OOL68" s="20"/>
      <c r="OOM68" s="20"/>
      <c r="OON68" s="20"/>
      <c r="OOO68" s="20"/>
      <c r="OOP68" s="20"/>
      <c r="OOQ68" s="20"/>
      <c r="OOR68" s="20"/>
      <c r="OOS68" s="20"/>
      <c r="OOT68" s="20"/>
      <c r="OOU68" s="20"/>
      <c r="OOV68" s="20"/>
      <c r="OOW68" s="20"/>
      <c r="OOX68" s="20"/>
      <c r="OOY68" s="20"/>
      <c r="OOZ68" s="20"/>
      <c r="OPA68" s="20"/>
      <c r="OPB68" s="20"/>
      <c r="OPC68" s="20"/>
      <c r="OPD68" s="20"/>
      <c r="OPE68" s="20"/>
      <c r="OPF68" s="20"/>
      <c r="OPG68" s="20"/>
      <c r="OPH68" s="20"/>
      <c r="OPI68" s="20"/>
      <c r="OPJ68" s="20"/>
      <c r="OPK68" s="20"/>
      <c r="OPL68" s="20"/>
      <c r="OPM68" s="20"/>
      <c r="OPN68" s="20"/>
      <c r="OPO68" s="20"/>
      <c r="OPP68" s="20"/>
      <c r="OPQ68" s="20"/>
      <c r="OPR68" s="20"/>
      <c r="OPS68" s="20"/>
      <c r="OPT68" s="20"/>
      <c r="OPU68" s="20"/>
      <c r="OPV68" s="20"/>
      <c r="OPW68" s="20"/>
      <c r="OPX68" s="20"/>
      <c r="OPY68" s="20"/>
      <c r="OPZ68" s="20"/>
      <c r="OQA68" s="20"/>
      <c r="OQB68" s="20"/>
      <c r="OQC68" s="20"/>
      <c r="OQD68" s="20"/>
      <c r="OQE68" s="20"/>
      <c r="OQF68" s="20"/>
      <c r="OQG68" s="20"/>
      <c r="OQH68" s="20"/>
      <c r="OQI68" s="20"/>
      <c r="OQJ68" s="20"/>
      <c r="OQK68" s="20"/>
      <c r="OQL68" s="20"/>
      <c r="OQM68" s="20"/>
      <c r="OQN68" s="20"/>
      <c r="OQO68" s="20"/>
      <c r="OQP68" s="20"/>
      <c r="OQQ68" s="20"/>
      <c r="OQR68" s="20"/>
      <c r="OQS68" s="20"/>
      <c r="OQT68" s="20"/>
      <c r="OQU68" s="20"/>
      <c r="OQV68" s="20"/>
      <c r="OQW68" s="20"/>
      <c r="OQX68" s="20"/>
      <c r="OQY68" s="20"/>
      <c r="OQZ68" s="20"/>
      <c r="ORA68" s="20"/>
      <c r="ORB68" s="20"/>
      <c r="ORC68" s="20"/>
      <c r="ORD68" s="20"/>
      <c r="ORE68" s="20"/>
      <c r="ORF68" s="20"/>
      <c r="ORG68" s="20"/>
      <c r="ORH68" s="20"/>
      <c r="ORI68" s="20"/>
      <c r="ORJ68" s="20"/>
      <c r="ORK68" s="20"/>
      <c r="ORL68" s="20"/>
      <c r="ORM68" s="20"/>
      <c r="ORN68" s="20"/>
      <c r="ORO68" s="20"/>
      <c r="ORP68" s="20"/>
      <c r="ORQ68" s="20"/>
      <c r="ORR68" s="20"/>
      <c r="ORS68" s="20"/>
      <c r="ORT68" s="20"/>
      <c r="ORU68" s="20"/>
      <c r="ORV68" s="20"/>
      <c r="ORW68" s="20"/>
      <c r="ORX68" s="20"/>
      <c r="ORY68" s="20"/>
      <c r="ORZ68" s="20"/>
      <c r="OSA68" s="20"/>
      <c r="OSB68" s="20"/>
      <c r="OSC68" s="20"/>
      <c r="OSD68" s="20"/>
      <c r="OSE68" s="20"/>
      <c r="OSF68" s="20"/>
      <c r="OSG68" s="20"/>
      <c r="OSH68" s="20"/>
      <c r="OSI68" s="20"/>
      <c r="OSJ68" s="20"/>
      <c r="OSK68" s="20"/>
      <c r="OSL68" s="20"/>
      <c r="OSM68" s="20"/>
      <c r="OSN68" s="20"/>
      <c r="OSO68" s="20"/>
      <c r="OSP68" s="20"/>
      <c r="OSQ68" s="20"/>
      <c r="OSR68" s="20"/>
      <c r="OSS68" s="20"/>
      <c r="OST68" s="20"/>
      <c r="OSU68" s="20"/>
      <c r="OSV68" s="20"/>
      <c r="OSW68" s="20"/>
      <c r="OSX68" s="20"/>
      <c r="OSY68" s="20"/>
      <c r="OSZ68" s="20"/>
      <c r="OTA68" s="20"/>
      <c r="OTB68" s="20"/>
      <c r="OTC68" s="20"/>
      <c r="OTD68" s="20"/>
      <c r="OTE68" s="20"/>
      <c r="OTF68" s="20"/>
      <c r="OTG68" s="20"/>
      <c r="OTH68" s="20"/>
      <c r="OTI68" s="20"/>
      <c r="OTJ68" s="20"/>
      <c r="OTK68" s="20"/>
      <c r="OTL68" s="20"/>
      <c r="OTM68" s="20"/>
      <c r="OTN68" s="20"/>
      <c r="OTO68" s="20"/>
      <c r="OTP68" s="20"/>
      <c r="OTQ68" s="20"/>
      <c r="OTR68" s="20"/>
      <c r="OTS68" s="20"/>
      <c r="OTT68" s="20"/>
      <c r="OTU68" s="20"/>
      <c r="OTV68" s="20"/>
      <c r="OTW68" s="20"/>
      <c r="OTX68" s="20"/>
      <c r="OTY68" s="20"/>
      <c r="OTZ68" s="20"/>
      <c r="OUA68" s="20"/>
      <c r="OUB68" s="20"/>
      <c r="OUC68" s="20"/>
      <c r="OUD68" s="20"/>
      <c r="OUE68" s="20"/>
      <c r="OUF68" s="20"/>
      <c r="OUG68" s="20"/>
      <c r="OUH68" s="20"/>
      <c r="OUI68" s="20"/>
      <c r="OUJ68" s="20"/>
      <c r="OUK68" s="20"/>
      <c r="OUL68" s="20"/>
      <c r="OUM68" s="20"/>
      <c r="OUN68" s="20"/>
      <c r="OUO68" s="20"/>
      <c r="OUP68" s="20"/>
      <c r="OUQ68" s="20"/>
      <c r="OUR68" s="20"/>
      <c r="OUS68" s="20"/>
      <c r="OUT68" s="20"/>
      <c r="OUU68" s="20"/>
      <c r="OUV68" s="20"/>
      <c r="OUW68" s="20"/>
      <c r="OUX68" s="20"/>
      <c r="OUY68" s="20"/>
      <c r="OUZ68" s="20"/>
      <c r="OVA68" s="20"/>
      <c r="OVB68" s="20"/>
      <c r="OVC68" s="20"/>
      <c r="OVD68" s="20"/>
      <c r="OVE68" s="20"/>
      <c r="OVF68" s="20"/>
      <c r="OVG68" s="20"/>
      <c r="OVH68" s="20"/>
      <c r="OVI68" s="20"/>
      <c r="OVJ68" s="20"/>
      <c r="OVK68" s="20"/>
      <c r="OVL68" s="20"/>
      <c r="OVM68" s="20"/>
      <c r="OVN68" s="20"/>
      <c r="OVO68" s="20"/>
      <c r="OVP68" s="20"/>
      <c r="OVQ68" s="20"/>
      <c r="OVR68" s="20"/>
      <c r="OVS68" s="20"/>
      <c r="OVT68" s="20"/>
      <c r="OVU68" s="20"/>
      <c r="OVV68" s="20"/>
      <c r="OVW68" s="20"/>
      <c r="OVX68" s="20"/>
      <c r="OVY68" s="20"/>
      <c r="OVZ68" s="20"/>
      <c r="OWA68" s="20"/>
      <c r="OWB68" s="20"/>
      <c r="OWC68" s="20"/>
      <c r="OWD68" s="20"/>
      <c r="OWE68" s="20"/>
      <c r="OWF68" s="20"/>
      <c r="OWG68" s="20"/>
      <c r="OWH68" s="20"/>
      <c r="OWI68" s="20"/>
      <c r="OWJ68" s="20"/>
      <c r="OWK68" s="20"/>
      <c r="OWL68" s="20"/>
      <c r="OWM68" s="20"/>
      <c r="OWN68" s="20"/>
      <c r="OWO68" s="20"/>
      <c r="OWP68" s="20"/>
      <c r="OWQ68" s="20"/>
      <c r="OWR68" s="20"/>
      <c r="OWS68" s="20"/>
      <c r="OWT68" s="20"/>
      <c r="OWU68" s="20"/>
      <c r="OWV68" s="20"/>
      <c r="OWW68" s="20"/>
      <c r="OWX68" s="20"/>
      <c r="OWY68" s="20"/>
      <c r="OWZ68" s="20"/>
      <c r="OXA68" s="20"/>
      <c r="OXB68" s="20"/>
      <c r="OXC68" s="20"/>
      <c r="OXD68" s="20"/>
      <c r="OXE68" s="20"/>
      <c r="OXF68" s="20"/>
      <c r="OXG68" s="20"/>
      <c r="OXH68" s="20"/>
      <c r="OXI68" s="20"/>
      <c r="OXJ68" s="20"/>
      <c r="OXK68" s="20"/>
      <c r="OXL68" s="20"/>
      <c r="OXM68" s="20"/>
      <c r="OXN68" s="20"/>
      <c r="OXO68" s="20"/>
      <c r="OXP68" s="20"/>
      <c r="OXQ68" s="20"/>
      <c r="OXR68" s="20"/>
      <c r="OXS68" s="20"/>
      <c r="OXT68" s="20"/>
      <c r="OXU68" s="20"/>
      <c r="OXV68" s="20"/>
      <c r="OXW68" s="20"/>
      <c r="OXX68" s="20"/>
      <c r="OXY68" s="20"/>
      <c r="OXZ68" s="20"/>
      <c r="OYA68" s="20"/>
      <c r="OYB68" s="20"/>
      <c r="OYC68" s="20"/>
      <c r="OYD68" s="20"/>
      <c r="OYE68" s="20"/>
      <c r="OYF68" s="20"/>
      <c r="OYG68" s="20"/>
      <c r="OYH68" s="20"/>
      <c r="OYI68" s="20"/>
      <c r="OYJ68" s="20"/>
      <c r="OYK68" s="20"/>
      <c r="OYL68" s="20"/>
      <c r="OYM68" s="20"/>
      <c r="OYN68" s="20"/>
      <c r="OYO68" s="20"/>
      <c r="OYP68" s="20"/>
      <c r="OYQ68" s="20"/>
      <c r="OYR68" s="20"/>
      <c r="OYS68" s="20"/>
      <c r="OYT68" s="20"/>
      <c r="OYU68" s="20"/>
      <c r="OYV68" s="20"/>
      <c r="OYW68" s="20"/>
      <c r="OYX68" s="20"/>
      <c r="OYY68" s="20"/>
      <c r="OYZ68" s="20"/>
      <c r="OZA68" s="20"/>
      <c r="OZB68" s="20"/>
      <c r="OZC68" s="20"/>
      <c r="OZD68" s="20"/>
      <c r="OZE68" s="20"/>
      <c r="OZF68" s="20"/>
      <c r="OZG68" s="20"/>
      <c r="OZH68" s="20"/>
      <c r="OZI68" s="20"/>
      <c r="OZJ68" s="20"/>
      <c r="OZK68" s="20"/>
      <c r="OZL68" s="20"/>
      <c r="OZM68" s="20"/>
      <c r="OZN68" s="20"/>
      <c r="OZO68" s="20"/>
      <c r="OZP68" s="20"/>
      <c r="OZQ68" s="20"/>
      <c r="OZR68" s="20"/>
      <c r="OZS68" s="20"/>
      <c r="OZT68" s="20"/>
      <c r="OZU68" s="20"/>
      <c r="OZV68" s="20"/>
      <c r="OZW68" s="20"/>
      <c r="OZX68" s="20"/>
      <c r="OZY68" s="20"/>
      <c r="OZZ68" s="20"/>
      <c r="PAA68" s="20"/>
      <c r="PAB68" s="20"/>
      <c r="PAC68" s="20"/>
      <c r="PAD68" s="20"/>
      <c r="PAE68" s="20"/>
      <c r="PAF68" s="20"/>
      <c r="PAG68" s="20"/>
      <c r="PAH68" s="20"/>
      <c r="PAI68" s="20"/>
      <c r="PAJ68" s="20"/>
      <c r="PAK68" s="20"/>
      <c r="PAL68" s="20"/>
      <c r="PAM68" s="20"/>
      <c r="PAN68" s="20"/>
      <c r="PAO68" s="20"/>
      <c r="PAP68" s="20"/>
      <c r="PAQ68" s="20"/>
      <c r="PAR68" s="20"/>
      <c r="PAS68" s="20"/>
      <c r="PAT68" s="20"/>
      <c r="PAU68" s="20"/>
      <c r="PAV68" s="20"/>
      <c r="PAW68" s="20"/>
      <c r="PAX68" s="20"/>
      <c r="PAY68" s="20"/>
      <c r="PAZ68" s="20"/>
      <c r="PBA68" s="20"/>
      <c r="PBB68" s="20"/>
      <c r="PBC68" s="20"/>
      <c r="PBD68" s="20"/>
      <c r="PBE68" s="20"/>
      <c r="PBF68" s="20"/>
      <c r="PBG68" s="20"/>
      <c r="PBH68" s="20"/>
      <c r="PBI68" s="20"/>
      <c r="PBJ68" s="20"/>
      <c r="PBK68" s="20"/>
      <c r="PBL68" s="20"/>
      <c r="PBM68" s="20"/>
      <c r="PBN68" s="20"/>
      <c r="PBO68" s="20"/>
      <c r="PBP68" s="20"/>
      <c r="PBQ68" s="20"/>
      <c r="PBR68" s="20"/>
      <c r="PBS68" s="20"/>
      <c r="PBT68" s="20"/>
      <c r="PBU68" s="20"/>
      <c r="PBV68" s="20"/>
      <c r="PBW68" s="20"/>
      <c r="PBX68" s="20"/>
      <c r="PBY68" s="20"/>
      <c r="PBZ68" s="20"/>
      <c r="PCA68" s="20"/>
      <c r="PCB68" s="20"/>
      <c r="PCC68" s="20"/>
      <c r="PCD68" s="20"/>
      <c r="PCE68" s="20"/>
      <c r="PCF68" s="20"/>
      <c r="PCG68" s="20"/>
      <c r="PCH68" s="20"/>
      <c r="PCI68" s="20"/>
      <c r="PCJ68" s="20"/>
      <c r="PCK68" s="20"/>
      <c r="PCL68" s="20"/>
      <c r="PCM68" s="20"/>
      <c r="PCN68" s="20"/>
      <c r="PCO68" s="20"/>
      <c r="PCP68" s="20"/>
      <c r="PCQ68" s="20"/>
      <c r="PCR68" s="20"/>
      <c r="PCS68" s="20"/>
      <c r="PCT68" s="20"/>
      <c r="PCU68" s="20"/>
      <c r="PCV68" s="20"/>
      <c r="PCW68" s="20"/>
      <c r="PCX68" s="20"/>
      <c r="PCY68" s="20"/>
      <c r="PCZ68" s="20"/>
      <c r="PDA68" s="20"/>
      <c r="PDB68" s="20"/>
      <c r="PDC68" s="20"/>
      <c r="PDD68" s="20"/>
      <c r="PDE68" s="20"/>
      <c r="PDF68" s="20"/>
      <c r="PDG68" s="20"/>
      <c r="PDH68" s="20"/>
      <c r="PDI68" s="20"/>
      <c r="PDJ68" s="20"/>
      <c r="PDK68" s="20"/>
      <c r="PDL68" s="20"/>
      <c r="PDM68" s="20"/>
      <c r="PDN68" s="20"/>
      <c r="PDO68" s="20"/>
      <c r="PDP68" s="20"/>
      <c r="PDQ68" s="20"/>
      <c r="PDR68" s="20"/>
      <c r="PDS68" s="20"/>
      <c r="PDT68" s="20"/>
      <c r="PDU68" s="20"/>
      <c r="PDV68" s="20"/>
      <c r="PDW68" s="20"/>
      <c r="PDX68" s="20"/>
      <c r="PDY68" s="20"/>
      <c r="PDZ68" s="20"/>
      <c r="PEA68" s="20"/>
      <c r="PEB68" s="20"/>
      <c r="PEC68" s="20"/>
      <c r="PED68" s="20"/>
      <c r="PEE68" s="20"/>
      <c r="PEF68" s="20"/>
      <c r="PEG68" s="20"/>
      <c r="PEH68" s="20"/>
      <c r="PEI68" s="20"/>
      <c r="PEJ68" s="20"/>
      <c r="PEK68" s="20"/>
      <c r="PEL68" s="20"/>
      <c r="PEM68" s="20"/>
      <c r="PEN68" s="20"/>
      <c r="PEO68" s="20"/>
      <c r="PEP68" s="20"/>
      <c r="PEQ68" s="20"/>
      <c r="PER68" s="20"/>
      <c r="PES68" s="20"/>
      <c r="PET68" s="20"/>
      <c r="PEU68" s="20"/>
      <c r="PEV68" s="20"/>
      <c r="PEW68" s="20"/>
      <c r="PEX68" s="20"/>
      <c r="PEY68" s="20"/>
      <c r="PEZ68" s="20"/>
      <c r="PFA68" s="20"/>
      <c r="PFB68" s="20"/>
      <c r="PFC68" s="20"/>
      <c r="PFD68" s="20"/>
      <c r="PFE68" s="20"/>
      <c r="PFF68" s="20"/>
      <c r="PFG68" s="20"/>
      <c r="PFH68" s="20"/>
      <c r="PFI68" s="20"/>
      <c r="PFJ68" s="20"/>
      <c r="PFK68" s="20"/>
      <c r="PFL68" s="20"/>
      <c r="PFM68" s="20"/>
      <c r="PFN68" s="20"/>
      <c r="PFO68" s="20"/>
      <c r="PFP68" s="20"/>
      <c r="PFQ68" s="20"/>
      <c r="PFR68" s="20"/>
      <c r="PFS68" s="20"/>
      <c r="PFT68" s="20"/>
      <c r="PFU68" s="20"/>
      <c r="PFV68" s="20"/>
      <c r="PFW68" s="20"/>
      <c r="PFX68" s="20"/>
      <c r="PFY68" s="20"/>
      <c r="PFZ68" s="20"/>
      <c r="PGA68" s="20"/>
      <c r="PGB68" s="20"/>
      <c r="PGC68" s="20"/>
      <c r="PGD68" s="20"/>
      <c r="PGE68" s="20"/>
      <c r="PGF68" s="20"/>
      <c r="PGG68" s="20"/>
      <c r="PGH68" s="20"/>
      <c r="PGI68" s="20"/>
      <c r="PGJ68" s="20"/>
      <c r="PGK68" s="20"/>
      <c r="PGL68" s="20"/>
      <c r="PGM68" s="20"/>
      <c r="PGN68" s="20"/>
      <c r="PGO68" s="20"/>
      <c r="PGP68" s="20"/>
      <c r="PGQ68" s="20"/>
      <c r="PGR68" s="20"/>
      <c r="PGS68" s="20"/>
      <c r="PGT68" s="20"/>
      <c r="PGU68" s="20"/>
      <c r="PGV68" s="20"/>
      <c r="PGW68" s="20"/>
      <c r="PGX68" s="20"/>
      <c r="PGY68" s="20"/>
      <c r="PGZ68" s="20"/>
      <c r="PHA68" s="20"/>
      <c r="PHB68" s="20"/>
      <c r="PHC68" s="20"/>
      <c r="PHD68" s="20"/>
      <c r="PHE68" s="20"/>
      <c r="PHF68" s="20"/>
      <c r="PHG68" s="20"/>
      <c r="PHH68" s="20"/>
      <c r="PHI68" s="20"/>
      <c r="PHJ68" s="20"/>
      <c r="PHK68" s="20"/>
      <c r="PHL68" s="20"/>
      <c r="PHM68" s="20"/>
      <c r="PHN68" s="20"/>
      <c r="PHO68" s="20"/>
      <c r="PHP68" s="20"/>
      <c r="PHQ68" s="20"/>
      <c r="PHR68" s="20"/>
      <c r="PHS68" s="20"/>
      <c r="PHT68" s="20"/>
      <c r="PHU68" s="20"/>
      <c r="PHV68" s="20"/>
      <c r="PHW68" s="20"/>
      <c r="PHX68" s="20"/>
      <c r="PHY68" s="20"/>
      <c r="PHZ68" s="20"/>
      <c r="PIA68" s="20"/>
      <c r="PIB68" s="20"/>
      <c r="PIC68" s="20"/>
      <c r="PID68" s="20"/>
      <c r="PIE68" s="20"/>
      <c r="PIF68" s="20"/>
      <c r="PIG68" s="20"/>
      <c r="PIH68" s="20"/>
      <c r="PII68" s="20"/>
      <c r="PIJ68" s="20"/>
      <c r="PIK68" s="20"/>
      <c r="PIL68" s="20"/>
      <c r="PIM68" s="20"/>
      <c r="PIN68" s="20"/>
      <c r="PIO68" s="20"/>
      <c r="PIP68" s="20"/>
      <c r="PIQ68" s="20"/>
      <c r="PIR68" s="20"/>
      <c r="PIS68" s="20"/>
      <c r="PIT68" s="20"/>
      <c r="PIU68" s="20"/>
      <c r="PIV68" s="20"/>
      <c r="PIW68" s="20"/>
      <c r="PIX68" s="20"/>
      <c r="PIY68" s="20"/>
      <c r="PIZ68" s="20"/>
      <c r="PJA68" s="20"/>
      <c r="PJB68" s="20"/>
      <c r="PJC68" s="20"/>
      <c r="PJD68" s="20"/>
      <c r="PJE68" s="20"/>
      <c r="PJF68" s="20"/>
      <c r="PJG68" s="20"/>
      <c r="PJH68" s="20"/>
      <c r="PJI68" s="20"/>
      <c r="PJJ68" s="20"/>
      <c r="PJK68" s="20"/>
      <c r="PJL68" s="20"/>
      <c r="PJM68" s="20"/>
      <c r="PJN68" s="20"/>
      <c r="PJO68" s="20"/>
      <c r="PJP68" s="20"/>
      <c r="PJQ68" s="20"/>
      <c r="PJR68" s="20"/>
      <c r="PJS68" s="20"/>
      <c r="PJT68" s="20"/>
      <c r="PJU68" s="20"/>
      <c r="PJV68" s="20"/>
      <c r="PJW68" s="20"/>
      <c r="PJX68" s="20"/>
      <c r="PJY68" s="20"/>
      <c r="PJZ68" s="20"/>
      <c r="PKA68" s="20"/>
      <c r="PKB68" s="20"/>
      <c r="PKC68" s="20"/>
      <c r="PKD68" s="20"/>
      <c r="PKE68" s="20"/>
      <c r="PKF68" s="20"/>
      <c r="PKG68" s="20"/>
      <c r="PKH68" s="20"/>
      <c r="PKI68" s="20"/>
      <c r="PKJ68" s="20"/>
      <c r="PKK68" s="20"/>
      <c r="PKL68" s="20"/>
      <c r="PKM68" s="20"/>
      <c r="PKN68" s="20"/>
      <c r="PKO68" s="20"/>
      <c r="PKP68" s="20"/>
      <c r="PKQ68" s="20"/>
      <c r="PKR68" s="20"/>
      <c r="PKS68" s="20"/>
      <c r="PKT68" s="20"/>
      <c r="PKU68" s="20"/>
      <c r="PKV68" s="20"/>
      <c r="PKW68" s="20"/>
      <c r="PKX68" s="20"/>
      <c r="PKY68" s="20"/>
      <c r="PKZ68" s="20"/>
      <c r="PLA68" s="20"/>
      <c r="PLB68" s="20"/>
      <c r="PLC68" s="20"/>
      <c r="PLD68" s="20"/>
      <c r="PLE68" s="20"/>
      <c r="PLF68" s="20"/>
      <c r="PLG68" s="20"/>
      <c r="PLH68" s="20"/>
      <c r="PLI68" s="20"/>
      <c r="PLJ68" s="20"/>
      <c r="PLK68" s="20"/>
      <c r="PLL68" s="20"/>
      <c r="PLM68" s="20"/>
      <c r="PLN68" s="20"/>
      <c r="PLO68" s="20"/>
      <c r="PLP68" s="20"/>
      <c r="PLQ68" s="20"/>
      <c r="PLR68" s="20"/>
      <c r="PLS68" s="20"/>
      <c r="PLT68" s="20"/>
      <c r="PLU68" s="20"/>
      <c r="PLV68" s="20"/>
      <c r="PLW68" s="20"/>
      <c r="PLX68" s="20"/>
      <c r="PLY68" s="20"/>
      <c r="PLZ68" s="20"/>
      <c r="PMA68" s="20"/>
      <c r="PMB68" s="20"/>
      <c r="PMC68" s="20"/>
      <c r="PMD68" s="20"/>
      <c r="PME68" s="20"/>
      <c r="PMF68" s="20"/>
      <c r="PMG68" s="20"/>
      <c r="PMH68" s="20"/>
      <c r="PMI68" s="20"/>
      <c r="PMJ68" s="20"/>
      <c r="PMK68" s="20"/>
      <c r="PML68" s="20"/>
      <c r="PMM68" s="20"/>
      <c r="PMN68" s="20"/>
      <c r="PMO68" s="20"/>
      <c r="PMP68" s="20"/>
      <c r="PMQ68" s="20"/>
      <c r="PMR68" s="20"/>
      <c r="PMS68" s="20"/>
      <c r="PMT68" s="20"/>
      <c r="PMU68" s="20"/>
      <c r="PMV68" s="20"/>
      <c r="PMW68" s="20"/>
      <c r="PMX68" s="20"/>
      <c r="PMY68" s="20"/>
      <c r="PMZ68" s="20"/>
      <c r="PNA68" s="20"/>
      <c r="PNB68" s="20"/>
      <c r="PNC68" s="20"/>
      <c r="PND68" s="20"/>
      <c r="PNE68" s="20"/>
      <c r="PNF68" s="20"/>
      <c r="PNG68" s="20"/>
      <c r="PNH68" s="20"/>
      <c r="PNI68" s="20"/>
      <c r="PNJ68" s="20"/>
      <c r="PNK68" s="20"/>
      <c r="PNL68" s="20"/>
      <c r="PNM68" s="20"/>
      <c r="PNN68" s="20"/>
      <c r="PNO68" s="20"/>
      <c r="PNP68" s="20"/>
      <c r="PNQ68" s="20"/>
      <c r="PNR68" s="20"/>
      <c r="PNS68" s="20"/>
      <c r="PNT68" s="20"/>
      <c r="PNU68" s="20"/>
      <c r="PNV68" s="20"/>
      <c r="PNW68" s="20"/>
      <c r="PNX68" s="20"/>
      <c r="PNY68" s="20"/>
      <c r="PNZ68" s="20"/>
      <c r="POA68" s="20"/>
      <c r="POB68" s="20"/>
      <c r="POC68" s="20"/>
      <c r="POD68" s="20"/>
      <c r="POE68" s="20"/>
      <c r="POF68" s="20"/>
      <c r="POG68" s="20"/>
      <c r="POH68" s="20"/>
      <c r="POI68" s="20"/>
      <c r="POJ68" s="20"/>
      <c r="POK68" s="20"/>
      <c r="POL68" s="20"/>
      <c r="POM68" s="20"/>
      <c r="PON68" s="20"/>
      <c r="POO68" s="20"/>
      <c r="POP68" s="20"/>
      <c r="POQ68" s="20"/>
      <c r="POR68" s="20"/>
      <c r="POS68" s="20"/>
      <c r="POT68" s="20"/>
      <c r="POU68" s="20"/>
      <c r="POV68" s="20"/>
      <c r="POW68" s="20"/>
      <c r="POX68" s="20"/>
      <c r="POY68" s="20"/>
      <c r="POZ68" s="20"/>
      <c r="PPA68" s="20"/>
      <c r="PPB68" s="20"/>
      <c r="PPC68" s="20"/>
      <c r="PPD68" s="20"/>
      <c r="PPE68" s="20"/>
      <c r="PPF68" s="20"/>
      <c r="PPG68" s="20"/>
      <c r="PPH68" s="20"/>
      <c r="PPI68" s="20"/>
      <c r="PPJ68" s="20"/>
      <c r="PPK68" s="20"/>
      <c r="PPL68" s="20"/>
      <c r="PPM68" s="20"/>
      <c r="PPN68" s="20"/>
      <c r="PPO68" s="20"/>
      <c r="PPP68" s="20"/>
      <c r="PPQ68" s="20"/>
      <c r="PPR68" s="20"/>
      <c r="PPS68" s="20"/>
      <c r="PPT68" s="20"/>
      <c r="PPU68" s="20"/>
      <c r="PPV68" s="20"/>
      <c r="PPW68" s="20"/>
      <c r="PPX68" s="20"/>
      <c r="PPY68" s="20"/>
      <c r="PPZ68" s="20"/>
      <c r="PQA68" s="20"/>
      <c r="PQB68" s="20"/>
      <c r="PQC68" s="20"/>
      <c r="PQD68" s="20"/>
      <c r="PQE68" s="20"/>
      <c r="PQF68" s="20"/>
      <c r="PQG68" s="20"/>
      <c r="PQH68" s="20"/>
      <c r="PQI68" s="20"/>
      <c r="PQJ68" s="20"/>
      <c r="PQK68" s="20"/>
      <c r="PQL68" s="20"/>
      <c r="PQM68" s="20"/>
      <c r="PQN68" s="20"/>
      <c r="PQO68" s="20"/>
      <c r="PQP68" s="20"/>
      <c r="PQQ68" s="20"/>
      <c r="PQR68" s="20"/>
      <c r="PQS68" s="20"/>
      <c r="PQT68" s="20"/>
      <c r="PQU68" s="20"/>
      <c r="PQV68" s="20"/>
      <c r="PQW68" s="20"/>
      <c r="PQX68" s="20"/>
      <c r="PQY68" s="20"/>
      <c r="PQZ68" s="20"/>
      <c r="PRA68" s="20"/>
      <c r="PRB68" s="20"/>
      <c r="PRC68" s="20"/>
      <c r="PRD68" s="20"/>
      <c r="PRE68" s="20"/>
      <c r="PRF68" s="20"/>
      <c r="PRG68" s="20"/>
      <c r="PRH68" s="20"/>
      <c r="PRI68" s="20"/>
      <c r="PRJ68" s="20"/>
      <c r="PRK68" s="20"/>
      <c r="PRL68" s="20"/>
      <c r="PRM68" s="20"/>
      <c r="PRN68" s="20"/>
      <c r="PRO68" s="20"/>
      <c r="PRP68" s="20"/>
      <c r="PRQ68" s="20"/>
      <c r="PRR68" s="20"/>
      <c r="PRS68" s="20"/>
      <c r="PRT68" s="20"/>
      <c r="PRU68" s="20"/>
      <c r="PRV68" s="20"/>
      <c r="PRW68" s="20"/>
      <c r="PRX68" s="20"/>
      <c r="PRY68" s="20"/>
      <c r="PRZ68" s="20"/>
      <c r="PSA68" s="20"/>
      <c r="PSB68" s="20"/>
      <c r="PSC68" s="20"/>
      <c r="PSD68" s="20"/>
      <c r="PSE68" s="20"/>
      <c r="PSF68" s="20"/>
      <c r="PSG68" s="20"/>
      <c r="PSH68" s="20"/>
      <c r="PSI68" s="20"/>
      <c r="PSJ68" s="20"/>
      <c r="PSK68" s="20"/>
      <c r="PSL68" s="20"/>
      <c r="PSM68" s="20"/>
      <c r="PSN68" s="20"/>
      <c r="PSO68" s="20"/>
      <c r="PSP68" s="20"/>
      <c r="PSQ68" s="20"/>
      <c r="PSR68" s="20"/>
      <c r="PSS68" s="20"/>
      <c r="PST68" s="20"/>
      <c r="PSU68" s="20"/>
      <c r="PSV68" s="20"/>
      <c r="PSW68" s="20"/>
      <c r="PSX68" s="20"/>
      <c r="PSY68" s="20"/>
      <c r="PSZ68" s="20"/>
      <c r="PTA68" s="20"/>
      <c r="PTB68" s="20"/>
      <c r="PTC68" s="20"/>
      <c r="PTD68" s="20"/>
      <c r="PTE68" s="20"/>
      <c r="PTF68" s="20"/>
      <c r="PTG68" s="20"/>
      <c r="PTH68" s="20"/>
      <c r="PTI68" s="20"/>
      <c r="PTJ68" s="20"/>
      <c r="PTK68" s="20"/>
      <c r="PTL68" s="20"/>
      <c r="PTM68" s="20"/>
      <c r="PTN68" s="20"/>
      <c r="PTO68" s="20"/>
      <c r="PTP68" s="20"/>
      <c r="PTQ68" s="20"/>
      <c r="PTR68" s="20"/>
      <c r="PTS68" s="20"/>
      <c r="PTT68" s="20"/>
      <c r="PTU68" s="20"/>
      <c r="PTV68" s="20"/>
      <c r="PTW68" s="20"/>
      <c r="PTX68" s="20"/>
      <c r="PTY68" s="20"/>
      <c r="PTZ68" s="20"/>
      <c r="PUA68" s="20"/>
      <c r="PUB68" s="20"/>
      <c r="PUC68" s="20"/>
      <c r="PUD68" s="20"/>
      <c r="PUE68" s="20"/>
      <c r="PUF68" s="20"/>
      <c r="PUG68" s="20"/>
      <c r="PUH68" s="20"/>
      <c r="PUI68" s="20"/>
      <c r="PUJ68" s="20"/>
      <c r="PUK68" s="20"/>
      <c r="PUL68" s="20"/>
      <c r="PUM68" s="20"/>
      <c r="PUN68" s="20"/>
      <c r="PUO68" s="20"/>
      <c r="PUP68" s="20"/>
      <c r="PUQ68" s="20"/>
      <c r="PUR68" s="20"/>
      <c r="PUS68" s="20"/>
      <c r="PUT68" s="20"/>
      <c r="PUU68" s="20"/>
      <c r="PUV68" s="20"/>
      <c r="PUW68" s="20"/>
      <c r="PUX68" s="20"/>
      <c r="PUY68" s="20"/>
      <c r="PUZ68" s="20"/>
      <c r="PVA68" s="20"/>
      <c r="PVB68" s="20"/>
      <c r="PVC68" s="20"/>
      <c r="PVD68" s="20"/>
      <c r="PVE68" s="20"/>
      <c r="PVF68" s="20"/>
      <c r="PVG68" s="20"/>
      <c r="PVH68" s="20"/>
      <c r="PVI68" s="20"/>
      <c r="PVJ68" s="20"/>
      <c r="PVK68" s="20"/>
      <c r="PVL68" s="20"/>
      <c r="PVM68" s="20"/>
      <c r="PVN68" s="20"/>
      <c r="PVO68" s="20"/>
      <c r="PVP68" s="20"/>
      <c r="PVQ68" s="20"/>
      <c r="PVR68" s="20"/>
      <c r="PVS68" s="20"/>
      <c r="PVT68" s="20"/>
      <c r="PVU68" s="20"/>
      <c r="PVV68" s="20"/>
      <c r="PVW68" s="20"/>
      <c r="PVX68" s="20"/>
      <c r="PVY68" s="20"/>
      <c r="PVZ68" s="20"/>
      <c r="PWA68" s="20"/>
      <c r="PWB68" s="20"/>
      <c r="PWC68" s="20"/>
      <c r="PWD68" s="20"/>
      <c r="PWE68" s="20"/>
      <c r="PWF68" s="20"/>
      <c r="PWG68" s="20"/>
      <c r="PWH68" s="20"/>
      <c r="PWI68" s="20"/>
      <c r="PWJ68" s="20"/>
      <c r="PWK68" s="20"/>
      <c r="PWL68" s="20"/>
      <c r="PWM68" s="20"/>
      <c r="PWN68" s="20"/>
      <c r="PWO68" s="20"/>
      <c r="PWP68" s="20"/>
      <c r="PWQ68" s="20"/>
      <c r="PWR68" s="20"/>
      <c r="PWS68" s="20"/>
      <c r="PWT68" s="20"/>
      <c r="PWU68" s="20"/>
      <c r="PWV68" s="20"/>
      <c r="PWW68" s="20"/>
      <c r="PWX68" s="20"/>
      <c r="PWY68" s="20"/>
      <c r="PWZ68" s="20"/>
      <c r="PXA68" s="20"/>
      <c r="PXB68" s="20"/>
      <c r="PXC68" s="20"/>
      <c r="PXD68" s="20"/>
      <c r="PXE68" s="20"/>
      <c r="PXF68" s="20"/>
      <c r="PXG68" s="20"/>
      <c r="PXH68" s="20"/>
      <c r="PXI68" s="20"/>
      <c r="PXJ68" s="20"/>
      <c r="PXK68" s="20"/>
      <c r="PXL68" s="20"/>
      <c r="PXM68" s="20"/>
      <c r="PXN68" s="20"/>
      <c r="PXO68" s="20"/>
      <c r="PXP68" s="20"/>
      <c r="PXQ68" s="20"/>
      <c r="PXR68" s="20"/>
      <c r="PXS68" s="20"/>
      <c r="PXT68" s="20"/>
      <c r="PXU68" s="20"/>
      <c r="PXV68" s="20"/>
      <c r="PXW68" s="20"/>
      <c r="PXX68" s="20"/>
      <c r="PXY68" s="20"/>
      <c r="PXZ68" s="20"/>
      <c r="PYA68" s="20"/>
      <c r="PYB68" s="20"/>
      <c r="PYC68" s="20"/>
      <c r="PYD68" s="20"/>
      <c r="PYE68" s="20"/>
      <c r="PYF68" s="20"/>
      <c r="PYG68" s="20"/>
      <c r="PYH68" s="20"/>
      <c r="PYI68" s="20"/>
      <c r="PYJ68" s="20"/>
      <c r="PYK68" s="20"/>
      <c r="PYL68" s="20"/>
      <c r="PYM68" s="20"/>
      <c r="PYN68" s="20"/>
      <c r="PYO68" s="20"/>
      <c r="PYP68" s="20"/>
      <c r="PYQ68" s="20"/>
      <c r="PYR68" s="20"/>
      <c r="PYS68" s="20"/>
      <c r="PYT68" s="20"/>
      <c r="PYU68" s="20"/>
      <c r="PYV68" s="20"/>
      <c r="PYW68" s="20"/>
      <c r="PYX68" s="20"/>
      <c r="PYY68" s="20"/>
      <c r="PYZ68" s="20"/>
      <c r="PZA68" s="20"/>
      <c r="PZB68" s="20"/>
      <c r="PZC68" s="20"/>
      <c r="PZD68" s="20"/>
      <c r="PZE68" s="20"/>
      <c r="PZF68" s="20"/>
      <c r="PZG68" s="20"/>
      <c r="PZH68" s="20"/>
      <c r="PZI68" s="20"/>
      <c r="PZJ68" s="20"/>
      <c r="PZK68" s="20"/>
      <c r="PZL68" s="20"/>
      <c r="PZM68" s="20"/>
      <c r="PZN68" s="20"/>
      <c r="PZO68" s="20"/>
      <c r="PZP68" s="20"/>
      <c r="PZQ68" s="20"/>
      <c r="PZR68" s="20"/>
      <c r="PZS68" s="20"/>
      <c r="PZT68" s="20"/>
      <c r="PZU68" s="20"/>
      <c r="PZV68" s="20"/>
      <c r="PZW68" s="20"/>
      <c r="PZX68" s="20"/>
      <c r="PZY68" s="20"/>
      <c r="PZZ68" s="20"/>
      <c r="QAA68" s="20"/>
      <c r="QAB68" s="20"/>
      <c r="QAC68" s="20"/>
      <c r="QAD68" s="20"/>
      <c r="QAE68" s="20"/>
      <c r="QAF68" s="20"/>
      <c r="QAG68" s="20"/>
      <c r="QAH68" s="20"/>
      <c r="QAI68" s="20"/>
      <c r="QAJ68" s="20"/>
      <c r="QAK68" s="20"/>
      <c r="QAL68" s="20"/>
      <c r="QAM68" s="20"/>
      <c r="QAN68" s="20"/>
      <c r="QAO68" s="20"/>
      <c r="QAP68" s="20"/>
      <c r="QAQ68" s="20"/>
      <c r="QAR68" s="20"/>
      <c r="QAS68" s="20"/>
      <c r="QAT68" s="20"/>
      <c r="QAU68" s="20"/>
      <c r="QAV68" s="20"/>
      <c r="QAW68" s="20"/>
      <c r="QAX68" s="20"/>
      <c r="QAY68" s="20"/>
      <c r="QAZ68" s="20"/>
      <c r="QBA68" s="20"/>
      <c r="QBB68" s="20"/>
      <c r="QBC68" s="20"/>
      <c r="QBD68" s="20"/>
      <c r="QBE68" s="20"/>
      <c r="QBF68" s="20"/>
      <c r="QBG68" s="20"/>
      <c r="QBH68" s="20"/>
      <c r="QBI68" s="20"/>
      <c r="QBJ68" s="20"/>
      <c r="QBK68" s="20"/>
      <c r="QBL68" s="20"/>
      <c r="QBM68" s="20"/>
      <c r="QBN68" s="20"/>
      <c r="QBO68" s="20"/>
      <c r="QBP68" s="20"/>
      <c r="QBQ68" s="20"/>
      <c r="QBR68" s="20"/>
      <c r="QBS68" s="20"/>
      <c r="QBT68" s="20"/>
      <c r="QBU68" s="20"/>
      <c r="QBV68" s="20"/>
      <c r="QBW68" s="20"/>
      <c r="QBX68" s="20"/>
      <c r="QBY68" s="20"/>
      <c r="QBZ68" s="20"/>
      <c r="QCA68" s="20"/>
      <c r="QCB68" s="20"/>
      <c r="QCC68" s="20"/>
      <c r="QCD68" s="20"/>
      <c r="QCE68" s="20"/>
      <c r="QCF68" s="20"/>
      <c r="QCG68" s="20"/>
      <c r="QCH68" s="20"/>
      <c r="QCI68" s="20"/>
      <c r="QCJ68" s="20"/>
      <c r="QCK68" s="20"/>
      <c r="QCL68" s="20"/>
      <c r="QCM68" s="20"/>
      <c r="QCN68" s="20"/>
      <c r="QCO68" s="20"/>
      <c r="QCP68" s="20"/>
      <c r="QCQ68" s="20"/>
      <c r="QCR68" s="20"/>
      <c r="QCS68" s="20"/>
      <c r="QCT68" s="20"/>
      <c r="QCU68" s="20"/>
      <c r="QCV68" s="20"/>
      <c r="QCW68" s="20"/>
      <c r="QCX68" s="20"/>
      <c r="QCY68" s="20"/>
      <c r="QCZ68" s="20"/>
      <c r="QDA68" s="20"/>
      <c r="QDB68" s="20"/>
      <c r="QDC68" s="20"/>
      <c r="QDD68" s="20"/>
      <c r="QDE68" s="20"/>
      <c r="QDF68" s="20"/>
      <c r="QDG68" s="20"/>
      <c r="QDH68" s="20"/>
      <c r="QDI68" s="20"/>
      <c r="QDJ68" s="20"/>
      <c r="QDK68" s="20"/>
      <c r="QDL68" s="20"/>
      <c r="QDM68" s="20"/>
      <c r="QDN68" s="20"/>
      <c r="QDO68" s="20"/>
      <c r="QDP68" s="20"/>
      <c r="QDQ68" s="20"/>
      <c r="QDR68" s="20"/>
      <c r="QDS68" s="20"/>
      <c r="QDT68" s="20"/>
      <c r="QDU68" s="20"/>
      <c r="QDV68" s="20"/>
      <c r="QDW68" s="20"/>
      <c r="QDX68" s="20"/>
      <c r="QDY68" s="20"/>
      <c r="QDZ68" s="20"/>
      <c r="QEA68" s="20"/>
      <c r="QEB68" s="20"/>
      <c r="QEC68" s="20"/>
      <c r="QED68" s="20"/>
      <c r="QEE68" s="20"/>
      <c r="QEF68" s="20"/>
      <c r="QEG68" s="20"/>
      <c r="QEH68" s="20"/>
      <c r="QEI68" s="20"/>
      <c r="QEJ68" s="20"/>
      <c r="QEK68" s="20"/>
      <c r="QEL68" s="20"/>
      <c r="QEM68" s="20"/>
      <c r="QEN68" s="20"/>
      <c r="QEO68" s="20"/>
      <c r="QEP68" s="20"/>
      <c r="QEQ68" s="20"/>
      <c r="QER68" s="20"/>
      <c r="QES68" s="20"/>
      <c r="QET68" s="20"/>
      <c r="QEU68" s="20"/>
      <c r="QEV68" s="20"/>
      <c r="QEW68" s="20"/>
      <c r="QEX68" s="20"/>
      <c r="QEY68" s="20"/>
      <c r="QEZ68" s="20"/>
      <c r="QFA68" s="20"/>
      <c r="QFB68" s="20"/>
      <c r="QFC68" s="20"/>
      <c r="QFD68" s="20"/>
      <c r="QFE68" s="20"/>
      <c r="QFF68" s="20"/>
      <c r="QFG68" s="20"/>
      <c r="QFH68" s="20"/>
      <c r="QFI68" s="20"/>
      <c r="QFJ68" s="20"/>
      <c r="QFK68" s="20"/>
      <c r="QFL68" s="20"/>
      <c r="QFM68" s="20"/>
      <c r="QFN68" s="20"/>
      <c r="QFO68" s="20"/>
      <c r="QFP68" s="20"/>
      <c r="QFQ68" s="20"/>
      <c r="QFR68" s="20"/>
      <c r="QFS68" s="20"/>
      <c r="QFT68" s="20"/>
      <c r="QFU68" s="20"/>
      <c r="QFV68" s="20"/>
      <c r="QFW68" s="20"/>
      <c r="QFX68" s="20"/>
      <c r="QFY68" s="20"/>
      <c r="QFZ68" s="20"/>
      <c r="QGA68" s="20"/>
      <c r="QGB68" s="20"/>
      <c r="QGC68" s="20"/>
      <c r="QGD68" s="20"/>
      <c r="QGE68" s="20"/>
      <c r="QGF68" s="20"/>
      <c r="QGG68" s="20"/>
      <c r="QGH68" s="20"/>
      <c r="QGI68" s="20"/>
      <c r="QGJ68" s="20"/>
      <c r="QGK68" s="20"/>
      <c r="QGL68" s="20"/>
      <c r="QGM68" s="20"/>
      <c r="QGN68" s="20"/>
      <c r="QGO68" s="20"/>
      <c r="QGP68" s="20"/>
      <c r="QGQ68" s="20"/>
      <c r="QGR68" s="20"/>
      <c r="QGS68" s="20"/>
      <c r="QGT68" s="20"/>
      <c r="QGU68" s="20"/>
      <c r="QGV68" s="20"/>
      <c r="QGW68" s="20"/>
      <c r="QGX68" s="20"/>
      <c r="QGY68" s="20"/>
      <c r="QGZ68" s="20"/>
      <c r="QHA68" s="20"/>
      <c r="QHB68" s="20"/>
      <c r="QHC68" s="20"/>
      <c r="QHD68" s="20"/>
      <c r="QHE68" s="20"/>
      <c r="QHF68" s="20"/>
      <c r="QHG68" s="20"/>
      <c r="QHH68" s="20"/>
      <c r="QHI68" s="20"/>
      <c r="QHJ68" s="20"/>
      <c r="QHK68" s="20"/>
      <c r="QHL68" s="20"/>
      <c r="QHM68" s="20"/>
      <c r="QHN68" s="20"/>
      <c r="QHO68" s="20"/>
      <c r="QHP68" s="20"/>
      <c r="QHQ68" s="20"/>
      <c r="QHR68" s="20"/>
      <c r="QHS68" s="20"/>
      <c r="QHT68" s="20"/>
      <c r="QHU68" s="20"/>
      <c r="QHV68" s="20"/>
      <c r="QHW68" s="20"/>
      <c r="QHX68" s="20"/>
      <c r="QHY68" s="20"/>
      <c r="QHZ68" s="20"/>
      <c r="QIA68" s="20"/>
      <c r="QIB68" s="20"/>
      <c r="QIC68" s="20"/>
      <c r="QID68" s="20"/>
      <c r="QIE68" s="20"/>
      <c r="QIF68" s="20"/>
      <c r="QIG68" s="20"/>
      <c r="QIH68" s="20"/>
      <c r="QII68" s="20"/>
      <c r="QIJ68" s="20"/>
      <c r="QIK68" s="20"/>
      <c r="QIL68" s="20"/>
      <c r="QIM68" s="20"/>
      <c r="QIN68" s="20"/>
      <c r="QIO68" s="20"/>
      <c r="QIP68" s="20"/>
      <c r="QIQ68" s="20"/>
      <c r="QIR68" s="20"/>
      <c r="QIS68" s="20"/>
      <c r="QIT68" s="20"/>
      <c r="QIU68" s="20"/>
      <c r="QIV68" s="20"/>
      <c r="QIW68" s="20"/>
      <c r="QIX68" s="20"/>
      <c r="QIY68" s="20"/>
      <c r="QIZ68" s="20"/>
      <c r="QJA68" s="20"/>
      <c r="QJB68" s="20"/>
      <c r="QJC68" s="20"/>
      <c r="QJD68" s="20"/>
      <c r="QJE68" s="20"/>
      <c r="QJF68" s="20"/>
      <c r="QJG68" s="20"/>
      <c r="QJH68" s="20"/>
      <c r="QJI68" s="20"/>
      <c r="QJJ68" s="20"/>
      <c r="QJK68" s="20"/>
      <c r="QJL68" s="20"/>
      <c r="QJM68" s="20"/>
      <c r="QJN68" s="20"/>
      <c r="QJO68" s="20"/>
      <c r="QJP68" s="20"/>
      <c r="QJQ68" s="20"/>
      <c r="QJR68" s="20"/>
      <c r="QJS68" s="20"/>
      <c r="QJT68" s="20"/>
      <c r="QJU68" s="20"/>
      <c r="QJV68" s="20"/>
      <c r="QJW68" s="20"/>
      <c r="QJX68" s="20"/>
      <c r="QJY68" s="20"/>
      <c r="QJZ68" s="20"/>
      <c r="QKA68" s="20"/>
      <c r="QKB68" s="20"/>
      <c r="QKC68" s="20"/>
      <c r="QKD68" s="20"/>
      <c r="QKE68" s="20"/>
      <c r="QKF68" s="20"/>
      <c r="QKG68" s="20"/>
      <c r="QKH68" s="20"/>
      <c r="QKI68" s="20"/>
      <c r="QKJ68" s="20"/>
      <c r="QKK68" s="20"/>
      <c r="QKL68" s="20"/>
      <c r="QKM68" s="20"/>
      <c r="QKN68" s="20"/>
      <c r="QKO68" s="20"/>
      <c r="QKP68" s="20"/>
      <c r="QKQ68" s="20"/>
      <c r="QKR68" s="20"/>
      <c r="QKS68" s="20"/>
      <c r="QKT68" s="20"/>
      <c r="QKU68" s="20"/>
      <c r="QKV68" s="20"/>
      <c r="QKW68" s="20"/>
      <c r="QKX68" s="20"/>
      <c r="QKY68" s="20"/>
      <c r="QKZ68" s="20"/>
      <c r="QLA68" s="20"/>
      <c r="QLB68" s="20"/>
      <c r="QLC68" s="20"/>
      <c r="QLD68" s="20"/>
      <c r="QLE68" s="20"/>
      <c r="QLF68" s="20"/>
      <c r="QLG68" s="20"/>
      <c r="QLH68" s="20"/>
      <c r="QLI68" s="20"/>
      <c r="QLJ68" s="20"/>
      <c r="QLK68" s="20"/>
      <c r="QLL68" s="20"/>
      <c r="QLM68" s="20"/>
      <c r="QLN68" s="20"/>
      <c r="QLO68" s="20"/>
      <c r="QLP68" s="20"/>
      <c r="QLQ68" s="20"/>
      <c r="QLR68" s="20"/>
      <c r="QLS68" s="20"/>
      <c r="QLT68" s="20"/>
      <c r="QLU68" s="20"/>
      <c r="QLV68" s="20"/>
      <c r="QLW68" s="20"/>
      <c r="QLX68" s="20"/>
      <c r="QLY68" s="20"/>
      <c r="QLZ68" s="20"/>
      <c r="QMA68" s="20"/>
      <c r="QMB68" s="20"/>
      <c r="QMC68" s="20"/>
      <c r="QMD68" s="20"/>
      <c r="QME68" s="20"/>
      <c r="QMF68" s="20"/>
      <c r="QMG68" s="20"/>
      <c r="QMH68" s="20"/>
      <c r="QMI68" s="20"/>
      <c r="QMJ68" s="20"/>
      <c r="QMK68" s="20"/>
      <c r="QML68" s="20"/>
      <c r="QMM68" s="20"/>
      <c r="QMN68" s="20"/>
      <c r="QMO68" s="20"/>
      <c r="QMP68" s="20"/>
      <c r="QMQ68" s="20"/>
      <c r="QMR68" s="20"/>
      <c r="QMS68" s="20"/>
      <c r="QMT68" s="20"/>
      <c r="QMU68" s="20"/>
      <c r="QMV68" s="20"/>
      <c r="QMW68" s="20"/>
      <c r="QMX68" s="20"/>
      <c r="QMY68" s="20"/>
      <c r="QMZ68" s="20"/>
      <c r="QNA68" s="20"/>
      <c r="QNB68" s="20"/>
      <c r="QNC68" s="20"/>
      <c r="QND68" s="20"/>
      <c r="QNE68" s="20"/>
      <c r="QNF68" s="20"/>
      <c r="QNG68" s="20"/>
      <c r="QNH68" s="20"/>
      <c r="QNI68" s="20"/>
      <c r="QNJ68" s="20"/>
      <c r="QNK68" s="20"/>
      <c r="QNL68" s="20"/>
      <c r="QNM68" s="20"/>
      <c r="QNN68" s="20"/>
      <c r="QNO68" s="20"/>
      <c r="QNP68" s="20"/>
      <c r="QNQ68" s="20"/>
      <c r="QNR68" s="20"/>
      <c r="QNS68" s="20"/>
      <c r="QNT68" s="20"/>
      <c r="QNU68" s="20"/>
      <c r="QNV68" s="20"/>
      <c r="QNW68" s="20"/>
      <c r="QNX68" s="20"/>
      <c r="QNY68" s="20"/>
      <c r="QNZ68" s="20"/>
      <c r="QOA68" s="20"/>
      <c r="QOB68" s="20"/>
      <c r="QOC68" s="20"/>
      <c r="QOD68" s="20"/>
      <c r="QOE68" s="20"/>
      <c r="QOF68" s="20"/>
      <c r="QOG68" s="20"/>
      <c r="QOH68" s="20"/>
      <c r="QOI68" s="20"/>
      <c r="QOJ68" s="20"/>
      <c r="QOK68" s="20"/>
      <c r="QOL68" s="20"/>
      <c r="QOM68" s="20"/>
      <c r="QON68" s="20"/>
      <c r="QOO68" s="20"/>
      <c r="QOP68" s="20"/>
      <c r="QOQ68" s="20"/>
      <c r="QOR68" s="20"/>
      <c r="QOS68" s="20"/>
      <c r="QOT68" s="20"/>
      <c r="QOU68" s="20"/>
      <c r="QOV68" s="20"/>
      <c r="QOW68" s="20"/>
      <c r="QOX68" s="20"/>
      <c r="QOY68" s="20"/>
      <c r="QOZ68" s="20"/>
      <c r="QPA68" s="20"/>
      <c r="QPB68" s="20"/>
      <c r="QPC68" s="20"/>
      <c r="QPD68" s="20"/>
      <c r="QPE68" s="20"/>
      <c r="QPF68" s="20"/>
      <c r="QPG68" s="20"/>
      <c r="QPH68" s="20"/>
      <c r="QPI68" s="20"/>
      <c r="QPJ68" s="20"/>
      <c r="QPK68" s="20"/>
      <c r="QPL68" s="20"/>
      <c r="QPM68" s="20"/>
      <c r="QPN68" s="20"/>
      <c r="QPO68" s="20"/>
      <c r="QPP68" s="20"/>
      <c r="QPQ68" s="20"/>
      <c r="QPR68" s="20"/>
      <c r="QPS68" s="20"/>
      <c r="QPT68" s="20"/>
      <c r="QPU68" s="20"/>
      <c r="QPV68" s="20"/>
      <c r="QPW68" s="20"/>
      <c r="QPX68" s="20"/>
      <c r="QPY68" s="20"/>
      <c r="QPZ68" s="20"/>
      <c r="QQA68" s="20"/>
      <c r="QQB68" s="20"/>
      <c r="QQC68" s="20"/>
      <c r="QQD68" s="20"/>
      <c r="QQE68" s="20"/>
      <c r="QQF68" s="20"/>
      <c r="QQG68" s="20"/>
      <c r="QQH68" s="20"/>
      <c r="QQI68" s="20"/>
      <c r="QQJ68" s="20"/>
      <c r="QQK68" s="20"/>
      <c r="QQL68" s="20"/>
      <c r="QQM68" s="20"/>
      <c r="QQN68" s="20"/>
      <c r="QQO68" s="20"/>
      <c r="QQP68" s="20"/>
      <c r="QQQ68" s="20"/>
      <c r="QQR68" s="20"/>
      <c r="QQS68" s="20"/>
      <c r="QQT68" s="20"/>
      <c r="QQU68" s="20"/>
      <c r="QQV68" s="20"/>
      <c r="QQW68" s="20"/>
      <c r="QQX68" s="20"/>
      <c r="QQY68" s="20"/>
      <c r="QQZ68" s="20"/>
      <c r="QRA68" s="20"/>
      <c r="QRB68" s="20"/>
      <c r="QRC68" s="20"/>
      <c r="QRD68" s="20"/>
      <c r="QRE68" s="20"/>
      <c r="QRF68" s="20"/>
      <c r="QRG68" s="20"/>
      <c r="QRH68" s="20"/>
      <c r="QRI68" s="20"/>
      <c r="QRJ68" s="20"/>
      <c r="QRK68" s="20"/>
      <c r="QRL68" s="20"/>
      <c r="QRM68" s="20"/>
      <c r="QRN68" s="20"/>
      <c r="QRO68" s="20"/>
      <c r="QRP68" s="20"/>
      <c r="QRQ68" s="20"/>
      <c r="QRR68" s="20"/>
      <c r="QRS68" s="20"/>
      <c r="QRT68" s="20"/>
      <c r="QRU68" s="20"/>
      <c r="QRV68" s="20"/>
      <c r="QRW68" s="20"/>
      <c r="QRX68" s="20"/>
      <c r="QRY68" s="20"/>
      <c r="QRZ68" s="20"/>
      <c r="QSA68" s="20"/>
      <c r="QSB68" s="20"/>
      <c r="QSC68" s="20"/>
      <c r="QSD68" s="20"/>
      <c r="QSE68" s="20"/>
      <c r="QSF68" s="20"/>
      <c r="QSG68" s="20"/>
      <c r="QSH68" s="20"/>
      <c r="QSI68" s="20"/>
      <c r="QSJ68" s="20"/>
      <c r="QSK68" s="20"/>
      <c r="QSL68" s="20"/>
      <c r="QSM68" s="20"/>
      <c r="QSN68" s="20"/>
      <c r="QSO68" s="20"/>
      <c r="QSP68" s="20"/>
      <c r="QSQ68" s="20"/>
      <c r="QSR68" s="20"/>
      <c r="QSS68" s="20"/>
      <c r="QST68" s="20"/>
      <c r="QSU68" s="20"/>
      <c r="QSV68" s="20"/>
      <c r="QSW68" s="20"/>
      <c r="QSX68" s="20"/>
      <c r="QSY68" s="20"/>
      <c r="QSZ68" s="20"/>
      <c r="QTA68" s="20"/>
      <c r="QTB68" s="20"/>
      <c r="QTC68" s="20"/>
      <c r="QTD68" s="20"/>
      <c r="QTE68" s="20"/>
      <c r="QTF68" s="20"/>
      <c r="QTG68" s="20"/>
      <c r="QTH68" s="20"/>
      <c r="QTI68" s="20"/>
      <c r="QTJ68" s="20"/>
      <c r="QTK68" s="20"/>
      <c r="QTL68" s="20"/>
      <c r="QTM68" s="20"/>
      <c r="QTN68" s="20"/>
      <c r="QTO68" s="20"/>
      <c r="QTP68" s="20"/>
      <c r="QTQ68" s="20"/>
      <c r="QTR68" s="20"/>
      <c r="QTS68" s="20"/>
      <c r="QTT68" s="20"/>
      <c r="QTU68" s="20"/>
      <c r="QTV68" s="20"/>
      <c r="QTW68" s="20"/>
      <c r="QTX68" s="20"/>
      <c r="QTY68" s="20"/>
      <c r="QTZ68" s="20"/>
      <c r="QUA68" s="20"/>
      <c r="QUB68" s="20"/>
      <c r="QUC68" s="20"/>
      <c r="QUD68" s="20"/>
      <c r="QUE68" s="20"/>
      <c r="QUF68" s="20"/>
      <c r="QUG68" s="20"/>
      <c r="QUH68" s="20"/>
      <c r="QUI68" s="20"/>
      <c r="QUJ68" s="20"/>
      <c r="QUK68" s="20"/>
      <c r="QUL68" s="20"/>
      <c r="QUM68" s="20"/>
      <c r="QUN68" s="20"/>
      <c r="QUO68" s="20"/>
      <c r="QUP68" s="20"/>
      <c r="QUQ68" s="20"/>
      <c r="QUR68" s="20"/>
      <c r="QUS68" s="20"/>
      <c r="QUT68" s="20"/>
      <c r="QUU68" s="20"/>
      <c r="QUV68" s="20"/>
      <c r="QUW68" s="20"/>
      <c r="QUX68" s="20"/>
      <c r="QUY68" s="20"/>
      <c r="QUZ68" s="20"/>
      <c r="QVA68" s="20"/>
      <c r="QVB68" s="20"/>
      <c r="QVC68" s="20"/>
      <c r="QVD68" s="20"/>
      <c r="QVE68" s="20"/>
      <c r="QVF68" s="20"/>
      <c r="QVG68" s="20"/>
      <c r="QVH68" s="20"/>
      <c r="QVI68" s="20"/>
      <c r="QVJ68" s="20"/>
      <c r="QVK68" s="20"/>
      <c r="QVL68" s="20"/>
      <c r="QVM68" s="20"/>
      <c r="QVN68" s="20"/>
      <c r="QVO68" s="20"/>
      <c r="QVP68" s="20"/>
      <c r="QVQ68" s="20"/>
      <c r="QVR68" s="20"/>
      <c r="QVS68" s="20"/>
      <c r="QVT68" s="20"/>
      <c r="QVU68" s="20"/>
      <c r="QVV68" s="20"/>
      <c r="QVW68" s="20"/>
      <c r="QVX68" s="20"/>
      <c r="QVY68" s="20"/>
      <c r="QVZ68" s="20"/>
      <c r="QWA68" s="20"/>
      <c r="QWB68" s="20"/>
      <c r="QWC68" s="20"/>
      <c r="QWD68" s="20"/>
      <c r="QWE68" s="20"/>
      <c r="QWF68" s="20"/>
      <c r="QWG68" s="20"/>
      <c r="QWH68" s="20"/>
      <c r="QWI68" s="20"/>
      <c r="QWJ68" s="20"/>
      <c r="QWK68" s="20"/>
      <c r="QWL68" s="20"/>
      <c r="QWM68" s="20"/>
      <c r="QWN68" s="20"/>
      <c r="QWO68" s="20"/>
      <c r="QWP68" s="20"/>
      <c r="QWQ68" s="20"/>
      <c r="QWR68" s="20"/>
      <c r="QWS68" s="20"/>
      <c r="QWT68" s="20"/>
      <c r="QWU68" s="20"/>
      <c r="QWV68" s="20"/>
      <c r="QWW68" s="20"/>
      <c r="QWX68" s="20"/>
      <c r="QWY68" s="20"/>
      <c r="QWZ68" s="20"/>
      <c r="QXA68" s="20"/>
      <c r="QXB68" s="20"/>
      <c r="QXC68" s="20"/>
      <c r="QXD68" s="20"/>
      <c r="QXE68" s="20"/>
      <c r="QXF68" s="20"/>
      <c r="QXG68" s="20"/>
      <c r="QXH68" s="20"/>
      <c r="QXI68" s="20"/>
      <c r="QXJ68" s="20"/>
      <c r="QXK68" s="20"/>
      <c r="QXL68" s="20"/>
      <c r="QXM68" s="20"/>
      <c r="QXN68" s="20"/>
      <c r="QXO68" s="20"/>
      <c r="QXP68" s="20"/>
      <c r="QXQ68" s="20"/>
      <c r="QXR68" s="20"/>
      <c r="QXS68" s="20"/>
      <c r="QXT68" s="20"/>
      <c r="QXU68" s="20"/>
      <c r="QXV68" s="20"/>
      <c r="QXW68" s="20"/>
      <c r="QXX68" s="20"/>
      <c r="QXY68" s="20"/>
      <c r="QXZ68" s="20"/>
      <c r="QYA68" s="20"/>
      <c r="QYB68" s="20"/>
      <c r="QYC68" s="20"/>
      <c r="QYD68" s="20"/>
      <c r="QYE68" s="20"/>
      <c r="QYF68" s="20"/>
      <c r="QYG68" s="20"/>
      <c r="QYH68" s="20"/>
      <c r="QYI68" s="20"/>
      <c r="QYJ68" s="20"/>
      <c r="QYK68" s="20"/>
      <c r="QYL68" s="20"/>
      <c r="QYM68" s="20"/>
      <c r="QYN68" s="20"/>
      <c r="QYO68" s="20"/>
      <c r="QYP68" s="20"/>
      <c r="QYQ68" s="20"/>
      <c r="QYR68" s="20"/>
      <c r="QYS68" s="20"/>
      <c r="QYT68" s="20"/>
      <c r="QYU68" s="20"/>
      <c r="QYV68" s="20"/>
      <c r="QYW68" s="20"/>
      <c r="QYX68" s="20"/>
      <c r="QYY68" s="20"/>
      <c r="QYZ68" s="20"/>
      <c r="QZA68" s="20"/>
      <c r="QZB68" s="20"/>
      <c r="QZC68" s="20"/>
      <c r="QZD68" s="20"/>
      <c r="QZE68" s="20"/>
      <c r="QZF68" s="20"/>
      <c r="QZG68" s="20"/>
      <c r="QZH68" s="20"/>
      <c r="QZI68" s="20"/>
      <c r="QZJ68" s="20"/>
      <c r="QZK68" s="20"/>
      <c r="QZL68" s="20"/>
      <c r="QZM68" s="20"/>
      <c r="QZN68" s="20"/>
      <c r="QZO68" s="20"/>
      <c r="QZP68" s="20"/>
      <c r="QZQ68" s="20"/>
      <c r="QZR68" s="20"/>
      <c r="QZS68" s="20"/>
      <c r="QZT68" s="20"/>
      <c r="QZU68" s="20"/>
      <c r="QZV68" s="20"/>
      <c r="QZW68" s="20"/>
      <c r="QZX68" s="20"/>
      <c r="QZY68" s="20"/>
      <c r="QZZ68" s="20"/>
      <c r="RAA68" s="20"/>
      <c r="RAB68" s="20"/>
      <c r="RAC68" s="20"/>
      <c r="RAD68" s="20"/>
      <c r="RAE68" s="20"/>
      <c r="RAF68" s="20"/>
      <c r="RAG68" s="20"/>
      <c r="RAH68" s="20"/>
      <c r="RAI68" s="20"/>
      <c r="RAJ68" s="20"/>
      <c r="RAK68" s="20"/>
      <c r="RAL68" s="20"/>
      <c r="RAM68" s="20"/>
      <c r="RAN68" s="20"/>
      <c r="RAO68" s="20"/>
      <c r="RAP68" s="20"/>
      <c r="RAQ68" s="20"/>
      <c r="RAR68" s="20"/>
      <c r="RAS68" s="20"/>
      <c r="RAT68" s="20"/>
      <c r="RAU68" s="20"/>
      <c r="RAV68" s="20"/>
      <c r="RAW68" s="20"/>
      <c r="RAX68" s="20"/>
      <c r="RAY68" s="20"/>
      <c r="RAZ68" s="20"/>
      <c r="RBA68" s="20"/>
      <c r="RBB68" s="20"/>
      <c r="RBC68" s="20"/>
      <c r="RBD68" s="20"/>
      <c r="RBE68" s="20"/>
      <c r="RBF68" s="20"/>
      <c r="RBG68" s="20"/>
      <c r="RBH68" s="20"/>
      <c r="RBI68" s="20"/>
      <c r="RBJ68" s="20"/>
      <c r="RBK68" s="20"/>
      <c r="RBL68" s="20"/>
      <c r="RBM68" s="20"/>
      <c r="RBN68" s="20"/>
      <c r="RBO68" s="20"/>
      <c r="RBP68" s="20"/>
      <c r="RBQ68" s="20"/>
      <c r="RBR68" s="20"/>
      <c r="RBS68" s="20"/>
      <c r="RBT68" s="20"/>
      <c r="RBU68" s="20"/>
      <c r="RBV68" s="20"/>
      <c r="RBW68" s="20"/>
      <c r="RBX68" s="20"/>
      <c r="RBY68" s="20"/>
      <c r="RBZ68" s="20"/>
      <c r="RCA68" s="20"/>
      <c r="RCB68" s="20"/>
      <c r="RCC68" s="20"/>
      <c r="RCD68" s="20"/>
      <c r="RCE68" s="20"/>
      <c r="RCF68" s="20"/>
      <c r="RCG68" s="20"/>
      <c r="RCH68" s="20"/>
      <c r="RCI68" s="20"/>
      <c r="RCJ68" s="20"/>
      <c r="RCK68" s="20"/>
      <c r="RCL68" s="20"/>
      <c r="RCM68" s="20"/>
      <c r="RCN68" s="20"/>
      <c r="RCO68" s="20"/>
      <c r="RCP68" s="20"/>
      <c r="RCQ68" s="20"/>
      <c r="RCR68" s="20"/>
      <c r="RCS68" s="20"/>
      <c r="RCT68" s="20"/>
      <c r="RCU68" s="20"/>
      <c r="RCV68" s="20"/>
      <c r="RCW68" s="20"/>
      <c r="RCX68" s="20"/>
      <c r="RCY68" s="20"/>
      <c r="RCZ68" s="20"/>
      <c r="RDA68" s="20"/>
      <c r="RDB68" s="20"/>
      <c r="RDC68" s="20"/>
      <c r="RDD68" s="20"/>
      <c r="RDE68" s="20"/>
      <c r="RDF68" s="20"/>
      <c r="RDG68" s="20"/>
      <c r="RDH68" s="20"/>
      <c r="RDI68" s="20"/>
      <c r="RDJ68" s="20"/>
      <c r="RDK68" s="20"/>
      <c r="RDL68" s="20"/>
      <c r="RDM68" s="20"/>
      <c r="RDN68" s="20"/>
      <c r="RDO68" s="20"/>
      <c r="RDP68" s="20"/>
      <c r="RDQ68" s="20"/>
      <c r="RDR68" s="20"/>
      <c r="RDS68" s="20"/>
      <c r="RDT68" s="20"/>
      <c r="RDU68" s="20"/>
      <c r="RDV68" s="20"/>
      <c r="RDW68" s="20"/>
      <c r="RDX68" s="20"/>
      <c r="RDY68" s="20"/>
      <c r="RDZ68" s="20"/>
      <c r="REA68" s="20"/>
      <c r="REB68" s="20"/>
      <c r="REC68" s="20"/>
      <c r="RED68" s="20"/>
      <c r="REE68" s="20"/>
      <c r="REF68" s="20"/>
      <c r="REG68" s="20"/>
      <c r="REH68" s="20"/>
      <c r="REI68" s="20"/>
      <c r="REJ68" s="20"/>
      <c r="REK68" s="20"/>
      <c r="REL68" s="20"/>
      <c r="REM68" s="20"/>
      <c r="REN68" s="20"/>
      <c r="REO68" s="20"/>
      <c r="REP68" s="20"/>
      <c r="REQ68" s="20"/>
      <c r="RER68" s="20"/>
      <c r="RES68" s="20"/>
      <c r="RET68" s="20"/>
      <c r="REU68" s="20"/>
      <c r="REV68" s="20"/>
      <c r="REW68" s="20"/>
      <c r="REX68" s="20"/>
      <c r="REY68" s="20"/>
      <c r="REZ68" s="20"/>
      <c r="RFA68" s="20"/>
      <c r="RFB68" s="20"/>
      <c r="RFC68" s="20"/>
      <c r="RFD68" s="20"/>
      <c r="RFE68" s="20"/>
      <c r="RFF68" s="20"/>
      <c r="RFG68" s="20"/>
      <c r="RFH68" s="20"/>
      <c r="RFI68" s="20"/>
      <c r="RFJ68" s="20"/>
      <c r="RFK68" s="20"/>
      <c r="RFL68" s="20"/>
      <c r="RFM68" s="20"/>
      <c r="RFN68" s="20"/>
      <c r="RFO68" s="20"/>
      <c r="RFP68" s="20"/>
      <c r="RFQ68" s="20"/>
      <c r="RFR68" s="20"/>
      <c r="RFS68" s="20"/>
      <c r="RFT68" s="20"/>
      <c r="RFU68" s="20"/>
      <c r="RFV68" s="20"/>
      <c r="RFW68" s="20"/>
      <c r="RFX68" s="20"/>
      <c r="RFY68" s="20"/>
      <c r="RFZ68" s="20"/>
      <c r="RGA68" s="20"/>
      <c r="RGB68" s="20"/>
      <c r="RGC68" s="20"/>
      <c r="RGD68" s="20"/>
      <c r="RGE68" s="20"/>
      <c r="RGF68" s="20"/>
      <c r="RGG68" s="20"/>
      <c r="RGH68" s="20"/>
      <c r="RGI68" s="20"/>
      <c r="RGJ68" s="20"/>
      <c r="RGK68" s="20"/>
      <c r="RGL68" s="20"/>
      <c r="RGM68" s="20"/>
      <c r="RGN68" s="20"/>
      <c r="RGO68" s="20"/>
      <c r="RGP68" s="20"/>
      <c r="RGQ68" s="20"/>
      <c r="RGR68" s="20"/>
      <c r="RGS68" s="20"/>
      <c r="RGT68" s="20"/>
      <c r="RGU68" s="20"/>
      <c r="RGV68" s="20"/>
      <c r="RGW68" s="20"/>
      <c r="RGX68" s="20"/>
      <c r="RGY68" s="20"/>
      <c r="RGZ68" s="20"/>
      <c r="RHA68" s="20"/>
      <c r="RHB68" s="20"/>
      <c r="RHC68" s="20"/>
      <c r="RHD68" s="20"/>
      <c r="RHE68" s="20"/>
      <c r="RHF68" s="20"/>
      <c r="RHG68" s="20"/>
      <c r="RHH68" s="20"/>
      <c r="RHI68" s="20"/>
      <c r="RHJ68" s="20"/>
      <c r="RHK68" s="20"/>
      <c r="RHL68" s="20"/>
      <c r="RHM68" s="20"/>
      <c r="RHN68" s="20"/>
      <c r="RHO68" s="20"/>
      <c r="RHP68" s="20"/>
      <c r="RHQ68" s="20"/>
      <c r="RHR68" s="20"/>
      <c r="RHS68" s="20"/>
      <c r="RHT68" s="20"/>
      <c r="RHU68" s="20"/>
      <c r="RHV68" s="20"/>
      <c r="RHW68" s="20"/>
      <c r="RHX68" s="20"/>
      <c r="RHY68" s="20"/>
      <c r="RHZ68" s="20"/>
      <c r="RIA68" s="20"/>
      <c r="RIB68" s="20"/>
      <c r="RIC68" s="20"/>
      <c r="RID68" s="20"/>
      <c r="RIE68" s="20"/>
      <c r="RIF68" s="20"/>
      <c r="RIG68" s="20"/>
      <c r="RIH68" s="20"/>
      <c r="RII68" s="20"/>
      <c r="RIJ68" s="20"/>
      <c r="RIK68" s="20"/>
      <c r="RIL68" s="20"/>
      <c r="RIM68" s="20"/>
      <c r="RIN68" s="20"/>
      <c r="RIO68" s="20"/>
      <c r="RIP68" s="20"/>
      <c r="RIQ68" s="20"/>
      <c r="RIR68" s="20"/>
      <c r="RIS68" s="20"/>
      <c r="RIT68" s="20"/>
      <c r="RIU68" s="20"/>
      <c r="RIV68" s="20"/>
      <c r="RIW68" s="20"/>
      <c r="RIX68" s="20"/>
      <c r="RIY68" s="20"/>
      <c r="RIZ68" s="20"/>
      <c r="RJA68" s="20"/>
      <c r="RJB68" s="20"/>
      <c r="RJC68" s="20"/>
      <c r="RJD68" s="20"/>
      <c r="RJE68" s="20"/>
      <c r="RJF68" s="20"/>
      <c r="RJG68" s="20"/>
      <c r="RJH68" s="20"/>
      <c r="RJI68" s="20"/>
      <c r="RJJ68" s="20"/>
      <c r="RJK68" s="20"/>
      <c r="RJL68" s="20"/>
      <c r="RJM68" s="20"/>
      <c r="RJN68" s="20"/>
      <c r="RJO68" s="20"/>
      <c r="RJP68" s="20"/>
      <c r="RJQ68" s="20"/>
      <c r="RJR68" s="20"/>
      <c r="RJS68" s="20"/>
      <c r="RJT68" s="20"/>
      <c r="RJU68" s="20"/>
      <c r="RJV68" s="20"/>
      <c r="RJW68" s="20"/>
      <c r="RJX68" s="20"/>
      <c r="RJY68" s="20"/>
      <c r="RJZ68" s="20"/>
      <c r="RKA68" s="20"/>
      <c r="RKB68" s="20"/>
      <c r="RKC68" s="20"/>
      <c r="RKD68" s="20"/>
      <c r="RKE68" s="20"/>
      <c r="RKF68" s="20"/>
      <c r="RKG68" s="20"/>
      <c r="RKH68" s="20"/>
      <c r="RKI68" s="20"/>
      <c r="RKJ68" s="20"/>
      <c r="RKK68" s="20"/>
      <c r="RKL68" s="20"/>
      <c r="RKM68" s="20"/>
      <c r="RKN68" s="20"/>
      <c r="RKO68" s="20"/>
      <c r="RKP68" s="20"/>
      <c r="RKQ68" s="20"/>
      <c r="RKR68" s="20"/>
      <c r="RKS68" s="20"/>
      <c r="RKT68" s="20"/>
      <c r="RKU68" s="20"/>
      <c r="RKV68" s="20"/>
      <c r="RKW68" s="20"/>
      <c r="RKX68" s="20"/>
      <c r="RKY68" s="20"/>
      <c r="RKZ68" s="20"/>
      <c r="RLA68" s="20"/>
      <c r="RLB68" s="20"/>
      <c r="RLC68" s="20"/>
      <c r="RLD68" s="20"/>
      <c r="RLE68" s="20"/>
      <c r="RLF68" s="20"/>
      <c r="RLG68" s="20"/>
      <c r="RLH68" s="20"/>
      <c r="RLI68" s="20"/>
      <c r="RLJ68" s="20"/>
      <c r="RLK68" s="20"/>
      <c r="RLL68" s="20"/>
      <c r="RLM68" s="20"/>
      <c r="RLN68" s="20"/>
      <c r="RLO68" s="20"/>
      <c r="RLP68" s="20"/>
      <c r="RLQ68" s="20"/>
      <c r="RLR68" s="20"/>
      <c r="RLS68" s="20"/>
      <c r="RLT68" s="20"/>
      <c r="RLU68" s="20"/>
      <c r="RLV68" s="20"/>
      <c r="RLW68" s="20"/>
      <c r="RLX68" s="20"/>
      <c r="RLY68" s="20"/>
      <c r="RLZ68" s="20"/>
      <c r="RMA68" s="20"/>
      <c r="RMB68" s="20"/>
      <c r="RMC68" s="20"/>
      <c r="RMD68" s="20"/>
      <c r="RME68" s="20"/>
      <c r="RMF68" s="20"/>
      <c r="RMG68" s="20"/>
      <c r="RMH68" s="20"/>
      <c r="RMI68" s="20"/>
      <c r="RMJ68" s="20"/>
      <c r="RMK68" s="20"/>
      <c r="RML68" s="20"/>
      <c r="RMM68" s="20"/>
      <c r="RMN68" s="20"/>
      <c r="RMO68" s="20"/>
      <c r="RMP68" s="20"/>
      <c r="RMQ68" s="20"/>
      <c r="RMR68" s="20"/>
      <c r="RMS68" s="20"/>
      <c r="RMT68" s="20"/>
      <c r="RMU68" s="20"/>
      <c r="RMV68" s="20"/>
      <c r="RMW68" s="20"/>
      <c r="RMX68" s="20"/>
      <c r="RMY68" s="20"/>
      <c r="RMZ68" s="20"/>
      <c r="RNA68" s="20"/>
      <c r="RNB68" s="20"/>
      <c r="RNC68" s="20"/>
      <c r="RND68" s="20"/>
      <c r="RNE68" s="20"/>
      <c r="RNF68" s="20"/>
      <c r="RNG68" s="20"/>
      <c r="RNH68" s="20"/>
      <c r="RNI68" s="20"/>
      <c r="RNJ68" s="20"/>
      <c r="RNK68" s="20"/>
      <c r="RNL68" s="20"/>
      <c r="RNM68" s="20"/>
      <c r="RNN68" s="20"/>
      <c r="RNO68" s="20"/>
      <c r="RNP68" s="20"/>
      <c r="RNQ68" s="20"/>
      <c r="RNR68" s="20"/>
      <c r="RNS68" s="20"/>
      <c r="RNT68" s="20"/>
      <c r="RNU68" s="20"/>
      <c r="RNV68" s="20"/>
      <c r="RNW68" s="20"/>
      <c r="RNX68" s="20"/>
      <c r="RNY68" s="20"/>
      <c r="RNZ68" s="20"/>
      <c r="ROA68" s="20"/>
      <c r="ROB68" s="20"/>
      <c r="ROC68" s="20"/>
      <c r="ROD68" s="20"/>
      <c r="ROE68" s="20"/>
      <c r="ROF68" s="20"/>
      <c r="ROG68" s="20"/>
      <c r="ROH68" s="20"/>
      <c r="ROI68" s="20"/>
      <c r="ROJ68" s="20"/>
      <c r="ROK68" s="20"/>
      <c r="ROL68" s="20"/>
      <c r="ROM68" s="20"/>
      <c r="RON68" s="20"/>
      <c r="ROO68" s="20"/>
      <c r="ROP68" s="20"/>
      <c r="ROQ68" s="20"/>
      <c r="ROR68" s="20"/>
      <c r="ROS68" s="20"/>
      <c r="ROT68" s="20"/>
      <c r="ROU68" s="20"/>
      <c r="ROV68" s="20"/>
      <c r="ROW68" s="20"/>
      <c r="ROX68" s="20"/>
      <c r="ROY68" s="20"/>
      <c r="ROZ68" s="20"/>
      <c r="RPA68" s="20"/>
      <c r="RPB68" s="20"/>
      <c r="RPC68" s="20"/>
      <c r="RPD68" s="20"/>
      <c r="RPE68" s="20"/>
      <c r="RPF68" s="20"/>
      <c r="RPG68" s="20"/>
      <c r="RPH68" s="20"/>
      <c r="RPI68" s="20"/>
      <c r="RPJ68" s="20"/>
      <c r="RPK68" s="20"/>
      <c r="RPL68" s="20"/>
      <c r="RPM68" s="20"/>
      <c r="RPN68" s="20"/>
      <c r="RPO68" s="20"/>
      <c r="RPP68" s="20"/>
      <c r="RPQ68" s="20"/>
      <c r="RPR68" s="20"/>
      <c r="RPS68" s="20"/>
      <c r="RPT68" s="20"/>
      <c r="RPU68" s="20"/>
      <c r="RPV68" s="20"/>
      <c r="RPW68" s="20"/>
      <c r="RPX68" s="20"/>
      <c r="RPY68" s="20"/>
      <c r="RPZ68" s="20"/>
      <c r="RQA68" s="20"/>
      <c r="RQB68" s="20"/>
      <c r="RQC68" s="20"/>
      <c r="RQD68" s="20"/>
      <c r="RQE68" s="20"/>
      <c r="RQF68" s="20"/>
      <c r="RQG68" s="20"/>
      <c r="RQH68" s="20"/>
      <c r="RQI68" s="20"/>
      <c r="RQJ68" s="20"/>
      <c r="RQK68" s="20"/>
      <c r="RQL68" s="20"/>
      <c r="RQM68" s="20"/>
      <c r="RQN68" s="20"/>
      <c r="RQO68" s="20"/>
      <c r="RQP68" s="20"/>
      <c r="RQQ68" s="20"/>
      <c r="RQR68" s="20"/>
      <c r="RQS68" s="20"/>
      <c r="RQT68" s="20"/>
      <c r="RQU68" s="20"/>
      <c r="RQV68" s="20"/>
      <c r="RQW68" s="20"/>
      <c r="RQX68" s="20"/>
      <c r="RQY68" s="20"/>
      <c r="RQZ68" s="20"/>
      <c r="RRA68" s="20"/>
      <c r="RRB68" s="20"/>
      <c r="RRC68" s="20"/>
      <c r="RRD68" s="20"/>
      <c r="RRE68" s="20"/>
      <c r="RRF68" s="20"/>
      <c r="RRG68" s="20"/>
      <c r="RRH68" s="20"/>
      <c r="RRI68" s="20"/>
      <c r="RRJ68" s="20"/>
      <c r="RRK68" s="20"/>
      <c r="RRL68" s="20"/>
      <c r="RRM68" s="20"/>
      <c r="RRN68" s="20"/>
      <c r="RRO68" s="20"/>
      <c r="RRP68" s="20"/>
      <c r="RRQ68" s="20"/>
      <c r="RRR68" s="20"/>
      <c r="RRS68" s="20"/>
      <c r="RRT68" s="20"/>
      <c r="RRU68" s="20"/>
      <c r="RRV68" s="20"/>
      <c r="RRW68" s="20"/>
      <c r="RRX68" s="20"/>
      <c r="RRY68" s="20"/>
      <c r="RRZ68" s="20"/>
      <c r="RSA68" s="20"/>
      <c r="RSB68" s="20"/>
      <c r="RSC68" s="20"/>
      <c r="RSD68" s="20"/>
      <c r="RSE68" s="20"/>
      <c r="RSF68" s="20"/>
      <c r="RSG68" s="20"/>
      <c r="RSH68" s="20"/>
      <c r="RSI68" s="20"/>
      <c r="RSJ68" s="20"/>
      <c r="RSK68" s="20"/>
      <c r="RSL68" s="20"/>
      <c r="RSM68" s="20"/>
      <c r="RSN68" s="20"/>
      <c r="RSO68" s="20"/>
      <c r="RSP68" s="20"/>
      <c r="RSQ68" s="20"/>
      <c r="RSR68" s="20"/>
      <c r="RSS68" s="20"/>
      <c r="RST68" s="20"/>
      <c r="RSU68" s="20"/>
      <c r="RSV68" s="20"/>
      <c r="RSW68" s="20"/>
      <c r="RSX68" s="20"/>
      <c r="RSY68" s="20"/>
      <c r="RSZ68" s="20"/>
      <c r="RTA68" s="20"/>
      <c r="RTB68" s="20"/>
      <c r="RTC68" s="20"/>
      <c r="RTD68" s="20"/>
      <c r="RTE68" s="20"/>
      <c r="RTF68" s="20"/>
      <c r="RTG68" s="20"/>
      <c r="RTH68" s="20"/>
      <c r="RTI68" s="20"/>
      <c r="RTJ68" s="20"/>
      <c r="RTK68" s="20"/>
      <c r="RTL68" s="20"/>
      <c r="RTM68" s="20"/>
      <c r="RTN68" s="20"/>
      <c r="RTO68" s="20"/>
      <c r="RTP68" s="20"/>
      <c r="RTQ68" s="20"/>
      <c r="RTR68" s="20"/>
      <c r="RTS68" s="20"/>
      <c r="RTT68" s="20"/>
      <c r="RTU68" s="20"/>
      <c r="RTV68" s="20"/>
      <c r="RTW68" s="20"/>
      <c r="RTX68" s="20"/>
      <c r="RTY68" s="20"/>
      <c r="RTZ68" s="20"/>
      <c r="RUA68" s="20"/>
      <c r="RUB68" s="20"/>
      <c r="RUC68" s="20"/>
      <c r="RUD68" s="20"/>
      <c r="RUE68" s="20"/>
      <c r="RUF68" s="20"/>
      <c r="RUG68" s="20"/>
      <c r="RUH68" s="20"/>
      <c r="RUI68" s="20"/>
      <c r="RUJ68" s="20"/>
      <c r="RUK68" s="20"/>
      <c r="RUL68" s="20"/>
      <c r="RUM68" s="20"/>
      <c r="RUN68" s="20"/>
      <c r="RUO68" s="20"/>
      <c r="RUP68" s="20"/>
      <c r="RUQ68" s="20"/>
      <c r="RUR68" s="20"/>
      <c r="RUS68" s="20"/>
      <c r="RUT68" s="20"/>
      <c r="RUU68" s="20"/>
      <c r="RUV68" s="20"/>
      <c r="RUW68" s="20"/>
      <c r="RUX68" s="20"/>
      <c r="RUY68" s="20"/>
      <c r="RUZ68" s="20"/>
      <c r="RVA68" s="20"/>
      <c r="RVB68" s="20"/>
      <c r="RVC68" s="20"/>
      <c r="RVD68" s="20"/>
      <c r="RVE68" s="20"/>
      <c r="RVF68" s="20"/>
      <c r="RVG68" s="20"/>
      <c r="RVH68" s="20"/>
      <c r="RVI68" s="20"/>
      <c r="RVJ68" s="20"/>
      <c r="RVK68" s="20"/>
      <c r="RVL68" s="20"/>
      <c r="RVM68" s="20"/>
      <c r="RVN68" s="20"/>
      <c r="RVO68" s="20"/>
      <c r="RVP68" s="20"/>
      <c r="RVQ68" s="20"/>
      <c r="RVR68" s="20"/>
      <c r="RVS68" s="20"/>
      <c r="RVT68" s="20"/>
      <c r="RVU68" s="20"/>
      <c r="RVV68" s="20"/>
      <c r="RVW68" s="20"/>
      <c r="RVX68" s="20"/>
      <c r="RVY68" s="20"/>
      <c r="RVZ68" s="20"/>
      <c r="RWA68" s="20"/>
      <c r="RWB68" s="20"/>
      <c r="RWC68" s="20"/>
      <c r="RWD68" s="20"/>
      <c r="RWE68" s="20"/>
      <c r="RWF68" s="20"/>
      <c r="RWG68" s="20"/>
      <c r="RWH68" s="20"/>
      <c r="RWI68" s="20"/>
      <c r="RWJ68" s="20"/>
      <c r="RWK68" s="20"/>
      <c r="RWL68" s="20"/>
      <c r="RWM68" s="20"/>
      <c r="RWN68" s="20"/>
      <c r="RWO68" s="20"/>
      <c r="RWP68" s="20"/>
      <c r="RWQ68" s="20"/>
      <c r="RWR68" s="20"/>
      <c r="RWS68" s="20"/>
      <c r="RWT68" s="20"/>
      <c r="RWU68" s="20"/>
      <c r="RWV68" s="20"/>
      <c r="RWW68" s="20"/>
      <c r="RWX68" s="20"/>
      <c r="RWY68" s="20"/>
      <c r="RWZ68" s="20"/>
      <c r="RXA68" s="20"/>
      <c r="RXB68" s="20"/>
      <c r="RXC68" s="20"/>
      <c r="RXD68" s="20"/>
      <c r="RXE68" s="20"/>
      <c r="RXF68" s="20"/>
      <c r="RXG68" s="20"/>
      <c r="RXH68" s="20"/>
      <c r="RXI68" s="20"/>
      <c r="RXJ68" s="20"/>
      <c r="RXK68" s="20"/>
      <c r="RXL68" s="20"/>
      <c r="RXM68" s="20"/>
      <c r="RXN68" s="20"/>
      <c r="RXO68" s="20"/>
      <c r="RXP68" s="20"/>
      <c r="RXQ68" s="20"/>
      <c r="RXR68" s="20"/>
      <c r="RXS68" s="20"/>
      <c r="RXT68" s="20"/>
      <c r="RXU68" s="20"/>
      <c r="RXV68" s="20"/>
      <c r="RXW68" s="20"/>
      <c r="RXX68" s="20"/>
      <c r="RXY68" s="20"/>
      <c r="RXZ68" s="20"/>
      <c r="RYA68" s="20"/>
      <c r="RYB68" s="20"/>
      <c r="RYC68" s="20"/>
      <c r="RYD68" s="20"/>
      <c r="RYE68" s="20"/>
      <c r="RYF68" s="20"/>
      <c r="RYG68" s="20"/>
      <c r="RYH68" s="20"/>
      <c r="RYI68" s="20"/>
      <c r="RYJ68" s="20"/>
      <c r="RYK68" s="20"/>
      <c r="RYL68" s="20"/>
      <c r="RYM68" s="20"/>
      <c r="RYN68" s="20"/>
      <c r="RYO68" s="20"/>
      <c r="RYP68" s="20"/>
      <c r="RYQ68" s="20"/>
      <c r="RYR68" s="20"/>
      <c r="RYS68" s="20"/>
      <c r="RYT68" s="20"/>
      <c r="RYU68" s="20"/>
      <c r="RYV68" s="20"/>
      <c r="RYW68" s="20"/>
      <c r="RYX68" s="20"/>
      <c r="RYY68" s="20"/>
      <c r="RYZ68" s="20"/>
      <c r="RZA68" s="20"/>
      <c r="RZB68" s="20"/>
      <c r="RZC68" s="20"/>
      <c r="RZD68" s="20"/>
      <c r="RZE68" s="20"/>
      <c r="RZF68" s="20"/>
      <c r="RZG68" s="20"/>
      <c r="RZH68" s="20"/>
      <c r="RZI68" s="20"/>
      <c r="RZJ68" s="20"/>
      <c r="RZK68" s="20"/>
      <c r="RZL68" s="20"/>
      <c r="RZM68" s="20"/>
      <c r="RZN68" s="20"/>
      <c r="RZO68" s="20"/>
      <c r="RZP68" s="20"/>
      <c r="RZQ68" s="20"/>
      <c r="RZR68" s="20"/>
      <c r="RZS68" s="20"/>
      <c r="RZT68" s="20"/>
      <c r="RZU68" s="20"/>
      <c r="RZV68" s="20"/>
      <c r="RZW68" s="20"/>
      <c r="RZX68" s="20"/>
      <c r="RZY68" s="20"/>
      <c r="RZZ68" s="20"/>
      <c r="SAA68" s="20"/>
      <c r="SAB68" s="20"/>
      <c r="SAC68" s="20"/>
      <c r="SAD68" s="20"/>
      <c r="SAE68" s="20"/>
      <c r="SAF68" s="20"/>
      <c r="SAG68" s="20"/>
      <c r="SAH68" s="20"/>
      <c r="SAI68" s="20"/>
      <c r="SAJ68" s="20"/>
      <c r="SAK68" s="20"/>
      <c r="SAL68" s="20"/>
      <c r="SAM68" s="20"/>
      <c r="SAN68" s="20"/>
      <c r="SAO68" s="20"/>
      <c r="SAP68" s="20"/>
      <c r="SAQ68" s="20"/>
      <c r="SAR68" s="20"/>
      <c r="SAS68" s="20"/>
      <c r="SAT68" s="20"/>
      <c r="SAU68" s="20"/>
      <c r="SAV68" s="20"/>
      <c r="SAW68" s="20"/>
      <c r="SAX68" s="20"/>
      <c r="SAY68" s="20"/>
      <c r="SAZ68" s="20"/>
      <c r="SBA68" s="20"/>
      <c r="SBB68" s="20"/>
      <c r="SBC68" s="20"/>
      <c r="SBD68" s="20"/>
      <c r="SBE68" s="20"/>
      <c r="SBF68" s="20"/>
      <c r="SBG68" s="20"/>
      <c r="SBH68" s="20"/>
      <c r="SBI68" s="20"/>
      <c r="SBJ68" s="20"/>
      <c r="SBK68" s="20"/>
      <c r="SBL68" s="20"/>
      <c r="SBM68" s="20"/>
      <c r="SBN68" s="20"/>
      <c r="SBO68" s="20"/>
      <c r="SBP68" s="20"/>
      <c r="SBQ68" s="20"/>
      <c r="SBR68" s="20"/>
      <c r="SBS68" s="20"/>
      <c r="SBT68" s="20"/>
      <c r="SBU68" s="20"/>
      <c r="SBV68" s="20"/>
      <c r="SBW68" s="20"/>
      <c r="SBX68" s="20"/>
      <c r="SBY68" s="20"/>
      <c r="SBZ68" s="20"/>
      <c r="SCA68" s="20"/>
      <c r="SCB68" s="20"/>
      <c r="SCC68" s="20"/>
      <c r="SCD68" s="20"/>
      <c r="SCE68" s="20"/>
      <c r="SCF68" s="20"/>
      <c r="SCG68" s="20"/>
      <c r="SCH68" s="20"/>
      <c r="SCI68" s="20"/>
      <c r="SCJ68" s="20"/>
      <c r="SCK68" s="20"/>
      <c r="SCL68" s="20"/>
      <c r="SCM68" s="20"/>
      <c r="SCN68" s="20"/>
      <c r="SCO68" s="20"/>
      <c r="SCP68" s="20"/>
      <c r="SCQ68" s="20"/>
      <c r="SCR68" s="20"/>
      <c r="SCS68" s="20"/>
      <c r="SCT68" s="20"/>
      <c r="SCU68" s="20"/>
      <c r="SCV68" s="20"/>
      <c r="SCW68" s="20"/>
      <c r="SCX68" s="20"/>
      <c r="SCY68" s="20"/>
      <c r="SCZ68" s="20"/>
      <c r="SDA68" s="20"/>
      <c r="SDB68" s="20"/>
      <c r="SDC68" s="20"/>
      <c r="SDD68" s="20"/>
      <c r="SDE68" s="20"/>
      <c r="SDF68" s="20"/>
      <c r="SDG68" s="20"/>
      <c r="SDH68" s="20"/>
      <c r="SDI68" s="20"/>
      <c r="SDJ68" s="20"/>
      <c r="SDK68" s="20"/>
      <c r="SDL68" s="20"/>
      <c r="SDM68" s="20"/>
      <c r="SDN68" s="20"/>
      <c r="SDO68" s="20"/>
      <c r="SDP68" s="20"/>
      <c r="SDQ68" s="20"/>
      <c r="SDR68" s="20"/>
      <c r="SDS68" s="20"/>
      <c r="SDT68" s="20"/>
      <c r="SDU68" s="20"/>
      <c r="SDV68" s="20"/>
      <c r="SDW68" s="20"/>
      <c r="SDX68" s="20"/>
      <c r="SDY68" s="20"/>
      <c r="SDZ68" s="20"/>
      <c r="SEA68" s="20"/>
      <c r="SEB68" s="20"/>
      <c r="SEC68" s="20"/>
      <c r="SED68" s="20"/>
      <c r="SEE68" s="20"/>
      <c r="SEF68" s="20"/>
      <c r="SEG68" s="20"/>
      <c r="SEH68" s="20"/>
      <c r="SEI68" s="20"/>
      <c r="SEJ68" s="20"/>
      <c r="SEK68" s="20"/>
      <c r="SEL68" s="20"/>
      <c r="SEM68" s="20"/>
      <c r="SEN68" s="20"/>
      <c r="SEO68" s="20"/>
      <c r="SEP68" s="20"/>
      <c r="SEQ68" s="20"/>
      <c r="SER68" s="20"/>
      <c r="SES68" s="20"/>
      <c r="SET68" s="20"/>
      <c r="SEU68" s="20"/>
      <c r="SEV68" s="20"/>
      <c r="SEW68" s="20"/>
      <c r="SEX68" s="20"/>
      <c r="SEY68" s="20"/>
      <c r="SEZ68" s="20"/>
      <c r="SFA68" s="20"/>
      <c r="SFB68" s="20"/>
      <c r="SFC68" s="20"/>
      <c r="SFD68" s="20"/>
      <c r="SFE68" s="20"/>
      <c r="SFF68" s="20"/>
      <c r="SFG68" s="20"/>
      <c r="SFH68" s="20"/>
      <c r="SFI68" s="20"/>
      <c r="SFJ68" s="20"/>
      <c r="SFK68" s="20"/>
      <c r="SFL68" s="20"/>
      <c r="SFM68" s="20"/>
      <c r="SFN68" s="20"/>
      <c r="SFO68" s="20"/>
      <c r="SFP68" s="20"/>
      <c r="SFQ68" s="20"/>
      <c r="SFR68" s="20"/>
      <c r="SFS68" s="20"/>
      <c r="SFT68" s="20"/>
      <c r="SFU68" s="20"/>
      <c r="SFV68" s="20"/>
      <c r="SFW68" s="20"/>
      <c r="SFX68" s="20"/>
      <c r="SFY68" s="20"/>
      <c r="SFZ68" s="20"/>
      <c r="SGA68" s="20"/>
      <c r="SGB68" s="20"/>
      <c r="SGC68" s="20"/>
      <c r="SGD68" s="20"/>
      <c r="SGE68" s="20"/>
      <c r="SGF68" s="20"/>
      <c r="SGG68" s="20"/>
      <c r="SGH68" s="20"/>
      <c r="SGI68" s="20"/>
      <c r="SGJ68" s="20"/>
      <c r="SGK68" s="20"/>
      <c r="SGL68" s="20"/>
      <c r="SGM68" s="20"/>
      <c r="SGN68" s="20"/>
      <c r="SGO68" s="20"/>
      <c r="SGP68" s="20"/>
      <c r="SGQ68" s="20"/>
      <c r="SGR68" s="20"/>
      <c r="SGS68" s="20"/>
      <c r="SGT68" s="20"/>
      <c r="SGU68" s="20"/>
      <c r="SGV68" s="20"/>
      <c r="SGW68" s="20"/>
      <c r="SGX68" s="20"/>
      <c r="SGY68" s="20"/>
      <c r="SGZ68" s="20"/>
      <c r="SHA68" s="20"/>
      <c r="SHB68" s="20"/>
      <c r="SHC68" s="20"/>
      <c r="SHD68" s="20"/>
      <c r="SHE68" s="20"/>
      <c r="SHF68" s="20"/>
      <c r="SHG68" s="20"/>
      <c r="SHH68" s="20"/>
      <c r="SHI68" s="20"/>
      <c r="SHJ68" s="20"/>
      <c r="SHK68" s="20"/>
      <c r="SHL68" s="20"/>
      <c r="SHM68" s="20"/>
      <c r="SHN68" s="20"/>
      <c r="SHO68" s="20"/>
      <c r="SHP68" s="20"/>
      <c r="SHQ68" s="20"/>
      <c r="SHR68" s="20"/>
      <c r="SHS68" s="20"/>
      <c r="SHT68" s="20"/>
      <c r="SHU68" s="20"/>
      <c r="SHV68" s="20"/>
      <c r="SHW68" s="20"/>
      <c r="SHX68" s="20"/>
      <c r="SHY68" s="20"/>
      <c r="SHZ68" s="20"/>
      <c r="SIA68" s="20"/>
      <c r="SIB68" s="20"/>
      <c r="SIC68" s="20"/>
      <c r="SID68" s="20"/>
      <c r="SIE68" s="20"/>
      <c r="SIF68" s="20"/>
      <c r="SIG68" s="20"/>
      <c r="SIH68" s="20"/>
      <c r="SII68" s="20"/>
      <c r="SIJ68" s="20"/>
      <c r="SIK68" s="20"/>
      <c r="SIL68" s="20"/>
      <c r="SIM68" s="20"/>
      <c r="SIN68" s="20"/>
      <c r="SIO68" s="20"/>
      <c r="SIP68" s="20"/>
      <c r="SIQ68" s="20"/>
      <c r="SIR68" s="20"/>
      <c r="SIS68" s="20"/>
      <c r="SIT68" s="20"/>
      <c r="SIU68" s="20"/>
      <c r="SIV68" s="20"/>
      <c r="SIW68" s="20"/>
      <c r="SIX68" s="20"/>
      <c r="SIY68" s="20"/>
      <c r="SIZ68" s="20"/>
      <c r="SJA68" s="20"/>
      <c r="SJB68" s="20"/>
      <c r="SJC68" s="20"/>
      <c r="SJD68" s="20"/>
      <c r="SJE68" s="20"/>
      <c r="SJF68" s="20"/>
      <c r="SJG68" s="20"/>
      <c r="SJH68" s="20"/>
      <c r="SJI68" s="20"/>
      <c r="SJJ68" s="20"/>
      <c r="SJK68" s="20"/>
      <c r="SJL68" s="20"/>
      <c r="SJM68" s="20"/>
      <c r="SJN68" s="20"/>
      <c r="SJO68" s="20"/>
      <c r="SJP68" s="20"/>
      <c r="SJQ68" s="20"/>
      <c r="SJR68" s="20"/>
      <c r="SJS68" s="20"/>
      <c r="SJT68" s="20"/>
      <c r="SJU68" s="20"/>
      <c r="SJV68" s="20"/>
      <c r="SJW68" s="20"/>
      <c r="SJX68" s="20"/>
      <c r="SJY68" s="20"/>
      <c r="SJZ68" s="20"/>
      <c r="SKA68" s="20"/>
      <c r="SKB68" s="20"/>
      <c r="SKC68" s="20"/>
      <c r="SKD68" s="20"/>
      <c r="SKE68" s="20"/>
      <c r="SKF68" s="20"/>
      <c r="SKG68" s="20"/>
      <c r="SKH68" s="20"/>
      <c r="SKI68" s="20"/>
      <c r="SKJ68" s="20"/>
      <c r="SKK68" s="20"/>
      <c r="SKL68" s="20"/>
      <c r="SKM68" s="20"/>
      <c r="SKN68" s="20"/>
      <c r="SKO68" s="20"/>
      <c r="SKP68" s="20"/>
      <c r="SKQ68" s="20"/>
      <c r="SKR68" s="20"/>
      <c r="SKS68" s="20"/>
      <c r="SKT68" s="20"/>
      <c r="SKU68" s="20"/>
      <c r="SKV68" s="20"/>
      <c r="SKW68" s="20"/>
      <c r="SKX68" s="20"/>
      <c r="SKY68" s="20"/>
      <c r="SKZ68" s="20"/>
      <c r="SLA68" s="20"/>
      <c r="SLB68" s="20"/>
      <c r="SLC68" s="20"/>
      <c r="SLD68" s="20"/>
      <c r="SLE68" s="20"/>
      <c r="SLF68" s="20"/>
      <c r="SLG68" s="20"/>
      <c r="SLH68" s="20"/>
      <c r="SLI68" s="20"/>
      <c r="SLJ68" s="20"/>
      <c r="SLK68" s="20"/>
      <c r="SLL68" s="20"/>
      <c r="SLM68" s="20"/>
      <c r="SLN68" s="20"/>
      <c r="SLO68" s="20"/>
      <c r="SLP68" s="20"/>
      <c r="SLQ68" s="20"/>
      <c r="SLR68" s="20"/>
      <c r="SLS68" s="20"/>
      <c r="SLT68" s="20"/>
      <c r="SLU68" s="20"/>
      <c r="SLV68" s="20"/>
      <c r="SLW68" s="20"/>
      <c r="SLX68" s="20"/>
      <c r="SLY68" s="20"/>
      <c r="SLZ68" s="20"/>
      <c r="SMA68" s="20"/>
      <c r="SMB68" s="20"/>
      <c r="SMC68" s="20"/>
      <c r="SMD68" s="20"/>
      <c r="SME68" s="20"/>
      <c r="SMF68" s="20"/>
      <c r="SMG68" s="20"/>
      <c r="SMH68" s="20"/>
      <c r="SMI68" s="20"/>
      <c r="SMJ68" s="20"/>
      <c r="SMK68" s="20"/>
      <c r="SML68" s="20"/>
      <c r="SMM68" s="20"/>
      <c r="SMN68" s="20"/>
      <c r="SMO68" s="20"/>
      <c r="SMP68" s="20"/>
      <c r="SMQ68" s="20"/>
      <c r="SMR68" s="20"/>
      <c r="SMS68" s="20"/>
      <c r="SMT68" s="20"/>
      <c r="SMU68" s="20"/>
      <c r="SMV68" s="20"/>
      <c r="SMW68" s="20"/>
      <c r="SMX68" s="20"/>
      <c r="SMY68" s="20"/>
      <c r="SMZ68" s="20"/>
      <c r="SNA68" s="20"/>
      <c r="SNB68" s="20"/>
      <c r="SNC68" s="20"/>
      <c r="SND68" s="20"/>
      <c r="SNE68" s="20"/>
      <c r="SNF68" s="20"/>
      <c r="SNG68" s="20"/>
      <c r="SNH68" s="20"/>
      <c r="SNI68" s="20"/>
      <c r="SNJ68" s="20"/>
      <c r="SNK68" s="20"/>
      <c r="SNL68" s="20"/>
      <c r="SNM68" s="20"/>
      <c r="SNN68" s="20"/>
      <c r="SNO68" s="20"/>
      <c r="SNP68" s="20"/>
      <c r="SNQ68" s="20"/>
      <c r="SNR68" s="20"/>
      <c r="SNS68" s="20"/>
      <c r="SNT68" s="20"/>
      <c r="SNU68" s="20"/>
      <c r="SNV68" s="20"/>
      <c r="SNW68" s="20"/>
      <c r="SNX68" s="20"/>
      <c r="SNY68" s="20"/>
      <c r="SNZ68" s="20"/>
      <c r="SOA68" s="20"/>
      <c r="SOB68" s="20"/>
      <c r="SOC68" s="20"/>
      <c r="SOD68" s="20"/>
      <c r="SOE68" s="20"/>
      <c r="SOF68" s="20"/>
      <c r="SOG68" s="20"/>
      <c r="SOH68" s="20"/>
      <c r="SOI68" s="20"/>
      <c r="SOJ68" s="20"/>
      <c r="SOK68" s="20"/>
      <c r="SOL68" s="20"/>
      <c r="SOM68" s="20"/>
      <c r="SON68" s="20"/>
      <c r="SOO68" s="20"/>
      <c r="SOP68" s="20"/>
      <c r="SOQ68" s="20"/>
      <c r="SOR68" s="20"/>
      <c r="SOS68" s="20"/>
      <c r="SOT68" s="20"/>
      <c r="SOU68" s="20"/>
      <c r="SOV68" s="20"/>
      <c r="SOW68" s="20"/>
      <c r="SOX68" s="20"/>
      <c r="SOY68" s="20"/>
      <c r="SOZ68" s="20"/>
      <c r="SPA68" s="20"/>
      <c r="SPB68" s="20"/>
      <c r="SPC68" s="20"/>
      <c r="SPD68" s="20"/>
      <c r="SPE68" s="20"/>
      <c r="SPF68" s="20"/>
      <c r="SPG68" s="20"/>
      <c r="SPH68" s="20"/>
      <c r="SPI68" s="20"/>
      <c r="SPJ68" s="20"/>
      <c r="SPK68" s="20"/>
      <c r="SPL68" s="20"/>
      <c r="SPM68" s="20"/>
      <c r="SPN68" s="20"/>
      <c r="SPO68" s="20"/>
      <c r="SPP68" s="20"/>
      <c r="SPQ68" s="20"/>
      <c r="SPR68" s="20"/>
      <c r="SPS68" s="20"/>
      <c r="SPT68" s="20"/>
      <c r="SPU68" s="20"/>
      <c r="SPV68" s="20"/>
      <c r="SPW68" s="20"/>
      <c r="SPX68" s="20"/>
      <c r="SPY68" s="20"/>
      <c r="SPZ68" s="20"/>
      <c r="SQA68" s="20"/>
      <c r="SQB68" s="20"/>
      <c r="SQC68" s="20"/>
      <c r="SQD68" s="20"/>
      <c r="SQE68" s="20"/>
      <c r="SQF68" s="20"/>
      <c r="SQG68" s="20"/>
      <c r="SQH68" s="20"/>
      <c r="SQI68" s="20"/>
      <c r="SQJ68" s="20"/>
      <c r="SQK68" s="20"/>
      <c r="SQL68" s="20"/>
      <c r="SQM68" s="20"/>
      <c r="SQN68" s="20"/>
      <c r="SQO68" s="20"/>
      <c r="SQP68" s="20"/>
      <c r="SQQ68" s="20"/>
      <c r="SQR68" s="20"/>
      <c r="SQS68" s="20"/>
      <c r="SQT68" s="20"/>
      <c r="SQU68" s="20"/>
      <c r="SQV68" s="20"/>
      <c r="SQW68" s="20"/>
      <c r="SQX68" s="20"/>
      <c r="SQY68" s="20"/>
      <c r="SQZ68" s="20"/>
      <c r="SRA68" s="20"/>
      <c r="SRB68" s="20"/>
      <c r="SRC68" s="20"/>
      <c r="SRD68" s="20"/>
      <c r="SRE68" s="20"/>
      <c r="SRF68" s="20"/>
      <c r="SRG68" s="20"/>
      <c r="SRH68" s="20"/>
      <c r="SRI68" s="20"/>
      <c r="SRJ68" s="20"/>
      <c r="SRK68" s="20"/>
      <c r="SRL68" s="20"/>
      <c r="SRM68" s="20"/>
      <c r="SRN68" s="20"/>
      <c r="SRO68" s="20"/>
      <c r="SRP68" s="20"/>
      <c r="SRQ68" s="20"/>
      <c r="SRR68" s="20"/>
      <c r="SRS68" s="20"/>
      <c r="SRT68" s="20"/>
      <c r="SRU68" s="20"/>
      <c r="SRV68" s="20"/>
      <c r="SRW68" s="20"/>
      <c r="SRX68" s="20"/>
      <c r="SRY68" s="20"/>
      <c r="SRZ68" s="20"/>
      <c r="SSA68" s="20"/>
      <c r="SSB68" s="20"/>
      <c r="SSC68" s="20"/>
      <c r="SSD68" s="20"/>
      <c r="SSE68" s="20"/>
      <c r="SSF68" s="20"/>
      <c r="SSG68" s="20"/>
      <c r="SSH68" s="20"/>
      <c r="SSI68" s="20"/>
      <c r="SSJ68" s="20"/>
      <c r="SSK68" s="20"/>
      <c r="SSL68" s="20"/>
      <c r="SSM68" s="20"/>
      <c r="SSN68" s="20"/>
      <c r="SSO68" s="20"/>
      <c r="SSP68" s="20"/>
      <c r="SSQ68" s="20"/>
      <c r="SSR68" s="20"/>
      <c r="SSS68" s="20"/>
      <c r="SST68" s="20"/>
      <c r="SSU68" s="20"/>
      <c r="SSV68" s="20"/>
      <c r="SSW68" s="20"/>
      <c r="SSX68" s="20"/>
      <c r="SSY68" s="20"/>
      <c r="SSZ68" s="20"/>
      <c r="STA68" s="20"/>
      <c r="STB68" s="20"/>
      <c r="STC68" s="20"/>
      <c r="STD68" s="20"/>
      <c r="STE68" s="20"/>
      <c r="STF68" s="20"/>
      <c r="STG68" s="20"/>
      <c r="STH68" s="20"/>
      <c r="STI68" s="20"/>
      <c r="STJ68" s="20"/>
      <c r="STK68" s="20"/>
      <c r="STL68" s="20"/>
      <c r="STM68" s="20"/>
      <c r="STN68" s="20"/>
      <c r="STO68" s="20"/>
      <c r="STP68" s="20"/>
      <c r="STQ68" s="20"/>
      <c r="STR68" s="20"/>
      <c r="STS68" s="20"/>
      <c r="STT68" s="20"/>
      <c r="STU68" s="20"/>
      <c r="STV68" s="20"/>
      <c r="STW68" s="20"/>
      <c r="STX68" s="20"/>
      <c r="STY68" s="20"/>
      <c r="STZ68" s="20"/>
      <c r="SUA68" s="20"/>
      <c r="SUB68" s="20"/>
      <c r="SUC68" s="20"/>
      <c r="SUD68" s="20"/>
      <c r="SUE68" s="20"/>
      <c r="SUF68" s="20"/>
      <c r="SUG68" s="20"/>
      <c r="SUH68" s="20"/>
      <c r="SUI68" s="20"/>
      <c r="SUJ68" s="20"/>
      <c r="SUK68" s="20"/>
      <c r="SUL68" s="20"/>
      <c r="SUM68" s="20"/>
      <c r="SUN68" s="20"/>
      <c r="SUO68" s="20"/>
      <c r="SUP68" s="20"/>
      <c r="SUQ68" s="20"/>
      <c r="SUR68" s="20"/>
      <c r="SUS68" s="20"/>
      <c r="SUT68" s="20"/>
      <c r="SUU68" s="20"/>
      <c r="SUV68" s="20"/>
      <c r="SUW68" s="20"/>
      <c r="SUX68" s="20"/>
      <c r="SUY68" s="20"/>
      <c r="SUZ68" s="20"/>
      <c r="SVA68" s="20"/>
      <c r="SVB68" s="20"/>
      <c r="SVC68" s="20"/>
      <c r="SVD68" s="20"/>
      <c r="SVE68" s="20"/>
      <c r="SVF68" s="20"/>
      <c r="SVG68" s="20"/>
      <c r="SVH68" s="20"/>
      <c r="SVI68" s="20"/>
      <c r="SVJ68" s="20"/>
      <c r="SVK68" s="20"/>
      <c r="SVL68" s="20"/>
      <c r="SVM68" s="20"/>
      <c r="SVN68" s="20"/>
      <c r="SVO68" s="20"/>
      <c r="SVP68" s="20"/>
      <c r="SVQ68" s="20"/>
      <c r="SVR68" s="20"/>
      <c r="SVS68" s="20"/>
      <c r="SVT68" s="20"/>
      <c r="SVU68" s="20"/>
      <c r="SVV68" s="20"/>
      <c r="SVW68" s="20"/>
      <c r="SVX68" s="20"/>
      <c r="SVY68" s="20"/>
      <c r="SVZ68" s="20"/>
      <c r="SWA68" s="20"/>
      <c r="SWB68" s="20"/>
      <c r="SWC68" s="20"/>
      <c r="SWD68" s="20"/>
      <c r="SWE68" s="20"/>
      <c r="SWF68" s="20"/>
      <c r="SWG68" s="20"/>
      <c r="SWH68" s="20"/>
      <c r="SWI68" s="20"/>
      <c r="SWJ68" s="20"/>
      <c r="SWK68" s="20"/>
      <c r="SWL68" s="20"/>
      <c r="SWM68" s="20"/>
      <c r="SWN68" s="20"/>
      <c r="SWO68" s="20"/>
      <c r="SWP68" s="20"/>
      <c r="SWQ68" s="20"/>
      <c r="SWR68" s="20"/>
      <c r="SWS68" s="20"/>
      <c r="SWT68" s="20"/>
      <c r="SWU68" s="20"/>
      <c r="SWV68" s="20"/>
      <c r="SWW68" s="20"/>
      <c r="SWX68" s="20"/>
      <c r="SWY68" s="20"/>
      <c r="SWZ68" s="20"/>
      <c r="SXA68" s="20"/>
      <c r="SXB68" s="20"/>
      <c r="SXC68" s="20"/>
      <c r="SXD68" s="20"/>
      <c r="SXE68" s="20"/>
      <c r="SXF68" s="20"/>
      <c r="SXG68" s="20"/>
      <c r="SXH68" s="20"/>
      <c r="SXI68" s="20"/>
      <c r="SXJ68" s="20"/>
      <c r="SXK68" s="20"/>
      <c r="SXL68" s="20"/>
      <c r="SXM68" s="20"/>
      <c r="SXN68" s="20"/>
      <c r="SXO68" s="20"/>
      <c r="SXP68" s="20"/>
      <c r="SXQ68" s="20"/>
      <c r="SXR68" s="20"/>
      <c r="SXS68" s="20"/>
      <c r="SXT68" s="20"/>
      <c r="SXU68" s="20"/>
      <c r="SXV68" s="20"/>
      <c r="SXW68" s="20"/>
      <c r="SXX68" s="20"/>
      <c r="SXY68" s="20"/>
      <c r="SXZ68" s="20"/>
      <c r="SYA68" s="20"/>
      <c r="SYB68" s="20"/>
      <c r="SYC68" s="20"/>
      <c r="SYD68" s="20"/>
      <c r="SYE68" s="20"/>
      <c r="SYF68" s="20"/>
      <c r="SYG68" s="20"/>
      <c r="SYH68" s="20"/>
      <c r="SYI68" s="20"/>
      <c r="SYJ68" s="20"/>
      <c r="SYK68" s="20"/>
      <c r="SYL68" s="20"/>
      <c r="SYM68" s="20"/>
      <c r="SYN68" s="20"/>
      <c r="SYO68" s="20"/>
      <c r="SYP68" s="20"/>
      <c r="SYQ68" s="20"/>
      <c r="SYR68" s="20"/>
      <c r="SYS68" s="20"/>
      <c r="SYT68" s="20"/>
      <c r="SYU68" s="20"/>
      <c r="SYV68" s="20"/>
      <c r="SYW68" s="20"/>
      <c r="SYX68" s="20"/>
      <c r="SYY68" s="20"/>
      <c r="SYZ68" s="20"/>
      <c r="SZA68" s="20"/>
      <c r="SZB68" s="20"/>
      <c r="SZC68" s="20"/>
      <c r="SZD68" s="20"/>
      <c r="SZE68" s="20"/>
      <c r="SZF68" s="20"/>
      <c r="SZG68" s="20"/>
      <c r="SZH68" s="20"/>
      <c r="SZI68" s="20"/>
      <c r="SZJ68" s="20"/>
      <c r="SZK68" s="20"/>
      <c r="SZL68" s="20"/>
      <c r="SZM68" s="20"/>
      <c r="SZN68" s="20"/>
      <c r="SZO68" s="20"/>
      <c r="SZP68" s="20"/>
      <c r="SZQ68" s="20"/>
      <c r="SZR68" s="20"/>
      <c r="SZS68" s="20"/>
      <c r="SZT68" s="20"/>
      <c r="SZU68" s="20"/>
      <c r="SZV68" s="20"/>
      <c r="SZW68" s="20"/>
      <c r="SZX68" s="20"/>
      <c r="SZY68" s="20"/>
      <c r="SZZ68" s="20"/>
      <c r="TAA68" s="20"/>
      <c r="TAB68" s="20"/>
      <c r="TAC68" s="20"/>
      <c r="TAD68" s="20"/>
      <c r="TAE68" s="20"/>
      <c r="TAF68" s="20"/>
      <c r="TAG68" s="20"/>
      <c r="TAH68" s="20"/>
      <c r="TAI68" s="20"/>
      <c r="TAJ68" s="20"/>
      <c r="TAK68" s="20"/>
      <c r="TAL68" s="20"/>
      <c r="TAM68" s="20"/>
      <c r="TAN68" s="20"/>
      <c r="TAO68" s="20"/>
      <c r="TAP68" s="20"/>
      <c r="TAQ68" s="20"/>
      <c r="TAR68" s="20"/>
      <c r="TAS68" s="20"/>
      <c r="TAT68" s="20"/>
      <c r="TAU68" s="20"/>
      <c r="TAV68" s="20"/>
      <c r="TAW68" s="20"/>
      <c r="TAX68" s="20"/>
      <c r="TAY68" s="20"/>
      <c r="TAZ68" s="20"/>
      <c r="TBA68" s="20"/>
      <c r="TBB68" s="20"/>
      <c r="TBC68" s="20"/>
      <c r="TBD68" s="20"/>
      <c r="TBE68" s="20"/>
      <c r="TBF68" s="20"/>
      <c r="TBG68" s="20"/>
      <c r="TBH68" s="20"/>
      <c r="TBI68" s="20"/>
      <c r="TBJ68" s="20"/>
      <c r="TBK68" s="20"/>
      <c r="TBL68" s="20"/>
      <c r="TBM68" s="20"/>
      <c r="TBN68" s="20"/>
      <c r="TBO68" s="20"/>
      <c r="TBP68" s="20"/>
      <c r="TBQ68" s="20"/>
      <c r="TBR68" s="20"/>
      <c r="TBS68" s="20"/>
      <c r="TBT68" s="20"/>
      <c r="TBU68" s="20"/>
      <c r="TBV68" s="20"/>
      <c r="TBW68" s="20"/>
      <c r="TBX68" s="20"/>
      <c r="TBY68" s="20"/>
      <c r="TBZ68" s="20"/>
      <c r="TCA68" s="20"/>
      <c r="TCB68" s="20"/>
      <c r="TCC68" s="20"/>
      <c r="TCD68" s="20"/>
      <c r="TCE68" s="20"/>
      <c r="TCF68" s="20"/>
      <c r="TCG68" s="20"/>
      <c r="TCH68" s="20"/>
      <c r="TCI68" s="20"/>
      <c r="TCJ68" s="20"/>
      <c r="TCK68" s="20"/>
      <c r="TCL68" s="20"/>
      <c r="TCM68" s="20"/>
      <c r="TCN68" s="20"/>
      <c r="TCO68" s="20"/>
      <c r="TCP68" s="20"/>
      <c r="TCQ68" s="20"/>
      <c r="TCR68" s="20"/>
      <c r="TCS68" s="20"/>
      <c r="TCT68" s="20"/>
      <c r="TCU68" s="20"/>
      <c r="TCV68" s="20"/>
      <c r="TCW68" s="20"/>
      <c r="TCX68" s="20"/>
      <c r="TCY68" s="20"/>
      <c r="TCZ68" s="20"/>
      <c r="TDA68" s="20"/>
      <c r="TDB68" s="20"/>
      <c r="TDC68" s="20"/>
      <c r="TDD68" s="20"/>
      <c r="TDE68" s="20"/>
      <c r="TDF68" s="20"/>
      <c r="TDG68" s="20"/>
      <c r="TDH68" s="20"/>
      <c r="TDI68" s="20"/>
      <c r="TDJ68" s="20"/>
      <c r="TDK68" s="20"/>
      <c r="TDL68" s="20"/>
      <c r="TDM68" s="20"/>
      <c r="TDN68" s="20"/>
      <c r="TDO68" s="20"/>
      <c r="TDP68" s="20"/>
      <c r="TDQ68" s="20"/>
      <c r="TDR68" s="20"/>
      <c r="TDS68" s="20"/>
      <c r="TDT68" s="20"/>
      <c r="TDU68" s="20"/>
      <c r="TDV68" s="20"/>
      <c r="TDW68" s="20"/>
      <c r="TDX68" s="20"/>
      <c r="TDY68" s="20"/>
      <c r="TDZ68" s="20"/>
      <c r="TEA68" s="20"/>
      <c r="TEB68" s="20"/>
      <c r="TEC68" s="20"/>
      <c r="TED68" s="20"/>
      <c r="TEE68" s="20"/>
      <c r="TEF68" s="20"/>
      <c r="TEG68" s="20"/>
      <c r="TEH68" s="20"/>
      <c r="TEI68" s="20"/>
      <c r="TEJ68" s="20"/>
      <c r="TEK68" s="20"/>
      <c r="TEL68" s="20"/>
      <c r="TEM68" s="20"/>
      <c r="TEN68" s="20"/>
      <c r="TEO68" s="20"/>
      <c r="TEP68" s="20"/>
      <c r="TEQ68" s="20"/>
      <c r="TER68" s="20"/>
      <c r="TES68" s="20"/>
      <c r="TET68" s="20"/>
      <c r="TEU68" s="20"/>
      <c r="TEV68" s="20"/>
      <c r="TEW68" s="20"/>
      <c r="TEX68" s="20"/>
      <c r="TEY68" s="20"/>
      <c r="TEZ68" s="20"/>
      <c r="TFA68" s="20"/>
      <c r="TFB68" s="20"/>
      <c r="TFC68" s="20"/>
      <c r="TFD68" s="20"/>
      <c r="TFE68" s="20"/>
      <c r="TFF68" s="20"/>
      <c r="TFG68" s="20"/>
      <c r="TFH68" s="20"/>
      <c r="TFI68" s="20"/>
      <c r="TFJ68" s="20"/>
      <c r="TFK68" s="20"/>
      <c r="TFL68" s="20"/>
      <c r="TFM68" s="20"/>
      <c r="TFN68" s="20"/>
      <c r="TFO68" s="20"/>
      <c r="TFP68" s="20"/>
      <c r="TFQ68" s="20"/>
      <c r="TFR68" s="20"/>
      <c r="TFS68" s="20"/>
      <c r="TFT68" s="20"/>
      <c r="TFU68" s="20"/>
      <c r="TFV68" s="20"/>
      <c r="TFW68" s="20"/>
      <c r="TFX68" s="20"/>
      <c r="TFY68" s="20"/>
      <c r="TFZ68" s="20"/>
      <c r="TGA68" s="20"/>
      <c r="TGB68" s="20"/>
      <c r="TGC68" s="20"/>
      <c r="TGD68" s="20"/>
      <c r="TGE68" s="20"/>
      <c r="TGF68" s="20"/>
      <c r="TGG68" s="20"/>
      <c r="TGH68" s="20"/>
      <c r="TGI68" s="20"/>
      <c r="TGJ68" s="20"/>
      <c r="TGK68" s="20"/>
      <c r="TGL68" s="20"/>
      <c r="TGM68" s="20"/>
      <c r="TGN68" s="20"/>
      <c r="TGO68" s="20"/>
      <c r="TGP68" s="20"/>
      <c r="TGQ68" s="20"/>
      <c r="TGR68" s="20"/>
      <c r="TGS68" s="20"/>
      <c r="TGT68" s="20"/>
      <c r="TGU68" s="20"/>
      <c r="TGV68" s="20"/>
      <c r="TGW68" s="20"/>
      <c r="TGX68" s="20"/>
      <c r="TGY68" s="20"/>
      <c r="TGZ68" s="20"/>
      <c r="THA68" s="20"/>
      <c r="THB68" s="20"/>
      <c r="THC68" s="20"/>
      <c r="THD68" s="20"/>
      <c r="THE68" s="20"/>
      <c r="THF68" s="20"/>
      <c r="THG68" s="20"/>
      <c r="THH68" s="20"/>
      <c r="THI68" s="20"/>
      <c r="THJ68" s="20"/>
      <c r="THK68" s="20"/>
      <c r="THL68" s="20"/>
      <c r="THM68" s="20"/>
      <c r="THN68" s="20"/>
      <c r="THO68" s="20"/>
      <c r="THP68" s="20"/>
      <c r="THQ68" s="20"/>
      <c r="THR68" s="20"/>
      <c r="THS68" s="20"/>
      <c r="THT68" s="20"/>
      <c r="THU68" s="20"/>
      <c r="THV68" s="20"/>
      <c r="THW68" s="20"/>
      <c r="THX68" s="20"/>
      <c r="THY68" s="20"/>
      <c r="THZ68" s="20"/>
      <c r="TIA68" s="20"/>
      <c r="TIB68" s="20"/>
      <c r="TIC68" s="20"/>
      <c r="TID68" s="20"/>
      <c r="TIE68" s="20"/>
      <c r="TIF68" s="20"/>
      <c r="TIG68" s="20"/>
      <c r="TIH68" s="20"/>
      <c r="TII68" s="20"/>
      <c r="TIJ68" s="20"/>
      <c r="TIK68" s="20"/>
      <c r="TIL68" s="20"/>
      <c r="TIM68" s="20"/>
      <c r="TIN68" s="20"/>
      <c r="TIO68" s="20"/>
      <c r="TIP68" s="20"/>
      <c r="TIQ68" s="20"/>
      <c r="TIR68" s="20"/>
      <c r="TIS68" s="20"/>
      <c r="TIT68" s="20"/>
      <c r="TIU68" s="20"/>
      <c r="TIV68" s="20"/>
      <c r="TIW68" s="20"/>
      <c r="TIX68" s="20"/>
      <c r="TIY68" s="20"/>
      <c r="TIZ68" s="20"/>
      <c r="TJA68" s="20"/>
      <c r="TJB68" s="20"/>
      <c r="TJC68" s="20"/>
      <c r="TJD68" s="20"/>
      <c r="TJE68" s="20"/>
      <c r="TJF68" s="20"/>
      <c r="TJG68" s="20"/>
      <c r="TJH68" s="20"/>
      <c r="TJI68" s="20"/>
      <c r="TJJ68" s="20"/>
      <c r="TJK68" s="20"/>
      <c r="TJL68" s="20"/>
      <c r="TJM68" s="20"/>
      <c r="TJN68" s="20"/>
      <c r="TJO68" s="20"/>
      <c r="TJP68" s="20"/>
      <c r="TJQ68" s="20"/>
      <c r="TJR68" s="20"/>
      <c r="TJS68" s="20"/>
      <c r="TJT68" s="20"/>
      <c r="TJU68" s="20"/>
      <c r="TJV68" s="20"/>
      <c r="TJW68" s="20"/>
      <c r="TJX68" s="20"/>
      <c r="TJY68" s="20"/>
      <c r="TJZ68" s="20"/>
      <c r="TKA68" s="20"/>
      <c r="TKB68" s="20"/>
      <c r="TKC68" s="20"/>
      <c r="TKD68" s="20"/>
      <c r="TKE68" s="20"/>
      <c r="TKF68" s="20"/>
      <c r="TKG68" s="20"/>
      <c r="TKH68" s="20"/>
      <c r="TKI68" s="20"/>
      <c r="TKJ68" s="20"/>
      <c r="TKK68" s="20"/>
      <c r="TKL68" s="20"/>
      <c r="TKM68" s="20"/>
      <c r="TKN68" s="20"/>
      <c r="TKO68" s="20"/>
      <c r="TKP68" s="20"/>
      <c r="TKQ68" s="20"/>
      <c r="TKR68" s="20"/>
      <c r="TKS68" s="20"/>
      <c r="TKT68" s="20"/>
      <c r="TKU68" s="20"/>
      <c r="TKV68" s="20"/>
      <c r="TKW68" s="20"/>
      <c r="TKX68" s="20"/>
      <c r="TKY68" s="20"/>
      <c r="TKZ68" s="20"/>
      <c r="TLA68" s="20"/>
      <c r="TLB68" s="20"/>
      <c r="TLC68" s="20"/>
      <c r="TLD68" s="20"/>
      <c r="TLE68" s="20"/>
      <c r="TLF68" s="20"/>
      <c r="TLG68" s="20"/>
      <c r="TLH68" s="20"/>
      <c r="TLI68" s="20"/>
      <c r="TLJ68" s="20"/>
      <c r="TLK68" s="20"/>
      <c r="TLL68" s="20"/>
      <c r="TLM68" s="20"/>
      <c r="TLN68" s="20"/>
      <c r="TLO68" s="20"/>
      <c r="TLP68" s="20"/>
      <c r="TLQ68" s="20"/>
      <c r="TLR68" s="20"/>
      <c r="TLS68" s="20"/>
      <c r="TLT68" s="20"/>
      <c r="TLU68" s="20"/>
      <c r="TLV68" s="20"/>
      <c r="TLW68" s="20"/>
      <c r="TLX68" s="20"/>
      <c r="TLY68" s="20"/>
      <c r="TLZ68" s="20"/>
      <c r="TMA68" s="20"/>
      <c r="TMB68" s="20"/>
      <c r="TMC68" s="20"/>
      <c r="TMD68" s="20"/>
      <c r="TME68" s="20"/>
      <c r="TMF68" s="20"/>
      <c r="TMG68" s="20"/>
      <c r="TMH68" s="20"/>
      <c r="TMI68" s="20"/>
      <c r="TMJ68" s="20"/>
      <c r="TMK68" s="20"/>
      <c r="TML68" s="20"/>
      <c r="TMM68" s="20"/>
      <c r="TMN68" s="20"/>
      <c r="TMO68" s="20"/>
      <c r="TMP68" s="20"/>
      <c r="TMQ68" s="20"/>
      <c r="TMR68" s="20"/>
      <c r="TMS68" s="20"/>
      <c r="TMT68" s="20"/>
      <c r="TMU68" s="20"/>
      <c r="TMV68" s="20"/>
      <c r="TMW68" s="20"/>
      <c r="TMX68" s="20"/>
      <c r="TMY68" s="20"/>
      <c r="TMZ68" s="20"/>
      <c r="TNA68" s="20"/>
      <c r="TNB68" s="20"/>
      <c r="TNC68" s="20"/>
      <c r="TND68" s="20"/>
      <c r="TNE68" s="20"/>
      <c r="TNF68" s="20"/>
      <c r="TNG68" s="20"/>
      <c r="TNH68" s="20"/>
      <c r="TNI68" s="20"/>
      <c r="TNJ68" s="20"/>
      <c r="TNK68" s="20"/>
      <c r="TNL68" s="20"/>
      <c r="TNM68" s="20"/>
      <c r="TNN68" s="20"/>
      <c r="TNO68" s="20"/>
      <c r="TNP68" s="20"/>
      <c r="TNQ68" s="20"/>
      <c r="TNR68" s="20"/>
      <c r="TNS68" s="20"/>
      <c r="TNT68" s="20"/>
      <c r="TNU68" s="20"/>
      <c r="TNV68" s="20"/>
      <c r="TNW68" s="20"/>
      <c r="TNX68" s="20"/>
      <c r="TNY68" s="20"/>
      <c r="TNZ68" s="20"/>
      <c r="TOA68" s="20"/>
      <c r="TOB68" s="20"/>
      <c r="TOC68" s="20"/>
      <c r="TOD68" s="20"/>
      <c r="TOE68" s="20"/>
      <c r="TOF68" s="20"/>
      <c r="TOG68" s="20"/>
      <c r="TOH68" s="20"/>
      <c r="TOI68" s="20"/>
      <c r="TOJ68" s="20"/>
      <c r="TOK68" s="20"/>
      <c r="TOL68" s="20"/>
      <c r="TOM68" s="20"/>
      <c r="TON68" s="20"/>
      <c r="TOO68" s="20"/>
      <c r="TOP68" s="20"/>
      <c r="TOQ68" s="20"/>
      <c r="TOR68" s="20"/>
      <c r="TOS68" s="20"/>
      <c r="TOT68" s="20"/>
      <c r="TOU68" s="20"/>
      <c r="TOV68" s="20"/>
      <c r="TOW68" s="20"/>
      <c r="TOX68" s="20"/>
      <c r="TOY68" s="20"/>
      <c r="TOZ68" s="20"/>
      <c r="TPA68" s="20"/>
      <c r="TPB68" s="20"/>
      <c r="TPC68" s="20"/>
      <c r="TPD68" s="20"/>
      <c r="TPE68" s="20"/>
      <c r="TPF68" s="20"/>
      <c r="TPG68" s="20"/>
      <c r="TPH68" s="20"/>
      <c r="TPI68" s="20"/>
      <c r="TPJ68" s="20"/>
      <c r="TPK68" s="20"/>
      <c r="TPL68" s="20"/>
      <c r="TPM68" s="20"/>
      <c r="TPN68" s="20"/>
      <c r="TPO68" s="20"/>
      <c r="TPP68" s="20"/>
      <c r="TPQ68" s="20"/>
      <c r="TPR68" s="20"/>
      <c r="TPS68" s="20"/>
      <c r="TPT68" s="20"/>
      <c r="TPU68" s="20"/>
      <c r="TPV68" s="20"/>
      <c r="TPW68" s="20"/>
      <c r="TPX68" s="20"/>
      <c r="TPY68" s="20"/>
      <c r="TPZ68" s="20"/>
      <c r="TQA68" s="20"/>
      <c r="TQB68" s="20"/>
      <c r="TQC68" s="20"/>
      <c r="TQD68" s="20"/>
      <c r="TQE68" s="20"/>
      <c r="TQF68" s="20"/>
      <c r="TQG68" s="20"/>
      <c r="TQH68" s="20"/>
      <c r="TQI68" s="20"/>
      <c r="TQJ68" s="20"/>
      <c r="TQK68" s="20"/>
      <c r="TQL68" s="20"/>
      <c r="TQM68" s="20"/>
      <c r="TQN68" s="20"/>
      <c r="TQO68" s="20"/>
      <c r="TQP68" s="20"/>
      <c r="TQQ68" s="20"/>
      <c r="TQR68" s="20"/>
      <c r="TQS68" s="20"/>
      <c r="TQT68" s="20"/>
      <c r="TQU68" s="20"/>
      <c r="TQV68" s="20"/>
      <c r="TQW68" s="20"/>
      <c r="TQX68" s="20"/>
      <c r="TQY68" s="20"/>
      <c r="TQZ68" s="20"/>
      <c r="TRA68" s="20"/>
      <c r="TRB68" s="20"/>
      <c r="TRC68" s="20"/>
      <c r="TRD68" s="20"/>
      <c r="TRE68" s="20"/>
      <c r="TRF68" s="20"/>
      <c r="TRG68" s="20"/>
      <c r="TRH68" s="20"/>
      <c r="TRI68" s="20"/>
      <c r="TRJ68" s="20"/>
      <c r="TRK68" s="20"/>
      <c r="TRL68" s="20"/>
      <c r="TRM68" s="20"/>
      <c r="TRN68" s="20"/>
      <c r="TRO68" s="20"/>
      <c r="TRP68" s="20"/>
      <c r="TRQ68" s="20"/>
      <c r="TRR68" s="20"/>
      <c r="TRS68" s="20"/>
      <c r="TRT68" s="20"/>
      <c r="TRU68" s="20"/>
      <c r="TRV68" s="20"/>
      <c r="TRW68" s="20"/>
      <c r="TRX68" s="20"/>
      <c r="TRY68" s="20"/>
      <c r="TRZ68" s="20"/>
      <c r="TSA68" s="20"/>
      <c r="TSB68" s="20"/>
      <c r="TSC68" s="20"/>
      <c r="TSD68" s="20"/>
      <c r="TSE68" s="20"/>
      <c r="TSF68" s="20"/>
      <c r="TSG68" s="20"/>
      <c r="TSH68" s="20"/>
      <c r="TSI68" s="20"/>
      <c r="TSJ68" s="20"/>
      <c r="TSK68" s="20"/>
      <c r="TSL68" s="20"/>
      <c r="TSM68" s="20"/>
      <c r="TSN68" s="20"/>
      <c r="TSO68" s="20"/>
      <c r="TSP68" s="20"/>
      <c r="TSQ68" s="20"/>
      <c r="TSR68" s="20"/>
      <c r="TSS68" s="20"/>
      <c r="TST68" s="20"/>
      <c r="TSU68" s="20"/>
      <c r="TSV68" s="20"/>
      <c r="TSW68" s="20"/>
      <c r="TSX68" s="20"/>
      <c r="TSY68" s="20"/>
      <c r="TSZ68" s="20"/>
      <c r="TTA68" s="20"/>
      <c r="TTB68" s="20"/>
      <c r="TTC68" s="20"/>
      <c r="TTD68" s="20"/>
      <c r="TTE68" s="20"/>
      <c r="TTF68" s="20"/>
      <c r="TTG68" s="20"/>
      <c r="TTH68" s="20"/>
      <c r="TTI68" s="20"/>
      <c r="TTJ68" s="20"/>
      <c r="TTK68" s="20"/>
      <c r="TTL68" s="20"/>
      <c r="TTM68" s="20"/>
      <c r="TTN68" s="20"/>
      <c r="TTO68" s="20"/>
      <c r="TTP68" s="20"/>
      <c r="TTQ68" s="20"/>
      <c r="TTR68" s="20"/>
      <c r="TTS68" s="20"/>
      <c r="TTT68" s="20"/>
      <c r="TTU68" s="20"/>
      <c r="TTV68" s="20"/>
      <c r="TTW68" s="20"/>
      <c r="TTX68" s="20"/>
      <c r="TTY68" s="20"/>
      <c r="TTZ68" s="20"/>
      <c r="TUA68" s="20"/>
      <c r="TUB68" s="20"/>
      <c r="TUC68" s="20"/>
      <c r="TUD68" s="20"/>
      <c r="TUE68" s="20"/>
      <c r="TUF68" s="20"/>
      <c r="TUG68" s="20"/>
      <c r="TUH68" s="20"/>
      <c r="TUI68" s="20"/>
      <c r="TUJ68" s="20"/>
      <c r="TUK68" s="20"/>
      <c r="TUL68" s="20"/>
      <c r="TUM68" s="20"/>
      <c r="TUN68" s="20"/>
      <c r="TUO68" s="20"/>
      <c r="TUP68" s="20"/>
      <c r="TUQ68" s="20"/>
      <c r="TUR68" s="20"/>
      <c r="TUS68" s="20"/>
      <c r="TUT68" s="20"/>
      <c r="TUU68" s="20"/>
      <c r="TUV68" s="20"/>
      <c r="TUW68" s="20"/>
      <c r="TUX68" s="20"/>
      <c r="TUY68" s="20"/>
      <c r="TUZ68" s="20"/>
      <c r="TVA68" s="20"/>
      <c r="TVB68" s="20"/>
      <c r="TVC68" s="20"/>
      <c r="TVD68" s="20"/>
      <c r="TVE68" s="20"/>
      <c r="TVF68" s="20"/>
      <c r="TVG68" s="20"/>
      <c r="TVH68" s="20"/>
      <c r="TVI68" s="20"/>
      <c r="TVJ68" s="20"/>
      <c r="TVK68" s="20"/>
      <c r="TVL68" s="20"/>
      <c r="TVM68" s="20"/>
      <c r="TVN68" s="20"/>
      <c r="TVO68" s="20"/>
      <c r="TVP68" s="20"/>
      <c r="TVQ68" s="20"/>
      <c r="TVR68" s="20"/>
      <c r="TVS68" s="20"/>
      <c r="TVT68" s="20"/>
      <c r="TVU68" s="20"/>
      <c r="TVV68" s="20"/>
      <c r="TVW68" s="20"/>
      <c r="TVX68" s="20"/>
      <c r="TVY68" s="20"/>
      <c r="TVZ68" s="20"/>
      <c r="TWA68" s="20"/>
      <c r="TWB68" s="20"/>
      <c r="TWC68" s="20"/>
      <c r="TWD68" s="20"/>
      <c r="TWE68" s="20"/>
      <c r="TWF68" s="20"/>
      <c r="TWG68" s="20"/>
      <c r="TWH68" s="20"/>
      <c r="TWI68" s="20"/>
      <c r="TWJ68" s="20"/>
      <c r="TWK68" s="20"/>
      <c r="TWL68" s="20"/>
      <c r="TWM68" s="20"/>
      <c r="TWN68" s="20"/>
      <c r="TWO68" s="20"/>
      <c r="TWP68" s="20"/>
      <c r="TWQ68" s="20"/>
      <c r="TWR68" s="20"/>
      <c r="TWS68" s="20"/>
      <c r="TWT68" s="20"/>
      <c r="TWU68" s="20"/>
      <c r="TWV68" s="20"/>
      <c r="TWW68" s="20"/>
      <c r="TWX68" s="20"/>
      <c r="TWY68" s="20"/>
      <c r="TWZ68" s="20"/>
      <c r="TXA68" s="20"/>
      <c r="TXB68" s="20"/>
      <c r="TXC68" s="20"/>
      <c r="TXD68" s="20"/>
      <c r="TXE68" s="20"/>
      <c r="TXF68" s="20"/>
      <c r="TXG68" s="20"/>
      <c r="TXH68" s="20"/>
      <c r="TXI68" s="20"/>
      <c r="TXJ68" s="20"/>
      <c r="TXK68" s="20"/>
      <c r="TXL68" s="20"/>
      <c r="TXM68" s="20"/>
      <c r="TXN68" s="20"/>
      <c r="TXO68" s="20"/>
      <c r="TXP68" s="20"/>
      <c r="TXQ68" s="20"/>
      <c r="TXR68" s="20"/>
      <c r="TXS68" s="20"/>
      <c r="TXT68" s="20"/>
      <c r="TXU68" s="20"/>
      <c r="TXV68" s="20"/>
      <c r="TXW68" s="20"/>
      <c r="TXX68" s="20"/>
      <c r="TXY68" s="20"/>
      <c r="TXZ68" s="20"/>
      <c r="TYA68" s="20"/>
      <c r="TYB68" s="20"/>
      <c r="TYC68" s="20"/>
      <c r="TYD68" s="20"/>
      <c r="TYE68" s="20"/>
      <c r="TYF68" s="20"/>
      <c r="TYG68" s="20"/>
      <c r="TYH68" s="20"/>
      <c r="TYI68" s="20"/>
      <c r="TYJ68" s="20"/>
      <c r="TYK68" s="20"/>
      <c r="TYL68" s="20"/>
      <c r="TYM68" s="20"/>
      <c r="TYN68" s="20"/>
      <c r="TYO68" s="20"/>
      <c r="TYP68" s="20"/>
      <c r="TYQ68" s="20"/>
      <c r="TYR68" s="20"/>
      <c r="TYS68" s="20"/>
      <c r="TYT68" s="20"/>
      <c r="TYU68" s="20"/>
      <c r="TYV68" s="20"/>
      <c r="TYW68" s="20"/>
      <c r="TYX68" s="20"/>
      <c r="TYY68" s="20"/>
      <c r="TYZ68" s="20"/>
      <c r="TZA68" s="20"/>
      <c r="TZB68" s="20"/>
      <c r="TZC68" s="20"/>
      <c r="TZD68" s="20"/>
      <c r="TZE68" s="20"/>
      <c r="TZF68" s="20"/>
      <c r="TZG68" s="20"/>
      <c r="TZH68" s="20"/>
      <c r="TZI68" s="20"/>
      <c r="TZJ68" s="20"/>
      <c r="TZK68" s="20"/>
      <c r="TZL68" s="20"/>
      <c r="TZM68" s="20"/>
      <c r="TZN68" s="20"/>
      <c r="TZO68" s="20"/>
      <c r="TZP68" s="20"/>
      <c r="TZQ68" s="20"/>
      <c r="TZR68" s="20"/>
      <c r="TZS68" s="20"/>
      <c r="TZT68" s="20"/>
      <c r="TZU68" s="20"/>
      <c r="TZV68" s="20"/>
      <c r="TZW68" s="20"/>
      <c r="TZX68" s="20"/>
      <c r="TZY68" s="20"/>
      <c r="TZZ68" s="20"/>
      <c r="UAA68" s="20"/>
      <c r="UAB68" s="20"/>
      <c r="UAC68" s="20"/>
      <c r="UAD68" s="20"/>
      <c r="UAE68" s="20"/>
      <c r="UAF68" s="20"/>
      <c r="UAG68" s="20"/>
      <c r="UAH68" s="20"/>
      <c r="UAI68" s="20"/>
      <c r="UAJ68" s="20"/>
      <c r="UAK68" s="20"/>
      <c r="UAL68" s="20"/>
      <c r="UAM68" s="20"/>
      <c r="UAN68" s="20"/>
      <c r="UAO68" s="20"/>
      <c r="UAP68" s="20"/>
      <c r="UAQ68" s="20"/>
      <c r="UAR68" s="20"/>
      <c r="UAS68" s="20"/>
      <c r="UAT68" s="20"/>
      <c r="UAU68" s="20"/>
      <c r="UAV68" s="20"/>
      <c r="UAW68" s="20"/>
      <c r="UAX68" s="20"/>
      <c r="UAY68" s="20"/>
      <c r="UAZ68" s="20"/>
      <c r="UBA68" s="20"/>
      <c r="UBB68" s="20"/>
      <c r="UBC68" s="20"/>
      <c r="UBD68" s="20"/>
      <c r="UBE68" s="20"/>
      <c r="UBF68" s="20"/>
      <c r="UBG68" s="20"/>
      <c r="UBH68" s="20"/>
      <c r="UBI68" s="20"/>
      <c r="UBJ68" s="20"/>
      <c r="UBK68" s="20"/>
      <c r="UBL68" s="20"/>
      <c r="UBM68" s="20"/>
      <c r="UBN68" s="20"/>
      <c r="UBO68" s="20"/>
      <c r="UBP68" s="20"/>
      <c r="UBQ68" s="20"/>
      <c r="UBR68" s="20"/>
      <c r="UBS68" s="20"/>
      <c r="UBT68" s="20"/>
      <c r="UBU68" s="20"/>
      <c r="UBV68" s="20"/>
      <c r="UBW68" s="20"/>
      <c r="UBX68" s="20"/>
      <c r="UBY68" s="20"/>
      <c r="UBZ68" s="20"/>
      <c r="UCA68" s="20"/>
      <c r="UCB68" s="20"/>
      <c r="UCC68" s="20"/>
      <c r="UCD68" s="20"/>
      <c r="UCE68" s="20"/>
      <c r="UCF68" s="20"/>
      <c r="UCG68" s="20"/>
      <c r="UCH68" s="20"/>
      <c r="UCI68" s="20"/>
      <c r="UCJ68" s="20"/>
      <c r="UCK68" s="20"/>
      <c r="UCL68" s="20"/>
      <c r="UCM68" s="20"/>
      <c r="UCN68" s="20"/>
      <c r="UCO68" s="20"/>
      <c r="UCP68" s="20"/>
      <c r="UCQ68" s="20"/>
      <c r="UCR68" s="20"/>
      <c r="UCS68" s="20"/>
      <c r="UCT68" s="20"/>
      <c r="UCU68" s="20"/>
      <c r="UCV68" s="20"/>
      <c r="UCW68" s="20"/>
      <c r="UCX68" s="20"/>
      <c r="UCY68" s="20"/>
      <c r="UCZ68" s="20"/>
      <c r="UDA68" s="20"/>
      <c r="UDB68" s="20"/>
      <c r="UDC68" s="20"/>
      <c r="UDD68" s="20"/>
      <c r="UDE68" s="20"/>
      <c r="UDF68" s="20"/>
      <c r="UDG68" s="20"/>
      <c r="UDH68" s="20"/>
      <c r="UDI68" s="20"/>
      <c r="UDJ68" s="20"/>
      <c r="UDK68" s="20"/>
      <c r="UDL68" s="20"/>
      <c r="UDM68" s="20"/>
      <c r="UDN68" s="20"/>
      <c r="UDO68" s="20"/>
      <c r="UDP68" s="20"/>
      <c r="UDQ68" s="20"/>
      <c r="UDR68" s="20"/>
      <c r="UDS68" s="20"/>
      <c r="UDT68" s="20"/>
      <c r="UDU68" s="20"/>
      <c r="UDV68" s="20"/>
      <c r="UDW68" s="20"/>
      <c r="UDX68" s="20"/>
      <c r="UDY68" s="20"/>
      <c r="UDZ68" s="20"/>
      <c r="UEA68" s="20"/>
      <c r="UEB68" s="20"/>
      <c r="UEC68" s="20"/>
      <c r="UED68" s="20"/>
      <c r="UEE68" s="20"/>
      <c r="UEF68" s="20"/>
      <c r="UEG68" s="20"/>
      <c r="UEH68" s="20"/>
      <c r="UEI68" s="20"/>
      <c r="UEJ68" s="20"/>
      <c r="UEK68" s="20"/>
      <c r="UEL68" s="20"/>
      <c r="UEM68" s="20"/>
      <c r="UEN68" s="20"/>
      <c r="UEO68" s="20"/>
      <c r="UEP68" s="20"/>
      <c r="UEQ68" s="20"/>
      <c r="UER68" s="20"/>
      <c r="UES68" s="20"/>
      <c r="UET68" s="20"/>
      <c r="UEU68" s="20"/>
      <c r="UEV68" s="20"/>
      <c r="UEW68" s="20"/>
      <c r="UEX68" s="20"/>
      <c r="UEY68" s="20"/>
      <c r="UEZ68" s="20"/>
      <c r="UFA68" s="20"/>
      <c r="UFB68" s="20"/>
      <c r="UFC68" s="20"/>
      <c r="UFD68" s="20"/>
      <c r="UFE68" s="20"/>
      <c r="UFF68" s="20"/>
      <c r="UFG68" s="20"/>
      <c r="UFH68" s="20"/>
      <c r="UFI68" s="20"/>
      <c r="UFJ68" s="20"/>
      <c r="UFK68" s="20"/>
      <c r="UFL68" s="20"/>
      <c r="UFM68" s="20"/>
      <c r="UFN68" s="20"/>
      <c r="UFO68" s="20"/>
      <c r="UFP68" s="20"/>
      <c r="UFQ68" s="20"/>
      <c r="UFR68" s="20"/>
      <c r="UFS68" s="20"/>
      <c r="UFT68" s="20"/>
      <c r="UFU68" s="20"/>
      <c r="UFV68" s="20"/>
      <c r="UFW68" s="20"/>
      <c r="UFX68" s="20"/>
      <c r="UFY68" s="20"/>
      <c r="UFZ68" s="20"/>
      <c r="UGA68" s="20"/>
      <c r="UGB68" s="20"/>
      <c r="UGC68" s="20"/>
      <c r="UGD68" s="20"/>
      <c r="UGE68" s="20"/>
      <c r="UGF68" s="20"/>
      <c r="UGG68" s="20"/>
      <c r="UGH68" s="20"/>
      <c r="UGI68" s="20"/>
      <c r="UGJ68" s="20"/>
      <c r="UGK68" s="20"/>
      <c r="UGL68" s="20"/>
      <c r="UGM68" s="20"/>
      <c r="UGN68" s="20"/>
      <c r="UGO68" s="20"/>
      <c r="UGP68" s="20"/>
      <c r="UGQ68" s="20"/>
      <c r="UGR68" s="20"/>
      <c r="UGS68" s="20"/>
      <c r="UGT68" s="20"/>
      <c r="UGU68" s="20"/>
      <c r="UGV68" s="20"/>
      <c r="UGW68" s="20"/>
      <c r="UGX68" s="20"/>
      <c r="UGY68" s="20"/>
      <c r="UGZ68" s="20"/>
      <c r="UHA68" s="20"/>
      <c r="UHB68" s="20"/>
      <c r="UHC68" s="20"/>
      <c r="UHD68" s="20"/>
      <c r="UHE68" s="20"/>
      <c r="UHF68" s="20"/>
      <c r="UHG68" s="20"/>
      <c r="UHH68" s="20"/>
      <c r="UHI68" s="20"/>
      <c r="UHJ68" s="20"/>
      <c r="UHK68" s="20"/>
      <c r="UHL68" s="20"/>
      <c r="UHM68" s="20"/>
      <c r="UHN68" s="20"/>
      <c r="UHO68" s="20"/>
      <c r="UHP68" s="20"/>
      <c r="UHQ68" s="20"/>
      <c r="UHR68" s="20"/>
      <c r="UHS68" s="20"/>
      <c r="UHT68" s="20"/>
      <c r="UHU68" s="20"/>
      <c r="UHV68" s="20"/>
      <c r="UHW68" s="20"/>
      <c r="UHX68" s="20"/>
      <c r="UHY68" s="20"/>
      <c r="UHZ68" s="20"/>
      <c r="UIA68" s="20"/>
      <c r="UIB68" s="20"/>
      <c r="UIC68" s="20"/>
      <c r="UID68" s="20"/>
      <c r="UIE68" s="20"/>
      <c r="UIF68" s="20"/>
      <c r="UIG68" s="20"/>
      <c r="UIH68" s="20"/>
      <c r="UII68" s="20"/>
      <c r="UIJ68" s="20"/>
      <c r="UIK68" s="20"/>
      <c r="UIL68" s="20"/>
      <c r="UIM68" s="20"/>
      <c r="UIN68" s="20"/>
      <c r="UIO68" s="20"/>
      <c r="UIP68" s="20"/>
      <c r="UIQ68" s="20"/>
      <c r="UIR68" s="20"/>
      <c r="UIS68" s="20"/>
      <c r="UIT68" s="20"/>
      <c r="UIU68" s="20"/>
      <c r="UIV68" s="20"/>
      <c r="UIW68" s="20"/>
      <c r="UIX68" s="20"/>
      <c r="UIY68" s="20"/>
      <c r="UIZ68" s="20"/>
      <c r="UJA68" s="20"/>
      <c r="UJB68" s="20"/>
      <c r="UJC68" s="20"/>
      <c r="UJD68" s="20"/>
      <c r="UJE68" s="20"/>
      <c r="UJF68" s="20"/>
      <c r="UJG68" s="20"/>
      <c r="UJH68" s="20"/>
      <c r="UJI68" s="20"/>
      <c r="UJJ68" s="20"/>
      <c r="UJK68" s="20"/>
      <c r="UJL68" s="20"/>
      <c r="UJM68" s="20"/>
      <c r="UJN68" s="20"/>
      <c r="UJO68" s="20"/>
      <c r="UJP68" s="20"/>
      <c r="UJQ68" s="20"/>
      <c r="UJR68" s="20"/>
      <c r="UJS68" s="20"/>
      <c r="UJT68" s="20"/>
      <c r="UJU68" s="20"/>
      <c r="UJV68" s="20"/>
      <c r="UJW68" s="20"/>
      <c r="UJX68" s="20"/>
      <c r="UJY68" s="20"/>
      <c r="UJZ68" s="20"/>
      <c r="UKA68" s="20"/>
      <c r="UKB68" s="20"/>
      <c r="UKC68" s="20"/>
      <c r="UKD68" s="20"/>
      <c r="UKE68" s="20"/>
      <c r="UKF68" s="20"/>
      <c r="UKG68" s="20"/>
      <c r="UKH68" s="20"/>
      <c r="UKI68" s="20"/>
      <c r="UKJ68" s="20"/>
      <c r="UKK68" s="20"/>
      <c r="UKL68" s="20"/>
      <c r="UKM68" s="20"/>
      <c r="UKN68" s="20"/>
      <c r="UKO68" s="20"/>
      <c r="UKP68" s="20"/>
      <c r="UKQ68" s="20"/>
      <c r="UKR68" s="20"/>
      <c r="UKS68" s="20"/>
      <c r="UKT68" s="20"/>
      <c r="UKU68" s="20"/>
      <c r="UKV68" s="20"/>
      <c r="UKW68" s="20"/>
      <c r="UKX68" s="20"/>
      <c r="UKY68" s="20"/>
      <c r="UKZ68" s="20"/>
      <c r="ULA68" s="20"/>
      <c r="ULB68" s="20"/>
      <c r="ULC68" s="20"/>
      <c r="ULD68" s="20"/>
      <c r="ULE68" s="20"/>
      <c r="ULF68" s="20"/>
      <c r="ULG68" s="20"/>
      <c r="ULH68" s="20"/>
      <c r="ULI68" s="20"/>
      <c r="ULJ68" s="20"/>
      <c r="ULK68" s="20"/>
      <c r="ULL68" s="20"/>
      <c r="ULM68" s="20"/>
      <c r="ULN68" s="20"/>
      <c r="ULO68" s="20"/>
      <c r="ULP68" s="20"/>
      <c r="ULQ68" s="20"/>
      <c r="ULR68" s="20"/>
      <c r="ULS68" s="20"/>
      <c r="ULT68" s="20"/>
      <c r="ULU68" s="20"/>
      <c r="ULV68" s="20"/>
      <c r="ULW68" s="20"/>
      <c r="ULX68" s="20"/>
      <c r="ULY68" s="20"/>
      <c r="ULZ68" s="20"/>
      <c r="UMA68" s="20"/>
      <c r="UMB68" s="20"/>
      <c r="UMC68" s="20"/>
      <c r="UMD68" s="20"/>
      <c r="UME68" s="20"/>
      <c r="UMF68" s="20"/>
      <c r="UMG68" s="20"/>
      <c r="UMH68" s="20"/>
      <c r="UMI68" s="20"/>
      <c r="UMJ68" s="20"/>
      <c r="UMK68" s="20"/>
      <c r="UML68" s="20"/>
      <c r="UMM68" s="20"/>
      <c r="UMN68" s="20"/>
      <c r="UMO68" s="20"/>
      <c r="UMP68" s="20"/>
      <c r="UMQ68" s="20"/>
      <c r="UMR68" s="20"/>
      <c r="UMS68" s="20"/>
      <c r="UMT68" s="20"/>
      <c r="UMU68" s="20"/>
      <c r="UMV68" s="20"/>
      <c r="UMW68" s="20"/>
      <c r="UMX68" s="20"/>
      <c r="UMY68" s="20"/>
      <c r="UMZ68" s="20"/>
      <c r="UNA68" s="20"/>
      <c r="UNB68" s="20"/>
      <c r="UNC68" s="20"/>
      <c r="UND68" s="20"/>
      <c r="UNE68" s="20"/>
      <c r="UNF68" s="20"/>
      <c r="UNG68" s="20"/>
      <c r="UNH68" s="20"/>
      <c r="UNI68" s="20"/>
      <c r="UNJ68" s="20"/>
      <c r="UNK68" s="20"/>
      <c r="UNL68" s="20"/>
      <c r="UNM68" s="20"/>
      <c r="UNN68" s="20"/>
      <c r="UNO68" s="20"/>
      <c r="UNP68" s="20"/>
      <c r="UNQ68" s="20"/>
      <c r="UNR68" s="20"/>
      <c r="UNS68" s="20"/>
      <c r="UNT68" s="20"/>
      <c r="UNU68" s="20"/>
      <c r="UNV68" s="20"/>
      <c r="UNW68" s="20"/>
      <c r="UNX68" s="20"/>
      <c r="UNY68" s="20"/>
      <c r="UNZ68" s="20"/>
      <c r="UOA68" s="20"/>
      <c r="UOB68" s="20"/>
      <c r="UOC68" s="20"/>
      <c r="UOD68" s="20"/>
      <c r="UOE68" s="20"/>
      <c r="UOF68" s="20"/>
      <c r="UOG68" s="20"/>
      <c r="UOH68" s="20"/>
      <c r="UOI68" s="20"/>
      <c r="UOJ68" s="20"/>
      <c r="UOK68" s="20"/>
      <c r="UOL68" s="20"/>
      <c r="UOM68" s="20"/>
      <c r="UON68" s="20"/>
      <c r="UOO68" s="20"/>
      <c r="UOP68" s="20"/>
      <c r="UOQ68" s="20"/>
      <c r="UOR68" s="20"/>
      <c r="UOS68" s="20"/>
      <c r="UOT68" s="20"/>
      <c r="UOU68" s="20"/>
      <c r="UOV68" s="20"/>
      <c r="UOW68" s="20"/>
      <c r="UOX68" s="20"/>
      <c r="UOY68" s="20"/>
      <c r="UOZ68" s="20"/>
      <c r="UPA68" s="20"/>
      <c r="UPB68" s="20"/>
      <c r="UPC68" s="20"/>
      <c r="UPD68" s="20"/>
      <c r="UPE68" s="20"/>
      <c r="UPF68" s="20"/>
      <c r="UPG68" s="20"/>
      <c r="UPH68" s="20"/>
      <c r="UPI68" s="20"/>
      <c r="UPJ68" s="20"/>
      <c r="UPK68" s="20"/>
      <c r="UPL68" s="20"/>
      <c r="UPM68" s="20"/>
      <c r="UPN68" s="20"/>
      <c r="UPO68" s="20"/>
      <c r="UPP68" s="20"/>
      <c r="UPQ68" s="20"/>
      <c r="UPR68" s="20"/>
      <c r="UPS68" s="20"/>
      <c r="UPT68" s="20"/>
      <c r="UPU68" s="20"/>
      <c r="UPV68" s="20"/>
      <c r="UPW68" s="20"/>
      <c r="UPX68" s="20"/>
      <c r="UPY68" s="20"/>
      <c r="UPZ68" s="20"/>
      <c r="UQA68" s="20"/>
      <c r="UQB68" s="20"/>
      <c r="UQC68" s="20"/>
      <c r="UQD68" s="20"/>
      <c r="UQE68" s="20"/>
      <c r="UQF68" s="20"/>
      <c r="UQG68" s="20"/>
      <c r="UQH68" s="20"/>
      <c r="UQI68" s="20"/>
      <c r="UQJ68" s="20"/>
      <c r="UQK68" s="20"/>
      <c r="UQL68" s="20"/>
      <c r="UQM68" s="20"/>
      <c r="UQN68" s="20"/>
      <c r="UQO68" s="20"/>
      <c r="UQP68" s="20"/>
      <c r="UQQ68" s="20"/>
      <c r="UQR68" s="20"/>
      <c r="UQS68" s="20"/>
      <c r="UQT68" s="20"/>
      <c r="UQU68" s="20"/>
      <c r="UQV68" s="20"/>
      <c r="UQW68" s="20"/>
      <c r="UQX68" s="20"/>
      <c r="UQY68" s="20"/>
      <c r="UQZ68" s="20"/>
      <c r="URA68" s="20"/>
      <c r="URB68" s="20"/>
      <c r="URC68" s="20"/>
      <c r="URD68" s="20"/>
      <c r="URE68" s="20"/>
      <c r="URF68" s="20"/>
      <c r="URG68" s="20"/>
      <c r="URH68" s="20"/>
      <c r="URI68" s="20"/>
      <c r="URJ68" s="20"/>
      <c r="URK68" s="20"/>
      <c r="URL68" s="20"/>
      <c r="URM68" s="20"/>
      <c r="URN68" s="20"/>
      <c r="URO68" s="20"/>
      <c r="URP68" s="20"/>
      <c r="URQ68" s="20"/>
      <c r="URR68" s="20"/>
      <c r="URS68" s="20"/>
      <c r="URT68" s="20"/>
      <c r="URU68" s="20"/>
      <c r="URV68" s="20"/>
      <c r="URW68" s="20"/>
      <c r="URX68" s="20"/>
      <c r="URY68" s="20"/>
      <c r="URZ68" s="20"/>
      <c r="USA68" s="20"/>
      <c r="USB68" s="20"/>
      <c r="USC68" s="20"/>
      <c r="USD68" s="20"/>
      <c r="USE68" s="20"/>
      <c r="USF68" s="20"/>
      <c r="USG68" s="20"/>
      <c r="USH68" s="20"/>
      <c r="USI68" s="20"/>
      <c r="USJ68" s="20"/>
      <c r="USK68" s="20"/>
      <c r="USL68" s="20"/>
      <c r="USM68" s="20"/>
      <c r="USN68" s="20"/>
      <c r="USO68" s="20"/>
      <c r="USP68" s="20"/>
      <c r="USQ68" s="20"/>
      <c r="USR68" s="20"/>
      <c r="USS68" s="20"/>
      <c r="UST68" s="20"/>
      <c r="USU68" s="20"/>
      <c r="USV68" s="20"/>
      <c r="USW68" s="20"/>
      <c r="USX68" s="20"/>
      <c r="USY68" s="20"/>
      <c r="USZ68" s="20"/>
      <c r="UTA68" s="20"/>
      <c r="UTB68" s="20"/>
      <c r="UTC68" s="20"/>
      <c r="UTD68" s="20"/>
      <c r="UTE68" s="20"/>
      <c r="UTF68" s="20"/>
      <c r="UTG68" s="20"/>
      <c r="UTH68" s="20"/>
      <c r="UTI68" s="20"/>
      <c r="UTJ68" s="20"/>
      <c r="UTK68" s="20"/>
      <c r="UTL68" s="20"/>
      <c r="UTM68" s="20"/>
      <c r="UTN68" s="20"/>
      <c r="UTO68" s="20"/>
      <c r="UTP68" s="20"/>
      <c r="UTQ68" s="20"/>
      <c r="UTR68" s="20"/>
      <c r="UTS68" s="20"/>
      <c r="UTT68" s="20"/>
      <c r="UTU68" s="20"/>
      <c r="UTV68" s="20"/>
      <c r="UTW68" s="20"/>
      <c r="UTX68" s="20"/>
      <c r="UTY68" s="20"/>
      <c r="UTZ68" s="20"/>
      <c r="UUA68" s="20"/>
      <c r="UUB68" s="20"/>
      <c r="UUC68" s="20"/>
      <c r="UUD68" s="20"/>
      <c r="UUE68" s="20"/>
      <c r="UUF68" s="20"/>
      <c r="UUG68" s="20"/>
      <c r="UUH68" s="20"/>
      <c r="UUI68" s="20"/>
      <c r="UUJ68" s="20"/>
      <c r="UUK68" s="20"/>
      <c r="UUL68" s="20"/>
      <c r="UUM68" s="20"/>
      <c r="UUN68" s="20"/>
      <c r="UUO68" s="20"/>
      <c r="UUP68" s="20"/>
      <c r="UUQ68" s="20"/>
      <c r="UUR68" s="20"/>
      <c r="UUS68" s="20"/>
      <c r="UUT68" s="20"/>
      <c r="UUU68" s="20"/>
      <c r="UUV68" s="20"/>
      <c r="UUW68" s="20"/>
      <c r="UUX68" s="20"/>
      <c r="UUY68" s="20"/>
      <c r="UUZ68" s="20"/>
      <c r="UVA68" s="20"/>
      <c r="UVB68" s="20"/>
      <c r="UVC68" s="20"/>
      <c r="UVD68" s="20"/>
      <c r="UVE68" s="20"/>
      <c r="UVF68" s="20"/>
      <c r="UVG68" s="20"/>
      <c r="UVH68" s="20"/>
      <c r="UVI68" s="20"/>
      <c r="UVJ68" s="20"/>
      <c r="UVK68" s="20"/>
      <c r="UVL68" s="20"/>
      <c r="UVM68" s="20"/>
      <c r="UVN68" s="20"/>
      <c r="UVO68" s="20"/>
      <c r="UVP68" s="20"/>
      <c r="UVQ68" s="20"/>
      <c r="UVR68" s="20"/>
      <c r="UVS68" s="20"/>
      <c r="UVT68" s="20"/>
      <c r="UVU68" s="20"/>
      <c r="UVV68" s="20"/>
      <c r="UVW68" s="20"/>
      <c r="UVX68" s="20"/>
      <c r="UVY68" s="20"/>
      <c r="UVZ68" s="20"/>
      <c r="UWA68" s="20"/>
      <c r="UWB68" s="20"/>
      <c r="UWC68" s="20"/>
      <c r="UWD68" s="20"/>
      <c r="UWE68" s="20"/>
      <c r="UWF68" s="20"/>
      <c r="UWG68" s="20"/>
      <c r="UWH68" s="20"/>
      <c r="UWI68" s="20"/>
      <c r="UWJ68" s="20"/>
      <c r="UWK68" s="20"/>
      <c r="UWL68" s="20"/>
      <c r="UWM68" s="20"/>
      <c r="UWN68" s="20"/>
      <c r="UWO68" s="20"/>
      <c r="UWP68" s="20"/>
      <c r="UWQ68" s="20"/>
      <c r="UWR68" s="20"/>
      <c r="UWS68" s="20"/>
      <c r="UWT68" s="20"/>
      <c r="UWU68" s="20"/>
      <c r="UWV68" s="20"/>
      <c r="UWW68" s="20"/>
      <c r="UWX68" s="20"/>
      <c r="UWY68" s="20"/>
      <c r="UWZ68" s="20"/>
      <c r="UXA68" s="20"/>
      <c r="UXB68" s="20"/>
      <c r="UXC68" s="20"/>
      <c r="UXD68" s="20"/>
      <c r="UXE68" s="20"/>
      <c r="UXF68" s="20"/>
      <c r="UXG68" s="20"/>
      <c r="UXH68" s="20"/>
      <c r="UXI68" s="20"/>
      <c r="UXJ68" s="20"/>
      <c r="UXK68" s="20"/>
      <c r="UXL68" s="20"/>
      <c r="UXM68" s="20"/>
      <c r="UXN68" s="20"/>
      <c r="UXO68" s="20"/>
      <c r="UXP68" s="20"/>
      <c r="UXQ68" s="20"/>
      <c r="UXR68" s="20"/>
      <c r="UXS68" s="20"/>
      <c r="UXT68" s="20"/>
      <c r="UXU68" s="20"/>
      <c r="UXV68" s="20"/>
      <c r="UXW68" s="20"/>
      <c r="UXX68" s="20"/>
      <c r="UXY68" s="20"/>
      <c r="UXZ68" s="20"/>
      <c r="UYA68" s="20"/>
      <c r="UYB68" s="20"/>
      <c r="UYC68" s="20"/>
      <c r="UYD68" s="20"/>
      <c r="UYE68" s="20"/>
      <c r="UYF68" s="20"/>
      <c r="UYG68" s="20"/>
      <c r="UYH68" s="20"/>
      <c r="UYI68" s="20"/>
      <c r="UYJ68" s="20"/>
      <c r="UYK68" s="20"/>
      <c r="UYL68" s="20"/>
      <c r="UYM68" s="20"/>
      <c r="UYN68" s="20"/>
      <c r="UYO68" s="20"/>
      <c r="UYP68" s="20"/>
      <c r="UYQ68" s="20"/>
      <c r="UYR68" s="20"/>
      <c r="UYS68" s="20"/>
      <c r="UYT68" s="20"/>
      <c r="UYU68" s="20"/>
      <c r="UYV68" s="20"/>
      <c r="UYW68" s="20"/>
      <c r="UYX68" s="20"/>
      <c r="UYY68" s="20"/>
      <c r="UYZ68" s="20"/>
      <c r="UZA68" s="20"/>
      <c r="UZB68" s="20"/>
      <c r="UZC68" s="20"/>
      <c r="UZD68" s="20"/>
      <c r="UZE68" s="20"/>
      <c r="UZF68" s="20"/>
      <c r="UZG68" s="20"/>
      <c r="UZH68" s="20"/>
      <c r="UZI68" s="20"/>
      <c r="UZJ68" s="20"/>
      <c r="UZK68" s="20"/>
      <c r="UZL68" s="20"/>
      <c r="UZM68" s="20"/>
      <c r="UZN68" s="20"/>
      <c r="UZO68" s="20"/>
      <c r="UZP68" s="20"/>
      <c r="UZQ68" s="20"/>
      <c r="UZR68" s="20"/>
      <c r="UZS68" s="20"/>
      <c r="UZT68" s="20"/>
      <c r="UZU68" s="20"/>
      <c r="UZV68" s="20"/>
      <c r="UZW68" s="20"/>
      <c r="UZX68" s="20"/>
      <c r="UZY68" s="20"/>
      <c r="UZZ68" s="20"/>
      <c r="VAA68" s="20"/>
      <c r="VAB68" s="20"/>
      <c r="VAC68" s="20"/>
      <c r="VAD68" s="20"/>
      <c r="VAE68" s="20"/>
      <c r="VAF68" s="20"/>
      <c r="VAG68" s="20"/>
      <c r="VAH68" s="20"/>
      <c r="VAI68" s="20"/>
      <c r="VAJ68" s="20"/>
      <c r="VAK68" s="20"/>
      <c r="VAL68" s="20"/>
      <c r="VAM68" s="20"/>
      <c r="VAN68" s="20"/>
      <c r="VAO68" s="20"/>
      <c r="VAP68" s="20"/>
      <c r="VAQ68" s="20"/>
      <c r="VAR68" s="20"/>
      <c r="VAS68" s="20"/>
      <c r="VAT68" s="20"/>
      <c r="VAU68" s="20"/>
      <c r="VAV68" s="20"/>
      <c r="VAW68" s="20"/>
      <c r="VAX68" s="20"/>
      <c r="VAY68" s="20"/>
      <c r="VAZ68" s="20"/>
      <c r="VBA68" s="20"/>
      <c r="VBB68" s="20"/>
      <c r="VBC68" s="20"/>
      <c r="VBD68" s="20"/>
      <c r="VBE68" s="20"/>
      <c r="VBF68" s="20"/>
      <c r="VBG68" s="20"/>
      <c r="VBH68" s="20"/>
      <c r="VBI68" s="20"/>
      <c r="VBJ68" s="20"/>
      <c r="VBK68" s="20"/>
      <c r="VBL68" s="20"/>
      <c r="VBM68" s="20"/>
      <c r="VBN68" s="20"/>
      <c r="VBO68" s="20"/>
      <c r="VBP68" s="20"/>
      <c r="VBQ68" s="20"/>
      <c r="VBR68" s="20"/>
      <c r="VBS68" s="20"/>
      <c r="VBT68" s="20"/>
      <c r="VBU68" s="20"/>
      <c r="VBV68" s="20"/>
      <c r="VBW68" s="20"/>
      <c r="VBX68" s="20"/>
      <c r="VBY68" s="20"/>
      <c r="VBZ68" s="20"/>
      <c r="VCA68" s="20"/>
      <c r="VCB68" s="20"/>
      <c r="VCC68" s="20"/>
      <c r="VCD68" s="20"/>
      <c r="VCE68" s="20"/>
      <c r="VCF68" s="20"/>
      <c r="VCG68" s="20"/>
      <c r="VCH68" s="20"/>
      <c r="VCI68" s="20"/>
      <c r="VCJ68" s="20"/>
      <c r="VCK68" s="20"/>
      <c r="VCL68" s="20"/>
      <c r="VCM68" s="20"/>
      <c r="VCN68" s="20"/>
      <c r="VCO68" s="20"/>
      <c r="VCP68" s="20"/>
      <c r="VCQ68" s="20"/>
      <c r="VCR68" s="20"/>
      <c r="VCS68" s="20"/>
      <c r="VCT68" s="20"/>
      <c r="VCU68" s="20"/>
      <c r="VCV68" s="20"/>
      <c r="VCW68" s="20"/>
      <c r="VCX68" s="20"/>
      <c r="VCY68" s="20"/>
      <c r="VCZ68" s="20"/>
      <c r="VDA68" s="20"/>
      <c r="VDB68" s="20"/>
      <c r="VDC68" s="20"/>
      <c r="VDD68" s="20"/>
      <c r="VDE68" s="20"/>
      <c r="VDF68" s="20"/>
      <c r="VDG68" s="20"/>
      <c r="VDH68" s="20"/>
      <c r="VDI68" s="20"/>
      <c r="VDJ68" s="20"/>
      <c r="VDK68" s="20"/>
      <c r="VDL68" s="20"/>
      <c r="VDM68" s="20"/>
      <c r="VDN68" s="20"/>
      <c r="VDO68" s="20"/>
      <c r="VDP68" s="20"/>
      <c r="VDQ68" s="20"/>
      <c r="VDR68" s="20"/>
      <c r="VDS68" s="20"/>
      <c r="VDT68" s="20"/>
      <c r="VDU68" s="20"/>
      <c r="VDV68" s="20"/>
      <c r="VDW68" s="20"/>
      <c r="VDX68" s="20"/>
      <c r="VDY68" s="20"/>
      <c r="VDZ68" s="20"/>
      <c r="VEA68" s="20"/>
      <c r="VEB68" s="20"/>
      <c r="VEC68" s="20"/>
      <c r="VED68" s="20"/>
      <c r="VEE68" s="20"/>
      <c r="VEF68" s="20"/>
      <c r="VEG68" s="20"/>
      <c r="VEH68" s="20"/>
      <c r="VEI68" s="20"/>
      <c r="VEJ68" s="20"/>
      <c r="VEK68" s="20"/>
      <c r="VEL68" s="20"/>
      <c r="VEM68" s="20"/>
      <c r="VEN68" s="20"/>
      <c r="VEO68" s="20"/>
      <c r="VEP68" s="20"/>
      <c r="VEQ68" s="20"/>
      <c r="VER68" s="20"/>
      <c r="VES68" s="20"/>
      <c r="VET68" s="20"/>
      <c r="VEU68" s="20"/>
      <c r="VEV68" s="20"/>
      <c r="VEW68" s="20"/>
      <c r="VEX68" s="20"/>
      <c r="VEY68" s="20"/>
      <c r="VEZ68" s="20"/>
      <c r="VFA68" s="20"/>
      <c r="VFB68" s="20"/>
      <c r="VFC68" s="20"/>
      <c r="VFD68" s="20"/>
      <c r="VFE68" s="20"/>
      <c r="VFF68" s="20"/>
      <c r="VFG68" s="20"/>
      <c r="VFH68" s="20"/>
      <c r="VFI68" s="20"/>
      <c r="VFJ68" s="20"/>
      <c r="VFK68" s="20"/>
      <c r="VFL68" s="20"/>
      <c r="VFM68" s="20"/>
      <c r="VFN68" s="20"/>
      <c r="VFO68" s="20"/>
      <c r="VFP68" s="20"/>
      <c r="VFQ68" s="20"/>
      <c r="VFR68" s="20"/>
      <c r="VFS68" s="20"/>
      <c r="VFT68" s="20"/>
      <c r="VFU68" s="20"/>
      <c r="VFV68" s="20"/>
      <c r="VFW68" s="20"/>
      <c r="VFX68" s="20"/>
      <c r="VFY68" s="20"/>
      <c r="VFZ68" s="20"/>
      <c r="VGA68" s="20"/>
      <c r="VGB68" s="20"/>
      <c r="VGC68" s="20"/>
      <c r="VGD68" s="20"/>
      <c r="VGE68" s="20"/>
      <c r="VGF68" s="20"/>
      <c r="VGG68" s="20"/>
      <c r="VGH68" s="20"/>
      <c r="VGI68" s="20"/>
      <c r="VGJ68" s="20"/>
      <c r="VGK68" s="20"/>
      <c r="VGL68" s="20"/>
      <c r="VGM68" s="20"/>
      <c r="VGN68" s="20"/>
      <c r="VGO68" s="20"/>
      <c r="VGP68" s="20"/>
      <c r="VGQ68" s="20"/>
      <c r="VGR68" s="20"/>
      <c r="VGS68" s="20"/>
      <c r="VGT68" s="20"/>
      <c r="VGU68" s="20"/>
      <c r="VGV68" s="20"/>
      <c r="VGW68" s="20"/>
      <c r="VGX68" s="20"/>
      <c r="VGY68" s="20"/>
      <c r="VGZ68" s="20"/>
      <c r="VHA68" s="20"/>
      <c r="VHB68" s="20"/>
      <c r="VHC68" s="20"/>
      <c r="VHD68" s="20"/>
      <c r="VHE68" s="20"/>
      <c r="VHF68" s="20"/>
      <c r="VHG68" s="20"/>
      <c r="VHH68" s="20"/>
      <c r="VHI68" s="20"/>
      <c r="VHJ68" s="20"/>
      <c r="VHK68" s="20"/>
      <c r="VHL68" s="20"/>
      <c r="VHM68" s="20"/>
      <c r="VHN68" s="20"/>
      <c r="VHO68" s="20"/>
      <c r="VHP68" s="20"/>
      <c r="VHQ68" s="20"/>
      <c r="VHR68" s="20"/>
      <c r="VHS68" s="20"/>
      <c r="VHT68" s="20"/>
      <c r="VHU68" s="20"/>
      <c r="VHV68" s="20"/>
      <c r="VHW68" s="20"/>
      <c r="VHX68" s="20"/>
      <c r="VHY68" s="20"/>
      <c r="VHZ68" s="20"/>
      <c r="VIA68" s="20"/>
      <c r="VIB68" s="20"/>
      <c r="VIC68" s="20"/>
      <c r="VID68" s="20"/>
      <c r="VIE68" s="20"/>
      <c r="VIF68" s="20"/>
      <c r="VIG68" s="20"/>
      <c r="VIH68" s="20"/>
      <c r="VII68" s="20"/>
      <c r="VIJ68" s="20"/>
      <c r="VIK68" s="20"/>
      <c r="VIL68" s="20"/>
      <c r="VIM68" s="20"/>
      <c r="VIN68" s="20"/>
      <c r="VIO68" s="20"/>
      <c r="VIP68" s="20"/>
      <c r="VIQ68" s="20"/>
      <c r="VIR68" s="20"/>
      <c r="VIS68" s="20"/>
      <c r="VIT68" s="20"/>
      <c r="VIU68" s="20"/>
      <c r="VIV68" s="20"/>
      <c r="VIW68" s="20"/>
      <c r="VIX68" s="20"/>
      <c r="VIY68" s="20"/>
      <c r="VIZ68" s="20"/>
      <c r="VJA68" s="20"/>
      <c r="VJB68" s="20"/>
      <c r="VJC68" s="20"/>
      <c r="VJD68" s="20"/>
      <c r="VJE68" s="20"/>
      <c r="VJF68" s="20"/>
      <c r="VJG68" s="20"/>
      <c r="VJH68" s="20"/>
      <c r="VJI68" s="20"/>
      <c r="VJJ68" s="20"/>
      <c r="VJK68" s="20"/>
      <c r="VJL68" s="20"/>
      <c r="VJM68" s="20"/>
      <c r="VJN68" s="20"/>
      <c r="VJO68" s="20"/>
      <c r="VJP68" s="20"/>
      <c r="VJQ68" s="20"/>
      <c r="VJR68" s="20"/>
      <c r="VJS68" s="20"/>
      <c r="VJT68" s="20"/>
      <c r="VJU68" s="20"/>
      <c r="VJV68" s="20"/>
      <c r="VJW68" s="20"/>
      <c r="VJX68" s="20"/>
      <c r="VJY68" s="20"/>
      <c r="VJZ68" s="20"/>
      <c r="VKA68" s="20"/>
      <c r="VKB68" s="20"/>
      <c r="VKC68" s="20"/>
      <c r="VKD68" s="20"/>
      <c r="VKE68" s="20"/>
      <c r="VKF68" s="20"/>
      <c r="VKG68" s="20"/>
      <c r="VKH68" s="20"/>
      <c r="VKI68" s="20"/>
      <c r="VKJ68" s="20"/>
      <c r="VKK68" s="20"/>
      <c r="VKL68" s="20"/>
      <c r="VKM68" s="20"/>
      <c r="VKN68" s="20"/>
      <c r="VKO68" s="20"/>
      <c r="VKP68" s="20"/>
      <c r="VKQ68" s="20"/>
      <c r="VKR68" s="20"/>
      <c r="VKS68" s="20"/>
      <c r="VKT68" s="20"/>
      <c r="VKU68" s="20"/>
      <c r="VKV68" s="20"/>
      <c r="VKW68" s="20"/>
      <c r="VKX68" s="20"/>
      <c r="VKY68" s="20"/>
      <c r="VKZ68" s="20"/>
      <c r="VLA68" s="20"/>
      <c r="VLB68" s="20"/>
      <c r="VLC68" s="20"/>
      <c r="VLD68" s="20"/>
      <c r="VLE68" s="20"/>
      <c r="VLF68" s="20"/>
      <c r="VLG68" s="20"/>
      <c r="VLH68" s="20"/>
      <c r="VLI68" s="20"/>
      <c r="VLJ68" s="20"/>
      <c r="VLK68" s="20"/>
      <c r="VLL68" s="20"/>
      <c r="VLM68" s="20"/>
      <c r="VLN68" s="20"/>
      <c r="VLO68" s="20"/>
      <c r="VLP68" s="20"/>
      <c r="VLQ68" s="20"/>
      <c r="VLR68" s="20"/>
      <c r="VLS68" s="20"/>
      <c r="VLT68" s="20"/>
      <c r="VLU68" s="20"/>
      <c r="VLV68" s="20"/>
      <c r="VLW68" s="20"/>
      <c r="VLX68" s="20"/>
      <c r="VLY68" s="20"/>
      <c r="VLZ68" s="20"/>
      <c r="VMA68" s="20"/>
      <c r="VMB68" s="20"/>
      <c r="VMC68" s="20"/>
      <c r="VMD68" s="20"/>
      <c r="VME68" s="20"/>
      <c r="VMF68" s="20"/>
      <c r="VMG68" s="20"/>
      <c r="VMH68" s="20"/>
      <c r="VMI68" s="20"/>
      <c r="VMJ68" s="20"/>
      <c r="VMK68" s="20"/>
      <c r="VML68" s="20"/>
      <c r="VMM68" s="20"/>
      <c r="VMN68" s="20"/>
      <c r="VMO68" s="20"/>
      <c r="VMP68" s="20"/>
      <c r="VMQ68" s="20"/>
      <c r="VMR68" s="20"/>
      <c r="VMS68" s="20"/>
      <c r="VMT68" s="20"/>
      <c r="VMU68" s="20"/>
      <c r="VMV68" s="20"/>
      <c r="VMW68" s="20"/>
      <c r="VMX68" s="20"/>
      <c r="VMY68" s="20"/>
      <c r="VMZ68" s="20"/>
      <c r="VNA68" s="20"/>
      <c r="VNB68" s="20"/>
      <c r="VNC68" s="20"/>
      <c r="VND68" s="20"/>
      <c r="VNE68" s="20"/>
      <c r="VNF68" s="20"/>
      <c r="VNG68" s="20"/>
      <c r="VNH68" s="20"/>
      <c r="VNI68" s="20"/>
      <c r="VNJ68" s="20"/>
      <c r="VNK68" s="20"/>
      <c r="VNL68" s="20"/>
      <c r="VNM68" s="20"/>
      <c r="VNN68" s="20"/>
      <c r="VNO68" s="20"/>
      <c r="VNP68" s="20"/>
      <c r="VNQ68" s="20"/>
      <c r="VNR68" s="20"/>
      <c r="VNS68" s="20"/>
      <c r="VNT68" s="20"/>
      <c r="VNU68" s="20"/>
      <c r="VNV68" s="20"/>
      <c r="VNW68" s="20"/>
      <c r="VNX68" s="20"/>
      <c r="VNY68" s="20"/>
      <c r="VNZ68" s="20"/>
      <c r="VOA68" s="20"/>
      <c r="VOB68" s="20"/>
      <c r="VOC68" s="20"/>
      <c r="VOD68" s="20"/>
      <c r="VOE68" s="20"/>
      <c r="VOF68" s="20"/>
      <c r="VOG68" s="20"/>
      <c r="VOH68" s="20"/>
      <c r="VOI68" s="20"/>
      <c r="VOJ68" s="20"/>
      <c r="VOK68" s="20"/>
      <c r="VOL68" s="20"/>
      <c r="VOM68" s="20"/>
      <c r="VON68" s="20"/>
      <c r="VOO68" s="20"/>
      <c r="VOP68" s="20"/>
      <c r="VOQ68" s="20"/>
      <c r="VOR68" s="20"/>
      <c r="VOS68" s="20"/>
      <c r="VOT68" s="20"/>
      <c r="VOU68" s="20"/>
      <c r="VOV68" s="20"/>
      <c r="VOW68" s="20"/>
      <c r="VOX68" s="20"/>
      <c r="VOY68" s="20"/>
      <c r="VOZ68" s="20"/>
      <c r="VPA68" s="20"/>
      <c r="VPB68" s="20"/>
      <c r="VPC68" s="20"/>
      <c r="VPD68" s="20"/>
      <c r="VPE68" s="20"/>
      <c r="VPF68" s="20"/>
      <c r="VPG68" s="20"/>
      <c r="VPH68" s="20"/>
      <c r="VPI68" s="20"/>
      <c r="VPJ68" s="20"/>
      <c r="VPK68" s="20"/>
      <c r="VPL68" s="20"/>
      <c r="VPM68" s="20"/>
      <c r="VPN68" s="20"/>
      <c r="VPO68" s="20"/>
      <c r="VPP68" s="20"/>
      <c r="VPQ68" s="20"/>
      <c r="VPR68" s="20"/>
      <c r="VPS68" s="20"/>
      <c r="VPT68" s="20"/>
      <c r="VPU68" s="20"/>
      <c r="VPV68" s="20"/>
      <c r="VPW68" s="20"/>
      <c r="VPX68" s="20"/>
      <c r="VPY68" s="20"/>
      <c r="VPZ68" s="20"/>
      <c r="VQA68" s="20"/>
      <c r="VQB68" s="20"/>
      <c r="VQC68" s="20"/>
      <c r="VQD68" s="20"/>
      <c r="VQE68" s="20"/>
      <c r="VQF68" s="20"/>
      <c r="VQG68" s="20"/>
      <c r="VQH68" s="20"/>
      <c r="VQI68" s="20"/>
      <c r="VQJ68" s="20"/>
      <c r="VQK68" s="20"/>
      <c r="VQL68" s="20"/>
      <c r="VQM68" s="20"/>
      <c r="VQN68" s="20"/>
      <c r="VQO68" s="20"/>
      <c r="VQP68" s="20"/>
      <c r="VQQ68" s="20"/>
      <c r="VQR68" s="20"/>
      <c r="VQS68" s="20"/>
      <c r="VQT68" s="20"/>
      <c r="VQU68" s="20"/>
      <c r="VQV68" s="20"/>
      <c r="VQW68" s="20"/>
      <c r="VQX68" s="20"/>
      <c r="VQY68" s="20"/>
      <c r="VQZ68" s="20"/>
      <c r="VRA68" s="20"/>
      <c r="VRB68" s="20"/>
      <c r="VRC68" s="20"/>
      <c r="VRD68" s="20"/>
      <c r="VRE68" s="20"/>
      <c r="VRF68" s="20"/>
      <c r="VRG68" s="20"/>
      <c r="VRH68" s="20"/>
      <c r="VRI68" s="20"/>
      <c r="VRJ68" s="20"/>
      <c r="VRK68" s="20"/>
      <c r="VRL68" s="20"/>
      <c r="VRM68" s="20"/>
      <c r="VRN68" s="20"/>
      <c r="VRO68" s="20"/>
      <c r="VRP68" s="20"/>
      <c r="VRQ68" s="20"/>
      <c r="VRR68" s="20"/>
      <c r="VRS68" s="20"/>
      <c r="VRT68" s="20"/>
      <c r="VRU68" s="20"/>
      <c r="VRV68" s="20"/>
      <c r="VRW68" s="20"/>
      <c r="VRX68" s="20"/>
      <c r="VRY68" s="20"/>
      <c r="VRZ68" s="20"/>
      <c r="VSA68" s="20"/>
      <c r="VSB68" s="20"/>
      <c r="VSC68" s="20"/>
      <c r="VSD68" s="20"/>
      <c r="VSE68" s="20"/>
      <c r="VSF68" s="20"/>
      <c r="VSG68" s="20"/>
      <c r="VSH68" s="20"/>
      <c r="VSI68" s="20"/>
      <c r="VSJ68" s="20"/>
      <c r="VSK68" s="20"/>
      <c r="VSL68" s="20"/>
      <c r="VSM68" s="20"/>
      <c r="VSN68" s="20"/>
      <c r="VSO68" s="20"/>
      <c r="VSP68" s="20"/>
      <c r="VSQ68" s="20"/>
      <c r="VSR68" s="20"/>
      <c r="VSS68" s="20"/>
      <c r="VST68" s="20"/>
      <c r="VSU68" s="20"/>
      <c r="VSV68" s="20"/>
      <c r="VSW68" s="20"/>
      <c r="VSX68" s="20"/>
      <c r="VSY68" s="20"/>
      <c r="VSZ68" s="20"/>
      <c r="VTA68" s="20"/>
      <c r="VTB68" s="20"/>
      <c r="VTC68" s="20"/>
      <c r="VTD68" s="20"/>
      <c r="VTE68" s="20"/>
      <c r="VTF68" s="20"/>
      <c r="VTG68" s="20"/>
      <c r="VTH68" s="20"/>
      <c r="VTI68" s="20"/>
      <c r="VTJ68" s="20"/>
      <c r="VTK68" s="20"/>
      <c r="VTL68" s="20"/>
      <c r="VTM68" s="20"/>
      <c r="VTN68" s="20"/>
      <c r="VTO68" s="20"/>
      <c r="VTP68" s="20"/>
      <c r="VTQ68" s="20"/>
      <c r="VTR68" s="20"/>
      <c r="VTS68" s="20"/>
      <c r="VTT68" s="20"/>
      <c r="VTU68" s="20"/>
      <c r="VTV68" s="20"/>
      <c r="VTW68" s="20"/>
      <c r="VTX68" s="20"/>
      <c r="VTY68" s="20"/>
      <c r="VTZ68" s="20"/>
      <c r="VUA68" s="20"/>
      <c r="VUB68" s="20"/>
      <c r="VUC68" s="20"/>
      <c r="VUD68" s="20"/>
      <c r="VUE68" s="20"/>
      <c r="VUF68" s="20"/>
      <c r="VUG68" s="20"/>
      <c r="VUH68" s="20"/>
      <c r="VUI68" s="20"/>
      <c r="VUJ68" s="20"/>
      <c r="VUK68" s="20"/>
      <c r="VUL68" s="20"/>
      <c r="VUM68" s="20"/>
      <c r="VUN68" s="20"/>
      <c r="VUO68" s="20"/>
      <c r="VUP68" s="20"/>
      <c r="VUQ68" s="20"/>
      <c r="VUR68" s="20"/>
      <c r="VUS68" s="20"/>
      <c r="VUT68" s="20"/>
      <c r="VUU68" s="20"/>
      <c r="VUV68" s="20"/>
      <c r="VUW68" s="20"/>
      <c r="VUX68" s="20"/>
      <c r="VUY68" s="20"/>
      <c r="VUZ68" s="20"/>
      <c r="VVA68" s="20"/>
      <c r="VVB68" s="20"/>
      <c r="VVC68" s="20"/>
      <c r="VVD68" s="20"/>
      <c r="VVE68" s="20"/>
      <c r="VVF68" s="20"/>
      <c r="VVG68" s="20"/>
      <c r="VVH68" s="20"/>
      <c r="VVI68" s="20"/>
      <c r="VVJ68" s="20"/>
      <c r="VVK68" s="20"/>
      <c r="VVL68" s="20"/>
      <c r="VVM68" s="20"/>
      <c r="VVN68" s="20"/>
      <c r="VVO68" s="20"/>
      <c r="VVP68" s="20"/>
      <c r="VVQ68" s="20"/>
      <c r="VVR68" s="20"/>
      <c r="VVS68" s="20"/>
      <c r="VVT68" s="20"/>
      <c r="VVU68" s="20"/>
      <c r="VVV68" s="20"/>
      <c r="VVW68" s="20"/>
      <c r="VVX68" s="20"/>
      <c r="VVY68" s="20"/>
      <c r="VVZ68" s="20"/>
      <c r="VWA68" s="20"/>
      <c r="VWB68" s="20"/>
      <c r="VWC68" s="20"/>
      <c r="VWD68" s="20"/>
      <c r="VWE68" s="20"/>
      <c r="VWF68" s="20"/>
      <c r="VWG68" s="20"/>
      <c r="VWH68" s="20"/>
      <c r="VWI68" s="20"/>
      <c r="VWJ68" s="20"/>
      <c r="VWK68" s="20"/>
      <c r="VWL68" s="20"/>
      <c r="VWM68" s="20"/>
      <c r="VWN68" s="20"/>
      <c r="VWO68" s="20"/>
      <c r="VWP68" s="20"/>
      <c r="VWQ68" s="20"/>
      <c r="VWR68" s="20"/>
      <c r="VWS68" s="20"/>
      <c r="VWT68" s="20"/>
      <c r="VWU68" s="20"/>
      <c r="VWV68" s="20"/>
      <c r="VWW68" s="20"/>
      <c r="VWX68" s="20"/>
      <c r="VWY68" s="20"/>
      <c r="VWZ68" s="20"/>
      <c r="VXA68" s="20"/>
      <c r="VXB68" s="20"/>
      <c r="VXC68" s="20"/>
      <c r="VXD68" s="20"/>
      <c r="VXE68" s="20"/>
      <c r="VXF68" s="20"/>
      <c r="VXG68" s="20"/>
      <c r="VXH68" s="20"/>
      <c r="VXI68" s="20"/>
      <c r="VXJ68" s="20"/>
      <c r="VXK68" s="20"/>
      <c r="VXL68" s="20"/>
      <c r="VXM68" s="20"/>
      <c r="VXN68" s="20"/>
      <c r="VXO68" s="20"/>
      <c r="VXP68" s="20"/>
      <c r="VXQ68" s="20"/>
      <c r="VXR68" s="20"/>
      <c r="VXS68" s="20"/>
      <c r="VXT68" s="20"/>
      <c r="VXU68" s="20"/>
      <c r="VXV68" s="20"/>
      <c r="VXW68" s="20"/>
      <c r="VXX68" s="20"/>
      <c r="VXY68" s="20"/>
      <c r="VXZ68" s="20"/>
      <c r="VYA68" s="20"/>
      <c r="VYB68" s="20"/>
      <c r="VYC68" s="20"/>
      <c r="VYD68" s="20"/>
      <c r="VYE68" s="20"/>
      <c r="VYF68" s="20"/>
      <c r="VYG68" s="20"/>
      <c r="VYH68" s="20"/>
      <c r="VYI68" s="20"/>
      <c r="VYJ68" s="20"/>
      <c r="VYK68" s="20"/>
      <c r="VYL68" s="20"/>
      <c r="VYM68" s="20"/>
      <c r="VYN68" s="20"/>
      <c r="VYO68" s="20"/>
      <c r="VYP68" s="20"/>
      <c r="VYQ68" s="20"/>
      <c r="VYR68" s="20"/>
      <c r="VYS68" s="20"/>
      <c r="VYT68" s="20"/>
      <c r="VYU68" s="20"/>
      <c r="VYV68" s="20"/>
      <c r="VYW68" s="20"/>
      <c r="VYX68" s="20"/>
      <c r="VYY68" s="20"/>
      <c r="VYZ68" s="20"/>
      <c r="VZA68" s="20"/>
      <c r="VZB68" s="20"/>
      <c r="VZC68" s="20"/>
      <c r="VZD68" s="20"/>
      <c r="VZE68" s="20"/>
      <c r="VZF68" s="20"/>
      <c r="VZG68" s="20"/>
      <c r="VZH68" s="20"/>
      <c r="VZI68" s="20"/>
      <c r="VZJ68" s="20"/>
      <c r="VZK68" s="20"/>
      <c r="VZL68" s="20"/>
      <c r="VZM68" s="20"/>
      <c r="VZN68" s="20"/>
      <c r="VZO68" s="20"/>
      <c r="VZP68" s="20"/>
      <c r="VZQ68" s="20"/>
      <c r="VZR68" s="20"/>
      <c r="VZS68" s="20"/>
      <c r="VZT68" s="20"/>
      <c r="VZU68" s="20"/>
      <c r="VZV68" s="20"/>
      <c r="VZW68" s="20"/>
      <c r="VZX68" s="20"/>
      <c r="VZY68" s="20"/>
      <c r="VZZ68" s="20"/>
      <c r="WAA68" s="20"/>
      <c r="WAB68" s="20"/>
      <c r="WAC68" s="20"/>
      <c r="WAD68" s="20"/>
      <c r="WAE68" s="20"/>
      <c r="WAF68" s="20"/>
      <c r="WAG68" s="20"/>
      <c r="WAH68" s="20"/>
      <c r="WAI68" s="20"/>
      <c r="WAJ68" s="20"/>
      <c r="WAK68" s="20"/>
      <c r="WAL68" s="20"/>
      <c r="WAM68" s="20"/>
      <c r="WAN68" s="20"/>
      <c r="WAO68" s="20"/>
      <c r="WAP68" s="20"/>
      <c r="WAQ68" s="20"/>
      <c r="WAR68" s="20"/>
      <c r="WAS68" s="20"/>
      <c r="WAT68" s="20"/>
      <c r="WAU68" s="20"/>
      <c r="WAV68" s="20"/>
      <c r="WAW68" s="20"/>
      <c r="WAX68" s="20"/>
      <c r="WAY68" s="20"/>
      <c r="WAZ68" s="20"/>
      <c r="WBA68" s="20"/>
      <c r="WBB68" s="20"/>
      <c r="WBC68" s="20"/>
      <c r="WBD68" s="20"/>
      <c r="WBE68" s="20"/>
      <c r="WBF68" s="20"/>
      <c r="WBG68" s="20"/>
      <c r="WBH68" s="20"/>
      <c r="WBI68" s="20"/>
      <c r="WBJ68" s="20"/>
      <c r="WBK68" s="20"/>
      <c r="WBL68" s="20"/>
      <c r="WBM68" s="20"/>
      <c r="WBN68" s="20"/>
      <c r="WBO68" s="20"/>
      <c r="WBP68" s="20"/>
      <c r="WBQ68" s="20"/>
      <c r="WBR68" s="20"/>
      <c r="WBS68" s="20"/>
      <c r="WBT68" s="20"/>
      <c r="WBU68" s="20"/>
      <c r="WBV68" s="20"/>
      <c r="WBW68" s="20"/>
      <c r="WBX68" s="20"/>
      <c r="WBY68" s="20"/>
      <c r="WBZ68" s="20"/>
      <c r="WCA68" s="20"/>
      <c r="WCB68" s="20"/>
      <c r="WCC68" s="20"/>
      <c r="WCD68" s="20"/>
      <c r="WCE68" s="20"/>
      <c r="WCF68" s="20"/>
      <c r="WCG68" s="20"/>
      <c r="WCH68" s="20"/>
      <c r="WCI68" s="20"/>
      <c r="WCJ68" s="20"/>
      <c r="WCK68" s="20"/>
      <c r="WCL68" s="20"/>
      <c r="WCM68" s="20"/>
      <c r="WCN68" s="20"/>
      <c r="WCO68" s="20"/>
      <c r="WCP68" s="20"/>
      <c r="WCQ68" s="20"/>
      <c r="WCR68" s="20"/>
      <c r="WCS68" s="20"/>
      <c r="WCT68" s="20"/>
      <c r="WCU68" s="20"/>
      <c r="WCV68" s="20"/>
      <c r="WCW68" s="20"/>
      <c r="WCX68" s="20"/>
      <c r="WCY68" s="20"/>
      <c r="WCZ68" s="20"/>
      <c r="WDA68" s="20"/>
      <c r="WDB68" s="20"/>
      <c r="WDC68" s="20"/>
      <c r="WDD68" s="20"/>
      <c r="WDE68" s="20"/>
      <c r="WDF68" s="20"/>
      <c r="WDG68" s="20"/>
      <c r="WDH68" s="20"/>
      <c r="WDI68" s="20"/>
      <c r="WDJ68" s="20"/>
      <c r="WDK68" s="20"/>
      <c r="WDL68" s="20"/>
      <c r="WDM68" s="20"/>
      <c r="WDN68" s="20"/>
      <c r="WDO68" s="20"/>
      <c r="WDP68" s="20"/>
      <c r="WDQ68" s="20"/>
      <c r="WDR68" s="20"/>
      <c r="WDS68" s="20"/>
      <c r="WDT68" s="20"/>
      <c r="WDU68" s="20"/>
      <c r="WDV68" s="20"/>
      <c r="WDW68" s="20"/>
      <c r="WDX68" s="20"/>
      <c r="WDY68" s="20"/>
      <c r="WDZ68" s="20"/>
      <c r="WEA68" s="20"/>
      <c r="WEB68" s="20"/>
      <c r="WEC68" s="20"/>
      <c r="WED68" s="20"/>
      <c r="WEE68" s="20"/>
      <c r="WEF68" s="20"/>
      <c r="WEG68" s="20"/>
      <c r="WEH68" s="20"/>
      <c r="WEI68" s="20"/>
      <c r="WEJ68" s="20"/>
      <c r="WEK68" s="20"/>
      <c r="WEL68" s="20"/>
      <c r="WEM68" s="20"/>
      <c r="WEN68" s="20"/>
      <c r="WEO68" s="20"/>
      <c r="WEP68" s="20"/>
      <c r="WEQ68" s="20"/>
      <c r="WER68" s="20"/>
      <c r="WES68" s="20"/>
      <c r="WET68" s="20"/>
      <c r="WEU68" s="20"/>
      <c r="WEV68" s="20"/>
      <c r="WEW68" s="20"/>
      <c r="WEX68" s="20"/>
      <c r="WEY68" s="20"/>
      <c r="WEZ68" s="20"/>
      <c r="WFA68" s="20"/>
      <c r="WFB68" s="20"/>
      <c r="WFC68" s="20"/>
      <c r="WFD68" s="20"/>
      <c r="WFE68" s="20"/>
      <c r="WFF68" s="20"/>
      <c r="WFG68" s="20"/>
      <c r="WFH68" s="20"/>
      <c r="WFI68" s="20"/>
      <c r="WFJ68" s="20"/>
      <c r="WFK68" s="20"/>
      <c r="WFL68" s="20"/>
      <c r="WFM68" s="20"/>
      <c r="WFN68" s="20"/>
      <c r="WFO68" s="20"/>
      <c r="WFP68" s="20"/>
      <c r="WFQ68" s="20"/>
      <c r="WFR68" s="20"/>
      <c r="WFS68" s="20"/>
      <c r="WFT68" s="20"/>
      <c r="WFU68" s="20"/>
      <c r="WFV68" s="20"/>
      <c r="WFW68" s="20"/>
      <c r="WFX68" s="20"/>
      <c r="WFY68" s="20"/>
      <c r="WFZ68" s="20"/>
      <c r="WGA68" s="20"/>
      <c r="WGB68" s="20"/>
      <c r="WGC68" s="20"/>
      <c r="WGD68" s="20"/>
      <c r="WGE68" s="20"/>
      <c r="WGF68" s="20"/>
      <c r="WGG68" s="20"/>
      <c r="WGH68" s="20"/>
      <c r="WGI68" s="20"/>
      <c r="WGJ68" s="20"/>
      <c r="WGK68" s="20"/>
      <c r="WGL68" s="20"/>
      <c r="WGM68" s="20"/>
      <c r="WGN68" s="20"/>
      <c r="WGO68" s="20"/>
      <c r="WGP68" s="20"/>
      <c r="WGQ68" s="20"/>
      <c r="WGR68" s="20"/>
      <c r="WGS68" s="20"/>
      <c r="WGT68" s="20"/>
      <c r="WGU68" s="20"/>
      <c r="WGV68" s="20"/>
      <c r="WGW68" s="20"/>
      <c r="WGX68" s="20"/>
      <c r="WGY68" s="20"/>
      <c r="WGZ68" s="20"/>
      <c r="WHA68" s="20"/>
      <c r="WHB68" s="20"/>
      <c r="WHC68" s="20"/>
      <c r="WHD68" s="20"/>
      <c r="WHE68" s="20"/>
      <c r="WHF68" s="20"/>
      <c r="WHG68" s="20"/>
      <c r="WHH68" s="20"/>
      <c r="WHI68" s="20"/>
      <c r="WHJ68" s="20"/>
      <c r="WHK68" s="20"/>
      <c r="WHL68" s="20"/>
      <c r="WHM68" s="20"/>
      <c r="WHN68" s="20"/>
      <c r="WHO68" s="20"/>
      <c r="WHP68" s="20"/>
      <c r="WHQ68" s="20"/>
      <c r="WHR68" s="20"/>
      <c r="WHS68" s="20"/>
      <c r="WHT68" s="20"/>
      <c r="WHU68" s="20"/>
      <c r="WHV68" s="20"/>
      <c r="WHW68" s="20"/>
      <c r="WHX68" s="20"/>
      <c r="WHY68" s="20"/>
      <c r="WHZ68" s="20"/>
      <c r="WIA68" s="20"/>
      <c r="WIB68" s="20"/>
      <c r="WIC68" s="20"/>
      <c r="WID68" s="20"/>
      <c r="WIE68" s="20"/>
      <c r="WIF68" s="20"/>
      <c r="WIG68" s="20"/>
      <c r="WIH68" s="20"/>
      <c r="WII68" s="20"/>
      <c r="WIJ68" s="20"/>
      <c r="WIK68" s="20"/>
      <c r="WIL68" s="20"/>
      <c r="WIM68" s="20"/>
      <c r="WIN68" s="20"/>
      <c r="WIO68" s="20"/>
      <c r="WIP68" s="20"/>
      <c r="WIQ68" s="20"/>
      <c r="WIR68" s="20"/>
      <c r="WIS68" s="20"/>
      <c r="WIT68" s="20"/>
      <c r="WIU68" s="20"/>
      <c r="WIV68" s="20"/>
      <c r="WIW68" s="20"/>
      <c r="WIX68" s="20"/>
      <c r="WIY68" s="20"/>
      <c r="WIZ68" s="20"/>
      <c r="WJA68" s="20"/>
      <c r="WJB68" s="20"/>
      <c r="WJC68" s="20"/>
      <c r="WJD68" s="20"/>
      <c r="WJE68" s="20"/>
      <c r="WJF68" s="20"/>
      <c r="WJG68" s="20"/>
      <c r="WJH68" s="20"/>
      <c r="WJI68" s="20"/>
      <c r="WJJ68" s="20"/>
      <c r="WJK68" s="20"/>
      <c r="WJL68" s="20"/>
      <c r="WJM68" s="20"/>
      <c r="WJN68" s="20"/>
      <c r="WJO68" s="20"/>
      <c r="WJP68" s="20"/>
      <c r="WJQ68" s="20"/>
      <c r="WJR68" s="20"/>
      <c r="WJS68" s="20"/>
      <c r="WJT68" s="20"/>
      <c r="WJU68" s="20"/>
      <c r="WJV68" s="20"/>
      <c r="WJW68" s="20"/>
      <c r="WJX68" s="20"/>
      <c r="WJY68" s="20"/>
      <c r="WJZ68" s="20"/>
      <c r="WKA68" s="20"/>
      <c r="WKB68" s="20"/>
      <c r="WKC68" s="20"/>
      <c r="WKD68" s="20"/>
      <c r="WKE68" s="20"/>
      <c r="WKF68" s="20"/>
      <c r="WKG68" s="20"/>
      <c r="WKH68" s="20"/>
      <c r="WKI68" s="20"/>
      <c r="WKJ68" s="20"/>
      <c r="WKK68" s="20"/>
      <c r="WKL68" s="20"/>
      <c r="WKM68" s="20"/>
      <c r="WKN68" s="20"/>
      <c r="WKO68" s="20"/>
      <c r="WKP68" s="20"/>
      <c r="WKQ68" s="20"/>
      <c r="WKR68" s="20"/>
      <c r="WKS68" s="20"/>
      <c r="WKT68" s="20"/>
      <c r="WKU68" s="20"/>
      <c r="WKV68" s="20"/>
      <c r="WKW68" s="20"/>
      <c r="WKX68" s="20"/>
      <c r="WKY68" s="20"/>
      <c r="WKZ68" s="20"/>
      <c r="WLA68" s="20"/>
      <c r="WLB68" s="20"/>
      <c r="WLC68" s="20"/>
      <c r="WLD68" s="20"/>
      <c r="WLE68" s="20"/>
      <c r="WLF68" s="20"/>
      <c r="WLG68" s="20"/>
      <c r="WLH68" s="20"/>
      <c r="WLI68" s="20"/>
      <c r="WLJ68" s="20"/>
      <c r="WLK68" s="20"/>
      <c r="WLL68" s="20"/>
      <c r="WLM68" s="20"/>
      <c r="WLN68" s="20"/>
      <c r="WLO68" s="20"/>
      <c r="WLP68" s="20"/>
      <c r="WLQ68" s="20"/>
      <c r="WLR68" s="20"/>
      <c r="WLS68" s="20"/>
      <c r="WLT68" s="20"/>
      <c r="WLU68" s="20"/>
      <c r="WLV68" s="20"/>
      <c r="WLW68" s="20"/>
      <c r="WLX68" s="20"/>
      <c r="WLY68" s="20"/>
      <c r="WLZ68" s="20"/>
      <c r="WMA68" s="20"/>
      <c r="WMB68" s="20"/>
      <c r="WMC68" s="20"/>
      <c r="WMD68" s="20"/>
      <c r="WME68" s="20"/>
      <c r="WMF68" s="20"/>
      <c r="WMG68" s="20"/>
      <c r="WMH68" s="20"/>
      <c r="WMI68" s="20"/>
      <c r="WMJ68" s="20"/>
      <c r="WMK68" s="20"/>
      <c r="WML68" s="20"/>
      <c r="WMM68" s="20"/>
      <c r="WMN68" s="20"/>
      <c r="WMO68" s="20"/>
      <c r="WMP68" s="20"/>
      <c r="WMQ68" s="20"/>
      <c r="WMR68" s="20"/>
      <c r="WMS68" s="20"/>
      <c r="WMT68" s="20"/>
      <c r="WMU68" s="20"/>
      <c r="WMV68" s="20"/>
      <c r="WMW68" s="20"/>
      <c r="WMX68" s="20"/>
      <c r="WMY68" s="20"/>
      <c r="WMZ68" s="20"/>
      <c r="WNA68" s="20"/>
      <c r="WNB68" s="20"/>
      <c r="WNC68" s="20"/>
      <c r="WND68" s="20"/>
      <c r="WNE68" s="20"/>
      <c r="WNF68" s="20"/>
      <c r="WNG68" s="20"/>
      <c r="WNH68" s="20"/>
      <c r="WNI68" s="20"/>
      <c r="WNJ68" s="20"/>
      <c r="WNK68" s="20"/>
      <c r="WNL68" s="20"/>
      <c r="WNM68" s="20"/>
      <c r="WNN68" s="20"/>
      <c r="WNO68" s="20"/>
      <c r="WNP68" s="20"/>
      <c r="WNQ68" s="20"/>
      <c r="WNR68" s="20"/>
      <c r="WNS68" s="20"/>
      <c r="WNT68" s="20"/>
      <c r="WNU68" s="20"/>
      <c r="WNV68" s="20"/>
      <c r="WNW68" s="20"/>
      <c r="WNX68" s="20"/>
      <c r="WNY68" s="20"/>
      <c r="WNZ68" s="20"/>
      <c r="WOA68" s="20"/>
      <c r="WOB68" s="20"/>
      <c r="WOC68" s="20"/>
      <c r="WOD68" s="20"/>
      <c r="WOE68" s="20"/>
      <c r="WOF68" s="20"/>
      <c r="WOG68" s="20"/>
      <c r="WOH68" s="20"/>
      <c r="WOI68" s="20"/>
      <c r="WOJ68" s="20"/>
      <c r="WOK68" s="20"/>
      <c r="WOL68" s="20"/>
      <c r="WOM68" s="20"/>
      <c r="WON68" s="20"/>
      <c r="WOO68" s="20"/>
      <c r="WOP68" s="20"/>
      <c r="WOQ68" s="20"/>
      <c r="WOR68" s="20"/>
      <c r="WOS68" s="20"/>
      <c r="WOT68" s="20"/>
      <c r="WOU68" s="20"/>
      <c r="WOV68" s="20"/>
      <c r="WOW68" s="20"/>
      <c r="WOX68" s="20"/>
      <c r="WOY68" s="20"/>
      <c r="WOZ68" s="20"/>
      <c r="WPA68" s="20"/>
      <c r="WPB68" s="20"/>
      <c r="WPC68" s="20"/>
      <c r="WPD68" s="20"/>
      <c r="WPE68" s="20"/>
      <c r="WPF68" s="20"/>
      <c r="WPG68" s="20"/>
      <c r="WPH68" s="20"/>
      <c r="WPI68" s="20"/>
      <c r="WPJ68" s="20"/>
      <c r="WPK68" s="20"/>
      <c r="WPL68" s="20"/>
      <c r="WPM68" s="20"/>
      <c r="WPN68" s="20"/>
      <c r="WPO68" s="20"/>
      <c r="WPP68" s="20"/>
      <c r="WPQ68" s="20"/>
      <c r="WPR68" s="20"/>
      <c r="WPS68" s="20"/>
      <c r="WPT68" s="20"/>
      <c r="WPU68" s="20"/>
      <c r="WPV68" s="20"/>
      <c r="WPW68" s="20"/>
      <c r="WPX68" s="20"/>
      <c r="WPY68" s="20"/>
      <c r="WPZ68" s="20"/>
      <c r="WQA68" s="20"/>
      <c r="WQB68" s="20"/>
      <c r="WQC68" s="20"/>
      <c r="WQD68" s="20"/>
      <c r="WQE68" s="20"/>
      <c r="WQF68" s="20"/>
      <c r="WQG68" s="20"/>
      <c r="WQH68" s="20"/>
      <c r="WQI68" s="20"/>
      <c r="WQJ68" s="20"/>
      <c r="WQK68" s="20"/>
      <c r="WQL68" s="20"/>
      <c r="WQM68" s="20"/>
      <c r="WQN68" s="20"/>
      <c r="WQO68" s="20"/>
      <c r="WQP68" s="20"/>
      <c r="WQQ68" s="20"/>
      <c r="WQR68" s="20"/>
      <c r="WQS68" s="20"/>
      <c r="WQT68" s="20"/>
      <c r="WQU68" s="20"/>
      <c r="WQV68" s="20"/>
      <c r="WQW68" s="20"/>
      <c r="WQX68" s="20"/>
      <c r="WQY68" s="20"/>
      <c r="WQZ68" s="20"/>
      <c r="WRA68" s="20"/>
      <c r="WRB68" s="20"/>
      <c r="WRC68" s="20"/>
      <c r="WRD68" s="20"/>
      <c r="WRE68" s="20"/>
      <c r="WRF68" s="20"/>
      <c r="WRG68" s="20"/>
      <c r="WRH68" s="20"/>
      <c r="WRI68" s="20"/>
      <c r="WRJ68" s="20"/>
      <c r="WRK68" s="20"/>
      <c r="WRL68" s="20"/>
      <c r="WRM68" s="20"/>
      <c r="WRN68" s="20"/>
      <c r="WRO68" s="20"/>
      <c r="WRP68" s="20"/>
      <c r="WRQ68" s="20"/>
      <c r="WRR68" s="20"/>
      <c r="WRS68" s="20"/>
      <c r="WRT68" s="20"/>
      <c r="WRU68" s="20"/>
      <c r="WRV68" s="20"/>
      <c r="WRW68" s="20"/>
      <c r="WRX68" s="20"/>
      <c r="WRY68" s="20"/>
      <c r="WRZ68" s="20"/>
      <c r="WSA68" s="20"/>
      <c r="WSB68" s="20"/>
      <c r="WSC68" s="20"/>
      <c r="WSD68" s="20"/>
      <c r="WSE68" s="20"/>
      <c r="WSF68" s="20"/>
      <c r="WSG68" s="20"/>
      <c r="WSH68" s="20"/>
      <c r="WSI68" s="20"/>
      <c r="WSJ68" s="20"/>
      <c r="WSK68" s="20"/>
      <c r="WSL68" s="20"/>
      <c r="WSM68" s="20"/>
      <c r="WSN68" s="20"/>
      <c r="WSO68" s="20"/>
      <c r="WSP68" s="20"/>
      <c r="WSQ68" s="20"/>
      <c r="WSR68" s="20"/>
      <c r="WSS68" s="20"/>
      <c r="WST68" s="20"/>
      <c r="WSU68" s="20"/>
      <c r="WSV68" s="20"/>
      <c r="WSW68" s="20"/>
      <c r="WSX68" s="20"/>
      <c r="WSY68" s="20"/>
      <c r="WSZ68" s="20"/>
      <c r="WTA68" s="20"/>
      <c r="WTB68" s="20"/>
      <c r="WTC68" s="20"/>
      <c r="WTD68" s="20"/>
      <c r="WTE68" s="20"/>
      <c r="WTF68" s="20"/>
      <c r="WTG68" s="20"/>
      <c r="WTH68" s="20"/>
      <c r="WTI68" s="20"/>
      <c r="WTJ68" s="20"/>
      <c r="WTK68" s="20"/>
      <c r="WTL68" s="20"/>
      <c r="WTM68" s="20"/>
      <c r="WTN68" s="20"/>
      <c r="WTO68" s="20"/>
      <c r="WTP68" s="20"/>
      <c r="WTQ68" s="20"/>
      <c r="WTR68" s="20"/>
      <c r="WTS68" s="20"/>
      <c r="WTT68" s="20"/>
      <c r="WTU68" s="20"/>
      <c r="WTV68" s="20"/>
      <c r="WTW68" s="20"/>
      <c r="WTX68" s="20"/>
      <c r="WTY68" s="20"/>
      <c r="WTZ68" s="20"/>
      <c r="WUA68" s="20"/>
      <c r="WUB68" s="20"/>
      <c r="WUC68" s="20"/>
      <c r="WUD68" s="20"/>
      <c r="WUE68" s="20"/>
      <c r="WUF68" s="20"/>
      <c r="WUG68" s="20"/>
      <c r="WUH68" s="20"/>
      <c r="WUI68" s="20"/>
      <c r="WUJ68" s="20"/>
      <c r="WUK68" s="20"/>
      <c r="WUL68" s="20"/>
      <c r="WUM68" s="20"/>
      <c r="WUN68" s="20"/>
      <c r="WUO68" s="20"/>
      <c r="WUP68" s="20"/>
      <c r="WUQ68" s="20"/>
      <c r="WUR68" s="20"/>
      <c r="WUS68" s="20"/>
      <c r="WUT68" s="20"/>
      <c r="WUU68" s="20"/>
      <c r="WUV68" s="20"/>
      <c r="WUW68" s="20"/>
      <c r="WUX68" s="20"/>
      <c r="WUY68" s="20"/>
      <c r="WUZ68" s="20"/>
      <c r="WVA68" s="20"/>
      <c r="WVB68" s="20"/>
      <c r="WVC68" s="20"/>
      <c r="WVD68" s="20"/>
      <c r="WVE68" s="20"/>
      <c r="WVF68" s="20"/>
      <c r="WVG68" s="20"/>
      <c r="WVH68" s="20"/>
      <c r="WVI68" s="20"/>
      <c r="WVJ68" s="20"/>
      <c r="WVK68" s="20"/>
      <c r="WVL68" s="20"/>
      <c r="WVM68" s="20"/>
      <c r="WVN68" s="20"/>
      <c r="WVO68" s="20"/>
      <c r="WVP68" s="20"/>
      <c r="WVQ68" s="20"/>
      <c r="WVR68" s="20"/>
      <c r="WVS68" s="20"/>
      <c r="WVT68" s="20"/>
      <c r="WVU68" s="20"/>
      <c r="WVV68" s="20"/>
      <c r="WVW68" s="20"/>
      <c r="WVX68" s="20"/>
      <c r="WVY68" s="20"/>
      <c r="WVZ68" s="20"/>
      <c r="WWA68" s="20"/>
      <c r="WWB68" s="20"/>
      <c r="WWC68" s="20"/>
      <c r="WWD68" s="20"/>
      <c r="WWE68" s="20"/>
      <c r="WWF68" s="20"/>
      <c r="WWG68" s="20"/>
      <c r="WWH68" s="20"/>
      <c r="WWI68" s="20"/>
      <c r="WWJ68" s="20"/>
      <c r="WWK68" s="20"/>
      <c r="WWL68" s="20"/>
      <c r="WWM68" s="20"/>
      <c r="WWN68" s="20"/>
      <c r="WWO68" s="20"/>
      <c r="WWP68" s="20"/>
      <c r="WWQ68" s="20"/>
      <c r="WWR68" s="20"/>
      <c r="WWS68" s="20"/>
      <c r="WWT68" s="20"/>
      <c r="WWU68" s="20"/>
      <c r="WWV68" s="20"/>
      <c r="WWW68" s="20"/>
      <c r="WWX68" s="20"/>
      <c r="WWY68" s="20"/>
      <c r="WWZ68" s="20"/>
      <c r="WXA68" s="20"/>
      <c r="WXB68" s="20"/>
      <c r="WXC68" s="20"/>
      <c r="WXD68" s="20"/>
      <c r="WXE68" s="20"/>
      <c r="WXF68" s="20"/>
      <c r="WXG68" s="20"/>
      <c r="WXH68" s="20"/>
      <c r="WXI68" s="20"/>
      <c r="WXJ68" s="20"/>
      <c r="WXK68" s="20"/>
      <c r="WXL68" s="20"/>
      <c r="WXM68" s="20"/>
      <c r="WXN68" s="20"/>
      <c r="WXO68" s="20"/>
      <c r="WXP68" s="20"/>
      <c r="WXQ68" s="20"/>
      <c r="WXR68" s="20"/>
      <c r="WXS68" s="20"/>
      <c r="WXT68" s="20"/>
      <c r="WXU68" s="20"/>
      <c r="WXV68" s="20"/>
      <c r="WXW68" s="20"/>
      <c r="WXX68" s="20"/>
      <c r="WXY68" s="20"/>
      <c r="WXZ68" s="20"/>
      <c r="WYA68" s="20"/>
      <c r="WYB68" s="20"/>
      <c r="WYC68" s="20"/>
      <c r="WYD68" s="20"/>
      <c r="WYE68" s="20"/>
      <c r="WYF68" s="20"/>
      <c r="WYG68" s="20"/>
      <c r="WYH68" s="20"/>
      <c r="WYI68" s="20"/>
      <c r="WYJ68" s="20"/>
      <c r="WYK68" s="20"/>
      <c r="WYL68" s="20"/>
      <c r="WYM68" s="20"/>
      <c r="WYN68" s="20"/>
      <c r="WYO68" s="20"/>
      <c r="WYP68" s="20"/>
      <c r="WYQ68" s="20"/>
      <c r="WYR68" s="20"/>
      <c r="WYS68" s="20"/>
      <c r="WYT68" s="20"/>
      <c r="WYU68" s="20"/>
      <c r="WYV68" s="20"/>
      <c r="WYW68" s="20"/>
      <c r="WYX68" s="20"/>
      <c r="WYY68" s="20"/>
      <c r="WYZ68" s="20"/>
      <c r="WZA68" s="20"/>
      <c r="WZB68" s="20"/>
      <c r="WZC68" s="20"/>
      <c r="WZD68" s="20"/>
      <c r="WZE68" s="20"/>
      <c r="WZF68" s="20"/>
      <c r="WZG68" s="20"/>
      <c r="WZH68" s="20"/>
      <c r="WZI68" s="20"/>
      <c r="WZJ68" s="20"/>
      <c r="WZK68" s="20"/>
      <c r="WZL68" s="20"/>
      <c r="WZM68" s="20"/>
      <c r="WZN68" s="20"/>
      <c r="WZO68" s="20"/>
      <c r="WZP68" s="20"/>
      <c r="WZQ68" s="20"/>
      <c r="WZR68" s="20"/>
      <c r="WZS68" s="20"/>
      <c r="WZT68" s="20"/>
      <c r="WZU68" s="20"/>
      <c r="WZV68" s="20"/>
      <c r="WZW68" s="20"/>
      <c r="WZX68" s="20"/>
      <c r="WZY68" s="20"/>
      <c r="WZZ68" s="20"/>
      <c r="XAA68" s="20"/>
      <c r="XAB68" s="20"/>
      <c r="XAC68" s="20"/>
      <c r="XAD68" s="20"/>
      <c r="XAE68" s="20"/>
      <c r="XAF68" s="20"/>
      <c r="XAG68" s="20"/>
      <c r="XAH68" s="20"/>
      <c r="XAI68" s="20"/>
      <c r="XAJ68" s="20"/>
      <c r="XAK68" s="20"/>
      <c r="XAL68" s="20"/>
      <c r="XAM68" s="20"/>
      <c r="XAN68" s="20"/>
      <c r="XAO68" s="20"/>
      <c r="XAP68" s="20"/>
      <c r="XAQ68" s="20"/>
      <c r="XAR68" s="20"/>
      <c r="XAS68" s="20"/>
      <c r="XAT68" s="20"/>
      <c r="XAU68" s="20"/>
      <c r="XAV68" s="20"/>
      <c r="XAW68" s="20"/>
      <c r="XAX68" s="20"/>
      <c r="XAY68" s="20"/>
      <c r="XAZ68" s="20"/>
      <c r="XBA68" s="20"/>
      <c r="XBB68" s="20"/>
      <c r="XBC68" s="20"/>
      <c r="XBD68" s="20"/>
      <c r="XBE68" s="20"/>
      <c r="XBF68" s="20"/>
      <c r="XBG68" s="20"/>
      <c r="XBH68" s="20"/>
      <c r="XBI68" s="20"/>
      <c r="XBJ68" s="20"/>
      <c r="XBK68" s="20"/>
      <c r="XBL68" s="20"/>
      <c r="XBM68" s="20"/>
      <c r="XBN68" s="20"/>
      <c r="XBO68" s="20"/>
      <c r="XBP68" s="20"/>
      <c r="XBQ68" s="20"/>
      <c r="XBR68" s="20"/>
      <c r="XBS68" s="20"/>
      <c r="XBT68" s="20"/>
      <c r="XBU68" s="20"/>
      <c r="XBV68" s="20"/>
      <c r="XBW68" s="20"/>
      <c r="XBX68" s="20"/>
      <c r="XBY68" s="20"/>
      <c r="XBZ68" s="20"/>
      <c r="XCA68" s="20"/>
      <c r="XCB68" s="20"/>
      <c r="XCC68" s="20"/>
      <c r="XCD68" s="20"/>
      <c r="XCE68" s="20"/>
      <c r="XCF68" s="20"/>
      <c r="XCG68" s="20"/>
      <c r="XCH68" s="20"/>
      <c r="XCI68" s="20"/>
      <c r="XCJ68" s="20"/>
      <c r="XCK68" s="20"/>
      <c r="XCL68" s="20"/>
      <c r="XCM68" s="20"/>
      <c r="XCN68" s="20"/>
      <c r="XCO68" s="20"/>
      <c r="XCP68" s="20"/>
      <c r="XCQ68" s="20"/>
      <c r="XCR68" s="20"/>
      <c r="XCS68" s="20"/>
      <c r="XCT68" s="20"/>
      <c r="XCU68" s="20"/>
      <c r="XCV68" s="20"/>
      <c r="XCW68" s="20"/>
    </row>
    <row r="69" spans="1:16327" s="21" customFormat="1" ht="22.5" customHeight="1" thickBot="1">
      <c r="A69" s="143">
        <v>2</v>
      </c>
      <c r="B69" s="239" t="s">
        <v>247</v>
      </c>
      <c r="C69" s="240"/>
      <c r="D69" s="240"/>
      <c r="E69" s="240"/>
      <c r="F69" s="240"/>
      <c r="G69" s="240"/>
      <c r="H69" s="240"/>
      <c r="I69" s="240"/>
      <c r="J69" s="240"/>
      <c r="K69" s="240"/>
      <c r="L69" s="240"/>
      <c r="M69" s="240"/>
      <c r="N69" s="240"/>
      <c r="O69" s="240"/>
      <c r="P69" s="240"/>
      <c r="Q69" s="240"/>
      <c r="R69" s="240"/>
      <c r="S69" s="240"/>
      <c r="T69" s="241"/>
      <c r="U69" s="30"/>
      <c r="V69" s="300">
        <f t="shared" si="1"/>
        <v>0</v>
      </c>
      <c r="W69" s="282" t="e">
        <f t="shared" si="2"/>
        <v>#N/A</v>
      </c>
      <c r="X69" s="47"/>
      <c r="Y69" s="354" t="e">
        <v>#VALUE!</v>
      </c>
      <c r="Z69" s="326" t="s">
        <v>348</v>
      </c>
      <c r="AA69" s="336"/>
      <c r="AB69" s="335"/>
      <c r="AC69" s="346"/>
      <c r="AD69" s="346"/>
      <c r="AE69" s="347"/>
      <c r="AF69" s="347"/>
      <c r="AG69" s="347"/>
      <c r="AH69" s="347"/>
      <c r="AI69" s="347"/>
      <c r="AJ69" s="347"/>
      <c r="AK69" s="340"/>
      <c r="AL69" s="40" t="e">
        <v>#N/A</v>
      </c>
      <c r="AM69" s="275"/>
      <c r="AN69" s="341" t="e">
        <v>#N/A</v>
      </c>
      <c r="AO69" s="31" t="e">
        <f t="shared" si="3"/>
        <v>#N/A</v>
      </c>
      <c r="AP69" s="1"/>
      <c r="AQ69" s="20"/>
      <c r="AR69" s="20"/>
      <c r="AS69" s="20"/>
      <c r="AT69" s="20"/>
      <c r="AU69" s="20"/>
      <c r="AV69" s="20"/>
      <c r="AW69" s="20"/>
      <c r="AX69" s="20"/>
      <c r="AY69" s="20"/>
      <c r="AZ69" s="20"/>
      <c r="BA69" s="20"/>
      <c r="BB69" s="20"/>
      <c r="BC69" s="20"/>
      <c r="BD69" s="20"/>
      <c r="BE69" s="20"/>
      <c r="BF69" s="20"/>
      <c r="BG69" s="20"/>
      <c r="BH69" s="20"/>
      <c r="BI69" s="20"/>
      <c r="BJ69" s="20"/>
      <c r="BK69" s="20"/>
      <c r="BL69" s="20"/>
      <c r="BM69" s="20"/>
      <c r="BN69" s="20"/>
      <c r="BO69" s="20"/>
      <c r="BP69" s="20"/>
      <c r="BQ69" s="20"/>
      <c r="BR69" s="20"/>
      <c r="BS69" s="20"/>
      <c r="BT69" s="20"/>
      <c r="BU69" s="20"/>
      <c r="BV69" s="20"/>
      <c r="BW69" s="20"/>
      <c r="BX69" s="20"/>
      <c r="BY69" s="20"/>
      <c r="BZ69" s="20"/>
      <c r="CA69" s="20"/>
      <c r="CB69" s="20"/>
      <c r="CC69" s="20"/>
      <c r="CD69" s="20"/>
      <c r="CE69" s="20"/>
      <c r="CF69" s="20"/>
      <c r="CG69" s="20"/>
      <c r="CH69" s="20"/>
      <c r="CI69" s="20"/>
      <c r="CJ69" s="20"/>
      <c r="CK69" s="20"/>
      <c r="CL69" s="20"/>
      <c r="CM69" s="20"/>
      <c r="CN69" s="20"/>
      <c r="CO69" s="20"/>
      <c r="CP69" s="20"/>
      <c r="CQ69" s="20"/>
      <c r="CR69" s="20"/>
      <c r="CS69" s="20"/>
      <c r="CT69" s="20"/>
      <c r="CU69" s="20"/>
      <c r="CV69" s="20"/>
      <c r="CW69" s="20"/>
      <c r="CX69" s="20"/>
      <c r="CY69" s="20"/>
      <c r="CZ69" s="20"/>
      <c r="DA69" s="20"/>
      <c r="DB69" s="20"/>
      <c r="DC69" s="20"/>
      <c r="DD69" s="20"/>
      <c r="DE69" s="20"/>
      <c r="DF69" s="20"/>
      <c r="DG69" s="20"/>
      <c r="DH69" s="20"/>
      <c r="DI69" s="20"/>
      <c r="DJ69" s="20"/>
      <c r="DK69" s="20"/>
      <c r="DL69" s="20"/>
      <c r="DM69" s="20"/>
      <c r="DN69" s="20"/>
      <c r="DO69" s="20"/>
      <c r="DP69" s="20"/>
      <c r="DQ69" s="20"/>
      <c r="DR69" s="20"/>
      <c r="DS69" s="20"/>
      <c r="DT69" s="20"/>
      <c r="DU69" s="20"/>
      <c r="DV69" s="20"/>
      <c r="DW69" s="20"/>
      <c r="DX69" s="20"/>
      <c r="DY69" s="20"/>
      <c r="DZ69" s="20"/>
      <c r="EA69" s="20"/>
      <c r="EB69" s="20"/>
      <c r="EC69" s="20"/>
      <c r="ED69" s="20"/>
      <c r="EE69" s="20"/>
      <c r="EF69" s="20"/>
      <c r="EG69" s="20"/>
      <c r="EH69" s="20"/>
      <c r="EI69" s="20"/>
      <c r="EJ69" s="20"/>
      <c r="EK69" s="20"/>
      <c r="EL69" s="20"/>
      <c r="EM69" s="20"/>
      <c r="EN69" s="20"/>
      <c r="EO69" s="20"/>
      <c r="EP69" s="20"/>
      <c r="EQ69" s="20"/>
      <c r="ER69" s="20"/>
      <c r="ES69" s="20"/>
      <c r="ET69" s="20"/>
      <c r="EU69" s="20"/>
      <c r="EV69" s="20"/>
      <c r="EW69" s="20"/>
      <c r="EX69" s="20"/>
      <c r="EY69" s="20"/>
      <c r="EZ69" s="20"/>
      <c r="FA69" s="20"/>
      <c r="FB69" s="20"/>
      <c r="FC69" s="20"/>
      <c r="FD69" s="20"/>
      <c r="FE69" s="20"/>
      <c r="FF69" s="20"/>
      <c r="FG69" s="20"/>
      <c r="FH69" s="20"/>
      <c r="FI69" s="20"/>
      <c r="FJ69" s="20"/>
      <c r="FK69" s="20"/>
      <c r="FL69" s="20"/>
      <c r="FM69" s="20"/>
      <c r="FN69" s="20"/>
      <c r="FO69" s="20"/>
      <c r="FP69" s="20"/>
      <c r="FQ69" s="20"/>
      <c r="FR69" s="20"/>
      <c r="FS69" s="20"/>
      <c r="FT69" s="20"/>
      <c r="FU69" s="20"/>
      <c r="FV69" s="20"/>
      <c r="FW69" s="20"/>
      <c r="FX69" s="20"/>
      <c r="FY69" s="20"/>
      <c r="FZ69" s="20"/>
      <c r="GA69" s="20"/>
      <c r="GB69" s="20"/>
      <c r="GC69" s="20"/>
      <c r="GD69" s="20"/>
      <c r="GE69" s="20"/>
      <c r="GF69" s="20"/>
      <c r="GG69" s="20"/>
      <c r="GH69" s="20"/>
      <c r="GI69" s="20"/>
      <c r="GJ69" s="20"/>
      <c r="GK69" s="20"/>
      <c r="GL69" s="20"/>
      <c r="GM69" s="20"/>
      <c r="GN69" s="20"/>
      <c r="GO69" s="20"/>
      <c r="GP69" s="20"/>
      <c r="GQ69" s="20"/>
      <c r="GR69" s="20"/>
      <c r="GS69" s="20"/>
      <c r="GT69" s="20"/>
      <c r="GU69" s="20"/>
      <c r="GV69" s="20"/>
      <c r="GW69" s="20"/>
      <c r="GX69" s="20"/>
      <c r="GY69" s="20"/>
      <c r="GZ69" s="20"/>
      <c r="HA69" s="20"/>
      <c r="HB69" s="20"/>
      <c r="HC69" s="20"/>
      <c r="HD69" s="20"/>
      <c r="HE69" s="20"/>
      <c r="HF69" s="20"/>
      <c r="HG69" s="20"/>
      <c r="HH69" s="20"/>
      <c r="HI69" s="20"/>
      <c r="HJ69" s="20"/>
      <c r="HK69" s="20"/>
      <c r="HL69" s="20"/>
      <c r="HM69" s="20"/>
      <c r="HN69" s="20"/>
      <c r="HO69" s="20"/>
      <c r="HP69" s="20"/>
      <c r="HQ69" s="20"/>
      <c r="HR69" s="20"/>
      <c r="HS69" s="20"/>
      <c r="HT69" s="20"/>
      <c r="HU69" s="20"/>
      <c r="HV69" s="20"/>
      <c r="HW69" s="20"/>
      <c r="HX69" s="20"/>
      <c r="HY69" s="20"/>
      <c r="HZ69" s="20"/>
      <c r="IA69" s="20"/>
      <c r="IB69" s="20"/>
      <c r="IC69" s="20"/>
      <c r="ID69" s="20"/>
      <c r="IE69" s="20"/>
      <c r="IF69" s="20"/>
      <c r="IG69" s="20"/>
      <c r="IH69" s="20"/>
      <c r="II69" s="20"/>
      <c r="IJ69" s="20"/>
      <c r="IK69" s="20"/>
      <c r="IL69" s="20"/>
      <c r="IM69" s="20"/>
      <c r="IN69" s="20"/>
      <c r="IO69" s="20"/>
      <c r="IP69" s="20"/>
      <c r="IQ69" s="20"/>
      <c r="IR69" s="20"/>
      <c r="IS69" s="20"/>
      <c r="IT69" s="20"/>
      <c r="IU69" s="20"/>
      <c r="IV69" s="20"/>
      <c r="IW69" s="20"/>
      <c r="IX69" s="20"/>
      <c r="IY69" s="20"/>
      <c r="IZ69" s="20"/>
      <c r="JA69" s="20"/>
      <c r="JB69" s="20"/>
      <c r="JC69" s="20"/>
      <c r="JD69" s="20"/>
      <c r="JE69" s="20"/>
      <c r="JF69" s="20"/>
      <c r="JG69" s="20"/>
      <c r="JH69" s="20"/>
      <c r="JI69" s="20"/>
      <c r="JJ69" s="20"/>
      <c r="JK69" s="20"/>
      <c r="JL69" s="20"/>
      <c r="JM69" s="20"/>
      <c r="JN69" s="20"/>
      <c r="JO69" s="20"/>
      <c r="JP69" s="20"/>
      <c r="JQ69" s="20"/>
      <c r="JR69" s="20"/>
      <c r="JS69" s="20"/>
      <c r="JT69" s="20"/>
      <c r="JU69" s="20"/>
      <c r="JV69" s="20"/>
      <c r="JW69" s="20"/>
      <c r="JX69" s="20"/>
      <c r="JY69" s="20"/>
      <c r="JZ69" s="20"/>
      <c r="KA69" s="20"/>
      <c r="KB69" s="20"/>
      <c r="KC69" s="20"/>
      <c r="KD69" s="20"/>
      <c r="KE69" s="20"/>
      <c r="KF69" s="20"/>
      <c r="KG69" s="20"/>
      <c r="KH69" s="20"/>
      <c r="KI69" s="20"/>
      <c r="KJ69" s="20"/>
      <c r="KK69" s="20"/>
      <c r="KL69" s="20"/>
      <c r="KM69" s="20"/>
      <c r="KN69" s="20"/>
      <c r="KO69" s="20"/>
      <c r="KP69" s="20"/>
      <c r="KQ69" s="20"/>
      <c r="KR69" s="20"/>
      <c r="KS69" s="20"/>
      <c r="KT69" s="20"/>
      <c r="KU69" s="20"/>
      <c r="KV69" s="20"/>
      <c r="KW69" s="20"/>
      <c r="KX69" s="20"/>
      <c r="KY69" s="20"/>
      <c r="KZ69" s="20"/>
      <c r="LA69" s="20"/>
      <c r="LB69" s="20"/>
      <c r="LC69" s="20"/>
      <c r="LD69" s="20"/>
      <c r="LE69" s="20"/>
      <c r="LF69" s="20"/>
      <c r="LG69" s="20"/>
      <c r="LH69" s="20"/>
      <c r="LI69" s="20"/>
      <c r="LJ69" s="20"/>
      <c r="LK69" s="20"/>
      <c r="LL69" s="20"/>
      <c r="LM69" s="20"/>
      <c r="LN69" s="20"/>
      <c r="LO69" s="20"/>
      <c r="LP69" s="20"/>
      <c r="LQ69" s="20"/>
      <c r="LR69" s="20"/>
      <c r="LS69" s="20"/>
      <c r="LT69" s="20"/>
      <c r="LU69" s="20"/>
      <c r="LV69" s="20"/>
      <c r="LW69" s="20"/>
      <c r="LX69" s="20"/>
      <c r="LY69" s="20"/>
      <c r="LZ69" s="20"/>
      <c r="MA69" s="20"/>
      <c r="MB69" s="20"/>
      <c r="MC69" s="20"/>
      <c r="MD69" s="20"/>
      <c r="ME69" s="20"/>
      <c r="MF69" s="20"/>
      <c r="MG69" s="20"/>
      <c r="MH69" s="20"/>
      <c r="MI69" s="20"/>
      <c r="MJ69" s="20"/>
      <c r="MK69" s="20"/>
      <c r="ML69" s="20"/>
      <c r="MM69" s="20"/>
      <c r="MN69" s="20"/>
      <c r="MO69" s="20"/>
      <c r="MP69" s="20"/>
      <c r="MQ69" s="20"/>
      <c r="MR69" s="20"/>
      <c r="MS69" s="20"/>
      <c r="MT69" s="20"/>
      <c r="MU69" s="20"/>
      <c r="MV69" s="20"/>
      <c r="MW69" s="20"/>
      <c r="MX69" s="20"/>
      <c r="MY69" s="20"/>
      <c r="MZ69" s="20"/>
      <c r="NA69" s="20"/>
      <c r="NB69" s="20"/>
      <c r="NC69" s="20"/>
      <c r="ND69" s="20"/>
      <c r="NE69" s="20"/>
      <c r="NF69" s="20"/>
      <c r="NG69" s="20"/>
      <c r="NH69" s="20"/>
      <c r="NI69" s="20"/>
      <c r="NJ69" s="20"/>
      <c r="NK69" s="20"/>
      <c r="NL69" s="20"/>
      <c r="NM69" s="20"/>
      <c r="NN69" s="20"/>
      <c r="NO69" s="20"/>
      <c r="NP69" s="20"/>
      <c r="NQ69" s="20"/>
      <c r="NR69" s="20"/>
      <c r="NS69" s="20"/>
      <c r="NT69" s="20"/>
      <c r="NU69" s="20"/>
      <c r="NV69" s="20"/>
      <c r="NW69" s="20"/>
      <c r="NX69" s="20"/>
      <c r="NY69" s="20"/>
      <c r="NZ69" s="20"/>
      <c r="OA69" s="20"/>
      <c r="OB69" s="20"/>
      <c r="OC69" s="20"/>
      <c r="OD69" s="20"/>
      <c r="OE69" s="20"/>
      <c r="OF69" s="20"/>
      <c r="OG69" s="20"/>
      <c r="OH69" s="20"/>
      <c r="OI69" s="20"/>
      <c r="OJ69" s="20"/>
      <c r="OK69" s="20"/>
      <c r="OL69" s="20"/>
      <c r="OM69" s="20"/>
      <c r="ON69" s="20"/>
      <c r="OO69" s="20"/>
      <c r="OP69" s="20"/>
      <c r="OQ69" s="20"/>
      <c r="OR69" s="20"/>
      <c r="OS69" s="20"/>
      <c r="OT69" s="20"/>
      <c r="OU69" s="20"/>
      <c r="OV69" s="20"/>
      <c r="OW69" s="20"/>
      <c r="OX69" s="20"/>
      <c r="OY69" s="20"/>
      <c r="OZ69" s="20"/>
      <c r="PA69" s="20"/>
      <c r="PB69" s="20"/>
      <c r="PC69" s="20"/>
      <c r="PD69" s="20"/>
      <c r="PE69" s="20"/>
      <c r="PF69" s="20"/>
      <c r="PG69" s="20"/>
      <c r="PH69" s="20"/>
      <c r="PI69" s="20"/>
      <c r="PJ69" s="20"/>
      <c r="PK69" s="20"/>
      <c r="PL69" s="20"/>
      <c r="PM69" s="20"/>
      <c r="PN69" s="20"/>
      <c r="PO69" s="20"/>
      <c r="PP69" s="20"/>
      <c r="PQ69" s="20"/>
      <c r="PR69" s="20"/>
      <c r="PS69" s="20"/>
      <c r="PT69" s="20"/>
      <c r="PU69" s="20"/>
      <c r="PV69" s="20"/>
      <c r="PW69" s="20"/>
      <c r="PX69" s="20"/>
      <c r="PY69" s="20"/>
      <c r="PZ69" s="20"/>
      <c r="QA69" s="20"/>
      <c r="QB69" s="20"/>
      <c r="QC69" s="20"/>
      <c r="QD69" s="20"/>
      <c r="QE69" s="20"/>
      <c r="QF69" s="20"/>
      <c r="QG69" s="20"/>
      <c r="QH69" s="20"/>
      <c r="QI69" s="20"/>
      <c r="QJ69" s="20"/>
      <c r="QK69" s="20"/>
      <c r="QL69" s="20"/>
      <c r="QM69" s="20"/>
      <c r="QN69" s="20"/>
      <c r="QO69" s="20"/>
      <c r="QP69" s="20"/>
      <c r="QQ69" s="20"/>
      <c r="QR69" s="20"/>
      <c r="QS69" s="20"/>
      <c r="QT69" s="20"/>
      <c r="QU69" s="20"/>
      <c r="QV69" s="20"/>
      <c r="QW69" s="20"/>
      <c r="QX69" s="20"/>
      <c r="QY69" s="20"/>
      <c r="QZ69" s="20"/>
      <c r="RA69" s="20"/>
      <c r="RB69" s="20"/>
      <c r="RC69" s="20"/>
      <c r="RD69" s="20"/>
      <c r="RE69" s="20"/>
      <c r="RF69" s="20"/>
      <c r="RG69" s="20"/>
      <c r="RH69" s="20"/>
      <c r="RI69" s="20"/>
      <c r="RJ69" s="20"/>
      <c r="RK69" s="20"/>
      <c r="RL69" s="20"/>
      <c r="RM69" s="20"/>
      <c r="RN69" s="20"/>
      <c r="RO69" s="20"/>
      <c r="RP69" s="20"/>
      <c r="RQ69" s="20"/>
      <c r="RR69" s="20"/>
      <c r="RS69" s="20"/>
      <c r="RT69" s="20"/>
      <c r="RU69" s="20"/>
      <c r="RV69" s="20"/>
      <c r="RW69" s="20"/>
      <c r="RX69" s="20"/>
      <c r="RY69" s="20"/>
      <c r="RZ69" s="20"/>
      <c r="SA69" s="20"/>
      <c r="SB69" s="20"/>
      <c r="SC69" s="20"/>
      <c r="SD69" s="20"/>
      <c r="SE69" s="20"/>
      <c r="SF69" s="20"/>
      <c r="SG69" s="20"/>
      <c r="SH69" s="20"/>
      <c r="SI69" s="20"/>
      <c r="SJ69" s="20"/>
      <c r="SK69" s="20"/>
      <c r="SL69" s="20"/>
      <c r="SM69" s="20"/>
      <c r="SN69" s="20"/>
      <c r="SO69" s="20"/>
      <c r="SP69" s="20"/>
      <c r="SQ69" s="20"/>
      <c r="SR69" s="20"/>
      <c r="SS69" s="20"/>
      <c r="ST69" s="20"/>
      <c r="SU69" s="20"/>
      <c r="SV69" s="20"/>
      <c r="SW69" s="20"/>
      <c r="SX69" s="20"/>
      <c r="SY69" s="20"/>
      <c r="SZ69" s="20"/>
      <c r="TA69" s="20"/>
      <c r="TB69" s="20"/>
      <c r="TC69" s="20"/>
      <c r="TD69" s="20"/>
      <c r="TE69" s="20"/>
      <c r="TF69" s="20"/>
      <c r="TG69" s="20"/>
      <c r="TH69" s="20"/>
      <c r="TI69" s="20"/>
      <c r="TJ69" s="20"/>
      <c r="TK69" s="20"/>
      <c r="TL69" s="20"/>
      <c r="TM69" s="20"/>
      <c r="TN69" s="20"/>
      <c r="TO69" s="20"/>
      <c r="TP69" s="20"/>
      <c r="TQ69" s="20"/>
      <c r="TR69" s="20"/>
      <c r="TS69" s="20"/>
      <c r="TT69" s="20"/>
      <c r="TU69" s="20"/>
      <c r="TV69" s="20"/>
      <c r="TW69" s="20"/>
      <c r="TX69" s="20"/>
      <c r="TY69" s="20"/>
      <c r="TZ69" s="20"/>
      <c r="UA69" s="20"/>
      <c r="UB69" s="20"/>
      <c r="UC69" s="20"/>
      <c r="UD69" s="20"/>
      <c r="UE69" s="20"/>
      <c r="UF69" s="20"/>
      <c r="UG69" s="20"/>
      <c r="UH69" s="20"/>
      <c r="UI69" s="20"/>
      <c r="UJ69" s="20"/>
      <c r="UK69" s="20"/>
      <c r="UL69" s="20"/>
      <c r="UM69" s="20"/>
      <c r="UN69" s="20"/>
      <c r="UO69" s="20"/>
      <c r="UP69" s="20"/>
      <c r="UQ69" s="20"/>
      <c r="UR69" s="20"/>
      <c r="US69" s="20"/>
      <c r="UT69" s="20"/>
      <c r="UU69" s="20"/>
      <c r="UV69" s="20"/>
      <c r="UW69" s="20"/>
      <c r="UX69" s="20"/>
      <c r="UY69" s="20"/>
      <c r="UZ69" s="20"/>
      <c r="VA69" s="20"/>
      <c r="VB69" s="20"/>
      <c r="VC69" s="20"/>
      <c r="VD69" s="20"/>
      <c r="VE69" s="20"/>
      <c r="VF69" s="20"/>
      <c r="VG69" s="20"/>
      <c r="VH69" s="20"/>
      <c r="VI69" s="20"/>
      <c r="VJ69" s="20"/>
      <c r="VK69" s="20"/>
      <c r="VL69" s="20"/>
      <c r="VM69" s="20"/>
      <c r="VN69" s="20"/>
      <c r="VO69" s="20"/>
      <c r="VP69" s="20"/>
      <c r="VQ69" s="20"/>
      <c r="VR69" s="20"/>
      <c r="VS69" s="20"/>
      <c r="VT69" s="20"/>
      <c r="VU69" s="20"/>
      <c r="VV69" s="20"/>
      <c r="VW69" s="20"/>
      <c r="VX69" s="20"/>
      <c r="VY69" s="20"/>
      <c r="VZ69" s="20"/>
      <c r="WA69" s="20"/>
      <c r="WB69" s="20"/>
      <c r="WC69" s="20"/>
      <c r="WD69" s="20"/>
      <c r="WE69" s="20"/>
      <c r="WF69" s="20"/>
      <c r="WG69" s="20"/>
      <c r="WH69" s="20"/>
      <c r="WI69" s="20"/>
      <c r="WJ69" s="20"/>
      <c r="WK69" s="20"/>
      <c r="WL69" s="20"/>
      <c r="WM69" s="20"/>
      <c r="WN69" s="20"/>
      <c r="WO69" s="20"/>
      <c r="WP69" s="20"/>
      <c r="WQ69" s="20"/>
      <c r="WR69" s="20"/>
      <c r="WS69" s="20"/>
      <c r="WT69" s="20"/>
      <c r="WU69" s="20"/>
      <c r="WV69" s="20"/>
      <c r="WW69" s="20"/>
      <c r="WX69" s="20"/>
      <c r="WY69" s="20"/>
      <c r="WZ69" s="20"/>
      <c r="XA69" s="20"/>
      <c r="XB69" s="20"/>
      <c r="XC69" s="20"/>
      <c r="XD69" s="20"/>
      <c r="XE69" s="20"/>
      <c r="XF69" s="20"/>
      <c r="XG69" s="20"/>
      <c r="XH69" s="20"/>
      <c r="XI69" s="20"/>
      <c r="XJ69" s="20"/>
      <c r="XK69" s="20"/>
      <c r="XL69" s="20"/>
      <c r="XM69" s="20"/>
      <c r="XN69" s="20"/>
      <c r="XO69" s="20"/>
      <c r="XP69" s="20"/>
      <c r="XQ69" s="20"/>
      <c r="XR69" s="20"/>
      <c r="XS69" s="20"/>
      <c r="XT69" s="20"/>
      <c r="XU69" s="20"/>
      <c r="XV69" s="20"/>
      <c r="XW69" s="20"/>
      <c r="XX69" s="20"/>
      <c r="XY69" s="20"/>
      <c r="XZ69" s="20"/>
      <c r="YA69" s="20"/>
      <c r="YB69" s="20"/>
      <c r="YC69" s="20"/>
      <c r="YD69" s="20"/>
      <c r="YE69" s="20"/>
      <c r="YF69" s="20"/>
      <c r="YG69" s="20"/>
      <c r="YH69" s="20"/>
      <c r="YI69" s="20"/>
      <c r="YJ69" s="20"/>
      <c r="YK69" s="20"/>
      <c r="YL69" s="20"/>
      <c r="YM69" s="20"/>
      <c r="YN69" s="20"/>
      <c r="YO69" s="20"/>
      <c r="YP69" s="20"/>
      <c r="YQ69" s="20"/>
      <c r="YR69" s="20"/>
      <c r="YS69" s="20"/>
      <c r="YT69" s="20"/>
      <c r="YU69" s="20"/>
      <c r="YV69" s="20"/>
      <c r="YW69" s="20"/>
      <c r="YX69" s="20"/>
      <c r="YY69" s="20"/>
      <c r="YZ69" s="20"/>
      <c r="ZA69" s="20"/>
      <c r="ZB69" s="20"/>
      <c r="ZC69" s="20"/>
      <c r="ZD69" s="20"/>
      <c r="ZE69" s="20"/>
      <c r="ZF69" s="20"/>
      <c r="ZG69" s="20"/>
      <c r="ZH69" s="20"/>
      <c r="ZI69" s="20"/>
      <c r="ZJ69" s="20"/>
      <c r="ZK69" s="20"/>
      <c r="ZL69" s="20"/>
      <c r="ZM69" s="20"/>
      <c r="ZN69" s="20"/>
      <c r="ZO69" s="20"/>
      <c r="ZP69" s="20"/>
      <c r="ZQ69" s="20"/>
      <c r="ZR69" s="20"/>
      <c r="ZS69" s="20"/>
      <c r="ZT69" s="20"/>
      <c r="ZU69" s="20"/>
      <c r="ZV69" s="20"/>
      <c r="ZW69" s="20"/>
      <c r="ZX69" s="20"/>
      <c r="ZY69" s="20"/>
      <c r="ZZ69" s="20"/>
      <c r="AAA69" s="20"/>
      <c r="AAB69" s="20"/>
      <c r="AAC69" s="20"/>
      <c r="AAD69" s="20"/>
      <c r="AAE69" s="20"/>
      <c r="AAF69" s="20"/>
      <c r="AAG69" s="20"/>
      <c r="AAH69" s="20"/>
      <c r="AAI69" s="20"/>
      <c r="AAJ69" s="20"/>
      <c r="AAK69" s="20"/>
      <c r="AAL69" s="20"/>
      <c r="AAM69" s="20"/>
      <c r="AAN69" s="20"/>
      <c r="AAO69" s="20"/>
      <c r="AAP69" s="20"/>
      <c r="AAQ69" s="20"/>
      <c r="AAR69" s="20"/>
      <c r="AAS69" s="20"/>
      <c r="AAT69" s="20"/>
      <c r="AAU69" s="20"/>
      <c r="AAV69" s="20"/>
      <c r="AAW69" s="20"/>
      <c r="AAX69" s="20"/>
      <c r="AAY69" s="20"/>
      <c r="AAZ69" s="20"/>
      <c r="ABA69" s="20"/>
      <c r="ABB69" s="20"/>
      <c r="ABC69" s="20"/>
      <c r="ABD69" s="20"/>
      <c r="ABE69" s="20"/>
      <c r="ABF69" s="20"/>
      <c r="ABG69" s="20"/>
      <c r="ABH69" s="20"/>
      <c r="ABI69" s="20"/>
      <c r="ABJ69" s="20"/>
      <c r="ABK69" s="20"/>
      <c r="ABL69" s="20"/>
      <c r="ABM69" s="20"/>
      <c r="ABN69" s="20"/>
      <c r="ABO69" s="20"/>
      <c r="ABP69" s="20"/>
      <c r="ABQ69" s="20"/>
      <c r="ABR69" s="20"/>
      <c r="ABS69" s="20"/>
      <c r="ABT69" s="20"/>
      <c r="ABU69" s="20"/>
      <c r="ABV69" s="20"/>
      <c r="ABW69" s="20"/>
      <c r="ABX69" s="20"/>
      <c r="ABY69" s="20"/>
      <c r="ABZ69" s="20"/>
      <c r="ACA69" s="20"/>
      <c r="ACB69" s="20"/>
      <c r="ACC69" s="20"/>
      <c r="ACD69" s="20"/>
      <c r="ACE69" s="20"/>
      <c r="ACF69" s="20"/>
      <c r="ACG69" s="20"/>
      <c r="ACH69" s="20"/>
      <c r="ACI69" s="20"/>
      <c r="ACJ69" s="20"/>
      <c r="ACK69" s="20"/>
      <c r="ACL69" s="20"/>
      <c r="ACM69" s="20"/>
      <c r="ACN69" s="20"/>
      <c r="ACO69" s="20"/>
      <c r="ACP69" s="20"/>
      <c r="ACQ69" s="20"/>
      <c r="ACR69" s="20"/>
      <c r="ACS69" s="20"/>
      <c r="ACT69" s="20"/>
      <c r="ACU69" s="20"/>
      <c r="ACV69" s="20"/>
      <c r="ACW69" s="20"/>
      <c r="ACX69" s="20"/>
      <c r="ACY69" s="20"/>
      <c r="ACZ69" s="20"/>
      <c r="ADA69" s="20"/>
      <c r="ADB69" s="20"/>
      <c r="ADC69" s="20"/>
      <c r="ADD69" s="20"/>
      <c r="ADE69" s="20"/>
      <c r="ADF69" s="20"/>
      <c r="ADG69" s="20"/>
      <c r="ADH69" s="20"/>
      <c r="ADI69" s="20"/>
      <c r="ADJ69" s="20"/>
      <c r="ADK69" s="20"/>
      <c r="ADL69" s="20"/>
      <c r="ADM69" s="20"/>
      <c r="ADN69" s="20"/>
      <c r="ADO69" s="20"/>
      <c r="ADP69" s="20"/>
      <c r="ADQ69" s="20"/>
      <c r="ADR69" s="20"/>
      <c r="ADS69" s="20"/>
      <c r="ADT69" s="20"/>
      <c r="ADU69" s="20"/>
      <c r="ADV69" s="20"/>
      <c r="ADW69" s="20"/>
      <c r="ADX69" s="20"/>
      <c r="ADY69" s="20"/>
      <c r="ADZ69" s="20"/>
      <c r="AEA69" s="20"/>
      <c r="AEB69" s="20"/>
      <c r="AEC69" s="20"/>
      <c r="AED69" s="20"/>
      <c r="AEE69" s="20"/>
      <c r="AEF69" s="20"/>
      <c r="AEG69" s="20"/>
      <c r="AEH69" s="20"/>
      <c r="AEI69" s="20"/>
      <c r="AEJ69" s="20"/>
      <c r="AEK69" s="20"/>
      <c r="AEL69" s="20"/>
      <c r="AEM69" s="20"/>
      <c r="AEN69" s="20"/>
      <c r="AEO69" s="20"/>
      <c r="AEP69" s="20"/>
      <c r="AEQ69" s="20"/>
      <c r="AER69" s="20"/>
      <c r="AES69" s="20"/>
      <c r="AET69" s="20"/>
      <c r="AEU69" s="20"/>
      <c r="AEV69" s="20"/>
      <c r="AEW69" s="20"/>
      <c r="AEX69" s="20"/>
      <c r="AEY69" s="20"/>
      <c r="AEZ69" s="20"/>
      <c r="AFA69" s="20"/>
      <c r="AFB69" s="20"/>
      <c r="AFC69" s="20"/>
      <c r="AFD69" s="20"/>
      <c r="AFE69" s="20"/>
      <c r="AFF69" s="20"/>
      <c r="AFG69" s="20"/>
      <c r="AFH69" s="20"/>
      <c r="AFI69" s="20"/>
      <c r="AFJ69" s="20"/>
      <c r="AFK69" s="20"/>
      <c r="AFL69" s="20"/>
      <c r="AFM69" s="20"/>
      <c r="AFN69" s="20"/>
      <c r="AFO69" s="20"/>
      <c r="AFP69" s="20"/>
      <c r="AFQ69" s="20"/>
      <c r="AFR69" s="20"/>
      <c r="AFS69" s="20"/>
      <c r="AFT69" s="20"/>
      <c r="AFU69" s="20"/>
      <c r="AFV69" s="20"/>
      <c r="AFW69" s="20"/>
      <c r="AFX69" s="20"/>
      <c r="AFY69" s="20"/>
      <c r="AFZ69" s="20"/>
      <c r="AGA69" s="20"/>
      <c r="AGB69" s="20"/>
      <c r="AGC69" s="20"/>
      <c r="AGD69" s="20"/>
      <c r="AGE69" s="20"/>
      <c r="AGF69" s="20"/>
      <c r="AGG69" s="20"/>
      <c r="AGH69" s="20"/>
      <c r="AGI69" s="20"/>
      <c r="AGJ69" s="20"/>
      <c r="AGK69" s="20"/>
      <c r="AGL69" s="20"/>
      <c r="AGM69" s="20"/>
      <c r="AGN69" s="20"/>
      <c r="AGO69" s="20"/>
      <c r="AGP69" s="20"/>
      <c r="AGQ69" s="20"/>
      <c r="AGR69" s="20"/>
      <c r="AGS69" s="20"/>
      <c r="AGT69" s="20"/>
      <c r="AGU69" s="20"/>
      <c r="AGV69" s="20"/>
      <c r="AGW69" s="20"/>
      <c r="AGX69" s="20"/>
      <c r="AGY69" s="20"/>
      <c r="AGZ69" s="20"/>
      <c r="AHA69" s="20"/>
      <c r="AHB69" s="20"/>
      <c r="AHC69" s="20"/>
      <c r="AHD69" s="20"/>
      <c r="AHE69" s="20"/>
      <c r="AHF69" s="20"/>
      <c r="AHG69" s="20"/>
      <c r="AHH69" s="20"/>
      <c r="AHI69" s="20"/>
      <c r="AHJ69" s="20"/>
      <c r="AHK69" s="20"/>
      <c r="AHL69" s="20"/>
      <c r="AHM69" s="20"/>
      <c r="AHN69" s="20"/>
      <c r="AHO69" s="20"/>
      <c r="AHP69" s="20"/>
      <c r="AHQ69" s="20"/>
      <c r="AHR69" s="20"/>
      <c r="AHS69" s="20"/>
      <c r="AHT69" s="20"/>
      <c r="AHU69" s="20"/>
      <c r="AHV69" s="20"/>
      <c r="AHW69" s="20"/>
      <c r="AHX69" s="20"/>
      <c r="AHY69" s="20"/>
      <c r="AHZ69" s="20"/>
      <c r="AIA69" s="20"/>
      <c r="AIB69" s="20"/>
      <c r="AIC69" s="20"/>
      <c r="AID69" s="20"/>
      <c r="AIE69" s="20"/>
      <c r="AIF69" s="20"/>
      <c r="AIG69" s="20"/>
      <c r="AIH69" s="20"/>
      <c r="AII69" s="20"/>
      <c r="AIJ69" s="20"/>
      <c r="AIK69" s="20"/>
      <c r="AIL69" s="20"/>
      <c r="AIM69" s="20"/>
      <c r="AIN69" s="20"/>
      <c r="AIO69" s="20"/>
      <c r="AIP69" s="20"/>
      <c r="AIQ69" s="20"/>
      <c r="AIR69" s="20"/>
      <c r="AIS69" s="20"/>
      <c r="AIT69" s="20"/>
      <c r="AIU69" s="20"/>
      <c r="AIV69" s="20"/>
      <c r="AIW69" s="20"/>
      <c r="AIX69" s="20"/>
      <c r="AIY69" s="20"/>
      <c r="AIZ69" s="20"/>
      <c r="AJA69" s="20"/>
      <c r="AJB69" s="20"/>
      <c r="AJC69" s="20"/>
      <c r="AJD69" s="20"/>
      <c r="AJE69" s="20"/>
      <c r="AJF69" s="20"/>
      <c r="AJG69" s="20"/>
      <c r="AJH69" s="20"/>
      <c r="AJI69" s="20"/>
      <c r="AJJ69" s="20"/>
      <c r="AJK69" s="20"/>
      <c r="AJL69" s="20"/>
      <c r="AJM69" s="20"/>
      <c r="AJN69" s="20"/>
      <c r="AJO69" s="20"/>
      <c r="AJP69" s="20"/>
      <c r="AJQ69" s="20"/>
      <c r="AJR69" s="20"/>
      <c r="AJS69" s="20"/>
      <c r="AJT69" s="20"/>
      <c r="AJU69" s="20"/>
      <c r="AJV69" s="20"/>
      <c r="AJW69" s="20"/>
      <c r="AJX69" s="20"/>
      <c r="AJY69" s="20"/>
      <c r="AJZ69" s="20"/>
      <c r="AKA69" s="20"/>
      <c r="AKB69" s="20"/>
      <c r="AKC69" s="20"/>
      <c r="AKD69" s="20"/>
      <c r="AKE69" s="20"/>
      <c r="AKF69" s="20"/>
      <c r="AKG69" s="20"/>
      <c r="AKH69" s="20"/>
      <c r="AKI69" s="20"/>
      <c r="AKJ69" s="20"/>
      <c r="AKK69" s="20"/>
      <c r="AKL69" s="20"/>
      <c r="AKM69" s="20"/>
      <c r="AKN69" s="20"/>
      <c r="AKO69" s="20"/>
      <c r="AKP69" s="20"/>
      <c r="AKQ69" s="20"/>
      <c r="AKR69" s="20"/>
      <c r="AKS69" s="20"/>
      <c r="AKT69" s="20"/>
      <c r="AKU69" s="20"/>
      <c r="AKV69" s="20"/>
      <c r="AKW69" s="20"/>
      <c r="AKX69" s="20"/>
      <c r="AKY69" s="20"/>
      <c r="AKZ69" s="20"/>
      <c r="ALA69" s="20"/>
      <c r="ALB69" s="20"/>
      <c r="ALC69" s="20"/>
      <c r="ALD69" s="20"/>
      <c r="ALE69" s="20"/>
      <c r="ALF69" s="20"/>
      <c r="ALG69" s="20"/>
      <c r="ALH69" s="20"/>
      <c r="ALI69" s="20"/>
      <c r="ALJ69" s="20"/>
      <c r="ALK69" s="20"/>
      <c r="ALL69" s="20"/>
      <c r="ALM69" s="20"/>
      <c r="ALN69" s="20"/>
      <c r="ALO69" s="20"/>
      <c r="ALP69" s="20"/>
      <c r="ALQ69" s="20"/>
      <c r="ALR69" s="20"/>
      <c r="ALS69" s="20"/>
      <c r="ALT69" s="20"/>
      <c r="ALU69" s="20"/>
      <c r="ALV69" s="20"/>
      <c r="ALW69" s="20"/>
      <c r="ALX69" s="20"/>
      <c r="ALY69" s="20"/>
      <c r="ALZ69" s="20"/>
      <c r="AMA69" s="20"/>
      <c r="AMB69" s="20"/>
      <c r="AMC69" s="20"/>
      <c r="AMD69" s="20"/>
      <c r="AME69" s="20"/>
      <c r="AMF69" s="20"/>
      <c r="AMG69" s="20"/>
      <c r="AMH69" s="20"/>
      <c r="AMI69" s="20"/>
      <c r="AMJ69" s="20"/>
      <c r="AMK69" s="20"/>
      <c r="AML69" s="20"/>
      <c r="AMM69" s="20"/>
      <c r="AMN69" s="20"/>
      <c r="AMO69" s="20"/>
      <c r="AMP69" s="20"/>
      <c r="AMQ69" s="20"/>
      <c r="AMR69" s="20"/>
      <c r="AMS69" s="20"/>
      <c r="AMT69" s="20"/>
      <c r="AMU69" s="20"/>
      <c r="AMV69" s="20"/>
      <c r="AMW69" s="20"/>
      <c r="AMX69" s="20"/>
      <c r="AMY69" s="20"/>
      <c r="AMZ69" s="20"/>
      <c r="ANA69" s="20"/>
      <c r="ANB69" s="20"/>
      <c r="ANC69" s="20"/>
      <c r="AND69" s="20"/>
      <c r="ANE69" s="20"/>
      <c r="ANF69" s="20"/>
      <c r="ANG69" s="20"/>
      <c r="ANH69" s="20"/>
      <c r="ANI69" s="20"/>
      <c r="ANJ69" s="20"/>
      <c r="ANK69" s="20"/>
      <c r="ANL69" s="20"/>
      <c r="ANM69" s="20"/>
      <c r="ANN69" s="20"/>
      <c r="ANO69" s="20"/>
      <c r="ANP69" s="20"/>
      <c r="ANQ69" s="20"/>
      <c r="ANR69" s="20"/>
      <c r="ANS69" s="20"/>
      <c r="ANT69" s="20"/>
      <c r="ANU69" s="20"/>
      <c r="ANV69" s="20"/>
      <c r="ANW69" s="20"/>
      <c r="ANX69" s="20"/>
      <c r="ANY69" s="20"/>
      <c r="ANZ69" s="20"/>
      <c r="AOA69" s="20"/>
      <c r="AOB69" s="20"/>
      <c r="AOC69" s="20"/>
      <c r="AOD69" s="20"/>
      <c r="AOE69" s="20"/>
      <c r="AOF69" s="20"/>
      <c r="AOG69" s="20"/>
      <c r="AOH69" s="20"/>
      <c r="AOI69" s="20"/>
      <c r="AOJ69" s="20"/>
      <c r="AOK69" s="20"/>
      <c r="AOL69" s="20"/>
      <c r="AOM69" s="20"/>
      <c r="AON69" s="20"/>
      <c r="AOO69" s="20"/>
      <c r="AOP69" s="20"/>
      <c r="AOQ69" s="20"/>
      <c r="AOR69" s="20"/>
      <c r="AOS69" s="20"/>
      <c r="AOT69" s="20"/>
      <c r="AOU69" s="20"/>
      <c r="AOV69" s="20"/>
      <c r="AOW69" s="20"/>
      <c r="AOX69" s="20"/>
      <c r="AOY69" s="20"/>
      <c r="AOZ69" s="20"/>
      <c r="APA69" s="20"/>
      <c r="APB69" s="20"/>
      <c r="APC69" s="20"/>
      <c r="APD69" s="20"/>
      <c r="APE69" s="20"/>
      <c r="APF69" s="20"/>
      <c r="APG69" s="20"/>
      <c r="APH69" s="20"/>
      <c r="API69" s="20"/>
      <c r="APJ69" s="20"/>
      <c r="APK69" s="20"/>
      <c r="APL69" s="20"/>
      <c r="APM69" s="20"/>
      <c r="APN69" s="20"/>
      <c r="APO69" s="20"/>
      <c r="APP69" s="20"/>
      <c r="APQ69" s="20"/>
      <c r="APR69" s="20"/>
      <c r="APS69" s="20"/>
      <c r="APT69" s="20"/>
      <c r="APU69" s="20"/>
      <c r="APV69" s="20"/>
      <c r="APW69" s="20"/>
      <c r="APX69" s="20"/>
      <c r="APY69" s="20"/>
      <c r="APZ69" s="20"/>
      <c r="AQA69" s="20"/>
      <c r="AQB69" s="20"/>
      <c r="AQC69" s="20"/>
      <c r="AQD69" s="20"/>
      <c r="AQE69" s="20"/>
      <c r="AQF69" s="20"/>
      <c r="AQG69" s="20"/>
      <c r="AQH69" s="20"/>
      <c r="AQI69" s="20"/>
      <c r="AQJ69" s="20"/>
      <c r="AQK69" s="20"/>
      <c r="AQL69" s="20"/>
      <c r="AQM69" s="20"/>
      <c r="AQN69" s="20"/>
      <c r="AQO69" s="20"/>
      <c r="AQP69" s="20"/>
      <c r="AQQ69" s="20"/>
      <c r="AQR69" s="20"/>
      <c r="AQS69" s="20"/>
      <c r="AQT69" s="20"/>
      <c r="AQU69" s="20"/>
      <c r="AQV69" s="20"/>
      <c r="AQW69" s="20"/>
      <c r="AQX69" s="20"/>
      <c r="AQY69" s="20"/>
      <c r="AQZ69" s="20"/>
      <c r="ARA69" s="20"/>
      <c r="ARB69" s="20"/>
      <c r="ARC69" s="20"/>
      <c r="ARD69" s="20"/>
      <c r="ARE69" s="20"/>
      <c r="ARF69" s="20"/>
      <c r="ARG69" s="20"/>
      <c r="ARH69" s="20"/>
      <c r="ARI69" s="20"/>
      <c r="ARJ69" s="20"/>
      <c r="ARK69" s="20"/>
      <c r="ARL69" s="20"/>
      <c r="ARM69" s="20"/>
      <c r="ARN69" s="20"/>
      <c r="ARO69" s="20"/>
      <c r="ARP69" s="20"/>
      <c r="ARQ69" s="20"/>
      <c r="ARR69" s="20"/>
      <c r="ARS69" s="20"/>
      <c r="ART69" s="20"/>
      <c r="ARU69" s="20"/>
      <c r="ARV69" s="20"/>
      <c r="ARW69" s="20"/>
      <c r="ARX69" s="20"/>
      <c r="ARY69" s="20"/>
      <c r="ARZ69" s="20"/>
      <c r="ASA69" s="20"/>
      <c r="ASB69" s="20"/>
      <c r="ASC69" s="20"/>
      <c r="ASD69" s="20"/>
      <c r="ASE69" s="20"/>
      <c r="ASF69" s="20"/>
      <c r="ASG69" s="20"/>
      <c r="ASH69" s="20"/>
      <c r="ASI69" s="20"/>
      <c r="ASJ69" s="20"/>
      <c r="ASK69" s="20"/>
      <c r="ASL69" s="20"/>
      <c r="ASM69" s="20"/>
      <c r="ASN69" s="20"/>
      <c r="ASO69" s="20"/>
      <c r="ASP69" s="20"/>
      <c r="ASQ69" s="20"/>
      <c r="ASR69" s="20"/>
      <c r="ASS69" s="20"/>
      <c r="AST69" s="20"/>
      <c r="ASU69" s="20"/>
      <c r="ASV69" s="20"/>
      <c r="ASW69" s="20"/>
      <c r="ASX69" s="20"/>
      <c r="ASY69" s="20"/>
      <c r="ASZ69" s="20"/>
      <c r="ATA69" s="20"/>
      <c r="ATB69" s="20"/>
      <c r="ATC69" s="20"/>
      <c r="ATD69" s="20"/>
      <c r="ATE69" s="20"/>
      <c r="ATF69" s="20"/>
      <c r="ATG69" s="20"/>
      <c r="ATH69" s="20"/>
      <c r="ATI69" s="20"/>
      <c r="ATJ69" s="20"/>
      <c r="ATK69" s="20"/>
      <c r="ATL69" s="20"/>
      <c r="ATM69" s="20"/>
      <c r="ATN69" s="20"/>
      <c r="ATO69" s="20"/>
      <c r="ATP69" s="20"/>
      <c r="ATQ69" s="20"/>
      <c r="ATR69" s="20"/>
      <c r="ATS69" s="20"/>
      <c r="ATT69" s="20"/>
      <c r="ATU69" s="20"/>
      <c r="ATV69" s="20"/>
      <c r="ATW69" s="20"/>
      <c r="ATX69" s="20"/>
      <c r="ATY69" s="20"/>
      <c r="ATZ69" s="20"/>
      <c r="AUA69" s="20"/>
      <c r="AUB69" s="20"/>
      <c r="AUC69" s="20"/>
      <c r="AUD69" s="20"/>
      <c r="AUE69" s="20"/>
      <c r="AUF69" s="20"/>
      <c r="AUG69" s="20"/>
      <c r="AUH69" s="20"/>
      <c r="AUI69" s="20"/>
      <c r="AUJ69" s="20"/>
      <c r="AUK69" s="20"/>
      <c r="AUL69" s="20"/>
      <c r="AUM69" s="20"/>
      <c r="AUN69" s="20"/>
      <c r="AUO69" s="20"/>
      <c r="AUP69" s="20"/>
      <c r="AUQ69" s="20"/>
      <c r="AUR69" s="20"/>
      <c r="AUS69" s="20"/>
      <c r="AUT69" s="20"/>
      <c r="AUU69" s="20"/>
      <c r="AUV69" s="20"/>
      <c r="AUW69" s="20"/>
      <c r="AUX69" s="20"/>
      <c r="AUY69" s="20"/>
      <c r="AUZ69" s="20"/>
      <c r="AVA69" s="20"/>
      <c r="AVB69" s="20"/>
      <c r="AVC69" s="20"/>
      <c r="AVD69" s="20"/>
      <c r="AVE69" s="20"/>
      <c r="AVF69" s="20"/>
      <c r="AVG69" s="20"/>
      <c r="AVH69" s="20"/>
      <c r="AVI69" s="20"/>
      <c r="AVJ69" s="20"/>
      <c r="AVK69" s="20"/>
      <c r="AVL69" s="20"/>
      <c r="AVM69" s="20"/>
      <c r="AVN69" s="20"/>
      <c r="AVO69" s="20"/>
      <c r="AVP69" s="20"/>
      <c r="AVQ69" s="20"/>
      <c r="AVR69" s="20"/>
      <c r="AVS69" s="20"/>
      <c r="AVT69" s="20"/>
      <c r="AVU69" s="20"/>
      <c r="AVV69" s="20"/>
      <c r="AVW69" s="20"/>
      <c r="AVX69" s="20"/>
      <c r="AVY69" s="20"/>
      <c r="AVZ69" s="20"/>
      <c r="AWA69" s="20"/>
      <c r="AWB69" s="20"/>
      <c r="AWC69" s="20"/>
      <c r="AWD69" s="20"/>
      <c r="AWE69" s="20"/>
      <c r="AWF69" s="20"/>
      <c r="AWG69" s="20"/>
      <c r="AWH69" s="20"/>
      <c r="AWI69" s="20"/>
      <c r="AWJ69" s="20"/>
      <c r="AWK69" s="20"/>
      <c r="AWL69" s="20"/>
      <c r="AWM69" s="20"/>
      <c r="AWN69" s="20"/>
      <c r="AWO69" s="20"/>
      <c r="AWP69" s="20"/>
      <c r="AWQ69" s="20"/>
      <c r="AWR69" s="20"/>
      <c r="AWS69" s="20"/>
      <c r="AWT69" s="20"/>
      <c r="AWU69" s="20"/>
      <c r="AWV69" s="20"/>
      <c r="AWW69" s="20"/>
      <c r="AWX69" s="20"/>
      <c r="AWY69" s="20"/>
      <c r="AWZ69" s="20"/>
      <c r="AXA69" s="20"/>
      <c r="AXB69" s="20"/>
      <c r="AXC69" s="20"/>
      <c r="AXD69" s="20"/>
      <c r="AXE69" s="20"/>
      <c r="AXF69" s="20"/>
      <c r="AXG69" s="20"/>
      <c r="AXH69" s="20"/>
      <c r="AXI69" s="20"/>
      <c r="AXJ69" s="20"/>
      <c r="AXK69" s="20"/>
      <c r="AXL69" s="20"/>
      <c r="AXM69" s="20"/>
      <c r="AXN69" s="20"/>
      <c r="AXO69" s="20"/>
      <c r="AXP69" s="20"/>
      <c r="AXQ69" s="20"/>
      <c r="AXR69" s="20"/>
      <c r="AXS69" s="20"/>
      <c r="AXT69" s="20"/>
      <c r="AXU69" s="20"/>
      <c r="AXV69" s="20"/>
      <c r="AXW69" s="20"/>
      <c r="AXX69" s="20"/>
      <c r="AXY69" s="20"/>
      <c r="AXZ69" s="20"/>
      <c r="AYA69" s="20"/>
      <c r="AYB69" s="20"/>
      <c r="AYC69" s="20"/>
      <c r="AYD69" s="20"/>
      <c r="AYE69" s="20"/>
      <c r="AYF69" s="20"/>
      <c r="AYG69" s="20"/>
      <c r="AYH69" s="20"/>
      <c r="AYI69" s="20"/>
      <c r="AYJ69" s="20"/>
      <c r="AYK69" s="20"/>
      <c r="AYL69" s="20"/>
      <c r="AYM69" s="20"/>
      <c r="AYN69" s="20"/>
      <c r="AYO69" s="20"/>
      <c r="AYP69" s="20"/>
      <c r="AYQ69" s="20"/>
      <c r="AYR69" s="20"/>
      <c r="AYS69" s="20"/>
      <c r="AYT69" s="20"/>
      <c r="AYU69" s="20"/>
      <c r="AYV69" s="20"/>
      <c r="AYW69" s="20"/>
      <c r="AYX69" s="20"/>
      <c r="AYY69" s="20"/>
      <c r="AYZ69" s="20"/>
      <c r="AZA69" s="20"/>
      <c r="AZB69" s="20"/>
      <c r="AZC69" s="20"/>
      <c r="AZD69" s="20"/>
      <c r="AZE69" s="20"/>
      <c r="AZF69" s="20"/>
      <c r="AZG69" s="20"/>
      <c r="AZH69" s="20"/>
      <c r="AZI69" s="20"/>
      <c r="AZJ69" s="20"/>
      <c r="AZK69" s="20"/>
      <c r="AZL69" s="20"/>
      <c r="AZM69" s="20"/>
      <c r="AZN69" s="20"/>
      <c r="AZO69" s="20"/>
      <c r="AZP69" s="20"/>
      <c r="AZQ69" s="20"/>
      <c r="AZR69" s="20"/>
      <c r="AZS69" s="20"/>
      <c r="AZT69" s="20"/>
      <c r="AZU69" s="20"/>
      <c r="AZV69" s="20"/>
      <c r="AZW69" s="20"/>
      <c r="AZX69" s="20"/>
      <c r="AZY69" s="20"/>
      <c r="AZZ69" s="20"/>
      <c r="BAA69" s="20"/>
      <c r="BAB69" s="20"/>
      <c r="BAC69" s="20"/>
      <c r="BAD69" s="20"/>
      <c r="BAE69" s="20"/>
      <c r="BAF69" s="20"/>
      <c r="BAG69" s="20"/>
      <c r="BAH69" s="20"/>
      <c r="BAI69" s="20"/>
      <c r="BAJ69" s="20"/>
      <c r="BAK69" s="20"/>
      <c r="BAL69" s="20"/>
      <c r="BAM69" s="20"/>
      <c r="BAN69" s="20"/>
      <c r="BAO69" s="20"/>
      <c r="BAP69" s="20"/>
      <c r="BAQ69" s="20"/>
      <c r="BAR69" s="20"/>
      <c r="BAS69" s="20"/>
      <c r="BAT69" s="20"/>
      <c r="BAU69" s="20"/>
      <c r="BAV69" s="20"/>
      <c r="BAW69" s="20"/>
      <c r="BAX69" s="20"/>
      <c r="BAY69" s="20"/>
      <c r="BAZ69" s="20"/>
      <c r="BBA69" s="20"/>
      <c r="BBB69" s="20"/>
      <c r="BBC69" s="20"/>
      <c r="BBD69" s="20"/>
      <c r="BBE69" s="20"/>
      <c r="BBF69" s="20"/>
      <c r="BBG69" s="20"/>
      <c r="BBH69" s="20"/>
      <c r="BBI69" s="20"/>
      <c r="BBJ69" s="20"/>
      <c r="BBK69" s="20"/>
      <c r="BBL69" s="20"/>
      <c r="BBM69" s="20"/>
      <c r="BBN69" s="20"/>
      <c r="BBO69" s="20"/>
      <c r="BBP69" s="20"/>
      <c r="BBQ69" s="20"/>
      <c r="BBR69" s="20"/>
      <c r="BBS69" s="20"/>
      <c r="BBT69" s="20"/>
      <c r="BBU69" s="20"/>
      <c r="BBV69" s="20"/>
      <c r="BBW69" s="20"/>
      <c r="BBX69" s="20"/>
      <c r="BBY69" s="20"/>
      <c r="BBZ69" s="20"/>
      <c r="BCA69" s="20"/>
      <c r="BCB69" s="20"/>
      <c r="BCC69" s="20"/>
      <c r="BCD69" s="20"/>
      <c r="BCE69" s="20"/>
      <c r="BCF69" s="20"/>
      <c r="BCG69" s="20"/>
      <c r="BCH69" s="20"/>
      <c r="BCI69" s="20"/>
      <c r="BCJ69" s="20"/>
      <c r="BCK69" s="20"/>
      <c r="BCL69" s="20"/>
      <c r="BCM69" s="20"/>
      <c r="BCN69" s="20"/>
      <c r="BCO69" s="20"/>
      <c r="BCP69" s="20"/>
      <c r="BCQ69" s="20"/>
      <c r="BCR69" s="20"/>
      <c r="BCS69" s="20"/>
      <c r="BCT69" s="20"/>
      <c r="BCU69" s="20"/>
      <c r="BCV69" s="20"/>
      <c r="BCW69" s="20"/>
      <c r="BCX69" s="20"/>
      <c r="BCY69" s="20"/>
      <c r="BCZ69" s="20"/>
      <c r="BDA69" s="20"/>
      <c r="BDB69" s="20"/>
      <c r="BDC69" s="20"/>
      <c r="BDD69" s="20"/>
      <c r="BDE69" s="20"/>
      <c r="BDF69" s="20"/>
      <c r="BDG69" s="20"/>
      <c r="BDH69" s="20"/>
      <c r="BDI69" s="20"/>
      <c r="BDJ69" s="20"/>
      <c r="BDK69" s="20"/>
      <c r="BDL69" s="20"/>
      <c r="BDM69" s="20"/>
      <c r="BDN69" s="20"/>
      <c r="BDO69" s="20"/>
      <c r="BDP69" s="20"/>
      <c r="BDQ69" s="20"/>
      <c r="BDR69" s="20"/>
      <c r="BDS69" s="20"/>
      <c r="BDT69" s="20"/>
      <c r="BDU69" s="20"/>
      <c r="BDV69" s="20"/>
      <c r="BDW69" s="20"/>
      <c r="BDX69" s="20"/>
      <c r="BDY69" s="20"/>
      <c r="BDZ69" s="20"/>
      <c r="BEA69" s="20"/>
      <c r="BEB69" s="20"/>
      <c r="BEC69" s="20"/>
      <c r="BED69" s="20"/>
      <c r="BEE69" s="20"/>
      <c r="BEF69" s="20"/>
      <c r="BEG69" s="20"/>
      <c r="BEH69" s="20"/>
      <c r="BEI69" s="20"/>
      <c r="BEJ69" s="20"/>
      <c r="BEK69" s="20"/>
      <c r="BEL69" s="20"/>
      <c r="BEM69" s="20"/>
      <c r="BEN69" s="20"/>
      <c r="BEO69" s="20"/>
      <c r="BEP69" s="20"/>
      <c r="BEQ69" s="20"/>
      <c r="BER69" s="20"/>
      <c r="BES69" s="20"/>
      <c r="BET69" s="20"/>
      <c r="BEU69" s="20"/>
      <c r="BEV69" s="20"/>
      <c r="BEW69" s="20"/>
      <c r="BEX69" s="20"/>
      <c r="BEY69" s="20"/>
      <c r="BEZ69" s="20"/>
      <c r="BFA69" s="20"/>
      <c r="BFB69" s="20"/>
      <c r="BFC69" s="20"/>
      <c r="BFD69" s="20"/>
      <c r="BFE69" s="20"/>
      <c r="BFF69" s="20"/>
      <c r="BFG69" s="20"/>
      <c r="BFH69" s="20"/>
      <c r="BFI69" s="20"/>
      <c r="BFJ69" s="20"/>
      <c r="BFK69" s="20"/>
      <c r="BFL69" s="20"/>
      <c r="BFM69" s="20"/>
      <c r="BFN69" s="20"/>
      <c r="BFO69" s="20"/>
      <c r="BFP69" s="20"/>
      <c r="BFQ69" s="20"/>
      <c r="BFR69" s="20"/>
      <c r="BFS69" s="20"/>
      <c r="BFT69" s="20"/>
      <c r="BFU69" s="20"/>
      <c r="BFV69" s="20"/>
      <c r="BFW69" s="20"/>
      <c r="BFX69" s="20"/>
      <c r="BFY69" s="20"/>
      <c r="BFZ69" s="20"/>
      <c r="BGA69" s="20"/>
      <c r="BGB69" s="20"/>
      <c r="BGC69" s="20"/>
      <c r="BGD69" s="20"/>
      <c r="BGE69" s="20"/>
      <c r="BGF69" s="20"/>
      <c r="BGG69" s="20"/>
      <c r="BGH69" s="20"/>
      <c r="BGI69" s="20"/>
      <c r="BGJ69" s="20"/>
      <c r="BGK69" s="20"/>
      <c r="BGL69" s="20"/>
      <c r="BGM69" s="20"/>
      <c r="BGN69" s="20"/>
      <c r="BGO69" s="20"/>
      <c r="BGP69" s="20"/>
      <c r="BGQ69" s="20"/>
      <c r="BGR69" s="20"/>
      <c r="BGS69" s="20"/>
      <c r="BGT69" s="20"/>
      <c r="BGU69" s="20"/>
      <c r="BGV69" s="20"/>
      <c r="BGW69" s="20"/>
      <c r="BGX69" s="20"/>
      <c r="BGY69" s="20"/>
      <c r="BGZ69" s="20"/>
      <c r="BHA69" s="20"/>
      <c r="BHB69" s="20"/>
      <c r="BHC69" s="20"/>
      <c r="BHD69" s="20"/>
      <c r="BHE69" s="20"/>
      <c r="BHF69" s="20"/>
      <c r="BHG69" s="20"/>
      <c r="BHH69" s="20"/>
      <c r="BHI69" s="20"/>
      <c r="BHJ69" s="20"/>
      <c r="BHK69" s="20"/>
      <c r="BHL69" s="20"/>
      <c r="BHM69" s="20"/>
      <c r="BHN69" s="20"/>
      <c r="BHO69" s="20"/>
      <c r="BHP69" s="20"/>
      <c r="BHQ69" s="20"/>
      <c r="BHR69" s="20"/>
      <c r="BHS69" s="20"/>
      <c r="BHT69" s="20"/>
      <c r="BHU69" s="20"/>
      <c r="BHV69" s="20"/>
      <c r="BHW69" s="20"/>
      <c r="BHX69" s="20"/>
      <c r="BHY69" s="20"/>
      <c r="BHZ69" s="20"/>
      <c r="BIA69" s="20"/>
      <c r="BIB69" s="20"/>
      <c r="BIC69" s="20"/>
      <c r="BID69" s="20"/>
      <c r="BIE69" s="20"/>
      <c r="BIF69" s="20"/>
      <c r="BIG69" s="20"/>
      <c r="BIH69" s="20"/>
      <c r="BII69" s="20"/>
      <c r="BIJ69" s="20"/>
      <c r="BIK69" s="20"/>
      <c r="BIL69" s="20"/>
      <c r="BIM69" s="20"/>
      <c r="BIN69" s="20"/>
      <c r="BIO69" s="20"/>
      <c r="BIP69" s="20"/>
      <c r="BIQ69" s="20"/>
      <c r="BIR69" s="20"/>
      <c r="BIS69" s="20"/>
      <c r="BIT69" s="20"/>
      <c r="BIU69" s="20"/>
      <c r="BIV69" s="20"/>
      <c r="BIW69" s="20"/>
      <c r="BIX69" s="20"/>
      <c r="BIY69" s="20"/>
      <c r="BIZ69" s="20"/>
      <c r="BJA69" s="20"/>
      <c r="BJB69" s="20"/>
      <c r="BJC69" s="20"/>
      <c r="BJD69" s="20"/>
      <c r="BJE69" s="20"/>
      <c r="BJF69" s="20"/>
      <c r="BJG69" s="20"/>
      <c r="BJH69" s="20"/>
      <c r="BJI69" s="20"/>
      <c r="BJJ69" s="20"/>
      <c r="BJK69" s="20"/>
      <c r="BJL69" s="20"/>
      <c r="BJM69" s="20"/>
      <c r="BJN69" s="20"/>
      <c r="BJO69" s="20"/>
      <c r="BJP69" s="20"/>
      <c r="BJQ69" s="20"/>
      <c r="BJR69" s="20"/>
      <c r="BJS69" s="20"/>
      <c r="BJT69" s="20"/>
      <c r="BJU69" s="20"/>
      <c r="BJV69" s="20"/>
      <c r="BJW69" s="20"/>
      <c r="BJX69" s="20"/>
      <c r="BJY69" s="20"/>
      <c r="BJZ69" s="20"/>
      <c r="BKA69" s="20"/>
      <c r="BKB69" s="20"/>
      <c r="BKC69" s="20"/>
      <c r="BKD69" s="20"/>
      <c r="BKE69" s="20"/>
      <c r="BKF69" s="20"/>
      <c r="BKG69" s="20"/>
      <c r="BKH69" s="20"/>
      <c r="BKI69" s="20"/>
      <c r="BKJ69" s="20"/>
      <c r="BKK69" s="20"/>
      <c r="BKL69" s="20"/>
      <c r="BKM69" s="20"/>
      <c r="BKN69" s="20"/>
      <c r="BKO69" s="20"/>
      <c r="BKP69" s="20"/>
      <c r="BKQ69" s="20"/>
      <c r="BKR69" s="20"/>
      <c r="BKS69" s="20"/>
      <c r="BKT69" s="20"/>
      <c r="BKU69" s="20"/>
      <c r="BKV69" s="20"/>
      <c r="BKW69" s="20"/>
      <c r="BKX69" s="20"/>
      <c r="BKY69" s="20"/>
      <c r="BKZ69" s="20"/>
      <c r="BLA69" s="20"/>
      <c r="BLB69" s="20"/>
      <c r="BLC69" s="20"/>
      <c r="BLD69" s="20"/>
      <c r="BLE69" s="20"/>
      <c r="BLF69" s="20"/>
      <c r="BLG69" s="20"/>
      <c r="BLH69" s="20"/>
      <c r="BLI69" s="20"/>
      <c r="BLJ69" s="20"/>
      <c r="BLK69" s="20"/>
      <c r="BLL69" s="20"/>
      <c r="BLM69" s="20"/>
      <c r="BLN69" s="20"/>
      <c r="BLO69" s="20"/>
      <c r="BLP69" s="20"/>
      <c r="BLQ69" s="20"/>
      <c r="BLR69" s="20"/>
      <c r="BLS69" s="20"/>
      <c r="BLT69" s="20"/>
      <c r="BLU69" s="20"/>
      <c r="BLV69" s="20"/>
      <c r="BLW69" s="20"/>
      <c r="BLX69" s="20"/>
      <c r="BLY69" s="20"/>
      <c r="BLZ69" s="20"/>
      <c r="BMA69" s="20"/>
      <c r="BMB69" s="20"/>
      <c r="BMC69" s="20"/>
      <c r="BMD69" s="20"/>
      <c r="BME69" s="20"/>
      <c r="BMF69" s="20"/>
      <c r="BMG69" s="20"/>
      <c r="BMH69" s="20"/>
      <c r="BMI69" s="20"/>
      <c r="BMJ69" s="20"/>
      <c r="BMK69" s="20"/>
      <c r="BML69" s="20"/>
      <c r="BMM69" s="20"/>
      <c r="BMN69" s="20"/>
      <c r="BMO69" s="20"/>
      <c r="BMP69" s="20"/>
      <c r="BMQ69" s="20"/>
      <c r="BMR69" s="20"/>
      <c r="BMS69" s="20"/>
      <c r="BMT69" s="20"/>
      <c r="BMU69" s="20"/>
      <c r="BMV69" s="20"/>
      <c r="BMW69" s="20"/>
      <c r="BMX69" s="20"/>
      <c r="BMY69" s="20"/>
      <c r="BMZ69" s="20"/>
      <c r="BNA69" s="20"/>
      <c r="BNB69" s="20"/>
      <c r="BNC69" s="20"/>
      <c r="BND69" s="20"/>
      <c r="BNE69" s="20"/>
      <c r="BNF69" s="20"/>
      <c r="BNG69" s="20"/>
      <c r="BNH69" s="20"/>
      <c r="BNI69" s="20"/>
      <c r="BNJ69" s="20"/>
      <c r="BNK69" s="20"/>
      <c r="BNL69" s="20"/>
      <c r="BNM69" s="20"/>
      <c r="BNN69" s="20"/>
      <c r="BNO69" s="20"/>
      <c r="BNP69" s="20"/>
      <c r="BNQ69" s="20"/>
      <c r="BNR69" s="20"/>
      <c r="BNS69" s="20"/>
      <c r="BNT69" s="20"/>
      <c r="BNU69" s="20"/>
      <c r="BNV69" s="20"/>
      <c r="BNW69" s="20"/>
      <c r="BNX69" s="20"/>
      <c r="BNY69" s="20"/>
      <c r="BNZ69" s="20"/>
      <c r="BOA69" s="20"/>
      <c r="BOB69" s="20"/>
      <c r="BOC69" s="20"/>
      <c r="BOD69" s="20"/>
      <c r="BOE69" s="20"/>
      <c r="BOF69" s="20"/>
      <c r="BOG69" s="20"/>
      <c r="BOH69" s="20"/>
      <c r="BOI69" s="20"/>
      <c r="BOJ69" s="20"/>
      <c r="BOK69" s="20"/>
      <c r="BOL69" s="20"/>
      <c r="BOM69" s="20"/>
      <c r="BON69" s="20"/>
      <c r="BOO69" s="20"/>
      <c r="BOP69" s="20"/>
      <c r="BOQ69" s="20"/>
      <c r="BOR69" s="20"/>
      <c r="BOS69" s="20"/>
      <c r="BOT69" s="20"/>
      <c r="BOU69" s="20"/>
      <c r="BOV69" s="20"/>
      <c r="BOW69" s="20"/>
      <c r="BOX69" s="20"/>
      <c r="BOY69" s="20"/>
      <c r="BOZ69" s="20"/>
      <c r="BPA69" s="20"/>
      <c r="BPB69" s="20"/>
      <c r="BPC69" s="20"/>
      <c r="BPD69" s="20"/>
      <c r="BPE69" s="20"/>
      <c r="BPF69" s="20"/>
      <c r="BPG69" s="20"/>
      <c r="BPH69" s="20"/>
      <c r="BPI69" s="20"/>
      <c r="BPJ69" s="20"/>
      <c r="BPK69" s="20"/>
      <c r="BPL69" s="20"/>
      <c r="BPM69" s="20"/>
      <c r="BPN69" s="20"/>
      <c r="BPO69" s="20"/>
      <c r="BPP69" s="20"/>
      <c r="BPQ69" s="20"/>
      <c r="BPR69" s="20"/>
      <c r="BPS69" s="20"/>
      <c r="BPT69" s="20"/>
      <c r="BPU69" s="20"/>
      <c r="BPV69" s="20"/>
      <c r="BPW69" s="20"/>
      <c r="BPX69" s="20"/>
      <c r="BPY69" s="20"/>
      <c r="BPZ69" s="20"/>
      <c r="BQA69" s="20"/>
      <c r="BQB69" s="20"/>
      <c r="BQC69" s="20"/>
      <c r="BQD69" s="20"/>
      <c r="BQE69" s="20"/>
      <c r="BQF69" s="20"/>
      <c r="BQG69" s="20"/>
      <c r="BQH69" s="20"/>
      <c r="BQI69" s="20"/>
      <c r="BQJ69" s="20"/>
      <c r="BQK69" s="20"/>
      <c r="BQL69" s="20"/>
      <c r="BQM69" s="20"/>
      <c r="BQN69" s="20"/>
      <c r="BQO69" s="20"/>
      <c r="BQP69" s="20"/>
      <c r="BQQ69" s="20"/>
      <c r="BQR69" s="20"/>
      <c r="BQS69" s="20"/>
      <c r="BQT69" s="20"/>
      <c r="BQU69" s="20"/>
      <c r="BQV69" s="20"/>
      <c r="BQW69" s="20"/>
      <c r="BQX69" s="20"/>
      <c r="BQY69" s="20"/>
      <c r="BQZ69" s="20"/>
      <c r="BRA69" s="20"/>
      <c r="BRB69" s="20"/>
      <c r="BRC69" s="20"/>
      <c r="BRD69" s="20"/>
      <c r="BRE69" s="20"/>
      <c r="BRF69" s="20"/>
      <c r="BRG69" s="20"/>
      <c r="BRH69" s="20"/>
      <c r="BRI69" s="20"/>
      <c r="BRJ69" s="20"/>
      <c r="BRK69" s="20"/>
      <c r="BRL69" s="20"/>
      <c r="BRM69" s="20"/>
      <c r="BRN69" s="20"/>
      <c r="BRO69" s="20"/>
      <c r="BRP69" s="20"/>
      <c r="BRQ69" s="20"/>
      <c r="BRR69" s="20"/>
      <c r="BRS69" s="20"/>
      <c r="BRT69" s="20"/>
      <c r="BRU69" s="20"/>
      <c r="BRV69" s="20"/>
      <c r="BRW69" s="20"/>
      <c r="BRX69" s="20"/>
      <c r="BRY69" s="20"/>
      <c r="BRZ69" s="20"/>
      <c r="BSA69" s="20"/>
      <c r="BSB69" s="20"/>
      <c r="BSC69" s="20"/>
      <c r="BSD69" s="20"/>
      <c r="BSE69" s="20"/>
      <c r="BSF69" s="20"/>
      <c r="BSG69" s="20"/>
      <c r="BSH69" s="20"/>
      <c r="BSI69" s="20"/>
      <c r="BSJ69" s="20"/>
      <c r="BSK69" s="20"/>
      <c r="BSL69" s="20"/>
      <c r="BSM69" s="20"/>
      <c r="BSN69" s="20"/>
      <c r="BSO69" s="20"/>
      <c r="BSP69" s="20"/>
      <c r="BSQ69" s="20"/>
      <c r="BSR69" s="20"/>
      <c r="BSS69" s="20"/>
      <c r="BST69" s="20"/>
      <c r="BSU69" s="20"/>
      <c r="BSV69" s="20"/>
      <c r="BSW69" s="20"/>
      <c r="BSX69" s="20"/>
      <c r="BSY69" s="20"/>
      <c r="BSZ69" s="20"/>
      <c r="BTA69" s="20"/>
      <c r="BTB69" s="20"/>
      <c r="BTC69" s="20"/>
      <c r="BTD69" s="20"/>
      <c r="BTE69" s="20"/>
      <c r="BTF69" s="20"/>
      <c r="BTG69" s="20"/>
      <c r="BTH69" s="20"/>
      <c r="BTI69" s="20"/>
      <c r="BTJ69" s="20"/>
      <c r="BTK69" s="20"/>
      <c r="BTL69" s="20"/>
      <c r="BTM69" s="20"/>
      <c r="BTN69" s="20"/>
      <c r="BTO69" s="20"/>
      <c r="BTP69" s="20"/>
      <c r="BTQ69" s="20"/>
      <c r="BTR69" s="20"/>
      <c r="BTS69" s="20"/>
      <c r="BTT69" s="20"/>
      <c r="BTU69" s="20"/>
      <c r="BTV69" s="20"/>
      <c r="BTW69" s="20"/>
      <c r="BTX69" s="20"/>
      <c r="BTY69" s="20"/>
      <c r="BTZ69" s="20"/>
      <c r="BUA69" s="20"/>
      <c r="BUB69" s="20"/>
      <c r="BUC69" s="20"/>
      <c r="BUD69" s="20"/>
      <c r="BUE69" s="20"/>
      <c r="BUF69" s="20"/>
      <c r="BUG69" s="20"/>
      <c r="BUH69" s="20"/>
      <c r="BUI69" s="20"/>
      <c r="BUJ69" s="20"/>
      <c r="BUK69" s="20"/>
      <c r="BUL69" s="20"/>
      <c r="BUM69" s="20"/>
      <c r="BUN69" s="20"/>
      <c r="BUO69" s="20"/>
      <c r="BUP69" s="20"/>
      <c r="BUQ69" s="20"/>
      <c r="BUR69" s="20"/>
      <c r="BUS69" s="20"/>
      <c r="BUT69" s="20"/>
      <c r="BUU69" s="20"/>
      <c r="BUV69" s="20"/>
      <c r="BUW69" s="20"/>
      <c r="BUX69" s="20"/>
      <c r="BUY69" s="20"/>
      <c r="BUZ69" s="20"/>
      <c r="BVA69" s="20"/>
      <c r="BVB69" s="20"/>
      <c r="BVC69" s="20"/>
      <c r="BVD69" s="20"/>
      <c r="BVE69" s="20"/>
      <c r="BVF69" s="20"/>
      <c r="BVG69" s="20"/>
      <c r="BVH69" s="20"/>
      <c r="BVI69" s="20"/>
      <c r="BVJ69" s="20"/>
      <c r="BVK69" s="20"/>
      <c r="BVL69" s="20"/>
      <c r="BVM69" s="20"/>
      <c r="BVN69" s="20"/>
      <c r="BVO69" s="20"/>
      <c r="BVP69" s="20"/>
      <c r="BVQ69" s="20"/>
      <c r="BVR69" s="20"/>
      <c r="BVS69" s="20"/>
      <c r="BVT69" s="20"/>
      <c r="BVU69" s="20"/>
      <c r="BVV69" s="20"/>
      <c r="BVW69" s="20"/>
      <c r="BVX69" s="20"/>
      <c r="BVY69" s="20"/>
      <c r="BVZ69" s="20"/>
      <c r="BWA69" s="20"/>
      <c r="BWB69" s="20"/>
      <c r="BWC69" s="20"/>
      <c r="BWD69" s="20"/>
      <c r="BWE69" s="20"/>
      <c r="BWF69" s="20"/>
      <c r="BWG69" s="20"/>
      <c r="BWH69" s="20"/>
      <c r="BWI69" s="20"/>
      <c r="BWJ69" s="20"/>
      <c r="BWK69" s="20"/>
      <c r="BWL69" s="20"/>
      <c r="BWM69" s="20"/>
      <c r="BWN69" s="20"/>
      <c r="BWO69" s="20"/>
      <c r="BWP69" s="20"/>
      <c r="BWQ69" s="20"/>
      <c r="BWR69" s="20"/>
      <c r="BWS69" s="20"/>
      <c r="BWT69" s="20"/>
      <c r="BWU69" s="20"/>
      <c r="BWV69" s="20"/>
      <c r="BWW69" s="20"/>
      <c r="BWX69" s="20"/>
      <c r="BWY69" s="20"/>
      <c r="BWZ69" s="20"/>
      <c r="BXA69" s="20"/>
      <c r="BXB69" s="20"/>
      <c r="BXC69" s="20"/>
      <c r="BXD69" s="20"/>
      <c r="BXE69" s="20"/>
      <c r="BXF69" s="20"/>
      <c r="BXG69" s="20"/>
      <c r="BXH69" s="20"/>
      <c r="BXI69" s="20"/>
      <c r="BXJ69" s="20"/>
      <c r="BXK69" s="20"/>
      <c r="BXL69" s="20"/>
      <c r="BXM69" s="20"/>
      <c r="BXN69" s="20"/>
      <c r="BXO69" s="20"/>
      <c r="BXP69" s="20"/>
      <c r="BXQ69" s="20"/>
      <c r="BXR69" s="20"/>
      <c r="BXS69" s="20"/>
      <c r="BXT69" s="20"/>
      <c r="BXU69" s="20"/>
      <c r="BXV69" s="20"/>
      <c r="BXW69" s="20"/>
      <c r="BXX69" s="20"/>
      <c r="BXY69" s="20"/>
      <c r="BXZ69" s="20"/>
      <c r="BYA69" s="20"/>
      <c r="BYB69" s="20"/>
      <c r="BYC69" s="20"/>
      <c r="BYD69" s="20"/>
      <c r="BYE69" s="20"/>
      <c r="BYF69" s="20"/>
      <c r="BYG69" s="20"/>
      <c r="BYH69" s="20"/>
      <c r="BYI69" s="20"/>
      <c r="BYJ69" s="20"/>
      <c r="BYK69" s="20"/>
      <c r="BYL69" s="20"/>
      <c r="BYM69" s="20"/>
      <c r="BYN69" s="20"/>
      <c r="BYO69" s="20"/>
      <c r="BYP69" s="20"/>
      <c r="BYQ69" s="20"/>
      <c r="BYR69" s="20"/>
      <c r="BYS69" s="20"/>
      <c r="BYT69" s="20"/>
      <c r="BYU69" s="20"/>
      <c r="BYV69" s="20"/>
      <c r="BYW69" s="20"/>
      <c r="BYX69" s="20"/>
      <c r="BYY69" s="20"/>
      <c r="BYZ69" s="20"/>
      <c r="BZA69" s="20"/>
      <c r="BZB69" s="20"/>
      <c r="BZC69" s="20"/>
      <c r="BZD69" s="20"/>
      <c r="BZE69" s="20"/>
      <c r="BZF69" s="20"/>
      <c r="BZG69" s="20"/>
      <c r="BZH69" s="20"/>
      <c r="BZI69" s="20"/>
      <c r="BZJ69" s="20"/>
      <c r="BZK69" s="20"/>
      <c r="BZL69" s="20"/>
      <c r="BZM69" s="20"/>
      <c r="BZN69" s="20"/>
      <c r="BZO69" s="20"/>
      <c r="BZP69" s="20"/>
      <c r="BZQ69" s="20"/>
      <c r="BZR69" s="20"/>
      <c r="BZS69" s="20"/>
      <c r="BZT69" s="20"/>
      <c r="BZU69" s="20"/>
      <c r="BZV69" s="20"/>
      <c r="BZW69" s="20"/>
      <c r="BZX69" s="20"/>
      <c r="BZY69" s="20"/>
      <c r="BZZ69" s="20"/>
      <c r="CAA69" s="20"/>
      <c r="CAB69" s="20"/>
      <c r="CAC69" s="20"/>
      <c r="CAD69" s="20"/>
      <c r="CAE69" s="20"/>
      <c r="CAF69" s="20"/>
      <c r="CAG69" s="20"/>
      <c r="CAH69" s="20"/>
      <c r="CAI69" s="20"/>
      <c r="CAJ69" s="20"/>
      <c r="CAK69" s="20"/>
      <c r="CAL69" s="20"/>
      <c r="CAM69" s="20"/>
      <c r="CAN69" s="20"/>
      <c r="CAO69" s="20"/>
      <c r="CAP69" s="20"/>
      <c r="CAQ69" s="20"/>
      <c r="CAR69" s="20"/>
      <c r="CAS69" s="20"/>
      <c r="CAT69" s="20"/>
      <c r="CAU69" s="20"/>
      <c r="CAV69" s="20"/>
      <c r="CAW69" s="20"/>
      <c r="CAX69" s="20"/>
      <c r="CAY69" s="20"/>
      <c r="CAZ69" s="20"/>
      <c r="CBA69" s="20"/>
      <c r="CBB69" s="20"/>
      <c r="CBC69" s="20"/>
      <c r="CBD69" s="20"/>
      <c r="CBE69" s="20"/>
      <c r="CBF69" s="20"/>
      <c r="CBG69" s="20"/>
      <c r="CBH69" s="20"/>
      <c r="CBI69" s="20"/>
      <c r="CBJ69" s="20"/>
      <c r="CBK69" s="20"/>
      <c r="CBL69" s="20"/>
      <c r="CBM69" s="20"/>
      <c r="CBN69" s="20"/>
      <c r="CBO69" s="20"/>
      <c r="CBP69" s="20"/>
      <c r="CBQ69" s="20"/>
      <c r="CBR69" s="20"/>
      <c r="CBS69" s="20"/>
      <c r="CBT69" s="20"/>
      <c r="CBU69" s="20"/>
      <c r="CBV69" s="20"/>
      <c r="CBW69" s="20"/>
      <c r="CBX69" s="20"/>
      <c r="CBY69" s="20"/>
      <c r="CBZ69" s="20"/>
      <c r="CCA69" s="20"/>
      <c r="CCB69" s="20"/>
      <c r="CCC69" s="20"/>
      <c r="CCD69" s="20"/>
      <c r="CCE69" s="20"/>
      <c r="CCF69" s="20"/>
      <c r="CCG69" s="20"/>
      <c r="CCH69" s="20"/>
      <c r="CCI69" s="20"/>
      <c r="CCJ69" s="20"/>
      <c r="CCK69" s="20"/>
      <c r="CCL69" s="20"/>
      <c r="CCM69" s="20"/>
      <c r="CCN69" s="20"/>
      <c r="CCO69" s="20"/>
      <c r="CCP69" s="20"/>
      <c r="CCQ69" s="20"/>
      <c r="CCR69" s="20"/>
      <c r="CCS69" s="20"/>
      <c r="CCT69" s="20"/>
      <c r="CCU69" s="20"/>
      <c r="CCV69" s="20"/>
      <c r="CCW69" s="20"/>
      <c r="CCX69" s="20"/>
      <c r="CCY69" s="20"/>
      <c r="CCZ69" s="20"/>
      <c r="CDA69" s="20"/>
      <c r="CDB69" s="20"/>
      <c r="CDC69" s="20"/>
      <c r="CDD69" s="20"/>
      <c r="CDE69" s="20"/>
      <c r="CDF69" s="20"/>
      <c r="CDG69" s="20"/>
      <c r="CDH69" s="20"/>
      <c r="CDI69" s="20"/>
      <c r="CDJ69" s="20"/>
      <c r="CDK69" s="20"/>
      <c r="CDL69" s="20"/>
      <c r="CDM69" s="20"/>
      <c r="CDN69" s="20"/>
      <c r="CDO69" s="20"/>
      <c r="CDP69" s="20"/>
      <c r="CDQ69" s="20"/>
      <c r="CDR69" s="20"/>
      <c r="CDS69" s="20"/>
      <c r="CDT69" s="20"/>
      <c r="CDU69" s="20"/>
      <c r="CDV69" s="20"/>
      <c r="CDW69" s="20"/>
      <c r="CDX69" s="20"/>
      <c r="CDY69" s="20"/>
      <c r="CDZ69" s="20"/>
      <c r="CEA69" s="20"/>
      <c r="CEB69" s="20"/>
      <c r="CEC69" s="20"/>
      <c r="CED69" s="20"/>
      <c r="CEE69" s="20"/>
      <c r="CEF69" s="20"/>
      <c r="CEG69" s="20"/>
      <c r="CEH69" s="20"/>
      <c r="CEI69" s="20"/>
      <c r="CEJ69" s="20"/>
      <c r="CEK69" s="20"/>
      <c r="CEL69" s="20"/>
      <c r="CEM69" s="20"/>
      <c r="CEN69" s="20"/>
      <c r="CEO69" s="20"/>
      <c r="CEP69" s="20"/>
      <c r="CEQ69" s="20"/>
      <c r="CER69" s="20"/>
      <c r="CES69" s="20"/>
      <c r="CET69" s="20"/>
      <c r="CEU69" s="20"/>
      <c r="CEV69" s="20"/>
      <c r="CEW69" s="20"/>
      <c r="CEX69" s="20"/>
      <c r="CEY69" s="20"/>
      <c r="CEZ69" s="20"/>
      <c r="CFA69" s="20"/>
      <c r="CFB69" s="20"/>
      <c r="CFC69" s="20"/>
      <c r="CFD69" s="20"/>
      <c r="CFE69" s="20"/>
      <c r="CFF69" s="20"/>
      <c r="CFG69" s="20"/>
      <c r="CFH69" s="20"/>
      <c r="CFI69" s="20"/>
      <c r="CFJ69" s="20"/>
      <c r="CFK69" s="20"/>
      <c r="CFL69" s="20"/>
      <c r="CFM69" s="20"/>
      <c r="CFN69" s="20"/>
      <c r="CFO69" s="20"/>
      <c r="CFP69" s="20"/>
      <c r="CFQ69" s="20"/>
      <c r="CFR69" s="20"/>
      <c r="CFS69" s="20"/>
      <c r="CFT69" s="20"/>
      <c r="CFU69" s="20"/>
      <c r="CFV69" s="20"/>
      <c r="CFW69" s="20"/>
      <c r="CFX69" s="20"/>
      <c r="CFY69" s="20"/>
      <c r="CFZ69" s="20"/>
      <c r="CGA69" s="20"/>
      <c r="CGB69" s="20"/>
      <c r="CGC69" s="20"/>
      <c r="CGD69" s="20"/>
      <c r="CGE69" s="20"/>
      <c r="CGF69" s="20"/>
      <c r="CGG69" s="20"/>
      <c r="CGH69" s="20"/>
      <c r="CGI69" s="20"/>
      <c r="CGJ69" s="20"/>
      <c r="CGK69" s="20"/>
      <c r="CGL69" s="20"/>
      <c r="CGM69" s="20"/>
      <c r="CGN69" s="20"/>
      <c r="CGO69" s="20"/>
      <c r="CGP69" s="20"/>
      <c r="CGQ69" s="20"/>
      <c r="CGR69" s="20"/>
      <c r="CGS69" s="20"/>
      <c r="CGT69" s="20"/>
      <c r="CGU69" s="20"/>
      <c r="CGV69" s="20"/>
      <c r="CGW69" s="20"/>
      <c r="CGX69" s="20"/>
      <c r="CGY69" s="20"/>
      <c r="CGZ69" s="20"/>
      <c r="CHA69" s="20"/>
      <c r="CHB69" s="20"/>
      <c r="CHC69" s="20"/>
      <c r="CHD69" s="20"/>
      <c r="CHE69" s="20"/>
      <c r="CHF69" s="20"/>
      <c r="CHG69" s="20"/>
      <c r="CHH69" s="20"/>
      <c r="CHI69" s="20"/>
      <c r="CHJ69" s="20"/>
      <c r="CHK69" s="20"/>
      <c r="CHL69" s="20"/>
      <c r="CHM69" s="20"/>
      <c r="CHN69" s="20"/>
      <c r="CHO69" s="20"/>
      <c r="CHP69" s="20"/>
      <c r="CHQ69" s="20"/>
      <c r="CHR69" s="20"/>
      <c r="CHS69" s="20"/>
      <c r="CHT69" s="20"/>
      <c r="CHU69" s="20"/>
      <c r="CHV69" s="20"/>
      <c r="CHW69" s="20"/>
      <c r="CHX69" s="20"/>
      <c r="CHY69" s="20"/>
      <c r="CHZ69" s="20"/>
      <c r="CIA69" s="20"/>
      <c r="CIB69" s="20"/>
      <c r="CIC69" s="20"/>
      <c r="CID69" s="20"/>
      <c r="CIE69" s="20"/>
      <c r="CIF69" s="20"/>
      <c r="CIG69" s="20"/>
      <c r="CIH69" s="20"/>
      <c r="CII69" s="20"/>
      <c r="CIJ69" s="20"/>
      <c r="CIK69" s="20"/>
      <c r="CIL69" s="20"/>
      <c r="CIM69" s="20"/>
      <c r="CIN69" s="20"/>
      <c r="CIO69" s="20"/>
      <c r="CIP69" s="20"/>
      <c r="CIQ69" s="20"/>
      <c r="CIR69" s="20"/>
      <c r="CIS69" s="20"/>
      <c r="CIT69" s="20"/>
      <c r="CIU69" s="20"/>
      <c r="CIV69" s="20"/>
      <c r="CIW69" s="20"/>
      <c r="CIX69" s="20"/>
      <c r="CIY69" s="20"/>
      <c r="CIZ69" s="20"/>
      <c r="CJA69" s="20"/>
      <c r="CJB69" s="20"/>
      <c r="CJC69" s="20"/>
      <c r="CJD69" s="20"/>
      <c r="CJE69" s="20"/>
      <c r="CJF69" s="20"/>
      <c r="CJG69" s="20"/>
      <c r="CJH69" s="20"/>
      <c r="CJI69" s="20"/>
      <c r="CJJ69" s="20"/>
      <c r="CJK69" s="20"/>
      <c r="CJL69" s="20"/>
      <c r="CJM69" s="20"/>
      <c r="CJN69" s="20"/>
      <c r="CJO69" s="20"/>
      <c r="CJP69" s="20"/>
      <c r="CJQ69" s="20"/>
      <c r="CJR69" s="20"/>
      <c r="CJS69" s="20"/>
      <c r="CJT69" s="20"/>
      <c r="CJU69" s="20"/>
      <c r="CJV69" s="20"/>
      <c r="CJW69" s="20"/>
      <c r="CJX69" s="20"/>
      <c r="CJY69" s="20"/>
      <c r="CJZ69" s="20"/>
      <c r="CKA69" s="20"/>
      <c r="CKB69" s="20"/>
      <c r="CKC69" s="20"/>
      <c r="CKD69" s="20"/>
      <c r="CKE69" s="20"/>
      <c r="CKF69" s="20"/>
      <c r="CKG69" s="20"/>
      <c r="CKH69" s="20"/>
      <c r="CKI69" s="20"/>
      <c r="CKJ69" s="20"/>
      <c r="CKK69" s="20"/>
      <c r="CKL69" s="20"/>
      <c r="CKM69" s="20"/>
      <c r="CKN69" s="20"/>
      <c r="CKO69" s="20"/>
      <c r="CKP69" s="20"/>
      <c r="CKQ69" s="20"/>
      <c r="CKR69" s="20"/>
      <c r="CKS69" s="20"/>
      <c r="CKT69" s="20"/>
      <c r="CKU69" s="20"/>
      <c r="CKV69" s="20"/>
      <c r="CKW69" s="20"/>
      <c r="CKX69" s="20"/>
      <c r="CKY69" s="20"/>
      <c r="CKZ69" s="20"/>
      <c r="CLA69" s="20"/>
      <c r="CLB69" s="20"/>
      <c r="CLC69" s="20"/>
      <c r="CLD69" s="20"/>
      <c r="CLE69" s="20"/>
      <c r="CLF69" s="20"/>
      <c r="CLG69" s="20"/>
      <c r="CLH69" s="20"/>
      <c r="CLI69" s="20"/>
      <c r="CLJ69" s="20"/>
      <c r="CLK69" s="20"/>
      <c r="CLL69" s="20"/>
      <c r="CLM69" s="20"/>
      <c r="CLN69" s="20"/>
      <c r="CLO69" s="20"/>
      <c r="CLP69" s="20"/>
      <c r="CLQ69" s="20"/>
      <c r="CLR69" s="20"/>
      <c r="CLS69" s="20"/>
      <c r="CLT69" s="20"/>
      <c r="CLU69" s="20"/>
      <c r="CLV69" s="20"/>
      <c r="CLW69" s="20"/>
      <c r="CLX69" s="20"/>
      <c r="CLY69" s="20"/>
      <c r="CLZ69" s="20"/>
      <c r="CMA69" s="20"/>
      <c r="CMB69" s="20"/>
      <c r="CMC69" s="20"/>
      <c r="CMD69" s="20"/>
      <c r="CME69" s="20"/>
      <c r="CMF69" s="20"/>
      <c r="CMG69" s="20"/>
      <c r="CMH69" s="20"/>
      <c r="CMI69" s="20"/>
      <c r="CMJ69" s="20"/>
      <c r="CMK69" s="20"/>
      <c r="CML69" s="20"/>
      <c r="CMM69" s="20"/>
      <c r="CMN69" s="20"/>
      <c r="CMO69" s="20"/>
      <c r="CMP69" s="20"/>
      <c r="CMQ69" s="20"/>
      <c r="CMR69" s="20"/>
      <c r="CMS69" s="20"/>
      <c r="CMT69" s="20"/>
      <c r="CMU69" s="20"/>
      <c r="CMV69" s="20"/>
      <c r="CMW69" s="20"/>
      <c r="CMX69" s="20"/>
      <c r="CMY69" s="20"/>
      <c r="CMZ69" s="20"/>
      <c r="CNA69" s="20"/>
      <c r="CNB69" s="20"/>
      <c r="CNC69" s="20"/>
      <c r="CND69" s="20"/>
      <c r="CNE69" s="20"/>
      <c r="CNF69" s="20"/>
      <c r="CNG69" s="20"/>
      <c r="CNH69" s="20"/>
      <c r="CNI69" s="20"/>
      <c r="CNJ69" s="20"/>
      <c r="CNK69" s="20"/>
      <c r="CNL69" s="20"/>
      <c r="CNM69" s="20"/>
      <c r="CNN69" s="20"/>
      <c r="CNO69" s="20"/>
      <c r="CNP69" s="20"/>
      <c r="CNQ69" s="20"/>
      <c r="CNR69" s="20"/>
      <c r="CNS69" s="20"/>
      <c r="CNT69" s="20"/>
      <c r="CNU69" s="20"/>
      <c r="CNV69" s="20"/>
      <c r="CNW69" s="20"/>
      <c r="CNX69" s="20"/>
      <c r="CNY69" s="20"/>
      <c r="CNZ69" s="20"/>
      <c r="COA69" s="20"/>
      <c r="COB69" s="20"/>
      <c r="COC69" s="20"/>
      <c r="COD69" s="20"/>
      <c r="COE69" s="20"/>
      <c r="COF69" s="20"/>
      <c r="COG69" s="20"/>
      <c r="COH69" s="20"/>
      <c r="COI69" s="20"/>
      <c r="COJ69" s="20"/>
      <c r="COK69" s="20"/>
      <c r="COL69" s="20"/>
      <c r="COM69" s="20"/>
      <c r="CON69" s="20"/>
      <c r="COO69" s="20"/>
      <c r="COP69" s="20"/>
      <c r="COQ69" s="20"/>
      <c r="COR69" s="20"/>
      <c r="COS69" s="20"/>
      <c r="COT69" s="20"/>
      <c r="COU69" s="20"/>
      <c r="COV69" s="20"/>
      <c r="COW69" s="20"/>
      <c r="COX69" s="20"/>
      <c r="COY69" s="20"/>
      <c r="COZ69" s="20"/>
      <c r="CPA69" s="20"/>
      <c r="CPB69" s="20"/>
      <c r="CPC69" s="20"/>
      <c r="CPD69" s="20"/>
      <c r="CPE69" s="20"/>
      <c r="CPF69" s="20"/>
      <c r="CPG69" s="20"/>
      <c r="CPH69" s="20"/>
      <c r="CPI69" s="20"/>
      <c r="CPJ69" s="20"/>
      <c r="CPK69" s="20"/>
      <c r="CPL69" s="20"/>
      <c r="CPM69" s="20"/>
      <c r="CPN69" s="20"/>
      <c r="CPO69" s="20"/>
      <c r="CPP69" s="20"/>
      <c r="CPQ69" s="20"/>
      <c r="CPR69" s="20"/>
      <c r="CPS69" s="20"/>
      <c r="CPT69" s="20"/>
      <c r="CPU69" s="20"/>
      <c r="CPV69" s="20"/>
      <c r="CPW69" s="20"/>
      <c r="CPX69" s="20"/>
      <c r="CPY69" s="20"/>
      <c r="CPZ69" s="20"/>
      <c r="CQA69" s="20"/>
      <c r="CQB69" s="20"/>
      <c r="CQC69" s="20"/>
      <c r="CQD69" s="20"/>
      <c r="CQE69" s="20"/>
      <c r="CQF69" s="20"/>
      <c r="CQG69" s="20"/>
      <c r="CQH69" s="20"/>
      <c r="CQI69" s="20"/>
      <c r="CQJ69" s="20"/>
      <c r="CQK69" s="20"/>
      <c r="CQL69" s="20"/>
      <c r="CQM69" s="20"/>
      <c r="CQN69" s="20"/>
      <c r="CQO69" s="20"/>
      <c r="CQP69" s="20"/>
      <c r="CQQ69" s="20"/>
      <c r="CQR69" s="20"/>
      <c r="CQS69" s="20"/>
      <c r="CQT69" s="20"/>
      <c r="CQU69" s="20"/>
      <c r="CQV69" s="20"/>
      <c r="CQW69" s="20"/>
      <c r="CQX69" s="20"/>
      <c r="CQY69" s="20"/>
      <c r="CQZ69" s="20"/>
      <c r="CRA69" s="20"/>
      <c r="CRB69" s="20"/>
      <c r="CRC69" s="20"/>
      <c r="CRD69" s="20"/>
      <c r="CRE69" s="20"/>
      <c r="CRF69" s="20"/>
      <c r="CRG69" s="20"/>
      <c r="CRH69" s="20"/>
      <c r="CRI69" s="20"/>
      <c r="CRJ69" s="20"/>
      <c r="CRK69" s="20"/>
      <c r="CRL69" s="20"/>
      <c r="CRM69" s="20"/>
      <c r="CRN69" s="20"/>
      <c r="CRO69" s="20"/>
      <c r="CRP69" s="20"/>
      <c r="CRQ69" s="20"/>
      <c r="CRR69" s="20"/>
      <c r="CRS69" s="20"/>
      <c r="CRT69" s="20"/>
      <c r="CRU69" s="20"/>
      <c r="CRV69" s="20"/>
      <c r="CRW69" s="20"/>
      <c r="CRX69" s="20"/>
      <c r="CRY69" s="20"/>
      <c r="CRZ69" s="20"/>
      <c r="CSA69" s="20"/>
      <c r="CSB69" s="20"/>
      <c r="CSC69" s="20"/>
      <c r="CSD69" s="20"/>
      <c r="CSE69" s="20"/>
      <c r="CSF69" s="20"/>
      <c r="CSG69" s="20"/>
      <c r="CSH69" s="20"/>
      <c r="CSI69" s="20"/>
      <c r="CSJ69" s="20"/>
      <c r="CSK69" s="20"/>
      <c r="CSL69" s="20"/>
      <c r="CSM69" s="20"/>
      <c r="CSN69" s="20"/>
      <c r="CSO69" s="20"/>
      <c r="CSP69" s="20"/>
      <c r="CSQ69" s="20"/>
      <c r="CSR69" s="20"/>
      <c r="CSS69" s="20"/>
      <c r="CST69" s="20"/>
      <c r="CSU69" s="20"/>
      <c r="CSV69" s="20"/>
      <c r="CSW69" s="20"/>
      <c r="CSX69" s="20"/>
      <c r="CSY69" s="20"/>
      <c r="CSZ69" s="20"/>
      <c r="CTA69" s="20"/>
      <c r="CTB69" s="20"/>
      <c r="CTC69" s="20"/>
      <c r="CTD69" s="20"/>
      <c r="CTE69" s="20"/>
      <c r="CTF69" s="20"/>
      <c r="CTG69" s="20"/>
      <c r="CTH69" s="20"/>
      <c r="CTI69" s="20"/>
      <c r="CTJ69" s="20"/>
      <c r="CTK69" s="20"/>
      <c r="CTL69" s="20"/>
      <c r="CTM69" s="20"/>
      <c r="CTN69" s="20"/>
      <c r="CTO69" s="20"/>
      <c r="CTP69" s="20"/>
      <c r="CTQ69" s="20"/>
      <c r="CTR69" s="20"/>
      <c r="CTS69" s="20"/>
      <c r="CTT69" s="20"/>
      <c r="CTU69" s="20"/>
      <c r="CTV69" s="20"/>
      <c r="CTW69" s="20"/>
      <c r="CTX69" s="20"/>
      <c r="CTY69" s="20"/>
      <c r="CTZ69" s="20"/>
      <c r="CUA69" s="20"/>
      <c r="CUB69" s="20"/>
      <c r="CUC69" s="20"/>
      <c r="CUD69" s="20"/>
      <c r="CUE69" s="20"/>
      <c r="CUF69" s="20"/>
      <c r="CUG69" s="20"/>
      <c r="CUH69" s="20"/>
      <c r="CUI69" s="20"/>
      <c r="CUJ69" s="20"/>
      <c r="CUK69" s="20"/>
      <c r="CUL69" s="20"/>
      <c r="CUM69" s="20"/>
      <c r="CUN69" s="20"/>
      <c r="CUO69" s="20"/>
      <c r="CUP69" s="20"/>
      <c r="CUQ69" s="20"/>
      <c r="CUR69" s="20"/>
      <c r="CUS69" s="20"/>
      <c r="CUT69" s="20"/>
      <c r="CUU69" s="20"/>
      <c r="CUV69" s="20"/>
      <c r="CUW69" s="20"/>
      <c r="CUX69" s="20"/>
      <c r="CUY69" s="20"/>
      <c r="CUZ69" s="20"/>
      <c r="CVA69" s="20"/>
      <c r="CVB69" s="20"/>
      <c r="CVC69" s="20"/>
      <c r="CVD69" s="20"/>
      <c r="CVE69" s="20"/>
      <c r="CVF69" s="20"/>
      <c r="CVG69" s="20"/>
      <c r="CVH69" s="20"/>
      <c r="CVI69" s="20"/>
      <c r="CVJ69" s="20"/>
      <c r="CVK69" s="20"/>
      <c r="CVL69" s="20"/>
      <c r="CVM69" s="20"/>
      <c r="CVN69" s="20"/>
      <c r="CVO69" s="20"/>
      <c r="CVP69" s="20"/>
      <c r="CVQ69" s="20"/>
      <c r="CVR69" s="20"/>
      <c r="CVS69" s="20"/>
      <c r="CVT69" s="20"/>
      <c r="CVU69" s="20"/>
      <c r="CVV69" s="20"/>
      <c r="CVW69" s="20"/>
      <c r="CVX69" s="20"/>
      <c r="CVY69" s="20"/>
      <c r="CVZ69" s="20"/>
      <c r="CWA69" s="20"/>
      <c r="CWB69" s="20"/>
      <c r="CWC69" s="20"/>
      <c r="CWD69" s="20"/>
      <c r="CWE69" s="20"/>
      <c r="CWF69" s="20"/>
      <c r="CWG69" s="20"/>
      <c r="CWH69" s="20"/>
      <c r="CWI69" s="20"/>
      <c r="CWJ69" s="20"/>
      <c r="CWK69" s="20"/>
      <c r="CWL69" s="20"/>
      <c r="CWM69" s="20"/>
      <c r="CWN69" s="20"/>
      <c r="CWO69" s="20"/>
      <c r="CWP69" s="20"/>
      <c r="CWQ69" s="20"/>
      <c r="CWR69" s="20"/>
      <c r="CWS69" s="20"/>
      <c r="CWT69" s="20"/>
      <c r="CWU69" s="20"/>
      <c r="CWV69" s="20"/>
      <c r="CWW69" s="20"/>
      <c r="CWX69" s="20"/>
      <c r="CWY69" s="20"/>
      <c r="CWZ69" s="20"/>
      <c r="CXA69" s="20"/>
      <c r="CXB69" s="20"/>
      <c r="CXC69" s="20"/>
      <c r="CXD69" s="20"/>
      <c r="CXE69" s="20"/>
      <c r="CXF69" s="20"/>
      <c r="CXG69" s="20"/>
      <c r="CXH69" s="20"/>
      <c r="CXI69" s="20"/>
      <c r="CXJ69" s="20"/>
      <c r="CXK69" s="20"/>
      <c r="CXL69" s="20"/>
      <c r="CXM69" s="20"/>
      <c r="CXN69" s="20"/>
      <c r="CXO69" s="20"/>
      <c r="CXP69" s="20"/>
      <c r="CXQ69" s="20"/>
      <c r="CXR69" s="20"/>
      <c r="CXS69" s="20"/>
      <c r="CXT69" s="20"/>
      <c r="CXU69" s="20"/>
      <c r="CXV69" s="20"/>
      <c r="CXW69" s="20"/>
      <c r="CXX69" s="20"/>
      <c r="CXY69" s="20"/>
      <c r="CXZ69" s="20"/>
      <c r="CYA69" s="20"/>
      <c r="CYB69" s="20"/>
      <c r="CYC69" s="20"/>
      <c r="CYD69" s="20"/>
      <c r="CYE69" s="20"/>
      <c r="CYF69" s="20"/>
      <c r="CYG69" s="20"/>
      <c r="CYH69" s="20"/>
      <c r="CYI69" s="20"/>
      <c r="CYJ69" s="20"/>
      <c r="CYK69" s="20"/>
      <c r="CYL69" s="20"/>
      <c r="CYM69" s="20"/>
      <c r="CYN69" s="20"/>
      <c r="CYO69" s="20"/>
      <c r="CYP69" s="20"/>
      <c r="CYQ69" s="20"/>
      <c r="CYR69" s="20"/>
      <c r="CYS69" s="20"/>
      <c r="CYT69" s="20"/>
      <c r="CYU69" s="20"/>
      <c r="CYV69" s="20"/>
      <c r="CYW69" s="20"/>
      <c r="CYX69" s="20"/>
      <c r="CYY69" s="20"/>
      <c r="CYZ69" s="20"/>
      <c r="CZA69" s="20"/>
      <c r="CZB69" s="20"/>
      <c r="CZC69" s="20"/>
      <c r="CZD69" s="20"/>
      <c r="CZE69" s="20"/>
      <c r="CZF69" s="20"/>
      <c r="CZG69" s="20"/>
      <c r="CZH69" s="20"/>
      <c r="CZI69" s="20"/>
      <c r="CZJ69" s="20"/>
      <c r="CZK69" s="20"/>
      <c r="CZL69" s="20"/>
      <c r="CZM69" s="20"/>
      <c r="CZN69" s="20"/>
      <c r="CZO69" s="20"/>
      <c r="CZP69" s="20"/>
      <c r="CZQ69" s="20"/>
      <c r="CZR69" s="20"/>
      <c r="CZS69" s="20"/>
      <c r="CZT69" s="20"/>
      <c r="CZU69" s="20"/>
      <c r="CZV69" s="20"/>
      <c r="CZW69" s="20"/>
      <c r="CZX69" s="20"/>
      <c r="CZY69" s="20"/>
      <c r="CZZ69" s="20"/>
      <c r="DAA69" s="20"/>
      <c r="DAB69" s="20"/>
      <c r="DAC69" s="20"/>
      <c r="DAD69" s="20"/>
      <c r="DAE69" s="20"/>
      <c r="DAF69" s="20"/>
      <c r="DAG69" s="20"/>
      <c r="DAH69" s="20"/>
      <c r="DAI69" s="20"/>
      <c r="DAJ69" s="20"/>
      <c r="DAK69" s="20"/>
      <c r="DAL69" s="20"/>
      <c r="DAM69" s="20"/>
      <c r="DAN69" s="20"/>
      <c r="DAO69" s="20"/>
      <c r="DAP69" s="20"/>
      <c r="DAQ69" s="20"/>
      <c r="DAR69" s="20"/>
      <c r="DAS69" s="20"/>
      <c r="DAT69" s="20"/>
      <c r="DAU69" s="20"/>
      <c r="DAV69" s="20"/>
      <c r="DAW69" s="20"/>
      <c r="DAX69" s="20"/>
      <c r="DAY69" s="20"/>
      <c r="DAZ69" s="20"/>
      <c r="DBA69" s="20"/>
      <c r="DBB69" s="20"/>
      <c r="DBC69" s="20"/>
      <c r="DBD69" s="20"/>
      <c r="DBE69" s="20"/>
      <c r="DBF69" s="20"/>
      <c r="DBG69" s="20"/>
      <c r="DBH69" s="20"/>
      <c r="DBI69" s="20"/>
      <c r="DBJ69" s="20"/>
      <c r="DBK69" s="20"/>
      <c r="DBL69" s="20"/>
      <c r="DBM69" s="20"/>
      <c r="DBN69" s="20"/>
      <c r="DBO69" s="20"/>
      <c r="DBP69" s="20"/>
      <c r="DBQ69" s="20"/>
      <c r="DBR69" s="20"/>
      <c r="DBS69" s="20"/>
      <c r="DBT69" s="20"/>
      <c r="DBU69" s="20"/>
      <c r="DBV69" s="20"/>
      <c r="DBW69" s="20"/>
      <c r="DBX69" s="20"/>
      <c r="DBY69" s="20"/>
      <c r="DBZ69" s="20"/>
      <c r="DCA69" s="20"/>
      <c r="DCB69" s="20"/>
      <c r="DCC69" s="20"/>
      <c r="DCD69" s="20"/>
      <c r="DCE69" s="20"/>
      <c r="DCF69" s="20"/>
      <c r="DCG69" s="20"/>
      <c r="DCH69" s="20"/>
      <c r="DCI69" s="20"/>
      <c r="DCJ69" s="20"/>
      <c r="DCK69" s="20"/>
      <c r="DCL69" s="20"/>
      <c r="DCM69" s="20"/>
      <c r="DCN69" s="20"/>
      <c r="DCO69" s="20"/>
      <c r="DCP69" s="20"/>
      <c r="DCQ69" s="20"/>
      <c r="DCR69" s="20"/>
      <c r="DCS69" s="20"/>
      <c r="DCT69" s="20"/>
      <c r="DCU69" s="20"/>
      <c r="DCV69" s="20"/>
      <c r="DCW69" s="20"/>
      <c r="DCX69" s="20"/>
      <c r="DCY69" s="20"/>
      <c r="DCZ69" s="20"/>
      <c r="DDA69" s="20"/>
      <c r="DDB69" s="20"/>
      <c r="DDC69" s="20"/>
      <c r="DDD69" s="20"/>
      <c r="DDE69" s="20"/>
      <c r="DDF69" s="20"/>
      <c r="DDG69" s="20"/>
      <c r="DDH69" s="20"/>
      <c r="DDI69" s="20"/>
      <c r="DDJ69" s="20"/>
      <c r="DDK69" s="20"/>
      <c r="DDL69" s="20"/>
      <c r="DDM69" s="20"/>
      <c r="DDN69" s="20"/>
      <c r="DDO69" s="20"/>
      <c r="DDP69" s="20"/>
      <c r="DDQ69" s="20"/>
      <c r="DDR69" s="20"/>
      <c r="DDS69" s="20"/>
      <c r="DDT69" s="20"/>
      <c r="DDU69" s="20"/>
      <c r="DDV69" s="20"/>
      <c r="DDW69" s="20"/>
      <c r="DDX69" s="20"/>
      <c r="DDY69" s="20"/>
      <c r="DDZ69" s="20"/>
      <c r="DEA69" s="20"/>
      <c r="DEB69" s="20"/>
      <c r="DEC69" s="20"/>
      <c r="DED69" s="20"/>
      <c r="DEE69" s="20"/>
      <c r="DEF69" s="20"/>
      <c r="DEG69" s="20"/>
      <c r="DEH69" s="20"/>
      <c r="DEI69" s="20"/>
      <c r="DEJ69" s="20"/>
      <c r="DEK69" s="20"/>
      <c r="DEL69" s="20"/>
      <c r="DEM69" s="20"/>
      <c r="DEN69" s="20"/>
      <c r="DEO69" s="20"/>
      <c r="DEP69" s="20"/>
      <c r="DEQ69" s="20"/>
      <c r="DER69" s="20"/>
      <c r="DES69" s="20"/>
      <c r="DET69" s="20"/>
      <c r="DEU69" s="20"/>
      <c r="DEV69" s="20"/>
      <c r="DEW69" s="20"/>
      <c r="DEX69" s="20"/>
      <c r="DEY69" s="20"/>
      <c r="DEZ69" s="20"/>
      <c r="DFA69" s="20"/>
      <c r="DFB69" s="20"/>
      <c r="DFC69" s="20"/>
      <c r="DFD69" s="20"/>
      <c r="DFE69" s="20"/>
      <c r="DFF69" s="20"/>
      <c r="DFG69" s="20"/>
      <c r="DFH69" s="20"/>
      <c r="DFI69" s="20"/>
      <c r="DFJ69" s="20"/>
      <c r="DFK69" s="20"/>
      <c r="DFL69" s="20"/>
      <c r="DFM69" s="20"/>
      <c r="DFN69" s="20"/>
      <c r="DFO69" s="20"/>
      <c r="DFP69" s="20"/>
      <c r="DFQ69" s="20"/>
      <c r="DFR69" s="20"/>
      <c r="DFS69" s="20"/>
      <c r="DFT69" s="20"/>
      <c r="DFU69" s="20"/>
      <c r="DFV69" s="20"/>
      <c r="DFW69" s="20"/>
      <c r="DFX69" s="20"/>
      <c r="DFY69" s="20"/>
      <c r="DFZ69" s="20"/>
      <c r="DGA69" s="20"/>
      <c r="DGB69" s="20"/>
      <c r="DGC69" s="20"/>
      <c r="DGD69" s="20"/>
      <c r="DGE69" s="20"/>
      <c r="DGF69" s="20"/>
      <c r="DGG69" s="20"/>
      <c r="DGH69" s="20"/>
      <c r="DGI69" s="20"/>
      <c r="DGJ69" s="20"/>
      <c r="DGK69" s="20"/>
      <c r="DGL69" s="20"/>
      <c r="DGM69" s="20"/>
      <c r="DGN69" s="20"/>
      <c r="DGO69" s="20"/>
      <c r="DGP69" s="20"/>
      <c r="DGQ69" s="20"/>
      <c r="DGR69" s="20"/>
      <c r="DGS69" s="20"/>
      <c r="DGT69" s="20"/>
      <c r="DGU69" s="20"/>
      <c r="DGV69" s="20"/>
      <c r="DGW69" s="20"/>
      <c r="DGX69" s="20"/>
      <c r="DGY69" s="20"/>
      <c r="DGZ69" s="20"/>
      <c r="DHA69" s="20"/>
      <c r="DHB69" s="20"/>
      <c r="DHC69" s="20"/>
      <c r="DHD69" s="20"/>
      <c r="DHE69" s="20"/>
      <c r="DHF69" s="20"/>
      <c r="DHG69" s="20"/>
      <c r="DHH69" s="20"/>
      <c r="DHI69" s="20"/>
      <c r="DHJ69" s="20"/>
      <c r="DHK69" s="20"/>
      <c r="DHL69" s="20"/>
      <c r="DHM69" s="20"/>
      <c r="DHN69" s="20"/>
      <c r="DHO69" s="20"/>
      <c r="DHP69" s="20"/>
      <c r="DHQ69" s="20"/>
      <c r="DHR69" s="20"/>
      <c r="DHS69" s="20"/>
      <c r="DHT69" s="20"/>
      <c r="DHU69" s="20"/>
      <c r="DHV69" s="20"/>
      <c r="DHW69" s="20"/>
      <c r="DHX69" s="20"/>
      <c r="DHY69" s="20"/>
      <c r="DHZ69" s="20"/>
      <c r="DIA69" s="20"/>
      <c r="DIB69" s="20"/>
      <c r="DIC69" s="20"/>
      <c r="DID69" s="20"/>
      <c r="DIE69" s="20"/>
      <c r="DIF69" s="20"/>
      <c r="DIG69" s="20"/>
      <c r="DIH69" s="20"/>
      <c r="DII69" s="20"/>
      <c r="DIJ69" s="20"/>
      <c r="DIK69" s="20"/>
      <c r="DIL69" s="20"/>
      <c r="DIM69" s="20"/>
      <c r="DIN69" s="20"/>
      <c r="DIO69" s="20"/>
      <c r="DIP69" s="20"/>
      <c r="DIQ69" s="20"/>
      <c r="DIR69" s="20"/>
      <c r="DIS69" s="20"/>
      <c r="DIT69" s="20"/>
      <c r="DIU69" s="20"/>
      <c r="DIV69" s="20"/>
      <c r="DIW69" s="20"/>
      <c r="DIX69" s="20"/>
      <c r="DIY69" s="20"/>
      <c r="DIZ69" s="20"/>
      <c r="DJA69" s="20"/>
      <c r="DJB69" s="20"/>
      <c r="DJC69" s="20"/>
      <c r="DJD69" s="20"/>
      <c r="DJE69" s="20"/>
      <c r="DJF69" s="20"/>
      <c r="DJG69" s="20"/>
      <c r="DJH69" s="20"/>
      <c r="DJI69" s="20"/>
      <c r="DJJ69" s="20"/>
      <c r="DJK69" s="20"/>
      <c r="DJL69" s="20"/>
      <c r="DJM69" s="20"/>
      <c r="DJN69" s="20"/>
      <c r="DJO69" s="20"/>
      <c r="DJP69" s="20"/>
      <c r="DJQ69" s="20"/>
      <c r="DJR69" s="20"/>
      <c r="DJS69" s="20"/>
      <c r="DJT69" s="20"/>
      <c r="DJU69" s="20"/>
      <c r="DJV69" s="20"/>
      <c r="DJW69" s="20"/>
      <c r="DJX69" s="20"/>
      <c r="DJY69" s="20"/>
      <c r="DJZ69" s="20"/>
      <c r="DKA69" s="20"/>
      <c r="DKB69" s="20"/>
      <c r="DKC69" s="20"/>
      <c r="DKD69" s="20"/>
      <c r="DKE69" s="20"/>
      <c r="DKF69" s="20"/>
      <c r="DKG69" s="20"/>
      <c r="DKH69" s="20"/>
      <c r="DKI69" s="20"/>
      <c r="DKJ69" s="20"/>
      <c r="DKK69" s="20"/>
      <c r="DKL69" s="20"/>
      <c r="DKM69" s="20"/>
      <c r="DKN69" s="20"/>
      <c r="DKO69" s="20"/>
      <c r="DKP69" s="20"/>
      <c r="DKQ69" s="20"/>
      <c r="DKR69" s="20"/>
      <c r="DKS69" s="20"/>
      <c r="DKT69" s="20"/>
      <c r="DKU69" s="20"/>
      <c r="DKV69" s="20"/>
      <c r="DKW69" s="20"/>
      <c r="DKX69" s="20"/>
      <c r="DKY69" s="20"/>
      <c r="DKZ69" s="20"/>
      <c r="DLA69" s="20"/>
      <c r="DLB69" s="20"/>
      <c r="DLC69" s="20"/>
      <c r="DLD69" s="20"/>
      <c r="DLE69" s="20"/>
      <c r="DLF69" s="20"/>
      <c r="DLG69" s="20"/>
      <c r="DLH69" s="20"/>
      <c r="DLI69" s="20"/>
      <c r="DLJ69" s="20"/>
      <c r="DLK69" s="20"/>
      <c r="DLL69" s="20"/>
      <c r="DLM69" s="20"/>
      <c r="DLN69" s="20"/>
      <c r="DLO69" s="20"/>
      <c r="DLP69" s="20"/>
      <c r="DLQ69" s="20"/>
      <c r="DLR69" s="20"/>
      <c r="DLS69" s="20"/>
      <c r="DLT69" s="20"/>
      <c r="DLU69" s="20"/>
      <c r="DLV69" s="20"/>
      <c r="DLW69" s="20"/>
      <c r="DLX69" s="20"/>
      <c r="DLY69" s="20"/>
      <c r="DLZ69" s="20"/>
      <c r="DMA69" s="20"/>
      <c r="DMB69" s="20"/>
      <c r="DMC69" s="20"/>
      <c r="DMD69" s="20"/>
      <c r="DME69" s="20"/>
      <c r="DMF69" s="20"/>
      <c r="DMG69" s="20"/>
      <c r="DMH69" s="20"/>
      <c r="DMI69" s="20"/>
      <c r="DMJ69" s="20"/>
      <c r="DMK69" s="20"/>
      <c r="DML69" s="20"/>
      <c r="DMM69" s="20"/>
      <c r="DMN69" s="20"/>
      <c r="DMO69" s="20"/>
      <c r="DMP69" s="20"/>
      <c r="DMQ69" s="20"/>
      <c r="DMR69" s="20"/>
      <c r="DMS69" s="20"/>
      <c r="DMT69" s="20"/>
      <c r="DMU69" s="20"/>
      <c r="DMV69" s="20"/>
      <c r="DMW69" s="20"/>
      <c r="DMX69" s="20"/>
      <c r="DMY69" s="20"/>
      <c r="DMZ69" s="20"/>
      <c r="DNA69" s="20"/>
      <c r="DNB69" s="20"/>
      <c r="DNC69" s="20"/>
      <c r="DND69" s="20"/>
      <c r="DNE69" s="20"/>
      <c r="DNF69" s="20"/>
      <c r="DNG69" s="20"/>
      <c r="DNH69" s="20"/>
      <c r="DNI69" s="20"/>
      <c r="DNJ69" s="20"/>
      <c r="DNK69" s="20"/>
      <c r="DNL69" s="20"/>
      <c r="DNM69" s="20"/>
      <c r="DNN69" s="20"/>
      <c r="DNO69" s="20"/>
      <c r="DNP69" s="20"/>
      <c r="DNQ69" s="20"/>
      <c r="DNR69" s="20"/>
      <c r="DNS69" s="20"/>
      <c r="DNT69" s="20"/>
      <c r="DNU69" s="20"/>
      <c r="DNV69" s="20"/>
      <c r="DNW69" s="20"/>
      <c r="DNX69" s="20"/>
      <c r="DNY69" s="20"/>
      <c r="DNZ69" s="20"/>
      <c r="DOA69" s="20"/>
      <c r="DOB69" s="20"/>
      <c r="DOC69" s="20"/>
      <c r="DOD69" s="20"/>
      <c r="DOE69" s="20"/>
      <c r="DOF69" s="20"/>
      <c r="DOG69" s="20"/>
      <c r="DOH69" s="20"/>
      <c r="DOI69" s="20"/>
      <c r="DOJ69" s="20"/>
      <c r="DOK69" s="20"/>
      <c r="DOL69" s="20"/>
      <c r="DOM69" s="20"/>
      <c r="DON69" s="20"/>
      <c r="DOO69" s="20"/>
      <c r="DOP69" s="20"/>
      <c r="DOQ69" s="20"/>
      <c r="DOR69" s="20"/>
      <c r="DOS69" s="20"/>
      <c r="DOT69" s="20"/>
      <c r="DOU69" s="20"/>
      <c r="DOV69" s="20"/>
      <c r="DOW69" s="20"/>
      <c r="DOX69" s="20"/>
      <c r="DOY69" s="20"/>
      <c r="DOZ69" s="20"/>
      <c r="DPA69" s="20"/>
      <c r="DPB69" s="20"/>
      <c r="DPC69" s="20"/>
      <c r="DPD69" s="20"/>
      <c r="DPE69" s="20"/>
      <c r="DPF69" s="20"/>
      <c r="DPG69" s="20"/>
      <c r="DPH69" s="20"/>
      <c r="DPI69" s="20"/>
      <c r="DPJ69" s="20"/>
      <c r="DPK69" s="20"/>
      <c r="DPL69" s="20"/>
      <c r="DPM69" s="20"/>
      <c r="DPN69" s="20"/>
      <c r="DPO69" s="20"/>
      <c r="DPP69" s="20"/>
      <c r="DPQ69" s="20"/>
      <c r="DPR69" s="20"/>
      <c r="DPS69" s="20"/>
      <c r="DPT69" s="20"/>
      <c r="DPU69" s="20"/>
      <c r="DPV69" s="20"/>
      <c r="DPW69" s="20"/>
      <c r="DPX69" s="20"/>
      <c r="DPY69" s="20"/>
      <c r="DPZ69" s="20"/>
      <c r="DQA69" s="20"/>
      <c r="DQB69" s="20"/>
      <c r="DQC69" s="20"/>
      <c r="DQD69" s="20"/>
      <c r="DQE69" s="20"/>
      <c r="DQF69" s="20"/>
      <c r="DQG69" s="20"/>
      <c r="DQH69" s="20"/>
      <c r="DQI69" s="20"/>
      <c r="DQJ69" s="20"/>
      <c r="DQK69" s="20"/>
      <c r="DQL69" s="20"/>
      <c r="DQM69" s="20"/>
      <c r="DQN69" s="20"/>
      <c r="DQO69" s="20"/>
      <c r="DQP69" s="20"/>
      <c r="DQQ69" s="20"/>
      <c r="DQR69" s="20"/>
      <c r="DQS69" s="20"/>
      <c r="DQT69" s="20"/>
      <c r="DQU69" s="20"/>
      <c r="DQV69" s="20"/>
      <c r="DQW69" s="20"/>
      <c r="DQX69" s="20"/>
      <c r="DQY69" s="20"/>
      <c r="DQZ69" s="20"/>
      <c r="DRA69" s="20"/>
      <c r="DRB69" s="20"/>
      <c r="DRC69" s="20"/>
      <c r="DRD69" s="20"/>
      <c r="DRE69" s="20"/>
      <c r="DRF69" s="20"/>
      <c r="DRG69" s="20"/>
      <c r="DRH69" s="20"/>
      <c r="DRI69" s="20"/>
      <c r="DRJ69" s="20"/>
      <c r="DRK69" s="20"/>
      <c r="DRL69" s="20"/>
      <c r="DRM69" s="20"/>
      <c r="DRN69" s="20"/>
      <c r="DRO69" s="20"/>
      <c r="DRP69" s="20"/>
      <c r="DRQ69" s="20"/>
      <c r="DRR69" s="20"/>
      <c r="DRS69" s="20"/>
      <c r="DRT69" s="20"/>
      <c r="DRU69" s="20"/>
      <c r="DRV69" s="20"/>
      <c r="DRW69" s="20"/>
      <c r="DRX69" s="20"/>
      <c r="DRY69" s="20"/>
      <c r="DRZ69" s="20"/>
      <c r="DSA69" s="20"/>
      <c r="DSB69" s="20"/>
      <c r="DSC69" s="20"/>
      <c r="DSD69" s="20"/>
      <c r="DSE69" s="20"/>
      <c r="DSF69" s="20"/>
      <c r="DSG69" s="20"/>
      <c r="DSH69" s="20"/>
      <c r="DSI69" s="20"/>
      <c r="DSJ69" s="20"/>
      <c r="DSK69" s="20"/>
      <c r="DSL69" s="20"/>
      <c r="DSM69" s="20"/>
      <c r="DSN69" s="20"/>
      <c r="DSO69" s="20"/>
      <c r="DSP69" s="20"/>
      <c r="DSQ69" s="20"/>
      <c r="DSR69" s="20"/>
      <c r="DSS69" s="20"/>
      <c r="DST69" s="20"/>
      <c r="DSU69" s="20"/>
      <c r="DSV69" s="20"/>
      <c r="DSW69" s="20"/>
      <c r="DSX69" s="20"/>
      <c r="DSY69" s="20"/>
      <c r="DSZ69" s="20"/>
      <c r="DTA69" s="20"/>
      <c r="DTB69" s="20"/>
      <c r="DTC69" s="20"/>
      <c r="DTD69" s="20"/>
      <c r="DTE69" s="20"/>
      <c r="DTF69" s="20"/>
      <c r="DTG69" s="20"/>
      <c r="DTH69" s="20"/>
      <c r="DTI69" s="20"/>
      <c r="DTJ69" s="20"/>
      <c r="DTK69" s="20"/>
      <c r="DTL69" s="20"/>
      <c r="DTM69" s="20"/>
      <c r="DTN69" s="20"/>
      <c r="DTO69" s="20"/>
      <c r="DTP69" s="20"/>
      <c r="DTQ69" s="20"/>
      <c r="DTR69" s="20"/>
      <c r="DTS69" s="20"/>
      <c r="DTT69" s="20"/>
      <c r="DTU69" s="20"/>
      <c r="DTV69" s="20"/>
      <c r="DTW69" s="20"/>
      <c r="DTX69" s="20"/>
      <c r="DTY69" s="20"/>
      <c r="DTZ69" s="20"/>
      <c r="DUA69" s="20"/>
      <c r="DUB69" s="20"/>
      <c r="DUC69" s="20"/>
      <c r="DUD69" s="20"/>
      <c r="DUE69" s="20"/>
      <c r="DUF69" s="20"/>
      <c r="DUG69" s="20"/>
      <c r="DUH69" s="20"/>
      <c r="DUI69" s="20"/>
      <c r="DUJ69" s="20"/>
      <c r="DUK69" s="20"/>
      <c r="DUL69" s="20"/>
      <c r="DUM69" s="20"/>
      <c r="DUN69" s="20"/>
      <c r="DUO69" s="20"/>
      <c r="DUP69" s="20"/>
      <c r="DUQ69" s="20"/>
      <c r="DUR69" s="20"/>
      <c r="DUS69" s="20"/>
      <c r="DUT69" s="20"/>
      <c r="DUU69" s="20"/>
      <c r="DUV69" s="20"/>
      <c r="DUW69" s="20"/>
      <c r="DUX69" s="20"/>
      <c r="DUY69" s="20"/>
      <c r="DUZ69" s="20"/>
      <c r="DVA69" s="20"/>
      <c r="DVB69" s="20"/>
      <c r="DVC69" s="20"/>
      <c r="DVD69" s="20"/>
      <c r="DVE69" s="20"/>
      <c r="DVF69" s="20"/>
      <c r="DVG69" s="20"/>
      <c r="DVH69" s="20"/>
      <c r="DVI69" s="20"/>
      <c r="DVJ69" s="20"/>
      <c r="DVK69" s="20"/>
      <c r="DVL69" s="20"/>
      <c r="DVM69" s="20"/>
      <c r="DVN69" s="20"/>
      <c r="DVO69" s="20"/>
      <c r="DVP69" s="20"/>
      <c r="DVQ69" s="20"/>
      <c r="DVR69" s="20"/>
      <c r="DVS69" s="20"/>
      <c r="DVT69" s="20"/>
      <c r="DVU69" s="20"/>
      <c r="DVV69" s="20"/>
      <c r="DVW69" s="20"/>
      <c r="DVX69" s="20"/>
      <c r="DVY69" s="20"/>
      <c r="DVZ69" s="20"/>
      <c r="DWA69" s="20"/>
      <c r="DWB69" s="20"/>
      <c r="DWC69" s="20"/>
      <c r="DWD69" s="20"/>
      <c r="DWE69" s="20"/>
      <c r="DWF69" s="20"/>
      <c r="DWG69" s="20"/>
      <c r="DWH69" s="20"/>
      <c r="DWI69" s="20"/>
      <c r="DWJ69" s="20"/>
      <c r="DWK69" s="20"/>
      <c r="DWL69" s="20"/>
      <c r="DWM69" s="20"/>
      <c r="DWN69" s="20"/>
      <c r="DWO69" s="20"/>
      <c r="DWP69" s="20"/>
      <c r="DWQ69" s="20"/>
      <c r="DWR69" s="20"/>
      <c r="DWS69" s="20"/>
      <c r="DWT69" s="20"/>
      <c r="DWU69" s="20"/>
      <c r="DWV69" s="20"/>
      <c r="DWW69" s="20"/>
      <c r="DWX69" s="20"/>
      <c r="DWY69" s="20"/>
      <c r="DWZ69" s="20"/>
      <c r="DXA69" s="20"/>
      <c r="DXB69" s="20"/>
      <c r="DXC69" s="20"/>
      <c r="DXD69" s="20"/>
      <c r="DXE69" s="20"/>
      <c r="DXF69" s="20"/>
      <c r="DXG69" s="20"/>
      <c r="DXH69" s="20"/>
      <c r="DXI69" s="20"/>
      <c r="DXJ69" s="20"/>
      <c r="DXK69" s="20"/>
      <c r="DXL69" s="20"/>
      <c r="DXM69" s="20"/>
      <c r="DXN69" s="20"/>
      <c r="DXO69" s="20"/>
      <c r="DXP69" s="20"/>
      <c r="DXQ69" s="20"/>
      <c r="DXR69" s="20"/>
      <c r="DXS69" s="20"/>
      <c r="DXT69" s="20"/>
      <c r="DXU69" s="20"/>
      <c r="DXV69" s="20"/>
      <c r="DXW69" s="20"/>
      <c r="DXX69" s="20"/>
      <c r="DXY69" s="20"/>
      <c r="DXZ69" s="20"/>
      <c r="DYA69" s="20"/>
      <c r="DYB69" s="20"/>
      <c r="DYC69" s="20"/>
      <c r="DYD69" s="20"/>
      <c r="DYE69" s="20"/>
      <c r="DYF69" s="20"/>
      <c r="DYG69" s="20"/>
      <c r="DYH69" s="20"/>
      <c r="DYI69" s="20"/>
      <c r="DYJ69" s="20"/>
      <c r="DYK69" s="20"/>
      <c r="DYL69" s="20"/>
      <c r="DYM69" s="20"/>
      <c r="DYN69" s="20"/>
      <c r="DYO69" s="20"/>
      <c r="DYP69" s="20"/>
      <c r="DYQ69" s="20"/>
      <c r="DYR69" s="20"/>
      <c r="DYS69" s="20"/>
      <c r="DYT69" s="20"/>
      <c r="DYU69" s="20"/>
      <c r="DYV69" s="20"/>
      <c r="DYW69" s="20"/>
      <c r="DYX69" s="20"/>
      <c r="DYY69" s="20"/>
      <c r="DYZ69" s="20"/>
      <c r="DZA69" s="20"/>
      <c r="DZB69" s="20"/>
      <c r="DZC69" s="20"/>
      <c r="DZD69" s="20"/>
      <c r="DZE69" s="20"/>
      <c r="DZF69" s="20"/>
      <c r="DZG69" s="20"/>
      <c r="DZH69" s="20"/>
      <c r="DZI69" s="20"/>
      <c r="DZJ69" s="20"/>
      <c r="DZK69" s="20"/>
      <c r="DZL69" s="20"/>
      <c r="DZM69" s="20"/>
      <c r="DZN69" s="20"/>
      <c r="DZO69" s="20"/>
      <c r="DZP69" s="20"/>
      <c r="DZQ69" s="20"/>
      <c r="DZR69" s="20"/>
      <c r="DZS69" s="20"/>
      <c r="DZT69" s="20"/>
      <c r="DZU69" s="20"/>
      <c r="DZV69" s="20"/>
      <c r="DZW69" s="20"/>
      <c r="DZX69" s="20"/>
      <c r="DZY69" s="20"/>
      <c r="DZZ69" s="20"/>
      <c r="EAA69" s="20"/>
      <c r="EAB69" s="20"/>
      <c r="EAC69" s="20"/>
      <c r="EAD69" s="20"/>
      <c r="EAE69" s="20"/>
      <c r="EAF69" s="20"/>
      <c r="EAG69" s="20"/>
      <c r="EAH69" s="20"/>
      <c r="EAI69" s="20"/>
      <c r="EAJ69" s="20"/>
      <c r="EAK69" s="20"/>
      <c r="EAL69" s="20"/>
      <c r="EAM69" s="20"/>
      <c r="EAN69" s="20"/>
      <c r="EAO69" s="20"/>
      <c r="EAP69" s="20"/>
      <c r="EAQ69" s="20"/>
      <c r="EAR69" s="20"/>
      <c r="EAS69" s="20"/>
      <c r="EAT69" s="20"/>
      <c r="EAU69" s="20"/>
      <c r="EAV69" s="20"/>
      <c r="EAW69" s="20"/>
      <c r="EAX69" s="20"/>
      <c r="EAY69" s="20"/>
      <c r="EAZ69" s="20"/>
      <c r="EBA69" s="20"/>
      <c r="EBB69" s="20"/>
      <c r="EBC69" s="20"/>
      <c r="EBD69" s="20"/>
      <c r="EBE69" s="20"/>
      <c r="EBF69" s="20"/>
      <c r="EBG69" s="20"/>
      <c r="EBH69" s="20"/>
      <c r="EBI69" s="20"/>
      <c r="EBJ69" s="20"/>
      <c r="EBK69" s="20"/>
      <c r="EBL69" s="20"/>
      <c r="EBM69" s="20"/>
      <c r="EBN69" s="20"/>
      <c r="EBO69" s="20"/>
      <c r="EBP69" s="20"/>
      <c r="EBQ69" s="20"/>
      <c r="EBR69" s="20"/>
      <c r="EBS69" s="20"/>
      <c r="EBT69" s="20"/>
      <c r="EBU69" s="20"/>
      <c r="EBV69" s="20"/>
      <c r="EBW69" s="20"/>
      <c r="EBX69" s="20"/>
      <c r="EBY69" s="20"/>
      <c r="EBZ69" s="20"/>
      <c r="ECA69" s="20"/>
      <c r="ECB69" s="20"/>
      <c r="ECC69" s="20"/>
      <c r="ECD69" s="20"/>
      <c r="ECE69" s="20"/>
      <c r="ECF69" s="20"/>
      <c r="ECG69" s="20"/>
      <c r="ECH69" s="20"/>
      <c r="ECI69" s="20"/>
      <c r="ECJ69" s="20"/>
      <c r="ECK69" s="20"/>
      <c r="ECL69" s="20"/>
      <c r="ECM69" s="20"/>
      <c r="ECN69" s="20"/>
      <c r="ECO69" s="20"/>
      <c r="ECP69" s="20"/>
      <c r="ECQ69" s="20"/>
      <c r="ECR69" s="20"/>
      <c r="ECS69" s="20"/>
      <c r="ECT69" s="20"/>
      <c r="ECU69" s="20"/>
      <c r="ECV69" s="20"/>
      <c r="ECW69" s="20"/>
      <c r="ECX69" s="20"/>
      <c r="ECY69" s="20"/>
      <c r="ECZ69" s="20"/>
      <c r="EDA69" s="20"/>
      <c r="EDB69" s="20"/>
      <c r="EDC69" s="20"/>
      <c r="EDD69" s="20"/>
      <c r="EDE69" s="20"/>
      <c r="EDF69" s="20"/>
      <c r="EDG69" s="20"/>
      <c r="EDH69" s="20"/>
      <c r="EDI69" s="20"/>
      <c r="EDJ69" s="20"/>
      <c r="EDK69" s="20"/>
      <c r="EDL69" s="20"/>
      <c r="EDM69" s="20"/>
      <c r="EDN69" s="20"/>
      <c r="EDO69" s="20"/>
      <c r="EDP69" s="20"/>
      <c r="EDQ69" s="20"/>
      <c r="EDR69" s="20"/>
      <c r="EDS69" s="20"/>
      <c r="EDT69" s="20"/>
      <c r="EDU69" s="20"/>
      <c r="EDV69" s="20"/>
      <c r="EDW69" s="20"/>
      <c r="EDX69" s="20"/>
      <c r="EDY69" s="20"/>
      <c r="EDZ69" s="20"/>
      <c r="EEA69" s="20"/>
      <c r="EEB69" s="20"/>
      <c r="EEC69" s="20"/>
      <c r="EED69" s="20"/>
      <c r="EEE69" s="20"/>
      <c r="EEF69" s="20"/>
      <c r="EEG69" s="20"/>
      <c r="EEH69" s="20"/>
      <c r="EEI69" s="20"/>
      <c r="EEJ69" s="20"/>
      <c r="EEK69" s="20"/>
      <c r="EEL69" s="20"/>
      <c r="EEM69" s="20"/>
      <c r="EEN69" s="20"/>
      <c r="EEO69" s="20"/>
      <c r="EEP69" s="20"/>
      <c r="EEQ69" s="20"/>
      <c r="EER69" s="20"/>
      <c r="EES69" s="20"/>
      <c r="EET69" s="20"/>
      <c r="EEU69" s="20"/>
      <c r="EEV69" s="20"/>
      <c r="EEW69" s="20"/>
      <c r="EEX69" s="20"/>
      <c r="EEY69" s="20"/>
      <c r="EEZ69" s="20"/>
      <c r="EFA69" s="20"/>
      <c r="EFB69" s="20"/>
      <c r="EFC69" s="20"/>
      <c r="EFD69" s="20"/>
      <c r="EFE69" s="20"/>
      <c r="EFF69" s="20"/>
      <c r="EFG69" s="20"/>
      <c r="EFH69" s="20"/>
      <c r="EFI69" s="20"/>
      <c r="EFJ69" s="20"/>
      <c r="EFK69" s="20"/>
      <c r="EFL69" s="20"/>
      <c r="EFM69" s="20"/>
      <c r="EFN69" s="20"/>
      <c r="EFO69" s="20"/>
      <c r="EFP69" s="20"/>
      <c r="EFQ69" s="20"/>
      <c r="EFR69" s="20"/>
      <c r="EFS69" s="20"/>
      <c r="EFT69" s="20"/>
      <c r="EFU69" s="20"/>
      <c r="EFV69" s="20"/>
      <c r="EFW69" s="20"/>
      <c r="EFX69" s="20"/>
      <c r="EFY69" s="20"/>
      <c r="EFZ69" s="20"/>
      <c r="EGA69" s="20"/>
      <c r="EGB69" s="20"/>
      <c r="EGC69" s="20"/>
      <c r="EGD69" s="20"/>
      <c r="EGE69" s="20"/>
      <c r="EGF69" s="20"/>
      <c r="EGG69" s="20"/>
      <c r="EGH69" s="20"/>
      <c r="EGI69" s="20"/>
      <c r="EGJ69" s="20"/>
      <c r="EGK69" s="20"/>
      <c r="EGL69" s="20"/>
      <c r="EGM69" s="20"/>
      <c r="EGN69" s="20"/>
      <c r="EGO69" s="20"/>
      <c r="EGP69" s="20"/>
      <c r="EGQ69" s="20"/>
      <c r="EGR69" s="20"/>
      <c r="EGS69" s="20"/>
      <c r="EGT69" s="20"/>
      <c r="EGU69" s="20"/>
      <c r="EGV69" s="20"/>
      <c r="EGW69" s="20"/>
      <c r="EGX69" s="20"/>
      <c r="EGY69" s="20"/>
      <c r="EGZ69" s="20"/>
      <c r="EHA69" s="20"/>
      <c r="EHB69" s="20"/>
      <c r="EHC69" s="20"/>
      <c r="EHD69" s="20"/>
      <c r="EHE69" s="20"/>
      <c r="EHF69" s="20"/>
      <c r="EHG69" s="20"/>
      <c r="EHH69" s="20"/>
      <c r="EHI69" s="20"/>
      <c r="EHJ69" s="20"/>
      <c r="EHK69" s="20"/>
      <c r="EHL69" s="20"/>
      <c r="EHM69" s="20"/>
      <c r="EHN69" s="20"/>
      <c r="EHO69" s="20"/>
      <c r="EHP69" s="20"/>
      <c r="EHQ69" s="20"/>
      <c r="EHR69" s="20"/>
      <c r="EHS69" s="20"/>
      <c r="EHT69" s="20"/>
      <c r="EHU69" s="20"/>
      <c r="EHV69" s="20"/>
      <c r="EHW69" s="20"/>
      <c r="EHX69" s="20"/>
      <c r="EHY69" s="20"/>
      <c r="EHZ69" s="20"/>
      <c r="EIA69" s="20"/>
      <c r="EIB69" s="20"/>
      <c r="EIC69" s="20"/>
      <c r="EID69" s="20"/>
      <c r="EIE69" s="20"/>
      <c r="EIF69" s="20"/>
      <c r="EIG69" s="20"/>
      <c r="EIH69" s="20"/>
      <c r="EII69" s="20"/>
      <c r="EIJ69" s="20"/>
      <c r="EIK69" s="20"/>
      <c r="EIL69" s="20"/>
      <c r="EIM69" s="20"/>
      <c r="EIN69" s="20"/>
      <c r="EIO69" s="20"/>
      <c r="EIP69" s="20"/>
      <c r="EIQ69" s="20"/>
      <c r="EIR69" s="20"/>
      <c r="EIS69" s="20"/>
      <c r="EIT69" s="20"/>
      <c r="EIU69" s="20"/>
      <c r="EIV69" s="20"/>
      <c r="EIW69" s="20"/>
      <c r="EIX69" s="20"/>
      <c r="EIY69" s="20"/>
      <c r="EIZ69" s="20"/>
      <c r="EJA69" s="20"/>
      <c r="EJB69" s="20"/>
      <c r="EJC69" s="20"/>
      <c r="EJD69" s="20"/>
      <c r="EJE69" s="20"/>
      <c r="EJF69" s="20"/>
      <c r="EJG69" s="20"/>
      <c r="EJH69" s="20"/>
      <c r="EJI69" s="20"/>
      <c r="EJJ69" s="20"/>
      <c r="EJK69" s="20"/>
      <c r="EJL69" s="20"/>
      <c r="EJM69" s="20"/>
      <c r="EJN69" s="20"/>
      <c r="EJO69" s="20"/>
      <c r="EJP69" s="20"/>
      <c r="EJQ69" s="20"/>
      <c r="EJR69" s="20"/>
      <c r="EJS69" s="20"/>
      <c r="EJT69" s="20"/>
      <c r="EJU69" s="20"/>
      <c r="EJV69" s="20"/>
      <c r="EJW69" s="20"/>
      <c r="EJX69" s="20"/>
      <c r="EJY69" s="20"/>
      <c r="EJZ69" s="20"/>
      <c r="EKA69" s="20"/>
      <c r="EKB69" s="20"/>
      <c r="EKC69" s="20"/>
      <c r="EKD69" s="20"/>
      <c r="EKE69" s="20"/>
      <c r="EKF69" s="20"/>
      <c r="EKG69" s="20"/>
      <c r="EKH69" s="20"/>
      <c r="EKI69" s="20"/>
      <c r="EKJ69" s="20"/>
      <c r="EKK69" s="20"/>
      <c r="EKL69" s="20"/>
      <c r="EKM69" s="20"/>
      <c r="EKN69" s="20"/>
      <c r="EKO69" s="20"/>
      <c r="EKP69" s="20"/>
      <c r="EKQ69" s="20"/>
      <c r="EKR69" s="20"/>
      <c r="EKS69" s="20"/>
      <c r="EKT69" s="20"/>
      <c r="EKU69" s="20"/>
      <c r="EKV69" s="20"/>
      <c r="EKW69" s="20"/>
      <c r="EKX69" s="20"/>
      <c r="EKY69" s="20"/>
      <c r="EKZ69" s="20"/>
      <c r="ELA69" s="20"/>
      <c r="ELB69" s="20"/>
      <c r="ELC69" s="20"/>
      <c r="ELD69" s="20"/>
      <c r="ELE69" s="20"/>
      <c r="ELF69" s="20"/>
      <c r="ELG69" s="20"/>
      <c r="ELH69" s="20"/>
      <c r="ELI69" s="20"/>
      <c r="ELJ69" s="20"/>
      <c r="ELK69" s="20"/>
      <c r="ELL69" s="20"/>
      <c r="ELM69" s="20"/>
      <c r="ELN69" s="20"/>
      <c r="ELO69" s="20"/>
      <c r="ELP69" s="20"/>
      <c r="ELQ69" s="20"/>
      <c r="ELR69" s="20"/>
      <c r="ELS69" s="20"/>
      <c r="ELT69" s="20"/>
      <c r="ELU69" s="20"/>
      <c r="ELV69" s="20"/>
      <c r="ELW69" s="20"/>
      <c r="ELX69" s="20"/>
      <c r="ELY69" s="20"/>
      <c r="ELZ69" s="20"/>
      <c r="EMA69" s="20"/>
      <c r="EMB69" s="20"/>
      <c r="EMC69" s="20"/>
      <c r="EMD69" s="20"/>
      <c r="EME69" s="20"/>
      <c r="EMF69" s="20"/>
      <c r="EMG69" s="20"/>
      <c r="EMH69" s="20"/>
      <c r="EMI69" s="20"/>
      <c r="EMJ69" s="20"/>
      <c r="EMK69" s="20"/>
      <c r="EML69" s="20"/>
      <c r="EMM69" s="20"/>
      <c r="EMN69" s="20"/>
      <c r="EMO69" s="20"/>
      <c r="EMP69" s="20"/>
      <c r="EMQ69" s="20"/>
      <c r="EMR69" s="20"/>
      <c r="EMS69" s="20"/>
      <c r="EMT69" s="20"/>
      <c r="EMU69" s="20"/>
      <c r="EMV69" s="20"/>
      <c r="EMW69" s="20"/>
      <c r="EMX69" s="20"/>
      <c r="EMY69" s="20"/>
      <c r="EMZ69" s="20"/>
      <c r="ENA69" s="20"/>
      <c r="ENB69" s="20"/>
      <c r="ENC69" s="20"/>
      <c r="END69" s="20"/>
      <c r="ENE69" s="20"/>
      <c r="ENF69" s="20"/>
      <c r="ENG69" s="20"/>
      <c r="ENH69" s="20"/>
      <c r="ENI69" s="20"/>
      <c r="ENJ69" s="20"/>
      <c r="ENK69" s="20"/>
      <c r="ENL69" s="20"/>
      <c r="ENM69" s="20"/>
      <c r="ENN69" s="20"/>
      <c r="ENO69" s="20"/>
      <c r="ENP69" s="20"/>
      <c r="ENQ69" s="20"/>
      <c r="ENR69" s="20"/>
      <c r="ENS69" s="20"/>
      <c r="ENT69" s="20"/>
      <c r="ENU69" s="20"/>
      <c r="ENV69" s="20"/>
      <c r="ENW69" s="20"/>
      <c r="ENX69" s="20"/>
      <c r="ENY69" s="20"/>
      <c r="ENZ69" s="20"/>
      <c r="EOA69" s="20"/>
      <c r="EOB69" s="20"/>
      <c r="EOC69" s="20"/>
      <c r="EOD69" s="20"/>
      <c r="EOE69" s="20"/>
      <c r="EOF69" s="20"/>
      <c r="EOG69" s="20"/>
      <c r="EOH69" s="20"/>
      <c r="EOI69" s="20"/>
      <c r="EOJ69" s="20"/>
      <c r="EOK69" s="20"/>
      <c r="EOL69" s="20"/>
      <c r="EOM69" s="20"/>
      <c r="EON69" s="20"/>
      <c r="EOO69" s="20"/>
      <c r="EOP69" s="20"/>
      <c r="EOQ69" s="20"/>
      <c r="EOR69" s="20"/>
      <c r="EOS69" s="20"/>
      <c r="EOT69" s="20"/>
      <c r="EOU69" s="20"/>
      <c r="EOV69" s="20"/>
      <c r="EOW69" s="20"/>
      <c r="EOX69" s="20"/>
      <c r="EOY69" s="20"/>
      <c r="EOZ69" s="20"/>
      <c r="EPA69" s="20"/>
      <c r="EPB69" s="20"/>
      <c r="EPC69" s="20"/>
      <c r="EPD69" s="20"/>
      <c r="EPE69" s="20"/>
      <c r="EPF69" s="20"/>
      <c r="EPG69" s="20"/>
      <c r="EPH69" s="20"/>
      <c r="EPI69" s="20"/>
      <c r="EPJ69" s="20"/>
      <c r="EPK69" s="20"/>
      <c r="EPL69" s="20"/>
      <c r="EPM69" s="20"/>
      <c r="EPN69" s="20"/>
      <c r="EPO69" s="20"/>
      <c r="EPP69" s="20"/>
      <c r="EPQ69" s="20"/>
      <c r="EPR69" s="20"/>
      <c r="EPS69" s="20"/>
      <c r="EPT69" s="20"/>
      <c r="EPU69" s="20"/>
      <c r="EPV69" s="20"/>
      <c r="EPW69" s="20"/>
      <c r="EPX69" s="20"/>
      <c r="EPY69" s="20"/>
      <c r="EPZ69" s="20"/>
      <c r="EQA69" s="20"/>
      <c r="EQB69" s="20"/>
      <c r="EQC69" s="20"/>
      <c r="EQD69" s="20"/>
      <c r="EQE69" s="20"/>
      <c r="EQF69" s="20"/>
      <c r="EQG69" s="20"/>
      <c r="EQH69" s="20"/>
      <c r="EQI69" s="20"/>
      <c r="EQJ69" s="20"/>
      <c r="EQK69" s="20"/>
      <c r="EQL69" s="20"/>
      <c r="EQM69" s="20"/>
      <c r="EQN69" s="20"/>
      <c r="EQO69" s="20"/>
      <c r="EQP69" s="20"/>
      <c r="EQQ69" s="20"/>
      <c r="EQR69" s="20"/>
      <c r="EQS69" s="20"/>
      <c r="EQT69" s="20"/>
      <c r="EQU69" s="20"/>
      <c r="EQV69" s="20"/>
      <c r="EQW69" s="20"/>
      <c r="EQX69" s="20"/>
      <c r="EQY69" s="20"/>
      <c r="EQZ69" s="20"/>
      <c r="ERA69" s="20"/>
      <c r="ERB69" s="20"/>
      <c r="ERC69" s="20"/>
      <c r="ERD69" s="20"/>
      <c r="ERE69" s="20"/>
      <c r="ERF69" s="20"/>
      <c r="ERG69" s="20"/>
      <c r="ERH69" s="20"/>
      <c r="ERI69" s="20"/>
      <c r="ERJ69" s="20"/>
      <c r="ERK69" s="20"/>
      <c r="ERL69" s="20"/>
      <c r="ERM69" s="20"/>
      <c r="ERN69" s="20"/>
      <c r="ERO69" s="20"/>
      <c r="ERP69" s="20"/>
      <c r="ERQ69" s="20"/>
      <c r="ERR69" s="20"/>
      <c r="ERS69" s="20"/>
      <c r="ERT69" s="20"/>
      <c r="ERU69" s="20"/>
      <c r="ERV69" s="20"/>
      <c r="ERW69" s="20"/>
      <c r="ERX69" s="20"/>
      <c r="ERY69" s="20"/>
      <c r="ERZ69" s="20"/>
      <c r="ESA69" s="20"/>
      <c r="ESB69" s="20"/>
      <c r="ESC69" s="20"/>
      <c r="ESD69" s="20"/>
      <c r="ESE69" s="20"/>
      <c r="ESF69" s="20"/>
      <c r="ESG69" s="20"/>
      <c r="ESH69" s="20"/>
      <c r="ESI69" s="20"/>
      <c r="ESJ69" s="20"/>
      <c r="ESK69" s="20"/>
      <c r="ESL69" s="20"/>
      <c r="ESM69" s="20"/>
      <c r="ESN69" s="20"/>
      <c r="ESO69" s="20"/>
      <c r="ESP69" s="20"/>
      <c r="ESQ69" s="20"/>
      <c r="ESR69" s="20"/>
      <c r="ESS69" s="20"/>
      <c r="EST69" s="20"/>
      <c r="ESU69" s="20"/>
      <c r="ESV69" s="20"/>
      <c r="ESW69" s="20"/>
      <c r="ESX69" s="20"/>
      <c r="ESY69" s="20"/>
      <c r="ESZ69" s="20"/>
      <c r="ETA69" s="20"/>
      <c r="ETB69" s="20"/>
      <c r="ETC69" s="20"/>
      <c r="ETD69" s="20"/>
      <c r="ETE69" s="20"/>
      <c r="ETF69" s="20"/>
      <c r="ETG69" s="20"/>
      <c r="ETH69" s="20"/>
      <c r="ETI69" s="20"/>
      <c r="ETJ69" s="20"/>
      <c r="ETK69" s="20"/>
      <c r="ETL69" s="20"/>
      <c r="ETM69" s="20"/>
      <c r="ETN69" s="20"/>
      <c r="ETO69" s="20"/>
      <c r="ETP69" s="20"/>
      <c r="ETQ69" s="20"/>
      <c r="ETR69" s="20"/>
      <c r="ETS69" s="20"/>
      <c r="ETT69" s="20"/>
      <c r="ETU69" s="20"/>
      <c r="ETV69" s="20"/>
      <c r="ETW69" s="20"/>
      <c r="ETX69" s="20"/>
      <c r="ETY69" s="20"/>
      <c r="ETZ69" s="20"/>
      <c r="EUA69" s="20"/>
      <c r="EUB69" s="20"/>
      <c r="EUC69" s="20"/>
      <c r="EUD69" s="20"/>
      <c r="EUE69" s="20"/>
      <c r="EUF69" s="20"/>
      <c r="EUG69" s="20"/>
      <c r="EUH69" s="20"/>
      <c r="EUI69" s="20"/>
      <c r="EUJ69" s="20"/>
      <c r="EUK69" s="20"/>
      <c r="EUL69" s="20"/>
      <c r="EUM69" s="20"/>
      <c r="EUN69" s="20"/>
      <c r="EUO69" s="20"/>
      <c r="EUP69" s="20"/>
      <c r="EUQ69" s="20"/>
      <c r="EUR69" s="20"/>
      <c r="EUS69" s="20"/>
      <c r="EUT69" s="20"/>
      <c r="EUU69" s="20"/>
      <c r="EUV69" s="20"/>
      <c r="EUW69" s="20"/>
      <c r="EUX69" s="20"/>
      <c r="EUY69" s="20"/>
      <c r="EUZ69" s="20"/>
      <c r="EVA69" s="20"/>
      <c r="EVB69" s="20"/>
      <c r="EVC69" s="20"/>
      <c r="EVD69" s="20"/>
      <c r="EVE69" s="20"/>
      <c r="EVF69" s="20"/>
      <c r="EVG69" s="20"/>
      <c r="EVH69" s="20"/>
      <c r="EVI69" s="20"/>
      <c r="EVJ69" s="20"/>
      <c r="EVK69" s="20"/>
      <c r="EVL69" s="20"/>
      <c r="EVM69" s="20"/>
      <c r="EVN69" s="20"/>
      <c r="EVO69" s="20"/>
      <c r="EVP69" s="20"/>
      <c r="EVQ69" s="20"/>
      <c r="EVR69" s="20"/>
      <c r="EVS69" s="20"/>
      <c r="EVT69" s="20"/>
      <c r="EVU69" s="20"/>
      <c r="EVV69" s="20"/>
      <c r="EVW69" s="20"/>
      <c r="EVX69" s="20"/>
      <c r="EVY69" s="20"/>
      <c r="EVZ69" s="20"/>
      <c r="EWA69" s="20"/>
      <c r="EWB69" s="20"/>
      <c r="EWC69" s="20"/>
      <c r="EWD69" s="20"/>
      <c r="EWE69" s="20"/>
      <c r="EWF69" s="20"/>
      <c r="EWG69" s="20"/>
      <c r="EWH69" s="20"/>
      <c r="EWI69" s="20"/>
      <c r="EWJ69" s="20"/>
      <c r="EWK69" s="20"/>
      <c r="EWL69" s="20"/>
      <c r="EWM69" s="20"/>
      <c r="EWN69" s="20"/>
      <c r="EWO69" s="20"/>
      <c r="EWP69" s="20"/>
      <c r="EWQ69" s="20"/>
      <c r="EWR69" s="20"/>
      <c r="EWS69" s="20"/>
      <c r="EWT69" s="20"/>
      <c r="EWU69" s="20"/>
      <c r="EWV69" s="20"/>
      <c r="EWW69" s="20"/>
      <c r="EWX69" s="20"/>
      <c r="EWY69" s="20"/>
      <c r="EWZ69" s="20"/>
      <c r="EXA69" s="20"/>
      <c r="EXB69" s="20"/>
      <c r="EXC69" s="20"/>
      <c r="EXD69" s="20"/>
      <c r="EXE69" s="20"/>
      <c r="EXF69" s="20"/>
      <c r="EXG69" s="20"/>
      <c r="EXH69" s="20"/>
      <c r="EXI69" s="20"/>
      <c r="EXJ69" s="20"/>
      <c r="EXK69" s="20"/>
      <c r="EXL69" s="20"/>
      <c r="EXM69" s="20"/>
      <c r="EXN69" s="20"/>
      <c r="EXO69" s="20"/>
      <c r="EXP69" s="20"/>
      <c r="EXQ69" s="20"/>
      <c r="EXR69" s="20"/>
      <c r="EXS69" s="20"/>
      <c r="EXT69" s="20"/>
      <c r="EXU69" s="20"/>
      <c r="EXV69" s="20"/>
      <c r="EXW69" s="20"/>
      <c r="EXX69" s="20"/>
      <c r="EXY69" s="20"/>
      <c r="EXZ69" s="20"/>
      <c r="EYA69" s="20"/>
      <c r="EYB69" s="20"/>
      <c r="EYC69" s="20"/>
      <c r="EYD69" s="20"/>
      <c r="EYE69" s="20"/>
      <c r="EYF69" s="20"/>
      <c r="EYG69" s="20"/>
      <c r="EYH69" s="20"/>
      <c r="EYI69" s="20"/>
      <c r="EYJ69" s="20"/>
      <c r="EYK69" s="20"/>
      <c r="EYL69" s="20"/>
      <c r="EYM69" s="20"/>
      <c r="EYN69" s="20"/>
      <c r="EYO69" s="20"/>
      <c r="EYP69" s="20"/>
      <c r="EYQ69" s="20"/>
      <c r="EYR69" s="20"/>
      <c r="EYS69" s="20"/>
      <c r="EYT69" s="20"/>
      <c r="EYU69" s="20"/>
      <c r="EYV69" s="20"/>
      <c r="EYW69" s="20"/>
      <c r="EYX69" s="20"/>
      <c r="EYY69" s="20"/>
      <c r="EYZ69" s="20"/>
      <c r="EZA69" s="20"/>
      <c r="EZB69" s="20"/>
      <c r="EZC69" s="20"/>
      <c r="EZD69" s="20"/>
      <c r="EZE69" s="20"/>
      <c r="EZF69" s="20"/>
      <c r="EZG69" s="20"/>
      <c r="EZH69" s="20"/>
      <c r="EZI69" s="20"/>
      <c r="EZJ69" s="20"/>
      <c r="EZK69" s="20"/>
      <c r="EZL69" s="20"/>
      <c r="EZM69" s="20"/>
      <c r="EZN69" s="20"/>
      <c r="EZO69" s="20"/>
      <c r="EZP69" s="20"/>
      <c r="EZQ69" s="20"/>
      <c r="EZR69" s="20"/>
      <c r="EZS69" s="20"/>
      <c r="EZT69" s="20"/>
      <c r="EZU69" s="20"/>
      <c r="EZV69" s="20"/>
      <c r="EZW69" s="20"/>
      <c r="EZX69" s="20"/>
      <c r="EZY69" s="20"/>
      <c r="EZZ69" s="20"/>
      <c r="FAA69" s="20"/>
      <c r="FAB69" s="20"/>
      <c r="FAC69" s="20"/>
      <c r="FAD69" s="20"/>
      <c r="FAE69" s="20"/>
      <c r="FAF69" s="20"/>
      <c r="FAG69" s="20"/>
      <c r="FAH69" s="20"/>
      <c r="FAI69" s="20"/>
      <c r="FAJ69" s="20"/>
      <c r="FAK69" s="20"/>
      <c r="FAL69" s="20"/>
      <c r="FAM69" s="20"/>
      <c r="FAN69" s="20"/>
      <c r="FAO69" s="20"/>
      <c r="FAP69" s="20"/>
      <c r="FAQ69" s="20"/>
      <c r="FAR69" s="20"/>
      <c r="FAS69" s="20"/>
      <c r="FAT69" s="20"/>
      <c r="FAU69" s="20"/>
      <c r="FAV69" s="20"/>
      <c r="FAW69" s="20"/>
      <c r="FAX69" s="20"/>
      <c r="FAY69" s="20"/>
      <c r="FAZ69" s="20"/>
      <c r="FBA69" s="20"/>
      <c r="FBB69" s="20"/>
      <c r="FBC69" s="20"/>
      <c r="FBD69" s="20"/>
      <c r="FBE69" s="20"/>
      <c r="FBF69" s="20"/>
      <c r="FBG69" s="20"/>
      <c r="FBH69" s="20"/>
      <c r="FBI69" s="20"/>
      <c r="FBJ69" s="20"/>
      <c r="FBK69" s="20"/>
      <c r="FBL69" s="20"/>
      <c r="FBM69" s="20"/>
      <c r="FBN69" s="20"/>
      <c r="FBO69" s="20"/>
      <c r="FBP69" s="20"/>
      <c r="FBQ69" s="20"/>
      <c r="FBR69" s="20"/>
      <c r="FBS69" s="20"/>
      <c r="FBT69" s="20"/>
      <c r="FBU69" s="20"/>
      <c r="FBV69" s="20"/>
      <c r="FBW69" s="20"/>
      <c r="FBX69" s="20"/>
      <c r="FBY69" s="20"/>
      <c r="FBZ69" s="20"/>
      <c r="FCA69" s="20"/>
      <c r="FCB69" s="20"/>
      <c r="FCC69" s="20"/>
      <c r="FCD69" s="20"/>
      <c r="FCE69" s="20"/>
      <c r="FCF69" s="20"/>
      <c r="FCG69" s="20"/>
      <c r="FCH69" s="20"/>
      <c r="FCI69" s="20"/>
      <c r="FCJ69" s="20"/>
      <c r="FCK69" s="20"/>
      <c r="FCL69" s="20"/>
      <c r="FCM69" s="20"/>
      <c r="FCN69" s="20"/>
      <c r="FCO69" s="20"/>
      <c r="FCP69" s="20"/>
      <c r="FCQ69" s="20"/>
      <c r="FCR69" s="20"/>
      <c r="FCS69" s="20"/>
      <c r="FCT69" s="20"/>
      <c r="FCU69" s="20"/>
      <c r="FCV69" s="20"/>
      <c r="FCW69" s="20"/>
      <c r="FCX69" s="20"/>
      <c r="FCY69" s="20"/>
      <c r="FCZ69" s="20"/>
      <c r="FDA69" s="20"/>
      <c r="FDB69" s="20"/>
      <c r="FDC69" s="20"/>
      <c r="FDD69" s="20"/>
      <c r="FDE69" s="20"/>
      <c r="FDF69" s="20"/>
      <c r="FDG69" s="20"/>
      <c r="FDH69" s="20"/>
      <c r="FDI69" s="20"/>
      <c r="FDJ69" s="20"/>
      <c r="FDK69" s="20"/>
      <c r="FDL69" s="20"/>
      <c r="FDM69" s="20"/>
      <c r="FDN69" s="20"/>
      <c r="FDO69" s="20"/>
      <c r="FDP69" s="20"/>
      <c r="FDQ69" s="20"/>
      <c r="FDR69" s="20"/>
      <c r="FDS69" s="20"/>
      <c r="FDT69" s="20"/>
      <c r="FDU69" s="20"/>
      <c r="FDV69" s="20"/>
      <c r="FDW69" s="20"/>
      <c r="FDX69" s="20"/>
      <c r="FDY69" s="20"/>
      <c r="FDZ69" s="20"/>
      <c r="FEA69" s="20"/>
      <c r="FEB69" s="20"/>
      <c r="FEC69" s="20"/>
      <c r="FED69" s="20"/>
      <c r="FEE69" s="20"/>
      <c r="FEF69" s="20"/>
      <c r="FEG69" s="20"/>
      <c r="FEH69" s="20"/>
      <c r="FEI69" s="20"/>
      <c r="FEJ69" s="20"/>
      <c r="FEK69" s="20"/>
      <c r="FEL69" s="20"/>
      <c r="FEM69" s="20"/>
      <c r="FEN69" s="20"/>
      <c r="FEO69" s="20"/>
      <c r="FEP69" s="20"/>
      <c r="FEQ69" s="20"/>
      <c r="FER69" s="20"/>
      <c r="FES69" s="20"/>
      <c r="FET69" s="20"/>
      <c r="FEU69" s="20"/>
      <c r="FEV69" s="20"/>
      <c r="FEW69" s="20"/>
      <c r="FEX69" s="20"/>
      <c r="FEY69" s="20"/>
      <c r="FEZ69" s="20"/>
      <c r="FFA69" s="20"/>
      <c r="FFB69" s="20"/>
      <c r="FFC69" s="20"/>
      <c r="FFD69" s="20"/>
      <c r="FFE69" s="20"/>
      <c r="FFF69" s="20"/>
      <c r="FFG69" s="20"/>
      <c r="FFH69" s="20"/>
      <c r="FFI69" s="20"/>
      <c r="FFJ69" s="20"/>
      <c r="FFK69" s="20"/>
      <c r="FFL69" s="20"/>
      <c r="FFM69" s="20"/>
      <c r="FFN69" s="20"/>
      <c r="FFO69" s="20"/>
      <c r="FFP69" s="20"/>
      <c r="FFQ69" s="20"/>
      <c r="FFR69" s="20"/>
      <c r="FFS69" s="20"/>
      <c r="FFT69" s="20"/>
      <c r="FFU69" s="20"/>
      <c r="FFV69" s="20"/>
      <c r="FFW69" s="20"/>
      <c r="FFX69" s="20"/>
      <c r="FFY69" s="20"/>
      <c r="FFZ69" s="20"/>
      <c r="FGA69" s="20"/>
      <c r="FGB69" s="20"/>
      <c r="FGC69" s="20"/>
      <c r="FGD69" s="20"/>
      <c r="FGE69" s="20"/>
      <c r="FGF69" s="20"/>
      <c r="FGG69" s="20"/>
      <c r="FGH69" s="20"/>
      <c r="FGI69" s="20"/>
      <c r="FGJ69" s="20"/>
      <c r="FGK69" s="20"/>
      <c r="FGL69" s="20"/>
      <c r="FGM69" s="20"/>
      <c r="FGN69" s="20"/>
      <c r="FGO69" s="20"/>
      <c r="FGP69" s="20"/>
      <c r="FGQ69" s="20"/>
      <c r="FGR69" s="20"/>
      <c r="FGS69" s="20"/>
      <c r="FGT69" s="20"/>
      <c r="FGU69" s="20"/>
      <c r="FGV69" s="20"/>
      <c r="FGW69" s="20"/>
      <c r="FGX69" s="20"/>
      <c r="FGY69" s="20"/>
      <c r="FGZ69" s="20"/>
      <c r="FHA69" s="20"/>
      <c r="FHB69" s="20"/>
      <c r="FHC69" s="20"/>
      <c r="FHD69" s="20"/>
      <c r="FHE69" s="20"/>
      <c r="FHF69" s="20"/>
      <c r="FHG69" s="20"/>
      <c r="FHH69" s="20"/>
      <c r="FHI69" s="20"/>
      <c r="FHJ69" s="20"/>
      <c r="FHK69" s="20"/>
      <c r="FHL69" s="20"/>
      <c r="FHM69" s="20"/>
      <c r="FHN69" s="20"/>
      <c r="FHO69" s="20"/>
      <c r="FHP69" s="20"/>
      <c r="FHQ69" s="20"/>
      <c r="FHR69" s="20"/>
      <c r="FHS69" s="20"/>
      <c r="FHT69" s="20"/>
      <c r="FHU69" s="20"/>
      <c r="FHV69" s="20"/>
      <c r="FHW69" s="20"/>
      <c r="FHX69" s="20"/>
      <c r="FHY69" s="20"/>
      <c r="FHZ69" s="20"/>
      <c r="FIA69" s="20"/>
      <c r="FIB69" s="20"/>
      <c r="FIC69" s="20"/>
      <c r="FID69" s="20"/>
      <c r="FIE69" s="20"/>
      <c r="FIF69" s="20"/>
      <c r="FIG69" s="20"/>
      <c r="FIH69" s="20"/>
      <c r="FII69" s="20"/>
      <c r="FIJ69" s="20"/>
      <c r="FIK69" s="20"/>
      <c r="FIL69" s="20"/>
      <c r="FIM69" s="20"/>
      <c r="FIN69" s="20"/>
      <c r="FIO69" s="20"/>
      <c r="FIP69" s="20"/>
      <c r="FIQ69" s="20"/>
      <c r="FIR69" s="20"/>
      <c r="FIS69" s="20"/>
      <c r="FIT69" s="20"/>
      <c r="FIU69" s="20"/>
      <c r="FIV69" s="20"/>
      <c r="FIW69" s="20"/>
      <c r="FIX69" s="20"/>
      <c r="FIY69" s="20"/>
      <c r="FIZ69" s="20"/>
      <c r="FJA69" s="20"/>
      <c r="FJB69" s="20"/>
      <c r="FJC69" s="20"/>
      <c r="FJD69" s="20"/>
      <c r="FJE69" s="20"/>
      <c r="FJF69" s="20"/>
      <c r="FJG69" s="20"/>
      <c r="FJH69" s="20"/>
      <c r="FJI69" s="20"/>
      <c r="FJJ69" s="20"/>
      <c r="FJK69" s="20"/>
      <c r="FJL69" s="20"/>
      <c r="FJM69" s="20"/>
      <c r="FJN69" s="20"/>
      <c r="FJO69" s="20"/>
      <c r="FJP69" s="20"/>
      <c r="FJQ69" s="20"/>
      <c r="FJR69" s="20"/>
      <c r="FJS69" s="20"/>
      <c r="FJT69" s="20"/>
      <c r="FJU69" s="20"/>
      <c r="FJV69" s="20"/>
      <c r="FJW69" s="20"/>
      <c r="FJX69" s="20"/>
      <c r="FJY69" s="20"/>
      <c r="FJZ69" s="20"/>
      <c r="FKA69" s="20"/>
      <c r="FKB69" s="20"/>
      <c r="FKC69" s="20"/>
      <c r="FKD69" s="20"/>
      <c r="FKE69" s="20"/>
      <c r="FKF69" s="20"/>
      <c r="FKG69" s="20"/>
      <c r="FKH69" s="20"/>
      <c r="FKI69" s="20"/>
      <c r="FKJ69" s="20"/>
      <c r="FKK69" s="20"/>
      <c r="FKL69" s="20"/>
      <c r="FKM69" s="20"/>
      <c r="FKN69" s="20"/>
      <c r="FKO69" s="20"/>
      <c r="FKP69" s="20"/>
      <c r="FKQ69" s="20"/>
      <c r="FKR69" s="20"/>
      <c r="FKS69" s="20"/>
      <c r="FKT69" s="20"/>
      <c r="FKU69" s="20"/>
      <c r="FKV69" s="20"/>
      <c r="FKW69" s="20"/>
      <c r="FKX69" s="20"/>
      <c r="FKY69" s="20"/>
      <c r="FKZ69" s="20"/>
      <c r="FLA69" s="20"/>
      <c r="FLB69" s="20"/>
      <c r="FLC69" s="20"/>
      <c r="FLD69" s="20"/>
      <c r="FLE69" s="20"/>
      <c r="FLF69" s="20"/>
      <c r="FLG69" s="20"/>
      <c r="FLH69" s="20"/>
      <c r="FLI69" s="20"/>
      <c r="FLJ69" s="20"/>
      <c r="FLK69" s="20"/>
      <c r="FLL69" s="20"/>
      <c r="FLM69" s="20"/>
      <c r="FLN69" s="20"/>
      <c r="FLO69" s="20"/>
      <c r="FLP69" s="20"/>
      <c r="FLQ69" s="20"/>
      <c r="FLR69" s="20"/>
      <c r="FLS69" s="20"/>
      <c r="FLT69" s="20"/>
      <c r="FLU69" s="20"/>
      <c r="FLV69" s="20"/>
      <c r="FLW69" s="20"/>
      <c r="FLX69" s="20"/>
      <c r="FLY69" s="20"/>
      <c r="FLZ69" s="20"/>
      <c r="FMA69" s="20"/>
      <c r="FMB69" s="20"/>
      <c r="FMC69" s="20"/>
      <c r="FMD69" s="20"/>
      <c r="FME69" s="20"/>
      <c r="FMF69" s="20"/>
      <c r="FMG69" s="20"/>
      <c r="FMH69" s="20"/>
      <c r="FMI69" s="20"/>
      <c r="FMJ69" s="20"/>
      <c r="FMK69" s="20"/>
      <c r="FML69" s="20"/>
      <c r="FMM69" s="20"/>
      <c r="FMN69" s="20"/>
      <c r="FMO69" s="20"/>
      <c r="FMP69" s="20"/>
      <c r="FMQ69" s="20"/>
      <c r="FMR69" s="20"/>
      <c r="FMS69" s="20"/>
      <c r="FMT69" s="20"/>
      <c r="FMU69" s="20"/>
      <c r="FMV69" s="20"/>
      <c r="FMW69" s="20"/>
      <c r="FMX69" s="20"/>
      <c r="FMY69" s="20"/>
      <c r="FMZ69" s="20"/>
      <c r="FNA69" s="20"/>
      <c r="FNB69" s="20"/>
      <c r="FNC69" s="20"/>
      <c r="FND69" s="20"/>
      <c r="FNE69" s="20"/>
      <c r="FNF69" s="20"/>
      <c r="FNG69" s="20"/>
      <c r="FNH69" s="20"/>
      <c r="FNI69" s="20"/>
      <c r="FNJ69" s="20"/>
      <c r="FNK69" s="20"/>
      <c r="FNL69" s="20"/>
      <c r="FNM69" s="20"/>
      <c r="FNN69" s="20"/>
      <c r="FNO69" s="20"/>
      <c r="FNP69" s="20"/>
      <c r="FNQ69" s="20"/>
      <c r="FNR69" s="20"/>
      <c r="FNS69" s="20"/>
      <c r="FNT69" s="20"/>
      <c r="FNU69" s="20"/>
      <c r="FNV69" s="20"/>
      <c r="FNW69" s="20"/>
      <c r="FNX69" s="20"/>
      <c r="FNY69" s="20"/>
      <c r="FNZ69" s="20"/>
      <c r="FOA69" s="20"/>
      <c r="FOB69" s="20"/>
      <c r="FOC69" s="20"/>
      <c r="FOD69" s="20"/>
      <c r="FOE69" s="20"/>
      <c r="FOF69" s="20"/>
      <c r="FOG69" s="20"/>
      <c r="FOH69" s="20"/>
      <c r="FOI69" s="20"/>
      <c r="FOJ69" s="20"/>
      <c r="FOK69" s="20"/>
      <c r="FOL69" s="20"/>
      <c r="FOM69" s="20"/>
      <c r="FON69" s="20"/>
      <c r="FOO69" s="20"/>
      <c r="FOP69" s="20"/>
      <c r="FOQ69" s="20"/>
      <c r="FOR69" s="20"/>
      <c r="FOS69" s="20"/>
      <c r="FOT69" s="20"/>
      <c r="FOU69" s="20"/>
      <c r="FOV69" s="20"/>
      <c r="FOW69" s="20"/>
      <c r="FOX69" s="20"/>
      <c r="FOY69" s="20"/>
      <c r="FOZ69" s="20"/>
      <c r="FPA69" s="20"/>
      <c r="FPB69" s="20"/>
      <c r="FPC69" s="20"/>
      <c r="FPD69" s="20"/>
      <c r="FPE69" s="20"/>
      <c r="FPF69" s="20"/>
      <c r="FPG69" s="20"/>
      <c r="FPH69" s="20"/>
      <c r="FPI69" s="20"/>
      <c r="FPJ69" s="20"/>
      <c r="FPK69" s="20"/>
      <c r="FPL69" s="20"/>
      <c r="FPM69" s="20"/>
      <c r="FPN69" s="20"/>
      <c r="FPO69" s="20"/>
      <c r="FPP69" s="20"/>
      <c r="FPQ69" s="20"/>
      <c r="FPR69" s="20"/>
      <c r="FPS69" s="20"/>
      <c r="FPT69" s="20"/>
      <c r="FPU69" s="20"/>
      <c r="FPV69" s="20"/>
      <c r="FPW69" s="20"/>
      <c r="FPX69" s="20"/>
      <c r="FPY69" s="20"/>
      <c r="FPZ69" s="20"/>
      <c r="FQA69" s="20"/>
      <c r="FQB69" s="20"/>
      <c r="FQC69" s="20"/>
      <c r="FQD69" s="20"/>
      <c r="FQE69" s="20"/>
      <c r="FQF69" s="20"/>
      <c r="FQG69" s="20"/>
      <c r="FQH69" s="20"/>
      <c r="FQI69" s="20"/>
      <c r="FQJ69" s="20"/>
      <c r="FQK69" s="20"/>
      <c r="FQL69" s="20"/>
      <c r="FQM69" s="20"/>
      <c r="FQN69" s="20"/>
      <c r="FQO69" s="20"/>
      <c r="FQP69" s="20"/>
      <c r="FQQ69" s="20"/>
      <c r="FQR69" s="20"/>
      <c r="FQS69" s="20"/>
      <c r="FQT69" s="20"/>
      <c r="FQU69" s="20"/>
      <c r="FQV69" s="20"/>
      <c r="FQW69" s="20"/>
      <c r="FQX69" s="20"/>
      <c r="FQY69" s="20"/>
      <c r="FQZ69" s="20"/>
      <c r="FRA69" s="20"/>
      <c r="FRB69" s="20"/>
      <c r="FRC69" s="20"/>
      <c r="FRD69" s="20"/>
      <c r="FRE69" s="20"/>
      <c r="FRF69" s="20"/>
      <c r="FRG69" s="20"/>
      <c r="FRH69" s="20"/>
      <c r="FRI69" s="20"/>
      <c r="FRJ69" s="20"/>
      <c r="FRK69" s="20"/>
      <c r="FRL69" s="20"/>
      <c r="FRM69" s="20"/>
      <c r="FRN69" s="20"/>
      <c r="FRO69" s="20"/>
      <c r="FRP69" s="20"/>
      <c r="FRQ69" s="20"/>
      <c r="FRR69" s="20"/>
      <c r="FRS69" s="20"/>
      <c r="FRT69" s="20"/>
      <c r="FRU69" s="20"/>
      <c r="FRV69" s="20"/>
      <c r="FRW69" s="20"/>
      <c r="FRX69" s="20"/>
      <c r="FRY69" s="20"/>
      <c r="FRZ69" s="20"/>
      <c r="FSA69" s="20"/>
      <c r="FSB69" s="20"/>
      <c r="FSC69" s="20"/>
      <c r="FSD69" s="20"/>
      <c r="FSE69" s="20"/>
      <c r="FSF69" s="20"/>
      <c r="FSG69" s="20"/>
      <c r="FSH69" s="20"/>
      <c r="FSI69" s="20"/>
      <c r="FSJ69" s="20"/>
      <c r="FSK69" s="20"/>
      <c r="FSL69" s="20"/>
      <c r="FSM69" s="20"/>
      <c r="FSN69" s="20"/>
      <c r="FSO69" s="20"/>
      <c r="FSP69" s="20"/>
      <c r="FSQ69" s="20"/>
      <c r="FSR69" s="20"/>
      <c r="FSS69" s="20"/>
      <c r="FST69" s="20"/>
      <c r="FSU69" s="20"/>
      <c r="FSV69" s="20"/>
      <c r="FSW69" s="20"/>
      <c r="FSX69" s="20"/>
      <c r="FSY69" s="20"/>
      <c r="FSZ69" s="20"/>
      <c r="FTA69" s="20"/>
      <c r="FTB69" s="20"/>
      <c r="FTC69" s="20"/>
      <c r="FTD69" s="20"/>
      <c r="FTE69" s="20"/>
      <c r="FTF69" s="20"/>
      <c r="FTG69" s="20"/>
      <c r="FTH69" s="20"/>
      <c r="FTI69" s="20"/>
      <c r="FTJ69" s="20"/>
      <c r="FTK69" s="20"/>
      <c r="FTL69" s="20"/>
      <c r="FTM69" s="20"/>
      <c r="FTN69" s="20"/>
      <c r="FTO69" s="20"/>
      <c r="FTP69" s="20"/>
      <c r="FTQ69" s="20"/>
      <c r="FTR69" s="20"/>
      <c r="FTS69" s="20"/>
      <c r="FTT69" s="20"/>
      <c r="FTU69" s="20"/>
      <c r="FTV69" s="20"/>
      <c r="FTW69" s="20"/>
      <c r="FTX69" s="20"/>
      <c r="FTY69" s="20"/>
      <c r="FTZ69" s="20"/>
      <c r="FUA69" s="20"/>
      <c r="FUB69" s="20"/>
      <c r="FUC69" s="20"/>
      <c r="FUD69" s="20"/>
      <c r="FUE69" s="20"/>
      <c r="FUF69" s="20"/>
      <c r="FUG69" s="20"/>
      <c r="FUH69" s="20"/>
      <c r="FUI69" s="20"/>
      <c r="FUJ69" s="20"/>
      <c r="FUK69" s="20"/>
      <c r="FUL69" s="20"/>
      <c r="FUM69" s="20"/>
      <c r="FUN69" s="20"/>
      <c r="FUO69" s="20"/>
      <c r="FUP69" s="20"/>
      <c r="FUQ69" s="20"/>
      <c r="FUR69" s="20"/>
      <c r="FUS69" s="20"/>
      <c r="FUT69" s="20"/>
      <c r="FUU69" s="20"/>
      <c r="FUV69" s="20"/>
      <c r="FUW69" s="20"/>
      <c r="FUX69" s="20"/>
      <c r="FUY69" s="20"/>
      <c r="FUZ69" s="20"/>
      <c r="FVA69" s="20"/>
      <c r="FVB69" s="20"/>
      <c r="FVC69" s="20"/>
      <c r="FVD69" s="20"/>
      <c r="FVE69" s="20"/>
      <c r="FVF69" s="20"/>
      <c r="FVG69" s="20"/>
      <c r="FVH69" s="20"/>
      <c r="FVI69" s="20"/>
      <c r="FVJ69" s="20"/>
      <c r="FVK69" s="20"/>
      <c r="FVL69" s="20"/>
      <c r="FVM69" s="20"/>
      <c r="FVN69" s="20"/>
      <c r="FVO69" s="20"/>
      <c r="FVP69" s="20"/>
      <c r="FVQ69" s="20"/>
      <c r="FVR69" s="20"/>
      <c r="FVS69" s="20"/>
      <c r="FVT69" s="20"/>
      <c r="FVU69" s="20"/>
      <c r="FVV69" s="20"/>
      <c r="FVW69" s="20"/>
      <c r="FVX69" s="20"/>
      <c r="FVY69" s="20"/>
      <c r="FVZ69" s="20"/>
      <c r="FWA69" s="20"/>
      <c r="FWB69" s="20"/>
      <c r="FWC69" s="20"/>
      <c r="FWD69" s="20"/>
      <c r="FWE69" s="20"/>
      <c r="FWF69" s="20"/>
      <c r="FWG69" s="20"/>
      <c r="FWH69" s="20"/>
      <c r="FWI69" s="20"/>
      <c r="FWJ69" s="20"/>
      <c r="FWK69" s="20"/>
      <c r="FWL69" s="20"/>
      <c r="FWM69" s="20"/>
      <c r="FWN69" s="20"/>
      <c r="FWO69" s="20"/>
      <c r="FWP69" s="20"/>
      <c r="FWQ69" s="20"/>
      <c r="FWR69" s="20"/>
      <c r="FWS69" s="20"/>
      <c r="FWT69" s="20"/>
      <c r="FWU69" s="20"/>
      <c r="FWV69" s="20"/>
      <c r="FWW69" s="20"/>
      <c r="FWX69" s="20"/>
      <c r="FWY69" s="20"/>
      <c r="FWZ69" s="20"/>
      <c r="FXA69" s="20"/>
      <c r="FXB69" s="20"/>
      <c r="FXC69" s="20"/>
      <c r="FXD69" s="20"/>
      <c r="FXE69" s="20"/>
      <c r="FXF69" s="20"/>
      <c r="FXG69" s="20"/>
      <c r="FXH69" s="20"/>
      <c r="FXI69" s="20"/>
      <c r="FXJ69" s="20"/>
      <c r="FXK69" s="20"/>
      <c r="FXL69" s="20"/>
      <c r="FXM69" s="20"/>
      <c r="FXN69" s="20"/>
      <c r="FXO69" s="20"/>
      <c r="FXP69" s="20"/>
      <c r="FXQ69" s="20"/>
      <c r="FXR69" s="20"/>
      <c r="FXS69" s="20"/>
      <c r="FXT69" s="20"/>
      <c r="FXU69" s="20"/>
      <c r="FXV69" s="20"/>
      <c r="FXW69" s="20"/>
      <c r="FXX69" s="20"/>
      <c r="FXY69" s="20"/>
      <c r="FXZ69" s="20"/>
      <c r="FYA69" s="20"/>
      <c r="FYB69" s="20"/>
      <c r="FYC69" s="20"/>
      <c r="FYD69" s="20"/>
      <c r="FYE69" s="20"/>
      <c r="FYF69" s="20"/>
      <c r="FYG69" s="20"/>
      <c r="FYH69" s="20"/>
      <c r="FYI69" s="20"/>
      <c r="FYJ69" s="20"/>
      <c r="FYK69" s="20"/>
      <c r="FYL69" s="20"/>
      <c r="FYM69" s="20"/>
      <c r="FYN69" s="20"/>
      <c r="FYO69" s="20"/>
      <c r="FYP69" s="20"/>
      <c r="FYQ69" s="20"/>
      <c r="FYR69" s="20"/>
      <c r="FYS69" s="20"/>
      <c r="FYT69" s="20"/>
      <c r="FYU69" s="20"/>
      <c r="FYV69" s="20"/>
      <c r="FYW69" s="20"/>
      <c r="FYX69" s="20"/>
      <c r="FYY69" s="20"/>
      <c r="FYZ69" s="20"/>
      <c r="FZA69" s="20"/>
      <c r="FZB69" s="20"/>
      <c r="FZC69" s="20"/>
      <c r="FZD69" s="20"/>
      <c r="FZE69" s="20"/>
      <c r="FZF69" s="20"/>
      <c r="FZG69" s="20"/>
      <c r="FZH69" s="20"/>
      <c r="FZI69" s="20"/>
      <c r="FZJ69" s="20"/>
      <c r="FZK69" s="20"/>
      <c r="FZL69" s="20"/>
      <c r="FZM69" s="20"/>
      <c r="FZN69" s="20"/>
      <c r="FZO69" s="20"/>
      <c r="FZP69" s="20"/>
      <c r="FZQ69" s="20"/>
      <c r="FZR69" s="20"/>
      <c r="FZS69" s="20"/>
      <c r="FZT69" s="20"/>
      <c r="FZU69" s="20"/>
      <c r="FZV69" s="20"/>
      <c r="FZW69" s="20"/>
      <c r="FZX69" s="20"/>
      <c r="FZY69" s="20"/>
      <c r="FZZ69" s="20"/>
      <c r="GAA69" s="20"/>
      <c r="GAB69" s="20"/>
      <c r="GAC69" s="20"/>
      <c r="GAD69" s="20"/>
      <c r="GAE69" s="20"/>
      <c r="GAF69" s="20"/>
      <c r="GAG69" s="20"/>
      <c r="GAH69" s="20"/>
      <c r="GAI69" s="20"/>
      <c r="GAJ69" s="20"/>
      <c r="GAK69" s="20"/>
      <c r="GAL69" s="20"/>
      <c r="GAM69" s="20"/>
      <c r="GAN69" s="20"/>
      <c r="GAO69" s="20"/>
      <c r="GAP69" s="20"/>
      <c r="GAQ69" s="20"/>
      <c r="GAR69" s="20"/>
      <c r="GAS69" s="20"/>
      <c r="GAT69" s="20"/>
      <c r="GAU69" s="20"/>
      <c r="GAV69" s="20"/>
      <c r="GAW69" s="20"/>
      <c r="GAX69" s="20"/>
      <c r="GAY69" s="20"/>
      <c r="GAZ69" s="20"/>
      <c r="GBA69" s="20"/>
      <c r="GBB69" s="20"/>
      <c r="GBC69" s="20"/>
      <c r="GBD69" s="20"/>
      <c r="GBE69" s="20"/>
      <c r="GBF69" s="20"/>
      <c r="GBG69" s="20"/>
      <c r="GBH69" s="20"/>
      <c r="GBI69" s="20"/>
      <c r="GBJ69" s="20"/>
      <c r="GBK69" s="20"/>
      <c r="GBL69" s="20"/>
      <c r="GBM69" s="20"/>
      <c r="GBN69" s="20"/>
      <c r="GBO69" s="20"/>
      <c r="GBP69" s="20"/>
      <c r="GBQ69" s="20"/>
      <c r="GBR69" s="20"/>
      <c r="GBS69" s="20"/>
      <c r="GBT69" s="20"/>
      <c r="GBU69" s="20"/>
      <c r="GBV69" s="20"/>
      <c r="GBW69" s="20"/>
      <c r="GBX69" s="20"/>
      <c r="GBY69" s="20"/>
      <c r="GBZ69" s="20"/>
      <c r="GCA69" s="20"/>
      <c r="GCB69" s="20"/>
      <c r="GCC69" s="20"/>
      <c r="GCD69" s="20"/>
      <c r="GCE69" s="20"/>
      <c r="GCF69" s="20"/>
      <c r="GCG69" s="20"/>
      <c r="GCH69" s="20"/>
      <c r="GCI69" s="20"/>
      <c r="GCJ69" s="20"/>
      <c r="GCK69" s="20"/>
      <c r="GCL69" s="20"/>
      <c r="GCM69" s="20"/>
      <c r="GCN69" s="20"/>
      <c r="GCO69" s="20"/>
      <c r="GCP69" s="20"/>
      <c r="GCQ69" s="20"/>
      <c r="GCR69" s="20"/>
      <c r="GCS69" s="20"/>
      <c r="GCT69" s="20"/>
      <c r="GCU69" s="20"/>
      <c r="GCV69" s="20"/>
      <c r="GCW69" s="20"/>
      <c r="GCX69" s="20"/>
      <c r="GCY69" s="20"/>
      <c r="GCZ69" s="20"/>
      <c r="GDA69" s="20"/>
      <c r="GDB69" s="20"/>
      <c r="GDC69" s="20"/>
      <c r="GDD69" s="20"/>
      <c r="GDE69" s="20"/>
      <c r="GDF69" s="20"/>
      <c r="GDG69" s="20"/>
      <c r="GDH69" s="20"/>
      <c r="GDI69" s="20"/>
      <c r="GDJ69" s="20"/>
      <c r="GDK69" s="20"/>
      <c r="GDL69" s="20"/>
      <c r="GDM69" s="20"/>
      <c r="GDN69" s="20"/>
      <c r="GDO69" s="20"/>
      <c r="GDP69" s="20"/>
      <c r="GDQ69" s="20"/>
      <c r="GDR69" s="20"/>
      <c r="GDS69" s="20"/>
      <c r="GDT69" s="20"/>
      <c r="GDU69" s="20"/>
      <c r="GDV69" s="20"/>
      <c r="GDW69" s="20"/>
      <c r="GDX69" s="20"/>
      <c r="GDY69" s="20"/>
      <c r="GDZ69" s="20"/>
      <c r="GEA69" s="20"/>
      <c r="GEB69" s="20"/>
      <c r="GEC69" s="20"/>
      <c r="GED69" s="20"/>
      <c r="GEE69" s="20"/>
      <c r="GEF69" s="20"/>
      <c r="GEG69" s="20"/>
      <c r="GEH69" s="20"/>
      <c r="GEI69" s="20"/>
      <c r="GEJ69" s="20"/>
      <c r="GEK69" s="20"/>
      <c r="GEL69" s="20"/>
      <c r="GEM69" s="20"/>
      <c r="GEN69" s="20"/>
      <c r="GEO69" s="20"/>
      <c r="GEP69" s="20"/>
      <c r="GEQ69" s="20"/>
      <c r="GER69" s="20"/>
      <c r="GES69" s="20"/>
      <c r="GET69" s="20"/>
      <c r="GEU69" s="20"/>
      <c r="GEV69" s="20"/>
      <c r="GEW69" s="20"/>
      <c r="GEX69" s="20"/>
      <c r="GEY69" s="20"/>
      <c r="GEZ69" s="20"/>
      <c r="GFA69" s="20"/>
      <c r="GFB69" s="20"/>
      <c r="GFC69" s="20"/>
      <c r="GFD69" s="20"/>
      <c r="GFE69" s="20"/>
      <c r="GFF69" s="20"/>
      <c r="GFG69" s="20"/>
      <c r="GFH69" s="20"/>
      <c r="GFI69" s="20"/>
      <c r="GFJ69" s="20"/>
      <c r="GFK69" s="20"/>
      <c r="GFL69" s="20"/>
      <c r="GFM69" s="20"/>
      <c r="GFN69" s="20"/>
      <c r="GFO69" s="20"/>
      <c r="GFP69" s="20"/>
      <c r="GFQ69" s="20"/>
      <c r="GFR69" s="20"/>
      <c r="GFS69" s="20"/>
      <c r="GFT69" s="20"/>
      <c r="GFU69" s="20"/>
      <c r="GFV69" s="20"/>
      <c r="GFW69" s="20"/>
      <c r="GFX69" s="20"/>
      <c r="GFY69" s="20"/>
      <c r="GFZ69" s="20"/>
      <c r="GGA69" s="20"/>
      <c r="GGB69" s="20"/>
      <c r="GGC69" s="20"/>
      <c r="GGD69" s="20"/>
      <c r="GGE69" s="20"/>
      <c r="GGF69" s="20"/>
      <c r="GGG69" s="20"/>
      <c r="GGH69" s="20"/>
      <c r="GGI69" s="20"/>
      <c r="GGJ69" s="20"/>
      <c r="GGK69" s="20"/>
      <c r="GGL69" s="20"/>
      <c r="GGM69" s="20"/>
      <c r="GGN69" s="20"/>
      <c r="GGO69" s="20"/>
      <c r="GGP69" s="20"/>
      <c r="GGQ69" s="20"/>
      <c r="GGR69" s="20"/>
      <c r="GGS69" s="20"/>
      <c r="GGT69" s="20"/>
      <c r="GGU69" s="20"/>
      <c r="GGV69" s="20"/>
      <c r="GGW69" s="20"/>
      <c r="GGX69" s="20"/>
      <c r="GGY69" s="20"/>
      <c r="GGZ69" s="20"/>
      <c r="GHA69" s="20"/>
      <c r="GHB69" s="20"/>
      <c r="GHC69" s="20"/>
      <c r="GHD69" s="20"/>
      <c r="GHE69" s="20"/>
      <c r="GHF69" s="20"/>
      <c r="GHG69" s="20"/>
      <c r="GHH69" s="20"/>
      <c r="GHI69" s="20"/>
      <c r="GHJ69" s="20"/>
      <c r="GHK69" s="20"/>
      <c r="GHL69" s="20"/>
      <c r="GHM69" s="20"/>
      <c r="GHN69" s="20"/>
      <c r="GHO69" s="20"/>
      <c r="GHP69" s="20"/>
      <c r="GHQ69" s="20"/>
      <c r="GHR69" s="20"/>
      <c r="GHS69" s="20"/>
      <c r="GHT69" s="20"/>
      <c r="GHU69" s="20"/>
      <c r="GHV69" s="20"/>
      <c r="GHW69" s="20"/>
      <c r="GHX69" s="20"/>
      <c r="GHY69" s="20"/>
      <c r="GHZ69" s="20"/>
      <c r="GIA69" s="20"/>
      <c r="GIB69" s="20"/>
      <c r="GIC69" s="20"/>
      <c r="GID69" s="20"/>
      <c r="GIE69" s="20"/>
      <c r="GIF69" s="20"/>
      <c r="GIG69" s="20"/>
      <c r="GIH69" s="20"/>
      <c r="GII69" s="20"/>
      <c r="GIJ69" s="20"/>
      <c r="GIK69" s="20"/>
      <c r="GIL69" s="20"/>
      <c r="GIM69" s="20"/>
      <c r="GIN69" s="20"/>
      <c r="GIO69" s="20"/>
      <c r="GIP69" s="20"/>
      <c r="GIQ69" s="20"/>
      <c r="GIR69" s="20"/>
      <c r="GIS69" s="20"/>
      <c r="GIT69" s="20"/>
      <c r="GIU69" s="20"/>
      <c r="GIV69" s="20"/>
      <c r="GIW69" s="20"/>
      <c r="GIX69" s="20"/>
      <c r="GIY69" s="20"/>
      <c r="GIZ69" s="20"/>
      <c r="GJA69" s="20"/>
      <c r="GJB69" s="20"/>
      <c r="GJC69" s="20"/>
      <c r="GJD69" s="20"/>
      <c r="GJE69" s="20"/>
      <c r="GJF69" s="20"/>
      <c r="GJG69" s="20"/>
      <c r="GJH69" s="20"/>
      <c r="GJI69" s="20"/>
      <c r="GJJ69" s="20"/>
      <c r="GJK69" s="20"/>
      <c r="GJL69" s="20"/>
      <c r="GJM69" s="20"/>
      <c r="GJN69" s="20"/>
      <c r="GJO69" s="20"/>
      <c r="GJP69" s="20"/>
      <c r="GJQ69" s="20"/>
      <c r="GJR69" s="20"/>
      <c r="GJS69" s="20"/>
      <c r="GJT69" s="20"/>
      <c r="GJU69" s="20"/>
      <c r="GJV69" s="20"/>
      <c r="GJW69" s="20"/>
      <c r="GJX69" s="20"/>
      <c r="GJY69" s="20"/>
      <c r="GJZ69" s="20"/>
      <c r="GKA69" s="20"/>
      <c r="GKB69" s="20"/>
      <c r="GKC69" s="20"/>
      <c r="GKD69" s="20"/>
      <c r="GKE69" s="20"/>
      <c r="GKF69" s="20"/>
      <c r="GKG69" s="20"/>
      <c r="GKH69" s="20"/>
      <c r="GKI69" s="20"/>
      <c r="GKJ69" s="20"/>
      <c r="GKK69" s="20"/>
      <c r="GKL69" s="20"/>
      <c r="GKM69" s="20"/>
      <c r="GKN69" s="20"/>
      <c r="GKO69" s="20"/>
      <c r="GKP69" s="20"/>
      <c r="GKQ69" s="20"/>
      <c r="GKR69" s="20"/>
      <c r="GKS69" s="20"/>
      <c r="GKT69" s="20"/>
      <c r="GKU69" s="20"/>
      <c r="GKV69" s="20"/>
      <c r="GKW69" s="20"/>
      <c r="GKX69" s="20"/>
      <c r="GKY69" s="20"/>
      <c r="GKZ69" s="20"/>
      <c r="GLA69" s="20"/>
      <c r="GLB69" s="20"/>
      <c r="GLC69" s="20"/>
      <c r="GLD69" s="20"/>
      <c r="GLE69" s="20"/>
      <c r="GLF69" s="20"/>
      <c r="GLG69" s="20"/>
      <c r="GLH69" s="20"/>
      <c r="GLI69" s="20"/>
      <c r="GLJ69" s="20"/>
      <c r="GLK69" s="20"/>
      <c r="GLL69" s="20"/>
      <c r="GLM69" s="20"/>
      <c r="GLN69" s="20"/>
      <c r="GLO69" s="20"/>
      <c r="GLP69" s="20"/>
      <c r="GLQ69" s="20"/>
      <c r="GLR69" s="20"/>
      <c r="GLS69" s="20"/>
      <c r="GLT69" s="20"/>
      <c r="GLU69" s="20"/>
      <c r="GLV69" s="20"/>
      <c r="GLW69" s="20"/>
      <c r="GLX69" s="20"/>
      <c r="GLY69" s="20"/>
      <c r="GLZ69" s="20"/>
      <c r="GMA69" s="20"/>
      <c r="GMB69" s="20"/>
      <c r="GMC69" s="20"/>
      <c r="GMD69" s="20"/>
      <c r="GME69" s="20"/>
      <c r="GMF69" s="20"/>
      <c r="GMG69" s="20"/>
      <c r="GMH69" s="20"/>
      <c r="GMI69" s="20"/>
      <c r="GMJ69" s="20"/>
      <c r="GMK69" s="20"/>
      <c r="GML69" s="20"/>
      <c r="GMM69" s="20"/>
      <c r="GMN69" s="20"/>
      <c r="GMO69" s="20"/>
      <c r="GMP69" s="20"/>
      <c r="GMQ69" s="20"/>
      <c r="GMR69" s="20"/>
      <c r="GMS69" s="20"/>
      <c r="GMT69" s="20"/>
      <c r="GMU69" s="20"/>
      <c r="GMV69" s="20"/>
      <c r="GMW69" s="20"/>
      <c r="GMX69" s="20"/>
      <c r="GMY69" s="20"/>
      <c r="GMZ69" s="20"/>
      <c r="GNA69" s="20"/>
      <c r="GNB69" s="20"/>
      <c r="GNC69" s="20"/>
      <c r="GND69" s="20"/>
      <c r="GNE69" s="20"/>
      <c r="GNF69" s="20"/>
      <c r="GNG69" s="20"/>
      <c r="GNH69" s="20"/>
      <c r="GNI69" s="20"/>
      <c r="GNJ69" s="20"/>
      <c r="GNK69" s="20"/>
      <c r="GNL69" s="20"/>
      <c r="GNM69" s="20"/>
      <c r="GNN69" s="20"/>
      <c r="GNO69" s="20"/>
      <c r="GNP69" s="20"/>
      <c r="GNQ69" s="20"/>
      <c r="GNR69" s="20"/>
      <c r="GNS69" s="20"/>
      <c r="GNT69" s="20"/>
      <c r="GNU69" s="20"/>
      <c r="GNV69" s="20"/>
      <c r="GNW69" s="20"/>
      <c r="GNX69" s="20"/>
      <c r="GNY69" s="20"/>
      <c r="GNZ69" s="20"/>
      <c r="GOA69" s="20"/>
      <c r="GOB69" s="20"/>
      <c r="GOC69" s="20"/>
      <c r="GOD69" s="20"/>
      <c r="GOE69" s="20"/>
      <c r="GOF69" s="20"/>
      <c r="GOG69" s="20"/>
      <c r="GOH69" s="20"/>
      <c r="GOI69" s="20"/>
      <c r="GOJ69" s="20"/>
      <c r="GOK69" s="20"/>
      <c r="GOL69" s="20"/>
      <c r="GOM69" s="20"/>
      <c r="GON69" s="20"/>
      <c r="GOO69" s="20"/>
      <c r="GOP69" s="20"/>
      <c r="GOQ69" s="20"/>
      <c r="GOR69" s="20"/>
      <c r="GOS69" s="20"/>
      <c r="GOT69" s="20"/>
      <c r="GOU69" s="20"/>
      <c r="GOV69" s="20"/>
      <c r="GOW69" s="20"/>
      <c r="GOX69" s="20"/>
      <c r="GOY69" s="20"/>
      <c r="GOZ69" s="20"/>
      <c r="GPA69" s="20"/>
      <c r="GPB69" s="20"/>
      <c r="GPC69" s="20"/>
      <c r="GPD69" s="20"/>
      <c r="GPE69" s="20"/>
      <c r="GPF69" s="20"/>
      <c r="GPG69" s="20"/>
      <c r="GPH69" s="20"/>
      <c r="GPI69" s="20"/>
      <c r="GPJ69" s="20"/>
      <c r="GPK69" s="20"/>
      <c r="GPL69" s="20"/>
      <c r="GPM69" s="20"/>
      <c r="GPN69" s="20"/>
      <c r="GPO69" s="20"/>
      <c r="GPP69" s="20"/>
      <c r="GPQ69" s="20"/>
      <c r="GPR69" s="20"/>
      <c r="GPS69" s="20"/>
      <c r="GPT69" s="20"/>
      <c r="GPU69" s="20"/>
      <c r="GPV69" s="20"/>
      <c r="GPW69" s="20"/>
      <c r="GPX69" s="20"/>
      <c r="GPY69" s="20"/>
      <c r="GPZ69" s="20"/>
      <c r="GQA69" s="20"/>
      <c r="GQB69" s="20"/>
      <c r="GQC69" s="20"/>
      <c r="GQD69" s="20"/>
      <c r="GQE69" s="20"/>
      <c r="GQF69" s="20"/>
      <c r="GQG69" s="20"/>
      <c r="GQH69" s="20"/>
      <c r="GQI69" s="20"/>
      <c r="GQJ69" s="20"/>
      <c r="GQK69" s="20"/>
      <c r="GQL69" s="20"/>
      <c r="GQM69" s="20"/>
      <c r="GQN69" s="20"/>
      <c r="GQO69" s="20"/>
      <c r="GQP69" s="20"/>
      <c r="GQQ69" s="20"/>
      <c r="GQR69" s="20"/>
      <c r="GQS69" s="20"/>
      <c r="GQT69" s="20"/>
      <c r="GQU69" s="20"/>
      <c r="GQV69" s="20"/>
      <c r="GQW69" s="20"/>
      <c r="GQX69" s="20"/>
      <c r="GQY69" s="20"/>
      <c r="GQZ69" s="20"/>
      <c r="GRA69" s="20"/>
      <c r="GRB69" s="20"/>
      <c r="GRC69" s="20"/>
      <c r="GRD69" s="20"/>
      <c r="GRE69" s="20"/>
      <c r="GRF69" s="20"/>
      <c r="GRG69" s="20"/>
      <c r="GRH69" s="20"/>
      <c r="GRI69" s="20"/>
      <c r="GRJ69" s="20"/>
      <c r="GRK69" s="20"/>
      <c r="GRL69" s="20"/>
      <c r="GRM69" s="20"/>
      <c r="GRN69" s="20"/>
      <c r="GRO69" s="20"/>
      <c r="GRP69" s="20"/>
      <c r="GRQ69" s="20"/>
      <c r="GRR69" s="20"/>
      <c r="GRS69" s="20"/>
      <c r="GRT69" s="20"/>
      <c r="GRU69" s="20"/>
      <c r="GRV69" s="20"/>
      <c r="GRW69" s="20"/>
      <c r="GRX69" s="20"/>
      <c r="GRY69" s="20"/>
      <c r="GRZ69" s="20"/>
      <c r="GSA69" s="20"/>
      <c r="GSB69" s="20"/>
      <c r="GSC69" s="20"/>
      <c r="GSD69" s="20"/>
      <c r="GSE69" s="20"/>
      <c r="GSF69" s="20"/>
      <c r="GSG69" s="20"/>
      <c r="GSH69" s="20"/>
      <c r="GSI69" s="20"/>
      <c r="GSJ69" s="20"/>
      <c r="GSK69" s="20"/>
      <c r="GSL69" s="20"/>
      <c r="GSM69" s="20"/>
      <c r="GSN69" s="20"/>
      <c r="GSO69" s="20"/>
      <c r="GSP69" s="20"/>
      <c r="GSQ69" s="20"/>
      <c r="GSR69" s="20"/>
      <c r="GSS69" s="20"/>
      <c r="GST69" s="20"/>
      <c r="GSU69" s="20"/>
      <c r="GSV69" s="20"/>
      <c r="GSW69" s="20"/>
      <c r="GSX69" s="20"/>
      <c r="GSY69" s="20"/>
      <c r="GSZ69" s="20"/>
      <c r="GTA69" s="20"/>
      <c r="GTB69" s="20"/>
      <c r="GTC69" s="20"/>
      <c r="GTD69" s="20"/>
      <c r="GTE69" s="20"/>
      <c r="GTF69" s="20"/>
      <c r="GTG69" s="20"/>
      <c r="GTH69" s="20"/>
      <c r="GTI69" s="20"/>
      <c r="GTJ69" s="20"/>
      <c r="GTK69" s="20"/>
      <c r="GTL69" s="20"/>
      <c r="GTM69" s="20"/>
      <c r="GTN69" s="20"/>
      <c r="GTO69" s="20"/>
      <c r="GTP69" s="20"/>
      <c r="GTQ69" s="20"/>
      <c r="GTR69" s="20"/>
      <c r="GTS69" s="20"/>
      <c r="GTT69" s="20"/>
      <c r="GTU69" s="20"/>
      <c r="GTV69" s="20"/>
      <c r="GTW69" s="20"/>
      <c r="GTX69" s="20"/>
      <c r="GTY69" s="20"/>
      <c r="GTZ69" s="20"/>
      <c r="GUA69" s="20"/>
      <c r="GUB69" s="20"/>
      <c r="GUC69" s="20"/>
      <c r="GUD69" s="20"/>
      <c r="GUE69" s="20"/>
      <c r="GUF69" s="20"/>
      <c r="GUG69" s="20"/>
      <c r="GUH69" s="20"/>
      <c r="GUI69" s="20"/>
      <c r="GUJ69" s="20"/>
      <c r="GUK69" s="20"/>
      <c r="GUL69" s="20"/>
      <c r="GUM69" s="20"/>
      <c r="GUN69" s="20"/>
      <c r="GUO69" s="20"/>
      <c r="GUP69" s="20"/>
      <c r="GUQ69" s="20"/>
      <c r="GUR69" s="20"/>
      <c r="GUS69" s="20"/>
      <c r="GUT69" s="20"/>
      <c r="GUU69" s="20"/>
      <c r="GUV69" s="20"/>
      <c r="GUW69" s="20"/>
      <c r="GUX69" s="20"/>
      <c r="GUY69" s="20"/>
      <c r="GUZ69" s="20"/>
      <c r="GVA69" s="20"/>
      <c r="GVB69" s="20"/>
      <c r="GVC69" s="20"/>
      <c r="GVD69" s="20"/>
      <c r="GVE69" s="20"/>
      <c r="GVF69" s="20"/>
      <c r="GVG69" s="20"/>
      <c r="GVH69" s="20"/>
      <c r="GVI69" s="20"/>
      <c r="GVJ69" s="20"/>
      <c r="GVK69" s="20"/>
      <c r="GVL69" s="20"/>
      <c r="GVM69" s="20"/>
      <c r="GVN69" s="20"/>
      <c r="GVO69" s="20"/>
      <c r="GVP69" s="20"/>
      <c r="GVQ69" s="20"/>
      <c r="GVR69" s="20"/>
      <c r="GVS69" s="20"/>
      <c r="GVT69" s="20"/>
      <c r="GVU69" s="20"/>
      <c r="GVV69" s="20"/>
      <c r="GVW69" s="20"/>
      <c r="GVX69" s="20"/>
      <c r="GVY69" s="20"/>
      <c r="GVZ69" s="20"/>
      <c r="GWA69" s="20"/>
      <c r="GWB69" s="20"/>
      <c r="GWC69" s="20"/>
      <c r="GWD69" s="20"/>
      <c r="GWE69" s="20"/>
      <c r="GWF69" s="20"/>
      <c r="GWG69" s="20"/>
      <c r="GWH69" s="20"/>
      <c r="GWI69" s="20"/>
      <c r="GWJ69" s="20"/>
      <c r="GWK69" s="20"/>
      <c r="GWL69" s="20"/>
      <c r="GWM69" s="20"/>
      <c r="GWN69" s="20"/>
      <c r="GWO69" s="20"/>
      <c r="GWP69" s="20"/>
      <c r="GWQ69" s="20"/>
      <c r="GWR69" s="20"/>
      <c r="GWS69" s="20"/>
      <c r="GWT69" s="20"/>
      <c r="GWU69" s="20"/>
      <c r="GWV69" s="20"/>
      <c r="GWW69" s="20"/>
      <c r="GWX69" s="20"/>
      <c r="GWY69" s="20"/>
      <c r="GWZ69" s="20"/>
      <c r="GXA69" s="20"/>
      <c r="GXB69" s="20"/>
      <c r="GXC69" s="20"/>
      <c r="GXD69" s="20"/>
      <c r="GXE69" s="20"/>
      <c r="GXF69" s="20"/>
      <c r="GXG69" s="20"/>
      <c r="GXH69" s="20"/>
      <c r="GXI69" s="20"/>
      <c r="GXJ69" s="20"/>
      <c r="GXK69" s="20"/>
      <c r="GXL69" s="20"/>
      <c r="GXM69" s="20"/>
      <c r="GXN69" s="20"/>
      <c r="GXO69" s="20"/>
      <c r="GXP69" s="20"/>
      <c r="GXQ69" s="20"/>
      <c r="GXR69" s="20"/>
      <c r="GXS69" s="20"/>
      <c r="GXT69" s="20"/>
      <c r="GXU69" s="20"/>
      <c r="GXV69" s="20"/>
      <c r="GXW69" s="20"/>
      <c r="GXX69" s="20"/>
      <c r="GXY69" s="20"/>
      <c r="GXZ69" s="20"/>
      <c r="GYA69" s="20"/>
      <c r="GYB69" s="20"/>
      <c r="GYC69" s="20"/>
      <c r="GYD69" s="20"/>
      <c r="GYE69" s="20"/>
      <c r="GYF69" s="20"/>
      <c r="GYG69" s="20"/>
      <c r="GYH69" s="20"/>
      <c r="GYI69" s="20"/>
      <c r="GYJ69" s="20"/>
      <c r="GYK69" s="20"/>
      <c r="GYL69" s="20"/>
      <c r="GYM69" s="20"/>
      <c r="GYN69" s="20"/>
      <c r="GYO69" s="20"/>
      <c r="GYP69" s="20"/>
      <c r="GYQ69" s="20"/>
      <c r="GYR69" s="20"/>
      <c r="GYS69" s="20"/>
      <c r="GYT69" s="20"/>
      <c r="GYU69" s="20"/>
      <c r="GYV69" s="20"/>
      <c r="GYW69" s="20"/>
      <c r="GYX69" s="20"/>
      <c r="GYY69" s="20"/>
      <c r="GYZ69" s="20"/>
      <c r="GZA69" s="20"/>
      <c r="GZB69" s="20"/>
      <c r="GZC69" s="20"/>
      <c r="GZD69" s="20"/>
      <c r="GZE69" s="20"/>
      <c r="GZF69" s="20"/>
      <c r="GZG69" s="20"/>
      <c r="GZH69" s="20"/>
      <c r="GZI69" s="20"/>
      <c r="GZJ69" s="20"/>
      <c r="GZK69" s="20"/>
      <c r="GZL69" s="20"/>
      <c r="GZM69" s="20"/>
      <c r="GZN69" s="20"/>
      <c r="GZO69" s="20"/>
      <c r="GZP69" s="20"/>
      <c r="GZQ69" s="20"/>
      <c r="GZR69" s="20"/>
      <c r="GZS69" s="20"/>
      <c r="GZT69" s="20"/>
      <c r="GZU69" s="20"/>
      <c r="GZV69" s="20"/>
      <c r="GZW69" s="20"/>
      <c r="GZX69" s="20"/>
      <c r="GZY69" s="20"/>
      <c r="GZZ69" s="20"/>
      <c r="HAA69" s="20"/>
      <c r="HAB69" s="20"/>
      <c r="HAC69" s="20"/>
      <c r="HAD69" s="20"/>
      <c r="HAE69" s="20"/>
      <c r="HAF69" s="20"/>
      <c r="HAG69" s="20"/>
      <c r="HAH69" s="20"/>
      <c r="HAI69" s="20"/>
      <c r="HAJ69" s="20"/>
      <c r="HAK69" s="20"/>
      <c r="HAL69" s="20"/>
      <c r="HAM69" s="20"/>
      <c r="HAN69" s="20"/>
      <c r="HAO69" s="20"/>
      <c r="HAP69" s="20"/>
      <c r="HAQ69" s="20"/>
      <c r="HAR69" s="20"/>
      <c r="HAS69" s="20"/>
      <c r="HAT69" s="20"/>
      <c r="HAU69" s="20"/>
      <c r="HAV69" s="20"/>
      <c r="HAW69" s="20"/>
      <c r="HAX69" s="20"/>
      <c r="HAY69" s="20"/>
      <c r="HAZ69" s="20"/>
      <c r="HBA69" s="20"/>
      <c r="HBB69" s="20"/>
      <c r="HBC69" s="20"/>
      <c r="HBD69" s="20"/>
      <c r="HBE69" s="20"/>
      <c r="HBF69" s="20"/>
      <c r="HBG69" s="20"/>
      <c r="HBH69" s="20"/>
      <c r="HBI69" s="20"/>
      <c r="HBJ69" s="20"/>
      <c r="HBK69" s="20"/>
      <c r="HBL69" s="20"/>
      <c r="HBM69" s="20"/>
      <c r="HBN69" s="20"/>
      <c r="HBO69" s="20"/>
      <c r="HBP69" s="20"/>
      <c r="HBQ69" s="20"/>
      <c r="HBR69" s="20"/>
      <c r="HBS69" s="20"/>
      <c r="HBT69" s="20"/>
      <c r="HBU69" s="20"/>
      <c r="HBV69" s="20"/>
      <c r="HBW69" s="20"/>
      <c r="HBX69" s="20"/>
      <c r="HBY69" s="20"/>
      <c r="HBZ69" s="20"/>
      <c r="HCA69" s="20"/>
      <c r="HCB69" s="20"/>
      <c r="HCC69" s="20"/>
      <c r="HCD69" s="20"/>
      <c r="HCE69" s="20"/>
      <c r="HCF69" s="20"/>
      <c r="HCG69" s="20"/>
      <c r="HCH69" s="20"/>
      <c r="HCI69" s="20"/>
      <c r="HCJ69" s="20"/>
      <c r="HCK69" s="20"/>
      <c r="HCL69" s="20"/>
      <c r="HCM69" s="20"/>
      <c r="HCN69" s="20"/>
      <c r="HCO69" s="20"/>
      <c r="HCP69" s="20"/>
      <c r="HCQ69" s="20"/>
      <c r="HCR69" s="20"/>
      <c r="HCS69" s="20"/>
      <c r="HCT69" s="20"/>
      <c r="HCU69" s="20"/>
      <c r="HCV69" s="20"/>
      <c r="HCW69" s="20"/>
      <c r="HCX69" s="20"/>
      <c r="HCY69" s="20"/>
      <c r="HCZ69" s="20"/>
      <c r="HDA69" s="20"/>
      <c r="HDB69" s="20"/>
      <c r="HDC69" s="20"/>
      <c r="HDD69" s="20"/>
      <c r="HDE69" s="20"/>
      <c r="HDF69" s="20"/>
      <c r="HDG69" s="20"/>
      <c r="HDH69" s="20"/>
      <c r="HDI69" s="20"/>
      <c r="HDJ69" s="20"/>
      <c r="HDK69" s="20"/>
      <c r="HDL69" s="20"/>
      <c r="HDM69" s="20"/>
      <c r="HDN69" s="20"/>
      <c r="HDO69" s="20"/>
      <c r="HDP69" s="20"/>
      <c r="HDQ69" s="20"/>
      <c r="HDR69" s="20"/>
      <c r="HDS69" s="20"/>
      <c r="HDT69" s="20"/>
      <c r="HDU69" s="20"/>
      <c r="HDV69" s="20"/>
      <c r="HDW69" s="20"/>
      <c r="HDX69" s="20"/>
      <c r="HDY69" s="20"/>
      <c r="HDZ69" s="20"/>
      <c r="HEA69" s="20"/>
      <c r="HEB69" s="20"/>
      <c r="HEC69" s="20"/>
      <c r="HED69" s="20"/>
      <c r="HEE69" s="20"/>
      <c r="HEF69" s="20"/>
      <c r="HEG69" s="20"/>
      <c r="HEH69" s="20"/>
      <c r="HEI69" s="20"/>
      <c r="HEJ69" s="20"/>
      <c r="HEK69" s="20"/>
      <c r="HEL69" s="20"/>
      <c r="HEM69" s="20"/>
      <c r="HEN69" s="20"/>
      <c r="HEO69" s="20"/>
      <c r="HEP69" s="20"/>
      <c r="HEQ69" s="20"/>
      <c r="HER69" s="20"/>
      <c r="HES69" s="20"/>
      <c r="HET69" s="20"/>
      <c r="HEU69" s="20"/>
      <c r="HEV69" s="20"/>
      <c r="HEW69" s="20"/>
      <c r="HEX69" s="20"/>
      <c r="HEY69" s="20"/>
      <c r="HEZ69" s="20"/>
      <c r="HFA69" s="20"/>
      <c r="HFB69" s="20"/>
      <c r="HFC69" s="20"/>
      <c r="HFD69" s="20"/>
      <c r="HFE69" s="20"/>
      <c r="HFF69" s="20"/>
      <c r="HFG69" s="20"/>
      <c r="HFH69" s="20"/>
      <c r="HFI69" s="20"/>
      <c r="HFJ69" s="20"/>
      <c r="HFK69" s="20"/>
      <c r="HFL69" s="20"/>
      <c r="HFM69" s="20"/>
      <c r="HFN69" s="20"/>
      <c r="HFO69" s="20"/>
      <c r="HFP69" s="20"/>
      <c r="HFQ69" s="20"/>
      <c r="HFR69" s="20"/>
      <c r="HFS69" s="20"/>
      <c r="HFT69" s="20"/>
      <c r="HFU69" s="20"/>
      <c r="HFV69" s="20"/>
      <c r="HFW69" s="20"/>
      <c r="HFX69" s="20"/>
      <c r="HFY69" s="20"/>
      <c r="HFZ69" s="20"/>
      <c r="HGA69" s="20"/>
      <c r="HGB69" s="20"/>
      <c r="HGC69" s="20"/>
      <c r="HGD69" s="20"/>
      <c r="HGE69" s="20"/>
      <c r="HGF69" s="20"/>
      <c r="HGG69" s="20"/>
      <c r="HGH69" s="20"/>
      <c r="HGI69" s="20"/>
      <c r="HGJ69" s="20"/>
      <c r="HGK69" s="20"/>
      <c r="HGL69" s="20"/>
      <c r="HGM69" s="20"/>
      <c r="HGN69" s="20"/>
      <c r="HGO69" s="20"/>
      <c r="HGP69" s="20"/>
      <c r="HGQ69" s="20"/>
      <c r="HGR69" s="20"/>
      <c r="HGS69" s="20"/>
      <c r="HGT69" s="20"/>
      <c r="HGU69" s="20"/>
      <c r="HGV69" s="20"/>
      <c r="HGW69" s="20"/>
      <c r="HGX69" s="20"/>
      <c r="HGY69" s="20"/>
      <c r="HGZ69" s="20"/>
      <c r="HHA69" s="20"/>
      <c r="HHB69" s="20"/>
      <c r="HHC69" s="20"/>
      <c r="HHD69" s="20"/>
      <c r="HHE69" s="20"/>
      <c r="HHF69" s="20"/>
      <c r="HHG69" s="20"/>
      <c r="HHH69" s="20"/>
      <c r="HHI69" s="20"/>
      <c r="HHJ69" s="20"/>
      <c r="HHK69" s="20"/>
      <c r="HHL69" s="20"/>
      <c r="HHM69" s="20"/>
      <c r="HHN69" s="20"/>
      <c r="HHO69" s="20"/>
      <c r="HHP69" s="20"/>
      <c r="HHQ69" s="20"/>
      <c r="HHR69" s="20"/>
      <c r="HHS69" s="20"/>
      <c r="HHT69" s="20"/>
      <c r="HHU69" s="20"/>
      <c r="HHV69" s="20"/>
      <c r="HHW69" s="20"/>
      <c r="HHX69" s="20"/>
      <c r="HHY69" s="20"/>
      <c r="HHZ69" s="20"/>
      <c r="HIA69" s="20"/>
      <c r="HIB69" s="20"/>
      <c r="HIC69" s="20"/>
      <c r="HID69" s="20"/>
      <c r="HIE69" s="20"/>
      <c r="HIF69" s="20"/>
      <c r="HIG69" s="20"/>
      <c r="HIH69" s="20"/>
      <c r="HII69" s="20"/>
      <c r="HIJ69" s="20"/>
      <c r="HIK69" s="20"/>
      <c r="HIL69" s="20"/>
      <c r="HIM69" s="20"/>
      <c r="HIN69" s="20"/>
      <c r="HIO69" s="20"/>
      <c r="HIP69" s="20"/>
      <c r="HIQ69" s="20"/>
      <c r="HIR69" s="20"/>
      <c r="HIS69" s="20"/>
      <c r="HIT69" s="20"/>
      <c r="HIU69" s="20"/>
      <c r="HIV69" s="20"/>
      <c r="HIW69" s="20"/>
      <c r="HIX69" s="20"/>
      <c r="HIY69" s="20"/>
      <c r="HIZ69" s="20"/>
      <c r="HJA69" s="20"/>
      <c r="HJB69" s="20"/>
      <c r="HJC69" s="20"/>
      <c r="HJD69" s="20"/>
      <c r="HJE69" s="20"/>
      <c r="HJF69" s="20"/>
      <c r="HJG69" s="20"/>
      <c r="HJH69" s="20"/>
      <c r="HJI69" s="20"/>
      <c r="HJJ69" s="20"/>
      <c r="HJK69" s="20"/>
      <c r="HJL69" s="20"/>
      <c r="HJM69" s="20"/>
      <c r="HJN69" s="20"/>
      <c r="HJO69" s="20"/>
      <c r="HJP69" s="20"/>
      <c r="HJQ69" s="20"/>
      <c r="HJR69" s="20"/>
      <c r="HJS69" s="20"/>
      <c r="HJT69" s="20"/>
      <c r="HJU69" s="20"/>
      <c r="HJV69" s="20"/>
      <c r="HJW69" s="20"/>
      <c r="HJX69" s="20"/>
      <c r="HJY69" s="20"/>
      <c r="HJZ69" s="20"/>
      <c r="HKA69" s="20"/>
      <c r="HKB69" s="20"/>
      <c r="HKC69" s="20"/>
      <c r="HKD69" s="20"/>
      <c r="HKE69" s="20"/>
      <c r="HKF69" s="20"/>
      <c r="HKG69" s="20"/>
      <c r="HKH69" s="20"/>
      <c r="HKI69" s="20"/>
      <c r="HKJ69" s="20"/>
      <c r="HKK69" s="20"/>
      <c r="HKL69" s="20"/>
      <c r="HKM69" s="20"/>
      <c r="HKN69" s="20"/>
      <c r="HKO69" s="20"/>
      <c r="HKP69" s="20"/>
      <c r="HKQ69" s="20"/>
      <c r="HKR69" s="20"/>
      <c r="HKS69" s="20"/>
      <c r="HKT69" s="20"/>
      <c r="HKU69" s="20"/>
      <c r="HKV69" s="20"/>
      <c r="HKW69" s="20"/>
      <c r="HKX69" s="20"/>
      <c r="HKY69" s="20"/>
      <c r="HKZ69" s="20"/>
      <c r="HLA69" s="20"/>
      <c r="HLB69" s="20"/>
      <c r="HLC69" s="20"/>
      <c r="HLD69" s="20"/>
      <c r="HLE69" s="20"/>
      <c r="HLF69" s="20"/>
      <c r="HLG69" s="20"/>
      <c r="HLH69" s="20"/>
      <c r="HLI69" s="20"/>
      <c r="HLJ69" s="20"/>
      <c r="HLK69" s="20"/>
      <c r="HLL69" s="20"/>
      <c r="HLM69" s="20"/>
      <c r="HLN69" s="20"/>
      <c r="HLO69" s="20"/>
      <c r="HLP69" s="20"/>
      <c r="HLQ69" s="20"/>
      <c r="HLR69" s="20"/>
      <c r="HLS69" s="20"/>
      <c r="HLT69" s="20"/>
      <c r="HLU69" s="20"/>
      <c r="HLV69" s="20"/>
      <c r="HLW69" s="20"/>
      <c r="HLX69" s="20"/>
      <c r="HLY69" s="20"/>
      <c r="HLZ69" s="20"/>
      <c r="HMA69" s="20"/>
      <c r="HMB69" s="20"/>
      <c r="HMC69" s="20"/>
      <c r="HMD69" s="20"/>
      <c r="HME69" s="20"/>
      <c r="HMF69" s="20"/>
      <c r="HMG69" s="20"/>
      <c r="HMH69" s="20"/>
      <c r="HMI69" s="20"/>
      <c r="HMJ69" s="20"/>
      <c r="HMK69" s="20"/>
      <c r="HML69" s="20"/>
      <c r="HMM69" s="20"/>
      <c r="HMN69" s="20"/>
      <c r="HMO69" s="20"/>
      <c r="HMP69" s="20"/>
      <c r="HMQ69" s="20"/>
      <c r="HMR69" s="20"/>
      <c r="HMS69" s="20"/>
      <c r="HMT69" s="20"/>
      <c r="HMU69" s="20"/>
      <c r="HMV69" s="20"/>
      <c r="HMW69" s="20"/>
      <c r="HMX69" s="20"/>
      <c r="HMY69" s="20"/>
      <c r="HMZ69" s="20"/>
      <c r="HNA69" s="20"/>
      <c r="HNB69" s="20"/>
      <c r="HNC69" s="20"/>
      <c r="HND69" s="20"/>
      <c r="HNE69" s="20"/>
      <c r="HNF69" s="20"/>
      <c r="HNG69" s="20"/>
      <c r="HNH69" s="20"/>
      <c r="HNI69" s="20"/>
      <c r="HNJ69" s="20"/>
      <c r="HNK69" s="20"/>
      <c r="HNL69" s="20"/>
      <c r="HNM69" s="20"/>
      <c r="HNN69" s="20"/>
      <c r="HNO69" s="20"/>
      <c r="HNP69" s="20"/>
      <c r="HNQ69" s="20"/>
      <c r="HNR69" s="20"/>
      <c r="HNS69" s="20"/>
      <c r="HNT69" s="20"/>
      <c r="HNU69" s="20"/>
      <c r="HNV69" s="20"/>
      <c r="HNW69" s="20"/>
      <c r="HNX69" s="20"/>
      <c r="HNY69" s="20"/>
      <c r="HNZ69" s="20"/>
      <c r="HOA69" s="20"/>
      <c r="HOB69" s="20"/>
      <c r="HOC69" s="20"/>
      <c r="HOD69" s="20"/>
      <c r="HOE69" s="20"/>
      <c r="HOF69" s="20"/>
      <c r="HOG69" s="20"/>
      <c r="HOH69" s="20"/>
      <c r="HOI69" s="20"/>
      <c r="HOJ69" s="20"/>
      <c r="HOK69" s="20"/>
      <c r="HOL69" s="20"/>
      <c r="HOM69" s="20"/>
      <c r="HON69" s="20"/>
      <c r="HOO69" s="20"/>
      <c r="HOP69" s="20"/>
      <c r="HOQ69" s="20"/>
      <c r="HOR69" s="20"/>
      <c r="HOS69" s="20"/>
      <c r="HOT69" s="20"/>
      <c r="HOU69" s="20"/>
      <c r="HOV69" s="20"/>
      <c r="HOW69" s="20"/>
      <c r="HOX69" s="20"/>
      <c r="HOY69" s="20"/>
      <c r="HOZ69" s="20"/>
      <c r="HPA69" s="20"/>
      <c r="HPB69" s="20"/>
      <c r="HPC69" s="20"/>
      <c r="HPD69" s="20"/>
      <c r="HPE69" s="20"/>
      <c r="HPF69" s="20"/>
      <c r="HPG69" s="20"/>
      <c r="HPH69" s="20"/>
      <c r="HPI69" s="20"/>
      <c r="HPJ69" s="20"/>
      <c r="HPK69" s="20"/>
      <c r="HPL69" s="20"/>
      <c r="HPM69" s="20"/>
      <c r="HPN69" s="20"/>
      <c r="HPO69" s="20"/>
      <c r="HPP69" s="20"/>
      <c r="HPQ69" s="20"/>
      <c r="HPR69" s="20"/>
      <c r="HPS69" s="20"/>
      <c r="HPT69" s="20"/>
      <c r="HPU69" s="20"/>
      <c r="HPV69" s="20"/>
      <c r="HPW69" s="20"/>
      <c r="HPX69" s="20"/>
      <c r="HPY69" s="20"/>
      <c r="HPZ69" s="20"/>
      <c r="HQA69" s="20"/>
      <c r="HQB69" s="20"/>
      <c r="HQC69" s="20"/>
      <c r="HQD69" s="20"/>
      <c r="HQE69" s="20"/>
      <c r="HQF69" s="20"/>
      <c r="HQG69" s="20"/>
      <c r="HQH69" s="20"/>
      <c r="HQI69" s="20"/>
      <c r="HQJ69" s="20"/>
      <c r="HQK69" s="20"/>
      <c r="HQL69" s="20"/>
      <c r="HQM69" s="20"/>
      <c r="HQN69" s="20"/>
      <c r="HQO69" s="20"/>
      <c r="HQP69" s="20"/>
      <c r="HQQ69" s="20"/>
      <c r="HQR69" s="20"/>
      <c r="HQS69" s="20"/>
      <c r="HQT69" s="20"/>
      <c r="HQU69" s="20"/>
      <c r="HQV69" s="20"/>
      <c r="HQW69" s="20"/>
      <c r="HQX69" s="20"/>
      <c r="HQY69" s="20"/>
      <c r="HQZ69" s="20"/>
      <c r="HRA69" s="20"/>
      <c r="HRB69" s="20"/>
      <c r="HRC69" s="20"/>
      <c r="HRD69" s="20"/>
      <c r="HRE69" s="20"/>
      <c r="HRF69" s="20"/>
      <c r="HRG69" s="20"/>
      <c r="HRH69" s="20"/>
      <c r="HRI69" s="20"/>
      <c r="HRJ69" s="20"/>
      <c r="HRK69" s="20"/>
      <c r="HRL69" s="20"/>
      <c r="HRM69" s="20"/>
      <c r="HRN69" s="20"/>
      <c r="HRO69" s="20"/>
      <c r="HRP69" s="20"/>
      <c r="HRQ69" s="20"/>
      <c r="HRR69" s="20"/>
      <c r="HRS69" s="20"/>
      <c r="HRT69" s="20"/>
      <c r="HRU69" s="20"/>
      <c r="HRV69" s="20"/>
      <c r="HRW69" s="20"/>
      <c r="HRX69" s="20"/>
      <c r="HRY69" s="20"/>
      <c r="HRZ69" s="20"/>
      <c r="HSA69" s="20"/>
      <c r="HSB69" s="20"/>
      <c r="HSC69" s="20"/>
      <c r="HSD69" s="20"/>
      <c r="HSE69" s="20"/>
      <c r="HSF69" s="20"/>
      <c r="HSG69" s="20"/>
      <c r="HSH69" s="20"/>
      <c r="HSI69" s="20"/>
      <c r="HSJ69" s="20"/>
      <c r="HSK69" s="20"/>
      <c r="HSL69" s="20"/>
      <c r="HSM69" s="20"/>
      <c r="HSN69" s="20"/>
      <c r="HSO69" s="20"/>
      <c r="HSP69" s="20"/>
      <c r="HSQ69" s="20"/>
      <c r="HSR69" s="20"/>
      <c r="HSS69" s="20"/>
      <c r="HST69" s="20"/>
      <c r="HSU69" s="20"/>
      <c r="HSV69" s="20"/>
      <c r="HSW69" s="20"/>
      <c r="HSX69" s="20"/>
      <c r="HSY69" s="20"/>
      <c r="HSZ69" s="20"/>
      <c r="HTA69" s="20"/>
      <c r="HTB69" s="20"/>
      <c r="HTC69" s="20"/>
      <c r="HTD69" s="20"/>
      <c r="HTE69" s="20"/>
      <c r="HTF69" s="20"/>
      <c r="HTG69" s="20"/>
      <c r="HTH69" s="20"/>
      <c r="HTI69" s="20"/>
      <c r="HTJ69" s="20"/>
      <c r="HTK69" s="20"/>
      <c r="HTL69" s="20"/>
      <c r="HTM69" s="20"/>
      <c r="HTN69" s="20"/>
      <c r="HTO69" s="20"/>
      <c r="HTP69" s="20"/>
      <c r="HTQ69" s="20"/>
      <c r="HTR69" s="20"/>
      <c r="HTS69" s="20"/>
      <c r="HTT69" s="20"/>
      <c r="HTU69" s="20"/>
      <c r="HTV69" s="20"/>
      <c r="HTW69" s="20"/>
      <c r="HTX69" s="20"/>
      <c r="HTY69" s="20"/>
      <c r="HTZ69" s="20"/>
      <c r="HUA69" s="20"/>
      <c r="HUB69" s="20"/>
      <c r="HUC69" s="20"/>
      <c r="HUD69" s="20"/>
      <c r="HUE69" s="20"/>
      <c r="HUF69" s="20"/>
      <c r="HUG69" s="20"/>
      <c r="HUH69" s="20"/>
      <c r="HUI69" s="20"/>
      <c r="HUJ69" s="20"/>
      <c r="HUK69" s="20"/>
      <c r="HUL69" s="20"/>
      <c r="HUM69" s="20"/>
      <c r="HUN69" s="20"/>
      <c r="HUO69" s="20"/>
      <c r="HUP69" s="20"/>
      <c r="HUQ69" s="20"/>
      <c r="HUR69" s="20"/>
      <c r="HUS69" s="20"/>
      <c r="HUT69" s="20"/>
      <c r="HUU69" s="20"/>
      <c r="HUV69" s="20"/>
      <c r="HUW69" s="20"/>
      <c r="HUX69" s="20"/>
      <c r="HUY69" s="20"/>
      <c r="HUZ69" s="20"/>
      <c r="HVA69" s="20"/>
      <c r="HVB69" s="20"/>
      <c r="HVC69" s="20"/>
      <c r="HVD69" s="20"/>
      <c r="HVE69" s="20"/>
      <c r="HVF69" s="20"/>
      <c r="HVG69" s="20"/>
      <c r="HVH69" s="20"/>
      <c r="HVI69" s="20"/>
      <c r="HVJ69" s="20"/>
      <c r="HVK69" s="20"/>
      <c r="HVL69" s="20"/>
      <c r="HVM69" s="20"/>
      <c r="HVN69" s="20"/>
      <c r="HVO69" s="20"/>
      <c r="HVP69" s="20"/>
      <c r="HVQ69" s="20"/>
      <c r="HVR69" s="20"/>
      <c r="HVS69" s="20"/>
      <c r="HVT69" s="20"/>
      <c r="HVU69" s="20"/>
      <c r="HVV69" s="20"/>
      <c r="HVW69" s="20"/>
      <c r="HVX69" s="20"/>
      <c r="HVY69" s="20"/>
      <c r="HVZ69" s="20"/>
      <c r="HWA69" s="20"/>
      <c r="HWB69" s="20"/>
      <c r="HWC69" s="20"/>
      <c r="HWD69" s="20"/>
      <c r="HWE69" s="20"/>
      <c r="HWF69" s="20"/>
      <c r="HWG69" s="20"/>
      <c r="HWH69" s="20"/>
      <c r="HWI69" s="20"/>
      <c r="HWJ69" s="20"/>
      <c r="HWK69" s="20"/>
      <c r="HWL69" s="20"/>
      <c r="HWM69" s="20"/>
      <c r="HWN69" s="20"/>
      <c r="HWO69" s="20"/>
      <c r="HWP69" s="20"/>
      <c r="HWQ69" s="20"/>
      <c r="HWR69" s="20"/>
      <c r="HWS69" s="20"/>
      <c r="HWT69" s="20"/>
      <c r="HWU69" s="20"/>
      <c r="HWV69" s="20"/>
      <c r="HWW69" s="20"/>
      <c r="HWX69" s="20"/>
      <c r="HWY69" s="20"/>
      <c r="HWZ69" s="20"/>
      <c r="HXA69" s="20"/>
      <c r="HXB69" s="20"/>
      <c r="HXC69" s="20"/>
      <c r="HXD69" s="20"/>
      <c r="HXE69" s="20"/>
      <c r="HXF69" s="20"/>
      <c r="HXG69" s="20"/>
      <c r="HXH69" s="20"/>
      <c r="HXI69" s="20"/>
      <c r="HXJ69" s="20"/>
      <c r="HXK69" s="20"/>
      <c r="HXL69" s="20"/>
      <c r="HXM69" s="20"/>
      <c r="HXN69" s="20"/>
      <c r="HXO69" s="20"/>
      <c r="HXP69" s="20"/>
      <c r="HXQ69" s="20"/>
      <c r="HXR69" s="20"/>
      <c r="HXS69" s="20"/>
      <c r="HXT69" s="20"/>
      <c r="HXU69" s="20"/>
      <c r="HXV69" s="20"/>
      <c r="HXW69" s="20"/>
      <c r="HXX69" s="20"/>
      <c r="HXY69" s="20"/>
      <c r="HXZ69" s="20"/>
      <c r="HYA69" s="20"/>
      <c r="HYB69" s="20"/>
      <c r="HYC69" s="20"/>
      <c r="HYD69" s="20"/>
      <c r="HYE69" s="20"/>
      <c r="HYF69" s="20"/>
      <c r="HYG69" s="20"/>
      <c r="HYH69" s="20"/>
      <c r="HYI69" s="20"/>
      <c r="HYJ69" s="20"/>
      <c r="HYK69" s="20"/>
      <c r="HYL69" s="20"/>
      <c r="HYM69" s="20"/>
      <c r="HYN69" s="20"/>
      <c r="HYO69" s="20"/>
      <c r="HYP69" s="20"/>
      <c r="HYQ69" s="20"/>
      <c r="HYR69" s="20"/>
      <c r="HYS69" s="20"/>
      <c r="HYT69" s="20"/>
      <c r="HYU69" s="20"/>
      <c r="HYV69" s="20"/>
      <c r="HYW69" s="20"/>
      <c r="HYX69" s="20"/>
      <c r="HYY69" s="20"/>
      <c r="HYZ69" s="20"/>
      <c r="HZA69" s="20"/>
      <c r="HZB69" s="20"/>
      <c r="HZC69" s="20"/>
      <c r="HZD69" s="20"/>
      <c r="HZE69" s="20"/>
      <c r="HZF69" s="20"/>
      <c r="HZG69" s="20"/>
      <c r="HZH69" s="20"/>
      <c r="HZI69" s="20"/>
      <c r="HZJ69" s="20"/>
      <c r="HZK69" s="20"/>
      <c r="HZL69" s="20"/>
      <c r="HZM69" s="20"/>
      <c r="HZN69" s="20"/>
      <c r="HZO69" s="20"/>
      <c r="HZP69" s="20"/>
      <c r="HZQ69" s="20"/>
      <c r="HZR69" s="20"/>
      <c r="HZS69" s="20"/>
      <c r="HZT69" s="20"/>
      <c r="HZU69" s="20"/>
      <c r="HZV69" s="20"/>
      <c r="HZW69" s="20"/>
      <c r="HZX69" s="20"/>
      <c r="HZY69" s="20"/>
      <c r="HZZ69" s="20"/>
      <c r="IAA69" s="20"/>
      <c r="IAB69" s="20"/>
      <c r="IAC69" s="20"/>
      <c r="IAD69" s="20"/>
      <c r="IAE69" s="20"/>
      <c r="IAF69" s="20"/>
      <c r="IAG69" s="20"/>
      <c r="IAH69" s="20"/>
      <c r="IAI69" s="20"/>
      <c r="IAJ69" s="20"/>
      <c r="IAK69" s="20"/>
      <c r="IAL69" s="20"/>
      <c r="IAM69" s="20"/>
      <c r="IAN69" s="20"/>
      <c r="IAO69" s="20"/>
      <c r="IAP69" s="20"/>
      <c r="IAQ69" s="20"/>
      <c r="IAR69" s="20"/>
      <c r="IAS69" s="20"/>
      <c r="IAT69" s="20"/>
      <c r="IAU69" s="20"/>
      <c r="IAV69" s="20"/>
      <c r="IAW69" s="20"/>
      <c r="IAX69" s="20"/>
      <c r="IAY69" s="20"/>
      <c r="IAZ69" s="20"/>
      <c r="IBA69" s="20"/>
      <c r="IBB69" s="20"/>
      <c r="IBC69" s="20"/>
      <c r="IBD69" s="20"/>
      <c r="IBE69" s="20"/>
      <c r="IBF69" s="20"/>
      <c r="IBG69" s="20"/>
      <c r="IBH69" s="20"/>
      <c r="IBI69" s="20"/>
      <c r="IBJ69" s="20"/>
      <c r="IBK69" s="20"/>
      <c r="IBL69" s="20"/>
      <c r="IBM69" s="20"/>
      <c r="IBN69" s="20"/>
      <c r="IBO69" s="20"/>
      <c r="IBP69" s="20"/>
      <c r="IBQ69" s="20"/>
      <c r="IBR69" s="20"/>
      <c r="IBS69" s="20"/>
      <c r="IBT69" s="20"/>
      <c r="IBU69" s="20"/>
      <c r="IBV69" s="20"/>
      <c r="IBW69" s="20"/>
      <c r="IBX69" s="20"/>
      <c r="IBY69" s="20"/>
      <c r="IBZ69" s="20"/>
      <c r="ICA69" s="20"/>
      <c r="ICB69" s="20"/>
      <c r="ICC69" s="20"/>
      <c r="ICD69" s="20"/>
      <c r="ICE69" s="20"/>
      <c r="ICF69" s="20"/>
      <c r="ICG69" s="20"/>
      <c r="ICH69" s="20"/>
      <c r="ICI69" s="20"/>
      <c r="ICJ69" s="20"/>
      <c r="ICK69" s="20"/>
      <c r="ICL69" s="20"/>
      <c r="ICM69" s="20"/>
      <c r="ICN69" s="20"/>
      <c r="ICO69" s="20"/>
      <c r="ICP69" s="20"/>
      <c r="ICQ69" s="20"/>
      <c r="ICR69" s="20"/>
      <c r="ICS69" s="20"/>
      <c r="ICT69" s="20"/>
      <c r="ICU69" s="20"/>
      <c r="ICV69" s="20"/>
      <c r="ICW69" s="20"/>
      <c r="ICX69" s="20"/>
      <c r="ICY69" s="20"/>
      <c r="ICZ69" s="20"/>
      <c r="IDA69" s="20"/>
      <c r="IDB69" s="20"/>
      <c r="IDC69" s="20"/>
      <c r="IDD69" s="20"/>
      <c r="IDE69" s="20"/>
      <c r="IDF69" s="20"/>
      <c r="IDG69" s="20"/>
      <c r="IDH69" s="20"/>
      <c r="IDI69" s="20"/>
      <c r="IDJ69" s="20"/>
      <c r="IDK69" s="20"/>
      <c r="IDL69" s="20"/>
      <c r="IDM69" s="20"/>
      <c r="IDN69" s="20"/>
      <c r="IDO69" s="20"/>
      <c r="IDP69" s="20"/>
      <c r="IDQ69" s="20"/>
      <c r="IDR69" s="20"/>
      <c r="IDS69" s="20"/>
      <c r="IDT69" s="20"/>
      <c r="IDU69" s="20"/>
      <c r="IDV69" s="20"/>
      <c r="IDW69" s="20"/>
      <c r="IDX69" s="20"/>
      <c r="IDY69" s="20"/>
      <c r="IDZ69" s="20"/>
      <c r="IEA69" s="20"/>
      <c r="IEB69" s="20"/>
      <c r="IEC69" s="20"/>
      <c r="IED69" s="20"/>
      <c r="IEE69" s="20"/>
      <c r="IEF69" s="20"/>
      <c r="IEG69" s="20"/>
      <c r="IEH69" s="20"/>
      <c r="IEI69" s="20"/>
      <c r="IEJ69" s="20"/>
      <c r="IEK69" s="20"/>
      <c r="IEL69" s="20"/>
      <c r="IEM69" s="20"/>
      <c r="IEN69" s="20"/>
      <c r="IEO69" s="20"/>
      <c r="IEP69" s="20"/>
      <c r="IEQ69" s="20"/>
      <c r="IER69" s="20"/>
      <c r="IES69" s="20"/>
      <c r="IET69" s="20"/>
      <c r="IEU69" s="20"/>
      <c r="IEV69" s="20"/>
      <c r="IEW69" s="20"/>
      <c r="IEX69" s="20"/>
      <c r="IEY69" s="20"/>
      <c r="IEZ69" s="20"/>
      <c r="IFA69" s="20"/>
      <c r="IFB69" s="20"/>
      <c r="IFC69" s="20"/>
      <c r="IFD69" s="20"/>
      <c r="IFE69" s="20"/>
      <c r="IFF69" s="20"/>
      <c r="IFG69" s="20"/>
      <c r="IFH69" s="20"/>
      <c r="IFI69" s="20"/>
      <c r="IFJ69" s="20"/>
      <c r="IFK69" s="20"/>
      <c r="IFL69" s="20"/>
      <c r="IFM69" s="20"/>
      <c r="IFN69" s="20"/>
      <c r="IFO69" s="20"/>
      <c r="IFP69" s="20"/>
      <c r="IFQ69" s="20"/>
      <c r="IFR69" s="20"/>
      <c r="IFS69" s="20"/>
      <c r="IFT69" s="20"/>
      <c r="IFU69" s="20"/>
      <c r="IFV69" s="20"/>
      <c r="IFW69" s="20"/>
      <c r="IFX69" s="20"/>
      <c r="IFY69" s="20"/>
      <c r="IFZ69" s="20"/>
      <c r="IGA69" s="20"/>
      <c r="IGB69" s="20"/>
      <c r="IGC69" s="20"/>
      <c r="IGD69" s="20"/>
      <c r="IGE69" s="20"/>
      <c r="IGF69" s="20"/>
      <c r="IGG69" s="20"/>
      <c r="IGH69" s="20"/>
      <c r="IGI69" s="20"/>
      <c r="IGJ69" s="20"/>
      <c r="IGK69" s="20"/>
      <c r="IGL69" s="20"/>
      <c r="IGM69" s="20"/>
      <c r="IGN69" s="20"/>
      <c r="IGO69" s="20"/>
      <c r="IGP69" s="20"/>
      <c r="IGQ69" s="20"/>
      <c r="IGR69" s="20"/>
      <c r="IGS69" s="20"/>
      <c r="IGT69" s="20"/>
      <c r="IGU69" s="20"/>
      <c r="IGV69" s="20"/>
      <c r="IGW69" s="20"/>
      <c r="IGX69" s="20"/>
      <c r="IGY69" s="20"/>
      <c r="IGZ69" s="20"/>
      <c r="IHA69" s="20"/>
      <c r="IHB69" s="20"/>
      <c r="IHC69" s="20"/>
      <c r="IHD69" s="20"/>
      <c r="IHE69" s="20"/>
      <c r="IHF69" s="20"/>
      <c r="IHG69" s="20"/>
      <c r="IHH69" s="20"/>
      <c r="IHI69" s="20"/>
      <c r="IHJ69" s="20"/>
      <c r="IHK69" s="20"/>
      <c r="IHL69" s="20"/>
      <c r="IHM69" s="20"/>
      <c r="IHN69" s="20"/>
      <c r="IHO69" s="20"/>
      <c r="IHP69" s="20"/>
      <c r="IHQ69" s="20"/>
      <c r="IHR69" s="20"/>
      <c r="IHS69" s="20"/>
      <c r="IHT69" s="20"/>
      <c r="IHU69" s="20"/>
      <c r="IHV69" s="20"/>
      <c r="IHW69" s="20"/>
      <c r="IHX69" s="20"/>
      <c r="IHY69" s="20"/>
      <c r="IHZ69" s="20"/>
      <c r="IIA69" s="20"/>
      <c r="IIB69" s="20"/>
      <c r="IIC69" s="20"/>
      <c r="IID69" s="20"/>
      <c r="IIE69" s="20"/>
      <c r="IIF69" s="20"/>
      <c r="IIG69" s="20"/>
      <c r="IIH69" s="20"/>
      <c r="III69" s="20"/>
      <c r="IIJ69" s="20"/>
      <c r="IIK69" s="20"/>
      <c r="IIL69" s="20"/>
      <c r="IIM69" s="20"/>
      <c r="IIN69" s="20"/>
      <c r="IIO69" s="20"/>
      <c r="IIP69" s="20"/>
      <c r="IIQ69" s="20"/>
      <c r="IIR69" s="20"/>
      <c r="IIS69" s="20"/>
      <c r="IIT69" s="20"/>
      <c r="IIU69" s="20"/>
      <c r="IIV69" s="20"/>
      <c r="IIW69" s="20"/>
      <c r="IIX69" s="20"/>
      <c r="IIY69" s="20"/>
      <c r="IIZ69" s="20"/>
      <c r="IJA69" s="20"/>
      <c r="IJB69" s="20"/>
      <c r="IJC69" s="20"/>
      <c r="IJD69" s="20"/>
      <c r="IJE69" s="20"/>
      <c r="IJF69" s="20"/>
      <c r="IJG69" s="20"/>
      <c r="IJH69" s="20"/>
      <c r="IJI69" s="20"/>
      <c r="IJJ69" s="20"/>
      <c r="IJK69" s="20"/>
      <c r="IJL69" s="20"/>
      <c r="IJM69" s="20"/>
      <c r="IJN69" s="20"/>
      <c r="IJO69" s="20"/>
      <c r="IJP69" s="20"/>
      <c r="IJQ69" s="20"/>
      <c r="IJR69" s="20"/>
      <c r="IJS69" s="20"/>
      <c r="IJT69" s="20"/>
      <c r="IJU69" s="20"/>
      <c r="IJV69" s="20"/>
      <c r="IJW69" s="20"/>
      <c r="IJX69" s="20"/>
      <c r="IJY69" s="20"/>
      <c r="IJZ69" s="20"/>
      <c r="IKA69" s="20"/>
      <c r="IKB69" s="20"/>
      <c r="IKC69" s="20"/>
      <c r="IKD69" s="20"/>
      <c r="IKE69" s="20"/>
      <c r="IKF69" s="20"/>
      <c r="IKG69" s="20"/>
      <c r="IKH69" s="20"/>
      <c r="IKI69" s="20"/>
      <c r="IKJ69" s="20"/>
      <c r="IKK69" s="20"/>
      <c r="IKL69" s="20"/>
      <c r="IKM69" s="20"/>
      <c r="IKN69" s="20"/>
      <c r="IKO69" s="20"/>
      <c r="IKP69" s="20"/>
      <c r="IKQ69" s="20"/>
      <c r="IKR69" s="20"/>
      <c r="IKS69" s="20"/>
      <c r="IKT69" s="20"/>
      <c r="IKU69" s="20"/>
      <c r="IKV69" s="20"/>
      <c r="IKW69" s="20"/>
      <c r="IKX69" s="20"/>
      <c r="IKY69" s="20"/>
      <c r="IKZ69" s="20"/>
      <c r="ILA69" s="20"/>
      <c r="ILB69" s="20"/>
      <c r="ILC69" s="20"/>
      <c r="ILD69" s="20"/>
      <c r="ILE69" s="20"/>
      <c r="ILF69" s="20"/>
      <c r="ILG69" s="20"/>
      <c r="ILH69" s="20"/>
      <c r="ILI69" s="20"/>
      <c r="ILJ69" s="20"/>
      <c r="ILK69" s="20"/>
      <c r="ILL69" s="20"/>
      <c r="ILM69" s="20"/>
      <c r="ILN69" s="20"/>
      <c r="ILO69" s="20"/>
      <c r="ILP69" s="20"/>
      <c r="ILQ69" s="20"/>
      <c r="ILR69" s="20"/>
      <c r="ILS69" s="20"/>
      <c r="ILT69" s="20"/>
      <c r="ILU69" s="20"/>
      <c r="ILV69" s="20"/>
      <c r="ILW69" s="20"/>
      <c r="ILX69" s="20"/>
      <c r="ILY69" s="20"/>
      <c r="ILZ69" s="20"/>
      <c r="IMA69" s="20"/>
      <c r="IMB69" s="20"/>
      <c r="IMC69" s="20"/>
      <c r="IMD69" s="20"/>
      <c r="IME69" s="20"/>
      <c r="IMF69" s="20"/>
      <c r="IMG69" s="20"/>
      <c r="IMH69" s="20"/>
      <c r="IMI69" s="20"/>
      <c r="IMJ69" s="20"/>
      <c r="IMK69" s="20"/>
      <c r="IML69" s="20"/>
      <c r="IMM69" s="20"/>
      <c r="IMN69" s="20"/>
      <c r="IMO69" s="20"/>
      <c r="IMP69" s="20"/>
      <c r="IMQ69" s="20"/>
      <c r="IMR69" s="20"/>
      <c r="IMS69" s="20"/>
      <c r="IMT69" s="20"/>
      <c r="IMU69" s="20"/>
      <c r="IMV69" s="20"/>
      <c r="IMW69" s="20"/>
      <c r="IMX69" s="20"/>
      <c r="IMY69" s="20"/>
      <c r="IMZ69" s="20"/>
      <c r="INA69" s="20"/>
      <c r="INB69" s="20"/>
      <c r="INC69" s="20"/>
      <c r="IND69" s="20"/>
      <c r="INE69" s="20"/>
      <c r="INF69" s="20"/>
      <c r="ING69" s="20"/>
      <c r="INH69" s="20"/>
      <c r="INI69" s="20"/>
      <c r="INJ69" s="20"/>
      <c r="INK69" s="20"/>
      <c r="INL69" s="20"/>
      <c r="INM69" s="20"/>
      <c r="INN69" s="20"/>
      <c r="INO69" s="20"/>
      <c r="INP69" s="20"/>
      <c r="INQ69" s="20"/>
      <c r="INR69" s="20"/>
      <c r="INS69" s="20"/>
      <c r="INT69" s="20"/>
      <c r="INU69" s="20"/>
      <c r="INV69" s="20"/>
      <c r="INW69" s="20"/>
      <c r="INX69" s="20"/>
      <c r="INY69" s="20"/>
      <c r="INZ69" s="20"/>
      <c r="IOA69" s="20"/>
      <c r="IOB69" s="20"/>
      <c r="IOC69" s="20"/>
      <c r="IOD69" s="20"/>
      <c r="IOE69" s="20"/>
      <c r="IOF69" s="20"/>
      <c r="IOG69" s="20"/>
      <c r="IOH69" s="20"/>
      <c r="IOI69" s="20"/>
      <c r="IOJ69" s="20"/>
      <c r="IOK69" s="20"/>
      <c r="IOL69" s="20"/>
      <c r="IOM69" s="20"/>
      <c r="ION69" s="20"/>
      <c r="IOO69" s="20"/>
      <c r="IOP69" s="20"/>
      <c r="IOQ69" s="20"/>
      <c r="IOR69" s="20"/>
      <c r="IOS69" s="20"/>
      <c r="IOT69" s="20"/>
      <c r="IOU69" s="20"/>
      <c r="IOV69" s="20"/>
      <c r="IOW69" s="20"/>
      <c r="IOX69" s="20"/>
      <c r="IOY69" s="20"/>
      <c r="IOZ69" s="20"/>
      <c r="IPA69" s="20"/>
      <c r="IPB69" s="20"/>
      <c r="IPC69" s="20"/>
      <c r="IPD69" s="20"/>
      <c r="IPE69" s="20"/>
      <c r="IPF69" s="20"/>
      <c r="IPG69" s="20"/>
      <c r="IPH69" s="20"/>
      <c r="IPI69" s="20"/>
      <c r="IPJ69" s="20"/>
      <c r="IPK69" s="20"/>
      <c r="IPL69" s="20"/>
      <c r="IPM69" s="20"/>
      <c r="IPN69" s="20"/>
      <c r="IPO69" s="20"/>
      <c r="IPP69" s="20"/>
      <c r="IPQ69" s="20"/>
      <c r="IPR69" s="20"/>
      <c r="IPS69" s="20"/>
      <c r="IPT69" s="20"/>
      <c r="IPU69" s="20"/>
      <c r="IPV69" s="20"/>
      <c r="IPW69" s="20"/>
      <c r="IPX69" s="20"/>
      <c r="IPY69" s="20"/>
      <c r="IPZ69" s="20"/>
      <c r="IQA69" s="20"/>
      <c r="IQB69" s="20"/>
      <c r="IQC69" s="20"/>
      <c r="IQD69" s="20"/>
      <c r="IQE69" s="20"/>
      <c r="IQF69" s="20"/>
      <c r="IQG69" s="20"/>
      <c r="IQH69" s="20"/>
      <c r="IQI69" s="20"/>
      <c r="IQJ69" s="20"/>
      <c r="IQK69" s="20"/>
      <c r="IQL69" s="20"/>
      <c r="IQM69" s="20"/>
      <c r="IQN69" s="20"/>
      <c r="IQO69" s="20"/>
      <c r="IQP69" s="20"/>
      <c r="IQQ69" s="20"/>
      <c r="IQR69" s="20"/>
      <c r="IQS69" s="20"/>
      <c r="IQT69" s="20"/>
      <c r="IQU69" s="20"/>
      <c r="IQV69" s="20"/>
      <c r="IQW69" s="20"/>
      <c r="IQX69" s="20"/>
      <c r="IQY69" s="20"/>
      <c r="IQZ69" s="20"/>
      <c r="IRA69" s="20"/>
      <c r="IRB69" s="20"/>
      <c r="IRC69" s="20"/>
      <c r="IRD69" s="20"/>
      <c r="IRE69" s="20"/>
      <c r="IRF69" s="20"/>
      <c r="IRG69" s="20"/>
      <c r="IRH69" s="20"/>
      <c r="IRI69" s="20"/>
      <c r="IRJ69" s="20"/>
      <c r="IRK69" s="20"/>
      <c r="IRL69" s="20"/>
      <c r="IRM69" s="20"/>
      <c r="IRN69" s="20"/>
      <c r="IRO69" s="20"/>
      <c r="IRP69" s="20"/>
      <c r="IRQ69" s="20"/>
      <c r="IRR69" s="20"/>
      <c r="IRS69" s="20"/>
      <c r="IRT69" s="20"/>
      <c r="IRU69" s="20"/>
      <c r="IRV69" s="20"/>
      <c r="IRW69" s="20"/>
      <c r="IRX69" s="20"/>
      <c r="IRY69" s="20"/>
      <c r="IRZ69" s="20"/>
      <c r="ISA69" s="20"/>
      <c r="ISB69" s="20"/>
      <c r="ISC69" s="20"/>
      <c r="ISD69" s="20"/>
      <c r="ISE69" s="20"/>
      <c r="ISF69" s="20"/>
      <c r="ISG69" s="20"/>
      <c r="ISH69" s="20"/>
      <c r="ISI69" s="20"/>
      <c r="ISJ69" s="20"/>
      <c r="ISK69" s="20"/>
      <c r="ISL69" s="20"/>
      <c r="ISM69" s="20"/>
      <c r="ISN69" s="20"/>
      <c r="ISO69" s="20"/>
      <c r="ISP69" s="20"/>
      <c r="ISQ69" s="20"/>
      <c r="ISR69" s="20"/>
      <c r="ISS69" s="20"/>
      <c r="IST69" s="20"/>
      <c r="ISU69" s="20"/>
      <c r="ISV69" s="20"/>
      <c r="ISW69" s="20"/>
      <c r="ISX69" s="20"/>
      <c r="ISY69" s="20"/>
      <c r="ISZ69" s="20"/>
      <c r="ITA69" s="20"/>
      <c r="ITB69" s="20"/>
      <c r="ITC69" s="20"/>
      <c r="ITD69" s="20"/>
      <c r="ITE69" s="20"/>
      <c r="ITF69" s="20"/>
      <c r="ITG69" s="20"/>
      <c r="ITH69" s="20"/>
      <c r="ITI69" s="20"/>
      <c r="ITJ69" s="20"/>
      <c r="ITK69" s="20"/>
      <c r="ITL69" s="20"/>
      <c r="ITM69" s="20"/>
      <c r="ITN69" s="20"/>
      <c r="ITO69" s="20"/>
      <c r="ITP69" s="20"/>
      <c r="ITQ69" s="20"/>
      <c r="ITR69" s="20"/>
      <c r="ITS69" s="20"/>
      <c r="ITT69" s="20"/>
      <c r="ITU69" s="20"/>
      <c r="ITV69" s="20"/>
      <c r="ITW69" s="20"/>
      <c r="ITX69" s="20"/>
      <c r="ITY69" s="20"/>
      <c r="ITZ69" s="20"/>
      <c r="IUA69" s="20"/>
      <c r="IUB69" s="20"/>
      <c r="IUC69" s="20"/>
      <c r="IUD69" s="20"/>
      <c r="IUE69" s="20"/>
      <c r="IUF69" s="20"/>
      <c r="IUG69" s="20"/>
      <c r="IUH69" s="20"/>
      <c r="IUI69" s="20"/>
      <c r="IUJ69" s="20"/>
      <c r="IUK69" s="20"/>
      <c r="IUL69" s="20"/>
      <c r="IUM69" s="20"/>
      <c r="IUN69" s="20"/>
      <c r="IUO69" s="20"/>
      <c r="IUP69" s="20"/>
      <c r="IUQ69" s="20"/>
      <c r="IUR69" s="20"/>
      <c r="IUS69" s="20"/>
      <c r="IUT69" s="20"/>
      <c r="IUU69" s="20"/>
      <c r="IUV69" s="20"/>
      <c r="IUW69" s="20"/>
      <c r="IUX69" s="20"/>
      <c r="IUY69" s="20"/>
      <c r="IUZ69" s="20"/>
      <c r="IVA69" s="20"/>
      <c r="IVB69" s="20"/>
      <c r="IVC69" s="20"/>
      <c r="IVD69" s="20"/>
      <c r="IVE69" s="20"/>
      <c r="IVF69" s="20"/>
      <c r="IVG69" s="20"/>
      <c r="IVH69" s="20"/>
      <c r="IVI69" s="20"/>
      <c r="IVJ69" s="20"/>
      <c r="IVK69" s="20"/>
      <c r="IVL69" s="20"/>
      <c r="IVM69" s="20"/>
      <c r="IVN69" s="20"/>
      <c r="IVO69" s="20"/>
      <c r="IVP69" s="20"/>
      <c r="IVQ69" s="20"/>
      <c r="IVR69" s="20"/>
      <c r="IVS69" s="20"/>
      <c r="IVT69" s="20"/>
      <c r="IVU69" s="20"/>
      <c r="IVV69" s="20"/>
      <c r="IVW69" s="20"/>
      <c r="IVX69" s="20"/>
      <c r="IVY69" s="20"/>
      <c r="IVZ69" s="20"/>
      <c r="IWA69" s="20"/>
      <c r="IWB69" s="20"/>
      <c r="IWC69" s="20"/>
      <c r="IWD69" s="20"/>
      <c r="IWE69" s="20"/>
      <c r="IWF69" s="20"/>
      <c r="IWG69" s="20"/>
      <c r="IWH69" s="20"/>
      <c r="IWI69" s="20"/>
      <c r="IWJ69" s="20"/>
      <c r="IWK69" s="20"/>
      <c r="IWL69" s="20"/>
      <c r="IWM69" s="20"/>
      <c r="IWN69" s="20"/>
      <c r="IWO69" s="20"/>
      <c r="IWP69" s="20"/>
      <c r="IWQ69" s="20"/>
      <c r="IWR69" s="20"/>
      <c r="IWS69" s="20"/>
      <c r="IWT69" s="20"/>
      <c r="IWU69" s="20"/>
      <c r="IWV69" s="20"/>
      <c r="IWW69" s="20"/>
      <c r="IWX69" s="20"/>
      <c r="IWY69" s="20"/>
      <c r="IWZ69" s="20"/>
      <c r="IXA69" s="20"/>
      <c r="IXB69" s="20"/>
      <c r="IXC69" s="20"/>
      <c r="IXD69" s="20"/>
      <c r="IXE69" s="20"/>
      <c r="IXF69" s="20"/>
      <c r="IXG69" s="20"/>
      <c r="IXH69" s="20"/>
      <c r="IXI69" s="20"/>
      <c r="IXJ69" s="20"/>
      <c r="IXK69" s="20"/>
      <c r="IXL69" s="20"/>
      <c r="IXM69" s="20"/>
      <c r="IXN69" s="20"/>
      <c r="IXO69" s="20"/>
      <c r="IXP69" s="20"/>
      <c r="IXQ69" s="20"/>
      <c r="IXR69" s="20"/>
      <c r="IXS69" s="20"/>
      <c r="IXT69" s="20"/>
      <c r="IXU69" s="20"/>
      <c r="IXV69" s="20"/>
      <c r="IXW69" s="20"/>
      <c r="IXX69" s="20"/>
      <c r="IXY69" s="20"/>
      <c r="IXZ69" s="20"/>
      <c r="IYA69" s="20"/>
      <c r="IYB69" s="20"/>
      <c r="IYC69" s="20"/>
      <c r="IYD69" s="20"/>
      <c r="IYE69" s="20"/>
      <c r="IYF69" s="20"/>
      <c r="IYG69" s="20"/>
      <c r="IYH69" s="20"/>
      <c r="IYI69" s="20"/>
      <c r="IYJ69" s="20"/>
      <c r="IYK69" s="20"/>
      <c r="IYL69" s="20"/>
      <c r="IYM69" s="20"/>
      <c r="IYN69" s="20"/>
      <c r="IYO69" s="20"/>
      <c r="IYP69" s="20"/>
      <c r="IYQ69" s="20"/>
      <c r="IYR69" s="20"/>
      <c r="IYS69" s="20"/>
      <c r="IYT69" s="20"/>
      <c r="IYU69" s="20"/>
      <c r="IYV69" s="20"/>
      <c r="IYW69" s="20"/>
      <c r="IYX69" s="20"/>
      <c r="IYY69" s="20"/>
      <c r="IYZ69" s="20"/>
      <c r="IZA69" s="20"/>
      <c r="IZB69" s="20"/>
      <c r="IZC69" s="20"/>
      <c r="IZD69" s="20"/>
      <c r="IZE69" s="20"/>
      <c r="IZF69" s="20"/>
      <c r="IZG69" s="20"/>
      <c r="IZH69" s="20"/>
      <c r="IZI69" s="20"/>
      <c r="IZJ69" s="20"/>
      <c r="IZK69" s="20"/>
      <c r="IZL69" s="20"/>
      <c r="IZM69" s="20"/>
      <c r="IZN69" s="20"/>
      <c r="IZO69" s="20"/>
      <c r="IZP69" s="20"/>
      <c r="IZQ69" s="20"/>
      <c r="IZR69" s="20"/>
      <c r="IZS69" s="20"/>
      <c r="IZT69" s="20"/>
      <c r="IZU69" s="20"/>
      <c r="IZV69" s="20"/>
      <c r="IZW69" s="20"/>
      <c r="IZX69" s="20"/>
      <c r="IZY69" s="20"/>
      <c r="IZZ69" s="20"/>
      <c r="JAA69" s="20"/>
      <c r="JAB69" s="20"/>
      <c r="JAC69" s="20"/>
      <c r="JAD69" s="20"/>
      <c r="JAE69" s="20"/>
      <c r="JAF69" s="20"/>
      <c r="JAG69" s="20"/>
      <c r="JAH69" s="20"/>
      <c r="JAI69" s="20"/>
      <c r="JAJ69" s="20"/>
      <c r="JAK69" s="20"/>
      <c r="JAL69" s="20"/>
      <c r="JAM69" s="20"/>
      <c r="JAN69" s="20"/>
      <c r="JAO69" s="20"/>
      <c r="JAP69" s="20"/>
      <c r="JAQ69" s="20"/>
      <c r="JAR69" s="20"/>
      <c r="JAS69" s="20"/>
      <c r="JAT69" s="20"/>
      <c r="JAU69" s="20"/>
      <c r="JAV69" s="20"/>
      <c r="JAW69" s="20"/>
      <c r="JAX69" s="20"/>
      <c r="JAY69" s="20"/>
      <c r="JAZ69" s="20"/>
      <c r="JBA69" s="20"/>
      <c r="JBB69" s="20"/>
      <c r="JBC69" s="20"/>
      <c r="JBD69" s="20"/>
      <c r="JBE69" s="20"/>
      <c r="JBF69" s="20"/>
      <c r="JBG69" s="20"/>
      <c r="JBH69" s="20"/>
      <c r="JBI69" s="20"/>
      <c r="JBJ69" s="20"/>
      <c r="JBK69" s="20"/>
      <c r="JBL69" s="20"/>
      <c r="JBM69" s="20"/>
      <c r="JBN69" s="20"/>
      <c r="JBO69" s="20"/>
      <c r="JBP69" s="20"/>
      <c r="JBQ69" s="20"/>
      <c r="JBR69" s="20"/>
      <c r="JBS69" s="20"/>
      <c r="JBT69" s="20"/>
      <c r="JBU69" s="20"/>
      <c r="JBV69" s="20"/>
      <c r="JBW69" s="20"/>
      <c r="JBX69" s="20"/>
      <c r="JBY69" s="20"/>
      <c r="JBZ69" s="20"/>
      <c r="JCA69" s="20"/>
      <c r="JCB69" s="20"/>
      <c r="JCC69" s="20"/>
      <c r="JCD69" s="20"/>
      <c r="JCE69" s="20"/>
      <c r="JCF69" s="20"/>
      <c r="JCG69" s="20"/>
      <c r="JCH69" s="20"/>
      <c r="JCI69" s="20"/>
      <c r="JCJ69" s="20"/>
      <c r="JCK69" s="20"/>
      <c r="JCL69" s="20"/>
      <c r="JCM69" s="20"/>
      <c r="JCN69" s="20"/>
      <c r="JCO69" s="20"/>
      <c r="JCP69" s="20"/>
      <c r="JCQ69" s="20"/>
      <c r="JCR69" s="20"/>
      <c r="JCS69" s="20"/>
      <c r="JCT69" s="20"/>
      <c r="JCU69" s="20"/>
      <c r="JCV69" s="20"/>
      <c r="JCW69" s="20"/>
      <c r="JCX69" s="20"/>
      <c r="JCY69" s="20"/>
      <c r="JCZ69" s="20"/>
      <c r="JDA69" s="20"/>
      <c r="JDB69" s="20"/>
      <c r="JDC69" s="20"/>
      <c r="JDD69" s="20"/>
      <c r="JDE69" s="20"/>
      <c r="JDF69" s="20"/>
      <c r="JDG69" s="20"/>
      <c r="JDH69" s="20"/>
      <c r="JDI69" s="20"/>
      <c r="JDJ69" s="20"/>
      <c r="JDK69" s="20"/>
      <c r="JDL69" s="20"/>
      <c r="JDM69" s="20"/>
      <c r="JDN69" s="20"/>
      <c r="JDO69" s="20"/>
      <c r="JDP69" s="20"/>
      <c r="JDQ69" s="20"/>
      <c r="JDR69" s="20"/>
      <c r="JDS69" s="20"/>
      <c r="JDT69" s="20"/>
      <c r="JDU69" s="20"/>
      <c r="JDV69" s="20"/>
      <c r="JDW69" s="20"/>
      <c r="JDX69" s="20"/>
      <c r="JDY69" s="20"/>
      <c r="JDZ69" s="20"/>
      <c r="JEA69" s="20"/>
      <c r="JEB69" s="20"/>
      <c r="JEC69" s="20"/>
      <c r="JED69" s="20"/>
      <c r="JEE69" s="20"/>
      <c r="JEF69" s="20"/>
      <c r="JEG69" s="20"/>
      <c r="JEH69" s="20"/>
      <c r="JEI69" s="20"/>
      <c r="JEJ69" s="20"/>
      <c r="JEK69" s="20"/>
      <c r="JEL69" s="20"/>
      <c r="JEM69" s="20"/>
      <c r="JEN69" s="20"/>
      <c r="JEO69" s="20"/>
      <c r="JEP69" s="20"/>
      <c r="JEQ69" s="20"/>
      <c r="JER69" s="20"/>
      <c r="JES69" s="20"/>
      <c r="JET69" s="20"/>
      <c r="JEU69" s="20"/>
      <c r="JEV69" s="20"/>
      <c r="JEW69" s="20"/>
      <c r="JEX69" s="20"/>
      <c r="JEY69" s="20"/>
      <c r="JEZ69" s="20"/>
      <c r="JFA69" s="20"/>
      <c r="JFB69" s="20"/>
      <c r="JFC69" s="20"/>
      <c r="JFD69" s="20"/>
      <c r="JFE69" s="20"/>
      <c r="JFF69" s="20"/>
      <c r="JFG69" s="20"/>
      <c r="JFH69" s="20"/>
      <c r="JFI69" s="20"/>
      <c r="JFJ69" s="20"/>
      <c r="JFK69" s="20"/>
      <c r="JFL69" s="20"/>
      <c r="JFM69" s="20"/>
      <c r="JFN69" s="20"/>
      <c r="JFO69" s="20"/>
      <c r="JFP69" s="20"/>
      <c r="JFQ69" s="20"/>
      <c r="JFR69" s="20"/>
      <c r="JFS69" s="20"/>
      <c r="JFT69" s="20"/>
      <c r="JFU69" s="20"/>
      <c r="JFV69" s="20"/>
      <c r="JFW69" s="20"/>
      <c r="JFX69" s="20"/>
      <c r="JFY69" s="20"/>
      <c r="JFZ69" s="20"/>
      <c r="JGA69" s="20"/>
      <c r="JGB69" s="20"/>
      <c r="JGC69" s="20"/>
      <c r="JGD69" s="20"/>
      <c r="JGE69" s="20"/>
      <c r="JGF69" s="20"/>
      <c r="JGG69" s="20"/>
      <c r="JGH69" s="20"/>
      <c r="JGI69" s="20"/>
      <c r="JGJ69" s="20"/>
      <c r="JGK69" s="20"/>
      <c r="JGL69" s="20"/>
      <c r="JGM69" s="20"/>
      <c r="JGN69" s="20"/>
      <c r="JGO69" s="20"/>
      <c r="JGP69" s="20"/>
      <c r="JGQ69" s="20"/>
      <c r="JGR69" s="20"/>
      <c r="JGS69" s="20"/>
      <c r="JGT69" s="20"/>
      <c r="JGU69" s="20"/>
      <c r="JGV69" s="20"/>
      <c r="JGW69" s="20"/>
      <c r="JGX69" s="20"/>
      <c r="JGY69" s="20"/>
      <c r="JGZ69" s="20"/>
      <c r="JHA69" s="20"/>
      <c r="JHB69" s="20"/>
      <c r="JHC69" s="20"/>
      <c r="JHD69" s="20"/>
      <c r="JHE69" s="20"/>
      <c r="JHF69" s="20"/>
      <c r="JHG69" s="20"/>
      <c r="JHH69" s="20"/>
      <c r="JHI69" s="20"/>
      <c r="JHJ69" s="20"/>
      <c r="JHK69" s="20"/>
      <c r="JHL69" s="20"/>
      <c r="JHM69" s="20"/>
      <c r="JHN69" s="20"/>
      <c r="JHO69" s="20"/>
      <c r="JHP69" s="20"/>
      <c r="JHQ69" s="20"/>
      <c r="JHR69" s="20"/>
      <c r="JHS69" s="20"/>
      <c r="JHT69" s="20"/>
      <c r="JHU69" s="20"/>
      <c r="JHV69" s="20"/>
      <c r="JHW69" s="20"/>
      <c r="JHX69" s="20"/>
      <c r="JHY69" s="20"/>
      <c r="JHZ69" s="20"/>
      <c r="JIA69" s="20"/>
      <c r="JIB69" s="20"/>
      <c r="JIC69" s="20"/>
      <c r="JID69" s="20"/>
      <c r="JIE69" s="20"/>
      <c r="JIF69" s="20"/>
      <c r="JIG69" s="20"/>
      <c r="JIH69" s="20"/>
      <c r="JII69" s="20"/>
      <c r="JIJ69" s="20"/>
      <c r="JIK69" s="20"/>
      <c r="JIL69" s="20"/>
      <c r="JIM69" s="20"/>
      <c r="JIN69" s="20"/>
      <c r="JIO69" s="20"/>
      <c r="JIP69" s="20"/>
      <c r="JIQ69" s="20"/>
      <c r="JIR69" s="20"/>
      <c r="JIS69" s="20"/>
      <c r="JIT69" s="20"/>
      <c r="JIU69" s="20"/>
      <c r="JIV69" s="20"/>
      <c r="JIW69" s="20"/>
      <c r="JIX69" s="20"/>
      <c r="JIY69" s="20"/>
      <c r="JIZ69" s="20"/>
      <c r="JJA69" s="20"/>
      <c r="JJB69" s="20"/>
      <c r="JJC69" s="20"/>
      <c r="JJD69" s="20"/>
      <c r="JJE69" s="20"/>
      <c r="JJF69" s="20"/>
      <c r="JJG69" s="20"/>
      <c r="JJH69" s="20"/>
      <c r="JJI69" s="20"/>
      <c r="JJJ69" s="20"/>
      <c r="JJK69" s="20"/>
      <c r="JJL69" s="20"/>
      <c r="JJM69" s="20"/>
      <c r="JJN69" s="20"/>
      <c r="JJO69" s="20"/>
      <c r="JJP69" s="20"/>
      <c r="JJQ69" s="20"/>
      <c r="JJR69" s="20"/>
      <c r="JJS69" s="20"/>
      <c r="JJT69" s="20"/>
      <c r="JJU69" s="20"/>
      <c r="JJV69" s="20"/>
      <c r="JJW69" s="20"/>
      <c r="JJX69" s="20"/>
      <c r="JJY69" s="20"/>
      <c r="JJZ69" s="20"/>
      <c r="JKA69" s="20"/>
      <c r="JKB69" s="20"/>
      <c r="JKC69" s="20"/>
      <c r="JKD69" s="20"/>
      <c r="JKE69" s="20"/>
      <c r="JKF69" s="20"/>
      <c r="JKG69" s="20"/>
      <c r="JKH69" s="20"/>
      <c r="JKI69" s="20"/>
      <c r="JKJ69" s="20"/>
      <c r="JKK69" s="20"/>
      <c r="JKL69" s="20"/>
      <c r="JKM69" s="20"/>
      <c r="JKN69" s="20"/>
      <c r="JKO69" s="20"/>
      <c r="JKP69" s="20"/>
      <c r="JKQ69" s="20"/>
      <c r="JKR69" s="20"/>
      <c r="JKS69" s="20"/>
      <c r="JKT69" s="20"/>
      <c r="JKU69" s="20"/>
      <c r="JKV69" s="20"/>
      <c r="JKW69" s="20"/>
      <c r="JKX69" s="20"/>
      <c r="JKY69" s="20"/>
      <c r="JKZ69" s="20"/>
      <c r="JLA69" s="20"/>
      <c r="JLB69" s="20"/>
      <c r="JLC69" s="20"/>
      <c r="JLD69" s="20"/>
      <c r="JLE69" s="20"/>
      <c r="JLF69" s="20"/>
      <c r="JLG69" s="20"/>
      <c r="JLH69" s="20"/>
      <c r="JLI69" s="20"/>
      <c r="JLJ69" s="20"/>
      <c r="JLK69" s="20"/>
      <c r="JLL69" s="20"/>
      <c r="JLM69" s="20"/>
      <c r="JLN69" s="20"/>
      <c r="JLO69" s="20"/>
      <c r="JLP69" s="20"/>
      <c r="JLQ69" s="20"/>
      <c r="JLR69" s="20"/>
      <c r="JLS69" s="20"/>
      <c r="JLT69" s="20"/>
      <c r="JLU69" s="20"/>
      <c r="JLV69" s="20"/>
      <c r="JLW69" s="20"/>
      <c r="JLX69" s="20"/>
      <c r="JLY69" s="20"/>
      <c r="JLZ69" s="20"/>
      <c r="JMA69" s="20"/>
      <c r="JMB69" s="20"/>
      <c r="JMC69" s="20"/>
      <c r="JMD69" s="20"/>
      <c r="JME69" s="20"/>
      <c r="JMF69" s="20"/>
      <c r="JMG69" s="20"/>
      <c r="JMH69" s="20"/>
      <c r="JMI69" s="20"/>
      <c r="JMJ69" s="20"/>
      <c r="JMK69" s="20"/>
      <c r="JML69" s="20"/>
      <c r="JMM69" s="20"/>
      <c r="JMN69" s="20"/>
      <c r="JMO69" s="20"/>
      <c r="JMP69" s="20"/>
      <c r="JMQ69" s="20"/>
      <c r="JMR69" s="20"/>
      <c r="JMS69" s="20"/>
      <c r="JMT69" s="20"/>
      <c r="JMU69" s="20"/>
      <c r="JMV69" s="20"/>
      <c r="JMW69" s="20"/>
      <c r="JMX69" s="20"/>
      <c r="JMY69" s="20"/>
      <c r="JMZ69" s="20"/>
      <c r="JNA69" s="20"/>
      <c r="JNB69" s="20"/>
      <c r="JNC69" s="20"/>
      <c r="JND69" s="20"/>
      <c r="JNE69" s="20"/>
      <c r="JNF69" s="20"/>
      <c r="JNG69" s="20"/>
      <c r="JNH69" s="20"/>
      <c r="JNI69" s="20"/>
      <c r="JNJ69" s="20"/>
      <c r="JNK69" s="20"/>
      <c r="JNL69" s="20"/>
      <c r="JNM69" s="20"/>
      <c r="JNN69" s="20"/>
      <c r="JNO69" s="20"/>
      <c r="JNP69" s="20"/>
      <c r="JNQ69" s="20"/>
      <c r="JNR69" s="20"/>
      <c r="JNS69" s="20"/>
      <c r="JNT69" s="20"/>
      <c r="JNU69" s="20"/>
      <c r="JNV69" s="20"/>
      <c r="JNW69" s="20"/>
      <c r="JNX69" s="20"/>
      <c r="JNY69" s="20"/>
      <c r="JNZ69" s="20"/>
      <c r="JOA69" s="20"/>
      <c r="JOB69" s="20"/>
      <c r="JOC69" s="20"/>
      <c r="JOD69" s="20"/>
      <c r="JOE69" s="20"/>
      <c r="JOF69" s="20"/>
      <c r="JOG69" s="20"/>
      <c r="JOH69" s="20"/>
      <c r="JOI69" s="20"/>
      <c r="JOJ69" s="20"/>
      <c r="JOK69" s="20"/>
      <c r="JOL69" s="20"/>
      <c r="JOM69" s="20"/>
      <c r="JON69" s="20"/>
      <c r="JOO69" s="20"/>
      <c r="JOP69" s="20"/>
      <c r="JOQ69" s="20"/>
      <c r="JOR69" s="20"/>
      <c r="JOS69" s="20"/>
      <c r="JOT69" s="20"/>
      <c r="JOU69" s="20"/>
      <c r="JOV69" s="20"/>
      <c r="JOW69" s="20"/>
      <c r="JOX69" s="20"/>
      <c r="JOY69" s="20"/>
      <c r="JOZ69" s="20"/>
      <c r="JPA69" s="20"/>
      <c r="JPB69" s="20"/>
      <c r="JPC69" s="20"/>
      <c r="JPD69" s="20"/>
      <c r="JPE69" s="20"/>
      <c r="JPF69" s="20"/>
      <c r="JPG69" s="20"/>
      <c r="JPH69" s="20"/>
      <c r="JPI69" s="20"/>
      <c r="JPJ69" s="20"/>
      <c r="JPK69" s="20"/>
      <c r="JPL69" s="20"/>
      <c r="JPM69" s="20"/>
      <c r="JPN69" s="20"/>
      <c r="JPO69" s="20"/>
      <c r="JPP69" s="20"/>
      <c r="JPQ69" s="20"/>
      <c r="JPR69" s="20"/>
      <c r="JPS69" s="20"/>
      <c r="JPT69" s="20"/>
      <c r="JPU69" s="20"/>
      <c r="JPV69" s="20"/>
      <c r="JPW69" s="20"/>
      <c r="JPX69" s="20"/>
      <c r="JPY69" s="20"/>
      <c r="JPZ69" s="20"/>
      <c r="JQA69" s="20"/>
      <c r="JQB69" s="20"/>
      <c r="JQC69" s="20"/>
      <c r="JQD69" s="20"/>
      <c r="JQE69" s="20"/>
      <c r="JQF69" s="20"/>
      <c r="JQG69" s="20"/>
      <c r="JQH69" s="20"/>
      <c r="JQI69" s="20"/>
      <c r="JQJ69" s="20"/>
      <c r="JQK69" s="20"/>
      <c r="JQL69" s="20"/>
      <c r="JQM69" s="20"/>
      <c r="JQN69" s="20"/>
      <c r="JQO69" s="20"/>
      <c r="JQP69" s="20"/>
      <c r="JQQ69" s="20"/>
      <c r="JQR69" s="20"/>
      <c r="JQS69" s="20"/>
      <c r="JQT69" s="20"/>
      <c r="JQU69" s="20"/>
      <c r="JQV69" s="20"/>
      <c r="JQW69" s="20"/>
      <c r="JQX69" s="20"/>
      <c r="JQY69" s="20"/>
      <c r="JQZ69" s="20"/>
      <c r="JRA69" s="20"/>
      <c r="JRB69" s="20"/>
      <c r="JRC69" s="20"/>
      <c r="JRD69" s="20"/>
      <c r="JRE69" s="20"/>
      <c r="JRF69" s="20"/>
      <c r="JRG69" s="20"/>
      <c r="JRH69" s="20"/>
      <c r="JRI69" s="20"/>
      <c r="JRJ69" s="20"/>
      <c r="JRK69" s="20"/>
      <c r="JRL69" s="20"/>
      <c r="JRM69" s="20"/>
      <c r="JRN69" s="20"/>
      <c r="JRO69" s="20"/>
      <c r="JRP69" s="20"/>
      <c r="JRQ69" s="20"/>
      <c r="JRR69" s="20"/>
      <c r="JRS69" s="20"/>
      <c r="JRT69" s="20"/>
      <c r="JRU69" s="20"/>
      <c r="JRV69" s="20"/>
      <c r="JRW69" s="20"/>
      <c r="JRX69" s="20"/>
      <c r="JRY69" s="20"/>
      <c r="JRZ69" s="20"/>
      <c r="JSA69" s="20"/>
      <c r="JSB69" s="20"/>
      <c r="JSC69" s="20"/>
      <c r="JSD69" s="20"/>
      <c r="JSE69" s="20"/>
      <c r="JSF69" s="20"/>
      <c r="JSG69" s="20"/>
      <c r="JSH69" s="20"/>
      <c r="JSI69" s="20"/>
      <c r="JSJ69" s="20"/>
      <c r="JSK69" s="20"/>
      <c r="JSL69" s="20"/>
      <c r="JSM69" s="20"/>
      <c r="JSN69" s="20"/>
      <c r="JSO69" s="20"/>
      <c r="JSP69" s="20"/>
      <c r="JSQ69" s="20"/>
      <c r="JSR69" s="20"/>
      <c r="JSS69" s="20"/>
      <c r="JST69" s="20"/>
      <c r="JSU69" s="20"/>
      <c r="JSV69" s="20"/>
      <c r="JSW69" s="20"/>
      <c r="JSX69" s="20"/>
      <c r="JSY69" s="20"/>
      <c r="JSZ69" s="20"/>
      <c r="JTA69" s="20"/>
      <c r="JTB69" s="20"/>
      <c r="JTC69" s="20"/>
      <c r="JTD69" s="20"/>
      <c r="JTE69" s="20"/>
      <c r="JTF69" s="20"/>
      <c r="JTG69" s="20"/>
      <c r="JTH69" s="20"/>
      <c r="JTI69" s="20"/>
      <c r="JTJ69" s="20"/>
      <c r="JTK69" s="20"/>
      <c r="JTL69" s="20"/>
      <c r="JTM69" s="20"/>
      <c r="JTN69" s="20"/>
      <c r="JTO69" s="20"/>
      <c r="JTP69" s="20"/>
      <c r="JTQ69" s="20"/>
      <c r="JTR69" s="20"/>
      <c r="JTS69" s="20"/>
      <c r="JTT69" s="20"/>
      <c r="JTU69" s="20"/>
      <c r="JTV69" s="20"/>
      <c r="JTW69" s="20"/>
      <c r="JTX69" s="20"/>
      <c r="JTY69" s="20"/>
      <c r="JTZ69" s="20"/>
      <c r="JUA69" s="20"/>
      <c r="JUB69" s="20"/>
      <c r="JUC69" s="20"/>
      <c r="JUD69" s="20"/>
      <c r="JUE69" s="20"/>
      <c r="JUF69" s="20"/>
      <c r="JUG69" s="20"/>
      <c r="JUH69" s="20"/>
      <c r="JUI69" s="20"/>
      <c r="JUJ69" s="20"/>
      <c r="JUK69" s="20"/>
      <c r="JUL69" s="20"/>
      <c r="JUM69" s="20"/>
      <c r="JUN69" s="20"/>
      <c r="JUO69" s="20"/>
      <c r="JUP69" s="20"/>
      <c r="JUQ69" s="20"/>
      <c r="JUR69" s="20"/>
      <c r="JUS69" s="20"/>
      <c r="JUT69" s="20"/>
      <c r="JUU69" s="20"/>
      <c r="JUV69" s="20"/>
      <c r="JUW69" s="20"/>
      <c r="JUX69" s="20"/>
      <c r="JUY69" s="20"/>
      <c r="JUZ69" s="20"/>
      <c r="JVA69" s="20"/>
      <c r="JVB69" s="20"/>
      <c r="JVC69" s="20"/>
      <c r="JVD69" s="20"/>
      <c r="JVE69" s="20"/>
      <c r="JVF69" s="20"/>
      <c r="JVG69" s="20"/>
      <c r="JVH69" s="20"/>
      <c r="JVI69" s="20"/>
      <c r="JVJ69" s="20"/>
      <c r="JVK69" s="20"/>
      <c r="JVL69" s="20"/>
      <c r="JVM69" s="20"/>
      <c r="JVN69" s="20"/>
      <c r="JVO69" s="20"/>
      <c r="JVP69" s="20"/>
      <c r="JVQ69" s="20"/>
      <c r="JVR69" s="20"/>
      <c r="JVS69" s="20"/>
      <c r="JVT69" s="20"/>
      <c r="JVU69" s="20"/>
      <c r="JVV69" s="20"/>
      <c r="JVW69" s="20"/>
      <c r="JVX69" s="20"/>
      <c r="JVY69" s="20"/>
      <c r="JVZ69" s="20"/>
      <c r="JWA69" s="20"/>
      <c r="JWB69" s="20"/>
      <c r="JWC69" s="20"/>
      <c r="JWD69" s="20"/>
      <c r="JWE69" s="20"/>
      <c r="JWF69" s="20"/>
      <c r="JWG69" s="20"/>
      <c r="JWH69" s="20"/>
      <c r="JWI69" s="20"/>
      <c r="JWJ69" s="20"/>
      <c r="JWK69" s="20"/>
      <c r="JWL69" s="20"/>
      <c r="JWM69" s="20"/>
      <c r="JWN69" s="20"/>
      <c r="JWO69" s="20"/>
      <c r="JWP69" s="20"/>
      <c r="JWQ69" s="20"/>
      <c r="JWR69" s="20"/>
      <c r="JWS69" s="20"/>
      <c r="JWT69" s="20"/>
      <c r="JWU69" s="20"/>
      <c r="JWV69" s="20"/>
      <c r="JWW69" s="20"/>
      <c r="JWX69" s="20"/>
      <c r="JWY69" s="20"/>
      <c r="JWZ69" s="20"/>
      <c r="JXA69" s="20"/>
      <c r="JXB69" s="20"/>
      <c r="JXC69" s="20"/>
      <c r="JXD69" s="20"/>
      <c r="JXE69" s="20"/>
      <c r="JXF69" s="20"/>
      <c r="JXG69" s="20"/>
      <c r="JXH69" s="20"/>
      <c r="JXI69" s="20"/>
      <c r="JXJ69" s="20"/>
      <c r="JXK69" s="20"/>
      <c r="JXL69" s="20"/>
      <c r="JXM69" s="20"/>
      <c r="JXN69" s="20"/>
      <c r="JXO69" s="20"/>
      <c r="JXP69" s="20"/>
      <c r="JXQ69" s="20"/>
      <c r="JXR69" s="20"/>
      <c r="JXS69" s="20"/>
      <c r="JXT69" s="20"/>
      <c r="JXU69" s="20"/>
      <c r="JXV69" s="20"/>
      <c r="JXW69" s="20"/>
      <c r="JXX69" s="20"/>
      <c r="JXY69" s="20"/>
      <c r="JXZ69" s="20"/>
      <c r="JYA69" s="20"/>
      <c r="JYB69" s="20"/>
      <c r="JYC69" s="20"/>
      <c r="JYD69" s="20"/>
      <c r="JYE69" s="20"/>
      <c r="JYF69" s="20"/>
      <c r="JYG69" s="20"/>
      <c r="JYH69" s="20"/>
      <c r="JYI69" s="20"/>
      <c r="JYJ69" s="20"/>
      <c r="JYK69" s="20"/>
      <c r="JYL69" s="20"/>
      <c r="JYM69" s="20"/>
      <c r="JYN69" s="20"/>
      <c r="JYO69" s="20"/>
      <c r="JYP69" s="20"/>
      <c r="JYQ69" s="20"/>
      <c r="JYR69" s="20"/>
      <c r="JYS69" s="20"/>
      <c r="JYT69" s="20"/>
      <c r="JYU69" s="20"/>
      <c r="JYV69" s="20"/>
      <c r="JYW69" s="20"/>
      <c r="JYX69" s="20"/>
      <c r="JYY69" s="20"/>
      <c r="JYZ69" s="20"/>
      <c r="JZA69" s="20"/>
      <c r="JZB69" s="20"/>
      <c r="JZC69" s="20"/>
      <c r="JZD69" s="20"/>
      <c r="JZE69" s="20"/>
      <c r="JZF69" s="20"/>
      <c r="JZG69" s="20"/>
      <c r="JZH69" s="20"/>
      <c r="JZI69" s="20"/>
      <c r="JZJ69" s="20"/>
      <c r="JZK69" s="20"/>
      <c r="JZL69" s="20"/>
      <c r="JZM69" s="20"/>
      <c r="JZN69" s="20"/>
      <c r="JZO69" s="20"/>
      <c r="JZP69" s="20"/>
      <c r="JZQ69" s="20"/>
      <c r="JZR69" s="20"/>
      <c r="JZS69" s="20"/>
      <c r="JZT69" s="20"/>
      <c r="JZU69" s="20"/>
      <c r="JZV69" s="20"/>
      <c r="JZW69" s="20"/>
      <c r="JZX69" s="20"/>
      <c r="JZY69" s="20"/>
      <c r="JZZ69" s="20"/>
      <c r="KAA69" s="20"/>
      <c r="KAB69" s="20"/>
      <c r="KAC69" s="20"/>
      <c r="KAD69" s="20"/>
      <c r="KAE69" s="20"/>
      <c r="KAF69" s="20"/>
      <c r="KAG69" s="20"/>
      <c r="KAH69" s="20"/>
      <c r="KAI69" s="20"/>
      <c r="KAJ69" s="20"/>
      <c r="KAK69" s="20"/>
      <c r="KAL69" s="20"/>
      <c r="KAM69" s="20"/>
      <c r="KAN69" s="20"/>
      <c r="KAO69" s="20"/>
      <c r="KAP69" s="20"/>
      <c r="KAQ69" s="20"/>
      <c r="KAR69" s="20"/>
      <c r="KAS69" s="20"/>
      <c r="KAT69" s="20"/>
      <c r="KAU69" s="20"/>
      <c r="KAV69" s="20"/>
      <c r="KAW69" s="20"/>
      <c r="KAX69" s="20"/>
      <c r="KAY69" s="20"/>
      <c r="KAZ69" s="20"/>
      <c r="KBA69" s="20"/>
      <c r="KBB69" s="20"/>
      <c r="KBC69" s="20"/>
      <c r="KBD69" s="20"/>
      <c r="KBE69" s="20"/>
      <c r="KBF69" s="20"/>
      <c r="KBG69" s="20"/>
      <c r="KBH69" s="20"/>
      <c r="KBI69" s="20"/>
      <c r="KBJ69" s="20"/>
      <c r="KBK69" s="20"/>
      <c r="KBL69" s="20"/>
      <c r="KBM69" s="20"/>
      <c r="KBN69" s="20"/>
      <c r="KBO69" s="20"/>
      <c r="KBP69" s="20"/>
      <c r="KBQ69" s="20"/>
      <c r="KBR69" s="20"/>
      <c r="KBS69" s="20"/>
      <c r="KBT69" s="20"/>
      <c r="KBU69" s="20"/>
      <c r="KBV69" s="20"/>
      <c r="KBW69" s="20"/>
      <c r="KBX69" s="20"/>
      <c r="KBY69" s="20"/>
      <c r="KBZ69" s="20"/>
      <c r="KCA69" s="20"/>
      <c r="KCB69" s="20"/>
      <c r="KCC69" s="20"/>
      <c r="KCD69" s="20"/>
      <c r="KCE69" s="20"/>
      <c r="KCF69" s="20"/>
      <c r="KCG69" s="20"/>
      <c r="KCH69" s="20"/>
      <c r="KCI69" s="20"/>
      <c r="KCJ69" s="20"/>
      <c r="KCK69" s="20"/>
      <c r="KCL69" s="20"/>
      <c r="KCM69" s="20"/>
      <c r="KCN69" s="20"/>
      <c r="KCO69" s="20"/>
      <c r="KCP69" s="20"/>
      <c r="KCQ69" s="20"/>
      <c r="KCR69" s="20"/>
      <c r="KCS69" s="20"/>
      <c r="KCT69" s="20"/>
      <c r="KCU69" s="20"/>
      <c r="KCV69" s="20"/>
      <c r="KCW69" s="20"/>
      <c r="KCX69" s="20"/>
      <c r="KCY69" s="20"/>
      <c r="KCZ69" s="20"/>
      <c r="KDA69" s="20"/>
      <c r="KDB69" s="20"/>
      <c r="KDC69" s="20"/>
      <c r="KDD69" s="20"/>
      <c r="KDE69" s="20"/>
      <c r="KDF69" s="20"/>
      <c r="KDG69" s="20"/>
      <c r="KDH69" s="20"/>
      <c r="KDI69" s="20"/>
      <c r="KDJ69" s="20"/>
      <c r="KDK69" s="20"/>
      <c r="KDL69" s="20"/>
      <c r="KDM69" s="20"/>
      <c r="KDN69" s="20"/>
      <c r="KDO69" s="20"/>
      <c r="KDP69" s="20"/>
      <c r="KDQ69" s="20"/>
      <c r="KDR69" s="20"/>
      <c r="KDS69" s="20"/>
      <c r="KDT69" s="20"/>
      <c r="KDU69" s="20"/>
      <c r="KDV69" s="20"/>
      <c r="KDW69" s="20"/>
      <c r="KDX69" s="20"/>
      <c r="KDY69" s="20"/>
      <c r="KDZ69" s="20"/>
      <c r="KEA69" s="20"/>
      <c r="KEB69" s="20"/>
      <c r="KEC69" s="20"/>
      <c r="KED69" s="20"/>
      <c r="KEE69" s="20"/>
      <c r="KEF69" s="20"/>
      <c r="KEG69" s="20"/>
      <c r="KEH69" s="20"/>
      <c r="KEI69" s="20"/>
      <c r="KEJ69" s="20"/>
      <c r="KEK69" s="20"/>
      <c r="KEL69" s="20"/>
      <c r="KEM69" s="20"/>
      <c r="KEN69" s="20"/>
      <c r="KEO69" s="20"/>
      <c r="KEP69" s="20"/>
      <c r="KEQ69" s="20"/>
      <c r="KER69" s="20"/>
      <c r="KES69" s="20"/>
      <c r="KET69" s="20"/>
      <c r="KEU69" s="20"/>
      <c r="KEV69" s="20"/>
      <c r="KEW69" s="20"/>
      <c r="KEX69" s="20"/>
      <c r="KEY69" s="20"/>
      <c r="KEZ69" s="20"/>
      <c r="KFA69" s="20"/>
      <c r="KFB69" s="20"/>
      <c r="KFC69" s="20"/>
      <c r="KFD69" s="20"/>
      <c r="KFE69" s="20"/>
      <c r="KFF69" s="20"/>
      <c r="KFG69" s="20"/>
      <c r="KFH69" s="20"/>
      <c r="KFI69" s="20"/>
      <c r="KFJ69" s="20"/>
      <c r="KFK69" s="20"/>
      <c r="KFL69" s="20"/>
      <c r="KFM69" s="20"/>
      <c r="KFN69" s="20"/>
      <c r="KFO69" s="20"/>
      <c r="KFP69" s="20"/>
      <c r="KFQ69" s="20"/>
      <c r="KFR69" s="20"/>
      <c r="KFS69" s="20"/>
      <c r="KFT69" s="20"/>
      <c r="KFU69" s="20"/>
      <c r="KFV69" s="20"/>
      <c r="KFW69" s="20"/>
      <c r="KFX69" s="20"/>
      <c r="KFY69" s="20"/>
      <c r="KFZ69" s="20"/>
      <c r="KGA69" s="20"/>
      <c r="KGB69" s="20"/>
      <c r="KGC69" s="20"/>
      <c r="KGD69" s="20"/>
      <c r="KGE69" s="20"/>
      <c r="KGF69" s="20"/>
      <c r="KGG69" s="20"/>
      <c r="KGH69" s="20"/>
      <c r="KGI69" s="20"/>
      <c r="KGJ69" s="20"/>
      <c r="KGK69" s="20"/>
      <c r="KGL69" s="20"/>
      <c r="KGM69" s="20"/>
      <c r="KGN69" s="20"/>
      <c r="KGO69" s="20"/>
      <c r="KGP69" s="20"/>
      <c r="KGQ69" s="20"/>
      <c r="KGR69" s="20"/>
      <c r="KGS69" s="20"/>
      <c r="KGT69" s="20"/>
      <c r="KGU69" s="20"/>
      <c r="KGV69" s="20"/>
      <c r="KGW69" s="20"/>
      <c r="KGX69" s="20"/>
      <c r="KGY69" s="20"/>
      <c r="KGZ69" s="20"/>
      <c r="KHA69" s="20"/>
      <c r="KHB69" s="20"/>
      <c r="KHC69" s="20"/>
      <c r="KHD69" s="20"/>
      <c r="KHE69" s="20"/>
      <c r="KHF69" s="20"/>
      <c r="KHG69" s="20"/>
      <c r="KHH69" s="20"/>
      <c r="KHI69" s="20"/>
      <c r="KHJ69" s="20"/>
      <c r="KHK69" s="20"/>
      <c r="KHL69" s="20"/>
      <c r="KHM69" s="20"/>
      <c r="KHN69" s="20"/>
      <c r="KHO69" s="20"/>
      <c r="KHP69" s="20"/>
      <c r="KHQ69" s="20"/>
      <c r="KHR69" s="20"/>
      <c r="KHS69" s="20"/>
      <c r="KHT69" s="20"/>
      <c r="KHU69" s="20"/>
      <c r="KHV69" s="20"/>
      <c r="KHW69" s="20"/>
      <c r="KHX69" s="20"/>
      <c r="KHY69" s="20"/>
      <c r="KHZ69" s="20"/>
      <c r="KIA69" s="20"/>
      <c r="KIB69" s="20"/>
      <c r="KIC69" s="20"/>
      <c r="KID69" s="20"/>
      <c r="KIE69" s="20"/>
      <c r="KIF69" s="20"/>
      <c r="KIG69" s="20"/>
      <c r="KIH69" s="20"/>
      <c r="KII69" s="20"/>
      <c r="KIJ69" s="20"/>
      <c r="KIK69" s="20"/>
      <c r="KIL69" s="20"/>
      <c r="KIM69" s="20"/>
      <c r="KIN69" s="20"/>
      <c r="KIO69" s="20"/>
      <c r="KIP69" s="20"/>
      <c r="KIQ69" s="20"/>
      <c r="KIR69" s="20"/>
      <c r="KIS69" s="20"/>
      <c r="KIT69" s="20"/>
      <c r="KIU69" s="20"/>
      <c r="KIV69" s="20"/>
      <c r="KIW69" s="20"/>
      <c r="KIX69" s="20"/>
      <c r="KIY69" s="20"/>
      <c r="KIZ69" s="20"/>
      <c r="KJA69" s="20"/>
      <c r="KJB69" s="20"/>
      <c r="KJC69" s="20"/>
      <c r="KJD69" s="20"/>
      <c r="KJE69" s="20"/>
      <c r="KJF69" s="20"/>
      <c r="KJG69" s="20"/>
      <c r="KJH69" s="20"/>
      <c r="KJI69" s="20"/>
      <c r="KJJ69" s="20"/>
      <c r="KJK69" s="20"/>
      <c r="KJL69" s="20"/>
      <c r="KJM69" s="20"/>
      <c r="KJN69" s="20"/>
      <c r="KJO69" s="20"/>
      <c r="KJP69" s="20"/>
      <c r="KJQ69" s="20"/>
      <c r="KJR69" s="20"/>
      <c r="KJS69" s="20"/>
      <c r="KJT69" s="20"/>
      <c r="KJU69" s="20"/>
      <c r="KJV69" s="20"/>
      <c r="KJW69" s="20"/>
      <c r="KJX69" s="20"/>
      <c r="KJY69" s="20"/>
      <c r="KJZ69" s="20"/>
      <c r="KKA69" s="20"/>
      <c r="KKB69" s="20"/>
      <c r="KKC69" s="20"/>
      <c r="KKD69" s="20"/>
      <c r="KKE69" s="20"/>
      <c r="KKF69" s="20"/>
      <c r="KKG69" s="20"/>
      <c r="KKH69" s="20"/>
      <c r="KKI69" s="20"/>
      <c r="KKJ69" s="20"/>
      <c r="KKK69" s="20"/>
      <c r="KKL69" s="20"/>
      <c r="KKM69" s="20"/>
      <c r="KKN69" s="20"/>
      <c r="KKO69" s="20"/>
      <c r="KKP69" s="20"/>
      <c r="KKQ69" s="20"/>
      <c r="KKR69" s="20"/>
      <c r="KKS69" s="20"/>
      <c r="KKT69" s="20"/>
      <c r="KKU69" s="20"/>
      <c r="KKV69" s="20"/>
      <c r="KKW69" s="20"/>
      <c r="KKX69" s="20"/>
      <c r="KKY69" s="20"/>
      <c r="KKZ69" s="20"/>
      <c r="KLA69" s="20"/>
      <c r="KLB69" s="20"/>
      <c r="KLC69" s="20"/>
      <c r="KLD69" s="20"/>
      <c r="KLE69" s="20"/>
      <c r="KLF69" s="20"/>
      <c r="KLG69" s="20"/>
      <c r="KLH69" s="20"/>
      <c r="KLI69" s="20"/>
      <c r="KLJ69" s="20"/>
      <c r="KLK69" s="20"/>
      <c r="KLL69" s="20"/>
      <c r="KLM69" s="20"/>
      <c r="KLN69" s="20"/>
      <c r="KLO69" s="20"/>
      <c r="KLP69" s="20"/>
      <c r="KLQ69" s="20"/>
      <c r="KLR69" s="20"/>
      <c r="KLS69" s="20"/>
      <c r="KLT69" s="20"/>
      <c r="KLU69" s="20"/>
      <c r="KLV69" s="20"/>
      <c r="KLW69" s="20"/>
      <c r="KLX69" s="20"/>
      <c r="KLY69" s="20"/>
      <c r="KLZ69" s="20"/>
      <c r="KMA69" s="20"/>
      <c r="KMB69" s="20"/>
      <c r="KMC69" s="20"/>
      <c r="KMD69" s="20"/>
      <c r="KME69" s="20"/>
      <c r="KMF69" s="20"/>
      <c r="KMG69" s="20"/>
      <c r="KMH69" s="20"/>
      <c r="KMI69" s="20"/>
      <c r="KMJ69" s="20"/>
      <c r="KMK69" s="20"/>
      <c r="KML69" s="20"/>
      <c r="KMM69" s="20"/>
      <c r="KMN69" s="20"/>
      <c r="KMO69" s="20"/>
      <c r="KMP69" s="20"/>
      <c r="KMQ69" s="20"/>
      <c r="KMR69" s="20"/>
      <c r="KMS69" s="20"/>
      <c r="KMT69" s="20"/>
      <c r="KMU69" s="20"/>
      <c r="KMV69" s="20"/>
      <c r="KMW69" s="20"/>
      <c r="KMX69" s="20"/>
      <c r="KMY69" s="20"/>
      <c r="KMZ69" s="20"/>
      <c r="KNA69" s="20"/>
      <c r="KNB69" s="20"/>
      <c r="KNC69" s="20"/>
      <c r="KND69" s="20"/>
      <c r="KNE69" s="20"/>
      <c r="KNF69" s="20"/>
      <c r="KNG69" s="20"/>
      <c r="KNH69" s="20"/>
      <c r="KNI69" s="20"/>
      <c r="KNJ69" s="20"/>
      <c r="KNK69" s="20"/>
      <c r="KNL69" s="20"/>
      <c r="KNM69" s="20"/>
      <c r="KNN69" s="20"/>
      <c r="KNO69" s="20"/>
      <c r="KNP69" s="20"/>
      <c r="KNQ69" s="20"/>
      <c r="KNR69" s="20"/>
      <c r="KNS69" s="20"/>
      <c r="KNT69" s="20"/>
      <c r="KNU69" s="20"/>
      <c r="KNV69" s="20"/>
      <c r="KNW69" s="20"/>
      <c r="KNX69" s="20"/>
      <c r="KNY69" s="20"/>
      <c r="KNZ69" s="20"/>
      <c r="KOA69" s="20"/>
      <c r="KOB69" s="20"/>
      <c r="KOC69" s="20"/>
      <c r="KOD69" s="20"/>
      <c r="KOE69" s="20"/>
      <c r="KOF69" s="20"/>
      <c r="KOG69" s="20"/>
      <c r="KOH69" s="20"/>
      <c r="KOI69" s="20"/>
      <c r="KOJ69" s="20"/>
      <c r="KOK69" s="20"/>
      <c r="KOL69" s="20"/>
      <c r="KOM69" s="20"/>
      <c r="KON69" s="20"/>
      <c r="KOO69" s="20"/>
      <c r="KOP69" s="20"/>
      <c r="KOQ69" s="20"/>
      <c r="KOR69" s="20"/>
      <c r="KOS69" s="20"/>
      <c r="KOT69" s="20"/>
      <c r="KOU69" s="20"/>
      <c r="KOV69" s="20"/>
      <c r="KOW69" s="20"/>
      <c r="KOX69" s="20"/>
      <c r="KOY69" s="20"/>
      <c r="KOZ69" s="20"/>
      <c r="KPA69" s="20"/>
      <c r="KPB69" s="20"/>
      <c r="KPC69" s="20"/>
      <c r="KPD69" s="20"/>
      <c r="KPE69" s="20"/>
      <c r="KPF69" s="20"/>
      <c r="KPG69" s="20"/>
      <c r="KPH69" s="20"/>
      <c r="KPI69" s="20"/>
      <c r="KPJ69" s="20"/>
      <c r="KPK69" s="20"/>
      <c r="KPL69" s="20"/>
      <c r="KPM69" s="20"/>
      <c r="KPN69" s="20"/>
      <c r="KPO69" s="20"/>
      <c r="KPP69" s="20"/>
      <c r="KPQ69" s="20"/>
      <c r="KPR69" s="20"/>
      <c r="KPS69" s="20"/>
      <c r="KPT69" s="20"/>
      <c r="KPU69" s="20"/>
      <c r="KPV69" s="20"/>
      <c r="KPW69" s="20"/>
      <c r="KPX69" s="20"/>
      <c r="KPY69" s="20"/>
      <c r="KPZ69" s="20"/>
      <c r="KQA69" s="20"/>
      <c r="KQB69" s="20"/>
      <c r="KQC69" s="20"/>
      <c r="KQD69" s="20"/>
      <c r="KQE69" s="20"/>
      <c r="KQF69" s="20"/>
      <c r="KQG69" s="20"/>
      <c r="KQH69" s="20"/>
      <c r="KQI69" s="20"/>
      <c r="KQJ69" s="20"/>
      <c r="KQK69" s="20"/>
      <c r="KQL69" s="20"/>
      <c r="KQM69" s="20"/>
      <c r="KQN69" s="20"/>
      <c r="KQO69" s="20"/>
      <c r="KQP69" s="20"/>
      <c r="KQQ69" s="20"/>
      <c r="KQR69" s="20"/>
      <c r="KQS69" s="20"/>
      <c r="KQT69" s="20"/>
      <c r="KQU69" s="20"/>
      <c r="KQV69" s="20"/>
      <c r="KQW69" s="20"/>
      <c r="KQX69" s="20"/>
      <c r="KQY69" s="20"/>
      <c r="KQZ69" s="20"/>
      <c r="KRA69" s="20"/>
      <c r="KRB69" s="20"/>
      <c r="KRC69" s="20"/>
      <c r="KRD69" s="20"/>
      <c r="KRE69" s="20"/>
      <c r="KRF69" s="20"/>
      <c r="KRG69" s="20"/>
      <c r="KRH69" s="20"/>
      <c r="KRI69" s="20"/>
      <c r="KRJ69" s="20"/>
      <c r="KRK69" s="20"/>
      <c r="KRL69" s="20"/>
      <c r="KRM69" s="20"/>
      <c r="KRN69" s="20"/>
      <c r="KRO69" s="20"/>
      <c r="KRP69" s="20"/>
      <c r="KRQ69" s="20"/>
      <c r="KRR69" s="20"/>
      <c r="KRS69" s="20"/>
      <c r="KRT69" s="20"/>
      <c r="KRU69" s="20"/>
      <c r="KRV69" s="20"/>
      <c r="KRW69" s="20"/>
      <c r="KRX69" s="20"/>
      <c r="KRY69" s="20"/>
      <c r="KRZ69" s="20"/>
      <c r="KSA69" s="20"/>
      <c r="KSB69" s="20"/>
      <c r="KSC69" s="20"/>
      <c r="KSD69" s="20"/>
      <c r="KSE69" s="20"/>
      <c r="KSF69" s="20"/>
      <c r="KSG69" s="20"/>
      <c r="KSH69" s="20"/>
      <c r="KSI69" s="20"/>
      <c r="KSJ69" s="20"/>
      <c r="KSK69" s="20"/>
      <c r="KSL69" s="20"/>
      <c r="KSM69" s="20"/>
      <c r="KSN69" s="20"/>
      <c r="KSO69" s="20"/>
      <c r="KSP69" s="20"/>
      <c r="KSQ69" s="20"/>
      <c r="KSR69" s="20"/>
      <c r="KSS69" s="20"/>
      <c r="KST69" s="20"/>
      <c r="KSU69" s="20"/>
      <c r="KSV69" s="20"/>
      <c r="KSW69" s="20"/>
      <c r="KSX69" s="20"/>
      <c r="KSY69" s="20"/>
      <c r="KSZ69" s="20"/>
      <c r="KTA69" s="20"/>
      <c r="KTB69" s="20"/>
      <c r="KTC69" s="20"/>
      <c r="KTD69" s="20"/>
      <c r="KTE69" s="20"/>
      <c r="KTF69" s="20"/>
      <c r="KTG69" s="20"/>
      <c r="KTH69" s="20"/>
      <c r="KTI69" s="20"/>
      <c r="KTJ69" s="20"/>
      <c r="KTK69" s="20"/>
      <c r="KTL69" s="20"/>
      <c r="KTM69" s="20"/>
      <c r="KTN69" s="20"/>
      <c r="KTO69" s="20"/>
      <c r="KTP69" s="20"/>
      <c r="KTQ69" s="20"/>
      <c r="KTR69" s="20"/>
      <c r="KTS69" s="20"/>
      <c r="KTT69" s="20"/>
      <c r="KTU69" s="20"/>
      <c r="KTV69" s="20"/>
      <c r="KTW69" s="20"/>
      <c r="KTX69" s="20"/>
      <c r="KTY69" s="20"/>
      <c r="KTZ69" s="20"/>
      <c r="KUA69" s="20"/>
      <c r="KUB69" s="20"/>
      <c r="KUC69" s="20"/>
      <c r="KUD69" s="20"/>
      <c r="KUE69" s="20"/>
      <c r="KUF69" s="20"/>
      <c r="KUG69" s="20"/>
      <c r="KUH69" s="20"/>
      <c r="KUI69" s="20"/>
      <c r="KUJ69" s="20"/>
      <c r="KUK69" s="20"/>
      <c r="KUL69" s="20"/>
      <c r="KUM69" s="20"/>
      <c r="KUN69" s="20"/>
      <c r="KUO69" s="20"/>
      <c r="KUP69" s="20"/>
      <c r="KUQ69" s="20"/>
      <c r="KUR69" s="20"/>
      <c r="KUS69" s="20"/>
      <c r="KUT69" s="20"/>
      <c r="KUU69" s="20"/>
      <c r="KUV69" s="20"/>
      <c r="KUW69" s="20"/>
      <c r="KUX69" s="20"/>
      <c r="KUY69" s="20"/>
      <c r="KUZ69" s="20"/>
      <c r="KVA69" s="20"/>
      <c r="KVB69" s="20"/>
      <c r="KVC69" s="20"/>
      <c r="KVD69" s="20"/>
      <c r="KVE69" s="20"/>
      <c r="KVF69" s="20"/>
      <c r="KVG69" s="20"/>
      <c r="KVH69" s="20"/>
      <c r="KVI69" s="20"/>
      <c r="KVJ69" s="20"/>
      <c r="KVK69" s="20"/>
      <c r="KVL69" s="20"/>
      <c r="KVM69" s="20"/>
      <c r="KVN69" s="20"/>
      <c r="KVO69" s="20"/>
      <c r="KVP69" s="20"/>
      <c r="KVQ69" s="20"/>
      <c r="KVR69" s="20"/>
      <c r="KVS69" s="20"/>
      <c r="KVT69" s="20"/>
      <c r="KVU69" s="20"/>
      <c r="KVV69" s="20"/>
      <c r="KVW69" s="20"/>
      <c r="KVX69" s="20"/>
      <c r="KVY69" s="20"/>
      <c r="KVZ69" s="20"/>
      <c r="KWA69" s="20"/>
      <c r="KWB69" s="20"/>
      <c r="KWC69" s="20"/>
      <c r="KWD69" s="20"/>
      <c r="KWE69" s="20"/>
      <c r="KWF69" s="20"/>
      <c r="KWG69" s="20"/>
      <c r="KWH69" s="20"/>
      <c r="KWI69" s="20"/>
      <c r="KWJ69" s="20"/>
      <c r="KWK69" s="20"/>
      <c r="KWL69" s="20"/>
      <c r="KWM69" s="20"/>
      <c r="KWN69" s="20"/>
      <c r="KWO69" s="20"/>
      <c r="KWP69" s="20"/>
      <c r="KWQ69" s="20"/>
      <c r="KWR69" s="20"/>
      <c r="KWS69" s="20"/>
      <c r="KWT69" s="20"/>
      <c r="KWU69" s="20"/>
      <c r="KWV69" s="20"/>
      <c r="KWW69" s="20"/>
      <c r="KWX69" s="20"/>
      <c r="KWY69" s="20"/>
      <c r="KWZ69" s="20"/>
      <c r="KXA69" s="20"/>
      <c r="KXB69" s="20"/>
      <c r="KXC69" s="20"/>
      <c r="KXD69" s="20"/>
      <c r="KXE69" s="20"/>
      <c r="KXF69" s="20"/>
      <c r="KXG69" s="20"/>
      <c r="KXH69" s="20"/>
      <c r="KXI69" s="20"/>
      <c r="KXJ69" s="20"/>
      <c r="KXK69" s="20"/>
      <c r="KXL69" s="20"/>
      <c r="KXM69" s="20"/>
      <c r="KXN69" s="20"/>
      <c r="KXO69" s="20"/>
      <c r="KXP69" s="20"/>
      <c r="KXQ69" s="20"/>
      <c r="KXR69" s="20"/>
      <c r="KXS69" s="20"/>
      <c r="KXT69" s="20"/>
      <c r="KXU69" s="20"/>
      <c r="KXV69" s="20"/>
      <c r="KXW69" s="20"/>
      <c r="KXX69" s="20"/>
      <c r="KXY69" s="20"/>
      <c r="KXZ69" s="20"/>
      <c r="KYA69" s="20"/>
      <c r="KYB69" s="20"/>
      <c r="KYC69" s="20"/>
      <c r="KYD69" s="20"/>
      <c r="KYE69" s="20"/>
      <c r="KYF69" s="20"/>
      <c r="KYG69" s="20"/>
      <c r="KYH69" s="20"/>
      <c r="KYI69" s="20"/>
      <c r="KYJ69" s="20"/>
      <c r="KYK69" s="20"/>
      <c r="KYL69" s="20"/>
      <c r="KYM69" s="20"/>
      <c r="KYN69" s="20"/>
      <c r="KYO69" s="20"/>
      <c r="KYP69" s="20"/>
      <c r="KYQ69" s="20"/>
      <c r="KYR69" s="20"/>
      <c r="KYS69" s="20"/>
      <c r="KYT69" s="20"/>
      <c r="KYU69" s="20"/>
      <c r="KYV69" s="20"/>
      <c r="KYW69" s="20"/>
      <c r="KYX69" s="20"/>
      <c r="KYY69" s="20"/>
      <c r="KYZ69" s="20"/>
      <c r="KZA69" s="20"/>
      <c r="KZB69" s="20"/>
      <c r="KZC69" s="20"/>
      <c r="KZD69" s="20"/>
      <c r="KZE69" s="20"/>
      <c r="KZF69" s="20"/>
      <c r="KZG69" s="20"/>
      <c r="KZH69" s="20"/>
      <c r="KZI69" s="20"/>
      <c r="KZJ69" s="20"/>
      <c r="KZK69" s="20"/>
      <c r="KZL69" s="20"/>
      <c r="KZM69" s="20"/>
      <c r="KZN69" s="20"/>
      <c r="KZO69" s="20"/>
      <c r="KZP69" s="20"/>
      <c r="KZQ69" s="20"/>
      <c r="KZR69" s="20"/>
      <c r="KZS69" s="20"/>
      <c r="KZT69" s="20"/>
      <c r="KZU69" s="20"/>
      <c r="KZV69" s="20"/>
      <c r="KZW69" s="20"/>
      <c r="KZX69" s="20"/>
      <c r="KZY69" s="20"/>
      <c r="KZZ69" s="20"/>
      <c r="LAA69" s="20"/>
      <c r="LAB69" s="20"/>
      <c r="LAC69" s="20"/>
      <c r="LAD69" s="20"/>
      <c r="LAE69" s="20"/>
      <c r="LAF69" s="20"/>
      <c r="LAG69" s="20"/>
      <c r="LAH69" s="20"/>
      <c r="LAI69" s="20"/>
      <c r="LAJ69" s="20"/>
      <c r="LAK69" s="20"/>
      <c r="LAL69" s="20"/>
      <c r="LAM69" s="20"/>
      <c r="LAN69" s="20"/>
      <c r="LAO69" s="20"/>
      <c r="LAP69" s="20"/>
      <c r="LAQ69" s="20"/>
      <c r="LAR69" s="20"/>
      <c r="LAS69" s="20"/>
      <c r="LAT69" s="20"/>
      <c r="LAU69" s="20"/>
      <c r="LAV69" s="20"/>
      <c r="LAW69" s="20"/>
      <c r="LAX69" s="20"/>
      <c r="LAY69" s="20"/>
      <c r="LAZ69" s="20"/>
      <c r="LBA69" s="20"/>
      <c r="LBB69" s="20"/>
      <c r="LBC69" s="20"/>
      <c r="LBD69" s="20"/>
      <c r="LBE69" s="20"/>
      <c r="LBF69" s="20"/>
      <c r="LBG69" s="20"/>
      <c r="LBH69" s="20"/>
      <c r="LBI69" s="20"/>
      <c r="LBJ69" s="20"/>
      <c r="LBK69" s="20"/>
      <c r="LBL69" s="20"/>
      <c r="LBM69" s="20"/>
      <c r="LBN69" s="20"/>
      <c r="LBO69" s="20"/>
      <c r="LBP69" s="20"/>
      <c r="LBQ69" s="20"/>
      <c r="LBR69" s="20"/>
      <c r="LBS69" s="20"/>
      <c r="LBT69" s="20"/>
      <c r="LBU69" s="20"/>
      <c r="LBV69" s="20"/>
      <c r="LBW69" s="20"/>
      <c r="LBX69" s="20"/>
      <c r="LBY69" s="20"/>
      <c r="LBZ69" s="20"/>
      <c r="LCA69" s="20"/>
      <c r="LCB69" s="20"/>
      <c r="LCC69" s="20"/>
      <c r="LCD69" s="20"/>
      <c r="LCE69" s="20"/>
      <c r="LCF69" s="20"/>
      <c r="LCG69" s="20"/>
      <c r="LCH69" s="20"/>
      <c r="LCI69" s="20"/>
      <c r="LCJ69" s="20"/>
      <c r="LCK69" s="20"/>
      <c r="LCL69" s="20"/>
      <c r="LCM69" s="20"/>
      <c r="LCN69" s="20"/>
      <c r="LCO69" s="20"/>
      <c r="LCP69" s="20"/>
      <c r="LCQ69" s="20"/>
      <c r="LCR69" s="20"/>
      <c r="LCS69" s="20"/>
      <c r="LCT69" s="20"/>
      <c r="LCU69" s="20"/>
      <c r="LCV69" s="20"/>
      <c r="LCW69" s="20"/>
      <c r="LCX69" s="20"/>
      <c r="LCY69" s="20"/>
      <c r="LCZ69" s="20"/>
      <c r="LDA69" s="20"/>
      <c r="LDB69" s="20"/>
      <c r="LDC69" s="20"/>
      <c r="LDD69" s="20"/>
      <c r="LDE69" s="20"/>
      <c r="LDF69" s="20"/>
      <c r="LDG69" s="20"/>
      <c r="LDH69" s="20"/>
      <c r="LDI69" s="20"/>
      <c r="LDJ69" s="20"/>
      <c r="LDK69" s="20"/>
      <c r="LDL69" s="20"/>
      <c r="LDM69" s="20"/>
      <c r="LDN69" s="20"/>
      <c r="LDO69" s="20"/>
      <c r="LDP69" s="20"/>
      <c r="LDQ69" s="20"/>
      <c r="LDR69" s="20"/>
      <c r="LDS69" s="20"/>
      <c r="LDT69" s="20"/>
      <c r="LDU69" s="20"/>
      <c r="LDV69" s="20"/>
      <c r="LDW69" s="20"/>
      <c r="LDX69" s="20"/>
      <c r="LDY69" s="20"/>
      <c r="LDZ69" s="20"/>
      <c r="LEA69" s="20"/>
      <c r="LEB69" s="20"/>
      <c r="LEC69" s="20"/>
      <c r="LED69" s="20"/>
      <c r="LEE69" s="20"/>
      <c r="LEF69" s="20"/>
      <c r="LEG69" s="20"/>
      <c r="LEH69" s="20"/>
      <c r="LEI69" s="20"/>
      <c r="LEJ69" s="20"/>
      <c r="LEK69" s="20"/>
      <c r="LEL69" s="20"/>
      <c r="LEM69" s="20"/>
      <c r="LEN69" s="20"/>
      <c r="LEO69" s="20"/>
      <c r="LEP69" s="20"/>
      <c r="LEQ69" s="20"/>
      <c r="LER69" s="20"/>
      <c r="LES69" s="20"/>
      <c r="LET69" s="20"/>
      <c r="LEU69" s="20"/>
      <c r="LEV69" s="20"/>
      <c r="LEW69" s="20"/>
      <c r="LEX69" s="20"/>
      <c r="LEY69" s="20"/>
      <c r="LEZ69" s="20"/>
      <c r="LFA69" s="20"/>
      <c r="LFB69" s="20"/>
      <c r="LFC69" s="20"/>
      <c r="LFD69" s="20"/>
      <c r="LFE69" s="20"/>
      <c r="LFF69" s="20"/>
      <c r="LFG69" s="20"/>
      <c r="LFH69" s="20"/>
      <c r="LFI69" s="20"/>
      <c r="LFJ69" s="20"/>
      <c r="LFK69" s="20"/>
      <c r="LFL69" s="20"/>
      <c r="LFM69" s="20"/>
      <c r="LFN69" s="20"/>
      <c r="LFO69" s="20"/>
      <c r="LFP69" s="20"/>
      <c r="LFQ69" s="20"/>
      <c r="LFR69" s="20"/>
      <c r="LFS69" s="20"/>
      <c r="LFT69" s="20"/>
      <c r="LFU69" s="20"/>
      <c r="LFV69" s="20"/>
      <c r="LFW69" s="20"/>
      <c r="LFX69" s="20"/>
      <c r="LFY69" s="20"/>
      <c r="LFZ69" s="20"/>
      <c r="LGA69" s="20"/>
      <c r="LGB69" s="20"/>
      <c r="LGC69" s="20"/>
      <c r="LGD69" s="20"/>
      <c r="LGE69" s="20"/>
      <c r="LGF69" s="20"/>
      <c r="LGG69" s="20"/>
      <c r="LGH69" s="20"/>
      <c r="LGI69" s="20"/>
      <c r="LGJ69" s="20"/>
      <c r="LGK69" s="20"/>
      <c r="LGL69" s="20"/>
      <c r="LGM69" s="20"/>
      <c r="LGN69" s="20"/>
      <c r="LGO69" s="20"/>
      <c r="LGP69" s="20"/>
      <c r="LGQ69" s="20"/>
      <c r="LGR69" s="20"/>
      <c r="LGS69" s="20"/>
      <c r="LGT69" s="20"/>
      <c r="LGU69" s="20"/>
      <c r="LGV69" s="20"/>
      <c r="LGW69" s="20"/>
      <c r="LGX69" s="20"/>
      <c r="LGY69" s="20"/>
      <c r="LGZ69" s="20"/>
      <c r="LHA69" s="20"/>
      <c r="LHB69" s="20"/>
      <c r="LHC69" s="20"/>
      <c r="LHD69" s="20"/>
      <c r="LHE69" s="20"/>
      <c r="LHF69" s="20"/>
      <c r="LHG69" s="20"/>
      <c r="LHH69" s="20"/>
      <c r="LHI69" s="20"/>
      <c r="LHJ69" s="20"/>
      <c r="LHK69" s="20"/>
      <c r="LHL69" s="20"/>
      <c r="LHM69" s="20"/>
      <c r="LHN69" s="20"/>
      <c r="LHO69" s="20"/>
      <c r="LHP69" s="20"/>
      <c r="LHQ69" s="20"/>
      <c r="LHR69" s="20"/>
      <c r="LHS69" s="20"/>
      <c r="LHT69" s="20"/>
      <c r="LHU69" s="20"/>
      <c r="LHV69" s="20"/>
      <c r="LHW69" s="20"/>
      <c r="LHX69" s="20"/>
      <c r="LHY69" s="20"/>
      <c r="LHZ69" s="20"/>
      <c r="LIA69" s="20"/>
      <c r="LIB69" s="20"/>
      <c r="LIC69" s="20"/>
      <c r="LID69" s="20"/>
      <c r="LIE69" s="20"/>
      <c r="LIF69" s="20"/>
      <c r="LIG69" s="20"/>
      <c r="LIH69" s="20"/>
      <c r="LII69" s="20"/>
      <c r="LIJ69" s="20"/>
      <c r="LIK69" s="20"/>
      <c r="LIL69" s="20"/>
      <c r="LIM69" s="20"/>
      <c r="LIN69" s="20"/>
      <c r="LIO69" s="20"/>
      <c r="LIP69" s="20"/>
      <c r="LIQ69" s="20"/>
      <c r="LIR69" s="20"/>
      <c r="LIS69" s="20"/>
      <c r="LIT69" s="20"/>
      <c r="LIU69" s="20"/>
      <c r="LIV69" s="20"/>
      <c r="LIW69" s="20"/>
      <c r="LIX69" s="20"/>
      <c r="LIY69" s="20"/>
      <c r="LIZ69" s="20"/>
      <c r="LJA69" s="20"/>
      <c r="LJB69" s="20"/>
      <c r="LJC69" s="20"/>
      <c r="LJD69" s="20"/>
      <c r="LJE69" s="20"/>
      <c r="LJF69" s="20"/>
      <c r="LJG69" s="20"/>
      <c r="LJH69" s="20"/>
      <c r="LJI69" s="20"/>
      <c r="LJJ69" s="20"/>
      <c r="LJK69" s="20"/>
      <c r="LJL69" s="20"/>
      <c r="LJM69" s="20"/>
      <c r="LJN69" s="20"/>
      <c r="LJO69" s="20"/>
      <c r="LJP69" s="20"/>
      <c r="LJQ69" s="20"/>
      <c r="LJR69" s="20"/>
      <c r="LJS69" s="20"/>
      <c r="LJT69" s="20"/>
      <c r="LJU69" s="20"/>
      <c r="LJV69" s="20"/>
      <c r="LJW69" s="20"/>
      <c r="LJX69" s="20"/>
      <c r="LJY69" s="20"/>
      <c r="LJZ69" s="20"/>
      <c r="LKA69" s="20"/>
      <c r="LKB69" s="20"/>
      <c r="LKC69" s="20"/>
      <c r="LKD69" s="20"/>
      <c r="LKE69" s="20"/>
      <c r="LKF69" s="20"/>
      <c r="LKG69" s="20"/>
      <c r="LKH69" s="20"/>
      <c r="LKI69" s="20"/>
      <c r="LKJ69" s="20"/>
      <c r="LKK69" s="20"/>
      <c r="LKL69" s="20"/>
      <c r="LKM69" s="20"/>
      <c r="LKN69" s="20"/>
      <c r="LKO69" s="20"/>
      <c r="LKP69" s="20"/>
      <c r="LKQ69" s="20"/>
      <c r="LKR69" s="20"/>
      <c r="LKS69" s="20"/>
      <c r="LKT69" s="20"/>
      <c r="LKU69" s="20"/>
      <c r="LKV69" s="20"/>
      <c r="LKW69" s="20"/>
      <c r="LKX69" s="20"/>
      <c r="LKY69" s="20"/>
      <c r="LKZ69" s="20"/>
      <c r="LLA69" s="20"/>
      <c r="LLB69" s="20"/>
      <c r="LLC69" s="20"/>
      <c r="LLD69" s="20"/>
      <c r="LLE69" s="20"/>
      <c r="LLF69" s="20"/>
      <c r="LLG69" s="20"/>
      <c r="LLH69" s="20"/>
      <c r="LLI69" s="20"/>
      <c r="LLJ69" s="20"/>
      <c r="LLK69" s="20"/>
      <c r="LLL69" s="20"/>
      <c r="LLM69" s="20"/>
      <c r="LLN69" s="20"/>
      <c r="LLO69" s="20"/>
      <c r="LLP69" s="20"/>
      <c r="LLQ69" s="20"/>
      <c r="LLR69" s="20"/>
      <c r="LLS69" s="20"/>
      <c r="LLT69" s="20"/>
      <c r="LLU69" s="20"/>
      <c r="LLV69" s="20"/>
      <c r="LLW69" s="20"/>
      <c r="LLX69" s="20"/>
      <c r="LLY69" s="20"/>
      <c r="LLZ69" s="20"/>
      <c r="LMA69" s="20"/>
      <c r="LMB69" s="20"/>
      <c r="LMC69" s="20"/>
      <c r="LMD69" s="20"/>
      <c r="LME69" s="20"/>
      <c r="LMF69" s="20"/>
      <c r="LMG69" s="20"/>
      <c r="LMH69" s="20"/>
      <c r="LMI69" s="20"/>
      <c r="LMJ69" s="20"/>
      <c r="LMK69" s="20"/>
      <c r="LML69" s="20"/>
      <c r="LMM69" s="20"/>
      <c r="LMN69" s="20"/>
      <c r="LMO69" s="20"/>
      <c r="LMP69" s="20"/>
      <c r="LMQ69" s="20"/>
      <c r="LMR69" s="20"/>
      <c r="LMS69" s="20"/>
      <c r="LMT69" s="20"/>
      <c r="LMU69" s="20"/>
      <c r="LMV69" s="20"/>
      <c r="LMW69" s="20"/>
      <c r="LMX69" s="20"/>
      <c r="LMY69" s="20"/>
      <c r="LMZ69" s="20"/>
      <c r="LNA69" s="20"/>
      <c r="LNB69" s="20"/>
      <c r="LNC69" s="20"/>
      <c r="LND69" s="20"/>
      <c r="LNE69" s="20"/>
      <c r="LNF69" s="20"/>
      <c r="LNG69" s="20"/>
      <c r="LNH69" s="20"/>
      <c r="LNI69" s="20"/>
      <c r="LNJ69" s="20"/>
      <c r="LNK69" s="20"/>
      <c r="LNL69" s="20"/>
      <c r="LNM69" s="20"/>
      <c r="LNN69" s="20"/>
      <c r="LNO69" s="20"/>
      <c r="LNP69" s="20"/>
      <c r="LNQ69" s="20"/>
      <c r="LNR69" s="20"/>
      <c r="LNS69" s="20"/>
      <c r="LNT69" s="20"/>
      <c r="LNU69" s="20"/>
      <c r="LNV69" s="20"/>
      <c r="LNW69" s="20"/>
      <c r="LNX69" s="20"/>
      <c r="LNY69" s="20"/>
      <c r="LNZ69" s="20"/>
      <c r="LOA69" s="20"/>
      <c r="LOB69" s="20"/>
      <c r="LOC69" s="20"/>
      <c r="LOD69" s="20"/>
      <c r="LOE69" s="20"/>
      <c r="LOF69" s="20"/>
      <c r="LOG69" s="20"/>
      <c r="LOH69" s="20"/>
      <c r="LOI69" s="20"/>
      <c r="LOJ69" s="20"/>
      <c r="LOK69" s="20"/>
      <c r="LOL69" s="20"/>
      <c r="LOM69" s="20"/>
      <c r="LON69" s="20"/>
      <c r="LOO69" s="20"/>
      <c r="LOP69" s="20"/>
      <c r="LOQ69" s="20"/>
      <c r="LOR69" s="20"/>
      <c r="LOS69" s="20"/>
      <c r="LOT69" s="20"/>
      <c r="LOU69" s="20"/>
      <c r="LOV69" s="20"/>
      <c r="LOW69" s="20"/>
      <c r="LOX69" s="20"/>
      <c r="LOY69" s="20"/>
      <c r="LOZ69" s="20"/>
      <c r="LPA69" s="20"/>
      <c r="LPB69" s="20"/>
      <c r="LPC69" s="20"/>
      <c r="LPD69" s="20"/>
      <c r="LPE69" s="20"/>
      <c r="LPF69" s="20"/>
      <c r="LPG69" s="20"/>
      <c r="LPH69" s="20"/>
      <c r="LPI69" s="20"/>
      <c r="LPJ69" s="20"/>
      <c r="LPK69" s="20"/>
      <c r="LPL69" s="20"/>
      <c r="LPM69" s="20"/>
      <c r="LPN69" s="20"/>
      <c r="LPO69" s="20"/>
      <c r="LPP69" s="20"/>
      <c r="LPQ69" s="20"/>
      <c r="LPR69" s="20"/>
      <c r="LPS69" s="20"/>
      <c r="LPT69" s="20"/>
      <c r="LPU69" s="20"/>
      <c r="LPV69" s="20"/>
      <c r="LPW69" s="20"/>
      <c r="LPX69" s="20"/>
      <c r="LPY69" s="20"/>
      <c r="LPZ69" s="20"/>
      <c r="LQA69" s="20"/>
      <c r="LQB69" s="20"/>
      <c r="LQC69" s="20"/>
      <c r="LQD69" s="20"/>
      <c r="LQE69" s="20"/>
      <c r="LQF69" s="20"/>
      <c r="LQG69" s="20"/>
      <c r="LQH69" s="20"/>
      <c r="LQI69" s="20"/>
      <c r="LQJ69" s="20"/>
      <c r="LQK69" s="20"/>
      <c r="LQL69" s="20"/>
      <c r="LQM69" s="20"/>
      <c r="LQN69" s="20"/>
      <c r="LQO69" s="20"/>
      <c r="LQP69" s="20"/>
      <c r="LQQ69" s="20"/>
      <c r="LQR69" s="20"/>
      <c r="LQS69" s="20"/>
      <c r="LQT69" s="20"/>
      <c r="LQU69" s="20"/>
      <c r="LQV69" s="20"/>
      <c r="LQW69" s="20"/>
      <c r="LQX69" s="20"/>
      <c r="LQY69" s="20"/>
      <c r="LQZ69" s="20"/>
      <c r="LRA69" s="20"/>
      <c r="LRB69" s="20"/>
      <c r="LRC69" s="20"/>
      <c r="LRD69" s="20"/>
      <c r="LRE69" s="20"/>
      <c r="LRF69" s="20"/>
      <c r="LRG69" s="20"/>
      <c r="LRH69" s="20"/>
      <c r="LRI69" s="20"/>
      <c r="LRJ69" s="20"/>
      <c r="LRK69" s="20"/>
      <c r="LRL69" s="20"/>
      <c r="LRM69" s="20"/>
      <c r="LRN69" s="20"/>
      <c r="LRO69" s="20"/>
      <c r="LRP69" s="20"/>
      <c r="LRQ69" s="20"/>
      <c r="LRR69" s="20"/>
      <c r="LRS69" s="20"/>
      <c r="LRT69" s="20"/>
      <c r="LRU69" s="20"/>
      <c r="LRV69" s="20"/>
      <c r="LRW69" s="20"/>
      <c r="LRX69" s="20"/>
      <c r="LRY69" s="20"/>
      <c r="LRZ69" s="20"/>
      <c r="LSA69" s="20"/>
      <c r="LSB69" s="20"/>
      <c r="LSC69" s="20"/>
      <c r="LSD69" s="20"/>
      <c r="LSE69" s="20"/>
      <c r="LSF69" s="20"/>
      <c r="LSG69" s="20"/>
      <c r="LSH69" s="20"/>
      <c r="LSI69" s="20"/>
      <c r="LSJ69" s="20"/>
      <c r="LSK69" s="20"/>
      <c r="LSL69" s="20"/>
      <c r="LSM69" s="20"/>
      <c r="LSN69" s="20"/>
      <c r="LSO69" s="20"/>
      <c r="LSP69" s="20"/>
      <c r="LSQ69" s="20"/>
      <c r="LSR69" s="20"/>
      <c r="LSS69" s="20"/>
      <c r="LST69" s="20"/>
      <c r="LSU69" s="20"/>
      <c r="LSV69" s="20"/>
      <c r="LSW69" s="20"/>
      <c r="LSX69" s="20"/>
      <c r="LSY69" s="20"/>
      <c r="LSZ69" s="20"/>
      <c r="LTA69" s="20"/>
      <c r="LTB69" s="20"/>
      <c r="LTC69" s="20"/>
      <c r="LTD69" s="20"/>
      <c r="LTE69" s="20"/>
      <c r="LTF69" s="20"/>
      <c r="LTG69" s="20"/>
      <c r="LTH69" s="20"/>
      <c r="LTI69" s="20"/>
      <c r="LTJ69" s="20"/>
      <c r="LTK69" s="20"/>
      <c r="LTL69" s="20"/>
      <c r="LTM69" s="20"/>
      <c r="LTN69" s="20"/>
      <c r="LTO69" s="20"/>
      <c r="LTP69" s="20"/>
      <c r="LTQ69" s="20"/>
      <c r="LTR69" s="20"/>
      <c r="LTS69" s="20"/>
      <c r="LTT69" s="20"/>
      <c r="LTU69" s="20"/>
      <c r="LTV69" s="20"/>
      <c r="LTW69" s="20"/>
      <c r="LTX69" s="20"/>
      <c r="LTY69" s="20"/>
      <c r="LTZ69" s="20"/>
      <c r="LUA69" s="20"/>
      <c r="LUB69" s="20"/>
      <c r="LUC69" s="20"/>
      <c r="LUD69" s="20"/>
      <c r="LUE69" s="20"/>
      <c r="LUF69" s="20"/>
      <c r="LUG69" s="20"/>
      <c r="LUH69" s="20"/>
      <c r="LUI69" s="20"/>
      <c r="LUJ69" s="20"/>
      <c r="LUK69" s="20"/>
      <c r="LUL69" s="20"/>
      <c r="LUM69" s="20"/>
      <c r="LUN69" s="20"/>
      <c r="LUO69" s="20"/>
      <c r="LUP69" s="20"/>
      <c r="LUQ69" s="20"/>
      <c r="LUR69" s="20"/>
      <c r="LUS69" s="20"/>
      <c r="LUT69" s="20"/>
      <c r="LUU69" s="20"/>
      <c r="LUV69" s="20"/>
      <c r="LUW69" s="20"/>
      <c r="LUX69" s="20"/>
      <c r="LUY69" s="20"/>
      <c r="LUZ69" s="20"/>
      <c r="LVA69" s="20"/>
      <c r="LVB69" s="20"/>
      <c r="LVC69" s="20"/>
      <c r="LVD69" s="20"/>
      <c r="LVE69" s="20"/>
      <c r="LVF69" s="20"/>
      <c r="LVG69" s="20"/>
      <c r="LVH69" s="20"/>
      <c r="LVI69" s="20"/>
      <c r="LVJ69" s="20"/>
      <c r="LVK69" s="20"/>
      <c r="LVL69" s="20"/>
      <c r="LVM69" s="20"/>
      <c r="LVN69" s="20"/>
      <c r="LVO69" s="20"/>
      <c r="LVP69" s="20"/>
      <c r="LVQ69" s="20"/>
      <c r="LVR69" s="20"/>
      <c r="LVS69" s="20"/>
      <c r="LVT69" s="20"/>
      <c r="LVU69" s="20"/>
      <c r="LVV69" s="20"/>
      <c r="LVW69" s="20"/>
      <c r="LVX69" s="20"/>
      <c r="LVY69" s="20"/>
      <c r="LVZ69" s="20"/>
      <c r="LWA69" s="20"/>
      <c r="LWB69" s="20"/>
      <c r="LWC69" s="20"/>
      <c r="LWD69" s="20"/>
      <c r="LWE69" s="20"/>
      <c r="LWF69" s="20"/>
      <c r="LWG69" s="20"/>
      <c r="LWH69" s="20"/>
      <c r="LWI69" s="20"/>
      <c r="LWJ69" s="20"/>
      <c r="LWK69" s="20"/>
      <c r="LWL69" s="20"/>
      <c r="LWM69" s="20"/>
      <c r="LWN69" s="20"/>
      <c r="LWO69" s="20"/>
      <c r="LWP69" s="20"/>
      <c r="LWQ69" s="20"/>
      <c r="LWR69" s="20"/>
      <c r="LWS69" s="20"/>
      <c r="LWT69" s="20"/>
      <c r="LWU69" s="20"/>
      <c r="LWV69" s="20"/>
      <c r="LWW69" s="20"/>
      <c r="LWX69" s="20"/>
      <c r="LWY69" s="20"/>
      <c r="LWZ69" s="20"/>
      <c r="LXA69" s="20"/>
      <c r="LXB69" s="20"/>
      <c r="LXC69" s="20"/>
      <c r="LXD69" s="20"/>
      <c r="LXE69" s="20"/>
      <c r="LXF69" s="20"/>
      <c r="LXG69" s="20"/>
      <c r="LXH69" s="20"/>
      <c r="LXI69" s="20"/>
      <c r="LXJ69" s="20"/>
      <c r="LXK69" s="20"/>
      <c r="LXL69" s="20"/>
      <c r="LXM69" s="20"/>
      <c r="LXN69" s="20"/>
      <c r="LXO69" s="20"/>
      <c r="LXP69" s="20"/>
      <c r="LXQ69" s="20"/>
      <c r="LXR69" s="20"/>
      <c r="LXS69" s="20"/>
      <c r="LXT69" s="20"/>
      <c r="LXU69" s="20"/>
      <c r="LXV69" s="20"/>
      <c r="LXW69" s="20"/>
      <c r="LXX69" s="20"/>
      <c r="LXY69" s="20"/>
      <c r="LXZ69" s="20"/>
      <c r="LYA69" s="20"/>
      <c r="LYB69" s="20"/>
      <c r="LYC69" s="20"/>
      <c r="LYD69" s="20"/>
      <c r="LYE69" s="20"/>
      <c r="LYF69" s="20"/>
      <c r="LYG69" s="20"/>
      <c r="LYH69" s="20"/>
      <c r="LYI69" s="20"/>
      <c r="LYJ69" s="20"/>
      <c r="LYK69" s="20"/>
      <c r="LYL69" s="20"/>
      <c r="LYM69" s="20"/>
      <c r="LYN69" s="20"/>
      <c r="LYO69" s="20"/>
      <c r="LYP69" s="20"/>
      <c r="LYQ69" s="20"/>
      <c r="LYR69" s="20"/>
      <c r="LYS69" s="20"/>
      <c r="LYT69" s="20"/>
      <c r="LYU69" s="20"/>
      <c r="LYV69" s="20"/>
      <c r="LYW69" s="20"/>
      <c r="LYX69" s="20"/>
      <c r="LYY69" s="20"/>
      <c r="LYZ69" s="20"/>
      <c r="LZA69" s="20"/>
      <c r="LZB69" s="20"/>
      <c r="LZC69" s="20"/>
      <c r="LZD69" s="20"/>
      <c r="LZE69" s="20"/>
      <c r="LZF69" s="20"/>
      <c r="LZG69" s="20"/>
      <c r="LZH69" s="20"/>
      <c r="LZI69" s="20"/>
      <c r="LZJ69" s="20"/>
      <c r="LZK69" s="20"/>
      <c r="LZL69" s="20"/>
      <c r="LZM69" s="20"/>
      <c r="LZN69" s="20"/>
      <c r="LZO69" s="20"/>
      <c r="LZP69" s="20"/>
      <c r="LZQ69" s="20"/>
      <c r="LZR69" s="20"/>
      <c r="LZS69" s="20"/>
      <c r="LZT69" s="20"/>
      <c r="LZU69" s="20"/>
      <c r="LZV69" s="20"/>
      <c r="LZW69" s="20"/>
      <c r="LZX69" s="20"/>
      <c r="LZY69" s="20"/>
      <c r="LZZ69" s="20"/>
      <c r="MAA69" s="20"/>
      <c r="MAB69" s="20"/>
      <c r="MAC69" s="20"/>
      <c r="MAD69" s="20"/>
      <c r="MAE69" s="20"/>
      <c r="MAF69" s="20"/>
      <c r="MAG69" s="20"/>
      <c r="MAH69" s="20"/>
      <c r="MAI69" s="20"/>
      <c r="MAJ69" s="20"/>
      <c r="MAK69" s="20"/>
      <c r="MAL69" s="20"/>
      <c r="MAM69" s="20"/>
      <c r="MAN69" s="20"/>
      <c r="MAO69" s="20"/>
      <c r="MAP69" s="20"/>
      <c r="MAQ69" s="20"/>
      <c r="MAR69" s="20"/>
      <c r="MAS69" s="20"/>
      <c r="MAT69" s="20"/>
      <c r="MAU69" s="20"/>
      <c r="MAV69" s="20"/>
      <c r="MAW69" s="20"/>
      <c r="MAX69" s="20"/>
      <c r="MAY69" s="20"/>
      <c r="MAZ69" s="20"/>
      <c r="MBA69" s="20"/>
      <c r="MBB69" s="20"/>
      <c r="MBC69" s="20"/>
      <c r="MBD69" s="20"/>
      <c r="MBE69" s="20"/>
      <c r="MBF69" s="20"/>
      <c r="MBG69" s="20"/>
      <c r="MBH69" s="20"/>
      <c r="MBI69" s="20"/>
      <c r="MBJ69" s="20"/>
      <c r="MBK69" s="20"/>
      <c r="MBL69" s="20"/>
      <c r="MBM69" s="20"/>
      <c r="MBN69" s="20"/>
      <c r="MBO69" s="20"/>
      <c r="MBP69" s="20"/>
      <c r="MBQ69" s="20"/>
      <c r="MBR69" s="20"/>
      <c r="MBS69" s="20"/>
      <c r="MBT69" s="20"/>
      <c r="MBU69" s="20"/>
      <c r="MBV69" s="20"/>
      <c r="MBW69" s="20"/>
      <c r="MBX69" s="20"/>
      <c r="MBY69" s="20"/>
      <c r="MBZ69" s="20"/>
      <c r="MCA69" s="20"/>
      <c r="MCB69" s="20"/>
      <c r="MCC69" s="20"/>
      <c r="MCD69" s="20"/>
      <c r="MCE69" s="20"/>
      <c r="MCF69" s="20"/>
      <c r="MCG69" s="20"/>
      <c r="MCH69" s="20"/>
      <c r="MCI69" s="20"/>
      <c r="MCJ69" s="20"/>
      <c r="MCK69" s="20"/>
      <c r="MCL69" s="20"/>
      <c r="MCM69" s="20"/>
      <c r="MCN69" s="20"/>
      <c r="MCO69" s="20"/>
      <c r="MCP69" s="20"/>
      <c r="MCQ69" s="20"/>
      <c r="MCR69" s="20"/>
      <c r="MCS69" s="20"/>
      <c r="MCT69" s="20"/>
      <c r="MCU69" s="20"/>
      <c r="MCV69" s="20"/>
      <c r="MCW69" s="20"/>
      <c r="MCX69" s="20"/>
      <c r="MCY69" s="20"/>
      <c r="MCZ69" s="20"/>
      <c r="MDA69" s="20"/>
      <c r="MDB69" s="20"/>
      <c r="MDC69" s="20"/>
      <c r="MDD69" s="20"/>
      <c r="MDE69" s="20"/>
      <c r="MDF69" s="20"/>
      <c r="MDG69" s="20"/>
      <c r="MDH69" s="20"/>
      <c r="MDI69" s="20"/>
      <c r="MDJ69" s="20"/>
      <c r="MDK69" s="20"/>
      <c r="MDL69" s="20"/>
      <c r="MDM69" s="20"/>
      <c r="MDN69" s="20"/>
      <c r="MDO69" s="20"/>
      <c r="MDP69" s="20"/>
      <c r="MDQ69" s="20"/>
      <c r="MDR69" s="20"/>
      <c r="MDS69" s="20"/>
      <c r="MDT69" s="20"/>
      <c r="MDU69" s="20"/>
      <c r="MDV69" s="20"/>
      <c r="MDW69" s="20"/>
      <c r="MDX69" s="20"/>
      <c r="MDY69" s="20"/>
      <c r="MDZ69" s="20"/>
      <c r="MEA69" s="20"/>
      <c r="MEB69" s="20"/>
      <c r="MEC69" s="20"/>
      <c r="MED69" s="20"/>
      <c r="MEE69" s="20"/>
      <c r="MEF69" s="20"/>
      <c r="MEG69" s="20"/>
      <c r="MEH69" s="20"/>
      <c r="MEI69" s="20"/>
      <c r="MEJ69" s="20"/>
      <c r="MEK69" s="20"/>
      <c r="MEL69" s="20"/>
      <c r="MEM69" s="20"/>
      <c r="MEN69" s="20"/>
      <c r="MEO69" s="20"/>
      <c r="MEP69" s="20"/>
      <c r="MEQ69" s="20"/>
      <c r="MER69" s="20"/>
      <c r="MES69" s="20"/>
      <c r="MET69" s="20"/>
      <c r="MEU69" s="20"/>
      <c r="MEV69" s="20"/>
      <c r="MEW69" s="20"/>
      <c r="MEX69" s="20"/>
      <c r="MEY69" s="20"/>
      <c r="MEZ69" s="20"/>
      <c r="MFA69" s="20"/>
      <c r="MFB69" s="20"/>
      <c r="MFC69" s="20"/>
      <c r="MFD69" s="20"/>
      <c r="MFE69" s="20"/>
      <c r="MFF69" s="20"/>
      <c r="MFG69" s="20"/>
      <c r="MFH69" s="20"/>
      <c r="MFI69" s="20"/>
      <c r="MFJ69" s="20"/>
      <c r="MFK69" s="20"/>
      <c r="MFL69" s="20"/>
      <c r="MFM69" s="20"/>
      <c r="MFN69" s="20"/>
      <c r="MFO69" s="20"/>
      <c r="MFP69" s="20"/>
      <c r="MFQ69" s="20"/>
      <c r="MFR69" s="20"/>
      <c r="MFS69" s="20"/>
      <c r="MFT69" s="20"/>
      <c r="MFU69" s="20"/>
      <c r="MFV69" s="20"/>
      <c r="MFW69" s="20"/>
      <c r="MFX69" s="20"/>
      <c r="MFY69" s="20"/>
      <c r="MFZ69" s="20"/>
      <c r="MGA69" s="20"/>
      <c r="MGB69" s="20"/>
      <c r="MGC69" s="20"/>
      <c r="MGD69" s="20"/>
      <c r="MGE69" s="20"/>
      <c r="MGF69" s="20"/>
      <c r="MGG69" s="20"/>
      <c r="MGH69" s="20"/>
      <c r="MGI69" s="20"/>
      <c r="MGJ69" s="20"/>
      <c r="MGK69" s="20"/>
      <c r="MGL69" s="20"/>
      <c r="MGM69" s="20"/>
      <c r="MGN69" s="20"/>
      <c r="MGO69" s="20"/>
      <c r="MGP69" s="20"/>
      <c r="MGQ69" s="20"/>
      <c r="MGR69" s="20"/>
      <c r="MGS69" s="20"/>
      <c r="MGT69" s="20"/>
      <c r="MGU69" s="20"/>
      <c r="MGV69" s="20"/>
      <c r="MGW69" s="20"/>
      <c r="MGX69" s="20"/>
      <c r="MGY69" s="20"/>
      <c r="MGZ69" s="20"/>
      <c r="MHA69" s="20"/>
      <c r="MHB69" s="20"/>
      <c r="MHC69" s="20"/>
      <c r="MHD69" s="20"/>
      <c r="MHE69" s="20"/>
      <c r="MHF69" s="20"/>
      <c r="MHG69" s="20"/>
      <c r="MHH69" s="20"/>
      <c r="MHI69" s="20"/>
      <c r="MHJ69" s="20"/>
      <c r="MHK69" s="20"/>
      <c r="MHL69" s="20"/>
      <c r="MHM69" s="20"/>
      <c r="MHN69" s="20"/>
      <c r="MHO69" s="20"/>
      <c r="MHP69" s="20"/>
      <c r="MHQ69" s="20"/>
      <c r="MHR69" s="20"/>
      <c r="MHS69" s="20"/>
      <c r="MHT69" s="20"/>
      <c r="MHU69" s="20"/>
      <c r="MHV69" s="20"/>
      <c r="MHW69" s="20"/>
      <c r="MHX69" s="20"/>
      <c r="MHY69" s="20"/>
      <c r="MHZ69" s="20"/>
      <c r="MIA69" s="20"/>
      <c r="MIB69" s="20"/>
      <c r="MIC69" s="20"/>
      <c r="MID69" s="20"/>
      <c r="MIE69" s="20"/>
      <c r="MIF69" s="20"/>
      <c r="MIG69" s="20"/>
      <c r="MIH69" s="20"/>
      <c r="MII69" s="20"/>
      <c r="MIJ69" s="20"/>
      <c r="MIK69" s="20"/>
      <c r="MIL69" s="20"/>
      <c r="MIM69" s="20"/>
      <c r="MIN69" s="20"/>
      <c r="MIO69" s="20"/>
      <c r="MIP69" s="20"/>
      <c r="MIQ69" s="20"/>
      <c r="MIR69" s="20"/>
      <c r="MIS69" s="20"/>
      <c r="MIT69" s="20"/>
      <c r="MIU69" s="20"/>
      <c r="MIV69" s="20"/>
      <c r="MIW69" s="20"/>
      <c r="MIX69" s="20"/>
      <c r="MIY69" s="20"/>
      <c r="MIZ69" s="20"/>
      <c r="MJA69" s="20"/>
      <c r="MJB69" s="20"/>
      <c r="MJC69" s="20"/>
      <c r="MJD69" s="20"/>
      <c r="MJE69" s="20"/>
      <c r="MJF69" s="20"/>
      <c r="MJG69" s="20"/>
      <c r="MJH69" s="20"/>
      <c r="MJI69" s="20"/>
      <c r="MJJ69" s="20"/>
      <c r="MJK69" s="20"/>
      <c r="MJL69" s="20"/>
      <c r="MJM69" s="20"/>
      <c r="MJN69" s="20"/>
      <c r="MJO69" s="20"/>
      <c r="MJP69" s="20"/>
      <c r="MJQ69" s="20"/>
      <c r="MJR69" s="20"/>
      <c r="MJS69" s="20"/>
      <c r="MJT69" s="20"/>
      <c r="MJU69" s="20"/>
      <c r="MJV69" s="20"/>
      <c r="MJW69" s="20"/>
      <c r="MJX69" s="20"/>
      <c r="MJY69" s="20"/>
      <c r="MJZ69" s="20"/>
      <c r="MKA69" s="20"/>
      <c r="MKB69" s="20"/>
      <c r="MKC69" s="20"/>
      <c r="MKD69" s="20"/>
      <c r="MKE69" s="20"/>
      <c r="MKF69" s="20"/>
      <c r="MKG69" s="20"/>
      <c r="MKH69" s="20"/>
      <c r="MKI69" s="20"/>
      <c r="MKJ69" s="20"/>
      <c r="MKK69" s="20"/>
      <c r="MKL69" s="20"/>
      <c r="MKM69" s="20"/>
      <c r="MKN69" s="20"/>
      <c r="MKO69" s="20"/>
      <c r="MKP69" s="20"/>
      <c r="MKQ69" s="20"/>
      <c r="MKR69" s="20"/>
      <c r="MKS69" s="20"/>
      <c r="MKT69" s="20"/>
      <c r="MKU69" s="20"/>
      <c r="MKV69" s="20"/>
      <c r="MKW69" s="20"/>
      <c r="MKX69" s="20"/>
      <c r="MKY69" s="20"/>
      <c r="MKZ69" s="20"/>
      <c r="MLA69" s="20"/>
      <c r="MLB69" s="20"/>
      <c r="MLC69" s="20"/>
      <c r="MLD69" s="20"/>
      <c r="MLE69" s="20"/>
      <c r="MLF69" s="20"/>
      <c r="MLG69" s="20"/>
      <c r="MLH69" s="20"/>
      <c r="MLI69" s="20"/>
      <c r="MLJ69" s="20"/>
      <c r="MLK69" s="20"/>
      <c r="MLL69" s="20"/>
      <c r="MLM69" s="20"/>
      <c r="MLN69" s="20"/>
      <c r="MLO69" s="20"/>
      <c r="MLP69" s="20"/>
      <c r="MLQ69" s="20"/>
      <c r="MLR69" s="20"/>
      <c r="MLS69" s="20"/>
      <c r="MLT69" s="20"/>
      <c r="MLU69" s="20"/>
      <c r="MLV69" s="20"/>
      <c r="MLW69" s="20"/>
      <c r="MLX69" s="20"/>
      <c r="MLY69" s="20"/>
      <c r="MLZ69" s="20"/>
      <c r="MMA69" s="20"/>
      <c r="MMB69" s="20"/>
      <c r="MMC69" s="20"/>
      <c r="MMD69" s="20"/>
      <c r="MME69" s="20"/>
      <c r="MMF69" s="20"/>
      <c r="MMG69" s="20"/>
      <c r="MMH69" s="20"/>
      <c r="MMI69" s="20"/>
      <c r="MMJ69" s="20"/>
      <c r="MMK69" s="20"/>
      <c r="MML69" s="20"/>
      <c r="MMM69" s="20"/>
      <c r="MMN69" s="20"/>
      <c r="MMO69" s="20"/>
      <c r="MMP69" s="20"/>
      <c r="MMQ69" s="20"/>
      <c r="MMR69" s="20"/>
      <c r="MMS69" s="20"/>
      <c r="MMT69" s="20"/>
      <c r="MMU69" s="20"/>
      <c r="MMV69" s="20"/>
      <c r="MMW69" s="20"/>
      <c r="MMX69" s="20"/>
      <c r="MMY69" s="20"/>
      <c r="MMZ69" s="20"/>
      <c r="MNA69" s="20"/>
      <c r="MNB69" s="20"/>
      <c r="MNC69" s="20"/>
      <c r="MND69" s="20"/>
      <c r="MNE69" s="20"/>
      <c r="MNF69" s="20"/>
      <c r="MNG69" s="20"/>
      <c r="MNH69" s="20"/>
      <c r="MNI69" s="20"/>
      <c r="MNJ69" s="20"/>
      <c r="MNK69" s="20"/>
      <c r="MNL69" s="20"/>
      <c r="MNM69" s="20"/>
      <c r="MNN69" s="20"/>
      <c r="MNO69" s="20"/>
      <c r="MNP69" s="20"/>
      <c r="MNQ69" s="20"/>
      <c r="MNR69" s="20"/>
      <c r="MNS69" s="20"/>
      <c r="MNT69" s="20"/>
      <c r="MNU69" s="20"/>
      <c r="MNV69" s="20"/>
      <c r="MNW69" s="20"/>
      <c r="MNX69" s="20"/>
      <c r="MNY69" s="20"/>
      <c r="MNZ69" s="20"/>
      <c r="MOA69" s="20"/>
      <c r="MOB69" s="20"/>
      <c r="MOC69" s="20"/>
      <c r="MOD69" s="20"/>
      <c r="MOE69" s="20"/>
      <c r="MOF69" s="20"/>
      <c r="MOG69" s="20"/>
      <c r="MOH69" s="20"/>
      <c r="MOI69" s="20"/>
      <c r="MOJ69" s="20"/>
      <c r="MOK69" s="20"/>
      <c r="MOL69" s="20"/>
      <c r="MOM69" s="20"/>
      <c r="MON69" s="20"/>
      <c r="MOO69" s="20"/>
      <c r="MOP69" s="20"/>
      <c r="MOQ69" s="20"/>
      <c r="MOR69" s="20"/>
      <c r="MOS69" s="20"/>
      <c r="MOT69" s="20"/>
      <c r="MOU69" s="20"/>
      <c r="MOV69" s="20"/>
      <c r="MOW69" s="20"/>
      <c r="MOX69" s="20"/>
      <c r="MOY69" s="20"/>
      <c r="MOZ69" s="20"/>
      <c r="MPA69" s="20"/>
      <c r="MPB69" s="20"/>
      <c r="MPC69" s="20"/>
      <c r="MPD69" s="20"/>
      <c r="MPE69" s="20"/>
      <c r="MPF69" s="20"/>
      <c r="MPG69" s="20"/>
      <c r="MPH69" s="20"/>
      <c r="MPI69" s="20"/>
      <c r="MPJ69" s="20"/>
      <c r="MPK69" s="20"/>
      <c r="MPL69" s="20"/>
      <c r="MPM69" s="20"/>
      <c r="MPN69" s="20"/>
      <c r="MPO69" s="20"/>
      <c r="MPP69" s="20"/>
      <c r="MPQ69" s="20"/>
      <c r="MPR69" s="20"/>
      <c r="MPS69" s="20"/>
      <c r="MPT69" s="20"/>
      <c r="MPU69" s="20"/>
      <c r="MPV69" s="20"/>
      <c r="MPW69" s="20"/>
      <c r="MPX69" s="20"/>
      <c r="MPY69" s="20"/>
      <c r="MPZ69" s="20"/>
      <c r="MQA69" s="20"/>
      <c r="MQB69" s="20"/>
      <c r="MQC69" s="20"/>
      <c r="MQD69" s="20"/>
      <c r="MQE69" s="20"/>
      <c r="MQF69" s="20"/>
      <c r="MQG69" s="20"/>
      <c r="MQH69" s="20"/>
      <c r="MQI69" s="20"/>
      <c r="MQJ69" s="20"/>
      <c r="MQK69" s="20"/>
      <c r="MQL69" s="20"/>
      <c r="MQM69" s="20"/>
      <c r="MQN69" s="20"/>
      <c r="MQO69" s="20"/>
      <c r="MQP69" s="20"/>
      <c r="MQQ69" s="20"/>
      <c r="MQR69" s="20"/>
      <c r="MQS69" s="20"/>
      <c r="MQT69" s="20"/>
      <c r="MQU69" s="20"/>
      <c r="MQV69" s="20"/>
      <c r="MQW69" s="20"/>
      <c r="MQX69" s="20"/>
      <c r="MQY69" s="20"/>
      <c r="MQZ69" s="20"/>
      <c r="MRA69" s="20"/>
      <c r="MRB69" s="20"/>
      <c r="MRC69" s="20"/>
      <c r="MRD69" s="20"/>
      <c r="MRE69" s="20"/>
      <c r="MRF69" s="20"/>
      <c r="MRG69" s="20"/>
      <c r="MRH69" s="20"/>
      <c r="MRI69" s="20"/>
      <c r="MRJ69" s="20"/>
      <c r="MRK69" s="20"/>
      <c r="MRL69" s="20"/>
      <c r="MRM69" s="20"/>
      <c r="MRN69" s="20"/>
      <c r="MRO69" s="20"/>
      <c r="MRP69" s="20"/>
      <c r="MRQ69" s="20"/>
      <c r="MRR69" s="20"/>
      <c r="MRS69" s="20"/>
      <c r="MRT69" s="20"/>
      <c r="MRU69" s="20"/>
      <c r="MRV69" s="20"/>
      <c r="MRW69" s="20"/>
      <c r="MRX69" s="20"/>
      <c r="MRY69" s="20"/>
      <c r="MRZ69" s="20"/>
      <c r="MSA69" s="20"/>
      <c r="MSB69" s="20"/>
      <c r="MSC69" s="20"/>
      <c r="MSD69" s="20"/>
      <c r="MSE69" s="20"/>
      <c r="MSF69" s="20"/>
      <c r="MSG69" s="20"/>
      <c r="MSH69" s="20"/>
      <c r="MSI69" s="20"/>
      <c r="MSJ69" s="20"/>
      <c r="MSK69" s="20"/>
      <c r="MSL69" s="20"/>
      <c r="MSM69" s="20"/>
      <c r="MSN69" s="20"/>
      <c r="MSO69" s="20"/>
      <c r="MSP69" s="20"/>
      <c r="MSQ69" s="20"/>
      <c r="MSR69" s="20"/>
      <c r="MSS69" s="20"/>
      <c r="MST69" s="20"/>
      <c r="MSU69" s="20"/>
      <c r="MSV69" s="20"/>
      <c r="MSW69" s="20"/>
      <c r="MSX69" s="20"/>
      <c r="MSY69" s="20"/>
      <c r="MSZ69" s="20"/>
      <c r="MTA69" s="20"/>
      <c r="MTB69" s="20"/>
      <c r="MTC69" s="20"/>
      <c r="MTD69" s="20"/>
      <c r="MTE69" s="20"/>
      <c r="MTF69" s="20"/>
      <c r="MTG69" s="20"/>
      <c r="MTH69" s="20"/>
      <c r="MTI69" s="20"/>
      <c r="MTJ69" s="20"/>
      <c r="MTK69" s="20"/>
      <c r="MTL69" s="20"/>
      <c r="MTM69" s="20"/>
      <c r="MTN69" s="20"/>
      <c r="MTO69" s="20"/>
      <c r="MTP69" s="20"/>
      <c r="MTQ69" s="20"/>
      <c r="MTR69" s="20"/>
      <c r="MTS69" s="20"/>
      <c r="MTT69" s="20"/>
      <c r="MTU69" s="20"/>
      <c r="MTV69" s="20"/>
      <c r="MTW69" s="20"/>
      <c r="MTX69" s="20"/>
      <c r="MTY69" s="20"/>
      <c r="MTZ69" s="20"/>
      <c r="MUA69" s="20"/>
      <c r="MUB69" s="20"/>
      <c r="MUC69" s="20"/>
      <c r="MUD69" s="20"/>
      <c r="MUE69" s="20"/>
      <c r="MUF69" s="20"/>
      <c r="MUG69" s="20"/>
      <c r="MUH69" s="20"/>
      <c r="MUI69" s="20"/>
      <c r="MUJ69" s="20"/>
      <c r="MUK69" s="20"/>
      <c r="MUL69" s="20"/>
      <c r="MUM69" s="20"/>
      <c r="MUN69" s="20"/>
      <c r="MUO69" s="20"/>
      <c r="MUP69" s="20"/>
      <c r="MUQ69" s="20"/>
      <c r="MUR69" s="20"/>
      <c r="MUS69" s="20"/>
      <c r="MUT69" s="20"/>
      <c r="MUU69" s="20"/>
      <c r="MUV69" s="20"/>
      <c r="MUW69" s="20"/>
      <c r="MUX69" s="20"/>
      <c r="MUY69" s="20"/>
      <c r="MUZ69" s="20"/>
      <c r="MVA69" s="20"/>
      <c r="MVB69" s="20"/>
      <c r="MVC69" s="20"/>
      <c r="MVD69" s="20"/>
      <c r="MVE69" s="20"/>
      <c r="MVF69" s="20"/>
      <c r="MVG69" s="20"/>
      <c r="MVH69" s="20"/>
      <c r="MVI69" s="20"/>
      <c r="MVJ69" s="20"/>
      <c r="MVK69" s="20"/>
      <c r="MVL69" s="20"/>
      <c r="MVM69" s="20"/>
      <c r="MVN69" s="20"/>
      <c r="MVO69" s="20"/>
      <c r="MVP69" s="20"/>
      <c r="MVQ69" s="20"/>
      <c r="MVR69" s="20"/>
      <c r="MVS69" s="20"/>
      <c r="MVT69" s="20"/>
      <c r="MVU69" s="20"/>
      <c r="MVV69" s="20"/>
      <c r="MVW69" s="20"/>
      <c r="MVX69" s="20"/>
      <c r="MVY69" s="20"/>
      <c r="MVZ69" s="20"/>
      <c r="MWA69" s="20"/>
      <c r="MWB69" s="20"/>
      <c r="MWC69" s="20"/>
      <c r="MWD69" s="20"/>
      <c r="MWE69" s="20"/>
      <c r="MWF69" s="20"/>
      <c r="MWG69" s="20"/>
      <c r="MWH69" s="20"/>
      <c r="MWI69" s="20"/>
      <c r="MWJ69" s="20"/>
      <c r="MWK69" s="20"/>
      <c r="MWL69" s="20"/>
      <c r="MWM69" s="20"/>
      <c r="MWN69" s="20"/>
      <c r="MWO69" s="20"/>
      <c r="MWP69" s="20"/>
      <c r="MWQ69" s="20"/>
      <c r="MWR69" s="20"/>
      <c r="MWS69" s="20"/>
      <c r="MWT69" s="20"/>
      <c r="MWU69" s="20"/>
      <c r="MWV69" s="20"/>
      <c r="MWW69" s="20"/>
      <c r="MWX69" s="20"/>
      <c r="MWY69" s="20"/>
      <c r="MWZ69" s="20"/>
      <c r="MXA69" s="20"/>
      <c r="MXB69" s="20"/>
      <c r="MXC69" s="20"/>
      <c r="MXD69" s="20"/>
      <c r="MXE69" s="20"/>
      <c r="MXF69" s="20"/>
      <c r="MXG69" s="20"/>
      <c r="MXH69" s="20"/>
      <c r="MXI69" s="20"/>
      <c r="MXJ69" s="20"/>
      <c r="MXK69" s="20"/>
      <c r="MXL69" s="20"/>
      <c r="MXM69" s="20"/>
      <c r="MXN69" s="20"/>
      <c r="MXO69" s="20"/>
      <c r="MXP69" s="20"/>
      <c r="MXQ69" s="20"/>
      <c r="MXR69" s="20"/>
      <c r="MXS69" s="20"/>
      <c r="MXT69" s="20"/>
      <c r="MXU69" s="20"/>
      <c r="MXV69" s="20"/>
      <c r="MXW69" s="20"/>
      <c r="MXX69" s="20"/>
      <c r="MXY69" s="20"/>
      <c r="MXZ69" s="20"/>
      <c r="MYA69" s="20"/>
      <c r="MYB69" s="20"/>
      <c r="MYC69" s="20"/>
      <c r="MYD69" s="20"/>
      <c r="MYE69" s="20"/>
      <c r="MYF69" s="20"/>
      <c r="MYG69" s="20"/>
      <c r="MYH69" s="20"/>
      <c r="MYI69" s="20"/>
      <c r="MYJ69" s="20"/>
      <c r="MYK69" s="20"/>
      <c r="MYL69" s="20"/>
      <c r="MYM69" s="20"/>
      <c r="MYN69" s="20"/>
      <c r="MYO69" s="20"/>
      <c r="MYP69" s="20"/>
      <c r="MYQ69" s="20"/>
      <c r="MYR69" s="20"/>
      <c r="MYS69" s="20"/>
      <c r="MYT69" s="20"/>
      <c r="MYU69" s="20"/>
      <c r="MYV69" s="20"/>
      <c r="MYW69" s="20"/>
      <c r="MYX69" s="20"/>
      <c r="MYY69" s="20"/>
      <c r="MYZ69" s="20"/>
      <c r="MZA69" s="20"/>
      <c r="MZB69" s="20"/>
      <c r="MZC69" s="20"/>
      <c r="MZD69" s="20"/>
      <c r="MZE69" s="20"/>
      <c r="MZF69" s="20"/>
      <c r="MZG69" s="20"/>
      <c r="MZH69" s="20"/>
      <c r="MZI69" s="20"/>
      <c r="MZJ69" s="20"/>
      <c r="MZK69" s="20"/>
      <c r="MZL69" s="20"/>
      <c r="MZM69" s="20"/>
      <c r="MZN69" s="20"/>
      <c r="MZO69" s="20"/>
      <c r="MZP69" s="20"/>
      <c r="MZQ69" s="20"/>
      <c r="MZR69" s="20"/>
      <c r="MZS69" s="20"/>
      <c r="MZT69" s="20"/>
      <c r="MZU69" s="20"/>
      <c r="MZV69" s="20"/>
      <c r="MZW69" s="20"/>
      <c r="MZX69" s="20"/>
      <c r="MZY69" s="20"/>
      <c r="MZZ69" s="20"/>
      <c r="NAA69" s="20"/>
      <c r="NAB69" s="20"/>
      <c r="NAC69" s="20"/>
      <c r="NAD69" s="20"/>
      <c r="NAE69" s="20"/>
      <c r="NAF69" s="20"/>
      <c r="NAG69" s="20"/>
      <c r="NAH69" s="20"/>
      <c r="NAI69" s="20"/>
      <c r="NAJ69" s="20"/>
      <c r="NAK69" s="20"/>
      <c r="NAL69" s="20"/>
      <c r="NAM69" s="20"/>
      <c r="NAN69" s="20"/>
      <c r="NAO69" s="20"/>
      <c r="NAP69" s="20"/>
      <c r="NAQ69" s="20"/>
      <c r="NAR69" s="20"/>
      <c r="NAS69" s="20"/>
      <c r="NAT69" s="20"/>
      <c r="NAU69" s="20"/>
      <c r="NAV69" s="20"/>
      <c r="NAW69" s="20"/>
      <c r="NAX69" s="20"/>
      <c r="NAY69" s="20"/>
      <c r="NAZ69" s="20"/>
      <c r="NBA69" s="20"/>
      <c r="NBB69" s="20"/>
      <c r="NBC69" s="20"/>
      <c r="NBD69" s="20"/>
      <c r="NBE69" s="20"/>
      <c r="NBF69" s="20"/>
      <c r="NBG69" s="20"/>
      <c r="NBH69" s="20"/>
      <c r="NBI69" s="20"/>
      <c r="NBJ69" s="20"/>
      <c r="NBK69" s="20"/>
      <c r="NBL69" s="20"/>
      <c r="NBM69" s="20"/>
      <c r="NBN69" s="20"/>
      <c r="NBO69" s="20"/>
      <c r="NBP69" s="20"/>
      <c r="NBQ69" s="20"/>
      <c r="NBR69" s="20"/>
      <c r="NBS69" s="20"/>
      <c r="NBT69" s="20"/>
      <c r="NBU69" s="20"/>
      <c r="NBV69" s="20"/>
      <c r="NBW69" s="20"/>
      <c r="NBX69" s="20"/>
      <c r="NBY69" s="20"/>
      <c r="NBZ69" s="20"/>
      <c r="NCA69" s="20"/>
      <c r="NCB69" s="20"/>
      <c r="NCC69" s="20"/>
      <c r="NCD69" s="20"/>
      <c r="NCE69" s="20"/>
      <c r="NCF69" s="20"/>
      <c r="NCG69" s="20"/>
      <c r="NCH69" s="20"/>
      <c r="NCI69" s="20"/>
      <c r="NCJ69" s="20"/>
      <c r="NCK69" s="20"/>
      <c r="NCL69" s="20"/>
      <c r="NCM69" s="20"/>
      <c r="NCN69" s="20"/>
      <c r="NCO69" s="20"/>
      <c r="NCP69" s="20"/>
      <c r="NCQ69" s="20"/>
      <c r="NCR69" s="20"/>
      <c r="NCS69" s="20"/>
      <c r="NCT69" s="20"/>
      <c r="NCU69" s="20"/>
      <c r="NCV69" s="20"/>
      <c r="NCW69" s="20"/>
      <c r="NCX69" s="20"/>
      <c r="NCY69" s="20"/>
      <c r="NCZ69" s="20"/>
      <c r="NDA69" s="20"/>
      <c r="NDB69" s="20"/>
      <c r="NDC69" s="20"/>
      <c r="NDD69" s="20"/>
      <c r="NDE69" s="20"/>
      <c r="NDF69" s="20"/>
      <c r="NDG69" s="20"/>
      <c r="NDH69" s="20"/>
      <c r="NDI69" s="20"/>
      <c r="NDJ69" s="20"/>
      <c r="NDK69" s="20"/>
      <c r="NDL69" s="20"/>
      <c r="NDM69" s="20"/>
      <c r="NDN69" s="20"/>
      <c r="NDO69" s="20"/>
      <c r="NDP69" s="20"/>
      <c r="NDQ69" s="20"/>
      <c r="NDR69" s="20"/>
      <c r="NDS69" s="20"/>
      <c r="NDT69" s="20"/>
      <c r="NDU69" s="20"/>
      <c r="NDV69" s="20"/>
      <c r="NDW69" s="20"/>
      <c r="NDX69" s="20"/>
      <c r="NDY69" s="20"/>
      <c r="NDZ69" s="20"/>
      <c r="NEA69" s="20"/>
      <c r="NEB69" s="20"/>
      <c r="NEC69" s="20"/>
      <c r="NED69" s="20"/>
      <c r="NEE69" s="20"/>
      <c r="NEF69" s="20"/>
      <c r="NEG69" s="20"/>
      <c r="NEH69" s="20"/>
      <c r="NEI69" s="20"/>
      <c r="NEJ69" s="20"/>
      <c r="NEK69" s="20"/>
      <c r="NEL69" s="20"/>
      <c r="NEM69" s="20"/>
      <c r="NEN69" s="20"/>
      <c r="NEO69" s="20"/>
      <c r="NEP69" s="20"/>
      <c r="NEQ69" s="20"/>
      <c r="NER69" s="20"/>
      <c r="NES69" s="20"/>
      <c r="NET69" s="20"/>
      <c r="NEU69" s="20"/>
      <c r="NEV69" s="20"/>
      <c r="NEW69" s="20"/>
      <c r="NEX69" s="20"/>
      <c r="NEY69" s="20"/>
      <c r="NEZ69" s="20"/>
      <c r="NFA69" s="20"/>
      <c r="NFB69" s="20"/>
      <c r="NFC69" s="20"/>
      <c r="NFD69" s="20"/>
      <c r="NFE69" s="20"/>
      <c r="NFF69" s="20"/>
      <c r="NFG69" s="20"/>
      <c r="NFH69" s="20"/>
      <c r="NFI69" s="20"/>
      <c r="NFJ69" s="20"/>
      <c r="NFK69" s="20"/>
      <c r="NFL69" s="20"/>
      <c r="NFM69" s="20"/>
      <c r="NFN69" s="20"/>
      <c r="NFO69" s="20"/>
      <c r="NFP69" s="20"/>
      <c r="NFQ69" s="20"/>
      <c r="NFR69" s="20"/>
      <c r="NFS69" s="20"/>
      <c r="NFT69" s="20"/>
      <c r="NFU69" s="20"/>
      <c r="NFV69" s="20"/>
      <c r="NFW69" s="20"/>
      <c r="NFX69" s="20"/>
      <c r="NFY69" s="20"/>
      <c r="NFZ69" s="20"/>
      <c r="NGA69" s="20"/>
      <c r="NGB69" s="20"/>
      <c r="NGC69" s="20"/>
      <c r="NGD69" s="20"/>
      <c r="NGE69" s="20"/>
      <c r="NGF69" s="20"/>
      <c r="NGG69" s="20"/>
      <c r="NGH69" s="20"/>
      <c r="NGI69" s="20"/>
      <c r="NGJ69" s="20"/>
      <c r="NGK69" s="20"/>
      <c r="NGL69" s="20"/>
      <c r="NGM69" s="20"/>
      <c r="NGN69" s="20"/>
      <c r="NGO69" s="20"/>
      <c r="NGP69" s="20"/>
      <c r="NGQ69" s="20"/>
      <c r="NGR69" s="20"/>
      <c r="NGS69" s="20"/>
      <c r="NGT69" s="20"/>
      <c r="NGU69" s="20"/>
      <c r="NGV69" s="20"/>
      <c r="NGW69" s="20"/>
      <c r="NGX69" s="20"/>
      <c r="NGY69" s="20"/>
      <c r="NGZ69" s="20"/>
      <c r="NHA69" s="20"/>
      <c r="NHB69" s="20"/>
      <c r="NHC69" s="20"/>
      <c r="NHD69" s="20"/>
      <c r="NHE69" s="20"/>
      <c r="NHF69" s="20"/>
      <c r="NHG69" s="20"/>
      <c r="NHH69" s="20"/>
      <c r="NHI69" s="20"/>
      <c r="NHJ69" s="20"/>
      <c r="NHK69" s="20"/>
      <c r="NHL69" s="20"/>
      <c r="NHM69" s="20"/>
      <c r="NHN69" s="20"/>
      <c r="NHO69" s="20"/>
      <c r="NHP69" s="20"/>
      <c r="NHQ69" s="20"/>
      <c r="NHR69" s="20"/>
      <c r="NHS69" s="20"/>
      <c r="NHT69" s="20"/>
      <c r="NHU69" s="20"/>
      <c r="NHV69" s="20"/>
      <c r="NHW69" s="20"/>
      <c r="NHX69" s="20"/>
      <c r="NHY69" s="20"/>
      <c r="NHZ69" s="20"/>
      <c r="NIA69" s="20"/>
      <c r="NIB69" s="20"/>
      <c r="NIC69" s="20"/>
      <c r="NID69" s="20"/>
      <c r="NIE69" s="20"/>
      <c r="NIF69" s="20"/>
      <c r="NIG69" s="20"/>
      <c r="NIH69" s="20"/>
      <c r="NII69" s="20"/>
      <c r="NIJ69" s="20"/>
      <c r="NIK69" s="20"/>
      <c r="NIL69" s="20"/>
      <c r="NIM69" s="20"/>
      <c r="NIN69" s="20"/>
      <c r="NIO69" s="20"/>
      <c r="NIP69" s="20"/>
      <c r="NIQ69" s="20"/>
      <c r="NIR69" s="20"/>
      <c r="NIS69" s="20"/>
      <c r="NIT69" s="20"/>
      <c r="NIU69" s="20"/>
      <c r="NIV69" s="20"/>
      <c r="NIW69" s="20"/>
      <c r="NIX69" s="20"/>
      <c r="NIY69" s="20"/>
      <c r="NIZ69" s="20"/>
      <c r="NJA69" s="20"/>
      <c r="NJB69" s="20"/>
      <c r="NJC69" s="20"/>
      <c r="NJD69" s="20"/>
      <c r="NJE69" s="20"/>
      <c r="NJF69" s="20"/>
      <c r="NJG69" s="20"/>
      <c r="NJH69" s="20"/>
      <c r="NJI69" s="20"/>
      <c r="NJJ69" s="20"/>
      <c r="NJK69" s="20"/>
      <c r="NJL69" s="20"/>
      <c r="NJM69" s="20"/>
      <c r="NJN69" s="20"/>
      <c r="NJO69" s="20"/>
      <c r="NJP69" s="20"/>
      <c r="NJQ69" s="20"/>
      <c r="NJR69" s="20"/>
      <c r="NJS69" s="20"/>
      <c r="NJT69" s="20"/>
      <c r="NJU69" s="20"/>
      <c r="NJV69" s="20"/>
      <c r="NJW69" s="20"/>
      <c r="NJX69" s="20"/>
      <c r="NJY69" s="20"/>
      <c r="NJZ69" s="20"/>
      <c r="NKA69" s="20"/>
      <c r="NKB69" s="20"/>
      <c r="NKC69" s="20"/>
      <c r="NKD69" s="20"/>
      <c r="NKE69" s="20"/>
      <c r="NKF69" s="20"/>
      <c r="NKG69" s="20"/>
      <c r="NKH69" s="20"/>
      <c r="NKI69" s="20"/>
      <c r="NKJ69" s="20"/>
      <c r="NKK69" s="20"/>
      <c r="NKL69" s="20"/>
      <c r="NKM69" s="20"/>
      <c r="NKN69" s="20"/>
      <c r="NKO69" s="20"/>
      <c r="NKP69" s="20"/>
      <c r="NKQ69" s="20"/>
      <c r="NKR69" s="20"/>
      <c r="NKS69" s="20"/>
      <c r="NKT69" s="20"/>
      <c r="NKU69" s="20"/>
      <c r="NKV69" s="20"/>
      <c r="NKW69" s="20"/>
      <c r="NKX69" s="20"/>
      <c r="NKY69" s="20"/>
      <c r="NKZ69" s="20"/>
      <c r="NLA69" s="20"/>
      <c r="NLB69" s="20"/>
      <c r="NLC69" s="20"/>
      <c r="NLD69" s="20"/>
      <c r="NLE69" s="20"/>
      <c r="NLF69" s="20"/>
      <c r="NLG69" s="20"/>
      <c r="NLH69" s="20"/>
      <c r="NLI69" s="20"/>
      <c r="NLJ69" s="20"/>
      <c r="NLK69" s="20"/>
      <c r="NLL69" s="20"/>
      <c r="NLM69" s="20"/>
      <c r="NLN69" s="20"/>
      <c r="NLO69" s="20"/>
      <c r="NLP69" s="20"/>
      <c r="NLQ69" s="20"/>
      <c r="NLR69" s="20"/>
      <c r="NLS69" s="20"/>
      <c r="NLT69" s="20"/>
      <c r="NLU69" s="20"/>
      <c r="NLV69" s="20"/>
      <c r="NLW69" s="20"/>
      <c r="NLX69" s="20"/>
      <c r="NLY69" s="20"/>
      <c r="NLZ69" s="20"/>
      <c r="NMA69" s="20"/>
      <c r="NMB69" s="20"/>
      <c r="NMC69" s="20"/>
      <c r="NMD69" s="20"/>
      <c r="NME69" s="20"/>
      <c r="NMF69" s="20"/>
      <c r="NMG69" s="20"/>
      <c r="NMH69" s="20"/>
      <c r="NMI69" s="20"/>
      <c r="NMJ69" s="20"/>
      <c r="NMK69" s="20"/>
      <c r="NML69" s="20"/>
      <c r="NMM69" s="20"/>
      <c r="NMN69" s="20"/>
      <c r="NMO69" s="20"/>
      <c r="NMP69" s="20"/>
      <c r="NMQ69" s="20"/>
      <c r="NMR69" s="20"/>
      <c r="NMS69" s="20"/>
      <c r="NMT69" s="20"/>
      <c r="NMU69" s="20"/>
      <c r="NMV69" s="20"/>
      <c r="NMW69" s="20"/>
      <c r="NMX69" s="20"/>
      <c r="NMY69" s="20"/>
      <c r="NMZ69" s="20"/>
      <c r="NNA69" s="20"/>
      <c r="NNB69" s="20"/>
      <c r="NNC69" s="20"/>
      <c r="NND69" s="20"/>
      <c r="NNE69" s="20"/>
      <c r="NNF69" s="20"/>
      <c r="NNG69" s="20"/>
      <c r="NNH69" s="20"/>
      <c r="NNI69" s="20"/>
      <c r="NNJ69" s="20"/>
      <c r="NNK69" s="20"/>
      <c r="NNL69" s="20"/>
      <c r="NNM69" s="20"/>
      <c r="NNN69" s="20"/>
      <c r="NNO69" s="20"/>
      <c r="NNP69" s="20"/>
      <c r="NNQ69" s="20"/>
      <c r="NNR69" s="20"/>
      <c r="NNS69" s="20"/>
      <c r="NNT69" s="20"/>
      <c r="NNU69" s="20"/>
      <c r="NNV69" s="20"/>
      <c r="NNW69" s="20"/>
      <c r="NNX69" s="20"/>
      <c r="NNY69" s="20"/>
      <c r="NNZ69" s="20"/>
      <c r="NOA69" s="20"/>
      <c r="NOB69" s="20"/>
      <c r="NOC69" s="20"/>
      <c r="NOD69" s="20"/>
      <c r="NOE69" s="20"/>
      <c r="NOF69" s="20"/>
      <c r="NOG69" s="20"/>
      <c r="NOH69" s="20"/>
      <c r="NOI69" s="20"/>
      <c r="NOJ69" s="20"/>
      <c r="NOK69" s="20"/>
      <c r="NOL69" s="20"/>
      <c r="NOM69" s="20"/>
      <c r="NON69" s="20"/>
      <c r="NOO69" s="20"/>
      <c r="NOP69" s="20"/>
      <c r="NOQ69" s="20"/>
      <c r="NOR69" s="20"/>
      <c r="NOS69" s="20"/>
      <c r="NOT69" s="20"/>
      <c r="NOU69" s="20"/>
      <c r="NOV69" s="20"/>
      <c r="NOW69" s="20"/>
      <c r="NOX69" s="20"/>
      <c r="NOY69" s="20"/>
      <c r="NOZ69" s="20"/>
      <c r="NPA69" s="20"/>
      <c r="NPB69" s="20"/>
      <c r="NPC69" s="20"/>
      <c r="NPD69" s="20"/>
      <c r="NPE69" s="20"/>
      <c r="NPF69" s="20"/>
      <c r="NPG69" s="20"/>
      <c r="NPH69" s="20"/>
      <c r="NPI69" s="20"/>
      <c r="NPJ69" s="20"/>
      <c r="NPK69" s="20"/>
      <c r="NPL69" s="20"/>
      <c r="NPM69" s="20"/>
      <c r="NPN69" s="20"/>
      <c r="NPO69" s="20"/>
      <c r="NPP69" s="20"/>
      <c r="NPQ69" s="20"/>
      <c r="NPR69" s="20"/>
      <c r="NPS69" s="20"/>
      <c r="NPT69" s="20"/>
      <c r="NPU69" s="20"/>
      <c r="NPV69" s="20"/>
      <c r="NPW69" s="20"/>
      <c r="NPX69" s="20"/>
      <c r="NPY69" s="20"/>
      <c r="NPZ69" s="20"/>
      <c r="NQA69" s="20"/>
      <c r="NQB69" s="20"/>
      <c r="NQC69" s="20"/>
      <c r="NQD69" s="20"/>
      <c r="NQE69" s="20"/>
      <c r="NQF69" s="20"/>
      <c r="NQG69" s="20"/>
      <c r="NQH69" s="20"/>
      <c r="NQI69" s="20"/>
      <c r="NQJ69" s="20"/>
      <c r="NQK69" s="20"/>
      <c r="NQL69" s="20"/>
      <c r="NQM69" s="20"/>
      <c r="NQN69" s="20"/>
      <c r="NQO69" s="20"/>
      <c r="NQP69" s="20"/>
      <c r="NQQ69" s="20"/>
      <c r="NQR69" s="20"/>
      <c r="NQS69" s="20"/>
      <c r="NQT69" s="20"/>
      <c r="NQU69" s="20"/>
      <c r="NQV69" s="20"/>
      <c r="NQW69" s="20"/>
      <c r="NQX69" s="20"/>
      <c r="NQY69" s="20"/>
      <c r="NQZ69" s="20"/>
      <c r="NRA69" s="20"/>
      <c r="NRB69" s="20"/>
      <c r="NRC69" s="20"/>
      <c r="NRD69" s="20"/>
      <c r="NRE69" s="20"/>
      <c r="NRF69" s="20"/>
      <c r="NRG69" s="20"/>
      <c r="NRH69" s="20"/>
      <c r="NRI69" s="20"/>
      <c r="NRJ69" s="20"/>
      <c r="NRK69" s="20"/>
      <c r="NRL69" s="20"/>
      <c r="NRM69" s="20"/>
      <c r="NRN69" s="20"/>
      <c r="NRO69" s="20"/>
      <c r="NRP69" s="20"/>
      <c r="NRQ69" s="20"/>
      <c r="NRR69" s="20"/>
      <c r="NRS69" s="20"/>
      <c r="NRT69" s="20"/>
      <c r="NRU69" s="20"/>
      <c r="NRV69" s="20"/>
      <c r="NRW69" s="20"/>
      <c r="NRX69" s="20"/>
      <c r="NRY69" s="20"/>
      <c r="NRZ69" s="20"/>
      <c r="NSA69" s="20"/>
      <c r="NSB69" s="20"/>
      <c r="NSC69" s="20"/>
      <c r="NSD69" s="20"/>
      <c r="NSE69" s="20"/>
      <c r="NSF69" s="20"/>
      <c r="NSG69" s="20"/>
      <c r="NSH69" s="20"/>
      <c r="NSI69" s="20"/>
      <c r="NSJ69" s="20"/>
      <c r="NSK69" s="20"/>
      <c r="NSL69" s="20"/>
      <c r="NSM69" s="20"/>
      <c r="NSN69" s="20"/>
      <c r="NSO69" s="20"/>
      <c r="NSP69" s="20"/>
      <c r="NSQ69" s="20"/>
      <c r="NSR69" s="20"/>
      <c r="NSS69" s="20"/>
      <c r="NST69" s="20"/>
      <c r="NSU69" s="20"/>
      <c r="NSV69" s="20"/>
      <c r="NSW69" s="20"/>
      <c r="NSX69" s="20"/>
      <c r="NSY69" s="20"/>
      <c r="NSZ69" s="20"/>
      <c r="NTA69" s="20"/>
      <c r="NTB69" s="20"/>
      <c r="NTC69" s="20"/>
      <c r="NTD69" s="20"/>
      <c r="NTE69" s="20"/>
      <c r="NTF69" s="20"/>
      <c r="NTG69" s="20"/>
      <c r="NTH69" s="20"/>
      <c r="NTI69" s="20"/>
      <c r="NTJ69" s="20"/>
      <c r="NTK69" s="20"/>
      <c r="NTL69" s="20"/>
      <c r="NTM69" s="20"/>
      <c r="NTN69" s="20"/>
      <c r="NTO69" s="20"/>
      <c r="NTP69" s="20"/>
      <c r="NTQ69" s="20"/>
      <c r="NTR69" s="20"/>
      <c r="NTS69" s="20"/>
      <c r="NTT69" s="20"/>
      <c r="NTU69" s="20"/>
      <c r="NTV69" s="20"/>
      <c r="NTW69" s="20"/>
      <c r="NTX69" s="20"/>
      <c r="NTY69" s="20"/>
      <c r="NTZ69" s="20"/>
      <c r="NUA69" s="20"/>
      <c r="NUB69" s="20"/>
      <c r="NUC69" s="20"/>
      <c r="NUD69" s="20"/>
      <c r="NUE69" s="20"/>
      <c r="NUF69" s="20"/>
      <c r="NUG69" s="20"/>
      <c r="NUH69" s="20"/>
      <c r="NUI69" s="20"/>
      <c r="NUJ69" s="20"/>
      <c r="NUK69" s="20"/>
      <c r="NUL69" s="20"/>
      <c r="NUM69" s="20"/>
      <c r="NUN69" s="20"/>
      <c r="NUO69" s="20"/>
      <c r="NUP69" s="20"/>
      <c r="NUQ69" s="20"/>
      <c r="NUR69" s="20"/>
      <c r="NUS69" s="20"/>
      <c r="NUT69" s="20"/>
      <c r="NUU69" s="20"/>
      <c r="NUV69" s="20"/>
      <c r="NUW69" s="20"/>
      <c r="NUX69" s="20"/>
      <c r="NUY69" s="20"/>
      <c r="NUZ69" s="20"/>
      <c r="NVA69" s="20"/>
      <c r="NVB69" s="20"/>
      <c r="NVC69" s="20"/>
      <c r="NVD69" s="20"/>
      <c r="NVE69" s="20"/>
      <c r="NVF69" s="20"/>
      <c r="NVG69" s="20"/>
      <c r="NVH69" s="20"/>
      <c r="NVI69" s="20"/>
      <c r="NVJ69" s="20"/>
      <c r="NVK69" s="20"/>
      <c r="NVL69" s="20"/>
      <c r="NVM69" s="20"/>
      <c r="NVN69" s="20"/>
      <c r="NVO69" s="20"/>
      <c r="NVP69" s="20"/>
      <c r="NVQ69" s="20"/>
      <c r="NVR69" s="20"/>
      <c r="NVS69" s="20"/>
      <c r="NVT69" s="20"/>
      <c r="NVU69" s="20"/>
      <c r="NVV69" s="20"/>
      <c r="NVW69" s="20"/>
      <c r="NVX69" s="20"/>
      <c r="NVY69" s="20"/>
      <c r="NVZ69" s="20"/>
      <c r="NWA69" s="20"/>
      <c r="NWB69" s="20"/>
      <c r="NWC69" s="20"/>
      <c r="NWD69" s="20"/>
      <c r="NWE69" s="20"/>
      <c r="NWF69" s="20"/>
      <c r="NWG69" s="20"/>
      <c r="NWH69" s="20"/>
      <c r="NWI69" s="20"/>
      <c r="NWJ69" s="20"/>
      <c r="NWK69" s="20"/>
      <c r="NWL69" s="20"/>
      <c r="NWM69" s="20"/>
      <c r="NWN69" s="20"/>
      <c r="NWO69" s="20"/>
      <c r="NWP69" s="20"/>
      <c r="NWQ69" s="20"/>
      <c r="NWR69" s="20"/>
      <c r="NWS69" s="20"/>
      <c r="NWT69" s="20"/>
      <c r="NWU69" s="20"/>
      <c r="NWV69" s="20"/>
      <c r="NWW69" s="20"/>
      <c r="NWX69" s="20"/>
      <c r="NWY69" s="20"/>
      <c r="NWZ69" s="20"/>
      <c r="NXA69" s="20"/>
      <c r="NXB69" s="20"/>
      <c r="NXC69" s="20"/>
      <c r="NXD69" s="20"/>
      <c r="NXE69" s="20"/>
      <c r="NXF69" s="20"/>
      <c r="NXG69" s="20"/>
      <c r="NXH69" s="20"/>
      <c r="NXI69" s="20"/>
      <c r="NXJ69" s="20"/>
      <c r="NXK69" s="20"/>
      <c r="NXL69" s="20"/>
      <c r="NXM69" s="20"/>
      <c r="NXN69" s="20"/>
      <c r="NXO69" s="20"/>
      <c r="NXP69" s="20"/>
      <c r="NXQ69" s="20"/>
      <c r="NXR69" s="20"/>
      <c r="NXS69" s="20"/>
      <c r="NXT69" s="20"/>
      <c r="NXU69" s="20"/>
      <c r="NXV69" s="20"/>
      <c r="NXW69" s="20"/>
      <c r="NXX69" s="20"/>
      <c r="NXY69" s="20"/>
      <c r="NXZ69" s="20"/>
      <c r="NYA69" s="20"/>
      <c r="NYB69" s="20"/>
      <c r="NYC69" s="20"/>
      <c r="NYD69" s="20"/>
      <c r="NYE69" s="20"/>
      <c r="NYF69" s="20"/>
      <c r="NYG69" s="20"/>
      <c r="NYH69" s="20"/>
      <c r="NYI69" s="20"/>
      <c r="NYJ69" s="20"/>
      <c r="NYK69" s="20"/>
      <c r="NYL69" s="20"/>
      <c r="NYM69" s="20"/>
      <c r="NYN69" s="20"/>
      <c r="NYO69" s="20"/>
      <c r="NYP69" s="20"/>
      <c r="NYQ69" s="20"/>
      <c r="NYR69" s="20"/>
      <c r="NYS69" s="20"/>
      <c r="NYT69" s="20"/>
      <c r="NYU69" s="20"/>
      <c r="NYV69" s="20"/>
      <c r="NYW69" s="20"/>
      <c r="NYX69" s="20"/>
      <c r="NYY69" s="20"/>
      <c r="NYZ69" s="20"/>
      <c r="NZA69" s="20"/>
      <c r="NZB69" s="20"/>
      <c r="NZC69" s="20"/>
      <c r="NZD69" s="20"/>
      <c r="NZE69" s="20"/>
      <c r="NZF69" s="20"/>
      <c r="NZG69" s="20"/>
      <c r="NZH69" s="20"/>
      <c r="NZI69" s="20"/>
      <c r="NZJ69" s="20"/>
      <c r="NZK69" s="20"/>
      <c r="NZL69" s="20"/>
      <c r="NZM69" s="20"/>
      <c r="NZN69" s="20"/>
      <c r="NZO69" s="20"/>
      <c r="NZP69" s="20"/>
      <c r="NZQ69" s="20"/>
      <c r="NZR69" s="20"/>
      <c r="NZS69" s="20"/>
      <c r="NZT69" s="20"/>
      <c r="NZU69" s="20"/>
      <c r="NZV69" s="20"/>
      <c r="NZW69" s="20"/>
      <c r="NZX69" s="20"/>
      <c r="NZY69" s="20"/>
      <c r="NZZ69" s="20"/>
      <c r="OAA69" s="20"/>
      <c r="OAB69" s="20"/>
      <c r="OAC69" s="20"/>
      <c r="OAD69" s="20"/>
      <c r="OAE69" s="20"/>
      <c r="OAF69" s="20"/>
      <c r="OAG69" s="20"/>
      <c r="OAH69" s="20"/>
      <c r="OAI69" s="20"/>
      <c r="OAJ69" s="20"/>
      <c r="OAK69" s="20"/>
      <c r="OAL69" s="20"/>
      <c r="OAM69" s="20"/>
      <c r="OAN69" s="20"/>
      <c r="OAO69" s="20"/>
      <c r="OAP69" s="20"/>
      <c r="OAQ69" s="20"/>
      <c r="OAR69" s="20"/>
      <c r="OAS69" s="20"/>
      <c r="OAT69" s="20"/>
      <c r="OAU69" s="20"/>
      <c r="OAV69" s="20"/>
      <c r="OAW69" s="20"/>
      <c r="OAX69" s="20"/>
      <c r="OAY69" s="20"/>
      <c r="OAZ69" s="20"/>
      <c r="OBA69" s="20"/>
      <c r="OBB69" s="20"/>
      <c r="OBC69" s="20"/>
      <c r="OBD69" s="20"/>
      <c r="OBE69" s="20"/>
      <c r="OBF69" s="20"/>
      <c r="OBG69" s="20"/>
      <c r="OBH69" s="20"/>
      <c r="OBI69" s="20"/>
      <c r="OBJ69" s="20"/>
      <c r="OBK69" s="20"/>
      <c r="OBL69" s="20"/>
      <c r="OBM69" s="20"/>
      <c r="OBN69" s="20"/>
      <c r="OBO69" s="20"/>
      <c r="OBP69" s="20"/>
      <c r="OBQ69" s="20"/>
      <c r="OBR69" s="20"/>
      <c r="OBS69" s="20"/>
      <c r="OBT69" s="20"/>
      <c r="OBU69" s="20"/>
      <c r="OBV69" s="20"/>
      <c r="OBW69" s="20"/>
      <c r="OBX69" s="20"/>
      <c r="OBY69" s="20"/>
      <c r="OBZ69" s="20"/>
      <c r="OCA69" s="20"/>
      <c r="OCB69" s="20"/>
      <c r="OCC69" s="20"/>
      <c r="OCD69" s="20"/>
      <c r="OCE69" s="20"/>
      <c r="OCF69" s="20"/>
      <c r="OCG69" s="20"/>
      <c r="OCH69" s="20"/>
      <c r="OCI69" s="20"/>
      <c r="OCJ69" s="20"/>
      <c r="OCK69" s="20"/>
      <c r="OCL69" s="20"/>
      <c r="OCM69" s="20"/>
      <c r="OCN69" s="20"/>
      <c r="OCO69" s="20"/>
      <c r="OCP69" s="20"/>
      <c r="OCQ69" s="20"/>
      <c r="OCR69" s="20"/>
      <c r="OCS69" s="20"/>
      <c r="OCT69" s="20"/>
      <c r="OCU69" s="20"/>
      <c r="OCV69" s="20"/>
      <c r="OCW69" s="20"/>
      <c r="OCX69" s="20"/>
      <c r="OCY69" s="20"/>
      <c r="OCZ69" s="20"/>
      <c r="ODA69" s="20"/>
      <c r="ODB69" s="20"/>
      <c r="ODC69" s="20"/>
      <c r="ODD69" s="20"/>
      <c r="ODE69" s="20"/>
      <c r="ODF69" s="20"/>
      <c r="ODG69" s="20"/>
      <c r="ODH69" s="20"/>
      <c r="ODI69" s="20"/>
      <c r="ODJ69" s="20"/>
      <c r="ODK69" s="20"/>
      <c r="ODL69" s="20"/>
      <c r="ODM69" s="20"/>
      <c r="ODN69" s="20"/>
      <c r="ODO69" s="20"/>
      <c r="ODP69" s="20"/>
      <c r="ODQ69" s="20"/>
      <c r="ODR69" s="20"/>
      <c r="ODS69" s="20"/>
      <c r="ODT69" s="20"/>
      <c r="ODU69" s="20"/>
      <c r="ODV69" s="20"/>
      <c r="ODW69" s="20"/>
      <c r="ODX69" s="20"/>
      <c r="ODY69" s="20"/>
      <c r="ODZ69" s="20"/>
      <c r="OEA69" s="20"/>
      <c r="OEB69" s="20"/>
      <c r="OEC69" s="20"/>
      <c r="OED69" s="20"/>
      <c r="OEE69" s="20"/>
      <c r="OEF69" s="20"/>
      <c r="OEG69" s="20"/>
      <c r="OEH69" s="20"/>
      <c r="OEI69" s="20"/>
      <c r="OEJ69" s="20"/>
      <c r="OEK69" s="20"/>
      <c r="OEL69" s="20"/>
      <c r="OEM69" s="20"/>
      <c r="OEN69" s="20"/>
      <c r="OEO69" s="20"/>
      <c r="OEP69" s="20"/>
      <c r="OEQ69" s="20"/>
      <c r="OER69" s="20"/>
      <c r="OES69" s="20"/>
      <c r="OET69" s="20"/>
      <c r="OEU69" s="20"/>
      <c r="OEV69" s="20"/>
      <c r="OEW69" s="20"/>
      <c r="OEX69" s="20"/>
      <c r="OEY69" s="20"/>
      <c r="OEZ69" s="20"/>
      <c r="OFA69" s="20"/>
      <c r="OFB69" s="20"/>
      <c r="OFC69" s="20"/>
      <c r="OFD69" s="20"/>
      <c r="OFE69" s="20"/>
      <c r="OFF69" s="20"/>
      <c r="OFG69" s="20"/>
      <c r="OFH69" s="20"/>
      <c r="OFI69" s="20"/>
      <c r="OFJ69" s="20"/>
      <c r="OFK69" s="20"/>
      <c r="OFL69" s="20"/>
      <c r="OFM69" s="20"/>
      <c r="OFN69" s="20"/>
      <c r="OFO69" s="20"/>
      <c r="OFP69" s="20"/>
      <c r="OFQ69" s="20"/>
      <c r="OFR69" s="20"/>
      <c r="OFS69" s="20"/>
      <c r="OFT69" s="20"/>
      <c r="OFU69" s="20"/>
      <c r="OFV69" s="20"/>
      <c r="OFW69" s="20"/>
      <c r="OFX69" s="20"/>
      <c r="OFY69" s="20"/>
      <c r="OFZ69" s="20"/>
      <c r="OGA69" s="20"/>
      <c r="OGB69" s="20"/>
      <c r="OGC69" s="20"/>
      <c r="OGD69" s="20"/>
      <c r="OGE69" s="20"/>
      <c r="OGF69" s="20"/>
      <c r="OGG69" s="20"/>
      <c r="OGH69" s="20"/>
      <c r="OGI69" s="20"/>
      <c r="OGJ69" s="20"/>
      <c r="OGK69" s="20"/>
      <c r="OGL69" s="20"/>
      <c r="OGM69" s="20"/>
      <c r="OGN69" s="20"/>
      <c r="OGO69" s="20"/>
      <c r="OGP69" s="20"/>
      <c r="OGQ69" s="20"/>
      <c r="OGR69" s="20"/>
      <c r="OGS69" s="20"/>
      <c r="OGT69" s="20"/>
      <c r="OGU69" s="20"/>
      <c r="OGV69" s="20"/>
      <c r="OGW69" s="20"/>
      <c r="OGX69" s="20"/>
      <c r="OGY69" s="20"/>
      <c r="OGZ69" s="20"/>
      <c r="OHA69" s="20"/>
      <c r="OHB69" s="20"/>
      <c r="OHC69" s="20"/>
      <c r="OHD69" s="20"/>
      <c r="OHE69" s="20"/>
      <c r="OHF69" s="20"/>
      <c r="OHG69" s="20"/>
      <c r="OHH69" s="20"/>
      <c r="OHI69" s="20"/>
      <c r="OHJ69" s="20"/>
      <c r="OHK69" s="20"/>
      <c r="OHL69" s="20"/>
      <c r="OHM69" s="20"/>
      <c r="OHN69" s="20"/>
      <c r="OHO69" s="20"/>
      <c r="OHP69" s="20"/>
      <c r="OHQ69" s="20"/>
      <c r="OHR69" s="20"/>
      <c r="OHS69" s="20"/>
      <c r="OHT69" s="20"/>
      <c r="OHU69" s="20"/>
      <c r="OHV69" s="20"/>
      <c r="OHW69" s="20"/>
      <c r="OHX69" s="20"/>
      <c r="OHY69" s="20"/>
      <c r="OHZ69" s="20"/>
      <c r="OIA69" s="20"/>
      <c r="OIB69" s="20"/>
      <c r="OIC69" s="20"/>
      <c r="OID69" s="20"/>
      <c r="OIE69" s="20"/>
      <c r="OIF69" s="20"/>
      <c r="OIG69" s="20"/>
      <c r="OIH69" s="20"/>
      <c r="OII69" s="20"/>
      <c r="OIJ69" s="20"/>
      <c r="OIK69" s="20"/>
      <c r="OIL69" s="20"/>
      <c r="OIM69" s="20"/>
      <c r="OIN69" s="20"/>
      <c r="OIO69" s="20"/>
      <c r="OIP69" s="20"/>
      <c r="OIQ69" s="20"/>
      <c r="OIR69" s="20"/>
      <c r="OIS69" s="20"/>
      <c r="OIT69" s="20"/>
      <c r="OIU69" s="20"/>
      <c r="OIV69" s="20"/>
      <c r="OIW69" s="20"/>
      <c r="OIX69" s="20"/>
      <c r="OIY69" s="20"/>
      <c r="OIZ69" s="20"/>
      <c r="OJA69" s="20"/>
      <c r="OJB69" s="20"/>
      <c r="OJC69" s="20"/>
      <c r="OJD69" s="20"/>
      <c r="OJE69" s="20"/>
      <c r="OJF69" s="20"/>
      <c r="OJG69" s="20"/>
      <c r="OJH69" s="20"/>
      <c r="OJI69" s="20"/>
      <c r="OJJ69" s="20"/>
      <c r="OJK69" s="20"/>
      <c r="OJL69" s="20"/>
      <c r="OJM69" s="20"/>
      <c r="OJN69" s="20"/>
      <c r="OJO69" s="20"/>
      <c r="OJP69" s="20"/>
      <c r="OJQ69" s="20"/>
      <c r="OJR69" s="20"/>
      <c r="OJS69" s="20"/>
      <c r="OJT69" s="20"/>
      <c r="OJU69" s="20"/>
      <c r="OJV69" s="20"/>
      <c r="OJW69" s="20"/>
      <c r="OJX69" s="20"/>
      <c r="OJY69" s="20"/>
      <c r="OJZ69" s="20"/>
      <c r="OKA69" s="20"/>
      <c r="OKB69" s="20"/>
      <c r="OKC69" s="20"/>
      <c r="OKD69" s="20"/>
      <c r="OKE69" s="20"/>
      <c r="OKF69" s="20"/>
      <c r="OKG69" s="20"/>
      <c r="OKH69" s="20"/>
      <c r="OKI69" s="20"/>
      <c r="OKJ69" s="20"/>
      <c r="OKK69" s="20"/>
      <c r="OKL69" s="20"/>
      <c r="OKM69" s="20"/>
      <c r="OKN69" s="20"/>
      <c r="OKO69" s="20"/>
      <c r="OKP69" s="20"/>
      <c r="OKQ69" s="20"/>
      <c r="OKR69" s="20"/>
      <c r="OKS69" s="20"/>
      <c r="OKT69" s="20"/>
      <c r="OKU69" s="20"/>
      <c r="OKV69" s="20"/>
      <c r="OKW69" s="20"/>
      <c r="OKX69" s="20"/>
      <c r="OKY69" s="20"/>
      <c r="OKZ69" s="20"/>
      <c r="OLA69" s="20"/>
      <c r="OLB69" s="20"/>
      <c r="OLC69" s="20"/>
      <c r="OLD69" s="20"/>
      <c r="OLE69" s="20"/>
      <c r="OLF69" s="20"/>
      <c r="OLG69" s="20"/>
      <c r="OLH69" s="20"/>
      <c r="OLI69" s="20"/>
      <c r="OLJ69" s="20"/>
      <c r="OLK69" s="20"/>
      <c r="OLL69" s="20"/>
      <c r="OLM69" s="20"/>
      <c r="OLN69" s="20"/>
      <c r="OLO69" s="20"/>
      <c r="OLP69" s="20"/>
      <c r="OLQ69" s="20"/>
      <c r="OLR69" s="20"/>
      <c r="OLS69" s="20"/>
      <c r="OLT69" s="20"/>
      <c r="OLU69" s="20"/>
      <c r="OLV69" s="20"/>
      <c r="OLW69" s="20"/>
      <c r="OLX69" s="20"/>
      <c r="OLY69" s="20"/>
      <c r="OLZ69" s="20"/>
      <c r="OMA69" s="20"/>
      <c r="OMB69" s="20"/>
      <c r="OMC69" s="20"/>
      <c r="OMD69" s="20"/>
      <c r="OME69" s="20"/>
      <c r="OMF69" s="20"/>
      <c r="OMG69" s="20"/>
      <c r="OMH69" s="20"/>
      <c r="OMI69" s="20"/>
      <c r="OMJ69" s="20"/>
      <c r="OMK69" s="20"/>
      <c r="OML69" s="20"/>
      <c r="OMM69" s="20"/>
      <c r="OMN69" s="20"/>
      <c r="OMO69" s="20"/>
      <c r="OMP69" s="20"/>
      <c r="OMQ69" s="20"/>
      <c r="OMR69" s="20"/>
      <c r="OMS69" s="20"/>
      <c r="OMT69" s="20"/>
      <c r="OMU69" s="20"/>
      <c r="OMV69" s="20"/>
      <c r="OMW69" s="20"/>
      <c r="OMX69" s="20"/>
      <c r="OMY69" s="20"/>
      <c r="OMZ69" s="20"/>
      <c r="ONA69" s="20"/>
      <c r="ONB69" s="20"/>
      <c r="ONC69" s="20"/>
      <c r="OND69" s="20"/>
      <c r="ONE69" s="20"/>
      <c r="ONF69" s="20"/>
      <c r="ONG69" s="20"/>
      <c r="ONH69" s="20"/>
      <c r="ONI69" s="20"/>
      <c r="ONJ69" s="20"/>
      <c r="ONK69" s="20"/>
      <c r="ONL69" s="20"/>
      <c r="ONM69" s="20"/>
      <c r="ONN69" s="20"/>
      <c r="ONO69" s="20"/>
      <c r="ONP69" s="20"/>
      <c r="ONQ69" s="20"/>
      <c r="ONR69" s="20"/>
      <c r="ONS69" s="20"/>
      <c r="ONT69" s="20"/>
      <c r="ONU69" s="20"/>
      <c r="ONV69" s="20"/>
      <c r="ONW69" s="20"/>
      <c r="ONX69" s="20"/>
      <c r="ONY69" s="20"/>
      <c r="ONZ69" s="20"/>
      <c r="OOA69" s="20"/>
      <c r="OOB69" s="20"/>
      <c r="OOC69" s="20"/>
      <c r="OOD69" s="20"/>
      <c r="OOE69" s="20"/>
      <c r="OOF69" s="20"/>
      <c r="OOG69" s="20"/>
      <c r="OOH69" s="20"/>
      <c r="OOI69" s="20"/>
      <c r="OOJ69" s="20"/>
      <c r="OOK69" s="20"/>
      <c r="OOL69" s="20"/>
      <c r="OOM69" s="20"/>
      <c r="OON69" s="20"/>
      <c r="OOO69" s="20"/>
      <c r="OOP69" s="20"/>
      <c r="OOQ69" s="20"/>
      <c r="OOR69" s="20"/>
      <c r="OOS69" s="20"/>
      <c r="OOT69" s="20"/>
      <c r="OOU69" s="20"/>
      <c r="OOV69" s="20"/>
      <c r="OOW69" s="20"/>
      <c r="OOX69" s="20"/>
      <c r="OOY69" s="20"/>
      <c r="OOZ69" s="20"/>
      <c r="OPA69" s="20"/>
      <c r="OPB69" s="20"/>
      <c r="OPC69" s="20"/>
      <c r="OPD69" s="20"/>
      <c r="OPE69" s="20"/>
      <c r="OPF69" s="20"/>
      <c r="OPG69" s="20"/>
      <c r="OPH69" s="20"/>
      <c r="OPI69" s="20"/>
      <c r="OPJ69" s="20"/>
      <c r="OPK69" s="20"/>
      <c r="OPL69" s="20"/>
      <c r="OPM69" s="20"/>
      <c r="OPN69" s="20"/>
      <c r="OPO69" s="20"/>
      <c r="OPP69" s="20"/>
      <c r="OPQ69" s="20"/>
      <c r="OPR69" s="20"/>
      <c r="OPS69" s="20"/>
      <c r="OPT69" s="20"/>
      <c r="OPU69" s="20"/>
      <c r="OPV69" s="20"/>
      <c r="OPW69" s="20"/>
      <c r="OPX69" s="20"/>
      <c r="OPY69" s="20"/>
      <c r="OPZ69" s="20"/>
      <c r="OQA69" s="20"/>
      <c r="OQB69" s="20"/>
      <c r="OQC69" s="20"/>
      <c r="OQD69" s="20"/>
      <c r="OQE69" s="20"/>
      <c r="OQF69" s="20"/>
      <c r="OQG69" s="20"/>
      <c r="OQH69" s="20"/>
      <c r="OQI69" s="20"/>
      <c r="OQJ69" s="20"/>
      <c r="OQK69" s="20"/>
      <c r="OQL69" s="20"/>
      <c r="OQM69" s="20"/>
      <c r="OQN69" s="20"/>
      <c r="OQO69" s="20"/>
      <c r="OQP69" s="20"/>
      <c r="OQQ69" s="20"/>
      <c r="OQR69" s="20"/>
      <c r="OQS69" s="20"/>
      <c r="OQT69" s="20"/>
      <c r="OQU69" s="20"/>
      <c r="OQV69" s="20"/>
      <c r="OQW69" s="20"/>
      <c r="OQX69" s="20"/>
      <c r="OQY69" s="20"/>
      <c r="OQZ69" s="20"/>
      <c r="ORA69" s="20"/>
      <c r="ORB69" s="20"/>
      <c r="ORC69" s="20"/>
      <c r="ORD69" s="20"/>
      <c r="ORE69" s="20"/>
      <c r="ORF69" s="20"/>
      <c r="ORG69" s="20"/>
      <c r="ORH69" s="20"/>
      <c r="ORI69" s="20"/>
      <c r="ORJ69" s="20"/>
      <c r="ORK69" s="20"/>
      <c r="ORL69" s="20"/>
      <c r="ORM69" s="20"/>
      <c r="ORN69" s="20"/>
      <c r="ORO69" s="20"/>
      <c r="ORP69" s="20"/>
      <c r="ORQ69" s="20"/>
      <c r="ORR69" s="20"/>
      <c r="ORS69" s="20"/>
      <c r="ORT69" s="20"/>
      <c r="ORU69" s="20"/>
      <c r="ORV69" s="20"/>
      <c r="ORW69" s="20"/>
      <c r="ORX69" s="20"/>
      <c r="ORY69" s="20"/>
      <c r="ORZ69" s="20"/>
      <c r="OSA69" s="20"/>
      <c r="OSB69" s="20"/>
      <c r="OSC69" s="20"/>
      <c r="OSD69" s="20"/>
      <c r="OSE69" s="20"/>
      <c r="OSF69" s="20"/>
      <c r="OSG69" s="20"/>
      <c r="OSH69" s="20"/>
      <c r="OSI69" s="20"/>
      <c r="OSJ69" s="20"/>
      <c r="OSK69" s="20"/>
      <c r="OSL69" s="20"/>
      <c r="OSM69" s="20"/>
      <c r="OSN69" s="20"/>
      <c r="OSO69" s="20"/>
      <c r="OSP69" s="20"/>
      <c r="OSQ69" s="20"/>
      <c r="OSR69" s="20"/>
      <c r="OSS69" s="20"/>
      <c r="OST69" s="20"/>
      <c r="OSU69" s="20"/>
      <c r="OSV69" s="20"/>
      <c r="OSW69" s="20"/>
      <c r="OSX69" s="20"/>
      <c r="OSY69" s="20"/>
      <c r="OSZ69" s="20"/>
      <c r="OTA69" s="20"/>
      <c r="OTB69" s="20"/>
      <c r="OTC69" s="20"/>
      <c r="OTD69" s="20"/>
      <c r="OTE69" s="20"/>
      <c r="OTF69" s="20"/>
      <c r="OTG69" s="20"/>
      <c r="OTH69" s="20"/>
      <c r="OTI69" s="20"/>
      <c r="OTJ69" s="20"/>
      <c r="OTK69" s="20"/>
      <c r="OTL69" s="20"/>
      <c r="OTM69" s="20"/>
      <c r="OTN69" s="20"/>
      <c r="OTO69" s="20"/>
      <c r="OTP69" s="20"/>
      <c r="OTQ69" s="20"/>
      <c r="OTR69" s="20"/>
      <c r="OTS69" s="20"/>
      <c r="OTT69" s="20"/>
      <c r="OTU69" s="20"/>
      <c r="OTV69" s="20"/>
      <c r="OTW69" s="20"/>
      <c r="OTX69" s="20"/>
      <c r="OTY69" s="20"/>
      <c r="OTZ69" s="20"/>
      <c r="OUA69" s="20"/>
      <c r="OUB69" s="20"/>
      <c r="OUC69" s="20"/>
      <c r="OUD69" s="20"/>
      <c r="OUE69" s="20"/>
      <c r="OUF69" s="20"/>
      <c r="OUG69" s="20"/>
      <c r="OUH69" s="20"/>
      <c r="OUI69" s="20"/>
      <c r="OUJ69" s="20"/>
      <c r="OUK69" s="20"/>
      <c r="OUL69" s="20"/>
      <c r="OUM69" s="20"/>
      <c r="OUN69" s="20"/>
      <c r="OUO69" s="20"/>
      <c r="OUP69" s="20"/>
      <c r="OUQ69" s="20"/>
      <c r="OUR69" s="20"/>
      <c r="OUS69" s="20"/>
      <c r="OUT69" s="20"/>
      <c r="OUU69" s="20"/>
      <c r="OUV69" s="20"/>
      <c r="OUW69" s="20"/>
      <c r="OUX69" s="20"/>
      <c r="OUY69" s="20"/>
      <c r="OUZ69" s="20"/>
      <c r="OVA69" s="20"/>
      <c r="OVB69" s="20"/>
      <c r="OVC69" s="20"/>
      <c r="OVD69" s="20"/>
      <c r="OVE69" s="20"/>
      <c r="OVF69" s="20"/>
      <c r="OVG69" s="20"/>
      <c r="OVH69" s="20"/>
      <c r="OVI69" s="20"/>
      <c r="OVJ69" s="20"/>
      <c r="OVK69" s="20"/>
      <c r="OVL69" s="20"/>
      <c r="OVM69" s="20"/>
      <c r="OVN69" s="20"/>
      <c r="OVO69" s="20"/>
      <c r="OVP69" s="20"/>
      <c r="OVQ69" s="20"/>
      <c r="OVR69" s="20"/>
      <c r="OVS69" s="20"/>
      <c r="OVT69" s="20"/>
      <c r="OVU69" s="20"/>
      <c r="OVV69" s="20"/>
      <c r="OVW69" s="20"/>
      <c r="OVX69" s="20"/>
      <c r="OVY69" s="20"/>
      <c r="OVZ69" s="20"/>
      <c r="OWA69" s="20"/>
      <c r="OWB69" s="20"/>
      <c r="OWC69" s="20"/>
      <c r="OWD69" s="20"/>
      <c r="OWE69" s="20"/>
      <c r="OWF69" s="20"/>
      <c r="OWG69" s="20"/>
      <c r="OWH69" s="20"/>
      <c r="OWI69" s="20"/>
      <c r="OWJ69" s="20"/>
      <c r="OWK69" s="20"/>
      <c r="OWL69" s="20"/>
      <c r="OWM69" s="20"/>
      <c r="OWN69" s="20"/>
      <c r="OWO69" s="20"/>
      <c r="OWP69" s="20"/>
      <c r="OWQ69" s="20"/>
      <c r="OWR69" s="20"/>
      <c r="OWS69" s="20"/>
      <c r="OWT69" s="20"/>
      <c r="OWU69" s="20"/>
      <c r="OWV69" s="20"/>
      <c r="OWW69" s="20"/>
      <c r="OWX69" s="20"/>
      <c r="OWY69" s="20"/>
      <c r="OWZ69" s="20"/>
      <c r="OXA69" s="20"/>
      <c r="OXB69" s="20"/>
      <c r="OXC69" s="20"/>
      <c r="OXD69" s="20"/>
      <c r="OXE69" s="20"/>
      <c r="OXF69" s="20"/>
      <c r="OXG69" s="20"/>
      <c r="OXH69" s="20"/>
      <c r="OXI69" s="20"/>
      <c r="OXJ69" s="20"/>
      <c r="OXK69" s="20"/>
      <c r="OXL69" s="20"/>
      <c r="OXM69" s="20"/>
      <c r="OXN69" s="20"/>
      <c r="OXO69" s="20"/>
      <c r="OXP69" s="20"/>
      <c r="OXQ69" s="20"/>
      <c r="OXR69" s="20"/>
      <c r="OXS69" s="20"/>
      <c r="OXT69" s="20"/>
      <c r="OXU69" s="20"/>
      <c r="OXV69" s="20"/>
      <c r="OXW69" s="20"/>
      <c r="OXX69" s="20"/>
      <c r="OXY69" s="20"/>
      <c r="OXZ69" s="20"/>
      <c r="OYA69" s="20"/>
      <c r="OYB69" s="20"/>
      <c r="OYC69" s="20"/>
      <c r="OYD69" s="20"/>
      <c r="OYE69" s="20"/>
      <c r="OYF69" s="20"/>
      <c r="OYG69" s="20"/>
      <c r="OYH69" s="20"/>
      <c r="OYI69" s="20"/>
      <c r="OYJ69" s="20"/>
      <c r="OYK69" s="20"/>
      <c r="OYL69" s="20"/>
      <c r="OYM69" s="20"/>
      <c r="OYN69" s="20"/>
      <c r="OYO69" s="20"/>
      <c r="OYP69" s="20"/>
      <c r="OYQ69" s="20"/>
      <c r="OYR69" s="20"/>
      <c r="OYS69" s="20"/>
      <c r="OYT69" s="20"/>
      <c r="OYU69" s="20"/>
      <c r="OYV69" s="20"/>
      <c r="OYW69" s="20"/>
      <c r="OYX69" s="20"/>
      <c r="OYY69" s="20"/>
      <c r="OYZ69" s="20"/>
      <c r="OZA69" s="20"/>
      <c r="OZB69" s="20"/>
      <c r="OZC69" s="20"/>
      <c r="OZD69" s="20"/>
      <c r="OZE69" s="20"/>
      <c r="OZF69" s="20"/>
      <c r="OZG69" s="20"/>
      <c r="OZH69" s="20"/>
      <c r="OZI69" s="20"/>
      <c r="OZJ69" s="20"/>
      <c r="OZK69" s="20"/>
      <c r="OZL69" s="20"/>
      <c r="OZM69" s="20"/>
      <c r="OZN69" s="20"/>
      <c r="OZO69" s="20"/>
      <c r="OZP69" s="20"/>
      <c r="OZQ69" s="20"/>
      <c r="OZR69" s="20"/>
      <c r="OZS69" s="20"/>
      <c r="OZT69" s="20"/>
      <c r="OZU69" s="20"/>
      <c r="OZV69" s="20"/>
      <c r="OZW69" s="20"/>
      <c r="OZX69" s="20"/>
      <c r="OZY69" s="20"/>
      <c r="OZZ69" s="20"/>
      <c r="PAA69" s="20"/>
      <c r="PAB69" s="20"/>
      <c r="PAC69" s="20"/>
      <c r="PAD69" s="20"/>
      <c r="PAE69" s="20"/>
      <c r="PAF69" s="20"/>
      <c r="PAG69" s="20"/>
      <c r="PAH69" s="20"/>
      <c r="PAI69" s="20"/>
      <c r="PAJ69" s="20"/>
      <c r="PAK69" s="20"/>
      <c r="PAL69" s="20"/>
      <c r="PAM69" s="20"/>
      <c r="PAN69" s="20"/>
      <c r="PAO69" s="20"/>
      <c r="PAP69" s="20"/>
      <c r="PAQ69" s="20"/>
      <c r="PAR69" s="20"/>
      <c r="PAS69" s="20"/>
      <c r="PAT69" s="20"/>
      <c r="PAU69" s="20"/>
      <c r="PAV69" s="20"/>
      <c r="PAW69" s="20"/>
      <c r="PAX69" s="20"/>
      <c r="PAY69" s="20"/>
      <c r="PAZ69" s="20"/>
      <c r="PBA69" s="20"/>
      <c r="PBB69" s="20"/>
      <c r="PBC69" s="20"/>
      <c r="PBD69" s="20"/>
      <c r="PBE69" s="20"/>
      <c r="PBF69" s="20"/>
      <c r="PBG69" s="20"/>
      <c r="PBH69" s="20"/>
      <c r="PBI69" s="20"/>
      <c r="PBJ69" s="20"/>
      <c r="PBK69" s="20"/>
      <c r="PBL69" s="20"/>
      <c r="PBM69" s="20"/>
      <c r="PBN69" s="20"/>
      <c r="PBO69" s="20"/>
      <c r="PBP69" s="20"/>
      <c r="PBQ69" s="20"/>
      <c r="PBR69" s="20"/>
      <c r="PBS69" s="20"/>
      <c r="PBT69" s="20"/>
      <c r="PBU69" s="20"/>
      <c r="PBV69" s="20"/>
      <c r="PBW69" s="20"/>
      <c r="PBX69" s="20"/>
      <c r="PBY69" s="20"/>
      <c r="PBZ69" s="20"/>
      <c r="PCA69" s="20"/>
      <c r="PCB69" s="20"/>
      <c r="PCC69" s="20"/>
      <c r="PCD69" s="20"/>
      <c r="PCE69" s="20"/>
      <c r="PCF69" s="20"/>
      <c r="PCG69" s="20"/>
      <c r="PCH69" s="20"/>
      <c r="PCI69" s="20"/>
      <c r="PCJ69" s="20"/>
      <c r="PCK69" s="20"/>
      <c r="PCL69" s="20"/>
      <c r="PCM69" s="20"/>
      <c r="PCN69" s="20"/>
      <c r="PCO69" s="20"/>
      <c r="PCP69" s="20"/>
      <c r="PCQ69" s="20"/>
      <c r="PCR69" s="20"/>
      <c r="PCS69" s="20"/>
      <c r="PCT69" s="20"/>
      <c r="PCU69" s="20"/>
      <c r="PCV69" s="20"/>
      <c r="PCW69" s="20"/>
      <c r="PCX69" s="20"/>
      <c r="PCY69" s="20"/>
      <c r="PCZ69" s="20"/>
      <c r="PDA69" s="20"/>
      <c r="PDB69" s="20"/>
      <c r="PDC69" s="20"/>
      <c r="PDD69" s="20"/>
      <c r="PDE69" s="20"/>
      <c r="PDF69" s="20"/>
      <c r="PDG69" s="20"/>
      <c r="PDH69" s="20"/>
      <c r="PDI69" s="20"/>
      <c r="PDJ69" s="20"/>
      <c r="PDK69" s="20"/>
      <c r="PDL69" s="20"/>
      <c r="PDM69" s="20"/>
      <c r="PDN69" s="20"/>
      <c r="PDO69" s="20"/>
      <c r="PDP69" s="20"/>
      <c r="PDQ69" s="20"/>
      <c r="PDR69" s="20"/>
      <c r="PDS69" s="20"/>
      <c r="PDT69" s="20"/>
      <c r="PDU69" s="20"/>
      <c r="PDV69" s="20"/>
      <c r="PDW69" s="20"/>
      <c r="PDX69" s="20"/>
      <c r="PDY69" s="20"/>
      <c r="PDZ69" s="20"/>
      <c r="PEA69" s="20"/>
      <c r="PEB69" s="20"/>
      <c r="PEC69" s="20"/>
      <c r="PED69" s="20"/>
      <c r="PEE69" s="20"/>
      <c r="PEF69" s="20"/>
      <c r="PEG69" s="20"/>
      <c r="PEH69" s="20"/>
      <c r="PEI69" s="20"/>
      <c r="PEJ69" s="20"/>
      <c r="PEK69" s="20"/>
      <c r="PEL69" s="20"/>
      <c r="PEM69" s="20"/>
      <c r="PEN69" s="20"/>
      <c r="PEO69" s="20"/>
      <c r="PEP69" s="20"/>
      <c r="PEQ69" s="20"/>
      <c r="PER69" s="20"/>
      <c r="PES69" s="20"/>
      <c r="PET69" s="20"/>
      <c r="PEU69" s="20"/>
      <c r="PEV69" s="20"/>
      <c r="PEW69" s="20"/>
      <c r="PEX69" s="20"/>
      <c r="PEY69" s="20"/>
      <c r="PEZ69" s="20"/>
      <c r="PFA69" s="20"/>
      <c r="PFB69" s="20"/>
      <c r="PFC69" s="20"/>
      <c r="PFD69" s="20"/>
      <c r="PFE69" s="20"/>
      <c r="PFF69" s="20"/>
      <c r="PFG69" s="20"/>
      <c r="PFH69" s="20"/>
      <c r="PFI69" s="20"/>
      <c r="PFJ69" s="20"/>
      <c r="PFK69" s="20"/>
      <c r="PFL69" s="20"/>
      <c r="PFM69" s="20"/>
      <c r="PFN69" s="20"/>
      <c r="PFO69" s="20"/>
      <c r="PFP69" s="20"/>
      <c r="PFQ69" s="20"/>
      <c r="PFR69" s="20"/>
      <c r="PFS69" s="20"/>
      <c r="PFT69" s="20"/>
      <c r="PFU69" s="20"/>
      <c r="PFV69" s="20"/>
      <c r="PFW69" s="20"/>
      <c r="PFX69" s="20"/>
      <c r="PFY69" s="20"/>
      <c r="PFZ69" s="20"/>
      <c r="PGA69" s="20"/>
      <c r="PGB69" s="20"/>
      <c r="PGC69" s="20"/>
      <c r="PGD69" s="20"/>
      <c r="PGE69" s="20"/>
      <c r="PGF69" s="20"/>
      <c r="PGG69" s="20"/>
      <c r="PGH69" s="20"/>
      <c r="PGI69" s="20"/>
      <c r="PGJ69" s="20"/>
      <c r="PGK69" s="20"/>
      <c r="PGL69" s="20"/>
      <c r="PGM69" s="20"/>
      <c r="PGN69" s="20"/>
      <c r="PGO69" s="20"/>
      <c r="PGP69" s="20"/>
      <c r="PGQ69" s="20"/>
      <c r="PGR69" s="20"/>
      <c r="PGS69" s="20"/>
      <c r="PGT69" s="20"/>
      <c r="PGU69" s="20"/>
      <c r="PGV69" s="20"/>
      <c r="PGW69" s="20"/>
      <c r="PGX69" s="20"/>
      <c r="PGY69" s="20"/>
      <c r="PGZ69" s="20"/>
      <c r="PHA69" s="20"/>
      <c r="PHB69" s="20"/>
      <c r="PHC69" s="20"/>
      <c r="PHD69" s="20"/>
      <c r="PHE69" s="20"/>
      <c r="PHF69" s="20"/>
      <c r="PHG69" s="20"/>
      <c r="PHH69" s="20"/>
      <c r="PHI69" s="20"/>
      <c r="PHJ69" s="20"/>
      <c r="PHK69" s="20"/>
      <c r="PHL69" s="20"/>
      <c r="PHM69" s="20"/>
      <c r="PHN69" s="20"/>
      <c r="PHO69" s="20"/>
      <c r="PHP69" s="20"/>
      <c r="PHQ69" s="20"/>
      <c r="PHR69" s="20"/>
      <c r="PHS69" s="20"/>
      <c r="PHT69" s="20"/>
      <c r="PHU69" s="20"/>
      <c r="PHV69" s="20"/>
      <c r="PHW69" s="20"/>
      <c r="PHX69" s="20"/>
      <c r="PHY69" s="20"/>
      <c r="PHZ69" s="20"/>
      <c r="PIA69" s="20"/>
      <c r="PIB69" s="20"/>
      <c r="PIC69" s="20"/>
      <c r="PID69" s="20"/>
      <c r="PIE69" s="20"/>
      <c r="PIF69" s="20"/>
      <c r="PIG69" s="20"/>
      <c r="PIH69" s="20"/>
      <c r="PII69" s="20"/>
      <c r="PIJ69" s="20"/>
      <c r="PIK69" s="20"/>
      <c r="PIL69" s="20"/>
      <c r="PIM69" s="20"/>
      <c r="PIN69" s="20"/>
      <c r="PIO69" s="20"/>
      <c r="PIP69" s="20"/>
      <c r="PIQ69" s="20"/>
      <c r="PIR69" s="20"/>
      <c r="PIS69" s="20"/>
      <c r="PIT69" s="20"/>
      <c r="PIU69" s="20"/>
      <c r="PIV69" s="20"/>
      <c r="PIW69" s="20"/>
      <c r="PIX69" s="20"/>
      <c r="PIY69" s="20"/>
      <c r="PIZ69" s="20"/>
      <c r="PJA69" s="20"/>
      <c r="PJB69" s="20"/>
      <c r="PJC69" s="20"/>
      <c r="PJD69" s="20"/>
      <c r="PJE69" s="20"/>
      <c r="PJF69" s="20"/>
      <c r="PJG69" s="20"/>
      <c r="PJH69" s="20"/>
      <c r="PJI69" s="20"/>
      <c r="PJJ69" s="20"/>
      <c r="PJK69" s="20"/>
      <c r="PJL69" s="20"/>
      <c r="PJM69" s="20"/>
      <c r="PJN69" s="20"/>
      <c r="PJO69" s="20"/>
      <c r="PJP69" s="20"/>
      <c r="PJQ69" s="20"/>
      <c r="PJR69" s="20"/>
      <c r="PJS69" s="20"/>
      <c r="PJT69" s="20"/>
      <c r="PJU69" s="20"/>
      <c r="PJV69" s="20"/>
      <c r="PJW69" s="20"/>
      <c r="PJX69" s="20"/>
      <c r="PJY69" s="20"/>
      <c r="PJZ69" s="20"/>
      <c r="PKA69" s="20"/>
      <c r="PKB69" s="20"/>
      <c r="PKC69" s="20"/>
      <c r="PKD69" s="20"/>
      <c r="PKE69" s="20"/>
      <c r="PKF69" s="20"/>
      <c r="PKG69" s="20"/>
      <c r="PKH69" s="20"/>
      <c r="PKI69" s="20"/>
      <c r="PKJ69" s="20"/>
      <c r="PKK69" s="20"/>
      <c r="PKL69" s="20"/>
      <c r="PKM69" s="20"/>
      <c r="PKN69" s="20"/>
      <c r="PKO69" s="20"/>
      <c r="PKP69" s="20"/>
      <c r="PKQ69" s="20"/>
      <c r="PKR69" s="20"/>
      <c r="PKS69" s="20"/>
      <c r="PKT69" s="20"/>
      <c r="PKU69" s="20"/>
      <c r="PKV69" s="20"/>
      <c r="PKW69" s="20"/>
      <c r="PKX69" s="20"/>
      <c r="PKY69" s="20"/>
      <c r="PKZ69" s="20"/>
      <c r="PLA69" s="20"/>
      <c r="PLB69" s="20"/>
      <c r="PLC69" s="20"/>
      <c r="PLD69" s="20"/>
      <c r="PLE69" s="20"/>
      <c r="PLF69" s="20"/>
      <c r="PLG69" s="20"/>
      <c r="PLH69" s="20"/>
      <c r="PLI69" s="20"/>
      <c r="PLJ69" s="20"/>
      <c r="PLK69" s="20"/>
      <c r="PLL69" s="20"/>
      <c r="PLM69" s="20"/>
      <c r="PLN69" s="20"/>
      <c r="PLO69" s="20"/>
      <c r="PLP69" s="20"/>
      <c r="PLQ69" s="20"/>
      <c r="PLR69" s="20"/>
      <c r="PLS69" s="20"/>
      <c r="PLT69" s="20"/>
      <c r="PLU69" s="20"/>
      <c r="PLV69" s="20"/>
      <c r="PLW69" s="20"/>
      <c r="PLX69" s="20"/>
      <c r="PLY69" s="20"/>
      <c r="PLZ69" s="20"/>
      <c r="PMA69" s="20"/>
      <c r="PMB69" s="20"/>
      <c r="PMC69" s="20"/>
      <c r="PMD69" s="20"/>
      <c r="PME69" s="20"/>
      <c r="PMF69" s="20"/>
      <c r="PMG69" s="20"/>
      <c r="PMH69" s="20"/>
      <c r="PMI69" s="20"/>
      <c r="PMJ69" s="20"/>
      <c r="PMK69" s="20"/>
      <c r="PML69" s="20"/>
      <c r="PMM69" s="20"/>
      <c r="PMN69" s="20"/>
      <c r="PMO69" s="20"/>
      <c r="PMP69" s="20"/>
      <c r="PMQ69" s="20"/>
      <c r="PMR69" s="20"/>
      <c r="PMS69" s="20"/>
      <c r="PMT69" s="20"/>
      <c r="PMU69" s="20"/>
      <c r="PMV69" s="20"/>
      <c r="PMW69" s="20"/>
      <c r="PMX69" s="20"/>
      <c r="PMY69" s="20"/>
      <c r="PMZ69" s="20"/>
      <c r="PNA69" s="20"/>
      <c r="PNB69" s="20"/>
      <c r="PNC69" s="20"/>
      <c r="PND69" s="20"/>
      <c r="PNE69" s="20"/>
      <c r="PNF69" s="20"/>
      <c r="PNG69" s="20"/>
      <c r="PNH69" s="20"/>
      <c r="PNI69" s="20"/>
      <c r="PNJ69" s="20"/>
      <c r="PNK69" s="20"/>
      <c r="PNL69" s="20"/>
      <c r="PNM69" s="20"/>
      <c r="PNN69" s="20"/>
      <c r="PNO69" s="20"/>
      <c r="PNP69" s="20"/>
      <c r="PNQ69" s="20"/>
      <c r="PNR69" s="20"/>
      <c r="PNS69" s="20"/>
      <c r="PNT69" s="20"/>
      <c r="PNU69" s="20"/>
      <c r="PNV69" s="20"/>
      <c r="PNW69" s="20"/>
      <c r="PNX69" s="20"/>
      <c r="PNY69" s="20"/>
      <c r="PNZ69" s="20"/>
      <c r="POA69" s="20"/>
      <c r="POB69" s="20"/>
      <c r="POC69" s="20"/>
      <c r="POD69" s="20"/>
      <c r="POE69" s="20"/>
      <c r="POF69" s="20"/>
      <c r="POG69" s="20"/>
      <c r="POH69" s="20"/>
      <c r="POI69" s="20"/>
      <c r="POJ69" s="20"/>
      <c r="POK69" s="20"/>
      <c r="POL69" s="20"/>
      <c r="POM69" s="20"/>
      <c r="PON69" s="20"/>
      <c r="POO69" s="20"/>
      <c r="POP69" s="20"/>
      <c r="POQ69" s="20"/>
      <c r="POR69" s="20"/>
      <c r="POS69" s="20"/>
      <c r="POT69" s="20"/>
      <c r="POU69" s="20"/>
      <c r="POV69" s="20"/>
      <c r="POW69" s="20"/>
      <c r="POX69" s="20"/>
      <c r="POY69" s="20"/>
      <c r="POZ69" s="20"/>
      <c r="PPA69" s="20"/>
      <c r="PPB69" s="20"/>
      <c r="PPC69" s="20"/>
      <c r="PPD69" s="20"/>
      <c r="PPE69" s="20"/>
      <c r="PPF69" s="20"/>
      <c r="PPG69" s="20"/>
      <c r="PPH69" s="20"/>
      <c r="PPI69" s="20"/>
      <c r="PPJ69" s="20"/>
      <c r="PPK69" s="20"/>
      <c r="PPL69" s="20"/>
      <c r="PPM69" s="20"/>
      <c r="PPN69" s="20"/>
      <c r="PPO69" s="20"/>
      <c r="PPP69" s="20"/>
      <c r="PPQ69" s="20"/>
      <c r="PPR69" s="20"/>
      <c r="PPS69" s="20"/>
      <c r="PPT69" s="20"/>
      <c r="PPU69" s="20"/>
      <c r="PPV69" s="20"/>
      <c r="PPW69" s="20"/>
      <c r="PPX69" s="20"/>
      <c r="PPY69" s="20"/>
      <c r="PPZ69" s="20"/>
      <c r="PQA69" s="20"/>
      <c r="PQB69" s="20"/>
      <c r="PQC69" s="20"/>
      <c r="PQD69" s="20"/>
      <c r="PQE69" s="20"/>
      <c r="PQF69" s="20"/>
      <c r="PQG69" s="20"/>
      <c r="PQH69" s="20"/>
      <c r="PQI69" s="20"/>
      <c r="PQJ69" s="20"/>
      <c r="PQK69" s="20"/>
      <c r="PQL69" s="20"/>
      <c r="PQM69" s="20"/>
      <c r="PQN69" s="20"/>
      <c r="PQO69" s="20"/>
      <c r="PQP69" s="20"/>
      <c r="PQQ69" s="20"/>
      <c r="PQR69" s="20"/>
      <c r="PQS69" s="20"/>
      <c r="PQT69" s="20"/>
      <c r="PQU69" s="20"/>
      <c r="PQV69" s="20"/>
      <c r="PQW69" s="20"/>
      <c r="PQX69" s="20"/>
      <c r="PQY69" s="20"/>
      <c r="PQZ69" s="20"/>
      <c r="PRA69" s="20"/>
      <c r="PRB69" s="20"/>
      <c r="PRC69" s="20"/>
      <c r="PRD69" s="20"/>
      <c r="PRE69" s="20"/>
      <c r="PRF69" s="20"/>
      <c r="PRG69" s="20"/>
      <c r="PRH69" s="20"/>
      <c r="PRI69" s="20"/>
      <c r="PRJ69" s="20"/>
      <c r="PRK69" s="20"/>
      <c r="PRL69" s="20"/>
      <c r="PRM69" s="20"/>
      <c r="PRN69" s="20"/>
      <c r="PRO69" s="20"/>
      <c r="PRP69" s="20"/>
      <c r="PRQ69" s="20"/>
      <c r="PRR69" s="20"/>
      <c r="PRS69" s="20"/>
      <c r="PRT69" s="20"/>
      <c r="PRU69" s="20"/>
      <c r="PRV69" s="20"/>
      <c r="PRW69" s="20"/>
      <c r="PRX69" s="20"/>
      <c r="PRY69" s="20"/>
      <c r="PRZ69" s="20"/>
      <c r="PSA69" s="20"/>
      <c r="PSB69" s="20"/>
      <c r="PSC69" s="20"/>
      <c r="PSD69" s="20"/>
      <c r="PSE69" s="20"/>
      <c r="PSF69" s="20"/>
      <c r="PSG69" s="20"/>
      <c r="PSH69" s="20"/>
      <c r="PSI69" s="20"/>
      <c r="PSJ69" s="20"/>
      <c r="PSK69" s="20"/>
      <c r="PSL69" s="20"/>
      <c r="PSM69" s="20"/>
      <c r="PSN69" s="20"/>
      <c r="PSO69" s="20"/>
      <c r="PSP69" s="20"/>
      <c r="PSQ69" s="20"/>
      <c r="PSR69" s="20"/>
      <c r="PSS69" s="20"/>
      <c r="PST69" s="20"/>
      <c r="PSU69" s="20"/>
      <c r="PSV69" s="20"/>
      <c r="PSW69" s="20"/>
      <c r="PSX69" s="20"/>
      <c r="PSY69" s="20"/>
      <c r="PSZ69" s="20"/>
      <c r="PTA69" s="20"/>
      <c r="PTB69" s="20"/>
      <c r="PTC69" s="20"/>
      <c r="PTD69" s="20"/>
      <c r="PTE69" s="20"/>
      <c r="PTF69" s="20"/>
      <c r="PTG69" s="20"/>
      <c r="PTH69" s="20"/>
      <c r="PTI69" s="20"/>
      <c r="PTJ69" s="20"/>
      <c r="PTK69" s="20"/>
      <c r="PTL69" s="20"/>
      <c r="PTM69" s="20"/>
      <c r="PTN69" s="20"/>
      <c r="PTO69" s="20"/>
      <c r="PTP69" s="20"/>
      <c r="PTQ69" s="20"/>
      <c r="PTR69" s="20"/>
      <c r="PTS69" s="20"/>
      <c r="PTT69" s="20"/>
      <c r="PTU69" s="20"/>
      <c r="PTV69" s="20"/>
      <c r="PTW69" s="20"/>
      <c r="PTX69" s="20"/>
      <c r="PTY69" s="20"/>
      <c r="PTZ69" s="20"/>
      <c r="PUA69" s="20"/>
      <c r="PUB69" s="20"/>
      <c r="PUC69" s="20"/>
      <c r="PUD69" s="20"/>
      <c r="PUE69" s="20"/>
      <c r="PUF69" s="20"/>
      <c r="PUG69" s="20"/>
      <c r="PUH69" s="20"/>
      <c r="PUI69" s="20"/>
      <c r="PUJ69" s="20"/>
      <c r="PUK69" s="20"/>
      <c r="PUL69" s="20"/>
      <c r="PUM69" s="20"/>
      <c r="PUN69" s="20"/>
      <c r="PUO69" s="20"/>
      <c r="PUP69" s="20"/>
      <c r="PUQ69" s="20"/>
      <c r="PUR69" s="20"/>
      <c r="PUS69" s="20"/>
      <c r="PUT69" s="20"/>
      <c r="PUU69" s="20"/>
      <c r="PUV69" s="20"/>
      <c r="PUW69" s="20"/>
      <c r="PUX69" s="20"/>
      <c r="PUY69" s="20"/>
      <c r="PUZ69" s="20"/>
      <c r="PVA69" s="20"/>
      <c r="PVB69" s="20"/>
      <c r="PVC69" s="20"/>
      <c r="PVD69" s="20"/>
      <c r="PVE69" s="20"/>
      <c r="PVF69" s="20"/>
      <c r="PVG69" s="20"/>
      <c r="PVH69" s="20"/>
      <c r="PVI69" s="20"/>
      <c r="PVJ69" s="20"/>
      <c r="PVK69" s="20"/>
      <c r="PVL69" s="20"/>
      <c r="PVM69" s="20"/>
      <c r="PVN69" s="20"/>
      <c r="PVO69" s="20"/>
      <c r="PVP69" s="20"/>
      <c r="PVQ69" s="20"/>
      <c r="PVR69" s="20"/>
      <c r="PVS69" s="20"/>
      <c r="PVT69" s="20"/>
      <c r="PVU69" s="20"/>
      <c r="PVV69" s="20"/>
      <c r="PVW69" s="20"/>
      <c r="PVX69" s="20"/>
      <c r="PVY69" s="20"/>
      <c r="PVZ69" s="20"/>
      <c r="PWA69" s="20"/>
      <c r="PWB69" s="20"/>
      <c r="PWC69" s="20"/>
      <c r="PWD69" s="20"/>
      <c r="PWE69" s="20"/>
      <c r="PWF69" s="20"/>
      <c r="PWG69" s="20"/>
      <c r="PWH69" s="20"/>
      <c r="PWI69" s="20"/>
      <c r="PWJ69" s="20"/>
      <c r="PWK69" s="20"/>
      <c r="PWL69" s="20"/>
      <c r="PWM69" s="20"/>
      <c r="PWN69" s="20"/>
      <c r="PWO69" s="20"/>
      <c r="PWP69" s="20"/>
      <c r="PWQ69" s="20"/>
      <c r="PWR69" s="20"/>
      <c r="PWS69" s="20"/>
      <c r="PWT69" s="20"/>
      <c r="PWU69" s="20"/>
      <c r="PWV69" s="20"/>
      <c r="PWW69" s="20"/>
      <c r="PWX69" s="20"/>
      <c r="PWY69" s="20"/>
      <c r="PWZ69" s="20"/>
      <c r="PXA69" s="20"/>
      <c r="PXB69" s="20"/>
      <c r="PXC69" s="20"/>
      <c r="PXD69" s="20"/>
      <c r="PXE69" s="20"/>
      <c r="PXF69" s="20"/>
      <c r="PXG69" s="20"/>
      <c r="PXH69" s="20"/>
      <c r="PXI69" s="20"/>
      <c r="PXJ69" s="20"/>
      <c r="PXK69" s="20"/>
      <c r="PXL69" s="20"/>
      <c r="PXM69" s="20"/>
      <c r="PXN69" s="20"/>
      <c r="PXO69" s="20"/>
      <c r="PXP69" s="20"/>
      <c r="PXQ69" s="20"/>
      <c r="PXR69" s="20"/>
      <c r="PXS69" s="20"/>
      <c r="PXT69" s="20"/>
      <c r="PXU69" s="20"/>
      <c r="PXV69" s="20"/>
      <c r="PXW69" s="20"/>
      <c r="PXX69" s="20"/>
      <c r="PXY69" s="20"/>
      <c r="PXZ69" s="20"/>
      <c r="PYA69" s="20"/>
      <c r="PYB69" s="20"/>
      <c r="PYC69" s="20"/>
      <c r="PYD69" s="20"/>
      <c r="PYE69" s="20"/>
      <c r="PYF69" s="20"/>
      <c r="PYG69" s="20"/>
      <c r="PYH69" s="20"/>
      <c r="PYI69" s="20"/>
      <c r="PYJ69" s="20"/>
      <c r="PYK69" s="20"/>
      <c r="PYL69" s="20"/>
      <c r="PYM69" s="20"/>
      <c r="PYN69" s="20"/>
      <c r="PYO69" s="20"/>
      <c r="PYP69" s="20"/>
      <c r="PYQ69" s="20"/>
      <c r="PYR69" s="20"/>
      <c r="PYS69" s="20"/>
      <c r="PYT69" s="20"/>
      <c r="PYU69" s="20"/>
      <c r="PYV69" s="20"/>
      <c r="PYW69" s="20"/>
      <c r="PYX69" s="20"/>
      <c r="PYY69" s="20"/>
      <c r="PYZ69" s="20"/>
      <c r="PZA69" s="20"/>
      <c r="PZB69" s="20"/>
      <c r="PZC69" s="20"/>
      <c r="PZD69" s="20"/>
      <c r="PZE69" s="20"/>
      <c r="PZF69" s="20"/>
      <c r="PZG69" s="20"/>
      <c r="PZH69" s="20"/>
      <c r="PZI69" s="20"/>
      <c r="PZJ69" s="20"/>
      <c r="PZK69" s="20"/>
      <c r="PZL69" s="20"/>
      <c r="PZM69" s="20"/>
      <c r="PZN69" s="20"/>
      <c r="PZO69" s="20"/>
      <c r="PZP69" s="20"/>
      <c r="PZQ69" s="20"/>
      <c r="PZR69" s="20"/>
      <c r="PZS69" s="20"/>
      <c r="PZT69" s="20"/>
      <c r="PZU69" s="20"/>
      <c r="PZV69" s="20"/>
      <c r="PZW69" s="20"/>
      <c r="PZX69" s="20"/>
      <c r="PZY69" s="20"/>
      <c r="PZZ69" s="20"/>
      <c r="QAA69" s="20"/>
      <c r="QAB69" s="20"/>
      <c r="QAC69" s="20"/>
      <c r="QAD69" s="20"/>
      <c r="QAE69" s="20"/>
      <c r="QAF69" s="20"/>
      <c r="QAG69" s="20"/>
      <c r="QAH69" s="20"/>
      <c r="QAI69" s="20"/>
      <c r="QAJ69" s="20"/>
      <c r="QAK69" s="20"/>
      <c r="QAL69" s="20"/>
      <c r="QAM69" s="20"/>
      <c r="QAN69" s="20"/>
      <c r="QAO69" s="20"/>
      <c r="QAP69" s="20"/>
      <c r="QAQ69" s="20"/>
      <c r="QAR69" s="20"/>
      <c r="QAS69" s="20"/>
      <c r="QAT69" s="20"/>
      <c r="QAU69" s="20"/>
      <c r="QAV69" s="20"/>
      <c r="QAW69" s="20"/>
      <c r="QAX69" s="20"/>
      <c r="QAY69" s="20"/>
      <c r="QAZ69" s="20"/>
      <c r="QBA69" s="20"/>
      <c r="QBB69" s="20"/>
      <c r="QBC69" s="20"/>
      <c r="QBD69" s="20"/>
      <c r="QBE69" s="20"/>
      <c r="QBF69" s="20"/>
      <c r="QBG69" s="20"/>
      <c r="QBH69" s="20"/>
      <c r="QBI69" s="20"/>
      <c r="QBJ69" s="20"/>
      <c r="QBK69" s="20"/>
      <c r="QBL69" s="20"/>
      <c r="QBM69" s="20"/>
      <c r="QBN69" s="20"/>
      <c r="QBO69" s="20"/>
      <c r="QBP69" s="20"/>
      <c r="QBQ69" s="20"/>
      <c r="QBR69" s="20"/>
      <c r="QBS69" s="20"/>
      <c r="QBT69" s="20"/>
      <c r="QBU69" s="20"/>
      <c r="QBV69" s="20"/>
      <c r="QBW69" s="20"/>
      <c r="QBX69" s="20"/>
      <c r="QBY69" s="20"/>
      <c r="QBZ69" s="20"/>
      <c r="QCA69" s="20"/>
      <c r="QCB69" s="20"/>
      <c r="QCC69" s="20"/>
      <c r="QCD69" s="20"/>
      <c r="QCE69" s="20"/>
      <c r="QCF69" s="20"/>
      <c r="QCG69" s="20"/>
      <c r="QCH69" s="20"/>
      <c r="QCI69" s="20"/>
      <c r="QCJ69" s="20"/>
      <c r="QCK69" s="20"/>
      <c r="QCL69" s="20"/>
      <c r="QCM69" s="20"/>
      <c r="QCN69" s="20"/>
      <c r="QCO69" s="20"/>
      <c r="QCP69" s="20"/>
      <c r="QCQ69" s="20"/>
      <c r="QCR69" s="20"/>
      <c r="QCS69" s="20"/>
      <c r="QCT69" s="20"/>
      <c r="QCU69" s="20"/>
      <c r="QCV69" s="20"/>
      <c r="QCW69" s="20"/>
      <c r="QCX69" s="20"/>
      <c r="QCY69" s="20"/>
      <c r="QCZ69" s="20"/>
      <c r="QDA69" s="20"/>
      <c r="QDB69" s="20"/>
      <c r="QDC69" s="20"/>
      <c r="QDD69" s="20"/>
      <c r="QDE69" s="20"/>
      <c r="QDF69" s="20"/>
      <c r="QDG69" s="20"/>
      <c r="QDH69" s="20"/>
      <c r="QDI69" s="20"/>
      <c r="QDJ69" s="20"/>
      <c r="QDK69" s="20"/>
      <c r="QDL69" s="20"/>
      <c r="QDM69" s="20"/>
      <c r="QDN69" s="20"/>
      <c r="QDO69" s="20"/>
      <c r="QDP69" s="20"/>
      <c r="QDQ69" s="20"/>
      <c r="QDR69" s="20"/>
      <c r="QDS69" s="20"/>
      <c r="QDT69" s="20"/>
      <c r="QDU69" s="20"/>
      <c r="QDV69" s="20"/>
      <c r="QDW69" s="20"/>
      <c r="QDX69" s="20"/>
      <c r="QDY69" s="20"/>
      <c r="QDZ69" s="20"/>
      <c r="QEA69" s="20"/>
      <c r="QEB69" s="20"/>
      <c r="QEC69" s="20"/>
      <c r="QED69" s="20"/>
      <c r="QEE69" s="20"/>
      <c r="QEF69" s="20"/>
      <c r="QEG69" s="20"/>
      <c r="QEH69" s="20"/>
      <c r="QEI69" s="20"/>
      <c r="QEJ69" s="20"/>
      <c r="QEK69" s="20"/>
      <c r="QEL69" s="20"/>
      <c r="QEM69" s="20"/>
      <c r="QEN69" s="20"/>
      <c r="QEO69" s="20"/>
      <c r="QEP69" s="20"/>
      <c r="QEQ69" s="20"/>
      <c r="QER69" s="20"/>
      <c r="QES69" s="20"/>
      <c r="QET69" s="20"/>
      <c r="QEU69" s="20"/>
      <c r="QEV69" s="20"/>
      <c r="QEW69" s="20"/>
      <c r="QEX69" s="20"/>
      <c r="QEY69" s="20"/>
      <c r="QEZ69" s="20"/>
      <c r="QFA69" s="20"/>
      <c r="QFB69" s="20"/>
      <c r="QFC69" s="20"/>
      <c r="QFD69" s="20"/>
      <c r="QFE69" s="20"/>
      <c r="QFF69" s="20"/>
      <c r="QFG69" s="20"/>
      <c r="QFH69" s="20"/>
      <c r="QFI69" s="20"/>
      <c r="QFJ69" s="20"/>
      <c r="QFK69" s="20"/>
      <c r="QFL69" s="20"/>
      <c r="QFM69" s="20"/>
      <c r="QFN69" s="20"/>
      <c r="QFO69" s="20"/>
      <c r="QFP69" s="20"/>
      <c r="QFQ69" s="20"/>
      <c r="QFR69" s="20"/>
      <c r="QFS69" s="20"/>
      <c r="QFT69" s="20"/>
      <c r="QFU69" s="20"/>
      <c r="QFV69" s="20"/>
      <c r="QFW69" s="20"/>
      <c r="QFX69" s="20"/>
      <c r="QFY69" s="20"/>
      <c r="QFZ69" s="20"/>
      <c r="QGA69" s="20"/>
      <c r="QGB69" s="20"/>
      <c r="QGC69" s="20"/>
      <c r="QGD69" s="20"/>
      <c r="QGE69" s="20"/>
      <c r="QGF69" s="20"/>
      <c r="QGG69" s="20"/>
      <c r="QGH69" s="20"/>
      <c r="QGI69" s="20"/>
      <c r="QGJ69" s="20"/>
      <c r="QGK69" s="20"/>
      <c r="QGL69" s="20"/>
      <c r="QGM69" s="20"/>
      <c r="QGN69" s="20"/>
      <c r="QGO69" s="20"/>
      <c r="QGP69" s="20"/>
      <c r="QGQ69" s="20"/>
      <c r="QGR69" s="20"/>
      <c r="QGS69" s="20"/>
      <c r="QGT69" s="20"/>
      <c r="QGU69" s="20"/>
      <c r="QGV69" s="20"/>
      <c r="QGW69" s="20"/>
      <c r="QGX69" s="20"/>
      <c r="QGY69" s="20"/>
      <c r="QGZ69" s="20"/>
      <c r="QHA69" s="20"/>
      <c r="QHB69" s="20"/>
      <c r="QHC69" s="20"/>
      <c r="QHD69" s="20"/>
      <c r="QHE69" s="20"/>
      <c r="QHF69" s="20"/>
      <c r="QHG69" s="20"/>
      <c r="QHH69" s="20"/>
      <c r="QHI69" s="20"/>
      <c r="QHJ69" s="20"/>
      <c r="QHK69" s="20"/>
      <c r="QHL69" s="20"/>
      <c r="QHM69" s="20"/>
      <c r="QHN69" s="20"/>
      <c r="QHO69" s="20"/>
      <c r="QHP69" s="20"/>
      <c r="QHQ69" s="20"/>
      <c r="QHR69" s="20"/>
      <c r="QHS69" s="20"/>
      <c r="QHT69" s="20"/>
      <c r="QHU69" s="20"/>
      <c r="QHV69" s="20"/>
      <c r="QHW69" s="20"/>
      <c r="QHX69" s="20"/>
      <c r="QHY69" s="20"/>
      <c r="QHZ69" s="20"/>
      <c r="QIA69" s="20"/>
      <c r="QIB69" s="20"/>
      <c r="QIC69" s="20"/>
      <c r="QID69" s="20"/>
      <c r="QIE69" s="20"/>
      <c r="QIF69" s="20"/>
      <c r="QIG69" s="20"/>
      <c r="QIH69" s="20"/>
      <c r="QII69" s="20"/>
      <c r="QIJ69" s="20"/>
      <c r="QIK69" s="20"/>
      <c r="QIL69" s="20"/>
      <c r="QIM69" s="20"/>
      <c r="QIN69" s="20"/>
      <c r="QIO69" s="20"/>
      <c r="QIP69" s="20"/>
      <c r="QIQ69" s="20"/>
      <c r="QIR69" s="20"/>
      <c r="QIS69" s="20"/>
      <c r="QIT69" s="20"/>
      <c r="QIU69" s="20"/>
      <c r="QIV69" s="20"/>
      <c r="QIW69" s="20"/>
      <c r="QIX69" s="20"/>
      <c r="QIY69" s="20"/>
      <c r="QIZ69" s="20"/>
      <c r="QJA69" s="20"/>
      <c r="QJB69" s="20"/>
      <c r="QJC69" s="20"/>
      <c r="QJD69" s="20"/>
      <c r="QJE69" s="20"/>
      <c r="QJF69" s="20"/>
      <c r="QJG69" s="20"/>
      <c r="QJH69" s="20"/>
      <c r="QJI69" s="20"/>
      <c r="QJJ69" s="20"/>
      <c r="QJK69" s="20"/>
      <c r="QJL69" s="20"/>
      <c r="QJM69" s="20"/>
      <c r="QJN69" s="20"/>
      <c r="QJO69" s="20"/>
      <c r="QJP69" s="20"/>
      <c r="QJQ69" s="20"/>
      <c r="QJR69" s="20"/>
      <c r="QJS69" s="20"/>
      <c r="QJT69" s="20"/>
      <c r="QJU69" s="20"/>
      <c r="QJV69" s="20"/>
      <c r="QJW69" s="20"/>
      <c r="QJX69" s="20"/>
      <c r="QJY69" s="20"/>
      <c r="QJZ69" s="20"/>
      <c r="QKA69" s="20"/>
      <c r="QKB69" s="20"/>
      <c r="QKC69" s="20"/>
      <c r="QKD69" s="20"/>
      <c r="QKE69" s="20"/>
      <c r="QKF69" s="20"/>
      <c r="QKG69" s="20"/>
      <c r="QKH69" s="20"/>
      <c r="QKI69" s="20"/>
      <c r="QKJ69" s="20"/>
      <c r="QKK69" s="20"/>
      <c r="QKL69" s="20"/>
      <c r="QKM69" s="20"/>
      <c r="QKN69" s="20"/>
      <c r="QKO69" s="20"/>
      <c r="QKP69" s="20"/>
      <c r="QKQ69" s="20"/>
      <c r="QKR69" s="20"/>
      <c r="QKS69" s="20"/>
      <c r="QKT69" s="20"/>
      <c r="QKU69" s="20"/>
      <c r="QKV69" s="20"/>
      <c r="QKW69" s="20"/>
      <c r="QKX69" s="20"/>
      <c r="QKY69" s="20"/>
      <c r="QKZ69" s="20"/>
      <c r="QLA69" s="20"/>
      <c r="QLB69" s="20"/>
      <c r="QLC69" s="20"/>
      <c r="QLD69" s="20"/>
      <c r="QLE69" s="20"/>
      <c r="QLF69" s="20"/>
      <c r="QLG69" s="20"/>
      <c r="QLH69" s="20"/>
      <c r="QLI69" s="20"/>
      <c r="QLJ69" s="20"/>
      <c r="QLK69" s="20"/>
      <c r="QLL69" s="20"/>
      <c r="QLM69" s="20"/>
      <c r="QLN69" s="20"/>
      <c r="QLO69" s="20"/>
      <c r="QLP69" s="20"/>
      <c r="QLQ69" s="20"/>
      <c r="QLR69" s="20"/>
      <c r="QLS69" s="20"/>
      <c r="QLT69" s="20"/>
      <c r="QLU69" s="20"/>
      <c r="QLV69" s="20"/>
      <c r="QLW69" s="20"/>
      <c r="QLX69" s="20"/>
      <c r="QLY69" s="20"/>
      <c r="QLZ69" s="20"/>
      <c r="QMA69" s="20"/>
      <c r="QMB69" s="20"/>
      <c r="QMC69" s="20"/>
      <c r="QMD69" s="20"/>
      <c r="QME69" s="20"/>
      <c r="QMF69" s="20"/>
      <c r="QMG69" s="20"/>
      <c r="QMH69" s="20"/>
      <c r="QMI69" s="20"/>
      <c r="QMJ69" s="20"/>
      <c r="QMK69" s="20"/>
      <c r="QML69" s="20"/>
      <c r="QMM69" s="20"/>
      <c r="QMN69" s="20"/>
      <c r="QMO69" s="20"/>
      <c r="QMP69" s="20"/>
      <c r="QMQ69" s="20"/>
      <c r="QMR69" s="20"/>
      <c r="QMS69" s="20"/>
      <c r="QMT69" s="20"/>
      <c r="QMU69" s="20"/>
      <c r="QMV69" s="20"/>
      <c r="QMW69" s="20"/>
      <c r="QMX69" s="20"/>
      <c r="QMY69" s="20"/>
      <c r="QMZ69" s="20"/>
      <c r="QNA69" s="20"/>
      <c r="QNB69" s="20"/>
      <c r="QNC69" s="20"/>
      <c r="QND69" s="20"/>
      <c r="QNE69" s="20"/>
      <c r="QNF69" s="20"/>
      <c r="QNG69" s="20"/>
      <c r="QNH69" s="20"/>
      <c r="QNI69" s="20"/>
      <c r="QNJ69" s="20"/>
      <c r="QNK69" s="20"/>
      <c r="QNL69" s="20"/>
      <c r="QNM69" s="20"/>
      <c r="QNN69" s="20"/>
      <c r="QNO69" s="20"/>
      <c r="QNP69" s="20"/>
      <c r="QNQ69" s="20"/>
      <c r="QNR69" s="20"/>
      <c r="QNS69" s="20"/>
      <c r="QNT69" s="20"/>
      <c r="QNU69" s="20"/>
      <c r="QNV69" s="20"/>
      <c r="QNW69" s="20"/>
      <c r="QNX69" s="20"/>
      <c r="QNY69" s="20"/>
      <c r="QNZ69" s="20"/>
      <c r="QOA69" s="20"/>
      <c r="QOB69" s="20"/>
      <c r="QOC69" s="20"/>
      <c r="QOD69" s="20"/>
      <c r="QOE69" s="20"/>
      <c r="QOF69" s="20"/>
      <c r="QOG69" s="20"/>
      <c r="QOH69" s="20"/>
      <c r="QOI69" s="20"/>
      <c r="QOJ69" s="20"/>
      <c r="QOK69" s="20"/>
      <c r="QOL69" s="20"/>
      <c r="QOM69" s="20"/>
      <c r="QON69" s="20"/>
      <c r="QOO69" s="20"/>
      <c r="QOP69" s="20"/>
      <c r="QOQ69" s="20"/>
      <c r="QOR69" s="20"/>
      <c r="QOS69" s="20"/>
      <c r="QOT69" s="20"/>
      <c r="QOU69" s="20"/>
      <c r="QOV69" s="20"/>
      <c r="QOW69" s="20"/>
      <c r="QOX69" s="20"/>
      <c r="QOY69" s="20"/>
      <c r="QOZ69" s="20"/>
      <c r="QPA69" s="20"/>
      <c r="QPB69" s="20"/>
      <c r="QPC69" s="20"/>
      <c r="QPD69" s="20"/>
      <c r="QPE69" s="20"/>
      <c r="QPF69" s="20"/>
      <c r="QPG69" s="20"/>
      <c r="QPH69" s="20"/>
      <c r="QPI69" s="20"/>
      <c r="QPJ69" s="20"/>
      <c r="QPK69" s="20"/>
      <c r="QPL69" s="20"/>
      <c r="QPM69" s="20"/>
      <c r="QPN69" s="20"/>
      <c r="QPO69" s="20"/>
      <c r="QPP69" s="20"/>
      <c r="QPQ69" s="20"/>
      <c r="QPR69" s="20"/>
      <c r="QPS69" s="20"/>
      <c r="QPT69" s="20"/>
      <c r="QPU69" s="20"/>
      <c r="QPV69" s="20"/>
      <c r="QPW69" s="20"/>
      <c r="QPX69" s="20"/>
      <c r="QPY69" s="20"/>
      <c r="QPZ69" s="20"/>
      <c r="QQA69" s="20"/>
      <c r="QQB69" s="20"/>
      <c r="QQC69" s="20"/>
      <c r="QQD69" s="20"/>
      <c r="QQE69" s="20"/>
      <c r="QQF69" s="20"/>
      <c r="QQG69" s="20"/>
      <c r="QQH69" s="20"/>
      <c r="QQI69" s="20"/>
      <c r="QQJ69" s="20"/>
      <c r="QQK69" s="20"/>
      <c r="QQL69" s="20"/>
      <c r="QQM69" s="20"/>
      <c r="QQN69" s="20"/>
      <c r="QQO69" s="20"/>
      <c r="QQP69" s="20"/>
      <c r="QQQ69" s="20"/>
      <c r="QQR69" s="20"/>
      <c r="QQS69" s="20"/>
      <c r="QQT69" s="20"/>
      <c r="QQU69" s="20"/>
      <c r="QQV69" s="20"/>
      <c r="QQW69" s="20"/>
      <c r="QQX69" s="20"/>
      <c r="QQY69" s="20"/>
      <c r="QQZ69" s="20"/>
      <c r="QRA69" s="20"/>
      <c r="QRB69" s="20"/>
      <c r="QRC69" s="20"/>
      <c r="QRD69" s="20"/>
      <c r="QRE69" s="20"/>
      <c r="QRF69" s="20"/>
      <c r="QRG69" s="20"/>
      <c r="QRH69" s="20"/>
      <c r="QRI69" s="20"/>
      <c r="QRJ69" s="20"/>
      <c r="QRK69" s="20"/>
      <c r="QRL69" s="20"/>
      <c r="QRM69" s="20"/>
      <c r="QRN69" s="20"/>
      <c r="QRO69" s="20"/>
      <c r="QRP69" s="20"/>
      <c r="QRQ69" s="20"/>
      <c r="QRR69" s="20"/>
      <c r="QRS69" s="20"/>
      <c r="QRT69" s="20"/>
      <c r="QRU69" s="20"/>
      <c r="QRV69" s="20"/>
      <c r="QRW69" s="20"/>
      <c r="QRX69" s="20"/>
      <c r="QRY69" s="20"/>
      <c r="QRZ69" s="20"/>
      <c r="QSA69" s="20"/>
      <c r="QSB69" s="20"/>
      <c r="QSC69" s="20"/>
      <c r="QSD69" s="20"/>
      <c r="QSE69" s="20"/>
      <c r="QSF69" s="20"/>
      <c r="QSG69" s="20"/>
      <c r="QSH69" s="20"/>
      <c r="QSI69" s="20"/>
      <c r="QSJ69" s="20"/>
      <c r="QSK69" s="20"/>
      <c r="QSL69" s="20"/>
      <c r="QSM69" s="20"/>
      <c r="QSN69" s="20"/>
      <c r="QSO69" s="20"/>
      <c r="QSP69" s="20"/>
      <c r="QSQ69" s="20"/>
      <c r="QSR69" s="20"/>
      <c r="QSS69" s="20"/>
      <c r="QST69" s="20"/>
      <c r="QSU69" s="20"/>
      <c r="QSV69" s="20"/>
      <c r="QSW69" s="20"/>
      <c r="QSX69" s="20"/>
      <c r="QSY69" s="20"/>
      <c r="QSZ69" s="20"/>
      <c r="QTA69" s="20"/>
      <c r="QTB69" s="20"/>
      <c r="QTC69" s="20"/>
      <c r="QTD69" s="20"/>
      <c r="QTE69" s="20"/>
      <c r="QTF69" s="20"/>
      <c r="QTG69" s="20"/>
      <c r="QTH69" s="20"/>
      <c r="QTI69" s="20"/>
      <c r="QTJ69" s="20"/>
      <c r="QTK69" s="20"/>
      <c r="QTL69" s="20"/>
      <c r="QTM69" s="20"/>
      <c r="QTN69" s="20"/>
      <c r="QTO69" s="20"/>
      <c r="QTP69" s="20"/>
      <c r="QTQ69" s="20"/>
      <c r="QTR69" s="20"/>
      <c r="QTS69" s="20"/>
      <c r="QTT69" s="20"/>
      <c r="QTU69" s="20"/>
      <c r="QTV69" s="20"/>
      <c r="QTW69" s="20"/>
      <c r="QTX69" s="20"/>
      <c r="QTY69" s="20"/>
      <c r="QTZ69" s="20"/>
      <c r="QUA69" s="20"/>
      <c r="QUB69" s="20"/>
      <c r="QUC69" s="20"/>
      <c r="QUD69" s="20"/>
      <c r="QUE69" s="20"/>
      <c r="QUF69" s="20"/>
      <c r="QUG69" s="20"/>
      <c r="QUH69" s="20"/>
      <c r="QUI69" s="20"/>
      <c r="QUJ69" s="20"/>
      <c r="QUK69" s="20"/>
      <c r="QUL69" s="20"/>
      <c r="QUM69" s="20"/>
      <c r="QUN69" s="20"/>
      <c r="QUO69" s="20"/>
      <c r="QUP69" s="20"/>
      <c r="QUQ69" s="20"/>
      <c r="QUR69" s="20"/>
      <c r="QUS69" s="20"/>
      <c r="QUT69" s="20"/>
      <c r="QUU69" s="20"/>
      <c r="QUV69" s="20"/>
      <c r="QUW69" s="20"/>
      <c r="QUX69" s="20"/>
      <c r="QUY69" s="20"/>
      <c r="QUZ69" s="20"/>
      <c r="QVA69" s="20"/>
      <c r="QVB69" s="20"/>
      <c r="QVC69" s="20"/>
      <c r="QVD69" s="20"/>
      <c r="QVE69" s="20"/>
      <c r="QVF69" s="20"/>
      <c r="QVG69" s="20"/>
      <c r="QVH69" s="20"/>
      <c r="QVI69" s="20"/>
      <c r="QVJ69" s="20"/>
      <c r="QVK69" s="20"/>
      <c r="QVL69" s="20"/>
      <c r="QVM69" s="20"/>
      <c r="QVN69" s="20"/>
      <c r="QVO69" s="20"/>
      <c r="QVP69" s="20"/>
      <c r="QVQ69" s="20"/>
      <c r="QVR69" s="20"/>
      <c r="QVS69" s="20"/>
      <c r="QVT69" s="20"/>
      <c r="QVU69" s="20"/>
      <c r="QVV69" s="20"/>
      <c r="QVW69" s="20"/>
      <c r="QVX69" s="20"/>
      <c r="QVY69" s="20"/>
      <c r="QVZ69" s="20"/>
      <c r="QWA69" s="20"/>
      <c r="QWB69" s="20"/>
      <c r="QWC69" s="20"/>
      <c r="QWD69" s="20"/>
      <c r="QWE69" s="20"/>
      <c r="QWF69" s="20"/>
      <c r="QWG69" s="20"/>
      <c r="QWH69" s="20"/>
      <c r="QWI69" s="20"/>
      <c r="QWJ69" s="20"/>
      <c r="QWK69" s="20"/>
      <c r="QWL69" s="20"/>
      <c r="QWM69" s="20"/>
      <c r="QWN69" s="20"/>
      <c r="QWO69" s="20"/>
      <c r="QWP69" s="20"/>
      <c r="QWQ69" s="20"/>
      <c r="QWR69" s="20"/>
      <c r="QWS69" s="20"/>
      <c r="QWT69" s="20"/>
      <c r="QWU69" s="20"/>
      <c r="QWV69" s="20"/>
      <c r="QWW69" s="20"/>
      <c r="QWX69" s="20"/>
      <c r="QWY69" s="20"/>
      <c r="QWZ69" s="20"/>
      <c r="QXA69" s="20"/>
      <c r="QXB69" s="20"/>
      <c r="QXC69" s="20"/>
      <c r="QXD69" s="20"/>
      <c r="QXE69" s="20"/>
      <c r="QXF69" s="20"/>
      <c r="QXG69" s="20"/>
      <c r="QXH69" s="20"/>
      <c r="QXI69" s="20"/>
      <c r="QXJ69" s="20"/>
      <c r="QXK69" s="20"/>
      <c r="QXL69" s="20"/>
      <c r="QXM69" s="20"/>
      <c r="QXN69" s="20"/>
      <c r="QXO69" s="20"/>
      <c r="QXP69" s="20"/>
      <c r="QXQ69" s="20"/>
      <c r="QXR69" s="20"/>
      <c r="QXS69" s="20"/>
      <c r="QXT69" s="20"/>
      <c r="QXU69" s="20"/>
      <c r="QXV69" s="20"/>
      <c r="QXW69" s="20"/>
      <c r="QXX69" s="20"/>
      <c r="QXY69" s="20"/>
      <c r="QXZ69" s="20"/>
      <c r="QYA69" s="20"/>
      <c r="QYB69" s="20"/>
      <c r="QYC69" s="20"/>
      <c r="QYD69" s="20"/>
      <c r="QYE69" s="20"/>
      <c r="QYF69" s="20"/>
      <c r="QYG69" s="20"/>
      <c r="QYH69" s="20"/>
      <c r="QYI69" s="20"/>
      <c r="QYJ69" s="20"/>
      <c r="QYK69" s="20"/>
      <c r="QYL69" s="20"/>
      <c r="QYM69" s="20"/>
      <c r="QYN69" s="20"/>
      <c r="QYO69" s="20"/>
      <c r="QYP69" s="20"/>
      <c r="QYQ69" s="20"/>
      <c r="QYR69" s="20"/>
      <c r="QYS69" s="20"/>
      <c r="QYT69" s="20"/>
      <c r="QYU69" s="20"/>
      <c r="QYV69" s="20"/>
      <c r="QYW69" s="20"/>
      <c r="QYX69" s="20"/>
      <c r="QYY69" s="20"/>
      <c r="QYZ69" s="20"/>
      <c r="QZA69" s="20"/>
      <c r="QZB69" s="20"/>
      <c r="QZC69" s="20"/>
      <c r="QZD69" s="20"/>
      <c r="QZE69" s="20"/>
      <c r="QZF69" s="20"/>
      <c r="QZG69" s="20"/>
      <c r="QZH69" s="20"/>
      <c r="QZI69" s="20"/>
      <c r="QZJ69" s="20"/>
      <c r="QZK69" s="20"/>
      <c r="QZL69" s="20"/>
      <c r="QZM69" s="20"/>
      <c r="QZN69" s="20"/>
      <c r="QZO69" s="20"/>
      <c r="QZP69" s="20"/>
      <c r="QZQ69" s="20"/>
      <c r="QZR69" s="20"/>
      <c r="QZS69" s="20"/>
      <c r="QZT69" s="20"/>
      <c r="QZU69" s="20"/>
      <c r="QZV69" s="20"/>
      <c r="QZW69" s="20"/>
      <c r="QZX69" s="20"/>
      <c r="QZY69" s="20"/>
      <c r="QZZ69" s="20"/>
      <c r="RAA69" s="20"/>
      <c r="RAB69" s="20"/>
      <c r="RAC69" s="20"/>
      <c r="RAD69" s="20"/>
      <c r="RAE69" s="20"/>
      <c r="RAF69" s="20"/>
      <c r="RAG69" s="20"/>
      <c r="RAH69" s="20"/>
      <c r="RAI69" s="20"/>
      <c r="RAJ69" s="20"/>
      <c r="RAK69" s="20"/>
      <c r="RAL69" s="20"/>
      <c r="RAM69" s="20"/>
      <c r="RAN69" s="20"/>
      <c r="RAO69" s="20"/>
      <c r="RAP69" s="20"/>
      <c r="RAQ69" s="20"/>
      <c r="RAR69" s="20"/>
      <c r="RAS69" s="20"/>
      <c r="RAT69" s="20"/>
      <c r="RAU69" s="20"/>
      <c r="RAV69" s="20"/>
      <c r="RAW69" s="20"/>
      <c r="RAX69" s="20"/>
      <c r="RAY69" s="20"/>
      <c r="RAZ69" s="20"/>
      <c r="RBA69" s="20"/>
      <c r="RBB69" s="20"/>
      <c r="RBC69" s="20"/>
      <c r="RBD69" s="20"/>
      <c r="RBE69" s="20"/>
      <c r="RBF69" s="20"/>
      <c r="RBG69" s="20"/>
      <c r="RBH69" s="20"/>
      <c r="RBI69" s="20"/>
      <c r="RBJ69" s="20"/>
      <c r="RBK69" s="20"/>
      <c r="RBL69" s="20"/>
      <c r="RBM69" s="20"/>
      <c r="RBN69" s="20"/>
      <c r="RBO69" s="20"/>
      <c r="RBP69" s="20"/>
      <c r="RBQ69" s="20"/>
      <c r="RBR69" s="20"/>
      <c r="RBS69" s="20"/>
      <c r="RBT69" s="20"/>
      <c r="RBU69" s="20"/>
      <c r="RBV69" s="20"/>
      <c r="RBW69" s="20"/>
      <c r="RBX69" s="20"/>
      <c r="RBY69" s="20"/>
      <c r="RBZ69" s="20"/>
      <c r="RCA69" s="20"/>
      <c r="RCB69" s="20"/>
      <c r="RCC69" s="20"/>
      <c r="RCD69" s="20"/>
      <c r="RCE69" s="20"/>
      <c r="RCF69" s="20"/>
      <c r="RCG69" s="20"/>
      <c r="RCH69" s="20"/>
      <c r="RCI69" s="20"/>
      <c r="RCJ69" s="20"/>
      <c r="RCK69" s="20"/>
      <c r="RCL69" s="20"/>
      <c r="RCM69" s="20"/>
      <c r="RCN69" s="20"/>
      <c r="RCO69" s="20"/>
      <c r="RCP69" s="20"/>
      <c r="RCQ69" s="20"/>
      <c r="RCR69" s="20"/>
      <c r="RCS69" s="20"/>
      <c r="RCT69" s="20"/>
      <c r="RCU69" s="20"/>
      <c r="RCV69" s="20"/>
      <c r="RCW69" s="20"/>
      <c r="RCX69" s="20"/>
      <c r="RCY69" s="20"/>
      <c r="RCZ69" s="20"/>
      <c r="RDA69" s="20"/>
      <c r="RDB69" s="20"/>
      <c r="RDC69" s="20"/>
      <c r="RDD69" s="20"/>
      <c r="RDE69" s="20"/>
      <c r="RDF69" s="20"/>
      <c r="RDG69" s="20"/>
      <c r="RDH69" s="20"/>
      <c r="RDI69" s="20"/>
      <c r="RDJ69" s="20"/>
      <c r="RDK69" s="20"/>
      <c r="RDL69" s="20"/>
      <c r="RDM69" s="20"/>
      <c r="RDN69" s="20"/>
      <c r="RDO69" s="20"/>
      <c r="RDP69" s="20"/>
      <c r="RDQ69" s="20"/>
      <c r="RDR69" s="20"/>
      <c r="RDS69" s="20"/>
      <c r="RDT69" s="20"/>
      <c r="RDU69" s="20"/>
      <c r="RDV69" s="20"/>
      <c r="RDW69" s="20"/>
      <c r="RDX69" s="20"/>
      <c r="RDY69" s="20"/>
      <c r="RDZ69" s="20"/>
      <c r="REA69" s="20"/>
      <c r="REB69" s="20"/>
      <c r="REC69" s="20"/>
      <c r="RED69" s="20"/>
      <c r="REE69" s="20"/>
      <c r="REF69" s="20"/>
      <c r="REG69" s="20"/>
      <c r="REH69" s="20"/>
      <c r="REI69" s="20"/>
      <c r="REJ69" s="20"/>
      <c r="REK69" s="20"/>
      <c r="REL69" s="20"/>
      <c r="REM69" s="20"/>
      <c r="REN69" s="20"/>
      <c r="REO69" s="20"/>
      <c r="REP69" s="20"/>
      <c r="REQ69" s="20"/>
      <c r="RER69" s="20"/>
      <c r="RES69" s="20"/>
      <c r="RET69" s="20"/>
      <c r="REU69" s="20"/>
      <c r="REV69" s="20"/>
      <c r="REW69" s="20"/>
      <c r="REX69" s="20"/>
      <c r="REY69" s="20"/>
      <c r="REZ69" s="20"/>
      <c r="RFA69" s="20"/>
      <c r="RFB69" s="20"/>
      <c r="RFC69" s="20"/>
      <c r="RFD69" s="20"/>
      <c r="RFE69" s="20"/>
      <c r="RFF69" s="20"/>
      <c r="RFG69" s="20"/>
      <c r="RFH69" s="20"/>
      <c r="RFI69" s="20"/>
      <c r="RFJ69" s="20"/>
      <c r="RFK69" s="20"/>
      <c r="RFL69" s="20"/>
      <c r="RFM69" s="20"/>
      <c r="RFN69" s="20"/>
      <c r="RFO69" s="20"/>
      <c r="RFP69" s="20"/>
      <c r="RFQ69" s="20"/>
      <c r="RFR69" s="20"/>
      <c r="RFS69" s="20"/>
      <c r="RFT69" s="20"/>
      <c r="RFU69" s="20"/>
      <c r="RFV69" s="20"/>
      <c r="RFW69" s="20"/>
      <c r="RFX69" s="20"/>
      <c r="RFY69" s="20"/>
      <c r="RFZ69" s="20"/>
      <c r="RGA69" s="20"/>
      <c r="RGB69" s="20"/>
      <c r="RGC69" s="20"/>
      <c r="RGD69" s="20"/>
      <c r="RGE69" s="20"/>
      <c r="RGF69" s="20"/>
      <c r="RGG69" s="20"/>
      <c r="RGH69" s="20"/>
      <c r="RGI69" s="20"/>
      <c r="RGJ69" s="20"/>
      <c r="RGK69" s="20"/>
      <c r="RGL69" s="20"/>
      <c r="RGM69" s="20"/>
      <c r="RGN69" s="20"/>
      <c r="RGO69" s="20"/>
      <c r="RGP69" s="20"/>
      <c r="RGQ69" s="20"/>
      <c r="RGR69" s="20"/>
      <c r="RGS69" s="20"/>
      <c r="RGT69" s="20"/>
      <c r="RGU69" s="20"/>
      <c r="RGV69" s="20"/>
      <c r="RGW69" s="20"/>
      <c r="RGX69" s="20"/>
      <c r="RGY69" s="20"/>
      <c r="RGZ69" s="20"/>
      <c r="RHA69" s="20"/>
      <c r="RHB69" s="20"/>
      <c r="RHC69" s="20"/>
      <c r="RHD69" s="20"/>
      <c r="RHE69" s="20"/>
      <c r="RHF69" s="20"/>
      <c r="RHG69" s="20"/>
      <c r="RHH69" s="20"/>
      <c r="RHI69" s="20"/>
      <c r="RHJ69" s="20"/>
      <c r="RHK69" s="20"/>
      <c r="RHL69" s="20"/>
      <c r="RHM69" s="20"/>
      <c r="RHN69" s="20"/>
      <c r="RHO69" s="20"/>
      <c r="RHP69" s="20"/>
      <c r="RHQ69" s="20"/>
      <c r="RHR69" s="20"/>
      <c r="RHS69" s="20"/>
      <c r="RHT69" s="20"/>
      <c r="RHU69" s="20"/>
      <c r="RHV69" s="20"/>
      <c r="RHW69" s="20"/>
      <c r="RHX69" s="20"/>
      <c r="RHY69" s="20"/>
      <c r="RHZ69" s="20"/>
      <c r="RIA69" s="20"/>
      <c r="RIB69" s="20"/>
      <c r="RIC69" s="20"/>
      <c r="RID69" s="20"/>
      <c r="RIE69" s="20"/>
      <c r="RIF69" s="20"/>
      <c r="RIG69" s="20"/>
      <c r="RIH69" s="20"/>
      <c r="RII69" s="20"/>
      <c r="RIJ69" s="20"/>
      <c r="RIK69" s="20"/>
      <c r="RIL69" s="20"/>
      <c r="RIM69" s="20"/>
      <c r="RIN69" s="20"/>
      <c r="RIO69" s="20"/>
      <c r="RIP69" s="20"/>
      <c r="RIQ69" s="20"/>
      <c r="RIR69" s="20"/>
      <c r="RIS69" s="20"/>
      <c r="RIT69" s="20"/>
      <c r="RIU69" s="20"/>
      <c r="RIV69" s="20"/>
      <c r="RIW69" s="20"/>
      <c r="RIX69" s="20"/>
      <c r="RIY69" s="20"/>
      <c r="RIZ69" s="20"/>
      <c r="RJA69" s="20"/>
      <c r="RJB69" s="20"/>
      <c r="RJC69" s="20"/>
      <c r="RJD69" s="20"/>
      <c r="RJE69" s="20"/>
      <c r="RJF69" s="20"/>
      <c r="RJG69" s="20"/>
      <c r="RJH69" s="20"/>
      <c r="RJI69" s="20"/>
      <c r="RJJ69" s="20"/>
      <c r="RJK69" s="20"/>
      <c r="RJL69" s="20"/>
      <c r="RJM69" s="20"/>
      <c r="RJN69" s="20"/>
      <c r="RJO69" s="20"/>
      <c r="RJP69" s="20"/>
      <c r="RJQ69" s="20"/>
      <c r="RJR69" s="20"/>
      <c r="RJS69" s="20"/>
      <c r="RJT69" s="20"/>
      <c r="RJU69" s="20"/>
      <c r="RJV69" s="20"/>
      <c r="RJW69" s="20"/>
      <c r="RJX69" s="20"/>
      <c r="RJY69" s="20"/>
      <c r="RJZ69" s="20"/>
      <c r="RKA69" s="20"/>
      <c r="RKB69" s="20"/>
      <c r="RKC69" s="20"/>
      <c r="RKD69" s="20"/>
      <c r="RKE69" s="20"/>
      <c r="RKF69" s="20"/>
      <c r="RKG69" s="20"/>
      <c r="RKH69" s="20"/>
      <c r="RKI69" s="20"/>
      <c r="RKJ69" s="20"/>
      <c r="RKK69" s="20"/>
      <c r="RKL69" s="20"/>
      <c r="RKM69" s="20"/>
      <c r="RKN69" s="20"/>
      <c r="RKO69" s="20"/>
      <c r="RKP69" s="20"/>
      <c r="RKQ69" s="20"/>
      <c r="RKR69" s="20"/>
      <c r="RKS69" s="20"/>
      <c r="RKT69" s="20"/>
      <c r="RKU69" s="20"/>
      <c r="RKV69" s="20"/>
      <c r="RKW69" s="20"/>
      <c r="RKX69" s="20"/>
      <c r="RKY69" s="20"/>
      <c r="RKZ69" s="20"/>
      <c r="RLA69" s="20"/>
      <c r="RLB69" s="20"/>
      <c r="RLC69" s="20"/>
      <c r="RLD69" s="20"/>
      <c r="RLE69" s="20"/>
      <c r="RLF69" s="20"/>
      <c r="RLG69" s="20"/>
      <c r="RLH69" s="20"/>
      <c r="RLI69" s="20"/>
      <c r="RLJ69" s="20"/>
      <c r="RLK69" s="20"/>
      <c r="RLL69" s="20"/>
      <c r="RLM69" s="20"/>
      <c r="RLN69" s="20"/>
      <c r="RLO69" s="20"/>
      <c r="RLP69" s="20"/>
      <c r="RLQ69" s="20"/>
      <c r="RLR69" s="20"/>
      <c r="RLS69" s="20"/>
      <c r="RLT69" s="20"/>
      <c r="RLU69" s="20"/>
      <c r="RLV69" s="20"/>
      <c r="RLW69" s="20"/>
      <c r="RLX69" s="20"/>
      <c r="RLY69" s="20"/>
      <c r="RLZ69" s="20"/>
      <c r="RMA69" s="20"/>
      <c r="RMB69" s="20"/>
      <c r="RMC69" s="20"/>
      <c r="RMD69" s="20"/>
      <c r="RME69" s="20"/>
      <c r="RMF69" s="20"/>
      <c r="RMG69" s="20"/>
      <c r="RMH69" s="20"/>
      <c r="RMI69" s="20"/>
      <c r="RMJ69" s="20"/>
      <c r="RMK69" s="20"/>
      <c r="RML69" s="20"/>
      <c r="RMM69" s="20"/>
      <c r="RMN69" s="20"/>
      <c r="RMO69" s="20"/>
      <c r="RMP69" s="20"/>
      <c r="RMQ69" s="20"/>
      <c r="RMR69" s="20"/>
      <c r="RMS69" s="20"/>
      <c r="RMT69" s="20"/>
      <c r="RMU69" s="20"/>
      <c r="RMV69" s="20"/>
      <c r="RMW69" s="20"/>
      <c r="RMX69" s="20"/>
      <c r="RMY69" s="20"/>
      <c r="RMZ69" s="20"/>
      <c r="RNA69" s="20"/>
      <c r="RNB69" s="20"/>
      <c r="RNC69" s="20"/>
      <c r="RND69" s="20"/>
      <c r="RNE69" s="20"/>
      <c r="RNF69" s="20"/>
      <c r="RNG69" s="20"/>
      <c r="RNH69" s="20"/>
      <c r="RNI69" s="20"/>
      <c r="RNJ69" s="20"/>
      <c r="RNK69" s="20"/>
      <c r="RNL69" s="20"/>
      <c r="RNM69" s="20"/>
      <c r="RNN69" s="20"/>
      <c r="RNO69" s="20"/>
      <c r="RNP69" s="20"/>
      <c r="RNQ69" s="20"/>
      <c r="RNR69" s="20"/>
      <c r="RNS69" s="20"/>
      <c r="RNT69" s="20"/>
      <c r="RNU69" s="20"/>
      <c r="RNV69" s="20"/>
      <c r="RNW69" s="20"/>
      <c r="RNX69" s="20"/>
      <c r="RNY69" s="20"/>
      <c r="RNZ69" s="20"/>
      <c r="ROA69" s="20"/>
      <c r="ROB69" s="20"/>
      <c r="ROC69" s="20"/>
      <c r="ROD69" s="20"/>
      <c r="ROE69" s="20"/>
      <c r="ROF69" s="20"/>
      <c r="ROG69" s="20"/>
      <c r="ROH69" s="20"/>
      <c r="ROI69" s="20"/>
      <c r="ROJ69" s="20"/>
      <c r="ROK69" s="20"/>
      <c r="ROL69" s="20"/>
      <c r="ROM69" s="20"/>
      <c r="RON69" s="20"/>
      <c r="ROO69" s="20"/>
      <c r="ROP69" s="20"/>
      <c r="ROQ69" s="20"/>
      <c r="ROR69" s="20"/>
      <c r="ROS69" s="20"/>
      <c r="ROT69" s="20"/>
      <c r="ROU69" s="20"/>
      <c r="ROV69" s="20"/>
      <c r="ROW69" s="20"/>
      <c r="ROX69" s="20"/>
      <c r="ROY69" s="20"/>
      <c r="ROZ69" s="20"/>
      <c r="RPA69" s="20"/>
      <c r="RPB69" s="20"/>
      <c r="RPC69" s="20"/>
      <c r="RPD69" s="20"/>
      <c r="RPE69" s="20"/>
      <c r="RPF69" s="20"/>
      <c r="RPG69" s="20"/>
      <c r="RPH69" s="20"/>
      <c r="RPI69" s="20"/>
      <c r="RPJ69" s="20"/>
      <c r="RPK69" s="20"/>
      <c r="RPL69" s="20"/>
      <c r="RPM69" s="20"/>
      <c r="RPN69" s="20"/>
      <c r="RPO69" s="20"/>
      <c r="RPP69" s="20"/>
      <c r="RPQ69" s="20"/>
      <c r="RPR69" s="20"/>
      <c r="RPS69" s="20"/>
      <c r="RPT69" s="20"/>
      <c r="RPU69" s="20"/>
      <c r="RPV69" s="20"/>
      <c r="RPW69" s="20"/>
      <c r="RPX69" s="20"/>
      <c r="RPY69" s="20"/>
      <c r="RPZ69" s="20"/>
      <c r="RQA69" s="20"/>
      <c r="RQB69" s="20"/>
      <c r="RQC69" s="20"/>
      <c r="RQD69" s="20"/>
      <c r="RQE69" s="20"/>
      <c r="RQF69" s="20"/>
      <c r="RQG69" s="20"/>
      <c r="RQH69" s="20"/>
      <c r="RQI69" s="20"/>
      <c r="RQJ69" s="20"/>
      <c r="RQK69" s="20"/>
      <c r="RQL69" s="20"/>
      <c r="RQM69" s="20"/>
      <c r="RQN69" s="20"/>
      <c r="RQO69" s="20"/>
      <c r="RQP69" s="20"/>
      <c r="RQQ69" s="20"/>
      <c r="RQR69" s="20"/>
      <c r="RQS69" s="20"/>
      <c r="RQT69" s="20"/>
      <c r="RQU69" s="20"/>
      <c r="RQV69" s="20"/>
      <c r="RQW69" s="20"/>
      <c r="RQX69" s="20"/>
      <c r="RQY69" s="20"/>
      <c r="RQZ69" s="20"/>
      <c r="RRA69" s="20"/>
      <c r="RRB69" s="20"/>
      <c r="RRC69" s="20"/>
      <c r="RRD69" s="20"/>
      <c r="RRE69" s="20"/>
      <c r="RRF69" s="20"/>
      <c r="RRG69" s="20"/>
      <c r="RRH69" s="20"/>
      <c r="RRI69" s="20"/>
      <c r="RRJ69" s="20"/>
      <c r="RRK69" s="20"/>
      <c r="RRL69" s="20"/>
      <c r="RRM69" s="20"/>
      <c r="RRN69" s="20"/>
      <c r="RRO69" s="20"/>
      <c r="RRP69" s="20"/>
      <c r="RRQ69" s="20"/>
      <c r="RRR69" s="20"/>
      <c r="RRS69" s="20"/>
      <c r="RRT69" s="20"/>
      <c r="RRU69" s="20"/>
      <c r="RRV69" s="20"/>
      <c r="RRW69" s="20"/>
      <c r="RRX69" s="20"/>
      <c r="RRY69" s="20"/>
      <c r="RRZ69" s="20"/>
      <c r="RSA69" s="20"/>
      <c r="RSB69" s="20"/>
      <c r="RSC69" s="20"/>
      <c r="RSD69" s="20"/>
      <c r="RSE69" s="20"/>
      <c r="RSF69" s="20"/>
      <c r="RSG69" s="20"/>
      <c r="RSH69" s="20"/>
      <c r="RSI69" s="20"/>
      <c r="RSJ69" s="20"/>
      <c r="RSK69" s="20"/>
      <c r="RSL69" s="20"/>
      <c r="RSM69" s="20"/>
      <c r="RSN69" s="20"/>
      <c r="RSO69" s="20"/>
      <c r="RSP69" s="20"/>
      <c r="RSQ69" s="20"/>
      <c r="RSR69" s="20"/>
      <c r="RSS69" s="20"/>
      <c r="RST69" s="20"/>
      <c r="RSU69" s="20"/>
      <c r="RSV69" s="20"/>
      <c r="RSW69" s="20"/>
      <c r="RSX69" s="20"/>
      <c r="RSY69" s="20"/>
      <c r="RSZ69" s="20"/>
      <c r="RTA69" s="20"/>
      <c r="RTB69" s="20"/>
      <c r="RTC69" s="20"/>
      <c r="RTD69" s="20"/>
      <c r="RTE69" s="20"/>
      <c r="RTF69" s="20"/>
      <c r="RTG69" s="20"/>
      <c r="RTH69" s="20"/>
      <c r="RTI69" s="20"/>
      <c r="RTJ69" s="20"/>
      <c r="RTK69" s="20"/>
      <c r="RTL69" s="20"/>
      <c r="RTM69" s="20"/>
      <c r="RTN69" s="20"/>
      <c r="RTO69" s="20"/>
      <c r="RTP69" s="20"/>
      <c r="RTQ69" s="20"/>
      <c r="RTR69" s="20"/>
      <c r="RTS69" s="20"/>
      <c r="RTT69" s="20"/>
      <c r="RTU69" s="20"/>
      <c r="RTV69" s="20"/>
      <c r="RTW69" s="20"/>
      <c r="RTX69" s="20"/>
      <c r="RTY69" s="20"/>
      <c r="RTZ69" s="20"/>
      <c r="RUA69" s="20"/>
      <c r="RUB69" s="20"/>
      <c r="RUC69" s="20"/>
      <c r="RUD69" s="20"/>
      <c r="RUE69" s="20"/>
      <c r="RUF69" s="20"/>
      <c r="RUG69" s="20"/>
      <c r="RUH69" s="20"/>
      <c r="RUI69" s="20"/>
      <c r="RUJ69" s="20"/>
      <c r="RUK69" s="20"/>
      <c r="RUL69" s="20"/>
      <c r="RUM69" s="20"/>
      <c r="RUN69" s="20"/>
      <c r="RUO69" s="20"/>
      <c r="RUP69" s="20"/>
      <c r="RUQ69" s="20"/>
      <c r="RUR69" s="20"/>
      <c r="RUS69" s="20"/>
      <c r="RUT69" s="20"/>
      <c r="RUU69" s="20"/>
      <c r="RUV69" s="20"/>
      <c r="RUW69" s="20"/>
      <c r="RUX69" s="20"/>
      <c r="RUY69" s="20"/>
      <c r="RUZ69" s="20"/>
      <c r="RVA69" s="20"/>
      <c r="RVB69" s="20"/>
      <c r="RVC69" s="20"/>
      <c r="RVD69" s="20"/>
      <c r="RVE69" s="20"/>
      <c r="RVF69" s="20"/>
      <c r="RVG69" s="20"/>
      <c r="RVH69" s="20"/>
      <c r="RVI69" s="20"/>
      <c r="RVJ69" s="20"/>
      <c r="RVK69" s="20"/>
      <c r="RVL69" s="20"/>
      <c r="RVM69" s="20"/>
      <c r="RVN69" s="20"/>
      <c r="RVO69" s="20"/>
      <c r="RVP69" s="20"/>
      <c r="RVQ69" s="20"/>
      <c r="RVR69" s="20"/>
      <c r="RVS69" s="20"/>
      <c r="RVT69" s="20"/>
      <c r="RVU69" s="20"/>
      <c r="RVV69" s="20"/>
      <c r="RVW69" s="20"/>
      <c r="RVX69" s="20"/>
      <c r="RVY69" s="20"/>
      <c r="RVZ69" s="20"/>
      <c r="RWA69" s="20"/>
      <c r="RWB69" s="20"/>
      <c r="RWC69" s="20"/>
      <c r="RWD69" s="20"/>
      <c r="RWE69" s="20"/>
      <c r="RWF69" s="20"/>
      <c r="RWG69" s="20"/>
      <c r="RWH69" s="20"/>
      <c r="RWI69" s="20"/>
      <c r="RWJ69" s="20"/>
      <c r="RWK69" s="20"/>
      <c r="RWL69" s="20"/>
      <c r="RWM69" s="20"/>
      <c r="RWN69" s="20"/>
      <c r="RWO69" s="20"/>
      <c r="RWP69" s="20"/>
      <c r="RWQ69" s="20"/>
      <c r="RWR69" s="20"/>
      <c r="RWS69" s="20"/>
      <c r="RWT69" s="20"/>
      <c r="RWU69" s="20"/>
      <c r="RWV69" s="20"/>
      <c r="RWW69" s="20"/>
      <c r="RWX69" s="20"/>
      <c r="RWY69" s="20"/>
      <c r="RWZ69" s="20"/>
      <c r="RXA69" s="20"/>
      <c r="RXB69" s="20"/>
      <c r="RXC69" s="20"/>
      <c r="RXD69" s="20"/>
      <c r="RXE69" s="20"/>
      <c r="RXF69" s="20"/>
      <c r="RXG69" s="20"/>
      <c r="RXH69" s="20"/>
      <c r="RXI69" s="20"/>
      <c r="RXJ69" s="20"/>
      <c r="RXK69" s="20"/>
      <c r="RXL69" s="20"/>
      <c r="RXM69" s="20"/>
      <c r="RXN69" s="20"/>
      <c r="RXO69" s="20"/>
      <c r="RXP69" s="20"/>
      <c r="RXQ69" s="20"/>
      <c r="RXR69" s="20"/>
      <c r="RXS69" s="20"/>
      <c r="RXT69" s="20"/>
      <c r="RXU69" s="20"/>
      <c r="RXV69" s="20"/>
      <c r="RXW69" s="20"/>
      <c r="RXX69" s="20"/>
      <c r="RXY69" s="20"/>
      <c r="RXZ69" s="20"/>
      <c r="RYA69" s="20"/>
      <c r="RYB69" s="20"/>
      <c r="RYC69" s="20"/>
      <c r="RYD69" s="20"/>
      <c r="RYE69" s="20"/>
      <c r="RYF69" s="20"/>
      <c r="RYG69" s="20"/>
      <c r="RYH69" s="20"/>
      <c r="RYI69" s="20"/>
      <c r="RYJ69" s="20"/>
      <c r="RYK69" s="20"/>
      <c r="RYL69" s="20"/>
      <c r="RYM69" s="20"/>
      <c r="RYN69" s="20"/>
      <c r="RYO69" s="20"/>
      <c r="RYP69" s="20"/>
      <c r="RYQ69" s="20"/>
      <c r="RYR69" s="20"/>
      <c r="RYS69" s="20"/>
      <c r="RYT69" s="20"/>
      <c r="RYU69" s="20"/>
      <c r="RYV69" s="20"/>
      <c r="RYW69" s="20"/>
      <c r="RYX69" s="20"/>
      <c r="RYY69" s="20"/>
      <c r="RYZ69" s="20"/>
      <c r="RZA69" s="20"/>
      <c r="RZB69" s="20"/>
      <c r="RZC69" s="20"/>
      <c r="RZD69" s="20"/>
      <c r="RZE69" s="20"/>
      <c r="RZF69" s="20"/>
      <c r="RZG69" s="20"/>
      <c r="RZH69" s="20"/>
      <c r="RZI69" s="20"/>
      <c r="RZJ69" s="20"/>
      <c r="RZK69" s="20"/>
      <c r="RZL69" s="20"/>
      <c r="RZM69" s="20"/>
      <c r="RZN69" s="20"/>
      <c r="RZO69" s="20"/>
      <c r="RZP69" s="20"/>
      <c r="RZQ69" s="20"/>
      <c r="RZR69" s="20"/>
      <c r="RZS69" s="20"/>
      <c r="RZT69" s="20"/>
      <c r="RZU69" s="20"/>
      <c r="RZV69" s="20"/>
      <c r="RZW69" s="20"/>
      <c r="RZX69" s="20"/>
      <c r="RZY69" s="20"/>
      <c r="RZZ69" s="20"/>
      <c r="SAA69" s="20"/>
      <c r="SAB69" s="20"/>
      <c r="SAC69" s="20"/>
      <c r="SAD69" s="20"/>
      <c r="SAE69" s="20"/>
      <c r="SAF69" s="20"/>
      <c r="SAG69" s="20"/>
      <c r="SAH69" s="20"/>
      <c r="SAI69" s="20"/>
      <c r="SAJ69" s="20"/>
      <c r="SAK69" s="20"/>
      <c r="SAL69" s="20"/>
      <c r="SAM69" s="20"/>
      <c r="SAN69" s="20"/>
      <c r="SAO69" s="20"/>
      <c r="SAP69" s="20"/>
      <c r="SAQ69" s="20"/>
      <c r="SAR69" s="20"/>
      <c r="SAS69" s="20"/>
      <c r="SAT69" s="20"/>
      <c r="SAU69" s="20"/>
      <c r="SAV69" s="20"/>
      <c r="SAW69" s="20"/>
      <c r="SAX69" s="20"/>
      <c r="SAY69" s="20"/>
      <c r="SAZ69" s="20"/>
      <c r="SBA69" s="20"/>
      <c r="SBB69" s="20"/>
      <c r="SBC69" s="20"/>
      <c r="SBD69" s="20"/>
      <c r="SBE69" s="20"/>
      <c r="SBF69" s="20"/>
      <c r="SBG69" s="20"/>
      <c r="SBH69" s="20"/>
      <c r="SBI69" s="20"/>
      <c r="SBJ69" s="20"/>
      <c r="SBK69" s="20"/>
      <c r="SBL69" s="20"/>
      <c r="SBM69" s="20"/>
      <c r="SBN69" s="20"/>
      <c r="SBO69" s="20"/>
      <c r="SBP69" s="20"/>
      <c r="SBQ69" s="20"/>
      <c r="SBR69" s="20"/>
      <c r="SBS69" s="20"/>
      <c r="SBT69" s="20"/>
      <c r="SBU69" s="20"/>
      <c r="SBV69" s="20"/>
      <c r="SBW69" s="20"/>
      <c r="SBX69" s="20"/>
      <c r="SBY69" s="20"/>
      <c r="SBZ69" s="20"/>
      <c r="SCA69" s="20"/>
      <c r="SCB69" s="20"/>
      <c r="SCC69" s="20"/>
      <c r="SCD69" s="20"/>
      <c r="SCE69" s="20"/>
      <c r="SCF69" s="20"/>
      <c r="SCG69" s="20"/>
      <c r="SCH69" s="20"/>
      <c r="SCI69" s="20"/>
      <c r="SCJ69" s="20"/>
      <c r="SCK69" s="20"/>
      <c r="SCL69" s="20"/>
      <c r="SCM69" s="20"/>
      <c r="SCN69" s="20"/>
      <c r="SCO69" s="20"/>
      <c r="SCP69" s="20"/>
      <c r="SCQ69" s="20"/>
      <c r="SCR69" s="20"/>
      <c r="SCS69" s="20"/>
      <c r="SCT69" s="20"/>
      <c r="SCU69" s="20"/>
      <c r="SCV69" s="20"/>
      <c r="SCW69" s="20"/>
      <c r="SCX69" s="20"/>
      <c r="SCY69" s="20"/>
      <c r="SCZ69" s="20"/>
      <c r="SDA69" s="20"/>
      <c r="SDB69" s="20"/>
      <c r="SDC69" s="20"/>
      <c r="SDD69" s="20"/>
      <c r="SDE69" s="20"/>
      <c r="SDF69" s="20"/>
      <c r="SDG69" s="20"/>
      <c r="SDH69" s="20"/>
      <c r="SDI69" s="20"/>
      <c r="SDJ69" s="20"/>
      <c r="SDK69" s="20"/>
      <c r="SDL69" s="20"/>
      <c r="SDM69" s="20"/>
      <c r="SDN69" s="20"/>
      <c r="SDO69" s="20"/>
      <c r="SDP69" s="20"/>
      <c r="SDQ69" s="20"/>
      <c r="SDR69" s="20"/>
      <c r="SDS69" s="20"/>
      <c r="SDT69" s="20"/>
      <c r="SDU69" s="20"/>
      <c r="SDV69" s="20"/>
      <c r="SDW69" s="20"/>
      <c r="SDX69" s="20"/>
      <c r="SDY69" s="20"/>
      <c r="SDZ69" s="20"/>
      <c r="SEA69" s="20"/>
      <c r="SEB69" s="20"/>
      <c r="SEC69" s="20"/>
      <c r="SED69" s="20"/>
      <c r="SEE69" s="20"/>
      <c r="SEF69" s="20"/>
      <c r="SEG69" s="20"/>
      <c r="SEH69" s="20"/>
      <c r="SEI69" s="20"/>
      <c r="SEJ69" s="20"/>
      <c r="SEK69" s="20"/>
      <c r="SEL69" s="20"/>
      <c r="SEM69" s="20"/>
      <c r="SEN69" s="20"/>
      <c r="SEO69" s="20"/>
      <c r="SEP69" s="20"/>
      <c r="SEQ69" s="20"/>
      <c r="SER69" s="20"/>
      <c r="SES69" s="20"/>
      <c r="SET69" s="20"/>
      <c r="SEU69" s="20"/>
      <c r="SEV69" s="20"/>
      <c r="SEW69" s="20"/>
      <c r="SEX69" s="20"/>
      <c r="SEY69" s="20"/>
      <c r="SEZ69" s="20"/>
      <c r="SFA69" s="20"/>
      <c r="SFB69" s="20"/>
      <c r="SFC69" s="20"/>
      <c r="SFD69" s="20"/>
      <c r="SFE69" s="20"/>
      <c r="SFF69" s="20"/>
      <c r="SFG69" s="20"/>
      <c r="SFH69" s="20"/>
      <c r="SFI69" s="20"/>
      <c r="SFJ69" s="20"/>
      <c r="SFK69" s="20"/>
      <c r="SFL69" s="20"/>
      <c r="SFM69" s="20"/>
      <c r="SFN69" s="20"/>
      <c r="SFO69" s="20"/>
      <c r="SFP69" s="20"/>
      <c r="SFQ69" s="20"/>
      <c r="SFR69" s="20"/>
      <c r="SFS69" s="20"/>
      <c r="SFT69" s="20"/>
      <c r="SFU69" s="20"/>
      <c r="SFV69" s="20"/>
      <c r="SFW69" s="20"/>
      <c r="SFX69" s="20"/>
      <c r="SFY69" s="20"/>
      <c r="SFZ69" s="20"/>
      <c r="SGA69" s="20"/>
      <c r="SGB69" s="20"/>
      <c r="SGC69" s="20"/>
      <c r="SGD69" s="20"/>
      <c r="SGE69" s="20"/>
      <c r="SGF69" s="20"/>
      <c r="SGG69" s="20"/>
      <c r="SGH69" s="20"/>
      <c r="SGI69" s="20"/>
      <c r="SGJ69" s="20"/>
      <c r="SGK69" s="20"/>
      <c r="SGL69" s="20"/>
      <c r="SGM69" s="20"/>
      <c r="SGN69" s="20"/>
      <c r="SGO69" s="20"/>
      <c r="SGP69" s="20"/>
      <c r="SGQ69" s="20"/>
      <c r="SGR69" s="20"/>
      <c r="SGS69" s="20"/>
      <c r="SGT69" s="20"/>
      <c r="SGU69" s="20"/>
      <c r="SGV69" s="20"/>
      <c r="SGW69" s="20"/>
      <c r="SGX69" s="20"/>
      <c r="SGY69" s="20"/>
      <c r="SGZ69" s="20"/>
      <c r="SHA69" s="20"/>
      <c r="SHB69" s="20"/>
      <c r="SHC69" s="20"/>
      <c r="SHD69" s="20"/>
      <c r="SHE69" s="20"/>
      <c r="SHF69" s="20"/>
      <c r="SHG69" s="20"/>
      <c r="SHH69" s="20"/>
      <c r="SHI69" s="20"/>
      <c r="SHJ69" s="20"/>
      <c r="SHK69" s="20"/>
      <c r="SHL69" s="20"/>
      <c r="SHM69" s="20"/>
      <c r="SHN69" s="20"/>
      <c r="SHO69" s="20"/>
      <c r="SHP69" s="20"/>
      <c r="SHQ69" s="20"/>
      <c r="SHR69" s="20"/>
      <c r="SHS69" s="20"/>
      <c r="SHT69" s="20"/>
      <c r="SHU69" s="20"/>
      <c r="SHV69" s="20"/>
      <c r="SHW69" s="20"/>
      <c r="SHX69" s="20"/>
      <c r="SHY69" s="20"/>
      <c r="SHZ69" s="20"/>
      <c r="SIA69" s="20"/>
      <c r="SIB69" s="20"/>
      <c r="SIC69" s="20"/>
      <c r="SID69" s="20"/>
      <c r="SIE69" s="20"/>
      <c r="SIF69" s="20"/>
      <c r="SIG69" s="20"/>
      <c r="SIH69" s="20"/>
      <c r="SII69" s="20"/>
      <c r="SIJ69" s="20"/>
      <c r="SIK69" s="20"/>
      <c r="SIL69" s="20"/>
      <c r="SIM69" s="20"/>
      <c r="SIN69" s="20"/>
      <c r="SIO69" s="20"/>
      <c r="SIP69" s="20"/>
      <c r="SIQ69" s="20"/>
      <c r="SIR69" s="20"/>
      <c r="SIS69" s="20"/>
      <c r="SIT69" s="20"/>
      <c r="SIU69" s="20"/>
      <c r="SIV69" s="20"/>
      <c r="SIW69" s="20"/>
      <c r="SIX69" s="20"/>
      <c r="SIY69" s="20"/>
      <c r="SIZ69" s="20"/>
      <c r="SJA69" s="20"/>
      <c r="SJB69" s="20"/>
      <c r="SJC69" s="20"/>
      <c r="SJD69" s="20"/>
      <c r="SJE69" s="20"/>
      <c r="SJF69" s="20"/>
      <c r="SJG69" s="20"/>
      <c r="SJH69" s="20"/>
      <c r="SJI69" s="20"/>
      <c r="SJJ69" s="20"/>
      <c r="SJK69" s="20"/>
      <c r="SJL69" s="20"/>
      <c r="SJM69" s="20"/>
      <c r="SJN69" s="20"/>
      <c r="SJO69" s="20"/>
      <c r="SJP69" s="20"/>
      <c r="SJQ69" s="20"/>
      <c r="SJR69" s="20"/>
      <c r="SJS69" s="20"/>
      <c r="SJT69" s="20"/>
      <c r="SJU69" s="20"/>
      <c r="SJV69" s="20"/>
      <c r="SJW69" s="20"/>
      <c r="SJX69" s="20"/>
      <c r="SJY69" s="20"/>
      <c r="SJZ69" s="20"/>
      <c r="SKA69" s="20"/>
      <c r="SKB69" s="20"/>
      <c r="SKC69" s="20"/>
      <c r="SKD69" s="20"/>
      <c r="SKE69" s="20"/>
      <c r="SKF69" s="20"/>
      <c r="SKG69" s="20"/>
      <c r="SKH69" s="20"/>
      <c r="SKI69" s="20"/>
      <c r="SKJ69" s="20"/>
      <c r="SKK69" s="20"/>
      <c r="SKL69" s="20"/>
      <c r="SKM69" s="20"/>
      <c r="SKN69" s="20"/>
      <c r="SKO69" s="20"/>
      <c r="SKP69" s="20"/>
      <c r="SKQ69" s="20"/>
      <c r="SKR69" s="20"/>
      <c r="SKS69" s="20"/>
      <c r="SKT69" s="20"/>
      <c r="SKU69" s="20"/>
      <c r="SKV69" s="20"/>
      <c r="SKW69" s="20"/>
      <c r="SKX69" s="20"/>
      <c r="SKY69" s="20"/>
      <c r="SKZ69" s="20"/>
      <c r="SLA69" s="20"/>
      <c r="SLB69" s="20"/>
      <c r="SLC69" s="20"/>
      <c r="SLD69" s="20"/>
      <c r="SLE69" s="20"/>
      <c r="SLF69" s="20"/>
      <c r="SLG69" s="20"/>
      <c r="SLH69" s="20"/>
      <c r="SLI69" s="20"/>
      <c r="SLJ69" s="20"/>
      <c r="SLK69" s="20"/>
      <c r="SLL69" s="20"/>
      <c r="SLM69" s="20"/>
      <c r="SLN69" s="20"/>
      <c r="SLO69" s="20"/>
      <c r="SLP69" s="20"/>
      <c r="SLQ69" s="20"/>
      <c r="SLR69" s="20"/>
      <c r="SLS69" s="20"/>
      <c r="SLT69" s="20"/>
      <c r="SLU69" s="20"/>
      <c r="SLV69" s="20"/>
      <c r="SLW69" s="20"/>
      <c r="SLX69" s="20"/>
      <c r="SLY69" s="20"/>
      <c r="SLZ69" s="20"/>
      <c r="SMA69" s="20"/>
      <c r="SMB69" s="20"/>
      <c r="SMC69" s="20"/>
      <c r="SMD69" s="20"/>
      <c r="SME69" s="20"/>
      <c r="SMF69" s="20"/>
      <c r="SMG69" s="20"/>
      <c r="SMH69" s="20"/>
      <c r="SMI69" s="20"/>
      <c r="SMJ69" s="20"/>
      <c r="SMK69" s="20"/>
      <c r="SML69" s="20"/>
      <c r="SMM69" s="20"/>
      <c r="SMN69" s="20"/>
      <c r="SMO69" s="20"/>
      <c r="SMP69" s="20"/>
      <c r="SMQ69" s="20"/>
      <c r="SMR69" s="20"/>
      <c r="SMS69" s="20"/>
      <c r="SMT69" s="20"/>
      <c r="SMU69" s="20"/>
      <c r="SMV69" s="20"/>
      <c r="SMW69" s="20"/>
      <c r="SMX69" s="20"/>
      <c r="SMY69" s="20"/>
      <c r="SMZ69" s="20"/>
      <c r="SNA69" s="20"/>
      <c r="SNB69" s="20"/>
      <c r="SNC69" s="20"/>
      <c r="SND69" s="20"/>
      <c r="SNE69" s="20"/>
      <c r="SNF69" s="20"/>
      <c r="SNG69" s="20"/>
      <c r="SNH69" s="20"/>
      <c r="SNI69" s="20"/>
      <c r="SNJ69" s="20"/>
      <c r="SNK69" s="20"/>
      <c r="SNL69" s="20"/>
      <c r="SNM69" s="20"/>
      <c r="SNN69" s="20"/>
      <c r="SNO69" s="20"/>
      <c r="SNP69" s="20"/>
      <c r="SNQ69" s="20"/>
      <c r="SNR69" s="20"/>
      <c r="SNS69" s="20"/>
      <c r="SNT69" s="20"/>
      <c r="SNU69" s="20"/>
      <c r="SNV69" s="20"/>
      <c r="SNW69" s="20"/>
      <c r="SNX69" s="20"/>
      <c r="SNY69" s="20"/>
      <c r="SNZ69" s="20"/>
      <c r="SOA69" s="20"/>
      <c r="SOB69" s="20"/>
      <c r="SOC69" s="20"/>
      <c r="SOD69" s="20"/>
      <c r="SOE69" s="20"/>
      <c r="SOF69" s="20"/>
      <c r="SOG69" s="20"/>
      <c r="SOH69" s="20"/>
      <c r="SOI69" s="20"/>
      <c r="SOJ69" s="20"/>
      <c r="SOK69" s="20"/>
      <c r="SOL69" s="20"/>
      <c r="SOM69" s="20"/>
      <c r="SON69" s="20"/>
      <c r="SOO69" s="20"/>
      <c r="SOP69" s="20"/>
      <c r="SOQ69" s="20"/>
      <c r="SOR69" s="20"/>
      <c r="SOS69" s="20"/>
      <c r="SOT69" s="20"/>
      <c r="SOU69" s="20"/>
      <c r="SOV69" s="20"/>
      <c r="SOW69" s="20"/>
      <c r="SOX69" s="20"/>
      <c r="SOY69" s="20"/>
      <c r="SOZ69" s="20"/>
      <c r="SPA69" s="20"/>
      <c r="SPB69" s="20"/>
      <c r="SPC69" s="20"/>
      <c r="SPD69" s="20"/>
      <c r="SPE69" s="20"/>
      <c r="SPF69" s="20"/>
      <c r="SPG69" s="20"/>
      <c r="SPH69" s="20"/>
      <c r="SPI69" s="20"/>
      <c r="SPJ69" s="20"/>
      <c r="SPK69" s="20"/>
      <c r="SPL69" s="20"/>
      <c r="SPM69" s="20"/>
      <c r="SPN69" s="20"/>
      <c r="SPO69" s="20"/>
      <c r="SPP69" s="20"/>
      <c r="SPQ69" s="20"/>
      <c r="SPR69" s="20"/>
      <c r="SPS69" s="20"/>
      <c r="SPT69" s="20"/>
      <c r="SPU69" s="20"/>
      <c r="SPV69" s="20"/>
      <c r="SPW69" s="20"/>
      <c r="SPX69" s="20"/>
      <c r="SPY69" s="20"/>
      <c r="SPZ69" s="20"/>
      <c r="SQA69" s="20"/>
      <c r="SQB69" s="20"/>
      <c r="SQC69" s="20"/>
      <c r="SQD69" s="20"/>
      <c r="SQE69" s="20"/>
      <c r="SQF69" s="20"/>
      <c r="SQG69" s="20"/>
      <c r="SQH69" s="20"/>
      <c r="SQI69" s="20"/>
      <c r="SQJ69" s="20"/>
      <c r="SQK69" s="20"/>
      <c r="SQL69" s="20"/>
      <c r="SQM69" s="20"/>
      <c r="SQN69" s="20"/>
      <c r="SQO69" s="20"/>
      <c r="SQP69" s="20"/>
      <c r="SQQ69" s="20"/>
      <c r="SQR69" s="20"/>
      <c r="SQS69" s="20"/>
      <c r="SQT69" s="20"/>
      <c r="SQU69" s="20"/>
      <c r="SQV69" s="20"/>
      <c r="SQW69" s="20"/>
      <c r="SQX69" s="20"/>
      <c r="SQY69" s="20"/>
      <c r="SQZ69" s="20"/>
      <c r="SRA69" s="20"/>
      <c r="SRB69" s="20"/>
      <c r="SRC69" s="20"/>
      <c r="SRD69" s="20"/>
      <c r="SRE69" s="20"/>
      <c r="SRF69" s="20"/>
      <c r="SRG69" s="20"/>
      <c r="SRH69" s="20"/>
      <c r="SRI69" s="20"/>
      <c r="SRJ69" s="20"/>
      <c r="SRK69" s="20"/>
      <c r="SRL69" s="20"/>
      <c r="SRM69" s="20"/>
      <c r="SRN69" s="20"/>
      <c r="SRO69" s="20"/>
      <c r="SRP69" s="20"/>
      <c r="SRQ69" s="20"/>
      <c r="SRR69" s="20"/>
      <c r="SRS69" s="20"/>
      <c r="SRT69" s="20"/>
      <c r="SRU69" s="20"/>
      <c r="SRV69" s="20"/>
      <c r="SRW69" s="20"/>
      <c r="SRX69" s="20"/>
      <c r="SRY69" s="20"/>
      <c r="SRZ69" s="20"/>
      <c r="SSA69" s="20"/>
      <c r="SSB69" s="20"/>
      <c r="SSC69" s="20"/>
      <c r="SSD69" s="20"/>
      <c r="SSE69" s="20"/>
      <c r="SSF69" s="20"/>
      <c r="SSG69" s="20"/>
      <c r="SSH69" s="20"/>
      <c r="SSI69" s="20"/>
      <c r="SSJ69" s="20"/>
      <c r="SSK69" s="20"/>
      <c r="SSL69" s="20"/>
      <c r="SSM69" s="20"/>
      <c r="SSN69" s="20"/>
      <c r="SSO69" s="20"/>
      <c r="SSP69" s="20"/>
      <c r="SSQ69" s="20"/>
      <c r="SSR69" s="20"/>
      <c r="SSS69" s="20"/>
      <c r="SST69" s="20"/>
      <c r="SSU69" s="20"/>
      <c r="SSV69" s="20"/>
      <c r="SSW69" s="20"/>
      <c r="SSX69" s="20"/>
      <c r="SSY69" s="20"/>
      <c r="SSZ69" s="20"/>
      <c r="STA69" s="20"/>
      <c r="STB69" s="20"/>
      <c r="STC69" s="20"/>
      <c r="STD69" s="20"/>
      <c r="STE69" s="20"/>
      <c r="STF69" s="20"/>
      <c r="STG69" s="20"/>
      <c r="STH69" s="20"/>
      <c r="STI69" s="20"/>
      <c r="STJ69" s="20"/>
      <c r="STK69" s="20"/>
      <c r="STL69" s="20"/>
      <c r="STM69" s="20"/>
      <c r="STN69" s="20"/>
      <c r="STO69" s="20"/>
      <c r="STP69" s="20"/>
      <c r="STQ69" s="20"/>
      <c r="STR69" s="20"/>
      <c r="STS69" s="20"/>
      <c r="STT69" s="20"/>
      <c r="STU69" s="20"/>
      <c r="STV69" s="20"/>
      <c r="STW69" s="20"/>
      <c r="STX69" s="20"/>
      <c r="STY69" s="20"/>
      <c r="STZ69" s="20"/>
      <c r="SUA69" s="20"/>
      <c r="SUB69" s="20"/>
      <c r="SUC69" s="20"/>
      <c r="SUD69" s="20"/>
      <c r="SUE69" s="20"/>
      <c r="SUF69" s="20"/>
      <c r="SUG69" s="20"/>
      <c r="SUH69" s="20"/>
      <c r="SUI69" s="20"/>
      <c r="SUJ69" s="20"/>
      <c r="SUK69" s="20"/>
      <c r="SUL69" s="20"/>
      <c r="SUM69" s="20"/>
      <c r="SUN69" s="20"/>
      <c r="SUO69" s="20"/>
      <c r="SUP69" s="20"/>
      <c r="SUQ69" s="20"/>
      <c r="SUR69" s="20"/>
      <c r="SUS69" s="20"/>
      <c r="SUT69" s="20"/>
      <c r="SUU69" s="20"/>
      <c r="SUV69" s="20"/>
      <c r="SUW69" s="20"/>
      <c r="SUX69" s="20"/>
      <c r="SUY69" s="20"/>
      <c r="SUZ69" s="20"/>
      <c r="SVA69" s="20"/>
      <c r="SVB69" s="20"/>
      <c r="SVC69" s="20"/>
      <c r="SVD69" s="20"/>
      <c r="SVE69" s="20"/>
      <c r="SVF69" s="20"/>
      <c r="SVG69" s="20"/>
      <c r="SVH69" s="20"/>
      <c r="SVI69" s="20"/>
      <c r="SVJ69" s="20"/>
      <c r="SVK69" s="20"/>
      <c r="SVL69" s="20"/>
      <c r="SVM69" s="20"/>
      <c r="SVN69" s="20"/>
      <c r="SVO69" s="20"/>
      <c r="SVP69" s="20"/>
      <c r="SVQ69" s="20"/>
      <c r="SVR69" s="20"/>
      <c r="SVS69" s="20"/>
      <c r="SVT69" s="20"/>
      <c r="SVU69" s="20"/>
      <c r="SVV69" s="20"/>
      <c r="SVW69" s="20"/>
      <c r="SVX69" s="20"/>
      <c r="SVY69" s="20"/>
      <c r="SVZ69" s="20"/>
      <c r="SWA69" s="20"/>
      <c r="SWB69" s="20"/>
      <c r="SWC69" s="20"/>
      <c r="SWD69" s="20"/>
      <c r="SWE69" s="20"/>
      <c r="SWF69" s="20"/>
      <c r="SWG69" s="20"/>
      <c r="SWH69" s="20"/>
      <c r="SWI69" s="20"/>
      <c r="SWJ69" s="20"/>
      <c r="SWK69" s="20"/>
      <c r="SWL69" s="20"/>
      <c r="SWM69" s="20"/>
      <c r="SWN69" s="20"/>
      <c r="SWO69" s="20"/>
      <c r="SWP69" s="20"/>
      <c r="SWQ69" s="20"/>
      <c r="SWR69" s="20"/>
      <c r="SWS69" s="20"/>
      <c r="SWT69" s="20"/>
      <c r="SWU69" s="20"/>
      <c r="SWV69" s="20"/>
      <c r="SWW69" s="20"/>
      <c r="SWX69" s="20"/>
      <c r="SWY69" s="20"/>
      <c r="SWZ69" s="20"/>
      <c r="SXA69" s="20"/>
      <c r="SXB69" s="20"/>
      <c r="SXC69" s="20"/>
      <c r="SXD69" s="20"/>
      <c r="SXE69" s="20"/>
      <c r="SXF69" s="20"/>
      <c r="SXG69" s="20"/>
      <c r="SXH69" s="20"/>
      <c r="SXI69" s="20"/>
      <c r="SXJ69" s="20"/>
      <c r="SXK69" s="20"/>
      <c r="SXL69" s="20"/>
      <c r="SXM69" s="20"/>
      <c r="SXN69" s="20"/>
      <c r="SXO69" s="20"/>
      <c r="SXP69" s="20"/>
      <c r="SXQ69" s="20"/>
      <c r="SXR69" s="20"/>
      <c r="SXS69" s="20"/>
      <c r="SXT69" s="20"/>
      <c r="SXU69" s="20"/>
      <c r="SXV69" s="20"/>
      <c r="SXW69" s="20"/>
      <c r="SXX69" s="20"/>
      <c r="SXY69" s="20"/>
      <c r="SXZ69" s="20"/>
      <c r="SYA69" s="20"/>
      <c r="SYB69" s="20"/>
      <c r="SYC69" s="20"/>
      <c r="SYD69" s="20"/>
      <c r="SYE69" s="20"/>
      <c r="SYF69" s="20"/>
      <c r="SYG69" s="20"/>
      <c r="SYH69" s="20"/>
      <c r="SYI69" s="20"/>
      <c r="SYJ69" s="20"/>
      <c r="SYK69" s="20"/>
      <c r="SYL69" s="20"/>
      <c r="SYM69" s="20"/>
      <c r="SYN69" s="20"/>
      <c r="SYO69" s="20"/>
      <c r="SYP69" s="20"/>
      <c r="SYQ69" s="20"/>
      <c r="SYR69" s="20"/>
      <c r="SYS69" s="20"/>
      <c r="SYT69" s="20"/>
      <c r="SYU69" s="20"/>
      <c r="SYV69" s="20"/>
      <c r="SYW69" s="20"/>
      <c r="SYX69" s="20"/>
      <c r="SYY69" s="20"/>
      <c r="SYZ69" s="20"/>
      <c r="SZA69" s="20"/>
      <c r="SZB69" s="20"/>
      <c r="SZC69" s="20"/>
      <c r="SZD69" s="20"/>
      <c r="SZE69" s="20"/>
      <c r="SZF69" s="20"/>
      <c r="SZG69" s="20"/>
      <c r="SZH69" s="20"/>
      <c r="SZI69" s="20"/>
      <c r="SZJ69" s="20"/>
      <c r="SZK69" s="20"/>
      <c r="SZL69" s="20"/>
      <c r="SZM69" s="20"/>
      <c r="SZN69" s="20"/>
      <c r="SZO69" s="20"/>
      <c r="SZP69" s="20"/>
      <c r="SZQ69" s="20"/>
      <c r="SZR69" s="20"/>
      <c r="SZS69" s="20"/>
      <c r="SZT69" s="20"/>
      <c r="SZU69" s="20"/>
      <c r="SZV69" s="20"/>
      <c r="SZW69" s="20"/>
      <c r="SZX69" s="20"/>
      <c r="SZY69" s="20"/>
      <c r="SZZ69" s="20"/>
      <c r="TAA69" s="20"/>
      <c r="TAB69" s="20"/>
      <c r="TAC69" s="20"/>
      <c r="TAD69" s="20"/>
      <c r="TAE69" s="20"/>
      <c r="TAF69" s="20"/>
      <c r="TAG69" s="20"/>
      <c r="TAH69" s="20"/>
      <c r="TAI69" s="20"/>
      <c r="TAJ69" s="20"/>
      <c r="TAK69" s="20"/>
      <c r="TAL69" s="20"/>
      <c r="TAM69" s="20"/>
      <c r="TAN69" s="20"/>
      <c r="TAO69" s="20"/>
      <c r="TAP69" s="20"/>
      <c r="TAQ69" s="20"/>
      <c r="TAR69" s="20"/>
      <c r="TAS69" s="20"/>
      <c r="TAT69" s="20"/>
      <c r="TAU69" s="20"/>
      <c r="TAV69" s="20"/>
      <c r="TAW69" s="20"/>
      <c r="TAX69" s="20"/>
      <c r="TAY69" s="20"/>
      <c r="TAZ69" s="20"/>
      <c r="TBA69" s="20"/>
      <c r="TBB69" s="20"/>
      <c r="TBC69" s="20"/>
      <c r="TBD69" s="20"/>
      <c r="TBE69" s="20"/>
      <c r="TBF69" s="20"/>
      <c r="TBG69" s="20"/>
      <c r="TBH69" s="20"/>
      <c r="TBI69" s="20"/>
      <c r="TBJ69" s="20"/>
      <c r="TBK69" s="20"/>
      <c r="TBL69" s="20"/>
      <c r="TBM69" s="20"/>
      <c r="TBN69" s="20"/>
      <c r="TBO69" s="20"/>
      <c r="TBP69" s="20"/>
      <c r="TBQ69" s="20"/>
      <c r="TBR69" s="20"/>
      <c r="TBS69" s="20"/>
      <c r="TBT69" s="20"/>
      <c r="TBU69" s="20"/>
      <c r="TBV69" s="20"/>
      <c r="TBW69" s="20"/>
      <c r="TBX69" s="20"/>
      <c r="TBY69" s="20"/>
      <c r="TBZ69" s="20"/>
      <c r="TCA69" s="20"/>
      <c r="TCB69" s="20"/>
      <c r="TCC69" s="20"/>
      <c r="TCD69" s="20"/>
      <c r="TCE69" s="20"/>
      <c r="TCF69" s="20"/>
      <c r="TCG69" s="20"/>
      <c r="TCH69" s="20"/>
      <c r="TCI69" s="20"/>
      <c r="TCJ69" s="20"/>
      <c r="TCK69" s="20"/>
      <c r="TCL69" s="20"/>
      <c r="TCM69" s="20"/>
      <c r="TCN69" s="20"/>
      <c r="TCO69" s="20"/>
      <c r="TCP69" s="20"/>
      <c r="TCQ69" s="20"/>
      <c r="TCR69" s="20"/>
      <c r="TCS69" s="20"/>
      <c r="TCT69" s="20"/>
      <c r="TCU69" s="20"/>
      <c r="TCV69" s="20"/>
      <c r="TCW69" s="20"/>
      <c r="TCX69" s="20"/>
      <c r="TCY69" s="20"/>
      <c r="TCZ69" s="20"/>
      <c r="TDA69" s="20"/>
      <c r="TDB69" s="20"/>
      <c r="TDC69" s="20"/>
      <c r="TDD69" s="20"/>
      <c r="TDE69" s="20"/>
      <c r="TDF69" s="20"/>
      <c r="TDG69" s="20"/>
      <c r="TDH69" s="20"/>
      <c r="TDI69" s="20"/>
      <c r="TDJ69" s="20"/>
      <c r="TDK69" s="20"/>
      <c r="TDL69" s="20"/>
      <c r="TDM69" s="20"/>
      <c r="TDN69" s="20"/>
      <c r="TDO69" s="20"/>
      <c r="TDP69" s="20"/>
      <c r="TDQ69" s="20"/>
      <c r="TDR69" s="20"/>
      <c r="TDS69" s="20"/>
      <c r="TDT69" s="20"/>
      <c r="TDU69" s="20"/>
      <c r="TDV69" s="20"/>
      <c r="TDW69" s="20"/>
      <c r="TDX69" s="20"/>
      <c r="TDY69" s="20"/>
      <c r="TDZ69" s="20"/>
      <c r="TEA69" s="20"/>
      <c r="TEB69" s="20"/>
      <c r="TEC69" s="20"/>
      <c r="TED69" s="20"/>
      <c r="TEE69" s="20"/>
      <c r="TEF69" s="20"/>
      <c r="TEG69" s="20"/>
      <c r="TEH69" s="20"/>
      <c r="TEI69" s="20"/>
      <c r="TEJ69" s="20"/>
      <c r="TEK69" s="20"/>
      <c r="TEL69" s="20"/>
      <c r="TEM69" s="20"/>
      <c r="TEN69" s="20"/>
      <c r="TEO69" s="20"/>
      <c r="TEP69" s="20"/>
      <c r="TEQ69" s="20"/>
      <c r="TER69" s="20"/>
      <c r="TES69" s="20"/>
      <c r="TET69" s="20"/>
      <c r="TEU69" s="20"/>
      <c r="TEV69" s="20"/>
      <c r="TEW69" s="20"/>
      <c r="TEX69" s="20"/>
      <c r="TEY69" s="20"/>
      <c r="TEZ69" s="20"/>
      <c r="TFA69" s="20"/>
      <c r="TFB69" s="20"/>
      <c r="TFC69" s="20"/>
      <c r="TFD69" s="20"/>
      <c r="TFE69" s="20"/>
      <c r="TFF69" s="20"/>
      <c r="TFG69" s="20"/>
      <c r="TFH69" s="20"/>
      <c r="TFI69" s="20"/>
      <c r="TFJ69" s="20"/>
      <c r="TFK69" s="20"/>
      <c r="TFL69" s="20"/>
      <c r="TFM69" s="20"/>
      <c r="TFN69" s="20"/>
      <c r="TFO69" s="20"/>
      <c r="TFP69" s="20"/>
      <c r="TFQ69" s="20"/>
      <c r="TFR69" s="20"/>
      <c r="TFS69" s="20"/>
      <c r="TFT69" s="20"/>
      <c r="TFU69" s="20"/>
      <c r="TFV69" s="20"/>
      <c r="TFW69" s="20"/>
      <c r="TFX69" s="20"/>
      <c r="TFY69" s="20"/>
      <c r="TFZ69" s="20"/>
      <c r="TGA69" s="20"/>
      <c r="TGB69" s="20"/>
      <c r="TGC69" s="20"/>
      <c r="TGD69" s="20"/>
      <c r="TGE69" s="20"/>
      <c r="TGF69" s="20"/>
      <c r="TGG69" s="20"/>
      <c r="TGH69" s="20"/>
      <c r="TGI69" s="20"/>
      <c r="TGJ69" s="20"/>
      <c r="TGK69" s="20"/>
      <c r="TGL69" s="20"/>
      <c r="TGM69" s="20"/>
      <c r="TGN69" s="20"/>
      <c r="TGO69" s="20"/>
      <c r="TGP69" s="20"/>
      <c r="TGQ69" s="20"/>
      <c r="TGR69" s="20"/>
      <c r="TGS69" s="20"/>
      <c r="TGT69" s="20"/>
      <c r="TGU69" s="20"/>
      <c r="TGV69" s="20"/>
      <c r="TGW69" s="20"/>
      <c r="TGX69" s="20"/>
      <c r="TGY69" s="20"/>
      <c r="TGZ69" s="20"/>
      <c r="THA69" s="20"/>
      <c r="THB69" s="20"/>
      <c r="THC69" s="20"/>
      <c r="THD69" s="20"/>
      <c r="THE69" s="20"/>
      <c r="THF69" s="20"/>
      <c r="THG69" s="20"/>
      <c r="THH69" s="20"/>
      <c r="THI69" s="20"/>
      <c r="THJ69" s="20"/>
      <c r="THK69" s="20"/>
      <c r="THL69" s="20"/>
      <c r="THM69" s="20"/>
      <c r="THN69" s="20"/>
      <c r="THO69" s="20"/>
      <c r="THP69" s="20"/>
      <c r="THQ69" s="20"/>
      <c r="THR69" s="20"/>
      <c r="THS69" s="20"/>
      <c r="THT69" s="20"/>
      <c r="THU69" s="20"/>
      <c r="THV69" s="20"/>
      <c r="THW69" s="20"/>
      <c r="THX69" s="20"/>
      <c r="THY69" s="20"/>
      <c r="THZ69" s="20"/>
      <c r="TIA69" s="20"/>
      <c r="TIB69" s="20"/>
      <c r="TIC69" s="20"/>
      <c r="TID69" s="20"/>
      <c r="TIE69" s="20"/>
      <c r="TIF69" s="20"/>
      <c r="TIG69" s="20"/>
      <c r="TIH69" s="20"/>
      <c r="TII69" s="20"/>
      <c r="TIJ69" s="20"/>
      <c r="TIK69" s="20"/>
      <c r="TIL69" s="20"/>
      <c r="TIM69" s="20"/>
      <c r="TIN69" s="20"/>
      <c r="TIO69" s="20"/>
      <c r="TIP69" s="20"/>
      <c r="TIQ69" s="20"/>
      <c r="TIR69" s="20"/>
      <c r="TIS69" s="20"/>
      <c r="TIT69" s="20"/>
      <c r="TIU69" s="20"/>
      <c r="TIV69" s="20"/>
      <c r="TIW69" s="20"/>
      <c r="TIX69" s="20"/>
      <c r="TIY69" s="20"/>
      <c r="TIZ69" s="20"/>
      <c r="TJA69" s="20"/>
      <c r="TJB69" s="20"/>
      <c r="TJC69" s="20"/>
      <c r="TJD69" s="20"/>
      <c r="TJE69" s="20"/>
      <c r="TJF69" s="20"/>
      <c r="TJG69" s="20"/>
      <c r="TJH69" s="20"/>
      <c r="TJI69" s="20"/>
      <c r="TJJ69" s="20"/>
      <c r="TJK69" s="20"/>
      <c r="TJL69" s="20"/>
      <c r="TJM69" s="20"/>
      <c r="TJN69" s="20"/>
      <c r="TJO69" s="20"/>
      <c r="TJP69" s="20"/>
      <c r="TJQ69" s="20"/>
      <c r="TJR69" s="20"/>
      <c r="TJS69" s="20"/>
      <c r="TJT69" s="20"/>
      <c r="TJU69" s="20"/>
      <c r="TJV69" s="20"/>
      <c r="TJW69" s="20"/>
      <c r="TJX69" s="20"/>
      <c r="TJY69" s="20"/>
      <c r="TJZ69" s="20"/>
      <c r="TKA69" s="20"/>
      <c r="TKB69" s="20"/>
      <c r="TKC69" s="20"/>
      <c r="TKD69" s="20"/>
      <c r="TKE69" s="20"/>
      <c r="TKF69" s="20"/>
      <c r="TKG69" s="20"/>
      <c r="TKH69" s="20"/>
      <c r="TKI69" s="20"/>
      <c r="TKJ69" s="20"/>
      <c r="TKK69" s="20"/>
      <c r="TKL69" s="20"/>
      <c r="TKM69" s="20"/>
      <c r="TKN69" s="20"/>
      <c r="TKO69" s="20"/>
      <c r="TKP69" s="20"/>
      <c r="TKQ69" s="20"/>
      <c r="TKR69" s="20"/>
      <c r="TKS69" s="20"/>
      <c r="TKT69" s="20"/>
      <c r="TKU69" s="20"/>
      <c r="TKV69" s="20"/>
      <c r="TKW69" s="20"/>
      <c r="TKX69" s="20"/>
      <c r="TKY69" s="20"/>
      <c r="TKZ69" s="20"/>
      <c r="TLA69" s="20"/>
      <c r="TLB69" s="20"/>
      <c r="TLC69" s="20"/>
      <c r="TLD69" s="20"/>
      <c r="TLE69" s="20"/>
      <c r="TLF69" s="20"/>
      <c r="TLG69" s="20"/>
      <c r="TLH69" s="20"/>
      <c r="TLI69" s="20"/>
      <c r="TLJ69" s="20"/>
      <c r="TLK69" s="20"/>
      <c r="TLL69" s="20"/>
      <c r="TLM69" s="20"/>
      <c r="TLN69" s="20"/>
      <c r="TLO69" s="20"/>
      <c r="TLP69" s="20"/>
      <c r="TLQ69" s="20"/>
      <c r="TLR69" s="20"/>
      <c r="TLS69" s="20"/>
      <c r="TLT69" s="20"/>
      <c r="TLU69" s="20"/>
      <c r="TLV69" s="20"/>
      <c r="TLW69" s="20"/>
      <c r="TLX69" s="20"/>
      <c r="TLY69" s="20"/>
      <c r="TLZ69" s="20"/>
      <c r="TMA69" s="20"/>
      <c r="TMB69" s="20"/>
      <c r="TMC69" s="20"/>
      <c r="TMD69" s="20"/>
      <c r="TME69" s="20"/>
      <c r="TMF69" s="20"/>
      <c r="TMG69" s="20"/>
      <c r="TMH69" s="20"/>
      <c r="TMI69" s="20"/>
      <c r="TMJ69" s="20"/>
      <c r="TMK69" s="20"/>
      <c r="TML69" s="20"/>
      <c r="TMM69" s="20"/>
      <c r="TMN69" s="20"/>
      <c r="TMO69" s="20"/>
      <c r="TMP69" s="20"/>
      <c r="TMQ69" s="20"/>
      <c r="TMR69" s="20"/>
      <c r="TMS69" s="20"/>
      <c r="TMT69" s="20"/>
      <c r="TMU69" s="20"/>
      <c r="TMV69" s="20"/>
      <c r="TMW69" s="20"/>
      <c r="TMX69" s="20"/>
      <c r="TMY69" s="20"/>
      <c r="TMZ69" s="20"/>
      <c r="TNA69" s="20"/>
      <c r="TNB69" s="20"/>
      <c r="TNC69" s="20"/>
      <c r="TND69" s="20"/>
      <c r="TNE69" s="20"/>
      <c r="TNF69" s="20"/>
      <c r="TNG69" s="20"/>
      <c r="TNH69" s="20"/>
      <c r="TNI69" s="20"/>
      <c r="TNJ69" s="20"/>
      <c r="TNK69" s="20"/>
      <c r="TNL69" s="20"/>
      <c r="TNM69" s="20"/>
      <c r="TNN69" s="20"/>
      <c r="TNO69" s="20"/>
      <c r="TNP69" s="20"/>
      <c r="TNQ69" s="20"/>
      <c r="TNR69" s="20"/>
      <c r="TNS69" s="20"/>
      <c r="TNT69" s="20"/>
      <c r="TNU69" s="20"/>
      <c r="TNV69" s="20"/>
      <c r="TNW69" s="20"/>
      <c r="TNX69" s="20"/>
      <c r="TNY69" s="20"/>
      <c r="TNZ69" s="20"/>
      <c r="TOA69" s="20"/>
      <c r="TOB69" s="20"/>
      <c r="TOC69" s="20"/>
      <c r="TOD69" s="20"/>
      <c r="TOE69" s="20"/>
      <c r="TOF69" s="20"/>
      <c r="TOG69" s="20"/>
      <c r="TOH69" s="20"/>
      <c r="TOI69" s="20"/>
      <c r="TOJ69" s="20"/>
      <c r="TOK69" s="20"/>
      <c r="TOL69" s="20"/>
      <c r="TOM69" s="20"/>
      <c r="TON69" s="20"/>
      <c r="TOO69" s="20"/>
      <c r="TOP69" s="20"/>
      <c r="TOQ69" s="20"/>
      <c r="TOR69" s="20"/>
      <c r="TOS69" s="20"/>
      <c r="TOT69" s="20"/>
      <c r="TOU69" s="20"/>
      <c r="TOV69" s="20"/>
      <c r="TOW69" s="20"/>
      <c r="TOX69" s="20"/>
      <c r="TOY69" s="20"/>
      <c r="TOZ69" s="20"/>
      <c r="TPA69" s="20"/>
      <c r="TPB69" s="20"/>
      <c r="TPC69" s="20"/>
      <c r="TPD69" s="20"/>
      <c r="TPE69" s="20"/>
      <c r="TPF69" s="20"/>
      <c r="TPG69" s="20"/>
      <c r="TPH69" s="20"/>
      <c r="TPI69" s="20"/>
      <c r="TPJ69" s="20"/>
      <c r="TPK69" s="20"/>
      <c r="TPL69" s="20"/>
      <c r="TPM69" s="20"/>
      <c r="TPN69" s="20"/>
      <c r="TPO69" s="20"/>
      <c r="TPP69" s="20"/>
      <c r="TPQ69" s="20"/>
      <c r="TPR69" s="20"/>
      <c r="TPS69" s="20"/>
      <c r="TPT69" s="20"/>
      <c r="TPU69" s="20"/>
      <c r="TPV69" s="20"/>
      <c r="TPW69" s="20"/>
      <c r="TPX69" s="20"/>
      <c r="TPY69" s="20"/>
      <c r="TPZ69" s="20"/>
      <c r="TQA69" s="20"/>
      <c r="TQB69" s="20"/>
      <c r="TQC69" s="20"/>
      <c r="TQD69" s="20"/>
      <c r="TQE69" s="20"/>
      <c r="TQF69" s="20"/>
      <c r="TQG69" s="20"/>
      <c r="TQH69" s="20"/>
      <c r="TQI69" s="20"/>
      <c r="TQJ69" s="20"/>
      <c r="TQK69" s="20"/>
      <c r="TQL69" s="20"/>
      <c r="TQM69" s="20"/>
      <c r="TQN69" s="20"/>
      <c r="TQO69" s="20"/>
      <c r="TQP69" s="20"/>
      <c r="TQQ69" s="20"/>
      <c r="TQR69" s="20"/>
      <c r="TQS69" s="20"/>
      <c r="TQT69" s="20"/>
      <c r="TQU69" s="20"/>
      <c r="TQV69" s="20"/>
      <c r="TQW69" s="20"/>
      <c r="TQX69" s="20"/>
      <c r="TQY69" s="20"/>
      <c r="TQZ69" s="20"/>
      <c r="TRA69" s="20"/>
      <c r="TRB69" s="20"/>
      <c r="TRC69" s="20"/>
      <c r="TRD69" s="20"/>
      <c r="TRE69" s="20"/>
      <c r="TRF69" s="20"/>
      <c r="TRG69" s="20"/>
      <c r="TRH69" s="20"/>
      <c r="TRI69" s="20"/>
      <c r="TRJ69" s="20"/>
      <c r="TRK69" s="20"/>
      <c r="TRL69" s="20"/>
      <c r="TRM69" s="20"/>
      <c r="TRN69" s="20"/>
      <c r="TRO69" s="20"/>
      <c r="TRP69" s="20"/>
      <c r="TRQ69" s="20"/>
      <c r="TRR69" s="20"/>
      <c r="TRS69" s="20"/>
      <c r="TRT69" s="20"/>
      <c r="TRU69" s="20"/>
      <c r="TRV69" s="20"/>
      <c r="TRW69" s="20"/>
      <c r="TRX69" s="20"/>
      <c r="TRY69" s="20"/>
      <c r="TRZ69" s="20"/>
      <c r="TSA69" s="20"/>
      <c r="TSB69" s="20"/>
      <c r="TSC69" s="20"/>
      <c r="TSD69" s="20"/>
      <c r="TSE69" s="20"/>
      <c r="TSF69" s="20"/>
      <c r="TSG69" s="20"/>
      <c r="TSH69" s="20"/>
      <c r="TSI69" s="20"/>
      <c r="TSJ69" s="20"/>
      <c r="TSK69" s="20"/>
      <c r="TSL69" s="20"/>
      <c r="TSM69" s="20"/>
      <c r="TSN69" s="20"/>
      <c r="TSO69" s="20"/>
      <c r="TSP69" s="20"/>
      <c r="TSQ69" s="20"/>
      <c r="TSR69" s="20"/>
      <c r="TSS69" s="20"/>
      <c r="TST69" s="20"/>
      <c r="TSU69" s="20"/>
      <c r="TSV69" s="20"/>
      <c r="TSW69" s="20"/>
      <c r="TSX69" s="20"/>
      <c r="TSY69" s="20"/>
      <c r="TSZ69" s="20"/>
      <c r="TTA69" s="20"/>
      <c r="TTB69" s="20"/>
      <c r="TTC69" s="20"/>
      <c r="TTD69" s="20"/>
      <c r="TTE69" s="20"/>
      <c r="TTF69" s="20"/>
      <c r="TTG69" s="20"/>
      <c r="TTH69" s="20"/>
      <c r="TTI69" s="20"/>
      <c r="TTJ69" s="20"/>
      <c r="TTK69" s="20"/>
      <c r="TTL69" s="20"/>
      <c r="TTM69" s="20"/>
      <c r="TTN69" s="20"/>
      <c r="TTO69" s="20"/>
      <c r="TTP69" s="20"/>
      <c r="TTQ69" s="20"/>
      <c r="TTR69" s="20"/>
      <c r="TTS69" s="20"/>
      <c r="TTT69" s="20"/>
      <c r="TTU69" s="20"/>
      <c r="TTV69" s="20"/>
      <c r="TTW69" s="20"/>
      <c r="TTX69" s="20"/>
      <c r="TTY69" s="20"/>
      <c r="TTZ69" s="20"/>
      <c r="TUA69" s="20"/>
      <c r="TUB69" s="20"/>
      <c r="TUC69" s="20"/>
      <c r="TUD69" s="20"/>
      <c r="TUE69" s="20"/>
      <c r="TUF69" s="20"/>
      <c r="TUG69" s="20"/>
      <c r="TUH69" s="20"/>
      <c r="TUI69" s="20"/>
      <c r="TUJ69" s="20"/>
      <c r="TUK69" s="20"/>
      <c r="TUL69" s="20"/>
      <c r="TUM69" s="20"/>
      <c r="TUN69" s="20"/>
      <c r="TUO69" s="20"/>
      <c r="TUP69" s="20"/>
      <c r="TUQ69" s="20"/>
      <c r="TUR69" s="20"/>
      <c r="TUS69" s="20"/>
      <c r="TUT69" s="20"/>
      <c r="TUU69" s="20"/>
      <c r="TUV69" s="20"/>
      <c r="TUW69" s="20"/>
      <c r="TUX69" s="20"/>
      <c r="TUY69" s="20"/>
      <c r="TUZ69" s="20"/>
      <c r="TVA69" s="20"/>
      <c r="TVB69" s="20"/>
      <c r="TVC69" s="20"/>
      <c r="TVD69" s="20"/>
      <c r="TVE69" s="20"/>
      <c r="TVF69" s="20"/>
      <c r="TVG69" s="20"/>
      <c r="TVH69" s="20"/>
      <c r="TVI69" s="20"/>
      <c r="TVJ69" s="20"/>
      <c r="TVK69" s="20"/>
      <c r="TVL69" s="20"/>
      <c r="TVM69" s="20"/>
      <c r="TVN69" s="20"/>
      <c r="TVO69" s="20"/>
      <c r="TVP69" s="20"/>
      <c r="TVQ69" s="20"/>
      <c r="TVR69" s="20"/>
      <c r="TVS69" s="20"/>
      <c r="TVT69" s="20"/>
      <c r="TVU69" s="20"/>
      <c r="TVV69" s="20"/>
      <c r="TVW69" s="20"/>
      <c r="TVX69" s="20"/>
      <c r="TVY69" s="20"/>
      <c r="TVZ69" s="20"/>
      <c r="TWA69" s="20"/>
      <c r="TWB69" s="20"/>
      <c r="TWC69" s="20"/>
      <c r="TWD69" s="20"/>
      <c r="TWE69" s="20"/>
      <c r="TWF69" s="20"/>
      <c r="TWG69" s="20"/>
      <c r="TWH69" s="20"/>
      <c r="TWI69" s="20"/>
      <c r="TWJ69" s="20"/>
      <c r="TWK69" s="20"/>
      <c r="TWL69" s="20"/>
      <c r="TWM69" s="20"/>
      <c r="TWN69" s="20"/>
      <c r="TWO69" s="20"/>
      <c r="TWP69" s="20"/>
      <c r="TWQ69" s="20"/>
      <c r="TWR69" s="20"/>
      <c r="TWS69" s="20"/>
      <c r="TWT69" s="20"/>
      <c r="TWU69" s="20"/>
      <c r="TWV69" s="20"/>
      <c r="TWW69" s="20"/>
      <c r="TWX69" s="20"/>
      <c r="TWY69" s="20"/>
      <c r="TWZ69" s="20"/>
      <c r="TXA69" s="20"/>
      <c r="TXB69" s="20"/>
      <c r="TXC69" s="20"/>
      <c r="TXD69" s="20"/>
      <c r="TXE69" s="20"/>
      <c r="TXF69" s="20"/>
      <c r="TXG69" s="20"/>
      <c r="TXH69" s="20"/>
      <c r="TXI69" s="20"/>
      <c r="TXJ69" s="20"/>
      <c r="TXK69" s="20"/>
      <c r="TXL69" s="20"/>
      <c r="TXM69" s="20"/>
      <c r="TXN69" s="20"/>
      <c r="TXO69" s="20"/>
      <c r="TXP69" s="20"/>
      <c r="TXQ69" s="20"/>
      <c r="TXR69" s="20"/>
      <c r="TXS69" s="20"/>
      <c r="TXT69" s="20"/>
      <c r="TXU69" s="20"/>
      <c r="TXV69" s="20"/>
      <c r="TXW69" s="20"/>
      <c r="TXX69" s="20"/>
      <c r="TXY69" s="20"/>
      <c r="TXZ69" s="20"/>
      <c r="TYA69" s="20"/>
      <c r="TYB69" s="20"/>
      <c r="TYC69" s="20"/>
      <c r="TYD69" s="20"/>
      <c r="TYE69" s="20"/>
      <c r="TYF69" s="20"/>
      <c r="TYG69" s="20"/>
      <c r="TYH69" s="20"/>
      <c r="TYI69" s="20"/>
      <c r="TYJ69" s="20"/>
      <c r="TYK69" s="20"/>
      <c r="TYL69" s="20"/>
      <c r="TYM69" s="20"/>
      <c r="TYN69" s="20"/>
      <c r="TYO69" s="20"/>
      <c r="TYP69" s="20"/>
      <c r="TYQ69" s="20"/>
      <c r="TYR69" s="20"/>
      <c r="TYS69" s="20"/>
      <c r="TYT69" s="20"/>
      <c r="TYU69" s="20"/>
      <c r="TYV69" s="20"/>
      <c r="TYW69" s="20"/>
      <c r="TYX69" s="20"/>
      <c r="TYY69" s="20"/>
      <c r="TYZ69" s="20"/>
      <c r="TZA69" s="20"/>
      <c r="TZB69" s="20"/>
      <c r="TZC69" s="20"/>
      <c r="TZD69" s="20"/>
      <c r="TZE69" s="20"/>
      <c r="TZF69" s="20"/>
      <c r="TZG69" s="20"/>
      <c r="TZH69" s="20"/>
      <c r="TZI69" s="20"/>
      <c r="TZJ69" s="20"/>
      <c r="TZK69" s="20"/>
      <c r="TZL69" s="20"/>
      <c r="TZM69" s="20"/>
      <c r="TZN69" s="20"/>
      <c r="TZO69" s="20"/>
      <c r="TZP69" s="20"/>
      <c r="TZQ69" s="20"/>
      <c r="TZR69" s="20"/>
      <c r="TZS69" s="20"/>
      <c r="TZT69" s="20"/>
      <c r="TZU69" s="20"/>
      <c r="TZV69" s="20"/>
      <c r="TZW69" s="20"/>
      <c r="TZX69" s="20"/>
      <c r="TZY69" s="20"/>
      <c r="TZZ69" s="20"/>
      <c r="UAA69" s="20"/>
      <c r="UAB69" s="20"/>
      <c r="UAC69" s="20"/>
      <c r="UAD69" s="20"/>
      <c r="UAE69" s="20"/>
      <c r="UAF69" s="20"/>
      <c r="UAG69" s="20"/>
      <c r="UAH69" s="20"/>
      <c r="UAI69" s="20"/>
      <c r="UAJ69" s="20"/>
      <c r="UAK69" s="20"/>
      <c r="UAL69" s="20"/>
      <c r="UAM69" s="20"/>
      <c r="UAN69" s="20"/>
      <c r="UAO69" s="20"/>
      <c r="UAP69" s="20"/>
      <c r="UAQ69" s="20"/>
      <c r="UAR69" s="20"/>
      <c r="UAS69" s="20"/>
      <c r="UAT69" s="20"/>
      <c r="UAU69" s="20"/>
      <c r="UAV69" s="20"/>
      <c r="UAW69" s="20"/>
      <c r="UAX69" s="20"/>
      <c r="UAY69" s="20"/>
      <c r="UAZ69" s="20"/>
      <c r="UBA69" s="20"/>
      <c r="UBB69" s="20"/>
      <c r="UBC69" s="20"/>
      <c r="UBD69" s="20"/>
      <c r="UBE69" s="20"/>
      <c r="UBF69" s="20"/>
      <c r="UBG69" s="20"/>
      <c r="UBH69" s="20"/>
      <c r="UBI69" s="20"/>
      <c r="UBJ69" s="20"/>
      <c r="UBK69" s="20"/>
      <c r="UBL69" s="20"/>
      <c r="UBM69" s="20"/>
      <c r="UBN69" s="20"/>
      <c r="UBO69" s="20"/>
      <c r="UBP69" s="20"/>
      <c r="UBQ69" s="20"/>
      <c r="UBR69" s="20"/>
      <c r="UBS69" s="20"/>
      <c r="UBT69" s="20"/>
      <c r="UBU69" s="20"/>
      <c r="UBV69" s="20"/>
      <c r="UBW69" s="20"/>
      <c r="UBX69" s="20"/>
      <c r="UBY69" s="20"/>
      <c r="UBZ69" s="20"/>
      <c r="UCA69" s="20"/>
      <c r="UCB69" s="20"/>
      <c r="UCC69" s="20"/>
      <c r="UCD69" s="20"/>
      <c r="UCE69" s="20"/>
      <c r="UCF69" s="20"/>
      <c r="UCG69" s="20"/>
      <c r="UCH69" s="20"/>
      <c r="UCI69" s="20"/>
      <c r="UCJ69" s="20"/>
      <c r="UCK69" s="20"/>
      <c r="UCL69" s="20"/>
      <c r="UCM69" s="20"/>
      <c r="UCN69" s="20"/>
      <c r="UCO69" s="20"/>
      <c r="UCP69" s="20"/>
      <c r="UCQ69" s="20"/>
      <c r="UCR69" s="20"/>
      <c r="UCS69" s="20"/>
      <c r="UCT69" s="20"/>
      <c r="UCU69" s="20"/>
      <c r="UCV69" s="20"/>
      <c r="UCW69" s="20"/>
      <c r="UCX69" s="20"/>
      <c r="UCY69" s="20"/>
      <c r="UCZ69" s="20"/>
      <c r="UDA69" s="20"/>
      <c r="UDB69" s="20"/>
      <c r="UDC69" s="20"/>
      <c r="UDD69" s="20"/>
      <c r="UDE69" s="20"/>
      <c r="UDF69" s="20"/>
      <c r="UDG69" s="20"/>
      <c r="UDH69" s="20"/>
      <c r="UDI69" s="20"/>
      <c r="UDJ69" s="20"/>
      <c r="UDK69" s="20"/>
      <c r="UDL69" s="20"/>
      <c r="UDM69" s="20"/>
      <c r="UDN69" s="20"/>
      <c r="UDO69" s="20"/>
      <c r="UDP69" s="20"/>
      <c r="UDQ69" s="20"/>
      <c r="UDR69" s="20"/>
      <c r="UDS69" s="20"/>
      <c r="UDT69" s="20"/>
      <c r="UDU69" s="20"/>
      <c r="UDV69" s="20"/>
      <c r="UDW69" s="20"/>
      <c r="UDX69" s="20"/>
      <c r="UDY69" s="20"/>
      <c r="UDZ69" s="20"/>
      <c r="UEA69" s="20"/>
      <c r="UEB69" s="20"/>
      <c r="UEC69" s="20"/>
      <c r="UED69" s="20"/>
      <c r="UEE69" s="20"/>
      <c r="UEF69" s="20"/>
      <c r="UEG69" s="20"/>
      <c r="UEH69" s="20"/>
      <c r="UEI69" s="20"/>
      <c r="UEJ69" s="20"/>
      <c r="UEK69" s="20"/>
      <c r="UEL69" s="20"/>
      <c r="UEM69" s="20"/>
      <c r="UEN69" s="20"/>
      <c r="UEO69" s="20"/>
      <c r="UEP69" s="20"/>
      <c r="UEQ69" s="20"/>
      <c r="UER69" s="20"/>
      <c r="UES69" s="20"/>
      <c r="UET69" s="20"/>
      <c r="UEU69" s="20"/>
      <c r="UEV69" s="20"/>
      <c r="UEW69" s="20"/>
      <c r="UEX69" s="20"/>
      <c r="UEY69" s="20"/>
      <c r="UEZ69" s="20"/>
      <c r="UFA69" s="20"/>
      <c r="UFB69" s="20"/>
      <c r="UFC69" s="20"/>
      <c r="UFD69" s="20"/>
      <c r="UFE69" s="20"/>
      <c r="UFF69" s="20"/>
      <c r="UFG69" s="20"/>
      <c r="UFH69" s="20"/>
      <c r="UFI69" s="20"/>
      <c r="UFJ69" s="20"/>
      <c r="UFK69" s="20"/>
      <c r="UFL69" s="20"/>
      <c r="UFM69" s="20"/>
      <c r="UFN69" s="20"/>
      <c r="UFO69" s="20"/>
      <c r="UFP69" s="20"/>
      <c r="UFQ69" s="20"/>
      <c r="UFR69" s="20"/>
      <c r="UFS69" s="20"/>
      <c r="UFT69" s="20"/>
      <c r="UFU69" s="20"/>
      <c r="UFV69" s="20"/>
      <c r="UFW69" s="20"/>
      <c r="UFX69" s="20"/>
      <c r="UFY69" s="20"/>
      <c r="UFZ69" s="20"/>
      <c r="UGA69" s="20"/>
      <c r="UGB69" s="20"/>
      <c r="UGC69" s="20"/>
      <c r="UGD69" s="20"/>
      <c r="UGE69" s="20"/>
      <c r="UGF69" s="20"/>
      <c r="UGG69" s="20"/>
      <c r="UGH69" s="20"/>
      <c r="UGI69" s="20"/>
      <c r="UGJ69" s="20"/>
      <c r="UGK69" s="20"/>
      <c r="UGL69" s="20"/>
      <c r="UGM69" s="20"/>
      <c r="UGN69" s="20"/>
      <c r="UGO69" s="20"/>
      <c r="UGP69" s="20"/>
      <c r="UGQ69" s="20"/>
      <c r="UGR69" s="20"/>
      <c r="UGS69" s="20"/>
      <c r="UGT69" s="20"/>
      <c r="UGU69" s="20"/>
      <c r="UGV69" s="20"/>
      <c r="UGW69" s="20"/>
      <c r="UGX69" s="20"/>
      <c r="UGY69" s="20"/>
      <c r="UGZ69" s="20"/>
      <c r="UHA69" s="20"/>
      <c r="UHB69" s="20"/>
      <c r="UHC69" s="20"/>
      <c r="UHD69" s="20"/>
      <c r="UHE69" s="20"/>
      <c r="UHF69" s="20"/>
      <c r="UHG69" s="20"/>
      <c r="UHH69" s="20"/>
      <c r="UHI69" s="20"/>
      <c r="UHJ69" s="20"/>
      <c r="UHK69" s="20"/>
      <c r="UHL69" s="20"/>
      <c r="UHM69" s="20"/>
      <c r="UHN69" s="20"/>
      <c r="UHO69" s="20"/>
      <c r="UHP69" s="20"/>
      <c r="UHQ69" s="20"/>
      <c r="UHR69" s="20"/>
      <c r="UHS69" s="20"/>
      <c r="UHT69" s="20"/>
      <c r="UHU69" s="20"/>
      <c r="UHV69" s="20"/>
      <c r="UHW69" s="20"/>
      <c r="UHX69" s="20"/>
      <c r="UHY69" s="20"/>
      <c r="UHZ69" s="20"/>
      <c r="UIA69" s="20"/>
      <c r="UIB69" s="20"/>
      <c r="UIC69" s="20"/>
      <c r="UID69" s="20"/>
      <c r="UIE69" s="20"/>
      <c r="UIF69" s="20"/>
      <c r="UIG69" s="20"/>
      <c r="UIH69" s="20"/>
      <c r="UII69" s="20"/>
      <c r="UIJ69" s="20"/>
      <c r="UIK69" s="20"/>
      <c r="UIL69" s="20"/>
      <c r="UIM69" s="20"/>
      <c r="UIN69" s="20"/>
      <c r="UIO69" s="20"/>
      <c r="UIP69" s="20"/>
      <c r="UIQ69" s="20"/>
      <c r="UIR69" s="20"/>
      <c r="UIS69" s="20"/>
      <c r="UIT69" s="20"/>
      <c r="UIU69" s="20"/>
      <c r="UIV69" s="20"/>
      <c r="UIW69" s="20"/>
      <c r="UIX69" s="20"/>
      <c r="UIY69" s="20"/>
      <c r="UIZ69" s="20"/>
      <c r="UJA69" s="20"/>
      <c r="UJB69" s="20"/>
      <c r="UJC69" s="20"/>
      <c r="UJD69" s="20"/>
      <c r="UJE69" s="20"/>
      <c r="UJF69" s="20"/>
      <c r="UJG69" s="20"/>
      <c r="UJH69" s="20"/>
      <c r="UJI69" s="20"/>
      <c r="UJJ69" s="20"/>
      <c r="UJK69" s="20"/>
      <c r="UJL69" s="20"/>
      <c r="UJM69" s="20"/>
      <c r="UJN69" s="20"/>
      <c r="UJO69" s="20"/>
      <c r="UJP69" s="20"/>
      <c r="UJQ69" s="20"/>
      <c r="UJR69" s="20"/>
      <c r="UJS69" s="20"/>
      <c r="UJT69" s="20"/>
      <c r="UJU69" s="20"/>
      <c r="UJV69" s="20"/>
      <c r="UJW69" s="20"/>
      <c r="UJX69" s="20"/>
      <c r="UJY69" s="20"/>
      <c r="UJZ69" s="20"/>
      <c r="UKA69" s="20"/>
      <c r="UKB69" s="20"/>
      <c r="UKC69" s="20"/>
      <c r="UKD69" s="20"/>
      <c r="UKE69" s="20"/>
      <c r="UKF69" s="20"/>
      <c r="UKG69" s="20"/>
      <c r="UKH69" s="20"/>
      <c r="UKI69" s="20"/>
      <c r="UKJ69" s="20"/>
      <c r="UKK69" s="20"/>
      <c r="UKL69" s="20"/>
      <c r="UKM69" s="20"/>
      <c r="UKN69" s="20"/>
      <c r="UKO69" s="20"/>
      <c r="UKP69" s="20"/>
      <c r="UKQ69" s="20"/>
      <c r="UKR69" s="20"/>
      <c r="UKS69" s="20"/>
      <c r="UKT69" s="20"/>
      <c r="UKU69" s="20"/>
      <c r="UKV69" s="20"/>
      <c r="UKW69" s="20"/>
      <c r="UKX69" s="20"/>
      <c r="UKY69" s="20"/>
      <c r="UKZ69" s="20"/>
      <c r="ULA69" s="20"/>
      <c r="ULB69" s="20"/>
      <c r="ULC69" s="20"/>
      <c r="ULD69" s="20"/>
      <c r="ULE69" s="20"/>
      <c r="ULF69" s="20"/>
      <c r="ULG69" s="20"/>
      <c r="ULH69" s="20"/>
      <c r="ULI69" s="20"/>
      <c r="ULJ69" s="20"/>
      <c r="ULK69" s="20"/>
      <c r="ULL69" s="20"/>
      <c r="ULM69" s="20"/>
      <c r="ULN69" s="20"/>
      <c r="ULO69" s="20"/>
      <c r="ULP69" s="20"/>
      <c r="ULQ69" s="20"/>
      <c r="ULR69" s="20"/>
      <c r="ULS69" s="20"/>
      <c r="ULT69" s="20"/>
      <c r="ULU69" s="20"/>
      <c r="ULV69" s="20"/>
      <c r="ULW69" s="20"/>
      <c r="ULX69" s="20"/>
      <c r="ULY69" s="20"/>
      <c r="ULZ69" s="20"/>
      <c r="UMA69" s="20"/>
      <c r="UMB69" s="20"/>
      <c r="UMC69" s="20"/>
      <c r="UMD69" s="20"/>
      <c r="UME69" s="20"/>
      <c r="UMF69" s="20"/>
      <c r="UMG69" s="20"/>
      <c r="UMH69" s="20"/>
      <c r="UMI69" s="20"/>
      <c r="UMJ69" s="20"/>
      <c r="UMK69" s="20"/>
      <c r="UML69" s="20"/>
      <c r="UMM69" s="20"/>
      <c r="UMN69" s="20"/>
      <c r="UMO69" s="20"/>
      <c r="UMP69" s="20"/>
      <c r="UMQ69" s="20"/>
      <c r="UMR69" s="20"/>
      <c r="UMS69" s="20"/>
      <c r="UMT69" s="20"/>
      <c r="UMU69" s="20"/>
      <c r="UMV69" s="20"/>
      <c r="UMW69" s="20"/>
      <c r="UMX69" s="20"/>
      <c r="UMY69" s="20"/>
      <c r="UMZ69" s="20"/>
      <c r="UNA69" s="20"/>
      <c r="UNB69" s="20"/>
      <c r="UNC69" s="20"/>
      <c r="UND69" s="20"/>
      <c r="UNE69" s="20"/>
      <c r="UNF69" s="20"/>
      <c r="UNG69" s="20"/>
      <c r="UNH69" s="20"/>
      <c r="UNI69" s="20"/>
      <c r="UNJ69" s="20"/>
      <c r="UNK69" s="20"/>
      <c r="UNL69" s="20"/>
      <c r="UNM69" s="20"/>
      <c r="UNN69" s="20"/>
      <c r="UNO69" s="20"/>
      <c r="UNP69" s="20"/>
      <c r="UNQ69" s="20"/>
      <c r="UNR69" s="20"/>
      <c r="UNS69" s="20"/>
      <c r="UNT69" s="20"/>
      <c r="UNU69" s="20"/>
      <c r="UNV69" s="20"/>
      <c r="UNW69" s="20"/>
      <c r="UNX69" s="20"/>
      <c r="UNY69" s="20"/>
      <c r="UNZ69" s="20"/>
      <c r="UOA69" s="20"/>
      <c r="UOB69" s="20"/>
      <c r="UOC69" s="20"/>
      <c r="UOD69" s="20"/>
      <c r="UOE69" s="20"/>
      <c r="UOF69" s="20"/>
      <c r="UOG69" s="20"/>
      <c r="UOH69" s="20"/>
      <c r="UOI69" s="20"/>
      <c r="UOJ69" s="20"/>
      <c r="UOK69" s="20"/>
      <c r="UOL69" s="20"/>
      <c r="UOM69" s="20"/>
      <c r="UON69" s="20"/>
      <c r="UOO69" s="20"/>
      <c r="UOP69" s="20"/>
      <c r="UOQ69" s="20"/>
      <c r="UOR69" s="20"/>
      <c r="UOS69" s="20"/>
      <c r="UOT69" s="20"/>
      <c r="UOU69" s="20"/>
      <c r="UOV69" s="20"/>
      <c r="UOW69" s="20"/>
      <c r="UOX69" s="20"/>
      <c r="UOY69" s="20"/>
      <c r="UOZ69" s="20"/>
      <c r="UPA69" s="20"/>
      <c r="UPB69" s="20"/>
      <c r="UPC69" s="20"/>
      <c r="UPD69" s="20"/>
      <c r="UPE69" s="20"/>
      <c r="UPF69" s="20"/>
      <c r="UPG69" s="20"/>
      <c r="UPH69" s="20"/>
      <c r="UPI69" s="20"/>
      <c r="UPJ69" s="20"/>
      <c r="UPK69" s="20"/>
      <c r="UPL69" s="20"/>
      <c r="UPM69" s="20"/>
      <c r="UPN69" s="20"/>
      <c r="UPO69" s="20"/>
      <c r="UPP69" s="20"/>
      <c r="UPQ69" s="20"/>
      <c r="UPR69" s="20"/>
      <c r="UPS69" s="20"/>
      <c r="UPT69" s="20"/>
      <c r="UPU69" s="20"/>
      <c r="UPV69" s="20"/>
      <c r="UPW69" s="20"/>
      <c r="UPX69" s="20"/>
      <c r="UPY69" s="20"/>
      <c r="UPZ69" s="20"/>
      <c r="UQA69" s="20"/>
      <c r="UQB69" s="20"/>
      <c r="UQC69" s="20"/>
      <c r="UQD69" s="20"/>
      <c r="UQE69" s="20"/>
      <c r="UQF69" s="20"/>
      <c r="UQG69" s="20"/>
      <c r="UQH69" s="20"/>
      <c r="UQI69" s="20"/>
      <c r="UQJ69" s="20"/>
      <c r="UQK69" s="20"/>
      <c r="UQL69" s="20"/>
      <c r="UQM69" s="20"/>
      <c r="UQN69" s="20"/>
      <c r="UQO69" s="20"/>
      <c r="UQP69" s="20"/>
      <c r="UQQ69" s="20"/>
      <c r="UQR69" s="20"/>
      <c r="UQS69" s="20"/>
      <c r="UQT69" s="20"/>
      <c r="UQU69" s="20"/>
      <c r="UQV69" s="20"/>
      <c r="UQW69" s="20"/>
      <c r="UQX69" s="20"/>
      <c r="UQY69" s="20"/>
      <c r="UQZ69" s="20"/>
      <c r="URA69" s="20"/>
      <c r="URB69" s="20"/>
      <c r="URC69" s="20"/>
      <c r="URD69" s="20"/>
      <c r="URE69" s="20"/>
      <c r="URF69" s="20"/>
      <c r="URG69" s="20"/>
      <c r="URH69" s="20"/>
      <c r="URI69" s="20"/>
      <c r="URJ69" s="20"/>
      <c r="URK69" s="20"/>
      <c r="URL69" s="20"/>
      <c r="URM69" s="20"/>
      <c r="URN69" s="20"/>
      <c r="URO69" s="20"/>
      <c r="URP69" s="20"/>
      <c r="URQ69" s="20"/>
      <c r="URR69" s="20"/>
      <c r="URS69" s="20"/>
      <c r="URT69" s="20"/>
      <c r="URU69" s="20"/>
      <c r="URV69" s="20"/>
      <c r="URW69" s="20"/>
      <c r="URX69" s="20"/>
      <c r="URY69" s="20"/>
      <c r="URZ69" s="20"/>
      <c r="USA69" s="20"/>
      <c r="USB69" s="20"/>
      <c r="USC69" s="20"/>
      <c r="USD69" s="20"/>
      <c r="USE69" s="20"/>
      <c r="USF69" s="20"/>
      <c r="USG69" s="20"/>
      <c r="USH69" s="20"/>
      <c r="USI69" s="20"/>
      <c r="USJ69" s="20"/>
      <c r="USK69" s="20"/>
      <c r="USL69" s="20"/>
      <c r="USM69" s="20"/>
      <c r="USN69" s="20"/>
      <c r="USO69" s="20"/>
      <c r="USP69" s="20"/>
      <c r="USQ69" s="20"/>
      <c r="USR69" s="20"/>
      <c r="USS69" s="20"/>
      <c r="UST69" s="20"/>
      <c r="USU69" s="20"/>
      <c r="USV69" s="20"/>
      <c r="USW69" s="20"/>
      <c r="USX69" s="20"/>
      <c r="USY69" s="20"/>
      <c r="USZ69" s="20"/>
      <c r="UTA69" s="20"/>
      <c r="UTB69" s="20"/>
      <c r="UTC69" s="20"/>
      <c r="UTD69" s="20"/>
      <c r="UTE69" s="20"/>
      <c r="UTF69" s="20"/>
      <c r="UTG69" s="20"/>
      <c r="UTH69" s="20"/>
      <c r="UTI69" s="20"/>
      <c r="UTJ69" s="20"/>
      <c r="UTK69" s="20"/>
      <c r="UTL69" s="20"/>
      <c r="UTM69" s="20"/>
      <c r="UTN69" s="20"/>
      <c r="UTO69" s="20"/>
      <c r="UTP69" s="20"/>
      <c r="UTQ69" s="20"/>
      <c r="UTR69" s="20"/>
      <c r="UTS69" s="20"/>
      <c r="UTT69" s="20"/>
      <c r="UTU69" s="20"/>
      <c r="UTV69" s="20"/>
      <c r="UTW69" s="20"/>
      <c r="UTX69" s="20"/>
      <c r="UTY69" s="20"/>
      <c r="UTZ69" s="20"/>
      <c r="UUA69" s="20"/>
      <c r="UUB69" s="20"/>
      <c r="UUC69" s="20"/>
      <c r="UUD69" s="20"/>
      <c r="UUE69" s="20"/>
      <c r="UUF69" s="20"/>
      <c r="UUG69" s="20"/>
      <c r="UUH69" s="20"/>
      <c r="UUI69" s="20"/>
      <c r="UUJ69" s="20"/>
      <c r="UUK69" s="20"/>
      <c r="UUL69" s="20"/>
      <c r="UUM69" s="20"/>
      <c r="UUN69" s="20"/>
      <c r="UUO69" s="20"/>
      <c r="UUP69" s="20"/>
      <c r="UUQ69" s="20"/>
      <c r="UUR69" s="20"/>
      <c r="UUS69" s="20"/>
      <c r="UUT69" s="20"/>
      <c r="UUU69" s="20"/>
      <c r="UUV69" s="20"/>
      <c r="UUW69" s="20"/>
      <c r="UUX69" s="20"/>
      <c r="UUY69" s="20"/>
      <c r="UUZ69" s="20"/>
      <c r="UVA69" s="20"/>
      <c r="UVB69" s="20"/>
      <c r="UVC69" s="20"/>
      <c r="UVD69" s="20"/>
      <c r="UVE69" s="20"/>
      <c r="UVF69" s="20"/>
      <c r="UVG69" s="20"/>
      <c r="UVH69" s="20"/>
      <c r="UVI69" s="20"/>
      <c r="UVJ69" s="20"/>
      <c r="UVK69" s="20"/>
      <c r="UVL69" s="20"/>
      <c r="UVM69" s="20"/>
      <c r="UVN69" s="20"/>
      <c r="UVO69" s="20"/>
      <c r="UVP69" s="20"/>
      <c r="UVQ69" s="20"/>
      <c r="UVR69" s="20"/>
      <c r="UVS69" s="20"/>
      <c r="UVT69" s="20"/>
      <c r="UVU69" s="20"/>
      <c r="UVV69" s="20"/>
      <c r="UVW69" s="20"/>
      <c r="UVX69" s="20"/>
      <c r="UVY69" s="20"/>
      <c r="UVZ69" s="20"/>
      <c r="UWA69" s="20"/>
      <c r="UWB69" s="20"/>
      <c r="UWC69" s="20"/>
      <c r="UWD69" s="20"/>
      <c r="UWE69" s="20"/>
      <c r="UWF69" s="20"/>
      <c r="UWG69" s="20"/>
      <c r="UWH69" s="20"/>
      <c r="UWI69" s="20"/>
      <c r="UWJ69" s="20"/>
      <c r="UWK69" s="20"/>
      <c r="UWL69" s="20"/>
      <c r="UWM69" s="20"/>
      <c r="UWN69" s="20"/>
      <c r="UWO69" s="20"/>
      <c r="UWP69" s="20"/>
      <c r="UWQ69" s="20"/>
      <c r="UWR69" s="20"/>
      <c r="UWS69" s="20"/>
      <c r="UWT69" s="20"/>
      <c r="UWU69" s="20"/>
      <c r="UWV69" s="20"/>
      <c r="UWW69" s="20"/>
      <c r="UWX69" s="20"/>
      <c r="UWY69" s="20"/>
      <c r="UWZ69" s="20"/>
      <c r="UXA69" s="20"/>
      <c r="UXB69" s="20"/>
      <c r="UXC69" s="20"/>
      <c r="UXD69" s="20"/>
      <c r="UXE69" s="20"/>
      <c r="UXF69" s="20"/>
      <c r="UXG69" s="20"/>
      <c r="UXH69" s="20"/>
      <c r="UXI69" s="20"/>
      <c r="UXJ69" s="20"/>
      <c r="UXK69" s="20"/>
      <c r="UXL69" s="20"/>
      <c r="UXM69" s="20"/>
      <c r="UXN69" s="20"/>
      <c r="UXO69" s="20"/>
      <c r="UXP69" s="20"/>
      <c r="UXQ69" s="20"/>
      <c r="UXR69" s="20"/>
      <c r="UXS69" s="20"/>
      <c r="UXT69" s="20"/>
      <c r="UXU69" s="20"/>
      <c r="UXV69" s="20"/>
      <c r="UXW69" s="20"/>
      <c r="UXX69" s="20"/>
      <c r="UXY69" s="20"/>
      <c r="UXZ69" s="20"/>
      <c r="UYA69" s="20"/>
      <c r="UYB69" s="20"/>
      <c r="UYC69" s="20"/>
      <c r="UYD69" s="20"/>
      <c r="UYE69" s="20"/>
      <c r="UYF69" s="20"/>
      <c r="UYG69" s="20"/>
      <c r="UYH69" s="20"/>
      <c r="UYI69" s="20"/>
      <c r="UYJ69" s="20"/>
      <c r="UYK69" s="20"/>
      <c r="UYL69" s="20"/>
      <c r="UYM69" s="20"/>
      <c r="UYN69" s="20"/>
      <c r="UYO69" s="20"/>
      <c r="UYP69" s="20"/>
      <c r="UYQ69" s="20"/>
      <c r="UYR69" s="20"/>
      <c r="UYS69" s="20"/>
      <c r="UYT69" s="20"/>
      <c r="UYU69" s="20"/>
      <c r="UYV69" s="20"/>
      <c r="UYW69" s="20"/>
      <c r="UYX69" s="20"/>
      <c r="UYY69" s="20"/>
      <c r="UYZ69" s="20"/>
      <c r="UZA69" s="20"/>
      <c r="UZB69" s="20"/>
      <c r="UZC69" s="20"/>
      <c r="UZD69" s="20"/>
      <c r="UZE69" s="20"/>
      <c r="UZF69" s="20"/>
      <c r="UZG69" s="20"/>
      <c r="UZH69" s="20"/>
      <c r="UZI69" s="20"/>
      <c r="UZJ69" s="20"/>
      <c r="UZK69" s="20"/>
      <c r="UZL69" s="20"/>
      <c r="UZM69" s="20"/>
      <c r="UZN69" s="20"/>
      <c r="UZO69" s="20"/>
      <c r="UZP69" s="20"/>
      <c r="UZQ69" s="20"/>
      <c r="UZR69" s="20"/>
      <c r="UZS69" s="20"/>
      <c r="UZT69" s="20"/>
      <c r="UZU69" s="20"/>
      <c r="UZV69" s="20"/>
      <c r="UZW69" s="20"/>
      <c r="UZX69" s="20"/>
      <c r="UZY69" s="20"/>
      <c r="UZZ69" s="20"/>
      <c r="VAA69" s="20"/>
      <c r="VAB69" s="20"/>
      <c r="VAC69" s="20"/>
      <c r="VAD69" s="20"/>
      <c r="VAE69" s="20"/>
      <c r="VAF69" s="20"/>
      <c r="VAG69" s="20"/>
      <c r="VAH69" s="20"/>
      <c r="VAI69" s="20"/>
      <c r="VAJ69" s="20"/>
      <c r="VAK69" s="20"/>
      <c r="VAL69" s="20"/>
      <c r="VAM69" s="20"/>
      <c r="VAN69" s="20"/>
      <c r="VAO69" s="20"/>
      <c r="VAP69" s="20"/>
      <c r="VAQ69" s="20"/>
      <c r="VAR69" s="20"/>
      <c r="VAS69" s="20"/>
      <c r="VAT69" s="20"/>
      <c r="VAU69" s="20"/>
      <c r="VAV69" s="20"/>
      <c r="VAW69" s="20"/>
      <c r="VAX69" s="20"/>
      <c r="VAY69" s="20"/>
      <c r="VAZ69" s="20"/>
      <c r="VBA69" s="20"/>
      <c r="VBB69" s="20"/>
      <c r="VBC69" s="20"/>
      <c r="VBD69" s="20"/>
      <c r="VBE69" s="20"/>
      <c r="VBF69" s="20"/>
      <c r="VBG69" s="20"/>
      <c r="VBH69" s="20"/>
      <c r="VBI69" s="20"/>
      <c r="VBJ69" s="20"/>
      <c r="VBK69" s="20"/>
      <c r="VBL69" s="20"/>
      <c r="VBM69" s="20"/>
      <c r="VBN69" s="20"/>
      <c r="VBO69" s="20"/>
      <c r="VBP69" s="20"/>
      <c r="VBQ69" s="20"/>
      <c r="VBR69" s="20"/>
      <c r="VBS69" s="20"/>
      <c r="VBT69" s="20"/>
      <c r="VBU69" s="20"/>
      <c r="VBV69" s="20"/>
      <c r="VBW69" s="20"/>
      <c r="VBX69" s="20"/>
      <c r="VBY69" s="20"/>
      <c r="VBZ69" s="20"/>
      <c r="VCA69" s="20"/>
      <c r="VCB69" s="20"/>
      <c r="VCC69" s="20"/>
      <c r="VCD69" s="20"/>
      <c r="VCE69" s="20"/>
      <c r="VCF69" s="20"/>
      <c r="VCG69" s="20"/>
      <c r="VCH69" s="20"/>
      <c r="VCI69" s="20"/>
      <c r="VCJ69" s="20"/>
      <c r="VCK69" s="20"/>
      <c r="VCL69" s="20"/>
      <c r="VCM69" s="20"/>
      <c r="VCN69" s="20"/>
      <c r="VCO69" s="20"/>
      <c r="VCP69" s="20"/>
      <c r="VCQ69" s="20"/>
      <c r="VCR69" s="20"/>
      <c r="VCS69" s="20"/>
      <c r="VCT69" s="20"/>
      <c r="VCU69" s="20"/>
      <c r="VCV69" s="20"/>
      <c r="VCW69" s="20"/>
      <c r="VCX69" s="20"/>
      <c r="VCY69" s="20"/>
      <c r="VCZ69" s="20"/>
      <c r="VDA69" s="20"/>
      <c r="VDB69" s="20"/>
      <c r="VDC69" s="20"/>
      <c r="VDD69" s="20"/>
      <c r="VDE69" s="20"/>
      <c r="VDF69" s="20"/>
      <c r="VDG69" s="20"/>
      <c r="VDH69" s="20"/>
      <c r="VDI69" s="20"/>
      <c r="VDJ69" s="20"/>
      <c r="VDK69" s="20"/>
      <c r="VDL69" s="20"/>
      <c r="VDM69" s="20"/>
      <c r="VDN69" s="20"/>
      <c r="VDO69" s="20"/>
      <c r="VDP69" s="20"/>
      <c r="VDQ69" s="20"/>
      <c r="VDR69" s="20"/>
      <c r="VDS69" s="20"/>
      <c r="VDT69" s="20"/>
      <c r="VDU69" s="20"/>
      <c r="VDV69" s="20"/>
      <c r="VDW69" s="20"/>
      <c r="VDX69" s="20"/>
      <c r="VDY69" s="20"/>
      <c r="VDZ69" s="20"/>
      <c r="VEA69" s="20"/>
      <c r="VEB69" s="20"/>
      <c r="VEC69" s="20"/>
      <c r="VED69" s="20"/>
      <c r="VEE69" s="20"/>
      <c r="VEF69" s="20"/>
      <c r="VEG69" s="20"/>
      <c r="VEH69" s="20"/>
      <c r="VEI69" s="20"/>
      <c r="VEJ69" s="20"/>
      <c r="VEK69" s="20"/>
      <c r="VEL69" s="20"/>
      <c r="VEM69" s="20"/>
      <c r="VEN69" s="20"/>
      <c r="VEO69" s="20"/>
      <c r="VEP69" s="20"/>
      <c r="VEQ69" s="20"/>
      <c r="VER69" s="20"/>
      <c r="VES69" s="20"/>
      <c r="VET69" s="20"/>
      <c r="VEU69" s="20"/>
      <c r="VEV69" s="20"/>
      <c r="VEW69" s="20"/>
      <c r="VEX69" s="20"/>
      <c r="VEY69" s="20"/>
      <c r="VEZ69" s="20"/>
      <c r="VFA69" s="20"/>
      <c r="VFB69" s="20"/>
      <c r="VFC69" s="20"/>
      <c r="VFD69" s="20"/>
      <c r="VFE69" s="20"/>
      <c r="VFF69" s="20"/>
      <c r="VFG69" s="20"/>
      <c r="VFH69" s="20"/>
      <c r="VFI69" s="20"/>
      <c r="VFJ69" s="20"/>
      <c r="VFK69" s="20"/>
      <c r="VFL69" s="20"/>
      <c r="VFM69" s="20"/>
      <c r="VFN69" s="20"/>
      <c r="VFO69" s="20"/>
      <c r="VFP69" s="20"/>
      <c r="VFQ69" s="20"/>
      <c r="VFR69" s="20"/>
      <c r="VFS69" s="20"/>
      <c r="VFT69" s="20"/>
      <c r="VFU69" s="20"/>
      <c r="VFV69" s="20"/>
      <c r="VFW69" s="20"/>
      <c r="VFX69" s="20"/>
      <c r="VFY69" s="20"/>
      <c r="VFZ69" s="20"/>
      <c r="VGA69" s="20"/>
      <c r="VGB69" s="20"/>
      <c r="VGC69" s="20"/>
      <c r="VGD69" s="20"/>
      <c r="VGE69" s="20"/>
      <c r="VGF69" s="20"/>
      <c r="VGG69" s="20"/>
      <c r="VGH69" s="20"/>
      <c r="VGI69" s="20"/>
      <c r="VGJ69" s="20"/>
      <c r="VGK69" s="20"/>
      <c r="VGL69" s="20"/>
      <c r="VGM69" s="20"/>
      <c r="VGN69" s="20"/>
      <c r="VGO69" s="20"/>
      <c r="VGP69" s="20"/>
      <c r="VGQ69" s="20"/>
      <c r="VGR69" s="20"/>
      <c r="VGS69" s="20"/>
      <c r="VGT69" s="20"/>
      <c r="VGU69" s="20"/>
      <c r="VGV69" s="20"/>
      <c r="VGW69" s="20"/>
      <c r="VGX69" s="20"/>
      <c r="VGY69" s="20"/>
      <c r="VGZ69" s="20"/>
      <c r="VHA69" s="20"/>
      <c r="VHB69" s="20"/>
      <c r="VHC69" s="20"/>
      <c r="VHD69" s="20"/>
      <c r="VHE69" s="20"/>
      <c r="VHF69" s="20"/>
      <c r="VHG69" s="20"/>
      <c r="VHH69" s="20"/>
      <c r="VHI69" s="20"/>
      <c r="VHJ69" s="20"/>
      <c r="VHK69" s="20"/>
      <c r="VHL69" s="20"/>
      <c r="VHM69" s="20"/>
      <c r="VHN69" s="20"/>
      <c r="VHO69" s="20"/>
      <c r="VHP69" s="20"/>
      <c r="VHQ69" s="20"/>
      <c r="VHR69" s="20"/>
      <c r="VHS69" s="20"/>
      <c r="VHT69" s="20"/>
      <c r="VHU69" s="20"/>
      <c r="VHV69" s="20"/>
      <c r="VHW69" s="20"/>
      <c r="VHX69" s="20"/>
      <c r="VHY69" s="20"/>
      <c r="VHZ69" s="20"/>
      <c r="VIA69" s="20"/>
      <c r="VIB69" s="20"/>
      <c r="VIC69" s="20"/>
      <c r="VID69" s="20"/>
      <c r="VIE69" s="20"/>
      <c r="VIF69" s="20"/>
      <c r="VIG69" s="20"/>
      <c r="VIH69" s="20"/>
      <c r="VII69" s="20"/>
      <c r="VIJ69" s="20"/>
      <c r="VIK69" s="20"/>
      <c r="VIL69" s="20"/>
      <c r="VIM69" s="20"/>
      <c r="VIN69" s="20"/>
      <c r="VIO69" s="20"/>
      <c r="VIP69" s="20"/>
      <c r="VIQ69" s="20"/>
      <c r="VIR69" s="20"/>
      <c r="VIS69" s="20"/>
      <c r="VIT69" s="20"/>
      <c r="VIU69" s="20"/>
      <c r="VIV69" s="20"/>
      <c r="VIW69" s="20"/>
      <c r="VIX69" s="20"/>
      <c r="VIY69" s="20"/>
      <c r="VIZ69" s="20"/>
      <c r="VJA69" s="20"/>
      <c r="VJB69" s="20"/>
      <c r="VJC69" s="20"/>
      <c r="VJD69" s="20"/>
      <c r="VJE69" s="20"/>
      <c r="VJF69" s="20"/>
      <c r="VJG69" s="20"/>
      <c r="VJH69" s="20"/>
      <c r="VJI69" s="20"/>
      <c r="VJJ69" s="20"/>
      <c r="VJK69" s="20"/>
      <c r="VJL69" s="20"/>
      <c r="VJM69" s="20"/>
      <c r="VJN69" s="20"/>
      <c r="VJO69" s="20"/>
      <c r="VJP69" s="20"/>
      <c r="VJQ69" s="20"/>
      <c r="VJR69" s="20"/>
      <c r="VJS69" s="20"/>
      <c r="VJT69" s="20"/>
      <c r="VJU69" s="20"/>
      <c r="VJV69" s="20"/>
      <c r="VJW69" s="20"/>
      <c r="VJX69" s="20"/>
      <c r="VJY69" s="20"/>
      <c r="VJZ69" s="20"/>
      <c r="VKA69" s="20"/>
      <c r="VKB69" s="20"/>
      <c r="VKC69" s="20"/>
      <c r="VKD69" s="20"/>
      <c r="VKE69" s="20"/>
      <c r="VKF69" s="20"/>
      <c r="VKG69" s="20"/>
      <c r="VKH69" s="20"/>
      <c r="VKI69" s="20"/>
      <c r="VKJ69" s="20"/>
      <c r="VKK69" s="20"/>
      <c r="VKL69" s="20"/>
      <c r="VKM69" s="20"/>
      <c r="VKN69" s="20"/>
      <c r="VKO69" s="20"/>
      <c r="VKP69" s="20"/>
      <c r="VKQ69" s="20"/>
      <c r="VKR69" s="20"/>
      <c r="VKS69" s="20"/>
      <c r="VKT69" s="20"/>
      <c r="VKU69" s="20"/>
      <c r="VKV69" s="20"/>
      <c r="VKW69" s="20"/>
      <c r="VKX69" s="20"/>
      <c r="VKY69" s="20"/>
      <c r="VKZ69" s="20"/>
      <c r="VLA69" s="20"/>
      <c r="VLB69" s="20"/>
      <c r="VLC69" s="20"/>
      <c r="VLD69" s="20"/>
      <c r="VLE69" s="20"/>
      <c r="VLF69" s="20"/>
      <c r="VLG69" s="20"/>
      <c r="VLH69" s="20"/>
      <c r="VLI69" s="20"/>
      <c r="VLJ69" s="20"/>
      <c r="VLK69" s="20"/>
      <c r="VLL69" s="20"/>
      <c r="VLM69" s="20"/>
      <c r="VLN69" s="20"/>
      <c r="VLO69" s="20"/>
      <c r="VLP69" s="20"/>
      <c r="VLQ69" s="20"/>
      <c r="VLR69" s="20"/>
      <c r="VLS69" s="20"/>
      <c r="VLT69" s="20"/>
      <c r="VLU69" s="20"/>
      <c r="VLV69" s="20"/>
      <c r="VLW69" s="20"/>
      <c r="VLX69" s="20"/>
      <c r="VLY69" s="20"/>
      <c r="VLZ69" s="20"/>
      <c r="VMA69" s="20"/>
      <c r="VMB69" s="20"/>
      <c r="VMC69" s="20"/>
      <c r="VMD69" s="20"/>
      <c r="VME69" s="20"/>
      <c r="VMF69" s="20"/>
      <c r="VMG69" s="20"/>
      <c r="VMH69" s="20"/>
      <c r="VMI69" s="20"/>
      <c r="VMJ69" s="20"/>
      <c r="VMK69" s="20"/>
      <c r="VML69" s="20"/>
      <c r="VMM69" s="20"/>
      <c r="VMN69" s="20"/>
      <c r="VMO69" s="20"/>
      <c r="VMP69" s="20"/>
      <c r="VMQ69" s="20"/>
      <c r="VMR69" s="20"/>
      <c r="VMS69" s="20"/>
      <c r="VMT69" s="20"/>
      <c r="VMU69" s="20"/>
      <c r="VMV69" s="20"/>
      <c r="VMW69" s="20"/>
      <c r="VMX69" s="20"/>
      <c r="VMY69" s="20"/>
      <c r="VMZ69" s="20"/>
      <c r="VNA69" s="20"/>
      <c r="VNB69" s="20"/>
      <c r="VNC69" s="20"/>
      <c r="VND69" s="20"/>
      <c r="VNE69" s="20"/>
      <c r="VNF69" s="20"/>
      <c r="VNG69" s="20"/>
      <c r="VNH69" s="20"/>
      <c r="VNI69" s="20"/>
      <c r="VNJ69" s="20"/>
      <c r="VNK69" s="20"/>
      <c r="VNL69" s="20"/>
      <c r="VNM69" s="20"/>
      <c r="VNN69" s="20"/>
      <c r="VNO69" s="20"/>
      <c r="VNP69" s="20"/>
      <c r="VNQ69" s="20"/>
      <c r="VNR69" s="20"/>
      <c r="VNS69" s="20"/>
      <c r="VNT69" s="20"/>
      <c r="VNU69" s="20"/>
      <c r="VNV69" s="20"/>
      <c r="VNW69" s="20"/>
      <c r="VNX69" s="20"/>
      <c r="VNY69" s="20"/>
      <c r="VNZ69" s="20"/>
      <c r="VOA69" s="20"/>
      <c r="VOB69" s="20"/>
      <c r="VOC69" s="20"/>
      <c r="VOD69" s="20"/>
      <c r="VOE69" s="20"/>
      <c r="VOF69" s="20"/>
      <c r="VOG69" s="20"/>
      <c r="VOH69" s="20"/>
      <c r="VOI69" s="20"/>
      <c r="VOJ69" s="20"/>
      <c r="VOK69" s="20"/>
      <c r="VOL69" s="20"/>
      <c r="VOM69" s="20"/>
      <c r="VON69" s="20"/>
      <c r="VOO69" s="20"/>
      <c r="VOP69" s="20"/>
      <c r="VOQ69" s="20"/>
      <c r="VOR69" s="20"/>
      <c r="VOS69" s="20"/>
      <c r="VOT69" s="20"/>
      <c r="VOU69" s="20"/>
      <c r="VOV69" s="20"/>
      <c r="VOW69" s="20"/>
      <c r="VOX69" s="20"/>
      <c r="VOY69" s="20"/>
      <c r="VOZ69" s="20"/>
      <c r="VPA69" s="20"/>
      <c r="VPB69" s="20"/>
      <c r="VPC69" s="20"/>
      <c r="VPD69" s="20"/>
      <c r="VPE69" s="20"/>
      <c r="VPF69" s="20"/>
      <c r="VPG69" s="20"/>
      <c r="VPH69" s="20"/>
      <c r="VPI69" s="20"/>
      <c r="VPJ69" s="20"/>
      <c r="VPK69" s="20"/>
      <c r="VPL69" s="20"/>
      <c r="VPM69" s="20"/>
      <c r="VPN69" s="20"/>
      <c r="VPO69" s="20"/>
      <c r="VPP69" s="20"/>
      <c r="VPQ69" s="20"/>
      <c r="VPR69" s="20"/>
      <c r="VPS69" s="20"/>
      <c r="VPT69" s="20"/>
      <c r="VPU69" s="20"/>
      <c r="VPV69" s="20"/>
      <c r="VPW69" s="20"/>
      <c r="VPX69" s="20"/>
      <c r="VPY69" s="20"/>
      <c r="VPZ69" s="20"/>
      <c r="VQA69" s="20"/>
      <c r="VQB69" s="20"/>
      <c r="VQC69" s="20"/>
      <c r="VQD69" s="20"/>
      <c r="VQE69" s="20"/>
      <c r="VQF69" s="20"/>
      <c r="VQG69" s="20"/>
      <c r="VQH69" s="20"/>
      <c r="VQI69" s="20"/>
      <c r="VQJ69" s="20"/>
      <c r="VQK69" s="20"/>
      <c r="VQL69" s="20"/>
      <c r="VQM69" s="20"/>
      <c r="VQN69" s="20"/>
      <c r="VQO69" s="20"/>
      <c r="VQP69" s="20"/>
      <c r="VQQ69" s="20"/>
      <c r="VQR69" s="20"/>
      <c r="VQS69" s="20"/>
      <c r="VQT69" s="20"/>
      <c r="VQU69" s="20"/>
      <c r="VQV69" s="20"/>
      <c r="VQW69" s="20"/>
      <c r="VQX69" s="20"/>
      <c r="VQY69" s="20"/>
      <c r="VQZ69" s="20"/>
      <c r="VRA69" s="20"/>
      <c r="VRB69" s="20"/>
      <c r="VRC69" s="20"/>
      <c r="VRD69" s="20"/>
      <c r="VRE69" s="20"/>
      <c r="VRF69" s="20"/>
      <c r="VRG69" s="20"/>
      <c r="VRH69" s="20"/>
      <c r="VRI69" s="20"/>
      <c r="VRJ69" s="20"/>
      <c r="VRK69" s="20"/>
      <c r="VRL69" s="20"/>
      <c r="VRM69" s="20"/>
      <c r="VRN69" s="20"/>
      <c r="VRO69" s="20"/>
      <c r="VRP69" s="20"/>
      <c r="VRQ69" s="20"/>
      <c r="VRR69" s="20"/>
      <c r="VRS69" s="20"/>
      <c r="VRT69" s="20"/>
      <c r="VRU69" s="20"/>
      <c r="VRV69" s="20"/>
      <c r="VRW69" s="20"/>
      <c r="VRX69" s="20"/>
      <c r="VRY69" s="20"/>
      <c r="VRZ69" s="20"/>
      <c r="VSA69" s="20"/>
      <c r="VSB69" s="20"/>
      <c r="VSC69" s="20"/>
      <c r="VSD69" s="20"/>
      <c r="VSE69" s="20"/>
      <c r="VSF69" s="20"/>
      <c r="VSG69" s="20"/>
      <c r="VSH69" s="20"/>
      <c r="VSI69" s="20"/>
      <c r="VSJ69" s="20"/>
      <c r="VSK69" s="20"/>
      <c r="VSL69" s="20"/>
      <c r="VSM69" s="20"/>
      <c r="VSN69" s="20"/>
      <c r="VSO69" s="20"/>
      <c r="VSP69" s="20"/>
      <c r="VSQ69" s="20"/>
      <c r="VSR69" s="20"/>
      <c r="VSS69" s="20"/>
      <c r="VST69" s="20"/>
      <c r="VSU69" s="20"/>
      <c r="VSV69" s="20"/>
      <c r="VSW69" s="20"/>
      <c r="VSX69" s="20"/>
      <c r="VSY69" s="20"/>
      <c r="VSZ69" s="20"/>
      <c r="VTA69" s="20"/>
      <c r="VTB69" s="20"/>
      <c r="VTC69" s="20"/>
      <c r="VTD69" s="20"/>
      <c r="VTE69" s="20"/>
      <c r="VTF69" s="20"/>
      <c r="VTG69" s="20"/>
      <c r="VTH69" s="20"/>
      <c r="VTI69" s="20"/>
      <c r="VTJ69" s="20"/>
      <c r="VTK69" s="20"/>
      <c r="VTL69" s="20"/>
      <c r="VTM69" s="20"/>
      <c r="VTN69" s="20"/>
      <c r="VTO69" s="20"/>
      <c r="VTP69" s="20"/>
      <c r="VTQ69" s="20"/>
      <c r="VTR69" s="20"/>
      <c r="VTS69" s="20"/>
      <c r="VTT69" s="20"/>
      <c r="VTU69" s="20"/>
      <c r="VTV69" s="20"/>
      <c r="VTW69" s="20"/>
      <c r="VTX69" s="20"/>
      <c r="VTY69" s="20"/>
      <c r="VTZ69" s="20"/>
      <c r="VUA69" s="20"/>
      <c r="VUB69" s="20"/>
      <c r="VUC69" s="20"/>
      <c r="VUD69" s="20"/>
      <c r="VUE69" s="20"/>
      <c r="VUF69" s="20"/>
      <c r="VUG69" s="20"/>
      <c r="VUH69" s="20"/>
      <c r="VUI69" s="20"/>
      <c r="VUJ69" s="20"/>
      <c r="VUK69" s="20"/>
      <c r="VUL69" s="20"/>
      <c r="VUM69" s="20"/>
      <c r="VUN69" s="20"/>
      <c r="VUO69" s="20"/>
      <c r="VUP69" s="20"/>
      <c r="VUQ69" s="20"/>
      <c r="VUR69" s="20"/>
      <c r="VUS69" s="20"/>
      <c r="VUT69" s="20"/>
      <c r="VUU69" s="20"/>
      <c r="VUV69" s="20"/>
      <c r="VUW69" s="20"/>
      <c r="VUX69" s="20"/>
      <c r="VUY69" s="20"/>
      <c r="VUZ69" s="20"/>
      <c r="VVA69" s="20"/>
      <c r="VVB69" s="20"/>
      <c r="VVC69" s="20"/>
      <c r="VVD69" s="20"/>
      <c r="VVE69" s="20"/>
      <c r="VVF69" s="20"/>
      <c r="VVG69" s="20"/>
      <c r="VVH69" s="20"/>
      <c r="VVI69" s="20"/>
      <c r="VVJ69" s="20"/>
      <c r="VVK69" s="20"/>
      <c r="VVL69" s="20"/>
      <c r="VVM69" s="20"/>
      <c r="VVN69" s="20"/>
      <c r="VVO69" s="20"/>
      <c r="VVP69" s="20"/>
      <c r="VVQ69" s="20"/>
      <c r="VVR69" s="20"/>
      <c r="VVS69" s="20"/>
      <c r="VVT69" s="20"/>
      <c r="VVU69" s="20"/>
      <c r="VVV69" s="20"/>
      <c r="VVW69" s="20"/>
      <c r="VVX69" s="20"/>
      <c r="VVY69" s="20"/>
      <c r="VVZ69" s="20"/>
      <c r="VWA69" s="20"/>
      <c r="VWB69" s="20"/>
      <c r="VWC69" s="20"/>
      <c r="VWD69" s="20"/>
      <c r="VWE69" s="20"/>
      <c r="VWF69" s="20"/>
      <c r="VWG69" s="20"/>
      <c r="VWH69" s="20"/>
      <c r="VWI69" s="20"/>
      <c r="VWJ69" s="20"/>
      <c r="VWK69" s="20"/>
      <c r="VWL69" s="20"/>
      <c r="VWM69" s="20"/>
      <c r="VWN69" s="20"/>
      <c r="VWO69" s="20"/>
      <c r="VWP69" s="20"/>
      <c r="VWQ69" s="20"/>
      <c r="VWR69" s="20"/>
      <c r="VWS69" s="20"/>
      <c r="VWT69" s="20"/>
      <c r="VWU69" s="20"/>
      <c r="VWV69" s="20"/>
      <c r="VWW69" s="20"/>
      <c r="VWX69" s="20"/>
      <c r="VWY69" s="20"/>
      <c r="VWZ69" s="20"/>
      <c r="VXA69" s="20"/>
      <c r="VXB69" s="20"/>
      <c r="VXC69" s="20"/>
      <c r="VXD69" s="20"/>
      <c r="VXE69" s="20"/>
      <c r="VXF69" s="20"/>
      <c r="VXG69" s="20"/>
      <c r="VXH69" s="20"/>
      <c r="VXI69" s="20"/>
      <c r="VXJ69" s="20"/>
      <c r="VXK69" s="20"/>
      <c r="VXL69" s="20"/>
      <c r="VXM69" s="20"/>
      <c r="VXN69" s="20"/>
      <c r="VXO69" s="20"/>
      <c r="VXP69" s="20"/>
      <c r="VXQ69" s="20"/>
      <c r="VXR69" s="20"/>
      <c r="VXS69" s="20"/>
      <c r="VXT69" s="20"/>
      <c r="VXU69" s="20"/>
      <c r="VXV69" s="20"/>
      <c r="VXW69" s="20"/>
      <c r="VXX69" s="20"/>
      <c r="VXY69" s="20"/>
      <c r="VXZ69" s="20"/>
      <c r="VYA69" s="20"/>
      <c r="VYB69" s="20"/>
      <c r="VYC69" s="20"/>
      <c r="VYD69" s="20"/>
      <c r="VYE69" s="20"/>
      <c r="VYF69" s="20"/>
      <c r="VYG69" s="20"/>
      <c r="VYH69" s="20"/>
      <c r="VYI69" s="20"/>
      <c r="VYJ69" s="20"/>
      <c r="VYK69" s="20"/>
      <c r="VYL69" s="20"/>
      <c r="VYM69" s="20"/>
      <c r="VYN69" s="20"/>
      <c r="VYO69" s="20"/>
      <c r="VYP69" s="20"/>
      <c r="VYQ69" s="20"/>
      <c r="VYR69" s="20"/>
      <c r="VYS69" s="20"/>
      <c r="VYT69" s="20"/>
      <c r="VYU69" s="20"/>
      <c r="VYV69" s="20"/>
      <c r="VYW69" s="20"/>
      <c r="VYX69" s="20"/>
      <c r="VYY69" s="20"/>
      <c r="VYZ69" s="20"/>
      <c r="VZA69" s="20"/>
      <c r="VZB69" s="20"/>
      <c r="VZC69" s="20"/>
      <c r="VZD69" s="20"/>
      <c r="VZE69" s="20"/>
      <c r="VZF69" s="20"/>
      <c r="VZG69" s="20"/>
      <c r="VZH69" s="20"/>
      <c r="VZI69" s="20"/>
      <c r="VZJ69" s="20"/>
      <c r="VZK69" s="20"/>
      <c r="VZL69" s="20"/>
      <c r="VZM69" s="20"/>
      <c r="VZN69" s="20"/>
      <c r="VZO69" s="20"/>
      <c r="VZP69" s="20"/>
      <c r="VZQ69" s="20"/>
      <c r="VZR69" s="20"/>
      <c r="VZS69" s="20"/>
      <c r="VZT69" s="20"/>
      <c r="VZU69" s="20"/>
      <c r="VZV69" s="20"/>
      <c r="VZW69" s="20"/>
      <c r="VZX69" s="20"/>
      <c r="VZY69" s="20"/>
      <c r="VZZ69" s="20"/>
      <c r="WAA69" s="20"/>
      <c r="WAB69" s="20"/>
      <c r="WAC69" s="20"/>
      <c r="WAD69" s="20"/>
      <c r="WAE69" s="20"/>
      <c r="WAF69" s="20"/>
      <c r="WAG69" s="20"/>
      <c r="WAH69" s="20"/>
      <c r="WAI69" s="20"/>
      <c r="WAJ69" s="20"/>
      <c r="WAK69" s="20"/>
      <c r="WAL69" s="20"/>
      <c r="WAM69" s="20"/>
      <c r="WAN69" s="20"/>
      <c r="WAO69" s="20"/>
      <c r="WAP69" s="20"/>
      <c r="WAQ69" s="20"/>
      <c r="WAR69" s="20"/>
      <c r="WAS69" s="20"/>
      <c r="WAT69" s="20"/>
      <c r="WAU69" s="20"/>
      <c r="WAV69" s="20"/>
      <c r="WAW69" s="20"/>
      <c r="WAX69" s="20"/>
      <c r="WAY69" s="20"/>
      <c r="WAZ69" s="20"/>
      <c r="WBA69" s="20"/>
      <c r="WBB69" s="20"/>
      <c r="WBC69" s="20"/>
      <c r="WBD69" s="20"/>
      <c r="WBE69" s="20"/>
      <c r="WBF69" s="20"/>
      <c r="WBG69" s="20"/>
      <c r="WBH69" s="20"/>
      <c r="WBI69" s="20"/>
      <c r="WBJ69" s="20"/>
      <c r="WBK69" s="20"/>
      <c r="WBL69" s="20"/>
      <c r="WBM69" s="20"/>
      <c r="WBN69" s="20"/>
      <c r="WBO69" s="20"/>
      <c r="WBP69" s="20"/>
      <c r="WBQ69" s="20"/>
      <c r="WBR69" s="20"/>
      <c r="WBS69" s="20"/>
      <c r="WBT69" s="20"/>
      <c r="WBU69" s="20"/>
      <c r="WBV69" s="20"/>
      <c r="WBW69" s="20"/>
      <c r="WBX69" s="20"/>
      <c r="WBY69" s="20"/>
      <c r="WBZ69" s="20"/>
      <c r="WCA69" s="20"/>
      <c r="WCB69" s="20"/>
      <c r="WCC69" s="20"/>
      <c r="WCD69" s="20"/>
      <c r="WCE69" s="20"/>
      <c r="WCF69" s="20"/>
      <c r="WCG69" s="20"/>
      <c r="WCH69" s="20"/>
      <c r="WCI69" s="20"/>
      <c r="WCJ69" s="20"/>
      <c r="WCK69" s="20"/>
      <c r="WCL69" s="20"/>
      <c r="WCM69" s="20"/>
      <c r="WCN69" s="20"/>
      <c r="WCO69" s="20"/>
      <c r="WCP69" s="20"/>
      <c r="WCQ69" s="20"/>
      <c r="WCR69" s="20"/>
      <c r="WCS69" s="20"/>
      <c r="WCT69" s="20"/>
      <c r="WCU69" s="20"/>
      <c r="WCV69" s="20"/>
      <c r="WCW69" s="20"/>
      <c r="WCX69" s="20"/>
      <c r="WCY69" s="20"/>
      <c r="WCZ69" s="20"/>
      <c r="WDA69" s="20"/>
      <c r="WDB69" s="20"/>
      <c r="WDC69" s="20"/>
      <c r="WDD69" s="20"/>
      <c r="WDE69" s="20"/>
      <c r="WDF69" s="20"/>
      <c r="WDG69" s="20"/>
      <c r="WDH69" s="20"/>
      <c r="WDI69" s="20"/>
      <c r="WDJ69" s="20"/>
      <c r="WDK69" s="20"/>
      <c r="WDL69" s="20"/>
      <c r="WDM69" s="20"/>
      <c r="WDN69" s="20"/>
      <c r="WDO69" s="20"/>
      <c r="WDP69" s="20"/>
      <c r="WDQ69" s="20"/>
      <c r="WDR69" s="20"/>
      <c r="WDS69" s="20"/>
      <c r="WDT69" s="20"/>
      <c r="WDU69" s="20"/>
      <c r="WDV69" s="20"/>
      <c r="WDW69" s="20"/>
      <c r="WDX69" s="20"/>
      <c r="WDY69" s="20"/>
      <c r="WDZ69" s="20"/>
      <c r="WEA69" s="20"/>
      <c r="WEB69" s="20"/>
      <c r="WEC69" s="20"/>
      <c r="WED69" s="20"/>
      <c r="WEE69" s="20"/>
      <c r="WEF69" s="20"/>
      <c r="WEG69" s="20"/>
      <c r="WEH69" s="20"/>
      <c r="WEI69" s="20"/>
      <c r="WEJ69" s="20"/>
      <c r="WEK69" s="20"/>
      <c r="WEL69" s="20"/>
      <c r="WEM69" s="20"/>
      <c r="WEN69" s="20"/>
      <c r="WEO69" s="20"/>
      <c r="WEP69" s="20"/>
      <c r="WEQ69" s="20"/>
      <c r="WER69" s="20"/>
      <c r="WES69" s="20"/>
      <c r="WET69" s="20"/>
      <c r="WEU69" s="20"/>
      <c r="WEV69" s="20"/>
      <c r="WEW69" s="20"/>
      <c r="WEX69" s="20"/>
      <c r="WEY69" s="20"/>
      <c r="WEZ69" s="20"/>
      <c r="WFA69" s="20"/>
      <c r="WFB69" s="20"/>
      <c r="WFC69" s="20"/>
      <c r="WFD69" s="20"/>
      <c r="WFE69" s="20"/>
      <c r="WFF69" s="20"/>
      <c r="WFG69" s="20"/>
      <c r="WFH69" s="20"/>
      <c r="WFI69" s="20"/>
      <c r="WFJ69" s="20"/>
      <c r="WFK69" s="20"/>
      <c r="WFL69" s="20"/>
      <c r="WFM69" s="20"/>
      <c r="WFN69" s="20"/>
      <c r="WFO69" s="20"/>
      <c r="WFP69" s="20"/>
      <c r="WFQ69" s="20"/>
      <c r="WFR69" s="20"/>
      <c r="WFS69" s="20"/>
      <c r="WFT69" s="20"/>
      <c r="WFU69" s="20"/>
      <c r="WFV69" s="20"/>
      <c r="WFW69" s="20"/>
      <c r="WFX69" s="20"/>
      <c r="WFY69" s="20"/>
      <c r="WFZ69" s="20"/>
      <c r="WGA69" s="20"/>
      <c r="WGB69" s="20"/>
      <c r="WGC69" s="20"/>
      <c r="WGD69" s="20"/>
      <c r="WGE69" s="20"/>
      <c r="WGF69" s="20"/>
      <c r="WGG69" s="20"/>
      <c r="WGH69" s="20"/>
      <c r="WGI69" s="20"/>
      <c r="WGJ69" s="20"/>
      <c r="WGK69" s="20"/>
      <c r="WGL69" s="20"/>
      <c r="WGM69" s="20"/>
      <c r="WGN69" s="20"/>
      <c r="WGO69" s="20"/>
      <c r="WGP69" s="20"/>
      <c r="WGQ69" s="20"/>
      <c r="WGR69" s="20"/>
      <c r="WGS69" s="20"/>
      <c r="WGT69" s="20"/>
      <c r="WGU69" s="20"/>
      <c r="WGV69" s="20"/>
      <c r="WGW69" s="20"/>
      <c r="WGX69" s="20"/>
      <c r="WGY69" s="20"/>
      <c r="WGZ69" s="20"/>
      <c r="WHA69" s="20"/>
      <c r="WHB69" s="20"/>
      <c r="WHC69" s="20"/>
      <c r="WHD69" s="20"/>
      <c r="WHE69" s="20"/>
      <c r="WHF69" s="20"/>
      <c r="WHG69" s="20"/>
      <c r="WHH69" s="20"/>
      <c r="WHI69" s="20"/>
      <c r="WHJ69" s="20"/>
      <c r="WHK69" s="20"/>
      <c r="WHL69" s="20"/>
      <c r="WHM69" s="20"/>
      <c r="WHN69" s="20"/>
      <c r="WHO69" s="20"/>
      <c r="WHP69" s="20"/>
      <c r="WHQ69" s="20"/>
      <c r="WHR69" s="20"/>
      <c r="WHS69" s="20"/>
      <c r="WHT69" s="20"/>
      <c r="WHU69" s="20"/>
      <c r="WHV69" s="20"/>
      <c r="WHW69" s="20"/>
      <c r="WHX69" s="20"/>
      <c r="WHY69" s="20"/>
      <c r="WHZ69" s="20"/>
      <c r="WIA69" s="20"/>
      <c r="WIB69" s="20"/>
      <c r="WIC69" s="20"/>
      <c r="WID69" s="20"/>
      <c r="WIE69" s="20"/>
      <c r="WIF69" s="20"/>
      <c r="WIG69" s="20"/>
      <c r="WIH69" s="20"/>
      <c r="WII69" s="20"/>
      <c r="WIJ69" s="20"/>
      <c r="WIK69" s="20"/>
      <c r="WIL69" s="20"/>
      <c r="WIM69" s="20"/>
      <c r="WIN69" s="20"/>
      <c r="WIO69" s="20"/>
      <c r="WIP69" s="20"/>
      <c r="WIQ69" s="20"/>
      <c r="WIR69" s="20"/>
      <c r="WIS69" s="20"/>
      <c r="WIT69" s="20"/>
      <c r="WIU69" s="20"/>
      <c r="WIV69" s="20"/>
      <c r="WIW69" s="20"/>
      <c r="WIX69" s="20"/>
      <c r="WIY69" s="20"/>
      <c r="WIZ69" s="20"/>
      <c r="WJA69" s="20"/>
      <c r="WJB69" s="20"/>
      <c r="WJC69" s="20"/>
      <c r="WJD69" s="20"/>
      <c r="WJE69" s="20"/>
      <c r="WJF69" s="20"/>
      <c r="WJG69" s="20"/>
      <c r="WJH69" s="20"/>
      <c r="WJI69" s="20"/>
      <c r="WJJ69" s="20"/>
      <c r="WJK69" s="20"/>
      <c r="WJL69" s="20"/>
      <c r="WJM69" s="20"/>
      <c r="WJN69" s="20"/>
      <c r="WJO69" s="20"/>
      <c r="WJP69" s="20"/>
      <c r="WJQ69" s="20"/>
      <c r="WJR69" s="20"/>
      <c r="WJS69" s="20"/>
      <c r="WJT69" s="20"/>
      <c r="WJU69" s="20"/>
      <c r="WJV69" s="20"/>
      <c r="WJW69" s="20"/>
      <c r="WJX69" s="20"/>
      <c r="WJY69" s="20"/>
      <c r="WJZ69" s="20"/>
      <c r="WKA69" s="20"/>
      <c r="WKB69" s="20"/>
      <c r="WKC69" s="20"/>
      <c r="WKD69" s="20"/>
      <c r="WKE69" s="20"/>
      <c r="WKF69" s="20"/>
      <c r="WKG69" s="20"/>
      <c r="WKH69" s="20"/>
      <c r="WKI69" s="20"/>
      <c r="WKJ69" s="20"/>
      <c r="WKK69" s="20"/>
      <c r="WKL69" s="20"/>
      <c r="WKM69" s="20"/>
      <c r="WKN69" s="20"/>
      <c r="WKO69" s="20"/>
      <c r="WKP69" s="20"/>
      <c r="WKQ69" s="20"/>
      <c r="WKR69" s="20"/>
      <c r="WKS69" s="20"/>
      <c r="WKT69" s="20"/>
      <c r="WKU69" s="20"/>
      <c r="WKV69" s="20"/>
      <c r="WKW69" s="20"/>
      <c r="WKX69" s="20"/>
      <c r="WKY69" s="20"/>
      <c r="WKZ69" s="20"/>
      <c r="WLA69" s="20"/>
      <c r="WLB69" s="20"/>
      <c r="WLC69" s="20"/>
      <c r="WLD69" s="20"/>
      <c r="WLE69" s="20"/>
      <c r="WLF69" s="20"/>
      <c r="WLG69" s="20"/>
      <c r="WLH69" s="20"/>
      <c r="WLI69" s="20"/>
      <c r="WLJ69" s="20"/>
      <c r="WLK69" s="20"/>
      <c r="WLL69" s="20"/>
      <c r="WLM69" s="20"/>
      <c r="WLN69" s="20"/>
      <c r="WLO69" s="20"/>
      <c r="WLP69" s="20"/>
      <c r="WLQ69" s="20"/>
      <c r="WLR69" s="20"/>
      <c r="WLS69" s="20"/>
      <c r="WLT69" s="20"/>
      <c r="WLU69" s="20"/>
      <c r="WLV69" s="20"/>
      <c r="WLW69" s="20"/>
      <c r="WLX69" s="20"/>
      <c r="WLY69" s="20"/>
      <c r="WLZ69" s="20"/>
      <c r="WMA69" s="20"/>
      <c r="WMB69" s="20"/>
      <c r="WMC69" s="20"/>
      <c r="WMD69" s="20"/>
      <c r="WME69" s="20"/>
      <c r="WMF69" s="20"/>
      <c r="WMG69" s="20"/>
      <c r="WMH69" s="20"/>
      <c r="WMI69" s="20"/>
      <c r="WMJ69" s="20"/>
      <c r="WMK69" s="20"/>
      <c r="WML69" s="20"/>
      <c r="WMM69" s="20"/>
      <c r="WMN69" s="20"/>
      <c r="WMO69" s="20"/>
      <c r="WMP69" s="20"/>
      <c r="WMQ69" s="20"/>
      <c r="WMR69" s="20"/>
      <c r="WMS69" s="20"/>
      <c r="WMT69" s="20"/>
      <c r="WMU69" s="20"/>
      <c r="WMV69" s="20"/>
      <c r="WMW69" s="20"/>
      <c r="WMX69" s="20"/>
      <c r="WMY69" s="20"/>
      <c r="WMZ69" s="20"/>
      <c r="WNA69" s="20"/>
      <c r="WNB69" s="20"/>
      <c r="WNC69" s="20"/>
      <c r="WND69" s="20"/>
      <c r="WNE69" s="20"/>
      <c r="WNF69" s="20"/>
      <c r="WNG69" s="20"/>
      <c r="WNH69" s="20"/>
      <c r="WNI69" s="20"/>
      <c r="WNJ69" s="20"/>
      <c r="WNK69" s="20"/>
      <c r="WNL69" s="20"/>
      <c r="WNM69" s="20"/>
      <c r="WNN69" s="20"/>
      <c r="WNO69" s="20"/>
      <c r="WNP69" s="20"/>
      <c r="WNQ69" s="20"/>
      <c r="WNR69" s="20"/>
      <c r="WNS69" s="20"/>
      <c r="WNT69" s="20"/>
      <c r="WNU69" s="20"/>
      <c r="WNV69" s="20"/>
      <c r="WNW69" s="20"/>
      <c r="WNX69" s="20"/>
      <c r="WNY69" s="20"/>
      <c r="WNZ69" s="20"/>
      <c r="WOA69" s="20"/>
      <c r="WOB69" s="20"/>
      <c r="WOC69" s="20"/>
      <c r="WOD69" s="20"/>
      <c r="WOE69" s="20"/>
      <c r="WOF69" s="20"/>
      <c r="WOG69" s="20"/>
      <c r="WOH69" s="20"/>
      <c r="WOI69" s="20"/>
      <c r="WOJ69" s="20"/>
      <c r="WOK69" s="20"/>
      <c r="WOL69" s="20"/>
      <c r="WOM69" s="20"/>
      <c r="WON69" s="20"/>
      <c r="WOO69" s="20"/>
      <c r="WOP69" s="20"/>
      <c r="WOQ69" s="20"/>
      <c r="WOR69" s="20"/>
      <c r="WOS69" s="20"/>
      <c r="WOT69" s="20"/>
      <c r="WOU69" s="20"/>
      <c r="WOV69" s="20"/>
      <c r="WOW69" s="20"/>
      <c r="WOX69" s="20"/>
      <c r="WOY69" s="20"/>
      <c r="WOZ69" s="20"/>
      <c r="WPA69" s="20"/>
      <c r="WPB69" s="20"/>
      <c r="WPC69" s="20"/>
      <c r="WPD69" s="20"/>
      <c r="WPE69" s="20"/>
      <c r="WPF69" s="20"/>
      <c r="WPG69" s="20"/>
      <c r="WPH69" s="20"/>
      <c r="WPI69" s="20"/>
      <c r="WPJ69" s="20"/>
      <c r="WPK69" s="20"/>
      <c r="WPL69" s="20"/>
      <c r="WPM69" s="20"/>
      <c r="WPN69" s="20"/>
      <c r="WPO69" s="20"/>
      <c r="WPP69" s="20"/>
      <c r="WPQ69" s="20"/>
      <c r="WPR69" s="20"/>
      <c r="WPS69" s="20"/>
      <c r="WPT69" s="20"/>
      <c r="WPU69" s="20"/>
      <c r="WPV69" s="20"/>
      <c r="WPW69" s="20"/>
      <c r="WPX69" s="20"/>
      <c r="WPY69" s="20"/>
      <c r="WPZ69" s="20"/>
      <c r="WQA69" s="20"/>
      <c r="WQB69" s="20"/>
      <c r="WQC69" s="20"/>
      <c r="WQD69" s="20"/>
      <c r="WQE69" s="20"/>
      <c r="WQF69" s="20"/>
      <c r="WQG69" s="20"/>
      <c r="WQH69" s="20"/>
      <c r="WQI69" s="20"/>
      <c r="WQJ69" s="20"/>
      <c r="WQK69" s="20"/>
      <c r="WQL69" s="20"/>
      <c r="WQM69" s="20"/>
      <c r="WQN69" s="20"/>
      <c r="WQO69" s="20"/>
      <c r="WQP69" s="20"/>
      <c r="WQQ69" s="20"/>
      <c r="WQR69" s="20"/>
      <c r="WQS69" s="20"/>
      <c r="WQT69" s="20"/>
      <c r="WQU69" s="20"/>
      <c r="WQV69" s="20"/>
      <c r="WQW69" s="20"/>
      <c r="WQX69" s="20"/>
      <c r="WQY69" s="20"/>
      <c r="WQZ69" s="20"/>
      <c r="WRA69" s="20"/>
      <c r="WRB69" s="20"/>
      <c r="WRC69" s="20"/>
      <c r="WRD69" s="20"/>
      <c r="WRE69" s="20"/>
      <c r="WRF69" s="20"/>
      <c r="WRG69" s="20"/>
      <c r="WRH69" s="20"/>
      <c r="WRI69" s="20"/>
      <c r="WRJ69" s="20"/>
      <c r="WRK69" s="20"/>
      <c r="WRL69" s="20"/>
      <c r="WRM69" s="20"/>
      <c r="WRN69" s="20"/>
      <c r="WRO69" s="20"/>
      <c r="WRP69" s="20"/>
      <c r="WRQ69" s="20"/>
      <c r="WRR69" s="20"/>
      <c r="WRS69" s="20"/>
      <c r="WRT69" s="20"/>
      <c r="WRU69" s="20"/>
      <c r="WRV69" s="20"/>
      <c r="WRW69" s="20"/>
      <c r="WRX69" s="20"/>
      <c r="WRY69" s="20"/>
      <c r="WRZ69" s="20"/>
      <c r="WSA69" s="20"/>
      <c r="WSB69" s="20"/>
      <c r="WSC69" s="20"/>
      <c r="WSD69" s="20"/>
      <c r="WSE69" s="20"/>
      <c r="WSF69" s="20"/>
      <c r="WSG69" s="20"/>
      <c r="WSH69" s="20"/>
      <c r="WSI69" s="20"/>
      <c r="WSJ69" s="20"/>
      <c r="WSK69" s="20"/>
      <c r="WSL69" s="20"/>
      <c r="WSM69" s="20"/>
      <c r="WSN69" s="20"/>
      <c r="WSO69" s="20"/>
      <c r="WSP69" s="20"/>
      <c r="WSQ69" s="20"/>
      <c r="WSR69" s="20"/>
      <c r="WSS69" s="20"/>
      <c r="WST69" s="20"/>
      <c r="WSU69" s="20"/>
      <c r="WSV69" s="20"/>
      <c r="WSW69" s="20"/>
      <c r="WSX69" s="20"/>
      <c r="WSY69" s="20"/>
      <c r="WSZ69" s="20"/>
      <c r="WTA69" s="20"/>
      <c r="WTB69" s="20"/>
      <c r="WTC69" s="20"/>
      <c r="WTD69" s="20"/>
      <c r="WTE69" s="20"/>
      <c r="WTF69" s="20"/>
      <c r="WTG69" s="20"/>
      <c r="WTH69" s="20"/>
      <c r="WTI69" s="20"/>
      <c r="WTJ69" s="20"/>
      <c r="WTK69" s="20"/>
      <c r="WTL69" s="20"/>
      <c r="WTM69" s="20"/>
      <c r="WTN69" s="20"/>
      <c r="WTO69" s="20"/>
      <c r="WTP69" s="20"/>
      <c r="WTQ69" s="20"/>
      <c r="WTR69" s="20"/>
      <c r="WTS69" s="20"/>
      <c r="WTT69" s="20"/>
      <c r="WTU69" s="20"/>
      <c r="WTV69" s="20"/>
      <c r="WTW69" s="20"/>
      <c r="WTX69" s="20"/>
      <c r="WTY69" s="20"/>
      <c r="WTZ69" s="20"/>
      <c r="WUA69" s="20"/>
      <c r="WUB69" s="20"/>
      <c r="WUC69" s="20"/>
      <c r="WUD69" s="20"/>
      <c r="WUE69" s="20"/>
      <c r="WUF69" s="20"/>
      <c r="WUG69" s="20"/>
      <c r="WUH69" s="20"/>
      <c r="WUI69" s="20"/>
      <c r="WUJ69" s="20"/>
      <c r="WUK69" s="20"/>
      <c r="WUL69" s="20"/>
      <c r="WUM69" s="20"/>
      <c r="WUN69" s="20"/>
      <c r="WUO69" s="20"/>
      <c r="WUP69" s="20"/>
      <c r="WUQ69" s="20"/>
      <c r="WUR69" s="20"/>
      <c r="WUS69" s="20"/>
      <c r="WUT69" s="20"/>
      <c r="WUU69" s="20"/>
      <c r="WUV69" s="20"/>
      <c r="WUW69" s="20"/>
      <c r="WUX69" s="20"/>
      <c r="WUY69" s="20"/>
      <c r="WUZ69" s="20"/>
      <c r="WVA69" s="20"/>
      <c r="WVB69" s="20"/>
      <c r="WVC69" s="20"/>
      <c r="WVD69" s="20"/>
      <c r="WVE69" s="20"/>
      <c r="WVF69" s="20"/>
      <c r="WVG69" s="20"/>
      <c r="WVH69" s="20"/>
      <c r="WVI69" s="20"/>
      <c r="WVJ69" s="20"/>
      <c r="WVK69" s="20"/>
      <c r="WVL69" s="20"/>
      <c r="WVM69" s="20"/>
      <c r="WVN69" s="20"/>
      <c r="WVO69" s="20"/>
      <c r="WVP69" s="20"/>
      <c r="WVQ69" s="20"/>
      <c r="WVR69" s="20"/>
      <c r="WVS69" s="20"/>
      <c r="WVT69" s="20"/>
      <c r="WVU69" s="20"/>
      <c r="WVV69" s="20"/>
      <c r="WVW69" s="20"/>
      <c r="WVX69" s="20"/>
      <c r="WVY69" s="20"/>
      <c r="WVZ69" s="20"/>
      <c r="WWA69" s="20"/>
      <c r="WWB69" s="20"/>
      <c r="WWC69" s="20"/>
      <c r="WWD69" s="20"/>
      <c r="WWE69" s="20"/>
      <c r="WWF69" s="20"/>
      <c r="WWG69" s="20"/>
      <c r="WWH69" s="20"/>
      <c r="WWI69" s="20"/>
      <c r="WWJ69" s="20"/>
      <c r="WWK69" s="20"/>
      <c r="WWL69" s="20"/>
      <c r="WWM69" s="20"/>
      <c r="WWN69" s="20"/>
      <c r="WWO69" s="20"/>
      <c r="WWP69" s="20"/>
      <c r="WWQ69" s="20"/>
      <c r="WWR69" s="20"/>
      <c r="WWS69" s="20"/>
      <c r="WWT69" s="20"/>
      <c r="WWU69" s="20"/>
      <c r="WWV69" s="20"/>
      <c r="WWW69" s="20"/>
      <c r="WWX69" s="20"/>
      <c r="WWY69" s="20"/>
      <c r="WWZ69" s="20"/>
      <c r="WXA69" s="20"/>
      <c r="WXB69" s="20"/>
      <c r="WXC69" s="20"/>
      <c r="WXD69" s="20"/>
      <c r="WXE69" s="20"/>
      <c r="WXF69" s="20"/>
      <c r="WXG69" s="20"/>
      <c r="WXH69" s="20"/>
      <c r="WXI69" s="20"/>
      <c r="WXJ69" s="20"/>
      <c r="WXK69" s="20"/>
      <c r="WXL69" s="20"/>
      <c r="WXM69" s="20"/>
      <c r="WXN69" s="20"/>
      <c r="WXO69" s="20"/>
      <c r="WXP69" s="20"/>
      <c r="WXQ69" s="20"/>
      <c r="WXR69" s="20"/>
      <c r="WXS69" s="20"/>
      <c r="WXT69" s="20"/>
      <c r="WXU69" s="20"/>
      <c r="WXV69" s="20"/>
      <c r="WXW69" s="20"/>
      <c r="WXX69" s="20"/>
      <c r="WXY69" s="20"/>
      <c r="WXZ69" s="20"/>
      <c r="WYA69" s="20"/>
      <c r="WYB69" s="20"/>
      <c r="WYC69" s="20"/>
      <c r="WYD69" s="20"/>
      <c r="WYE69" s="20"/>
      <c r="WYF69" s="20"/>
      <c r="WYG69" s="20"/>
      <c r="WYH69" s="20"/>
      <c r="WYI69" s="20"/>
      <c r="WYJ69" s="20"/>
      <c r="WYK69" s="20"/>
      <c r="WYL69" s="20"/>
      <c r="WYM69" s="20"/>
      <c r="WYN69" s="20"/>
      <c r="WYO69" s="20"/>
      <c r="WYP69" s="20"/>
      <c r="WYQ69" s="20"/>
      <c r="WYR69" s="20"/>
      <c r="WYS69" s="20"/>
      <c r="WYT69" s="20"/>
      <c r="WYU69" s="20"/>
      <c r="WYV69" s="20"/>
      <c r="WYW69" s="20"/>
      <c r="WYX69" s="20"/>
      <c r="WYY69" s="20"/>
      <c r="WYZ69" s="20"/>
      <c r="WZA69" s="20"/>
      <c r="WZB69" s="20"/>
      <c r="WZC69" s="20"/>
      <c r="WZD69" s="20"/>
      <c r="WZE69" s="20"/>
      <c r="WZF69" s="20"/>
      <c r="WZG69" s="20"/>
      <c r="WZH69" s="20"/>
      <c r="WZI69" s="20"/>
      <c r="WZJ69" s="20"/>
      <c r="WZK69" s="20"/>
      <c r="WZL69" s="20"/>
      <c r="WZM69" s="20"/>
      <c r="WZN69" s="20"/>
      <c r="WZO69" s="20"/>
      <c r="WZP69" s="20"/>
      <c r="WZQ69" s="20"/>
      <c r="WZR69" s="20"/>
      <c r="WZS69" s="20"/>
      <c r="WZT69" s="20"/>
      <c r="WZU69" s="20"/>
      <c r="WZV69" s="20"/>
      <c r="WZW69" s="20"/>
      <c r="WZX69" s="20"/>
      <c r="WZY69" s="20"/>
      <c r="WZZ69" s="20"/>
      <c r="XAA69" s="20"/>
      <c r="XAB69" s="20"/>
      <c r="XAC69" s="20"/>
      <c r="XAD69" s="20"/>
      <c r="XAE69" s="20"/>
      <c r="XAF69" s="20"/>
      <c r="XAG69" s="20"/>
      <c r="XAH69" s="20"/>
      <c r="XAI69" s="20"/>
      <c r="XAJ69" s="20"/>
      <c r="XAK69" s="20"/>
      <c r="XAL69" s="20"/>
      <c r="XAM69" s="20"/>
      <c r="XAN69" s="20"/>
      <c r="XAO69" s="20"/>
      <c r="XAP69" s="20"/>
      <c r="XAQ69" s="20"/>
      <c r="XAR69" s="20"/>
      <c r="XAS69" s="20"/>
      <c r="XAT69" s="20"/>
      <c r="XAU69" s="20"/>
      <c r="XAV69" s="20"/>
      <c r="XAW69" s="20"/>
      <c r="XAX69" s="20"/>
      <c r="XAY69" s="20"/>
      <c r="XAZ69" s="20"/>
      <c r="XBA69" s="20"/>
      <c r="XBB69" s="20"/>
      <c r="XBC69" s="20"/>
      <c r="XBD69" s="20"/>
      <c r="XBE69" s="20"/>
      <c r="XBF69" s="20"/>
      <c r="XBG69" s="20"/>
      <c r="XBH69" s="20"/>
      <c r="XBI69" s="20"/>
      <c r="XBJ69" s="20"/>
      <c r="XBK69" s="20"/>
      <c r="XBL69" s="20"/>
      <c r="XBM69" s="20"/>
      <c r="XBN69" s="20"/>
      <c r="XBO69" s="20"/>
      <c r="XBP69" s="20"/>
      <c r="XBQ69" s="20"/>
      <c r="XBR69" s="20"/>
      <c r="XBS69" s="20"/>
      <c r="XBT69" s="20"/>
      <c r="XBU69" s="20"/>
      <c r="XBV69" s="20"/>
      <c r="XBW69" s="20"/>
      <c r="XBX69" s="20"/>
      <c r="XBY69" s="20"/>
      <c r="XBZ69" s="20"/>
      <c r="XCA69" s="20"/>
      <c r="XCB69" s="20"/>
      <c r="XCC69" s="20"/>
      <c r="XCD69" s="20"/>
      <c r="XCE69" s="20"/>
      <c r="XCF69" s="20"/>
      <c r="XCG69" s="20"/>
      <c r="XCH69" s="20"/>
      <c r="XCI69" s="20"/>
      <c r="XCJ69" s="20"/>
      <c r="XCK69" s="20"/>
      <c r="XCL69" s="20"/>
      <c r="XCM69" s="20"/>
      <c r="XCN69" s="20"/>
      <c r="XCO69" s="20"/>
      <c r="XCP69" s="20"/>
      <c r="XCQ69" s="20"/>
      <c r="XCR69" s="20"/>
      <c r="XCS69" s="20"/>
      <c r="XCT69" s="20"/>
      <c r="XCU69" s="20"/>
      <c r="XCV69" s="20"/>
      <c r="XCW69" s="20"/>
    </row>
    <row r="70" spans="1:16327" s="21" customFormat="1" ht="22.5" customHeight="1">
      <c r="A70" s="143">
        <v>2</v>
      </c>
      <c r="B70" s="267" t="s">
        <v>489</v>
      </c>
      <c r="C70" s="173"/>
      <c r="D70" s="173"/>
      <c r="E70" s="173" t="s">
        <v>16</v>
      </c>
      <c r="F70" s="228" t="s">
        <v>248</v>
      </c>
      <c r="G70" s="228" t="s">
        <v>490</v>
      </c>
      <c r="H70" s="173"/>
      <c r="I70" s="173"/>
      <c r="J70" s="173"/>
      <c r="K70" s="228" t="s">
        <v>491</v>
      </c>
      <c r="L70" s="228" t="s">
        <v>492</v>
      </c>
      <c r="M70" s="223" t="s">
        <v>22</v>
      </c>
      <c r="N70" s="173" t="s">
        <v>23</v>
      </c>
      <c r="O70" s="173">
        <v>6</v>
      </c>
      <c r="P70" s="212">
        <v>4.0000000000000001E-3</v>
      </c>
      <c r="Q70" s="213">
        <v>205.0523</v>
      </c>
      <c r="R70" s="213" t="s">
        <v>126</v>
      </c>
      <c r="S70" s="213" t="s">
        <v>126</v>
      </c>
      <c r="T70" s="214">
        <v>6</v>
      </c>
      <c r="U70" s="30"/>
      <c r="V70" s="300">
        <f t="shared" si="1"/>
        <v>0</v>
      </c>
      <c r="W70" s="282">
        <f t="shared" si="2"/>
        <v>1</v>
      </c>
      <c r="X70" s="47"/>
      <c r="Y70" s="354">
        <v>4.0000000000000001E-3</v>
      </c>
      <c r="Z70" s="326">
        <v>207.58070000000001</v>
      </c>
      <c r="AA70" s="336">
        <v>224.26224696</v>
      </c>
      <c r="AB70" s="335">
        <v>4.0000000000000001E-3</v>
      </c>
      <c r="AC70" s="346" t="s">
        <v>493</v>
      </c>
      <c r="AD70" s="346" t="s">
        <v>300</v>
      </c>
      <c r="AE70" s="347" t="s">
        <v>301</v>
      </c>
      <c r="AF70" s="347" t="s">
        <v>494</v>
      </c>
      <c r="AG70" s="347" t="s">
        <v>301</v>
      </c>
      <c r="AH70" s="347" t="s">
        <v>22</v>
      </c>
      <c r="AI70" s="347" t="s">
        <v>303</v>
      </c>
      <c r="AJ70" s="347" t="s">
        <v>23</v>
      </c>
      <c r="AK70" s="340" t="s">
        <v>459</v>
      </c>
      <c r="AL70" s="40">
        <v>5</v>
      </c>
      <c r="AM70" s="275"/>
      <c r="AN70" s="341" t="s">
        <v>495</v>
      </c>
      <c r="AO70" s="31" t="b">
        <f t="shared" ref="AO70:AO101" si="4">IF(B70="",IF(B69="",B68,B69),B70)=AN70</f>
        <v>1</v>
      </c>
      <c r="AP70" s="1"/>
      <c r="AQ70" s="20"/>
      <c r="AR70" s="20"/>
      <c r="AS70" s="20"/>
      <c r="AT70" s="20"/>
      <c r="AU70" s="20"/>
      <c r="AV70" s="20"/>
      <c r="AW70" s="20"/>
      <c r="AX70" s="20"/>
      <c r="AY70" s="20"/>
      <c r="AZ70" s="20"/>
      <c r="BA70" s="20"/>
      <c r="BB70" s="20"/>
      <c r="BC70" s="20"/>
      <c r="BD70" s="20"/>
      <c r="BE70" s="20"/>
      <c r="BF70" s="20"/>
      <c r="BG70" s="20"/>
      <c r="BH70" s="20"/>
      <c r="BI70" s="20"/>
      <c r="BJ70" s="20"/>
      <c r="BK70" s="20"/>
      <c r="BL70" s="20"/>
      <c r="BM70" s="20"/>
      <c r="BN70" s="20"/>
      <c r="BO70" s="20"/>
      <c r="BP70" s="20"/>
      <c r="BQ70" s="20"/>
      <c r="BR70" s="20"/>
      <c r="BS70" s="20"/>
      <c r="BT70" s="20"/>
      <c r="BU70" s="20"/>
      <c r="BV70" s="20"/>
      <c r="BW70" s="20"/>
      <c r="BX70" s="20"/>
      <c r="BY70" s="20"/>
      <c r="BZ70" s="20"/>
      <c r="CA70" s="20"/>
      <c r="CB70" s="20"/>
      <c r="CC70" s="20"/>
      <c r="CD70" s="20"/>
      <c r="CE70" s="20"/>
      <c r="CF70" s="20"/>
      <c r="CG70" s="20"/>
      <c r="CH70" s="20"/>
      <c r="CI70" s="20"/>
      <c r="CJ70" s="20"/>
      <c r="CK70" s="20"/>
      <c r="CL70" s="20"/>
      <c r="CM70" s="20"/>
      <c r="CN70" s="20"/>
      <c r="CO70" s="20"/>
      <c r="CP70" s="20"/>
      <c r="CQ70" s="20"/>
      <c r="CR70" s="20"/>
      <c r="CS70" s="20"/>
      <c r="CT70" s="20"/>
      <c r="CU70" s="20"/>
      <c r="CV70" s="20"/>
      <c r="CW70" s="20"/>
      <c r="CX70" s="20"/>
      <c r="CY70" s="20"/>
      <c r="CZ70" s="20"/>
      <c r="DA70" s="20"/>
      <c r="DB70" s="20"/>
      <c r="DC70" s="20"/>
      <c r="DD70" s="20"/>
      <c r="DE70" s="20"/>
      <c r="DF70" s="20"/>
      <c r="DG70" s="20"/>
      <c r="DH70" s="20"/>
      <c r="DI70" s="20"/>
      <c r="DJ70" s="20"/>
      <c r="DK70" s="20"/>
      <c r="DL70" s="20"/>
      <c r="DM70" s="20"/>
      <c r="DN70" s="20"/>
      <c r="DO70" s="20"/>
      <c r="DP70" s="20"/>
      <c r="DQ70" s="20"/>
      <c r="DR70" s="20"/>
      <c r="DS70" s="20"/>
      <c r="DT70" s="20"/>
      <c r="DU70" s="20"/>
      <c r="DV70" s="20"/>
      <c r="DW70" s="20"/>
      <c r="DX70" s="20"/>
      <c r="DY70" s="20"/>
      <c r="DZ70" s="20"/>
      <c r="EA70" s="20"/>
      <c r="EB70" s="20"/>
      <c r="EC70" s="20"/>
      <c r="ED70" s="20"/>
      <c r="EE70" s="20"/>
      <c r="EF70" s="20"/>
      <c r="EG70" s="20"/>
      <c r="EH70" s="20"/>
      <c r="EI70" s="20"/>
      <c r="EJ70" s="20"/>
      <c r="EK70" s="20"/>
      <c r="EL70" s="20"/>
      <c r="EM70" s="20"/>
      <c r="EN70" s="20"/>
      <c r="EO70" s="20"/>
      <c r="EP70" s="20"/>
      <c r="EQ70" s="20"/>
      <c r="ER70" s="20"/>
      <c r="ES70" s="20"/>
      <c r="ET70" s="20"/>
      <c r="EU70" s="20"/>
      <c r="EV70" s="20"/>
      <c r="EW70" s="20"/>
      <c r="EX70" s="20"/>
      <c r="EY70" s="20"/>
      <c r="EZ70" s="20"/>
      <c r="FA70" s="20"/>
      <c r="FB70" s="20"/>
      <c r="FC70" s="20"/>
      <c r="FD70" s="20"/>
      <c r="FE70" s="20"/>
      <c r="FF70" s="20"/>
      <c r="FG70" s="20"/>
      <c r="FH70" s="20"/>
      <c r="FI70" s="20"/>
      <c r="FJ70" s="20"/>
      <c r="FK70" s="20"/>
      <c r="FL70" s="20"/>
      <c r="FM70" s="20"/>
      <c r="FN70" s="20"/>
      <c r="FO70" s="20"/>
      <c r="FP70" s="20"/>
      <c r="FQ70" s="20"/>
      <c r="FR70" s="20"/>
      <c r="FS70" s="20"/>
      <c r="FT70" s="20"/>
      <c r="FU70" s="20"/>
      <c r="FV70" s="20"/>
      <c r="FW70" s="20"/>
      <c r="FX70" s="20"/>
      <c r="FY70" s="20"/>
      <c r="FZ70" s="20"/>
      <c r="GA70" s="20"/>
      <c r="GB70" s="20"/>
      <c r="GC70" s="20"/>
      <c r="GD70" s="20"/>
      <c r="GE70" s="20"/>
      <c r="GF70" s="20"/>
      <c r="GG70" s="20"/>
      <c r="GH70" s="20"/>
      <c r="GI70" s="20"/>
      <c r="GJ70" s="20"/>
      <c r="GK70" s="20"/>
      <c r="GL70" s="20"/>
      <c r="GM70" s="20"/>
      <c r="GN70" s="20"/>
      <c r="GO70" s="20"/>
      <c r="GP70" s="20"/>
      <c r="GQ70" s="20"/>
      <c r="GR70" s="20"/>
      <c r="GS70" s="20"/>
      <c r="GT70" s="20"/>
      <c r="GU70" s="20"/>
      <c r="GV70" s="20"/>
      <c r="GW70" s="20"/>
      <c r="GX70" s="20"/>
      <c r="GY70" s="20"/>
      <c r="GZ70" s="20"/>
      <c r="HA70" s="20"/>
      <c r="HB70" s="20"/>
      <c r="HC70" s="20"/>
      <c r="HD70" s="20"/>
      <c r="HE70" s="20"/>
      <c r="HF70" s="20"/>
      <c r="HG70" s="20"/>
      <c r="HH70" s="20"/>
      <c r="HI70" s="20"/>
      <c r="HJ70" s="20"/>
      <c r="HK70" s="20"/>
      <c r="HL70" s="20"/>
      <c r="HM70" s="20"/>
      <c r="HN70" s="20"/>
      <c r="HO70" s="20"/>
      <c r="HP70" s="20"/>
      <c r="HQ70" s="20"/>
      <c r="HR70" s="20"/>
      <c r="HS70" s="20"/>
      <c r="HT70" s="20"/>
      <c r="HU70" s="20"/>
      <c r="HV70" s="20"/>
      <c r="HW70" s="20"/>
      <c r="HX70" s="20"/>
      <c r="HY70" s="20"/>
      <c r="HZ70" s="20"/>
      <c r="IA70" s="20"/>
      <c r="IB70" s="20"/>
      <c r="IC70" s="20"/>
      <c r="ID70" s="20"/>
      <c r="IE70" s="20"/>
      <c r="IF70" s="20"/>
      <c r="IG70" s="20"/>
      <c r="IH70" s="20"/>
      <c r="II70" s="20"/>
      <c r="IJ70" s="20"/>
      <c r="IK70" s="20"/>
      <c r="IL70" s="20"/>
      <c r="IM70" s="20"/>
      <c r="IN70" s="20"/>
      <c r="IO70" s="20"/>
      <c r="IP70" s="20"/>
      <c r="IQ70" s="20"/>
      <c r="IR70" s="20"/>
      <c r="IS70" s="20"/>
      <c r="IT70" s="20"/>
      <c r="IU70" s="20"/>
      <c r="IV70" s="20"/>
      <c r="IW70" s="20"/>
      <c r="IX70" s="20"/>
      <c r="IY70" s="20"/>
      <c r="IZ70" s="20"/>
      <c r="JA70" s="20"/>
      <c r="JB70" s="20"/>
      <c r="JC70" s="20"/>
      <c r="JD70" s="20"/>
      <c r="JE70" s="20"/>
      <c r="JF70" s="20"/>
      <c r="JG70" s="20"/>
      <c r="JH70" s="20"/>
      <c r="JI70" s="20"/>
      <c r="JJ70" s="20"/>
      <c r="JK70" s="20"/>
      <c r="JL70" s="20"/>
      <c r="JM70" s="20"/>
      <c r="JN70" s="20"/>
      <c r="JO70" s="20"/>
      <c r="JP70" s="20"/>
      <c r="JQ70" s="20"/>
      <c r="JR70" s="20"/>
      <c r="JS70" s="20"/>
      <c r="JT70" s="20"/>
      <c r="JU70" s="20"/>
      <c r="JV70" s="20"/>
      <c r="JW70" s="20"/>
      <c r="JX70" s="20"/>
      <c r="JY70" s="20"/>
      <c r="JZ70" s="20"/>
      <c r="KA70" s="20"/>
      <c r="KB70" s="20"/>
      <c r="KC70" s="20"/>
      <c r="KD70" s="20"/>
      <c r="KE70" s="20"/>
      <c r="KF70" s="20"/>
      <c r="KG70" s="20"/>
      <c r="KH70" s="20"/>
      <c r="KI70" s="20"/>
      <c r="KJ70" s="20"/>
      <c r="KK70" s="20"/>
      <c r="KL70" s="20"/>
      <c r="KM70" s="20"/>
      <c r="KN70" s="20"/>
      <c r="KO70" s="20"/>
      <c r="KP70" s="20"/>
      <c r="KQ70" s="20"/>
      <c r="KR70" s="20"/>
      <c r="KS70" s="20"/>
      <c r="KT70" s="20"/>
      <c r="KU70" s="20"/>
      <c r="KV70" s="20"/>
      <c r="KW70" s="20"/>
      <c r="KX70" s="20"/>
      <c r="KY70" s="20"/>
      <c r="KZ70" s="20"/>
      <c r="LA70" s="20"/>
      <c r="LB70" s="20"/>
      <c r="LC70" s="20"/>
      <c r="LD70" s="20"/>
      <c r="LE70" s="20"/>
      <c r="LF70" s="20"/>
      <c r="LG70" s="20"/>
      <c r="LH70" s="20"/>
      <c r="LI70" s="20"/>
      <c r="LJ70" s="20"/>
      <c r="LK70" s="20"/>
      <c r="LL70" s="20"/>
      <c r="LM70" s="20"/>
      <c r="LN70" s="20"/>
      <c r="LO70" s="20"/>
      <c r="LP70" s="20"/>
      <c r="LQ70" s="20"/>
      <c r="LR70" s="20"/>
      <c r="LS70" s="20"/>
      <c r="LT70" s="20"/>
      <c r="LU70" s="20"/>
      <c r="LV70" s="20"/>
      <c r="LW70" s="20"/>
      <c r="LX70" s="20"/>
      <c r="LY70" s="20"/>
      <c r="LZ70" s="20"/>
      <c r="MA70" s="20"/>
      <c r="MB70" s="20"/>
      <c r="MC70" s="20"/>
      <c r="MD70" s="20"/>
      <c r="ME70" s="20"/>
      <c r="MF70" s="20"/>
      <c r="MG70" s="20"/>
      <c r="MH70" s="20"/>
      <c r="MI70" s="20"/>
      <c r="MJ70" s="20"/>
      <c r="MK70" s="20"/>
      <c r="ML70" s="20"/>
      <c r="MM70" s="20"/>
      <c r="MN70" s="20"/>
      <c r="MO70" s="20"/>
      <c r="MP70" s="20"/>
      <c r="MQ70" s="20"/>
      <c r="MR70" s="20"/>
      <c r="MS70" s="20"/>
      <c r="MT70" s="20"/>
      <c r="MU70" s="20"/>
      <c r="MV70" s="20"/>
      <c r="MW70" s="20"/>
      <c r="MX70" s="20"/>
      <c r="MY70" s="20"/>
      <c r="MZ70" s="20"/>
      <c r="NA70" s="20"/>
      <c r="NB70" s="20"/>
      <c r="NC70" s="20"/>
      <c r="ND70" s="20"/>
      <c r="NE70" s="20"/>
      <c r="NF70" s="20"/>
      <c r="NG70" s="20"/>
      <c r="NH70" s="20"/>
      <c r="NI70" s="20"/>
      <c r="NJ70" s="20"/>
      <c r="NK70" s="20"/>
      <c r="NL70" s="20"/>
      <c r="NM70" s="20"/>
      <c r="NN70" s="20"/>
      <c r="NO70" s="20"/>
      <c r="NP70" s="20"/>
      <c r="NQ70" s="20"/>
      <c r="NR70" s="20"/>
      <c r="NS70" s="20"/>
      <c r="NT70" s="20"/>
      <c r="NU70" s="20"/>
      <c r="NV70" s="20"/>
      <c r="NW70" s="20"/>
      <c r="NX70" s="20"/>
      <c r="NY70" s="20"/>
      <c r="NZ70" s="20"/>
      <c r="OA70" s="20"/>
      <c r="OB70" s="20"/>
      <c r="OC70" s="20"/>
      <c r="OD70" s="20"/>
      <c r="OE70" s="20"/>
      <c r="OF70" s="20"/>
      <c r="OG70" s="20"/>
      <c r="OH70" s="20"/>
      <c r="OI70" s="20"/>
      <c r="OJ70" s="20"/>
      <c r="OK70" s="20"/>
      <c r="OL70" s="20"/>
      <c r="OM70" s="20"/>
      <c r="ON70" s="20"/>
      <c r="OO70" s="20"/>
      <c r="OP70" s="20"/>
      <c r="OQ70" s="20"/>
      <c r="OR70" s="20"/>
      <c r="OS70" s="20"/>
      <c r="OT70" s="20"/>
      <c r="OU70" s="20"/>
      <c r="OV70" s="20"/>
      <c r="OW70" s="20"/>
      <c r="OX70" s="20"/>
      <c r="OY70" s="20"/>
      <c r="OZ70" s="20"/>
      <c r="PA70" s="20"/>
      <c r="PB70" s="20"/>
      <c r="PC70" s="20"/>
      <c r="PD70" s="20"/>
      <c r="PE70" s="20"/>
      <c r="PF70" s="20"/>
      <c r="PG70" s="20"/>
      <c r="PH70" s="20"/>
      <c r="PI70" s="20"/>
      <c r="PJ70" s="20"/>
      <c r="PK70" s="20"/>
      <c r="PL70" s="20"/>
      <c r="PM70" s="20"/>
      <c r="PN70" s="20"/>
      <c r="PO70" s="20"/>
      <c r="PP70" s="20"/>
      <c r="PQ70" s="20"/>
      <c r="PR70" s="20"/>
      <c r="PS70" s="20"/>
      <c r="PT70" s="20"/>
      <c r="PU70" s="20"/>
      <c r="PV70" s="20"/>
      <c r="PW70" s="20"/>
      <c r="PX70" s="20"/>
      <c r="PY70" s="20"/>
      <c r="PZ70" s="20"/>
      <c r="QA70" s="20"/>
      <c r="QB70" s="20"/>
      <c r="QC70" s="20"/>
      <c r="QD70" s="20"/>
      <c r="QE70" s="20"/>
      <c r="QF70" s="20"/>
      <c r="QG70" s="20"/>
      <c r="QH70" s="20"/>
      <c r="QI70" s="20"/>
      <c r="QJ70" s="20"/>
      <c r="QK70" s="20"/>
      <c r="QL70" s="20"/>
      <c r="QM70" s="20"/>
      <c r="QN70" s="20"/>
      <c r="QO70" s="20"/>
      <c r="QP70" s="20"/>
      <c r="QQ70" s="20"/>
      <c r="QR70" s="20"/>
      <c r="QS70" s="20"/>
      <c r="QT70" s="20"/>
      <c r="QU70" s="20"/>
      <c r="QV70" s="20"/>
      <c r="QW70" s="20"/>
      <c r="QX70" s="20"/>
      <c r="QY70" s="20"/>
      <c r="QZ70" s="20"/>
      <c r="RA70" s="20"/>
      <c r="RB70" s="20"/>
      <c r="RC70" s="20"/>
      <c r="RD70" s="20"/>
      <c r="RE70" s="20"/>
      <c r="RF70" s="20"/>
      <c r="RG70" s="20"/>
      <c r="RH70" s="20"/>
      <c r="RI70" s="20"/>
      <c r="RJ70" s="20"/>
      <c r="RK70" s="20"/>
      <c r="RL70" s="20"/>
      <c r="RM70" s="20"/>
      <c r="RN70" s="20"/>
      <c r="RO70" s="20"/>
      <c r="RP70" s="20"/>
      <c r="RQ70" s="20"/>
      <c r="RR70" s="20"/>
      <c r="RS70" s="20"/>
      <c r="RT70" s="20"/>
      <c r="RU70" s="20"/>
      <c r="RV70" s="20"/>
      <c r="RW70" s="20"/>
      <c r="RX70" s="20"/>
      <c r="RY70" s="20"/>
      <c r="RZ70" s="20"/>
      <c r="SA70" s="20"/>
      <c r="SB70" s="20"/>
      <c r="SC70" s="20"/>
      <c r="SD70" s="20"/>
      <c r="SE70" s="20"/>
      <c r="SF70" s="20"/>
      <c r="SG70" s="20"/>
      <c r="SH70" s="20"/>
      <c r="SI70" s="20"/>
      <c r="SJ70" s="20"/>
      <c r="SK70" s="20"/>
      <c r="SL70" s="20"/>
      <c r="SM70" s="20"/>
      <c r="SN70" s="20"/>
      <c r="SO70" s="20"/>
      <c r="SP70" s="20"/>
      <c r="SQ70" s="20"/>
      <c r="SR70" s="20"/>
      <c r="SS70" s="20"/>
      <c r="ST70" s="20"/>
      <c r="SU70" s="20"/>
      <c r="SV70" s="20"/>
      <c r="SW70" s="20"/>
      <c r="SX70" s="20"/>
      <c r="SY70" s="20"/>
      <c r="SZ70" s="20"/>
      <c r="TA70" s="20"/>
      <c r="TB70" s="20"/>
      <c r="TC70" s="20"/>
      <c r="TD70" s="20"/>
      <c r="TE70" s="20"/>
      <c r="TF70" s="20"/>
      <c r="TG70" s="20"/>
      <c r="TH70" s="20"/>
      <c r="TI70" s="20"/>
      <c r="TJ70" s="20"/>
      <c r="TK70" s="20"/>
      <c r="TL70" s="20"/>
      <c r="TM70" s="20"/>
      <c r="TN70" s="20"/>
      <c r="TO70" s="20"/>
      <c r="TP70" s="20"/>
      <c r="TQ70" s="20"/>
      <c r="TR70" s="20"/>
      <c r="TS70" s="20"/>
      <c r="TT70" s="20"/>
      <c r="TU70" s="20"/>
      <c r="TV70" s="20"/>
      <c r="TW70" s="20"/>
      <c r="TX70" s="20"/>
      <c r="TY70" s="20"/>
      <c r="TZ70" s="20"/>
      <c r="UA70" s="20"/>
      <c r="UB70" s="20"/>
      <c r="UC70" s="20"/>
      <c r="UD70" s="20"/>
      <c r="UE70" s="20"/>
      <c r="UF70" s="20"/>
      <c r="UG70" s="20"/>
      <c r="UH70" s="20"/>
      <c r="UI70" s="20"/>
      <c r="UJ70" s="20"/>
      <c r="UK70" s="20"/>
      <c r="UL70" s="20"/>
      <c r="UM70" s="20"/>
      <c r="UN70" s="20"/>
      <c r="UO70" s="20"/>
      <c r="UP70" s="20"/>
      <c r="UQ70" s="20"/>
      <c r="UR70" s="20"/>
      <c r="US70" s="20"/>
      <c r="UT70" s="20"/>
      <c r="UU70" s="20"/>
      <c r="UV70" s="20"/>
      <c r="UW70" s="20"/>
      <c r="UX70" s="20"/>
      <c r="UY70" s="20"/>
      <c r="UZ70" s="20"/>
      <c r="VA70" s="20"/>
      <c r="VB70" s="20"/>
      <c r="VC70" s="20"/>
      <c r="VD70" s="20"/>
      <c r="VE70" s="20"/>
      <c r="VF70" s="20"/>
      <c r="VG70" s="20"/>
      <c r="VH70" s="20"/>
      <c r="VI70" s="20"/>
      <c r="VJ70" s="20"/>
      <c r="VK70" s="20"/>
      <c r="VL70" s="20"/>
      <c r="VM70" s="20"/>
      <c r="VN70" s="20"/>
      <c r="VO70" s="20"/>
      <c r="VP70" s="20"/>
      <c r="VQ70" s="20"/>
      <c r="VR70" s="20"/>
      <c r="VS70" s="20"/>
      <c r="VT70" s="20"/>
      <c r="VU70" s="20"/>
      <c r="VV70" s="20"/>
      <c r="VW70" s="20"/>
      <c r="VX70" s="20"/>
      <c r="VY70" s="20"/>
      <c r="VZ70" s="20"/>
      <c r="WA70" s="20"/>
      <c r="WB70" s="20"/>
      <c r="WC70" s="20"/>
      <c r="WD70" s="20"/>
      <c r="WE70" s="20"/>
      <c r="WF70" s="20"/>
      <c r="WG70" s="20"/>
      <c r="WH70" s="20"/>
      <c r="WI70" s="20"/>
      <c r="WJ70" s="20"/>
      <c r="WK70" s="20"/>
      <c r="WL70" s="20"/>
      <c r="WM70" s="20"/>
      <c r="WN70" s="20"/>
      <c r="WO70" s="20"/>
      <c r="WP70" s="20"/>
      <c r="WQ70" s="20"/>
      <c r="WR70" s="20"/>
      <c r="WS70" s="20"/>
      <c r="WT70" s="20"/>
      <c r="WU70" s="20"/>
      <c r="WV70" s="20"/>
      <c r="WW70" s="20"/>
      <c r="WX70" s="20"/>
      <c r="WY70" s="20"/>
      <c r="WZ70" s="20"/>
      <c r="XA70" s="20"/>
      <c r="XB70" s="20"/>
      <c r="XC70" s="20"/>
      <c r="XD70" s="20"/>
      <c r="XE70" s="20"/>
      <c r="XF70" s="20"/>
      <c r="XG70" s="20"/>
      <c r="XH70" s="20"/>
      <c r="XI70" s="20"/>
      <c r="XJ70" s="20"/>
      <c r="XK70" s="20"/>
      <c r="XL70" s="20"/>
      <c r="XM70" s="20"/>
      <c r="XN70" s="20"/>
      <c r="XO70" s="20"/>
      <c r="XP70" s="20"/>
      <c r="XQ70" s="20"/>
      <c r="XR70" s="20"/>
      <c r="XS70" s="20"/>
      <c r="XT70" s="20"/>
      <c r="XU70" s="20"/>
      <c r="XV70" s="20"/>
      <c r="XW70" s="20"/>
      <c r="XX70" s="20"/>
      <c r="XY70" s="20"/>
      <c r="XZ70" s="20"/>
      <c r="YA70" s="20"/>
      <c r="YB70" s="20"/>
      <c r="YC70" s="20"/>
      <c r="YD70" s="20"/>
      <c r="YE70" s="20"/>
      <c r="YF70" s="20"/>
      <c r="YG70" s="20"/>
      <c r="YH70" s="20"/>
      <c r="YI70" s="20"/>
      <c r="YJ70" s="20"/>
      <c r="YK70" s="20"/>
      <c r="YL70" s="20"/>
      <c r="YM70" s="20"/>
      <c r="YN70" s="20"/>
      <c r="YO70" s="20"/>
      <c r="YP70" s="20"/>
      <c r="YQ70" s="20"/>
      <c r="YR70" s="20"/>
      <c r="YS70" s="20"/>
      <c r="YT70" s="20"/>
      <c r="YU70" s="20"/>
      <c r="YV70" s="20"/>
      <c r="YW70" s="20"/>
      <c r="YX70" s="20"/>
      <c r="YY70" s="20"/>
      <c r="YZ70" s="20"/>
      <c r="ZA70" s="20"/>
      <c r="ZB70" s="20"/>
      <c r="ZC70" s="20"/>
      <c r="ZD70" s="20"/>
      <c r="ZE70" s="20"/>
      <c r="ZF70" s="20"/>
      <c r="ZG70" s="20"/>
      <c r="ZH70" s="20"/>
      <c r="ZI70" s="20"/>
      <c r="ZJ70" s="20"/>
      <c r="ZK70" s="20"/>
      <c r="ZL70" s="20"/>
      <c r="ZM70" s="20"/>
      <c r="ZN70" s="20"/>
      <c r="ZO70" s="20"/>
      <c r="ZP70" s="20"/>
      <c r="ZQ70" s="20"/>
      <c r="ZR70" s="20"/>
      <c r="ZS70" s="20"/>
      <c r="ZT70" s="20"/>
      <c r="ZU70" s="20"/>
      <c r="ZV70" s="20"/>
      <c r="ZW70" s="20"/>
      <c r="ZX70" s="20"/>
      <c r="ZY70" s="20"/>
      <c r="ZZ70" s="20"/>
      <c r="AAA70" s="20"/>
      <c r="AAB70" s="20"/>
      <c r="AAC70" s="20"/>
      <c r="AAD70" s="20"/>
      <c r="AAE70" s="20"/>
      <c r="AAF70" s="20"/>
      <c r="AAG70" s="20"/>
      <c r="AAH70" s="20"/>
      <c r="AAI70" s="20"/>
      <c r="AAJ70" s="20"/>
      <c r="AAK70" s="20"/>
      <c r="AAL70" s="20"/>
      <c r="AAM70" s="20"/>
      <c r="AAN70" s="20"/>
      <c r="AAO70" s="20"/>
      <c r="AAP70" s="20"/>
      <c r="AAQ70" s="20"/>
      <c r="AAR70" s="20"/>
      <c r="AAS70" s="20"/>
      <c r="AAT70" s="20"/>
      <c r="AAU70" s="20"/>
      <c r="AAV70" s="20"/>
      <c r="AAW70" s="20"/>
      <c r="AAX70" s="20"/>
      <c r="AAY70" s="20"/>
      <c r="AAZ70" s="20"/>
      <c r="ABA70" s="20"/>
      <c r="ABB70" s="20"/>
      <c r="ABC70" s="20"/>
      <c r="ABD70" s="20"/>
      <c r="ABE70" s="20"/>
      <c r="ABF70" s="20"/>
      <c r="ABG70" s="20"/>
      <c r="ABH70" s="20"/>
      <c r="ABI70" s="20"/>
      <c r="ABJ70" s="20"/>
      <c r="ABK70" s="20"/>
      <c r="ABL70" s="20"/>
      <c r="ABM70" s="20"/>
      <c r="ABN70" s="20"/>
      <c r="ABO70" s="20"/>
      <c r="ABP70" s="20"/>
      <c r="ABQ70" s="20"/>
      <c r="ABR70" s="20"/>
      <c r="ABS70" s="20"/>
      <c r="ABT70" s="20"/>
      <c r="ABU70" s="20"/>
      <c r="ABV70" s="20"/>
      <c r="ABW70" s="20"/>
      <c r="ABX70" s="20"/>
      <c r="ABY70" s="20"/>
      <c r="ABZ70" s="20"/>
      <c r="ACA70" s="20"/>
      <c r="ACB70" s="20"/>
      <c r="ACC70" s="20"/>
      <c r="ACD70" s="20"/>
      <c r="ACE70" s="20"/>
      <c r="ACF70" s="20"/>
      <c r="ACG70" s="20"/>
      <c r="ACH70" s="20"/>
      <c r="ACI70" s="20"/>
      <c r="ACJ70" s="20"/>
      <c r="ACK70" s="20"/>
      <c r="ACL70" s="20"/>
      <c r="ACM70" s="20"/>
      <c r="ACN70" s="20"/>
      <c r="ACO70" s="20"/>
      <c r="ACP70" s="20"/>
      <c r="ACQ70" s="20"/>
      <c r="ACR70" s="20"/>
      <c r="ACS70" s="20"/>
      <c r="ACT70" s="20"/>
      <c r="ACU70" s="20"/>
      <c r="ACV70" s="20"/>
      <c r="ACW70" s="20"/>
      <c r="ACX70" s="20"/>
      <c r="ACY70" s="20"/>
      <c r="ACZ70" s="20"/>
      <c r="ADA70" s="20"/>
      <c r="ADB70" s="20"/>
      <c r="ADC70" s="20"/>
      <c r="ADD70" s="20"/>
      <c r="ADE70" s="20"/>
      <c r="ADF70" s="20"/>
      <c r="ADG70" s="20"/>
      <c r="ADH70" s="20"/>
      <c r="ADI70" s="20"/>
      <c r="ADJ70" s="20"/>
      <c r="ADK70" s="20"/>
      <c r="ADL70" s="20"/>
      <c r="ADM70" s="20"/>
      <c r="ADN70" s="20"/>
      <c r="ADO70" s="20"/>
      <c r="ADP70" s="20"/>
      <c r="ADQ70" s="20"/>
      <c r="ADR70" s="20"/>
      <c r="ADS70" s="20"/>
      <c r="ADT70" s="20"/>
      <c r="ADU70" s="20"/>
      <c r="ADV70" s="20"/>
      <c r="ADW70" s="20"/>
      <c r="ADX70" s="20"/>
      <c r="ADY70" s="20"/>
      <c r="ADZ70" s="20"/>
      <c r="AEA70" s="20"/>
      <c r="AEB70" s="20"/>
      <c r="AEC70" s="20"/>
      <c r="AED70" s="20"/>
      <c r="AEE70" s="20"/>
      <c r="AEF70" s="20"/>
      <c r="AEG70" s="20"/>
      <c r="AEH70" s="20"/>
      <c r="AEI70" s="20"/>
      <c r="AEJ70" s="20"/>
      <c r="AEK70" s="20"/>
      <c r="AEL70" s="20"/>
      <c r="AEM70" s="20"/>
      <c r="AEN70" s="20"/>
      <c r="AEO70" s="20"/>
      <c r="AEP70" s="20"/>
      <c r="AEQ70" s="20"/>
      <c r="AER70" s="20"/>
      <c r="AES70" s="20"/>
      <c r="AET70" s="20"/>
      <c r="AEU70" s="20"/>
      <c r="AEV70" s="20"/>
      <c r="AEW70" s="20"/>
      <c r="AEX70" s="20"/>
      <c r="AEY70" s="20"/>
      <c r="AEZ70" s="20"/>
      <c r="AFA70" s="20"/>
      <c r="AFB70" s="20"/>
      <c r="AFC70" s="20"/>
      <c r="AFD70" s="20"/>
      <c r="AFE70" s="20"/>
      <c r="AFF70" s="20"/>
      <c r="AFG70" s="20"/>
      <c r="AFH70" s="20"/>
      <c r="AFI70" s="20"/>
      <c r="AFJ70" s="20"/>
      <c r="AFK70" s="20"/>
      <c r="AFL70" s="20"/>
      <c r="AFM70" s="20"/>
      <c r="AFN70" s="20"/>
      <c r="AFO70" s="20"/>
      <c r="AFP70" s="20"/>
      <c r="AFQ70" s="20"/>
      <c r="AFR70" s="20"/>
      <c r="AFS70" s="20"/>
      <c r="AFT70" s="20"/>
      <c r="AFU70" s="20"/>
      <c r="AFV70" s="20"/>
      <c r="AFW70" s="20"/>
      <c r="AFX70" s="20"/>
      <c r="AFY70" s="20"/>
      <c r="AFZ70" s="20"/>
      <c r="AGA70" s="20"/>
      <c r="AGB70" s="20"/>
      <c r="AGC70" s="20"/>
      <c r="AGD70" s="20"/>
      <c r="AGE70" s="20"/>
      <c r="AGF70" s="20"/>
      <c r="AGG70" s="20"/>
      <c r="AGH70" s="20"/>
      <c r="AGI70" s="20"/>
      <c r="AGJ70" s="20"/>
      <c r="AGK70" s="20"/>
      <c r="AGL70" s="20"/>
      <c r="AGM70" s="20"/>
      <c r="AGN70" s="20"/>
      <c r="AGO70" s="20"/>
      <c r="AGP70" s="20"/>
      <c r="AGQ70" s="20"/>
      <c r="AGR70" s="20"/>
      <c r="AGS70" s="20"/>
      <c r="AGT70" s="20"/>
      <c r="AGU70" s="20"/>
      <c r="AGV70" s="20"/>
      <c r="AGW70" s="20"/>
      <c r="AGX70" s="20"/>
      <c r="AGY70" s="20"/>
      <c r="AGZ70" s="20"/>
      <c r="AHA70" s="20"/>
      <c r="AHB70" s="20"/>
      <c r="AHC70" s="20"/>
      <c r="AHD70" s="20"/>
      <c r="AHE70" s="20"/>
      <c r="AHF70" s="20"/>
      <c r="AHG70" s="20"/>
      <c r="AHH70" s="20"/>
      <c r="AHI70" s="20"/>
      <c r="AHJ70" s="20"/>
      <c r="AHK70" s="20"/>
      <c r="AHL70" s="20"/>
      <c r="AHM70" s="20"/>
      <c r="AHN70" s="20"/>
      <c r="AHO70" s="20"/>
      <c r="AHP70" s="20"/>
      <c r="AHQ70" s="20"/>
      <c r="AHR70" s="20"/>
      <c r="AHS70" s="20"/>
      <c r="AHT70" s="20"/>
      <c r="AHU70" s="20"/>
      <c r="AHV70" s="20"/>
      <c r="AHW70" s="20"/>
      <c r="AHX70" s="20"/>
      <c r="AHY70" s="20"/>
      <c r="AHZ70" s="20"/>
      <c r="AIA70" s="20"/>
      <c r="AIB70" s="20"/>
      <c r="AIC70" s="20"/>
      <c r="AID70" s="20"/>
      <c r="AIE70" s="20"/>
      <c r="AIF70" s="20"/>
      <c r="AIG70" s="20"/>
      <c r="AIH70" s="20"/>
      <c r="AII70" s="20"/>
      <c r="AIJ70" s="20"/>
      <c r="AIK70" s="20"/>
      <c r="AIL70" s="20"/>
      <c r="AIM70" s="20"/>
      <c r="AIN70" s="20"/>
      <c r="AIO70" s="20"/>
      <c r="AIP70" s="20"/>
      <c r="AIQ70" s="20"/>
      <c r="AIR70" s="20"/>
      <c r="AIS70" s="20"/>
      <c r="AIT70" s="20"/>
      <c r="AIU70" s="20"/>
      <c r="AIV70" s="20"/>
      <c r="AIW70" s="20"/>
      <c r="AIX70" s="20"/>
      <c r="AIY70" s="20"/>
      <c r="AIZ70" s="20"/>
      <c r="AJA70" s="20"/>
      <c r="AJB70" s="20"/>
      <c r="AJC70" s="20"/>
      <c r="AJD70" s="20"/>
      <c r="AJE70" s="20"/>
      <c r="AJF70" s="20"/>
      <c r="AJG70" s="20"/>
      <c r="AJH70" s="20"/>
      <c r="AJI70" s="20"/>
      <c r="AJJ70" s="20"/>
      <c r="AJK70" s="20"/>
      <c r="AJL70" s="20"/>
      <c r="AJM70" s="20"/>
      <c r="AJN70" s="20"/>
      <c r="AJO70" s="20"/>
      <c r="AJP70" s="20"/>
      <c r="AJQ70" s="20"/>
      <c r="AJR70" s="20"/>
      <c r="AJS70" s="20"/>
      <c r="AJT70" s="20"/>
      <c r="AJU70" s="20"/>
      <c r="AJV70" s="20"/>
      <c r="AJW70" s="20"/>
      <c r="AJX70" s="20"/>
      <c r="AJY70" s="20"/>
      <c r="AJZ70" s="20"/>
      <c r="AKA70" s="20"/>
      <c r="AKB70" s="20"/>
      <c r="AKC70" s="20"/>
      <c r="AKD70" s="20"/>
      <c r="AKE70" s="20"/>
      <c r="AKF70" s="20"/>
      <c r="AKG70" s="20"/>
      <c r="AKH70" s="20"/>
      <c r="AKI70" s="20"/>
      <c r="AKJ70" s="20"/>
      <c r="AKK70" s="20"/>
      <c r="AKL70" s="20"/>
      <c r="AKM70" s="20"/>
      <c r="AKN70" s="20"/>
      <c r="AKO70" s="20"/>
      <c r="AKP70" s="20"/>
      <c r="AKQ70" s="20"/>
      <c r="AKR70" s="20"/>
      <c r="AKS70" s="20"/>
      <c r="AKT70" s="20"/>
      <c r="AKU70" s="20"/>
      <c r="AKV70" s="20"/>
      <c r="AKW70" s="20"/>
      <c r="AKX70" s="20"/>
      <c r="AKY70" s="20"/>
      <c r="AKZ70" s="20"/>
      <c r="ALA70" s="20"/>
      <c r="ALB70" s="20"/>
      <c r="ALC70" s="20"/>
      <c r="ALD70" s="20"/>
      <c r="ALE70" s="20"/>
      <c r="ALF70" s="20"/>
      <c r="ALG70" s="20"/>
      <c r="ALH70" s="20"/>
      <c r="ALI70" s="20"/>
      <c r="ALJ70" s="20"/>
      <c r="ALK70" s="20"/>
      <c r="ALL70" s="20"/>
      <c r="ALM70" s="20"/>
      <c r="ALN70" s="20"/>
      <c r="ALO70" s="20"/>
      <c r="ALP70" s="20"/>
      <c r="ALQ70" s="20"/>
      <c r="ALR70" s="20"/>
      <c r="ALS70" s="20"/>
      <c r="ALT70" s="20"/>
      <c r="ALU70" s="20"/>
      <c r="ALV70" s="20"/>
      <c r="ALW70" s="20"/>
      <c r="ALX70" s="20"/>
      <c r="ALY70" s="20"/>
      <c r="ALZ70" s="20"/>
      <c r="AMA70" s="20"/>
      <c r="AMB70" s="20"/>
      <c r="AMC70" s="20"/>
      <c r="AMD70" s="20"/>
      <c r="AME70" s="20"/>
      <c r="AMF70" s="20"/>
      <c r="AMG70" s="20"/>
      <c r="AMH70" s="20"/>
      <c r="AMI70" s="20"/>
      <c r="AMJ70" s="20"/>
      <c r="AMK70" s="20"/>
      <c r="AML70" s="20"/>
      <c r="AMM70" s="20"/>
      <c r="AMN70" s="20"/>
      <c r="AMO70" s="20"/>
      <c r="AMP70" s="20"/>
      <c r="AMQ70" s="20"/>
      <c r="AMR70" s="20"/>
      <c r="AMS70" s="20"/>
      <c r="AMT70" s="20"/>
      <c r="AMU70" s="20"/>
      <c r="AMV70" s="20"/>
      <c r="AMW70" s="20"/>
      <c r="AMX70" s="20"/>
      <c r="AMY70" s="20"/>
      <c r="AMZ70" s="20"/>
      <c r="ANA70" s="20"/>
      <c r="ANB70" s="20"/>
      <c r="ANC70" s="20"/>
      <c r="AND70" s="20"/>
      <c r="ANE70" s="20"/>
      <c r="ANF70" s="20"/>
      <c r="ANG70" s="20"/>
      <c r="ANH70" s="20"/>
      <c r="ANI70" s="20"/>
      <c r="ANJ70" s="20"/>
      <c r="ANK70" s="20"/>
      <c r="ANL70" s="20"/>
      <c r="ANM70" s="20"/>
      <c r="ANN70" s="20"/>
      <c r="ANO70" s="20"/>
      <c r="ANP70" s="20"/>
      <c r="ANQ70" s="20"/>
      <c r="ANR70" s="20"/>
      <c r="ANS70" s="20"/>
      <c r="ANT70" s="20"/>
      <c r="ANU70" s="20"/>
      <c r="ANV70" s="20"/>
      <c r="ANW70" s="20"/>
      <c r="ANX70" s="20"/>
      <c r="ANY70" s="20"/>
      <c r="ANZ70" s="20"/>
      <c r="AOA70" s="20"/>
      <c r="AOB70" s="20"/>
      <c r="AOC70" s="20"/>
      <c r="AOD70" s="20"/>
      <c r="AOE70" s="20"/>
      <c r="AOF70" s="20"/>
      <c r="AOG70" s="20"/>
      <c r="AOH70" s="20"/>
      <c r="AOI70" s="20"/>
      <c r="AOJ70" s="20"/>
      <c r="AOK70" s="20"/>
      <c r="AOL70" s="20"/>
      <c r="AOM70" s="20"/>
      <c r="AON70" s="20"/>
      <c r="AOO70" s="20"/>
      <c r="AOP70" s="20"/>
      <c r="AOQ70" s="20"/>
      <c r="AOR70" s="20"/>
      <c r="AOS70" s="20"/>
      <c r="AOT70" s="20"/>
      <c r="AOU70" s="20"/>
      <c r="AOV70" s="20"/>
      <c r="AOW70" s="20"/>
      <c r="AOX70" s="20"/>
      <c r="AOY70" s="20"/>
      <c r="AOZ70" s="20"/>
      <c r="APA70" s="20"/>
      <c r="APB70" s="20"/>
      <c r="APC70" s="20"/>
      <c r="APD70" s="20"/>
      <c r="APE70" s="20"/>
      <c r="APF70" s="20"/>
      <c r="APG70" s="20"/>
      <c r="APH70" s="20"/>
      <c r="API70" s="20"/>
      <c r="APJ70" s="20"/>
      <c r="APK70" s="20"/>
      <c r="APL70" s="20"/>
      <c r="APM70" s="20"/>
      <c r="APN70" s="20"/>
      <c r="APO70" s="20"/>
      <c r="APP70" s="20"/>
      <c r="APQ70" s="20"/>
      <c r="APR70" s="20"/>
      <c r="APS70" s="20"/>
      <c r="APT70" s="20"/>
      <c r="APU70" s="20"/>
      <c r="APV70" s="20"/>
      <c r="APW70" s="20"/>
      <c r="APX70" s="20"/>
      <c r="APY70" s="20"/>
      <c r="APZ70" s="20"/>
      <c r="AQA70" s="20"/>
      <c r="AQB70" s="20"/>
      <c r="AQC70" s="20"/>
      <c r="AQD70" s="20"/>
      <c r="AQE70" s="20"/>
      <c r="AQF70" s="20"/>
      <c r="AQG70" s="20"/>
      <c r="AQH70" s="20"/>
      <c r="AQI70" s="20"/>
      <c r="AQJ70" s="20"/>
      <c r="AQK70" s="20"/>
      <c r="AQL70" s="20"/>
      <c r="AQM70" s="20"/>
      <c r="AQN70" s="20"/>
      <c r="AQO70" s="20"/>
      <c r="AQP70" s="20"/>
      <c r="AQQ70" s="20"/>
      <c r="AQR70" s="20"/>
      <c r="AQS70" s="20"/>
      <c r="AQT70" s="20"/>
      <c r="AQU70" s="20"/>
      <c r="AQV70" s="20"/>
      <c r="AQW70" s="20"/>
      <c r="AQX70" s="20"/>
      <c r="AQY70" s="20"/>
      <c r="AQZ70" s="20"/>
      <c r="ARA70" s="20"/>
      <c r="ARB70" s="20"/>
      <c r="ARC70" s="20"/>
      <c r="ARD70" s="20"/>
      <c r="ARE70" s="20"/>
      <c r="ARF70" s="20"/>
      <c r="ARG70" s="20"/>
      <c r="ARH70" s="20"/>
      <c r="ARI70" s="20"/>
      <c r="ARJ70" s="20"/>
      <c r="ARK70" s="20"/>
      <c r="ARL70" s="20"/>
      <c r="ARM70" s="20"/>
      <c r="ARN70" s="20"/>
      <c r="ARO70" s="20"/>
      <c r="ARP70" s="20"/>
      <c r="ARQ70" s="20"/>
      <c r="ARR70" s="20"/>
      <c r="ARS70" s="20"/>
      <c r="ART70" s="20"/>
      <c r="ARU70" s="20"/>
      <c r="ARV70" s="20"/>
      <c r="ARW70" s="20"/>
      <c r="ARX70" s="20"/>
      <c r="ARY70" s="20"/>
      <c r="ARZ70" s="20"/>
      <c r="ASA70" s="20"/>
      <c r="ASB70" s="20"/>
      <c r="ASC70" s="20"/>
      <c r="ASD70" s="20"/>
      <c r="ASE70" s="20"/>
      <c r="ASF70" s="20"/>
      <c r="ASG70" s="20"/>
      <c r="ASH70" s="20"/>
      <c r="ASI70" s="20"/>
      <c r="ASJ70" s="20"/>
      <c r="ASK70" s="20"/>
      <c r="ASL70" s="20"/>
      <c r="ASM70" s="20"/>
      <c r="ASN70" s="20"/>
      <c r="ASO70" s="20"/>
      <c r="ASP70" s="20"/>
      <c r="ASQ70" s="20"/>
      <c r="ASR70" s="20"/>
      <c r="ASS70" s="20"/>
      <c r="AST70" s="20"/>
      <c r="ASU70" s="20"/>
      <c r="ASV70" s="20"/>
      <c r="ASW70" s="20"/>
      <c r="ASX70" s="20"/>
      <c r="ASY70" s="20"/>
      <c r="ASZ70" s="20"/>
      <c r="ATA70" s="20"/>
      <c r="ATB70" s="20"/>
      <c r="ATC70" s="20"/>
      <c r="ATD70" s="20"/>
      <c r="ATE70" s="20"/>
      <c r="ATF70" s="20"/>
      <c r="ATG70" s="20"/>
      <c r="ATH70" s="20"/>
      <c r="ATI70" s="20"/>
      <c r="ATJ70" s="20"/>
      <c r="ATK70" s="20"/>
      <c r="ATL70" s="20"/>
      <c r="ATM70" s="20"/>
      <c r="ATN70" s="20"/>
      <c r="ATO70" s="20"/>
      <c r="ATP70" s="20"/>
      <c r="ATQ70" s="20"/>
      <c r="ATR70" s="20"/>
      <c r="ATS70" s="20"/>
      <c r="ATT70" s="20"/>
      <c r="ATU70" s="20"/>
      <c r="ATV70" s="20"/>
      <c r="ATW70" s="20"/>
      <c r="ATX70" s="20"/>
      <c r="ATY70" s="20"/>
      <c r="ATZ70" s="20"/>
      <c r="AUA70" s="20"/>
      <c r="AUB70" s="20"/>
      <c r="AUC70" s="20"/>
      <c r="AUD70" s="20"/>
      <c r="AUE70" s="20"/>
      <c r="AUF70" s="20"/>
      <c r="AUG70" s="20"/>
      <c r="AUH70" s="20"/>
      <c r="AUI70" s="20"/>
      <c r="AUJ70" s="20"/>
      <c r="AUK70" s="20"/>
      <c r="AUL70" s="20"/>
      <c r="AUM70" s="20"/>
      <c r="AUN70" s="20"/>
      <c r="AUO70" s="20"/>
      <c r="AUP70" s="20"/>
      <c r="AUQ70" s="20"/>
      <c r="AUR70" s="20"/>
      <c r="AUS70" s="20"/>
      <c r="AUT70" s="20"/>
      <c r="AUU70" s="20"/>
      <c r="AUV70" s="20"/>
      <c r="AUW70" s="20"/>
      <c r="AUX70" s="20"/>
      <c r="AUY70" s="20"/>
      <c r="AUZ70" s="20"/>
      <c r="AVA70" s="20"/>
      <c r="AVB70" s="20"/>
      <c r="AVC70" s="20"/>
      <c r="AVD70" s="20"/>
      <c r="AVE70" s="20"/>
      <c r="AVF70" s="20"/>
      <c r="AVG70" s="20"/>
      <c r="AVH70" s="20"/>
      <c r="AVI70" s="20"/>
      <c r="AVJ70" s="20"/>
      <c r="AVK70" s="20"/>
      <c r="AVL70" s="20"/>
      <c r="AVM70" s="20"/>
      <c r="AVN70" s="20"/>
      <c r="AVO70" s="20"/>
      <c r="AVP70" s="20"/>
      <c r="AVQ70" s="20"/>
      <c r="AVR70" s="20"/>
      <c r="AVS70" s="20"/>
      <c r="AVT70" s="20"/>
      <c r="AVU70" s="20"/>
      <c r="AVV70" s="20"/>
      <c r="AVW70" s="20"/>
      <c r="AVX70" s="20"/>
      <c r="AVY70" s="20"/>
      <c r="AVZ70" s="20"/>
      <c r="AWA70" s="20"/>
      <c r="AWB70" s="20"/>
      <c r="AWC70" s="20"/>
      <c r="AWD70" s="20"/>
      <c r="AWE70" s="20"/>
      <c r="AWF70" s="20"/>
      <c r="AWG70" s="20"/>
      <c r="AWH70" s="20"/>
      <c r="AWI70" s="20"/>
      <c r="AWJ70" s="20"/>
      <c r="AWK70" s="20"/>
      <c r="AWL70" s="20"/>
      <c r="AWM70" s="20"/>
      <c r="AWN70" s="20"/>
      <c r="AWO70" s="20"/>
      <c r="AWP70" s="20"/>
      <c r="AWQ70" s="20"/>
      <c r="AWR70" s="20"/>
      <c r="AWS70" s="20"/>
      <c r="AWT70" s="20"/>
      <c r="AWU70" s="20"/>
      <c r="AWV70" s="20"/>
      <c r="AWW70" s="20"/>
      <c r="AWX70" s="20"/>
      <c r="AWY70" s="20"/>
      <c r="AWZ70" s="20"/>
      <c r="AXA70" s="20"/>
      <c r="AXB70" s="20"/>
      <c r="AXC70" s="20"/>
      <c r="AXD70" s="20"/>
      <c r="AXE70" s="20"/>
      <c r="AXF70" s="20"/>
      <c r="AXG70" s="20"/>
      <c r="AXH70" s="20"/>
      <c r="AXI70" s="20"/>
      <c r="AXJ70" s="20"/>
      <c r="AXK70" s="20"/>
      <c r="AXL70" s="20"/>
      <c r="AXM70" s="20"/>
      <c r="AXN70" s="20"/>
      <c r="AXO70" s="20"/>
      <c r="AXP70" s="20"/>
      <c r="AXQ70" s="20"/>
      <c r="AXR70" s="20"/>
      <c r="AXS70" s="20"/>
      <c r="AXT70" s="20"/>
      <c r="AXU70" s="20"/>
      <c r="AXV70" s="20"/>
      <c r="AXW70" s="20"/>
      <c r="AXX70" s="20"/>
      <c r="AXY70" s="20"/>
      <c r="AXZ70" s="20"/>
      <c r="AYA70" s="20"/>
      <c r="AYB70" s="20"/>
      <c r="AYC70" s="20"/>
      <c r="AYD70" s="20"/>
      <c r="AYE70" s="20"/>
      <c r="AYF70" s="20"/>
      <c r="AYG70" s="20"/>
      <c r="AYH70" s="20"/>
      <c r="AYI70" s="20"/>
      <c r="AYJ70" s="20"/>
      <c r="AYK70" s="20"/>
      <c r="AYL70" s="20"/>
      <c r="AYM70" s="20"/>
      <c r="AYN70" s="20"/>
      <c r="AYO70" s="20"/>
      <c r="AYP70" s="20"/>
      <c r="AYQ70" s="20"/>
      <c r="AYR70" s="20"/>
      <c r="AYS70" s="20"/>
      <c r="AYT70" s="20"/>
      <c r="AYU70" s="20"/>
      <c r="AYV70" s="20"/>
      <c r="AYW70" s="20"/>
      <c r="AYX70" s="20"/>
      <c r="AYY70" s="20"/>
      <c r="AYZ70" s="20"/>
      <c r="AZA70" s="20"/>
      <c r="AZB70" s="20"/>
      <c r="AZC70" s="20"/>
      <c r="AZD70" s="20"/>
      <c r="AZE70" s="20"/>
      <c r="AZF70" s="20"/>
      <c r="AZG70" s="20"/>
      <c r="AZH70" s="20"/>
      <c r="AZI70" s="20"/>
      <c r="AZJ70" s="20"/>
      <c r="AZK70" s="20"/>
      <c r="AZL70" s="20"/>
      <c r="AZM70" s="20"/>
      <c r="AZN70" s="20"/>
      <c r="AZO70" s="20"/>
      <c r="AZP70" s="20"/>
      <c r="AZQ70" s="20"/>
      <c r="AZR70" s="20"/>
      <c r="AZS70" s="20"/>
      <c r="AZT70" s="20"/>
      <c r="AZU70" s="20"/>
      <c r="AZV70" s="20"/>
      <c r="AZW70" s="20"/>
      <c r="AZX70" s="20"/>
      <c r="AZY70" s="20"/>
      <c r="AZZ70" s="20"/>
      <c r="BAA70" s="20"/>
      <c r="BAB70" s="20"/>
      <c r="BAC70" s="20"/>
      <c r="BAD70" s="20"/>
      <c r="BAE70" s="20"/>
      <c r="BAF70" s="20"/>
      <c r="BAG70" s="20"/>
      <c r="BAH70" s="20"/>
      <c r="BAI70" s="20"/>
      <c r="BAJ70" s="20"/>
      <c r="BAK70" s="20"/>
      <c r="BAL70" s="20"/>
      <c r="BAM70" s="20"/>
      <c r="BAN70" s="20"/>
      <c r="BAO70" s="20"/>
      <c r="BAP70" s="20"/>
      <c r="BAQ70" s="20"/>
      <c r="BAR70" s="20"/>
      <c r="BAS70" s="20"/>
      <c r="BAT70" s="20"/>
      <c r="BAU70" s="20"/>
      <c r="BAV70" s="20"/>
      <c r="BAW70" s="20"/>
      <c r="BAX70" s="20"/>
      <c r="BAY70" s="20"/>
      <c r="BAZ70" s="20"/>
      <c r="BBA70" s="20"/>
      <c r="BBB70" s="20"/>
      <c r="BBC70" s="20"/>
      <c r="BBD70" s="20"/>
      <c r="BBE70" s="20"/>
      <c r="BBF70" s="20"/>
      <c r="BBG70" s="20"/>
      <c r="BBH70" s="20"/>
      <c r="BBI70" s="20"/>
      <c r="BBJ70" s="20"/>
      <c r="BBK70" s="20"/>
      <c r="BBL70" s="20"/>
      <c r="BBM70" s="20"/>
      <c r="BBN70" s="20"/>
      <c r="BBO70" s="20"/>
      <c r="BBP70" s="20"/>
      <c r="BBQ70" s="20"/>
      <c r="BBR70" s="20"/>
      <c r="BBS70" s="20"/>
      <c r="BBT70" s="20"/>
      <c r="BBU70" s="20"/>
      <c r="BBV70" s="20"/>
      <c r="BBW70" s="20"/>
      <c r="BBX70" s="20"/>
      <c r="BBY70" s="20"/>
      <c r="BBZ70" s="20"/>
      <c r="BCA70" s="20"/>
      <c r="BCB70" s="20"/>
      <c r="BCC70" s="20"/>
      <c r="BCD70" s="20"/>
      <c r="BCE70" s="20"/>
      <c r="BCF70" s="20"/>
      <c r="BCG70" s="20"/>
      <c r="BCH70" s="20"/>
      <c r="BCI70" s="20"/>
      <c r="BCJ70" s="20"/>
      <c r="BCK70" s="20"/>
      <c r="BCL70" s="20"/>
      <c r="BCM70" s="20"/>
      <c r="BCN70" s="20"/>
      <c r="BCO70" s="20"/>
      <c r="BCP70" s="20"/>
      <c r="BCQ70" s="20"/>
      <c r="BCR70" s="20"/>
      <c r="BCS70" s="20"/>
      <c r="BCT70" s="20"/>
      <c r="BCU70" s="20"/>
      <c r="BCV70" s="20"/>
      <c r="BCW70" s="20"/>
      <c r="BCX70" s="20"/>
      <c r="BCY70" s="20"/>
      <c r="BCZ70" s="20"/>
      <c r="BDA70" s="20"/>
      <c r="BDB70" s="20"/>
      <c r="BDC70" s="20"/>
      <c r="BDD70" s="20"/>
      <c r="BDE70" s="20"/>
      <c r="BDF70" s="20"/>
      <c r="BDG70" s="20"/>
      <c r="BDH70" s="20"/>
      <c r="BDI70" s="20"/>
      <c r="BDJ70" s="20"/>
      <c r="BDK70" s="20"/>
      <c r="BDL70" s="20"/>
      <c r="BDM70" s="20"/>
      <c r="BDN70" s="20"/>
      <c r="BDO70" s="20"/>
      <c r="BDP70" s="20"/>
      <c r="BDQ70" s="20"/>
      <c r="BDR70" s="20"/>
      <c r="BDS70" s="20"/>
      <c r="BDT70" s="20"/>
      <c r="BDU70" s="20"/>
      <c r="BDV70" s="20"/>
      <c r="BDW70" s="20"/>
      <c r="BDX70" s="20"/>
      <c r="BDY70" s="20"/>
      <c r="BDZ70" s="20"/>
      <c r="BEA70" s="20"/>
      <c r="BEB70" s="20"/>
      <c r="BEC70" s="20"/>
      <c r="BED70" s="20"/>
      <c r="BEE70" s="20"/>
      <c r="BEF70" s="20"/>
      <c r="BEG70" s="20"/>
      <c r="BEH70" s="20"/>
      <c r="BEI70" s="20"/>
      <c r="BEJ70" s="20"/>
      <c r="BEK70" s="20"/>
      <c r="BEL70" s="20"/>
      <c r="BEM70" s="20"/>
      <c r="BEN70" s="20"/>
      <c r="BEO70" s="20"/>
      <c r="BEP70" s="20"/>
      <c r="BEQ70" s="20"/>
      <c r="BER70" s="20"/>
      <c r="BES70" s="20"/>
      <c r="BET70" s="20"/>
      <c r="BEU70" s="20"/>
      <c r="BEV70" s="20"/>
      <c r="BEW70" s="20"/>
      <c r="BEX70" s="20"/>
      <c r="BEY70" s="20"/>
      <c r="BEZ70" s="20"/>
      <c r="BFA70" s="20"/>
      <c r="BFB70" s="20"/>
      <c r="BFC70" s="20"/>
      <c r="BFD70" s="20"/>
      <c r="BFE70" s="20"/>
      <c r="BFF70" s="20"/>
      <c r="BFG70" s="20"/>
      <c r="BFH70" s="20"/>
      <c r="BFI70" s="20"/>
      <c r="BFJ70" s="20"/>
      <c r="BFK70" s="20"/>
      <c r="BFL70" s="20"/>
      <c r="BFM70" s="20"/>
      <c r="BFN70" s="20"/>
      <c r="BFO70" s="20"/>
      <c r="BFP70" s="20"/>
      <c r="BFQ70" s="20"/>
      <c r="BFR70" s="20"/>
      <c r="BFS70" s="20"/>
      <c r="BFT70" s="20"/>
      <c r="BFU70" s="20"/>
      <c r="BFV70" s="20"/>
      <c r="BFW70" s="20"/>
      <c r="BFX70" s="20"/>
      <c r="BFY70" s="20"/>
      <c r="BFZ70" s="20"/>
      <c r="BGA70" s="20"/>
      <c r="BGB70" s="20"/>
      <c r="BGC70" s="20"/>
      <c r="BGD70" s="20"/>
      <c r="BGE70" s="20"/>
      <c r="BGF70" s="20"/>
      <c r="BGG70" s="20"/>
      <c r="BGH70" s="20"/>
      <c r="BGI70" s="20"/>
      <c r="BGJ70" s="20"/>
      <c r="BGK70" s="20"/>
      <c r="BGL70" s="20"/>
      <c r="BGM70" s="20"/>
      <c r="BGN70" s="20"/>
      <c r="BGO70" s="20"/>
      <c r="BGP70" s="20"/>
      <c r="BGQ70" s="20"/>
      <c r="BGR70" s="20"/>
      <c r="BGS70" s="20"/>
      <c r="BGT70" s="20"/>
      <c r="BGU70" s="20"/>
      <c r="BGV70" s="20"/>
      <c r="BGW70" s="20"/>
      <c r="BGX70" s="20"/>
      <c r="BGY70" s="20"/>
      <c r="BGZ70" s="20"/>
      <c r="BHA70" s="20"/>
      <c r="BHB70" s="20"/>
      <c r="BHC70" s="20"/>
      <c r="BHD70" s="20"/>
      <c r="BHE70" s="20"/>
      <c r="BHF70" s="20"/>
      <c r="BHG70" s="20"/>
      <c r="BHH70" s="20"/>
      <c r="BHI70" s="20"/>
      <c r="BHJ70" s="20"/>
      <c r="BHK70" s="20"/>
      <c r="BHL70" s="20"/>
      <c r="BHM70" s="20"/>
      <c r="BHN70" s="20"/>
      <c r="BHO70" s="20"/>
      <c r="BHP70" s="20"/>
      <c r="BHQ70" s="20"/>
      <c r="BHR70" s="20"/>
      <c r="BHS70" s="20"/>
      <c r="BHT70" s="20"/>
      <c r="BHU70" s="20"/>
      <c r="BHV70" s="20"/>
      <c r="BHW70" s="20"/>
      <c r="BHX70" s="20"/>
      <c r="BHY70" s="20"/>
      <c r="BHZ70" s="20"/>
      <c r="BIA70" s="20"/>
      <c r="BIB70" s="20"/>
      <c r="BIC70" s="20"/>
      <c r="BID70" s="20"/>
      <c r="BIE70" s="20"/>
      <c r="BIF70" s="20"/>
      <c r="BIG70" s="20"/>
      <c r="BIH70" s="20"/>
      <c r="BII70" s="20"/>
      <c r="BIJ70" s="20"/>
      <c r="BIK70" s="20"/>
      <c r="BIL70" s="20"/>
      <c r="BIM70" s="20"/>
      <c r="BIN70" s="20"/>
      <c r="BIO70" s="20"/>
      <c r="BIP70" s="20"/>
      <c r="BIQ70" s="20"/>
      <c r="BIR70" s="20"/>
      <c r="BIS70" s="20"/>
      <c r="BIT70" s="20"/>
      <c r="BIU70" s="20"/>
      <c r="BIV70" s="20"/>
      <c r="BIW70" s="20"/>
      <c r="BIX70" s="20"/>
      <c r="BIY70" s="20"/>
      <c r="BIZ70" s="20"/>
      <c r="BJA70" s="20"/>
      <c r="BJB70" s="20"/>
      <c r="BJC70" s="20"/>
      <c r="BJD70" s="20"/>
      <c r="BJE70" s="20"/>
      <c r="BJF70" s="20"/>
      <c r="BJG70" s="20"/>
      <c r="BJH70" s="20"/>
      <c r="BJI70" s="20"/>
      <c r="BJJ70" s="20"/>
      <c r="BJK70" s="20"/>
      <c r="BJL70" s="20"/>
      <c r="BJM70" s="20"/>
      <c r="BJN70" s="20"/>
      <c r="BJO70" s="20"/>
      <c r="BJP70" s="20"/>
      <c r="BJQ70" s="20"/>
      <c r="BJR70" s="20"/>
      <c r="BJS70" s="20"/>
      <c r="BJT70" s="20"/>
      <c r="BJU70" s="20"/>
      <c r="BJV70" s="20"/>
      <c r="BJW70" s="20"/>
      <c r="BJX70" s="20"/>
      <c r="BJY70" s="20"/>
      <c r="BJZ70" s="20"/>
      <c r="BKA70" s="20"/>
      <c r="BKB70" s="20"/>
      <c r="BKC70" s="20"/>
      <c r="BKD70" s="20"/>
      <c r="BKE70" s="20"/>
      <c r="BKF70" s="20"/>
      <c r="BKG70" s="20"/>
      <c r="BKH70" s="20"/>
      <c r="BKI70" s="20"/>
      <c r="BKJ70" s="20"/>
      <c r="BKK70" s="20"/>
      <c r="BKL70" s="20"/>
      <c r="BKM70" s="20"/>
      <c r="BKN70" s="20"/>
      <c r="BKO70" s="20"/>
      <c r="BKP70" s="20"/>
      <c r="BKQ70" s="20"/>
      <c r="BKR70" s="20"/>
      <c r="BKS70" s="20"/>
      <c r="BKT70" s="20"/>
      <c r="BKU70" s="20"/>
      <c r="BKV70" s="20"/>
      <c r="BKW70" s="20"/>
      <c r="BKX70" s="20"/>
      <c r="BKY70" s="20"/>
      <c r="BKZ70" s="20"/>
      <c r="BLA70" s="20"/>
      <c r="BLB70" s="20"/>
      <c r="BLC70" s="20"/>
      <c r="BLD70" s="20"/>
      <c r="BLE70" s="20"/>
      <c r="BLF70" s="20"/>
      <c r="BLG70" s="20"/>
      <c r="BLH70" s="20"/>
      <c r="BLI70" s="20"/>
      <c r="BLJ70" s="20"/>
      <c r="BLK70" s="20"/>
      <c r="BLL70" s="20"/>
      <c r="BLM70" s="20"/>
      <c r="BLN70" s="20"/>
      <c r="BLO70" s="20"/>
      <c r="BLP70" s="20"/>
      <c r="BLQ70" s="20"/>
      <c r="BLR70" s="20"/>
      <c r="BLS70" s="20"/>
      <c r="BLT70" s="20"/>
      <c r="BLU70" s="20"/>
      <c r="BLV70" s="20"/>
      <c r="BLW70" s="20"/>
      <c r="BLX70" s="20"/>
      <c r="BLY70" s="20"/>
      <c r="BLZ70" s="20"/>
      <c r="BMA70" s="20"/>
      <c r="BMB70" s="20"/>
      <c r="BMC70" s="20"/>
      <c r="BMD70" s="20"/>
      <c r="BME70" s="20"/>
      <c r="BMF70" s="20"/>
      <c r="BMG70" s="20"/>
      <c r="BMH70" s="20"/>
      <c r="BMI70" s="20"/>
      <c r="BMJ70" s="20"/>
      <c r="BMK70" s="20"/>
      <c r="BML70" s="20"/>
      <c r="BMM70" s="20"/>
      <c r="BMN70" s="20"/>
      <c r="BMO70" s="20"/>
      <c r="BMP70" s="20"/>
      <c r="BMQ70" s="20"/>
      <c r="BMR70" s="20"/>
      <c r="BMS70" s="20"/>
      <c r="BMT70" s="20"/>
      <c r="BMU70" s="20"/>
      <c r="BMV70" s="20"/>
      <c r="BMW70" s="20"/>
      <c r="BMX70" s="20"/>
      <c r="BMY70" s="20"/>
      <c r="BMZ70" s="20"/>
      <c r="BNA70" s="20"/>
      <c r="BNB70" s="20"/>
      <c r="BNC70" s="20"/>
      <c r="BND70" s="20"/>
      <c r="BNE70" s="20"/>
      <c r="BNF70" s="20"/>
      <c r="BNG70" s="20"/>
      <c r="BNH70" s="20"/>
      <c r="BNI70" s="20"/>
      <c r="BNJ70" s="20"/>
      <c r="BNK70" s="20"/>
      <c r="BNL70" s="20"/>
      <c r="BNM70" s="20"/>
      <c r="BNN70" s="20"/>
      <c r="BNO70" s="20"/>
      <c r="BNP70" s="20"/>
      <c r="BNQ70" s="20"/>
      <c r="BNR70" s="20"/>
      <c r="BNS70" s="20"/>
      <c r="BNT70" s="20"/>
      <c r="BNU70" s="20"/>
      <c r="BNV70" s="20"/>
      <c r="BNW70" s="20"/>
      <c r="BNX70" s="20"/>
      <c r="BNY70" s="20"/>
      <c r="BNZ70" s="20"/>
      <c r="BOA70" s="20"/>
      <c r="BOB70" s="20"/>
      <c r="BOC70" s="20"/>
      <c r="BOD70" s="20"/>
      <c r="BOE70" s="20"/>
      <c r="BOF70" s="20"/>
      <c r="BOG70" s="20"/>
      <c r="BOH70" s="20"/>
      <c r="BOI70" s="20"/>
      <c r="BOJ70" s="20"/>
      <c r="BOK70" s="20"/>
      <c r="BOL70" s="20"/>
      <c r="BOM70" s="20"/>
      <c r="BON70" s="20"/>
      <c r="BOO70" s="20"/>
      <c r="BOP70" s="20"/>
      <c r="BOQ70" s="20"/>
      <c r="BOR70" s="20"/>
      <c r="BOS70" s="20"/>
      <c r="BOT70" s="20"/>
      <c r="BOU70" s="20"/>
      <c r="BOV70" s="20"/>
      <c r="BOW70" s="20"/>
      <c r="BOX70" s="20"/>
      <c r="BOY70" s="20"/>
      <c r="BOZ70" s="20"/>
      <c r="BPA70" s="20"/>
      <c r="BPB70" s="20"/>
      <c r="BPC70" s="20"/>
      <c r="BPD70" s="20"/>
      <c r="BPE70" s="20"/>
      <c r="BPF70" s="20"/>
      <c r="BPG70" s="20"/>
      <c r="BPH70" s="20"/>
      <c r="BPI70" s="20"/>
      <c r="BPJ70" s="20"/>
      <c r="BPK70" s="20"/>
      <c r="BPL70" s="20"/>
      <c r="BPM70" s="20"/>
      <c r="BPN70" s="20"/>
      <c r="BPO70" s="20"/>
      <c r="BPP70" s="20"/>
      <c r="BPQ70" s="20"/>
      <c r="BPR70" s="20"/>
      <c r="BPS70" s="20"/>
      <c r="BPT70" s="20"/>
      <c r="BPU70" s="20"/>
      <c r="BPV70" s="20"/>
      <c r="BPW70" s="20"/>
      <c r="BPX70" s="20"/>
      <c r="BPY70" s="20"/>
      <c r="BPZ70" s="20"/>
      <c r="BQA70" s="20"/>
      <c r="BQB70" s="20"/>
      <c r="BQC70" s="20"/>
      <c r="BQD70" s="20"/>
      <c r="BQE70" s="20"/>
      <c r="BQF70" s="20"/>
      <c r="BQG70" s="20"/>
      <c r="BQH70" s="20"/>
      <c r="BQI70" s="20"/>
      <c r="BQJ70" s="20"/>
      <c r="BQK70" s="20"/>
      <c r="BQL70" s="20"/>
      <c r="BQM70" s="20"/>
      <c r="BQN70" s="20"/>
      <c r="BQO70" s="20"/>
      <c r="BQP70" s="20"/>
      <c r="BQQ70" s="20"/>
      <c r="BQR70" s="20"/>
      <c r="BQS70" s="20"/>
      <c r="BQT70" s="20"/>
      <c r="BQU70" s="20"/>
      <c r="BQV70" s="20"/>
      <c r="BQW70" s="20"/>
      <c r="BQX70" s="20"/>
      <c r="BQY70" s="20"/>
      <c r="BQZ70" s="20"/>
      <c r="BRA70" s="20"/>
      <c r="BRB70" s="20"/>
      <c r="BRC70" s="20"/>
      <c r="BRD70" s="20"/>
      <c r="BRE70" s="20"/>
      <c r="BRF70" s="20"/>
      <c r="BRG70" s="20"/>
      <c r="BRH70" s="20"/>
      <c r="BRI70" s="20"/>
      <c r="BRJ70" s="20"/>
      <c r="BRK70" s="20"/>
      <c r="BRL70" s="20"/>
      <c r="BRM70" s="20"/>
      <c r="BRN70" s="20"/>
      <c r="BRO70" s="20"/>
      <c r="BRP70" s="20"/>
      <c r="BRQ70" s="20"/>
      <c r="BRR70" s="20"/>
      <c r="BRS70" s="20"/>
      <c r="BRT70" s="20"/>
      <c r="BRU70" s="20"/>
      <c r="BRV70" s="20"/>
      <c r="BRW70" s="20"/>
      <c r="BRX70" s="20"/>
      <c r="BRY70" s="20"/>
      <c r="BRZ70" s="20"/>
      <c r="BSA70" s="20"/>
      <c r="BSB70" s="20"/>
      <c r="BSC70" s="20"/>
      <c r="BSD70" s="20"/>
      <c r="BSE70" s="20"/>
      <c r="BSF70" s="20"/>
      <c r="BSG70" s="20"/>
      <c r="BSH70" s="20"/>
      <c r="BSI70" s="20"/>
      <c r="BSJ70" s="20"/>
      <c r="BSK70" s="20"/>
      <c r="BSL70" s="20"/>
      <c r="BSM70" s="20"/>
      <c r="BSN70" s="20"/>
      <c r="BSO70" s="20"/>
      <c r="BSP70" s="20"/>
      <c r="BSQ70" s="20"/>
      <c r="BSR70" s="20"/>
      <c r="BSS70" s="20"/>
      <c r="BST70" s="20"/>
      <c r="BSU70" s="20"/>
      <c r="BSV70" s="20"/>
      <c r="BSW70" s="20"/>
      <c r="BSX70" s="20"/>
      <c r="BSY70" s="20"/>
      <c r="BSZ70" s="20"/>
      <c r="BTA70" s="20"/>
      <c r="BTB70" s="20"/>
      <c r="BTC70" s="20"/>
      <c r="BTD70" s="20"/>
      <c r="BTE70" s="20"/>
      <c r="BTF70" s="20"/>
      <c r="BTG70" s="20"/>
      <c r="BTH70" s="20"/>
      <c r="BTI70" s="20"/>
      <c r="BTJ70" s="20"/>
      <c r="BTK70" s="20"/>
      <c r="BTL70" s="20"/>
      <c r="BTM70" s="20"/>
      <c r="BTN70" s="20"/>
      <c r="BTO70" s="20"/>
      <c r="BTP70" s="20"/>
      <c r="BTQ70" s="20"/>
      <c r="BTR70" s="20"/>
      <c r="BTS70" s="20"/>
      <c r="BTT70" s="20"/>
      <c r="BTU70" s="20"/>
      <c r="BTV70" s="20"/>
      <c r="BTW70" s="20"/>
      <c r="BTX70" s="20"/>
      <c r="BTY70" s="20"/>
      <c r="BTZ70" s="20"/>
      <c r="BUA70" s="20"/>
      <c r="BUB70" s="20"/>
      <c r="BUC70" s="20"/>
      <c r="BUD70" s="20"/>
      <c r="BUE70" s="20"/>
      <c r="BUF70" s="20"/>
      <c r="BUG70" s="20"/>
      <c r="BUH70" s="20"/>
      <c r="BUI70" s="20"/>
      <c r="BUJ70" s="20"/>
      <c r="BUK70" s="20"/>
      <c r="BUL70" s="20"/>
      <c r="BUM70" s="20"/>
      <c r="BUN70" s="20"/>
      <c r="BUO70" s="20"/>
      <c r="BUP70" s="20"/>
      <c r="BUQ70" s="20"/>
      <c r="BUR70" s="20"/>
      <c r="BUS70" s="20"/>
      <c r="BUT70" s="20"/>
      <c r="BUU70" s="20"/>
      <c r="BUV70" s="20"/>
      <c r="BUW70" s="20"/>
      <c r="BUX70" s="20"/>
      <c r="BUY70" s="20"/>
      <c r="BUZ70" s="20"/>
      <c r="BVA70" s="20"/>
      <c r="BVB70" s="20"/>
      <c r="BVC70" s="20"/>
      <c r="BVD70" s="20"/>
      <c r="BVE70" s="20"/>
      <c r="BVF70" s="20"/>
      <c r="BVG70" s="20"/>
      <c r="BVH70" s="20"/>
      <c r="BVI70" s="20"/>
      <c r="BVJ70" s="20"/>
      <c r="BVK70" s="20"/>
      <c r="BVL70" s="20"/>
      <c r="BVM70" s="20"/>
      <c r="BVN70" s="20"/>
      <c r="BVO70" s="20"/>
      <c r="BVP70" s="20"/>
      <c r="BVQ70" s="20"/>
      <c r="BVR70" s="20"/>
      <c r="BVS70" s="20"/>
      <c r="BVT70" s="20"/>
      <c r="BVU70" s="20"/>
      <c r="BVV70" s="20"/>
      <c r="BVW70" s="20"/>
      <c r="BVX70" s="20"/>
      <c r="BVY70" s="20"/>
      <c r="BVZ70" s="20"/>
      <c r="BWA70" s="20"/>
      <c r="BWB70" s="20"/>
      <c r="BWC70" s="20"/>
      <c r="BWD70" s="20"/>
      <c r="BWE70" s="20"/>
      <c r="BWF70" s="20"/>
      <c r="BWG70" s="20"/>
      <c r="BWH70" s="20"/>
      <c r="BWI70" s="20"/>
      <c r="BWJ70" s="20"/>
      <c r="BWK70" s="20"/>
      <c r="BWL70" s="20"/>
      <c r="BWM70" s="20"/>
      <c r="BWN70" s="20"/>
      <c r="BWO70" s="20"/>
      <c r="BWP70" s="20"/>
      <c r="BWQ70" s="20"/>
      <c r="BWR70" s="20"/>
      <c r="BWS70" s="20"/>
      <c r="BWT70" s="20"/>
      <c r="BWU70" s="20"/>
      <c r="BWV70" s="20"/>
      <c r="BWW70" s="20"/>
      <c r="BWX70" s="20"/>
      <c r="BWY70" s="20"/>
      <c r="BWZ70" s="20"/>
      <c r="BXA70" s="20"/>
      <c r="BXB70" s="20"/>
      <c r="BXC70" s="20"/>
      <c r="BXD70" s="20"/>
      <c r="BXE70" s="20"/>
      <c r="BXF70" s="20"/>
      <c r="BXG70" s="20"/>
      <c r="BXH70" s="20"/>
      <c r="BXI70" s="20"/>
      <c r="BXJ70" s="20"/>
      <c r="BXK70" s="20"/>
      <c r="BXL70" s="20"/>
      <c r="BXM70" s="20"/>
      <c r="BXN70" s="20"/>
      <c r="BXO70" s="20"/>
      <c r="BXP70" s="20"/>
      <c r="BXQ70" s="20"/>
      <c r="BXR70" s="20"/>
      <c r="BXS70" s="20"/>
      <c r="BXT70" s="20"/>
      <c r="BXU70" s="20"/>
      <c r="BXV70" s="20"/>
      <c r="BXW70" s="20"/>
      <c r="BXX70" s="20"/>
      <c r="BXY70" s="20"/>
      <c r="BXZ70" s="20"/>
      <c r="BYA70" s="20"/>
      <c r="BYB70" s="20"/>
      <c r="BYC70" s="20"/>
      <c r="BYD70" s="20"/>
      <c r="BYE70" s="20"/>
      <c r="BYF70" s="20"/>
      <c r="BYG70" s="20"/>
      <c r="BYH70" s="20"/>
      <c r="BYI70" s="20"/>
      <c r="BYJ70" s="20"/>
      <c r="BYK70" s="20"/>
      <c r="BYL70" s="20"/>
      <c r="BYM70" s="20"/>
      <c r="BYN70" s="20"/>
      <c r="BYO70" s="20"/>
      <c r="BYP70" s="20"/>
      <c r="BYQ70" s="20"/>
      <c r="BYR70" s="20"/>
      <c r="BYS70" s="20"/>
      <c r="BYT70" s="20"/>
      <c r="BYU70" s="20"/>
      <c r="BYV70" s="20"/>
      <c r="BYW70" s="20"/>
      <c r="BYX70" s="20"/>
      <c r="BYY70" s="20"/>
      <c r="BYZ70" s="20"/>
      <c r="BZA70" s="20"/>
      <c r="BZB70" s="20"/>
      <c r="BZC70" s="20"/>
      <c r="BZD70" s="20"/>
      <c r="BZE70" s="20"/>
      <c r="BZF70" s="20"/>
      <c r="BZG70" s="20"/>
      <c r="BZH70" s="20"/>
      <c r="BZI70" s="20"/>
      <c r="BZJ70" s="20"/>
      <c r="BZK70" s="20"/>
      <c r="BZL70" s="20"/>
      <c r="BZM70" s="20"/>
      <c r="BZN70" s="20"/>
      <c r="BZO70" s="20"/>
      <c r="BZP70" s="20"/>
      <c r="BZQ70" s="20"/>
      <c r="BZR70" s="20"/>
      <c r="BZS70" s="20"/>
      <c r="BZT70" s="20"/>
      <c r="BZU70" s="20"/>
      <c r="BZV70" s="20"/>
      <c r="BZW70" s="20"/>
      <c r="BZX70" s="20"/>
      <c r="BZY70" s="20"/>
      <c r="BZZ70" s="20"/>
      <c r="CAA70" s="20"/>
      <c r="CAB70" s="20"/>
      <c r="CAC70" s="20"/>
      <c r="CAD70" s="20"/>
      <c r="CAE70" s="20"/>
      <c r="CAF70" s="20"/>
      <c r="CAG70" s="20"/>
      <c r="CAH70" s="20"/>
      <c r="CAI70" s="20"/>
      <c r="CAJ70" s="20"/>
      <c r="CAK70" s="20"/>
      <c r="CAL70" s="20"/>
      <c r="CAM70" s="20"/>
      <c r="CAN70" s="20"/>
      <c r="CAO70" s="20"/>
      <c r="CAP70" s="20"/>
      <c r="CAQ70" s="20"/>
      <c r="CAR70" s="20"/>
      <c r="CAS70" s="20"/>
      <c r="CAT70" s="20"/>
      <c r="CAU70" s="20"/>
      <c r="CAV70" s="20"/>
      <c r="CAW70" s="20"/>
      <c r="CAX70" s="20"/>
      <c r="CAY70" s="20"/>
      <c r="CAZ70" s="20"/>
      <c r="CBA70" s="20"/>
      <c r="CBB70" s="20"/>
      <c r="CBC70" s="20"/>
      <c r="CBD70" s="20"/>
      <c r="CBE70" s="20"/>
      <c r="CBF70" s="20"/>
      <c r="CBG70" s="20"/>
      <c r="CBH70" s="20"/>
      <c r="CBI70" s="20"/>
      <c r="CBJ70" s="20"/>
      <c r="CBK70" s="20"/>
      <c r="CBL70" s="20"/>
      <c r="CBM70" s="20"/>
      <c r="CBN70" s="20"/>
      <c r="CBO70" s="20"/>
      <c r="CBP70" s="20"/>
      <c r="CBQ70" s="20"/>
      <c r="CBR70" s="20"/>
      <c r="CBS70" s="20"/>
      <c r="CBT70" s="20"/>
      <c r="CBU70" s="20"/>
      <c r="CBV70" s="20"/>
      <c r="CBW70" s="20"/>
      <c r="CBX70" s="20"/>
      <c r="CBY70" s="20"/>
      <c r="CBZ70" s="20"/>
      <c r="CCA70" s="20"/>
      <c r="CCB70" s="20"/>
      <c r="CCC70" s="20"/>
      <c r="CCD70" s="20"/>
      <c r="CCE70" s="20"/>
      <c r="CCF70" s="20"/>
      <c r="CCG70" s="20"/>
      <c r="CCH70" s="20"/>
      <c r="CCI70" s="20"/>
      <c r="CCJ70" s="20"/>
      <c r="CCK70" s="20"/>
      <c r="CCL70" s="20"/>
      <c r="CCM70" s="20"/>
      <c r="CCN70" s="20"/>
      <c r="CCO70" s="20"/>
      <c r="CCP70" s="20"/>
      <c r="CCQ70" s="20"/>
      <c r="CCR70" s="20"/>
      <c r="CCS70" s="20"/>
      <c r="CCT70" s="20"/>
      <c r="CCU70" s="20"/>
      <c r="CCV70" s="20"/>
      <c r="CCW70" s="20"/>
      <c r="CCX70" s="20"/>
      <c r="CCY70" s="20"/>
      <c r="CCZ70" s="20"/>
      <c r="CDA70" s="20"/>
      <c r="CDB70" s="20"/>
      <c r="CDC70" s="20"/>
      <c r="CDD70" s="20"/>
      <c r="CDE70" s="20"/>
      <c r="CDF70" s="20"/>
      <c r="CDG70" s="20"/>
      <c r="CDH70" s="20"/>
      <c r="CDI70" s="20"/>
      <c r="CDJ70" s="20"/>
      <c r="CDK70" s="20"/>
      <c r="CDL70" s="20"/>
      <c r="CDM70" s="20"/>
      <c r="CDN70" s="20"/>
      <c r="CDO70" s="20"/>
      <c r="CDP70" s="20"/>
      <c r="CDQ70" s="20"/>
      <c r="CDR70" s="20"/>
      <c r="CDS70" s="20"/>
      <c r="CDT70" s="20"/>
      <c r="CDU70" s="20"/>
      <c r="CDV70" s="20"/>
      <c r="CDW70" s="20"/>
      <c r="CDX70" s="20"/>
      <c r="CDY70" s="20"/>
      <c r="CDZ70" s="20"/>
      <c r="CEA70" s="20"/>
      <c r="CEB70" s="20"/>
      <c r="CEC70" s="20"/>
      <c r="CED70" s="20"/>
      <c r="CEE70" s="20"/>
      <c r="CEF70" s="20"/>
      <c r="CEG70" s="20"/>
      <c r="CEH70" s="20"/>
      <c r="CEI70" s="20"/>
      <c r="CEJ70" s="20"/>
      <c r="CEK70" s="20"/>
      <c r="CEL70" s="20"/>
      <c r="CEM70" s="20"/>
      <c r="CEN70" s="20"/>
      <c r="CEO70" s="20"/>
      <c r="CEP70" s="20"/>
      <c r="CEQ70" s="20"/>
      <c r="CER70" s="20"/>
      <c r="CES70" s="20"/>
      <c r="CET70" s="20"/>
      <c r="CEU70" s="20"/>
      <c r="CEV70" s="20"/>
      <c r="CEW70" s="20"/>
      <c r="CEX70" s="20"/>
      <c r="CEY70" s="20"/>
      <c r="CEZ70" s="20"/>
      <c r="CFA70" s="20"/>
      <c r="CFB70" s="20"/>
      <c r="CFC70" s="20"/>
      <c r="CFD70" s="20"/>
      <c r="CFE70" s="20"/>
      <c r="CFF70" s="20"/>
      <c r="CFG70" s="20"/>
      <c r="CFH70" s="20"/>
      <c r="CFI70" s="20"/>
      <c r="CFJ70" s="20"/>
      <c r="CFK70" s="20"/>
      <c r="CFL70" s="20"/>
      <c r="CFM70" s="20"/>
      <c r="CFN70" s="20"/>
      <c r="CFO70" s="20"/>
      <c r="CFP70" s="20"/>
      <c r="CFQ70" s="20"/>
      <c r="CFR70" s="20"/>
      <c r="CFS70" s="20"/>
      <c r="CFT70" s="20"/>
      <c r="CFU70" s="20"/>
      <c r="CFV70" s="20"/>
      <c r="CFW70" s="20"/>
      <c r="CFX70" s="20"/>
      <c r="CFY70" s="20"/>
      <c r="CFZ70" s="20"/>
      <c r="CGA70" s="20"/>
      <c r="CGB70" s="20"/>
      <c r="CGC70" s="20"/>
      <c r="CGD70" s="20"/>
      <c r="CGE70" s="20"/>
      <c r="CGF70" s="20"/>
      <c r="CGG70" s="20"/>
      <c r="CGH70" s="20"/>
      <c r="CGI70" s="20"/>
      <c r="CGJ70" s="20"/>
      <c r="CGK70" s="20"/>
      <c r="CGL70" s="20"/>
      <c r="CGM70" s="20"/>
      <c r="CGN70" s="20"/>
      <c r="CGO70" s="20"/>
      <c r="CGP70" s="20"/>
      <c r="CGQ70" s="20"/>
      <c r="CGR70" s="20"/>
      <c r="CGS70" s="20"/>
      <c r="CGT70" s="20"/>
      <c r="CGU70" s="20"/>
      <c r="CGV70" s="20"/>
      <c r="CGW70" s="20"/>
      <c r="CGX70" s="20"/>
      <c r="CGY70" s="20"/>
      <c r="CGZ70" s="20"/>
      <c r="CHA70" s="20"/>
      <c r="CHB70" s="20"/>
      <c r="CHC70" s="20"/>
      <c r="CHD70" s="20"/>
      <c r="CHE70" s="20"/>
      <c r="CHF70" s="20"/>
      <c r="CHG70" s="20"/>
      <c r="CHH70" s="20"/>
      <c r="CHI70" s="20"/>
      <c r="CHJ70" s="20"/>
      <c r="CHK70" s="20"/>
      <c r="CHL70" s="20"/>
      <c r="CHM70" s="20"/>
      <c r="CHN70" s="20"/>
      <c r="CHO70" s="20"/>
      <c r="CHP70" s="20"/>
      <c r="CHQ70" s="20"/>
      <c r="CHR70" s="20"/>
      <c r="CHS70" s="20"/>
      <c r="CHT70" s="20"/>
      <c r="CHU70" s="20"/>
      <c r="CHV70" s="20"/>
      <c r="CHW70" s="20"/>
      <c r="CHX70" s="20"/>
      <c r="CHY70" s="20"/>
      <c r="CHZ70" s="20"/>
      <c r="CIA70" s="20"/>
      <c r="CIB70" s="20"/>
      <c r="CIC70" s="20"/>
      <c r="CID70" s="20"/>
      <c r="CIE70" s="20"/>
      <c r="CIF70" s="20"/>
      <c r="CIG70" s="20"/>
      <c r="CIH70" s="20"/>
      <c r="CII70" s="20"/>
      <c r="CIJ70" s="20"/>
      <c r="CIK70" s="20"/>
      <c r="CIL70" s="20"/>
      <c r="CIM70" s="20"/>
      <c r="CIN70" s="20"/>
      <c r="CIO70" s="20"/>
      <c r="CIP70" s="20"/>
      <c r="CIQ70" s="20"/>
      <c r="CIR70" s="20"/>
      <c r="CIS70" s="20"/>
      <c r="CIT70" s="20"/>
      <c r="CIU70" s="20"/>
      <c r="CIV70" s="20"/>
      <c r="CIW70" s="20"/>
      <c r="CIX70" s="20"/>
      <c r="CIY70" s="20"/>
      <c r="CIZ70" s="20"/>
      <c r="CJA70" s="20"/>
      <c r="CJB70" s="20"/>
      <c r="CJC70" s="20"/>
      <c r="CJD70" s="20"/>
      <c r="CJE70" s="20"/>
      <c r="CJF70" s="20"/>
      <c r="CJG70" s="20"/>
      <c r="CJH70" s="20"/>
      <c r="CJI70" s="20"/>
      <c r="CJJ70" s="20"/>
      <c r="CJK70" s="20"/>
      <c r="CJL70" s="20"/>
      <c r="CJM70" s="20"/>
      <c r="CJN70" s="20"/>
      <c r="CJO70" s="20"/>
      <c r="CJP70" s="20"/>
      <c r="CJQ70" s="20"/>
      <c r="CJR70" s="20"/>
      <c r="CJS70" s="20"/>
      <c r="CJT70" s="20"/>
      <c r="CJU70" s="20"/>
      <c r="CJV70" s="20"/>
      <c r="CJW70" s="20"/>
      <c r="CJX70" s="20"/>
      <c r="CJY70" s="20"/>
      <c r="CJZ70" s="20"/>
      <c r="CKA70" s="20"/>
      <c r="CKB70" s="20"/>
      <c r="CKC70" s="20"/>
      <c r="CKD70" s="20"/>
      <c r="CKE70" s="20"/>
      <c r="CKF70" s="20"/>
      <c r="CKG70" s="20"/>
      <c r="CKH70" s="20"/>
      <c r="CKI70" s="20"/>
      <c r="CKJ70" s="20"/>
      <c r="CKK70" s="20"/>
      <c r="CKL70" s="20"/>
      <c r="CKM70" s="20"/>
      <c r="CKN70" s="20"/>
      <c r="CKO70" s="20"/>
      <c r="CKP70" s="20"/>
      <c r="CKQ70" s="20"/>
      <c r="CKR70" s="20"/>
      <c r="CKS70" s="20"/>
      <c r="CKT70" s="20"/>
      <c r="CKU70" s="20"/>
      <c r="CKV70" s="20"/>
      <c r="CKW70" s="20"/>
      <c r="CKX70" s="20"/>
      <c r="CKY70" s="20"/>
      <c r="CKZ70" s="20"/>
      <c r="CLA70" s="20"/>
      <c r="CLB70" s="20"/>
      <c r="CLC70" s="20"/>
      <c r="CLD70" s="20"/>
      <c r="CLE70" s="20"/>
      <c r="CLF70" s="20"/>
      <c r="CLG70" s="20"/>
      <c r="CLH70" s="20"/>
      <c r="CLI70" s="20"/>
      <c r="CLJ70" s="20"/>
      <c r="CLK70" s="20"/>
      <c r="CLL70" s="20"/>
      <c r="CLM70" s="20"/>
      <c r="CLN70" s="20"/>
      <c r="CLO70" s="20"/>
      <c r="CLP70" s="20"/>
      <c r="CLQ70" s="20"/>
      <c r="CLR70" s="20"/>
      <c r="CLS70" s="20"/>
      <c r="CLT70" s="20"/>
      <c r="CLU70" s="20"/>
      <c r="CLV70" s="20"/>
      <c r="CLW70" s="20"/>
      <c r="CLX70" s="20"/>
      <c r="CLY70" s="20"/>
      <c r="CLZ70" s="20"/>
      <c r="CMA70" s="20"/>
      <c r="CMB70" s="20"/>
      <c r="CMC70" s="20"/>
      <c r="CMD70" s="20"/>
      <c r="CME70" s="20"/>
      <c r="CMF70" s="20"/>
      <c r="CMG70" s="20"/>
      <c r="CMH70" s="20"/>
      <c r="CMI70" s="20"/>
      <c r="CMJ70" s="20"/>
      <c r="CMK70" s="20"/>
      <c r="CML70" s="20"/>
      <c r="CMM70" s="20"/>
      <c r="CMN70" s="20"/>
      <c r="CMO70" s="20"/>
      <c r="CMP70" s="20"/>
      <c r="CMQ70" s="20"/>
      <c r="CMR70" s="20"/>
      <c r="CMS70" s="20"/>
      <c r="CMT70" s="20"/>
      <c r="CMU70" s="20"/>
      <c r="CMV70" s="20"/>
      <c r="CMW70" s="20"/>
      <c r="CMX70" s="20"/>
      <c r="CMY70" s="20"/>
      <c r="CMZ70" s="20"/>
      <c r="CNA70" s="20"/>
      <c r="CNB70" s="20"/>
      <c r="CNC70" s="20"/>
      <c r="CND70" s="20"/>
      <c r="CNE70" s="20"/>
      <c r="CNF70" s="20"/>
      <c r="CNG70" s="20"/>
      <c r="CNH70" s="20"/>
      <c r="CNI70" s="20"/>
      <c r="CNJ70" s="20"/>
      <c r="CNK70" s="20"/>
      <c r="CNL70" s="20"/>
      <c r="CNM70" s="20"/>
      <c r="CNN70" s="20"/>
      <c r="CNO70" s="20"/>
      <c r="CNP70" s="20"/>
      <c r="CNQ70" s="20"/>
      <c r="CNR70" s="20"/>
      <c r="CNS70" s="20"/>
      <c r="CNT70" s="20"/>
      <c r="CNU70" s="20"/>
      <c r="CNV70" s="20"/>
      <c r="CNW70" s="20"/>
      <c r="CNX70" s="20"/>
      <c r="CNY70" s="20"/>
      <c r="CNZ70" s="20"/>
      <c r="COA70" s="20"/>
      <c r="COB70" s="20"/>
      <c r="COC70" s="20"/>
      <c r="COD70" s="20"/>
      <c r="COE70" s="20"/>
      <c r="COF70" s="20"/>
      <c r="COG70" s="20"/>
      <c r="COH70" s="20"/>
      <c r="COI70" s="20"/>
      <c r="COJ70" s="20"/>
      <c r="COK70" s="20"/>
      <c r="COL70" s="20"/>
      <c r="COM70" s="20"/>
      <c r="CON70" s="20"/>
      <c r="COO70" s="20"/>
      <c r="COP70" s="20"/>
      <c r="COQ70" s="20"/>
      <c r="COR70" s="20"/>
      <c r="COS70" s="20"/>
      <c r="COT70" s="20"/>
      <c r="COU70" s="20"/>
      <c r="COV70" s="20"/>
      <c r="COW70" s="20"/>
      <c r="COX70" s="20"/>
      <c r="COY70" s="20"/>
      <c r="COZ70" s="20"/>
      <c r="CPA70" s="20"/>
      <c r="CPB70" s="20"/>
      <c r="CPC70" s="20"/>
      <c r="CPD70" s="20"/>
      <c r="CPE70" s="20"/>
      <c r="CPF70" s="20"/>
      <c r="CPG70" s="20"/>
      <c r="CPH70" s="20"/>
      <c r="CPI70" s="20"/>
      <c r="CPJ70" s="20"/>
      <c r="CPK70" s="20"/>
      <c r="CPL70" s="20"/>
      <c r="CPM70" s="20"/>
      <c r="CPN70" s="20"/>
      <c r="CPO70" s="20"/>
      <c r="CPP70" s="20"/>
      <c r="CPQ70" s="20"/>
      <c r="CPR70" s="20"/>
      <c r="CPS70" s="20"/>
      <c r="CPT70" s="20"/>
      <c r="CPU70" s="20"/>
      <c r="CPV70" s="20"/>
      <c r="CPW70" s="20"/>
      <c r="CPX70" s="20"/>
      <c r="CPY70" s="20"/>
      <c r="CPZ70" s="20"/>
      <c r="CQA70" s="20"/>
      <c r="CQB70" s="20"/>
      <c r="CQC70" s="20"/>
      <c r="CQD70" s="20"/>
      <c r="CQE70" s="20"/>
      <c r="CQF70" s="20"/>
      <c r="CQG70" s="20"/>
      <c r="CQH70" s="20"/>
      <c r="CQI70" s="20"/>
      <c r="CQJ70" s="20"/>
      <c r="CQK70" s="20"/>
      <c r="CQL70" s="20"/>
      <c r="CQM70" s="20"/>
      <c r="CQN70" s="20"/>
      <c r="CQO70" s="20"/>
      <c r="CQP70" s="20"/>
      <c r="CQQ70" s="20"/>
      <c r="CQR70" s="20"/>
      <c r="CQS70" s="20"/>
      <c r="CQT70" s="20"/>
      <c r="CQU70" s="20"/>
      <c r="CQV70" s="20"/>
      <c r="CQW70" s="20"/>
      <c r="CQX70" s="20"/>
      <c r="CQY70" s="20"/>
      <c r="CQZ70" s="20"/>
      <c r="CRA70" s="20"/>
      <c r="CRB70" s="20"/>
      <c r="CRC70" s="20"/>
      <c r="CRD70" s="20"/>
      <c r="CRE70" s="20"/>
      <c r="CRF70" s="20"/>
      <c r="CRG70" s="20"/>
      <c r="CRH70" s="20"/>
      <c r="CRI70" s="20"/>
      <c r="CRJ70" s="20"/>
      <c r="CRK70" s="20"/>
      <c r="CRL70" s="20"/>
      <c r="CRM70" s="20"/>
      <c r="CRN70" s="20"/>
      <c r="CRO70" s="20"/>
      <c r="CRP70" s="20"/>
      <c r="CRQ70" s="20"/>
      <c r="CRR70" s="20"/>
      <c r="CRS70" s="20"/>
      <c r="CRT70" s="20"/>
      <c r="CRU70" s="20"/>
      <c r="CRV70" s="20"/>
      <c r="CRW70" s="20"/>
      <c r="CRX70" s="20"/>
      <c r="CRY70" s="20"/>
      <c r="CRZ70" s="20"/>
      <c r="CSA70" s="20"/>
      <c r="CSB70" s="20"/>
      <c r="CSC70" s="20"/>
      <c r="CSD70" s="20"/>
      <c r="CSE70" s="20"/>
      <c r="CSF70" s="20"/>
      <c r="CSG70" s="20"/>
      <c r="CSH70" s="20"/>
      <c r="CSI70" s="20"/>
      <c r="CSJ70" s="20"/>
      <c r="CSK70" s="20"/>
      <c r="CSL70" s="20"/>
      <c r="CSM70" s="20"/>
      <c r="CSN70" s="20"/>
      <c r="CSO70" s="20"/>
      <c r="CSP70" s="20"/>
      <c r="CSQ70" s="20"/>
      <c r="CSR70" s="20"/>
      <c r="CSS70" s="20"/>
      <c r="CST70" s="20"/>
      <c r="CSU70" s="20"/>
      <c r="CSV70" s="20"/>
      <c r="CSW70" s="20"/>
      <c r="CSX70" s="20"/>
      <c r="CSY70" s="20"/>
      <c r="CSZ70" s="20"/>
      <c r="CTA70" s="20"/>
      <c r="CTB70" s="20"/>
      <c r="CTC70" s="20"/>
      <c r="CTD70" s="20"/>
      <c r="CTE70" s="20"/>
      <c r="CTF70" s="20"/>
      <c r="CTG70" s="20"/>
      <c r="CTH70" s="20"/>
      <c r="CTI70" s="20"/>
      <c r="CTJ70" s="20"/>
      <c r="CTK70" s="20"/>
      <c r="CTL70" s="20"/>
      <c r="CTM70" s="20"/>
      <c r="CTN70" s="20"/>
      <c r="CTO70" s="20"/>
      <c r="CTP70" s="20"/>
      <c r="CTQ70" s="20"/>
      <c r="CTR70" s="20"/>
      <c r="CTS70" s="20"/>
      <c r="CTT70" s="20"/>
      <c r="CTU70" s="20"/>
      <c r="CTV70" s="20"/>
      <c r="CTW70" s="20"/>
      <c r="CTX70" s="20"/>
      <c r="CTY70" s="20"/>
      <c r="CTZ70" s="20"/>
      <c r="CUA70" s="20"/>
      <c r="CUB70" s="20"/>
      <c r="CUC70" s="20"/>
      <c r="CUD70" s="20"/>
      <c r="CUE70" s="20"/>
      <c r="CUF70" s="20"/>
      <c r="CUG70" s="20"/>
      <c r="CUH70" s="20"/>
      <c r="CUI70" s="20"/>
      <c r="CUJ70" s="20"/>
      <c r="CUK70" s="20"/>
      <c r="CUL70" s="20"/>
      <c r="CUM70" s="20"/>
      <c r="CUN70" s="20"/>
      <c r="CUO70" s="20"/>
      <c r="CUP70" s="20"/>
      <c r="CUQ70" s="20"/>
      <c r="CUR70" s="20"/>
      <c r="CUS70" s="20"/>
      <c r="CUT70" s="20"/>
      <c r="CUU70" s="20"/>
      <c r="CUV70" s="20"/>
      <c r="CUW70" s="20"/>
      <c r="CUX70" s="20"/>
      <c r="CUY70" s="20"/>
      <c r="CUZ70" s="20"/>
      <c r="CVA70" s="20"/>
      <c r="CVB70" s="20"/>
      <c r="CVC70" s="20"/>
      <c r="CVD70" s="20"/>
      <c r="CVE70" s="20"/>
      <c r="CVF70" s="20"/>
      <c r="CVG70" s="20"/>
      <c r="CVH70" s="20"/>
      <c r="CVI70" s="20"/>
      <c r="CVJ70" s="20"/>
      <c r="CVK70" s="20"/>
      <c r="CVL70" s="20"/>
      <c r="CVM70" s="20"/>
      <c r="CVN70" s="20"/>
      <c r="CVO70" s="20"/>
      <c r="CVP70" s="20"/>
      <c r="CVQ70" s="20"/>
      <c r="CVR70" s="20"/>
      <c r="CVS70" s="20"/>
      <c r="CVT70" s="20"/>
      <c r="CVU70" s="20"/>
      <c r="CVV70" s="20"/>
      <c r="CVW70" s="20"/>
      <c r="CVX70" s="20"/>
      <c r="CVY70" s="20"/>
      <c r="CVZ70" s="20"/>
      <c r="CWA70" s="20"/>
      <c r="CWB70" s="20"/>
      <c r="CWC70" s="20"/>
      <c r="CWD70" s="20"/>
      <c r="CWE70" s="20"/>
      <c r="CWF70" s="20"/>
      <c r="CWG70" s="20"/>
      <c r="CWH70" s="20"/>
      <c r="CWI70" s="20"/>
      <c r="CWJ70" s="20"/>
      <c r="CWK70" s="20"/>
      <c r="CWL70" s="20"/>
      <c r="CWM70" s="20"/>
      <c r="CWN70" s="20"/>
      <c r="CWO70" s="20"/>
      <c r="CWP70" s="20"/>
      <c r="CWQ70" s="20"/>
      <c r="CWR70" s="20"/>
      <c r="CWS70" s="20"/>
      <c r="CWT70" s="20"/>
      <c r="CWU70" s="20"/>
      <c r="CWV70" s="20"/>
      <c r="CWW70" s="20"/>
      <c r="CWX70" s="20"/>
      <c r="CWY70" s="20"/>
      <c r="CWZ70" s="20"/>
      <c r="CXA70" s="20"/>
      <c r="CXB70" s="20"/>
      <c r="CXC70" s="20"/>
      <c r="CXD70" s="20"/>
      <c r="CXE70" s="20"/>
      <c r="CXF70" s="20"/>
      <c r="CXG70" s="20"/>
      <c r="CXH70" s="20"/>
      <c r="CXI70" s="20"/>
      <c r="CXJ70" s="20"/>
      <c r="CXK70" s="20"/>
      <c r="CXL70" s="20"/>
      <c r="CXM70" s="20"/>
      <c r="CXN70" s="20"/>
      <c r="CXO70" s="20"/>
      <c r="CXP70" s="20"/>
      <c r="CXQ70" s="20"/>
      <c r="CXR70" s="20"/>
      <c r="CXS70" s="20"/>
      <c r="CXT70" s="20"/>
      <c r="CXU70" s="20"/>
      <c r="CXV70" s="20"/>
      <c r="CXW70" s="20"/>
      <c r="CXX70" s="20"/>
      <c r="CXY70" s="20"/>
      <c r="CXZ70" s="20"/>
      <c r="CYA70" s="20"/>
      <c r="CYB70" s="20"/>
      <c r="CYC70" s="20"/>
      <c r="CYD70" s="20"/>
      <c r="CYE70" s="20"/>
      <c r="CYF70" s="20"/>
      <c r="CYG70" s="20"/>
      <c r="CYH70" s="20"/>
      <c r="CYI70" s="20"/>
      <c r="CYJ70" s="20"/>
      <c r="CYK70" s="20"/>
      <c r="CYL70" s="20"/>
      <c r="CYM70" s="20"/>
      <c r="CYN70" s="20"/>
      <c r="CYO70" s="20"/>
      <c r="CYP70" s="20"/>
      <c r="CYQ70" s="20"/>
      <c r="CYR70" s="20"/>
      <c r="CYS70" s="20"/>
      <c r="CYT70" s="20"/>
      <c r="CYU70" s="20"/>
      <c r="CYV70" s="20"/>
      <c r="CYW70" s="20"/>
      <c r="CYX70" s="20"/>
      <c r="CYY70" s="20"/>
      <c r="CYZ70" s="20"/>
      <c r="CZA70" s="20"/>
      <c r="CZB70" s="20"/>
      <c r="CZC70" s="20"/>
      <c r="CZD70" s="20"/>
      <c r="CZE70" s="20"/>
      <c r="CZF70" s="20"/>
      <c r="CZG70" s="20"/>
      <c r="CZH70" s="20"/>
      <c r="CZI70" s="20"/>
      <c r="CZJ70" s="20"/>
      <c r="CZK70" s="20"/>
      <c r="CZL70" s="20"/>
      <c r="CZM70" s="20"/>
      <c r="CZN70" s="20"/>
      <c r="CZO70" s="20"/>
      <c r="CZP70" s="20"/>
      <c r="CZQ70" s="20"/>
      <c r="CZR70" s="20"/>
      <c r="CZS70" s="20"/>
      <c r="CZT70" s="20"/>
      <c r="CZU70" s="20"/>
      <c r="CZV70" s="20"/>
      <c r="CZW70" s="20"/>
      <c r="CZX70" s="20"/>
      <c r="CZY70" s="20"/>
      <c r="CZZ70" s="20"/>
      <c r="DAA70" s="20"/>
      <c r="DAB70" s="20"/>
      <c r="DAC70" s="20"/>
      <c r="DAD70" s="20"/>
      <c r="DAE70" s="20"/>
      <c r="DAF70" s="20"/>
      <c r="DAG70" s="20"/>
      <c r="DAH70" s="20"/>
      <c r="DAI70" s="20"/>
      <c r="DAJ70" s="20"/>
      <c r="DAK70" s="20"/>
      <c r="DAL70" s="20"/>
      <c r="DAM70" s="20"/>
      <c r="DAN70" s="20"/>
      <c r="DAO70" s="20"/>
      <c r="DAP70" s="20"/>
      <c r="DAQ70" s="20"/>
      <c r="DAR70" s="20"/>
      <c r="DAS70" s="20"/>
      <c r="DAT70" s="20"/>
      <c r="DAU70" s="20"/>
      <c r="DAV70" s="20"/>
      <c r="DAW70" s="20"/>
      <c r="DAX70" s="20"/>
      <c r="DAY70" s="20"/>
      <c r="DAZ70" s="20"/>
      <c r="DBA70" s="20"/>
      <c r="DBB70" s="20"/>
      <c r="DBC70" s="20"/>
      <c r="DBD70" s="20"/>
      <c r="DBE70" s="20"/>
      <c r="DBF70" s="20"/>
      <c r="DBG70" s="20"/>
      <c r="DBH70" s="20"/>
      <c r="DBI70" s="20"/>
      <c r="DBJ70" s="20"/>
      <c r="DBK70" s="20"/>
      <c r="DBL70" s="20"/>
      <c r="DBM70" s="20"/>
      <c r="DBN70" s="20"/>
      <c r="DBO70" s="20"/>
      <c r="DBP70" s="20"/>
      <c r="DBQ70" s="20"/>
      <c r="DBR70" s="20"/>
      <c r="DBS70" s="20"/>
      <c r="DBT70" s="20"/>
      <c r="DBU70" s="20"/>
      <c r="DBV70" s="20"/>
      <c r="DBW70" s="20"/>
      <c r="DBX70" s="20"/>
      <c r="DBY70" s="20"/>
      <c r="DBZ70" s="20"/>
      <c r="DCA70" s="20"/>
      <c r="DCB70" s="20"/>
      <c r="DCC70" s="20"/>
      <c r="DCD70" s="20"/>
      <c r="DCE70" s="20"/>
      <c r="DCF70" s="20"/>
      <c r="DCG70" s="20"/>
      <c r="DCH70" s="20"/>
      <c r="DCI70" s="20"/>
      <c r="DCJ70" s="20"/>
      <c r="DCK70" s="20"/>
      <c r="DCL70" s="20"/>
      <c r="DCM70" s="20"/>
      <c r="DCN70" s="20"/>
      <c r="DCO70" s="20"/>
      <c r="DCP70" s="20"/>
      <c r="DCQ70" s="20"/>
      <c r="DCR70" s="20"/>
      <c r="DCS70" s="20"/>
      <c r="DCT70" s="20"/>
      <c r="DCU70" s="20"/>
      <c r="DCV70" s="20"/>
      <c r="DCW70" s="20"/>
      <c r="DCX70" s="20"/>
      <c r="DCY70" s="20"/>
      <c r="DCZ70" s="20"/>
      <c r="DDA70" s="20"/>
      <c r="DDB70" s="20"/>
      <c r="DDC70" s="20"/>
      <c r="DDD70" s="20"/>
      <c r="DDE70" s="20"/>
      <c r="DDF70" s="20"/>
      <c r="DDG70" s="20"/>
      <c r="DDH70" s="20"/>
      <c r="DDI70" s="20"/>
      <c r="DDJ70" s="20"/>
      <c r="DDK70" s="20"/>
      <c r="DDL70" s="20"/>
      <c r="DDM70" s="20"/>
      <c r="DDN70" s="20"/>
      <c r="DDO70" s="20"/>
      <c r="DDP70" s="20"/>
      <c r="DDQ70" s="20"/>
      <c r="DDR70" s="20"/>
      <c r="DDS70" s="20"/>
      <c r="DDT70" s="20"/>
      <c r="DDU70" s="20"/>
      <c r="DDV70" s="20"/>
      <c r="DDW70" s="20"/>
      <c r="DDX70" s="20"/>
      <c r="DDY70" s="20"/>
      <c r="DDZ70" s="20"/>
      <c r="DEA70" s="20"/>
      <c r="DEB70" s="20"/>
      <c r="DEC70" s="20"/>
      <c r="DED70" s="20"/>
      <c r="DEE70" s="20"/>
      <c r="DEF70" s="20"/>
      <c r="DEG70" s="20"/>
      <c r="DEH70" s="20"/>
      <c r="DEI70" s="20"/>
      <c r="DEJ70" s="20"/>
      <c r="DEK70" s="20"/>
      <c r="DEL70" s="20"/>
      <c r="DEM70" s="20"/>
      <c r="DEN70" s="20"/>
      <c r="DEO70" s="20"/>
      <c r="DEP70" s="20"/>
      <c r="DEQ70" s="20"/>
      <c r="DER70" s="20"/>
      <c r="DES70" s="20"/>
      <c r="DET70" s="20"/>
      <c r="DEU70" s="20"/>
      <c r="DEV70" s="20"/>
      <c r="DEW70" s="20"/>
      <c r="DEX70" s="20"/>
      <c r="DEY70" s="20"/>
      <c r="DEZ70" s="20"/>
      <c r="DFA70" s="20"/>
      <c r="DFB70" s="20"/>
      <c r="DFC70" s="20"/>
      <c r="DFD70" s="20"/>
      <c r="DFE70" s="20"/>
      <c r="DFF70" s="20"/>
      <c r="DFG70" s="20"/>
      <c r="DFH70" s="20"/>
      <c r="DFI70" s="20"/>
      <c r="DFJ70" s="20"/>
      <c r="DFK70" s="20"/>
      <c r="DFL70" s="20"/>
      <c r="DFM70" s="20"/>
      <c r="DFN70" s="20"/>
      <c r="DFO70" s="20"/>
      <c r="DFP70" s="20"/>
      <c r="DFQ70" s="20"/>
      <c r="DFR70" s="20"/>
      <c r="DFS70" s="20"/>
      <c r="DFT70" s="20"/>
      <c r="DFU70" s="20"/>
      <c r="DFV70" s="20"/>
      <c r="DFW70" s="20"/>
      <c r="DFX70" s="20"/>
      <c r="DFY70" s="20"/>
      <c r="DFZ70" s="20"/>
      <c r="DGA70" s="20"/>
      <c r="DGB70" s="20"/>
      <c r="DGC70" s="20"/>
      <c r="DGD70" s="20"/>
      <c r="DGE70" s="20"/>
      <c r="DGF70" s="20"/>
      <c r="DGG70" s="20"/>
      <c r="DGH70" s="20"/>
      <c r="DGI70" s="20"/>
      <c r="DGJ70" s="20"/>
      <c r="DGK70" s="20"/>
      <c r="DGL70" s="20"/>
      <c r="DGM70" s="20"/>
      <c r="DGN70" s="20"/>
      <c r="DGO70" s="20"/>
      <c r="DGP70" s="20"/>
      <c r="DGQ70" s="20"/>
      <c r="DGR70" s="20"/>
      <c r="DGS70" s="20"/>
      <c r="DGT70" s="20"/>
      <c r="DGU70" s="20"/>
      <c r="DGV70" s="20"/>
      <c r="DGW70" s="20"/>
      <c r="DGX70" s="20"/>
      <c r="DGY70" s="20"/>
      <c r="DGZ70" s="20"/>
      <c r="DHA70" s="20"/>
      <c r="DHB70" s="20"/>
      <c r="DHC70" s="20"/>
      <c r="DHD70" s="20"/>
      <c r="DHE70" s="20"/>
      <c r="DHF70" s="20"/>
      <c r="DHG70" s="20"/>
      <c r="DHH70" s="20"/>
      <c r="DHI70" s="20"/>
      <c r="DHJ70" s="20"/>
      <c r="DHK70" s="20"/>
      <c r="DHL70" s="20"/>
      <c r="DHM70" s="20"/>
      <c r="DHN70" s="20"/>
      <c r="DHO70" s="20"/>
      <c r="DHP70" s="20"/>
      <c r="DHQ70" s="20"/>
      <c r="DHR70" s="20"/>
      <c r="DHS70" s="20"/>
      <c r="DHT70" s="20"/>
      <c r="DHU70" s="20"/>
      <c r="DHV70" s="20"/>
      <c r="DHW70" s="20"/>
      <c r="DHX70" s="20"/>
      <c r="DHY70" s="20"/>
      <c r="DHZ70" s="20"/>
      <c r="DIA70" s="20"/>
      <c r="DIB70" s="20"/>
      <c r="DIC70" s="20"/>
      <c r="DID70" s="20"/>
      <c r="DIE70" s="20"/>
      <c r="DIF70" s="20"/>
      <c r="DIG70" s="20"/>
      <c r="DIH70" s="20"/>
      <c r="DII70" s="20"/>
      <c r="DIJ70" s="20"/>
      <c r="DIK70" s="20"/>
      <c r="DIL70" s="20"/>
      <c r="DIM70" s="20"/>
      <c r="DIN70" s="20"/>
      <c r="DIO70" s="20"/>
      <c r="DIP70" s="20"/>
      <c r="DIQ70" s="20"/>
      <c r="DIR70" s="20"/>
      <c r="DIS70" s="20"/>
      <c r="DIT70" s="20"/>
      <c r="DIU70" s="20"/>
      <c r="DIV70" s="20"/>
      <c r="DIW70" s="20"/>
      <c r="DIX70" s="20"/>
      <c r="DIY70" s="20"/>
      <c r="DIZ70" s="20"/>
      <c r="DJA70" s="20"/>
      <c r="DJB70" s="20"/>
      <c r="DJC70" s="20"/>
      <c r="DJD70" s="20"/>
      <c r="DJE70" s="20"/>
      <c r="DJF70" s="20"/>
      <c r="DJG70" s="20"/>
      <c r="DJH70" s="20"/>
      <c r="DJI70" s="20"/>
      <c r="DJJ70" s="20"/>
      <c r="DJK70" s="20"/>
      <c r="DJL70" s="20"/>
      <c r="DJM70" s="20"/>
      <c r="DJN70" s="20"/>
      <c r="DJO70" s="20"/>
      <c r="DJP70" s="20"/>
      <c r="DJQ70" s="20"/>
      <c r="DJR70" s="20"/>
      <c r="DJS70" s="20"/>
      <c r="DJT70" s="20"/>
      <c r="DJU70" s="20"/>
      <c r="DJV70" s="20"/>
      <c r="DJW70" s="20"/>
      <c r="DJX70" s="20"/>
      <c r="DJY70" s="20"/>
      <c r="DJZ70" s="20"/>
      <c r="DKA70" s="20"/>
      <c r="DKB70" s="20"/>
      <c r="DKC70" s="20"/>
      <c r="DKD70" s="20"/>
      <c r="DKE70" s="20"/>
      <c r="DKF70" s="20"/>
      <c r="DKG70" s="20"/>
      <c r="DKH70" s="20"/>
      <c r="DKI70" s="20"/>
      <c r="DKJ70" s="20"/>
      <c r="DKK70" s="20"/>
      <c r="DKL70" s="20"/>
      <c r="DKM70" s="20"/>
      <c r="DKN70" s="20"/>
      <c r="DKO70" s="20"/>
      <c r="DKP70" s="20"/>
      <c r="DKQ70" s="20"/>
      <c r="DKR70" s="20"/>
      <c r="DKS70" s="20"/>
      <c r="DKT70" s="20"/>
      <c r="DKU70" s="20"/>
      <c r="DKV70" s="20"/>
      <c r="DKW70" s="20"/>
      <c r="DKX70" s="20"/>
      <c r="DKY70" s="20"/>
      <c r="DKZ70" s="20"/>
      <c r="DLA70" s="20"/>
      <c r="DLB70" s="20"/>
      <c r="DLC70" s="20"/>
      <c r="DLD70" s="20"/>
      <c r="DLE70" s="20"/>
      <c r="DLF70" s="20"/>
      <c r="DLG70" s="20"/>
      <c r="DLH70" s="20"/>
      <c r="DLI70" s="20"/>
      <c r="DLJ70" s="20"/>
      <c r="DLK70" s="20"/>
      <c r="DLL70" s="20"/>
      <c r="DLM70" s="20"/>
      <c r="DLN70" s="20"/>
      <c r="DLO70" s="20"/>
      <c r="DLP70" s="20"/>
      <c r="DLQ70" s="20"/>
      <c r="DLR70" s="20"/>
      <c r="DLS70" s="20"/>
      <c r="DLT70" s="20"/>
      <c r="DLU70" s="20"/>
      <c r="DLV70" s="20"/>
      <c r="DLW70" s="20"/>
      <c r="DLX70" s="20"/>
      <c r="DLY70" s="20"/>
      <c r="DLZ70" s="20"/>
      <c r="DMA70" s="20"/>
      <c r="DMB70" s="20"/>
      <c r="DMC70" s="20"/>
      <c r="DMD70" s="20"/>
      <c r="DME70" s="20"/>
      <c r="DMF70" s="20"/>
      <c r="DMG70" s="20"/>
      <c r="DMH70" s="20"/>
      <c r="DMI70" s="20"/>
      <c r="DMJ70" s="20"/>
      <c r="DMK70" s="20"/>
      <c r="DML70" s="20"/>
      <c r="DMM70" s="20"/>
      <c r="DMN70" s="20"/>
      <c r="DMO70" s="20"/>
      <c r="DMP70" s="20"/>
      <c r="DMQ70" s="20"/>
      <c r="DMR70" s="20"/>
      <c r="DMS70" s="20"/>
      <c r="DMT70" s="20"/>
      <c r="DMU70" s="20"/>
      <c r="DMV70" s="20"/>
      <c r="DMW70" s="20"/>
      <c r="DMX70" s="20"/>
      <c r="DMY70" s="20"/>
      <c r="DMZ70" s="20"/>
      <c r="DNA70" s="20"/>
      <c r="DNB70" s="20"/>
      <c r="DNC70" s="20"/>
      <c r="DND70" s="20"/>
      <c r="DNE70" s="20"/>
      <c r="DNF70" s="20"/>
      <c r="DNG70" s="20"/>
      <c r="DNH70" s="20"/>
      <c r="DNI70" s="20"/>
      <c r="DNJ70" s="20"/>
      <c r="DNK70" s="20"/>
      <c r="DNL70" s="20"/>
      <c r="DNM70" s="20"/>
      <c r="DNN70" s="20"/>
      <c r="DNO70" s="20"/>
      <c r="DNP70" s="20"/>
      <c r="DNQ70" s="20"/>
      <c r="DNR70" s="20"/>
      <c r="DNS70" s="20"/>
      <c r="DNT70" s="20"/>
      <c r="DNU70" s="20"/>
      <c r="DNV70" s="20"/>
      <c r="DNW70" s="20"/>
      <c r="DNX70" s="20"/>
      <c r="DNY70" s="20"/>
      <c r="DNZ70" s="20"/>
      <c r="DOA70" s="20"/>
      <c r="DOB70" s="20"/>
      <c r="DOC70" s="20"/>
      <c r="DOD70" s="20"/>
      <c r="DOE70" s="20"/>
      <c r="DOF70" s="20"/>
      <c r="DOG70" s="20"/>
      <c r="DOH70" s="20"/>
      <c r="DOI70" s="20"/>
      <c r="DOJ70" s="20"/>
      <c r="DOK70" s="20"/>
      <c r="DOL70" s="20"/>
      <c r="DOM70" s="20"/>
      <c r="DON70" s="20"/>
      <c r="DOO70" s="20"/>
      <c r="DOP70" s="20"/>
      <c r="DOQ70" s="20"/>
      <c r="DOR70" s="20"/>
      <c r="DOS70" s="20"/>
      <c r="DOT70" s="20"/>
      <c r="DOU70" s="20"/>
      <c r="DOV70" s="20"/>
      <c r="DOW70" s="20"/>
      <c r="DOX70" s="20"/>
      <c r="DOY70" s="20"/>
      <c r="DOZ70" s="20"/>
      <c r="DPA70" s="20"/>
      <c r="DPB70" s="20"/>
      <c r="DPC70" s="20"/>
      <c r="DPD70" s="20"/>
      <c r="DPE70" s="20"/>
      <c r="DPF70" s="20"/>
      <c r="DPG70" s="20"/>
      <c r="DPH70" s="20"/>
      <c r="DPI70" s="20"/>
      <c r="DPJ70" s="20"/>
      <c r="DPK70" s="20"/>
      <c r="DPL70" s="20"/>
      <c r="DPM70" s="20"/>
      <c r="DPN70" s="20"/>
      <c r="DPO70" s="20"/>
      <c r="DPP70" s="20"/>
      <c r="DPQ70" s="20"/>
      <c r="DPR70" s="20"/>
      <c r="DPS70" s="20"/>
      <c r="DPT70" s="20"/>
      <c r="DPU70" s="20"/>
      <c r="DPV70" s="20"/>
      <c r="DPW70" s="20"/>
      <c r="DPX70" s="20"/>
      <c r="DPY70" s="20"/>
      <c r="DPZ70" s="20"/>
      <c r="DQA70" s="20"/>
      <c r="DQB70" s="20"/>
      <c r="DQC70" s="20"/>
      <c r="DQD70" s="20"/>
      <c r="DQE70" s="20"/>
      <c r="DQF70" s="20"/>
      <c r="DQG70" s="20"/>
      <c r="DQH70" s="20"/>
      <c r="DQI70" s="20"/>
      <c r="DQJ70" s="20"/>
      <c r="DQK70" s="20"/>
      <c r="DQL70" s="20"/>
      <c r="DQM70" s="20"/>
      <c r="DQN70" s="20"/>
      <c r="DQO70" s="20"/>
      <c r="DQP70" s="20"/>
      <c r="DQQ70" s="20"/>
      <c r="DQR70" s="20"/>
      <c r="DQS70" s="20"/>
      <c r="DQT70" s="20"/>
      <c r="DQU70" s="20"/>
      <c r="DQV70" s="20"/>
      <c r="DQW70" s="20"/>
      <c r="DQX70" s="20"/>
      <c r="DQY70" s="20"/>
      <c r="DQZ70" s="20"/>
      <c r="DRA70" s="20"/>
      <c r="DRB70" s="20"/>
      <c r="DRC70" s="20"/>
      <c r="DRD70" s="20"/>
      <c r="DRE70" s="20"/>
      <c r="DRF70" s="20"/>
      <c r="DRG70" s="20"/>
      <c r="DRH70" s="20"/>
      <c r="DRI70" s="20"/>
      <c r="DRJ70" s="20"/>
      <c r="DRK70" s="20"/>
      <c r="DRL70" s="20"/>
      <c r="DRM70" s="20"/>
      <c r="DRN70" s="20"/>
      <c r="DRO70" s="20"/>
      <c r="DRP70" s="20"/>
      <c r="DRQ70" s="20"/>
      <c r="DRR70" s="20"/>
      <c r="DRS70" s="20"/>
      <c r="DRT70" s="20"/>
      <c r="DRU70" s="20"/>
      <c r="DRV70" s="20"/>
      <c r="DRW70" s="20"/>
      <c r="DRX70" s="20"/>
      <c r="DRY70" s="20"/>
      <c r="DRZ70" s="20"/>
      <c r="DSA70" s="20"/>
      <c r="DSB70" s="20"/>
      <c r="DSC70" s="20"/>
      <c r="DSD70" s="20"/>
      <c r="DSE70" s="20"/>
      <c r="DSF70" s="20"/>
      <c r="DSG70" s="20"/>
      <c r="DSH70" s="20"/>
      <c r="DSI70" s="20"/>
      <c r="DSJ70" s="20"/>
      <c r="DSK70" s="20"/>
      <c r="DSL70" s="20"/>
      <c r="DSM70" s="20"/>
      <c r="DSN70" s="20"/>
      <c r="DSO70" s="20"/>
      <c r="DSP70" s="20"/>
      <c r="DSQ70" s="20"/>
      <c r="DSR70" s="20"/>
      <c r="DSS70" s="20"/>
      <c r="DST70" s="20"/>
      <c r="DSU70" s="20"/>
      <c r="DSV70" s="20"/>
      <c r="DSW70" s="20"/>
      <c r="DSX70" s="20"/>
      <c r="DSY70" s="20"/>
      <c r="DSZ70" s="20"/>
      <c r="DTA70" s="20"/>
      <c r="DTB70" s="20"/>
      <c r="DTC70" s="20"/>
      <c r="DTD70" s="20"/>
      <c r="DTE70" s="20"/>
      <c r="DTF70" s="20"/>
      <c r="DTG70" s="20"/>
      <c r="DTH70" s="20"/>
      <c r="DTI70" s="20"/>
      <c r="DTJ70" s="20"/>
      <c r="DTK70" s="20"/>
      <c r="DTL70" s="20"/>
      <c r="DTM70" s="20"/>
      <c r="DTN70" s="20"/>
      <c r="DTO70" s="20"/>
      <c r="DTP70" s="20"/>
      <c r="DTQ70" s="20"/>
      <c r="DTR70" s="20"/>
      <c r="DTS70" s="20"/>
      <c r="DTT70" s="20"/>
      <c r="DTU70" s="20"/>
      <c r="DTV70" s="20"/>
      <c r="DTW70" s="20"/>
      <c r="DTX70" s="20"/>
      <c r="DTY70" s="20"/>
      <c r="DTZ70" s="20"/>
      <c r="DUA70" s="20"/>
      <c r="DUB70" s="20"/>
      <c r="DUC70" s="20"/>
      <c r="DUD70" s="20"/>
      <c r="DUE70" s="20"/>
      <c r="DUF70" s="20"/>
      <c r="DUG70" s="20"/>
      <c r="DUH70" s="20"/>
      <c r="DUI70" s="20"/>
      <c r="DUJ70" s="20"/>
      <c r="DUK70" s="20"/>
      <c r="DUL70" s="20"/>
      <c r="DUM70" s="20"/>
      <c r="DUN70" s="20"/>
      <c r="DUO70" s="20"/>
      <c r="DUP70" s="20"/>
      <c r="DUQ70" s="20"/>
      <c r="DUR70" s="20"/>
      <c r="DUS70" s="20"/>
      <c r="DUT70" s="20"/>
      <c r="DUU70" s="20"/>
      <c r="DUV70" s="20"/>
      <c r="DUW70" s="20"/>
      <c r="DUX70" s="20"/>
      <c r="DUY70" s="20"/>
      <c r="DUZ70" s="20"/>
      <c r="DVA70" s="20"/>
      <c r="DVB70" s="20"/>
      <c r="DVC70" s="20"/>
      <c r="DVD70" s="20"/>
      <c r="DVE70" s="20"/>
      <c r="DVF70" s="20"/>
      <c r="DVG70" s="20"/>
      <c r="DVH70" s="20"/>
      <c r="DVI70" s="20"/>
      <c r="DVJ70" s="20"/>
      <c r="DVK70" s="20"/>
      <c r="DVL70" s="20"/>
      <c r="DVM70" s="20"/>
      <c r="DVN70" s="20"/>
      <c r="DVO70" s="20"/>
      <c r="DVP70" s="20"/>
      <c r="DVQ70" s="20"/>
      <c r="DVR70" s="20"/>
      <c r="DVS70" s="20"/>
      <c r="DVT70" s="20"/>
      <c r="DVU70" s="20"/>
      <c r="DVV70" s="20"/>
      <c r="DVW70" s="20"/>
      <c r="DVX70" s="20"/>
      <c r="DVY70" s="20"/>
      <c r="DVZ70" s="20"/>
      <c r="DWA70" s="20"/>
      <c r="DWB70" s="20"/>
      <c r="DWC70" s="20"/>
      <c r="DWD70" s="20"/>
      <c r="DWE70" s="20"/>
      <c r="DWF70" s="20"/>
      <c r="DWG70" s="20"/>
      <c r="DWH70" s="20"/>
      <c r="DWI70" s="20"/>
      <c r="DWJ70" s="20"/>
      <c r="DWK70" s="20"/>
      <c r="DWL70" s="20"/>
      <c r="DWM70" s="20"/>
      <c r="DWN70" s="20"/>
      <c r="DWO70" s="20"/>
      <c r="DWP70" s="20"/>
      <c r="DWQ70" s="20"/>
      <c r="DWR70" s="20"/>
      <c r="DWS70" s="20"/>
      <c r="DWT70" s="20"/>
      <c r="DWU70" s="20"/>
      <c r="DWV70" s="20"/>
      <c r="DWW70" s="20"/>
      <c r="DWX70" s="20"/>
      <c r="DWY70" s="20"/>
      <c r="DWZ70" s="20"/>
      <c r="DXA70" s="20"/>
      <c r="DXB70" s="20"/>
      <c r="DXC70" s="20"/>
      <c r="DXD70" s="20"/>
      <c r="DXE70" s="20"/>
      <c r="DXF70" s="20"/>
      <c r="DXG70" s="20"/>
      <c r="DXH70" s="20"/>
      <c r="DXI70" s="20"/>
      <c r="DXJ70" s="20"/>
      <c r="DXK70" s="20"/>
      <c r="DXL70" s="20"/>
      <c r="DXM70" s="20"/>
      <c r="DXN70" s="20"/>
      <c r="DXO70" s="20"/>
      <c r="DXP70" s="20"/>
      <c r="DXQ70" s="20"/>
      <c r="DXR70" s="20"/>
      <c r="DXS70" s="20"/>
      <c r="DXT70" s="20"/>
      <c r="DXU70" s="20"/>
      <c r="DXV70" s="20"/>
      <c r="DXW70" s="20"/>
      <c r="DXX70" s="20"/>
      <c r="DXY70" s="20"/>
      <c r="DXZ70" s="20"/>
      <c r="DYA70" s="20"/>
      <c r="DYB70" s="20"/>
      <c r="DYC70" s="20"/>
      <c r="DYD70" s="20"/>
      <c r="DYE70" s="20"/>
      <c r="DYF70" s="20"/>
      <c r="DYG70" s="20"/>
      <c r="DYH70" s="20"/>
      <c r="DYI70" s="20"/>
      <c r="DYJ70" s="20"/>
      <c r="DYK70" s="20"/>
      <c r="DYL70" s="20"/>
      <c r="DYM70" s="20"/>
      <c r="DYN70" s="20"/>
      <c r="DYO70" s="20"/>
      <c r="DYP70" s="20"/>
      <c r="DYQ70" s="20"/>
      <c r="DYR70" s="20"/>
      <c r="DYS70" s="20"/>
      <c r="DYT70" s="20"/>
      <c r="DYU70" s="20"/>
      <c r="DYV70" s="20"/>
      <c r="DYW70" s="20"/>
      <c r="DYX70" s="20"/>
      <c r="DYY70" s="20"/>
      <c r="DYZ70" s="20"/>
      <c r="DZA70" s="20"/>
      <c r="DZB70" s="20"/>
      <c r="DZC70" s="20"/>
      <c r="DZD70" s="20"/>
      <c r="DZE70" s="20"/>
      <c r="DZF70" s="20"/>
      <c r="DZG70" s="20"/>
      <c r="DZH70" s="20"/>
      <c r="DZI70" s="20"/>
      <c r="DZJ70" s="20"/>
      <c r="DZK70" s="20"/>
      <c r="DZL70" s="20"/>
      <c r="DZM70" s="20"/>
      <c r="DZN70" s="20"/>
      <c r="DZO70" s="20"/>
      <c r="DZP70" s="20"/>
      <c r="DZQ70" s="20"/>
      <c r="DZR70" s="20"/>
      <c r="DZS70" s="20"/>
      <c r="DZT70" s="20"/>
      <c r="DZU70" s="20"/>
      <c r="DZV70" s="20"/>
      <c r="DZW70" s="20"/>
      <c r="DZX70" s="20"/>
      <c r="DZY70" s="20"/>
      <c r="DZZ70" s="20"/>
      <c r="EAA70" s="20"/>
      <c r="EAB70" s="20"/>
      <c r="EAC70" s="20"/>
      <c r="EAD70" s="20"/>
      <c r="EAE70" s="20"/>
      <c r="EAF70" s="20"/>
      <c r="EAG70" s="20"/>
      <c r="EAH70" s="20"/>
      <c r="EAI70" s="20"/>
      <c r="EAJ70" s="20"/>
      <c r="EAK70" s="20"/>
      <c r="EAL70" s="20"/>
      <c r="EAM70" s="20"/>
      <c r="EAN70" s="20"/>
      <c r="EAO70" s="20"/>
      <c r="EAP70" s="20"/>
      <c r="EAQ70" s="20"/>
      <c r="EAR70" s="20"/>
      <c r="EAS70" s="20"/>
      <c r="EAT70" s="20"/>
      <c r="EAU70" s="20"/>
      <c r="EAV70" s="20"/>
      <c r="EAW70" s="20"/>
      <c r="EAX70" s="20"/>
      <c r="EAY70" s="20"/>
      <c r="EAZ70" s="20"/>
      <c r="EBA70" s="20"/>
      <c r="EBB70" s="20"/>
      <c r="EBC70" s="20"/>
      <c r="EBD70" s="20"/>
      <c r="EBE70" s="20"/>
      <c r="EBF70" s="20"/>
      <c r="EBG70" s="20"/>
      <c r="EBH70" s="20"/>
      <c r="EBI70" s="20"/>
      <c r="EBJ70" s="20"/>
      <c r="EBK70" s="20"/>
      <c r="EBL70" s="20"/>
      <c r="EBM70" s="20"/>
      <c r="EBN70" s="20"/>
      <c r="EBO70" s="20"/>
      <c r="EBP70" s="20"/>
      <c r="EBQ70" s="20"/>
      <c r="EBR70" s="20"/>
      <c r="EBS70" s="20"/>
      <c r="EBT70" s="20"/>
      <c r="EBU70" s="20"/>
      <c r="EBV70" s="20"/>
      <c r="EBW70" s="20"/>
      <c r="EBX70" s="20"/>
      <c r="EBY70" s="20"/>
      <c r="EBZ70" s="20"/>
      <c r="ECA70" s="20"/>
      <c r="ECB70" s="20"/>
      <c r="ECC70" s="20"/>
      <c r="ECD70" s="20"/>
      <c r="ECE70" s="20"/>
      <c r="ECF70" s="20"/>
      <c r="ECG70" s="20"/>
      <c r="ECH70" s="20"/>
      <c r="ECI70" s="20"/>
      <c r="ECJ70" s="20"/>
      <c r="ECK70" s="20"/>
      <c r="ECL70" s="20"/>
      <c r="ECM70" s="20"/>
      <c r="ECN70" s="20"/>
      <c r="ECO70" s="20"/>
      <c r="ECP70" s="20"/>
      <c r="ECQ70" s="20"/>
      <c r="ECR70" s="20"/>
      <c r="ECS70" s="20"/>
      <c r="ECT70" s="20"/>
      <c r="ECU70" s="20"/>
      <c r="ECV70" s="20"/>
      <c r="ECW70" s="20"/>
      <c r="ECX70" s="20"/>
      <c r="ECY70" s="20"/>
      <c r="ECZ70" s="20"/>
      <c r="EDA70" s="20"/>
      <c r="EDB70" s="20"/>
      <c r="EDC70" s="20"/>
      <c r="EDD70" s="20"/>
      <c r="EDE70" s="20"/>
      <c r="EDF70" s="20"/>
      <c r="EDG70" s="20"/>
      <c r="EDH70" s="20"/>
      <c r="EDI70" s="20"/>
      <c r="EDJ70" s="20"/>
      <c r="EDK70" s="20"/>
      <c r="EDL70" s="20"/>
      <c r="EDM70" s="20"/>
      <c r="EDN70" s="20"/>
      <c r="EDO70" s="20"/>
      <c r="EDP70" s="20"/>
      <c r="EDQ70" s="20"/>
      <c r="EDR70" s="20"/>
      <c r="EDS70" s="20"/>
      <c r="EDT70" s="20"/>
      <c r="EDU70" s="20"/>
      <c r="EDV70" s="20"/>
      <c r="EDW70" s="20"/>
      <c r="EDX70" s="20"/>
      <c r="EDY70" s="20"/>
      <c r="EDZ70" s="20"/>
      <c r="EEA70" s="20"/>
      <c r="EEB70" s="20"/>
      <c r="EEC70" s="20"/>
      <c r="EED70" s="20"/>
      <c r="EEE70" s="20"/>
      <c r="EEF70" s="20"/>
      <c r="EEG70" s="20"/>
      <c r="EEH70" s="20"/>
      <c r="EEI70" s="20"/>
      <c r="EEJ70" s="20"/>
      <c r="EEK70" s="20"/>
      <c r="EEL70" s="20"/>
      <c r="EEM70" s="20"/>
      <c r="EEN70" s="20"/>
      <c r="EEO70" s="20"/>
      <c r="EEP70" s="20"/>
      <c r="EEQ70" s="20"/>
      <c r="EER70" s="20"/>
      <c r="EES70" s="20"/>
      <c r="EET70" s="20"/>
      <c r="EEU70" s="20"/>
      <c r="EEV70" s="20"/>
      <c r="EEW70" s="20"/>
      <c r="EEX70" s="20"/>
      <c r="EEY70" s="20"/>
      <c r="EEZ70" s="20"/>
      <c r="EFA70" s="20"/>
      <c r="EFB70" s="20"/>
      <c r="EFC70" s="20"/>
      <c r="EFD70" s="20"/>
      <c r="EFE70" s="20"/>
      <c r="EFF70" s="20"/>
      <c r="EFG70" s="20"/>
      <c r="EFH70" s="20"/>
      <c r="EFI70" s="20"/>
      <c r="EFJ70" s="20"/>
      <c r="EFK70" s="20"/>
      <c r="EFL70" s="20"/>
      <c r="EFM70" s="20"/>
      <c r="EFN70" s="20"/>
      <c r="EFO70" s="20"/>
      <c r="EFP70" s="20"/>
      <c r="EFQ70" s="20"/>
      <c r="EFR70" s="20"/>
      <c r="EFS70" s="20"/>
      <c r="EFT70" s="20"/>
      <c r="EFU70" s="20"/>
      <c r="EFV70" s="20"/>
      <c r="EFW70" s="20"/>
      <c r="EFX70" s="20"/>
      <c r="EFY70" s="20"/>
      <c r="EFZ70" s="20"/>
      <c r="EGA70" s="20"/>
      <c r="EGB70" s="20"/>
      <c r="EGC70" s="20"/>
      <c r="EGD70" s="20"/>
      <c r="EGE70" s="20"/>
      <c r="EGF70" s="20"/>
      <c r="EGG70" s="20"/>
      <c r="EGH70" s="20"/>
      <c r="EGI70" s="20"/>
      <c r="EGJ70" s="20"/>
      <c r="EGK70" s="20"/>
      <c r="EGL70" s="20"/>
      <c r="EGM70" s="20"/>
      <c r="EGN70" s="20"/>
      <c r="EGO70" s="20"/>
      <c r="EGP70" s="20"/>
      <c r="EGQ70" s="20"/>
      <c r="EGR70" s="20"/>
      <c r="EGS70" s="20"/>
      <c r="EGT70" s="20"/>
      <c r="EGU70" s="20"/>
      <c r="EGV70" s="20"/>
      <c r="EGW70" s="20"/>
      <c r="EGX70" s="20"/>
      <c r="EGY70" s="20"/>
      <c r="EGZ70" s="20"/>
      <c r="EHA70" s="20"/>
      <c r="EHB70" s="20"/>
      <c r="EHC70" s="20"/>
      <c r="EHD70" s="20"/>
      <c r="EHE70" s="20"/>
      <c r="EHF70" s="20"/>
      <c r="EHG70" s="20"/>
      <c r="EHH70" s="20"/>
      <c r="EHI70" s="20"/>
      <c r="EHJ70" s="20"/>
      <c r="EHK70" s="20"/>
      <c r="EHL70" s="20"/>
      <c r="EHM70" s="20"/>
      <c r="EHN70" s="20"/>
      <c r="EHO70" s="20"/>
      <c r="EHP70" s="20"/>
      <c r="EHQ70" s="20"/>
      <c r="EHR70" s="20"/>
      <c r="EHS70" s="20"/>
      <c r="EHT70" s="20"/>
      <c r="EHU70" s="20"/>
      <c r="EHV70" s="20"/>
      <c r="EHW70" s="20"/>
      <c r="EHX70" s="20"/>
      <c r="EHY70" s="20"/>
      <c r="EHZ70" s="20"/>
      <c r="EIA70" s="20"/>
      <c r="EIB70" s="20"/>
      <c r="EIC70" s="20"/>
      <c r="EID70" s="20"/>
      <c r="EIE70" s="20"/>
      <c r="EIF70" s="20"/>
      <c r="EIG70" s="20"/>
      <c r="EIH70" s="20"/>
      <c r="EII70" s="20"/>
      <c r="EIJ70" s="20"/>
      <c r="EIK70" s="20"/>
      <c r="EIL70" s="20"/>
      <c r="EIM70" s="20"/>
      <c r="EIN70" s="20"/>
      <c r="EIO70" s="20"/>
      <c r="EIP70" s="20"/>
      <c r="EIQ70" s="20"/>
      <c r="EIR70" s="20"/>
      <c r="EIS70" s="20"/>
      <c r="EIT70" s="20"/>
      <c r="EIU70" s="20"/>
      <c r="EIV70" s="20"/>
      <c r="EIW70" s="20"/>
      <c r="EIX70" s="20"/>
      <c r="EIY70" s="20"/>
      <c r="EIZ70" s="20"/>
      <c r="EJA70" s="20"/>
      <c r="EJB70" s="20"/>
      <c r="EJC70" s="20"/>
      <c r="EJD70" s="20"/>
      <c r="EJE70" s="20"/>
      <c r="EJF70" s="20"/>
      <c r="EJG70" s="20"/>
      <c r="EJH70" s="20"/>
      <c r="EJI70" s="20"/>
      <c r="EJJ70" s="20"/>
      <c r="EJK70" s="20"/>
      <c r="EJL70" s="20"/>
      <c r="EJM70" s="20"/>
      <c r="EJN70" s="20"/>
      <c r="EJO70" s="20"/>
      <c r="EJP70" s="20"/>
      <c r="EJQ70" s="20"/>
      <c r="EJR70" s="20"/>
      <c r="EJS70" s="20"/>
      <c r="EJT70" s="20"/>
      <c r="EJU70" s="20"/>
      <c r="EJV70" s="20"/>
      <c r="EJW70" s="20"/>
      <c r="EJX70" s="20"/>
      <c r="EJY70" s="20"/>
      <c r="EJZ70" s="20"/>
      <c r="EKA70" s="20"/>
      <c r="EKB70" s="20"/>
      <c r="EKC70" s="20"/>
      <c r="EKD70" s="20"/>
      <c r="EKE70" s="20"/>
      <c r="EKF70" s="20"/>
      <c r="EKG70" s="20"/>
      <c r="EKH70" s="20"/>
      <c r="EKI70" s="20"/>
      <c r="EKJ70" s="20"/>
      <c r="EKK70" s="20"/>
      <c r="EKL70" s="20"/>
      <c r="EKM70" s="20"/>
      <c r="EKN70" s="20"/>
      <c r="EKO70" s="20"/>
      <c r="EKP70" s="20"/>
      <c r="EKQ70" s="20"/>
      <c r="EKR70" s="20"/>
      <c r="EKS70" s="20"/>
      <c r="EKT70" s="20"/>
      <c r="EKU70" s="20"/>
      <c r="EKV70" s="20"/>
      <c r="EKW70" s="20"/>
      <c r="EKX70" s="20"/>
      <c r="EKY70" s="20"/>
      <c r="EKZ70" s="20"/>
      <c r="ELA70" s="20"/>
      <c r="ELB70" s="20"/>
      <c r="ELC70" s="20"/>
      <c r="ELD70" s="20"/>
      <c r="ELE70" s="20"/>
      <c r="ELF70" s="20"/>
      <c r="ELG70" s="20"/>
      <c r="ELH70" s="20"/>
      <c r="ELI70" s="20"/>
      <c r="ELJ70" s="20"/>
      <c r="ELK70" s="20"/>
      <c r="ELL70" s="20"/>
      <c r="ELM70" s="20"/>
      <c r="ELN70" s="20"/>
      <c r="ELO70" s="20"/>
      <c r="ELP70" s="20"/>
      <c r="ELQ70" s="20"/>
      <c r="ELR70" s="20"/>
      <c r="ELS70" s="20"/>
      <c r="ELT70" s="20"/>
      <c r="ELU70" s="20"/>
      <c r="ELV70" s="20"/>
      <c r="ELW70" s="20"/>
      <c r="ELX70" s="20"/>
      <c r="ELY70" s="20"/>
      <c r="ELZ70" s="20"/>
      <c r="EMA70" s="20"/>
      <c r="EMB70" s="20"/>
      <c r="EMC70" s="20"/>
      <c r="EMD70" s="20"/>
      <c r="EME70" s="20"/>
      <c r="EMF70" s="20"/>
      <c r="EMG70" s="20"/>
      <c r="EMH70" s="20"/>
      <c r="EMI70" s="20"/>
      <c r="EMJ70" s="20"/>
      <c r="EMK70" s="20"/>
      <c r="EML70" s="20"/>
      <c r="EMM70" s="20"/>
      <c r="EMN70" s="20"/>
      <c r="EMO70" s="20"/>
      <c r="EMP70" s="20"/>
      <c r="EMQ70" s="20"/>
      <c r="EMR70" s="20"/>
      <c r="EMS70" s="20"/>
      <c r="EMT70" s="20"/>
      <c r="EMU70" s="20"/>
      <c r="EMV70" s="20"/>
      <c r="EMW70" s="20"/>
      <c r="EMX70" s="20"/>
      <c r="EMY70" s="20"/>
      <c r="EMZ70" s="20"/>
      <c r="ENA70" s="20"/>
      <c r="ENB70" s="20"/>
      <c r="ENC70" s="20"/>
      <c r="END70" s="20"/>
      <c r="ENE70" s="20"/>
      <c r="ENF70" s="20"/>
      <c r="ENG70" s="20"/>
      <c r="ENH70" s="20"/>
      <c r="ENI70" s="20"/>
      <c r="ENJ70" s="20"/>
      <c r="ENK70" s="20"/>
      <c r="ENL70" s="20"/>
      <c r="ENM70" s="20"/>
      <c r="ENN70" s="20"/>
      <c r="ENO70" s="20"/>
      <c r="ENP70" s="20"/>
      <c r="ENQ70" s="20"/>
      <c r="ENR70" s="20"/>
      <c r="ENS70" s="20"/>
      <c r="ENT70" s="20"/>
      <c r="ENU70" s="20"/>
      <c r="ENV70" s="20"/>
      <c r="ENW70" s="20"/>
      <c r="ENX70" s="20"/>
      <c r="ENY70" s="20"/>
      <c r="ENZ70" s="20"/>
      <c r="EOA70" s="20"/>
      <c r="EOB70" s="20"/>
      <c r="EOC70" s="20"/>
      <c r="EOD70" s="20"/>
      <c r="EOE70" s="20"/>
      <c r="EOF70" s="20"/>
      <c r="EOG70" s="20"/>
      <c r="EOH70" s="20"/>
      <c r="EOI70" s="20"/>
      <c r="EOJ70" s="20"/>
      <c r="EOK70" s="20"/>
      <c r="EOL70" s="20"/>
      <c r="EOM70" s="20"/>
      <c r="EON70" s="20"/>
      <c r="EOO70" s="20"/>
      <c r="EOP70" s="20"/>
      <c r="EOQ70" s="20"/>
      <c r="EOR70" s="20"/>
      <c r="EOS70" s="20"/>
      <c r="EOT70" s="20"/>
      <c r="EOU70" s="20"/>
      <c r="EOV70" s="20"/>
      <c r="EOW70" s="20"/>
      <c r="EOX70" s="20"/>
      <c r="EOY70" s="20"/>
      <c r="EOZ70" s="20"/>
      <c r="EPA70" s="20"/>
      <c r="EPB70" s="20"/>
      <c r="EPC70" s="20"/>
      <c r="EPD70" s="20"/>
      <c r="EPE70" s="20"/>
      <c r="EPF70" s="20"/>
      <c r="EPG70" s="20"/>
      <c r="EPH70" s="20"/>
      <c r="EPI70" s="20"/>
      <c r="EPJ70" s="20"/>
      <c r="EPK70" s="20"/>
      <c r="EPL70" s="20"/>
      <c r="EPM70" s="20"/>
      <c r="EPN70" s="20"/>
      <c r="EPO70" s="20"/>
      <c r="EPP70" s="20"/>
      <c r="EPQ70" s="20"/>
      <c r="EPR70" s="20"/>
      <c r="EPS70" s="20"/>
      <c r="EPT70" s="20"/>
      <c r="EPU70" s="20"/>
      <c r="EPV70" s="20"/>
      <c r="EPW70" s="20"/>
      <c r="EPX70" s="20"/>
      <c r="EPY70" s="20"/>
      <c r="EPZ70" s="20"/>
      <c r="EQA70" s="20"/>
      <c r="EQB70" s="20"/>
      <c r="EQC70" s="20"/>
      <c r="EQD70" s="20"/>
      <c r="EQE70" s="20"/>
      <c r="EQF70" s="20"/>
      <c r="EQG70" s="20"/>
      <c r="EQH70" s="20"/>
      <c r="EQI70" s="20"/>
      <c r="EQJ70" s="20"/>
      <c r="EQK70" s="20"/>
      <c r="EQL70" s="20"/>
      <c r="EQM70" s="20"/>
      <c r="EQN70" s="20"/>
      <c r="EQO70" s="20"/>
      <c r="EQP70" s="20"/>
      <c r="EQQ70" s="20"/>
      <c r="EQR70" s="20"/>
      <c r="EQS70" s="20"/>
      <c r="EQT70" s="20"/>
      <c r="EQU70" s="20"/>
      <c r="EQV70" s="20"/>
      <c r="EQW70" s="20"/>
      <c r="EQX70" s="20"/>
      <c r="EQY70" s="20"/>
      <c r="EQZ70" s="20"/>
      <c r="ERA70" s="20"/>
      <c r="ERB70" s="20"/>
      <c r="ERC70" s="20"/>
      <c r="ERD70" s="20"/>
      <c r="ERE70" s="20"/>
      <c r="ERF70" s="20"/>
      <c r="ERG70" s="20"/>
      <c r="ERH70" s="20"/>
      <c r="ERI70" s="20"/>
      <c r="ERJ70" s="20"/>
      <c r="ERK70" s="20"/>
      <c r="ERL70" s="20"/>
      <c r="ERM70" s="20"/>
      <c r="ERN70" s="20"/>
      <c r="ERO70" s="20"/>
      <c r="ERP70" s="20"/>
      <c r="ERQ70" s="20"/>
      <c r="ERR70" s="20"/>
      <c r="ERS70" s="20"/>
      <c r="ERT70" s="20"/>
      <c r="ERU70" s="20"/>
      <c r="ERV70" s="20"/>
      <c r="ERW70" s="20"/>
      <c r="ERX70" s="20"/>
      <c r="ERY70" s="20"/>
      <c r="ERZ70" s="20"/>
      <c r="ESA70" s="20"/>
      <c r="ESB70" s="20"/>
      <c r="ESC70" s="20"/>
      <c r="ESD70" s="20"/>
      <c r="ESE70" s="20"/>
      <c r="ESF70" s="20"/>
      <c r="ESG70" s="20"/>
      <c r="ESH70" s="20"/>
      <c r="ESI70" s="20"/>
      <c r="ESJ70" s="20"/>
      <c r="ESK70" s="20"/>
      <c r="ESL70" s="20"/>
      <c r="ESM70" s="20"/>
      <c r="ESN70" s="20"/>
      <c r="ESO70" s="20"/>
      <c r="ESP70" s="20"/>
      <c r="ESQ70" s="20"/>
      <c r="ESR70" s="20"/>
      <c r="ESS70" s="20"/>
      <c r="EST70" s="20"/>
      <c r="ESU70" s="20"/>
      <c r="ESV70" s="20"/>
      <c r="ESW70" s="20"/>
      <c r="ESX70" s="20"/>
      <c r="ESY70" s="20"/>
      <c r="ESZ70" s="20"/>
      <c r="ETA70" s="20"/>
      <c r="ETB70" s="20"/>
      <c r="ETC70" s="20"/>
      <c r="ETD70" s="20"/>
      <c r="ETE70" s="20"/>
      <c r="ETF70" s="20"/>
      <c r="ETG70" s="20"/>
      <c r="ETH70" s="20"/>
      <c r="ETI70" s="20"/>
      <c r="ETJ70" s="20"/>
      <c r="ETK70" s="20"/>
      <c r="ETL70" s="20"/>
      <c r="ETM70" s="20"/>
      <c r="ETN70" s="20"/>
      <c r="ETO70" s="20"/>
      <c r="ETP70" s="20"/>
      <c r="ETQ70" s="20"/>
      <c r="ETR70" s="20"/>
      <c r="ETS70" s="20"/>
      <c r="ETT70" s="20"/>
      <c r="ETU70" s="20"/>
      <c r="ETV70" s="20"/>
      <c r="ETW70" s="20"/>
      <c r="ETX70" s="20"/>
      <c r="ETY70" s="20"/>
      <c r="ETZ70" s="20"/>
      <c r="EUA70" s="20"/>
      <c r="EUB70" s="20"/>
      <c r="EUC70" s="20"/>
      <c r="EUD70" s="20"/>
      <c r="EUE70" s="20"/>
      <c r="EUF70" s="20"/>
      <c r="EUG70" s="20"/>
      <c r="EUH70" s="20"/>
      <c r="EUI70" s="20"/>
      <c r="EUJ70" s="20"/>
      <c r="EUK70" s="20"/>
      <c r="EUL70" s="20"/>
      <c r="EUM70" s="20"/>
      <c r="EUN70" s="20"/>
      <c r="EUO70" s="20"/>
      <c r="EUP70" s="20"/>
      <c r="EUQ70" s="20"/>
      <c r="EUR70" s="20"/>
      <c r="EUS70" s="20"/>
      <c r="EUT70" s="20"/>
      <c r="EUU70" s="20"/>
      <c r="EUV70" s="20"/>
      <c r="EUW70" s="20"/>
      <c r="EUX70" s="20"/>
      <c r="EUY70" s="20"/>
      <c r="EUZ70" s="20"/>
      <c r="EVA70" s="20"/>
      <c r="EVB70" s="20"/>
      <c r="EVC70" s="20"/>
      <c r="EVD70" s="20"/>
      <c r="EVE70" s="20"/>
      <c r="EVF70" s="20"/>
      <c r="EVG70" s="20"/>
      <c r="EVH70" s="20"/>
      <c r="EVI70" s="20"/>
      <c r="EVJ70" s="20"/>
      <c r="EVK70" s="20"/>
      <c r="EVL70" s="20"/>
      <c r="EVM70" s="20"/>
      <c r="EVN70" s="20"/>
      <c r="EVO70" s="20"/>
      <c r="EVP70" s="20"/>
      <c r="EVQ70" s="20"/>
      <c r="EVR70" s="20"/>
      <c r="EVS70" s="20"/>
      <c r="EVT70" s="20"/>
      <c r="EVU70" s="20"/>
      <c r="EVV70" s="20"/>
      <c r="EVW70" s="20"/>
      <c r="EVX70" s="20"/>
      <c r="EVY70" s="20"/>
      <c r="EVZ70" s="20"/>
      <c r="EWA70" s="20"/>
      <c r="EWB70" s="20"/>
      <c r="EWC70" s="20"/>
      <c r="EWD70" s="20"/>
      <c r="EWE70" s="20"/>
      <c r="EWF70" s="20"/>
      <c r="EWG70" s="20"/>
      <c r="EWH70" s="20"/>
      <c r="EWI70" s="20"/>
      <c r="EWJ70" s="20"/>
      <c r="EWK70" s="20"/>
      <c r="EWL70" s="20"/>
      <c r="EWM70" s="20"/>
      <c r="EWN70" s="20"/>
      <c r="EWO70" s="20"/>
      <c r="EWP70" s="20"/>
      <c r="EWQ70" s="20"/>
      <c r="EWR70" s="20"/>
      <c r="EWS70" s="20"/>
      <c r="EWT70" s="20"/>
      <c r="EWU70" s="20"/>
      <c r="EWV70" s="20"/>
      <c r="EWW70" s="20"/>
      <c r="EWX70" s="20"/>
      <c r="EWY70" s="20"/>
      <c r="EWZ70" s="20"/>
      <c r="EXA70" s="20"/>
      <c r="EXB70" s="20"/>
      <c r="EXC70" s="20"/>
      <c r="EXD70" s="20"/>
      <c r="EXE70" s="20"/>
      <c r="EXF70" s="20"/>
      <c r="EXG70" s="20"/>
      <c r="EXH70" s="20"/>
      <c r="EXI70" s="20"/>
      <c r="EXJ70" s="20"/>
      <c r="EXK70" s="20"/>
      <c r="EXL70" s="20"/>
      <c r="EXM70" s="20"/>
      <c r="EXN70" s="20"/>
      <c r="EXO70" s="20"/>
      <c r="EXP70" s="20"/>
      <c r="EXQ70" s="20"/>
      <c r="EXR70" s="20"/>
      <c r="EXS70" s="20"/>
      <c r="EXT70" s="20"/>
      <c r="EXU70" s="20"/>
      <c r="EXV70" s="20"/>
      <c r="EXW70" s="20"/>
      <c r="EXX70" s="20"/>
      <c r="EXY70" s="20"/>
      <c r="EXZ70" s="20"/>
      <c r="EYA70" s="20"/>
      <c r="EYB70" s="20"/>
      <c r="EYC70" s="20"/>
      <c r="EYD70" s="20"/>
      <c r="EYE70" s="20"/>
      <c r="EYF70" s="20"/>
      <c r="EYG70" s="20"/>
      <c r="EYH70" s="20"/>
      <c r="EYI70" s="20"/>
      <c r="EYJ70" s="20"/>
      <c r="EYK70" s="20"/>
      <c r="EYL70" s="20"/>
      <c r="EYM70" s="20"/>
      <c r="EYN70" s="20"/>
      <c r="EYO70" s="20"/>
      <c r="EYP70" s="20"/>
      <c r="EYQ70" s="20"/>
      <c r="EYR70" s="20"/>
      <c r="EYS70" s="20"/>
      <c r="EYT70" s="20"/>
      <c r="EYU70" s="20"/>
      <c r="EYV70" s="20"/>
      <c r="EYW70" s="20"/>
      <c r="EYX70" s="20"/>
      <c r="EYY70" s="20"/>
      <c r="EYZ70" s="20"/>
      <c r="EZA70" s="20"/>
      <c r="EZB70" s="20"/>
      <c r="EZC70" s="20"/>
      <c r="EZD70" s="20"/>
      <c r="EZE70" s="20"/>
      <c r="EZF70" s="20"/>
      <c r="EZG70" s="20"/>
      <c r="EZH70" s="20"/>
      <c r="EZI70" s="20"/>
      <c r="EZJ70" s="20"/>
      <c r="EZK70" s="20"/>
      <c r="EZL70" s="20"/>
      <c r="EZM70" s="20"/>
      <c r="EZN70" s="20"/>
      <c r="EZO70" s="20"/>
      <c r="EZP70" s="20"/>
      <c r="EZQ70" s="20"/>
      <c r="EZR70" s="20"/>
      <c r="EZS70" s="20"/>
      <c r="EZT70" s="20"/>
      <c r="EZU70" s="20"/>
      <c r="EZV70" s="20"/>
      <c r="EZW70" s="20"/>
      <c r="EZX70" s="20"/>
      <c r="EZY70" s="20"/>
      <c r="EZZ70" s="20"/>
      <c r="FAA70" s="20"/>
      <c r="FAB70" s="20"/>
      <c r="FAC70" s="20"/>
      <c r="FAD70" s="20"/>
      <c r="FAE70" s="20"/>
      <c r="FAF70" s="20"/>
      <c r="FAG70" s="20"/>
      <c r="FAH70" s="20"/>
      <c r="FAI70" s="20"/>
      <c r="FAJ70" s="20"/>
      <c r="FAK70" s="20"/>
      <c r="FAL70" s="20"/>
      <c r="FAM70" s="20"/>
      <c r="FAN70" s="20"/>
      <c r="FAO70" s="20"/>
      <c r="FAP70" s="20"/>
      <c r="FAQ70" s="20"/>
      <c r="FAR70" s="20"/>
      <c r="FAS70" s="20"/>
      <c r="FAT70" s="20"/>
      <c r="FAU70" s="20"/>
      <c r="FAV70" s="20"/>
      <c r="FAW70" s="20"/>
      <c r="FAX70" s="20"/>
      <c r="FAY70" s="20"/>
      <c r="FAZ70" s="20"/>
      <c r="FBA70" s="20"/>
      <c r="FBB70" s="20"/>
      <c r="FBC70" s="20"/>
      <c r="FBD70" s="20"/>
      <c r="FBE70" s="20"/>
      <c r="FBF70" s="20"/>
      <c r="FBG70" s="20"/>
      <c r="FBH70" s="20"/>
      <c r="FBI70" s="20"/>
      <c r="FBJ70" s="20"/>
      <c r="FBK70" s="20"/>
      <c r="FBL70" s="20"/>
      <c r="FBM70" s="20"/>
      <c r="FBN70" s="20"/>
      <c r="FBO70" s="20"/>
      <c r="FBP70" s="20"/>
      <c r="FBQ70" s="20"/>
      <c r="FBR70" s="20"/>
      <c r="FBS70" s="20"/>
      <c r="FBT70" s="20"/>
      <c r="FBU70" s="20"/>
      <c r="FBV70" s="20"/>
      <c r="FBW70" s="20"/>
      <c r="FBX70" s="20"/>
      <c r="FBY70" s="20"/>
      <c r="FBZ70" s="20"/>
      <c r="FCA70" s="20"/>
      <c r="FCB70" s="20"/>
      <c r="FCC70" s="20"/>
      <c r="FCD70" s="20"/>
      <c r="FCE70" s="20"/>
      <c r="FCF70" s="20"/>
      <c r="FCG70" s="20"/>
      <c r="FCH70" s="20"/>
      <c r="FCI70" s="20"/>
      <c r="FCJ70" s="20"/>
      <c r="FCK70" s="20"/>
      <c r="FCL70" s="20"/>
      <c r="FCM70" s="20"/>
      <c r="FCN70" s="20"/>
      <c r="FCO70" s="20"/>
      <c r="FCP70" s="20"/>
      <c r="FCQ70" s="20"/>
      <c r="FCR70" s="20"/>
      <c r="FCS70" s="20"/>
      <c r="FCT70" s="20"/>
      <c r="FCU70" s="20"/>
      <c r="FCV70" s="20"/>
      <c r="FCW70" s="20"/>
      <c r="FCX70" s="20"/>
      <c r="FCY70" s="20"/>
      <c r="FCZ70" s="20"/>
      <c r="FDA70" s="20"/>
      <c r="FDB70" s="20"/>
      <c r="FDC70" s="20"/>
      <c r="FDD70" s="20"/>
      <c r="FDE70" s="20"/>
      <c r="FDF70" s="20"/>
      <c r="FDG70" s="20"/>
      <c r="FDH70" s="20"/>
      <c r="FDI70" s="20"/>
      <c r="FDJ70" s="20"/>
      <c r="FDK70" s="20"/>
      <c r="FDL70" s="20"/>
      <c r="FDM70" s="20"/>
      <c r="FDN70" s="20"/>
      <c r="FDO70" s="20"/>
      <c r="FDP70" s="20"/>
      <c r="FDQ70" s="20"/>
      <c r="FDR70" s="20"/>
      <c r="FDS70" s="20"/>
      <c r="FDT70" s="20"/>
      <c r="FDU70" s="20"/>
      <c r="FDV70" s="20"/>
      <c r="FDW70" s="20"/>
      <c r="FDX70" s="20"/>
      <c r="FDY70" s="20"/>
      <c r="FDZ70" s="20"/>
      <c r="FEA70" s="20"/>
      <c r="FEB70" s="20"/>
      <c r="FEC70" s="20"/>
      <c r="FED70" s="20"/>
      <c r="FEE70" s="20"/>
      <c r="FEF70" s="20"/>
      <c r="FEG70" s="20"/>
      <c r="FEH70" s="20"/>
      <c r="FEI70" s="20"/>
      <c r="FEJ70" s="20"/>
      <c r="FEK70" s="20"/>
      <c r="FEL70" s="20"/>
      <c r="FEM70" s="20"/>
      <c r="FEN70" s="20"/>
      <c r="FEO70" s="20"/>
      <c r="FEP70" s="20"/>
      <c r="FEQ70" s="20"/>
      <c r="FER70" s="20"/>
      <c r="FES70" s="20"/>
      <c r="FET70" s="20"/>
      <c r="FEU70" s="20"/>
      <c r="FEV70" s="20"/>
      <c r="FEW70" s="20"/>
      <c r="FEX70" s="20"/>
      <c r="FEY70" s="20"/>
      <c r="FEZ70" s="20"/>
      <c r="FFA70" s="20"/>
      <c r="FFB70" s="20"/>
      <c r="FFC70" s="20"/>
      <c r="FFD70" s="20"/>
      <c r="FFE70" s="20"/>
      <c r="FFF70" s="20"/>
      <c r="FFG70" s="20"/>
      <c r="FFH70" s="20"/>
      <c r="FFI70" s="20"/>
      <c r="FFJ70" s="20"/>
      <c r="FFK70" s="20"/>
      <c r="FFL70" s="20"/>
      <c r="FFM70" s="20"/>
      <c r="FFN70" s="20"/>
      <c r="FFO70" s="20"/>
      <c r="FFP70" s="20"/>
      <c r="FFQ70" s="20"/>
      <c r="FFR70" s="20"/>
      <c r="FFS70" s="20"/>
      <c r="FFT70" s="20"/>
      <c r="FFU70" s="20"/>
      <c r="FFV70" s="20"/>
      <c r="FFW70" s="20"/>
      <c r="FFX70" s="20"/>
      <c r="FFY70" s="20"/>
      <c r="FFZ70" s="20"/>
      <c r="FGA70" s="20"/>
      <c r="FGB70" s="20"/>
      <c r="FGC70" s="20"/>
      <c r="FGD70" s="20"/>
      <c r="FGE70" s="20"/>
      <c r="FGF70" s="20"/>
      <c r="FGG70" s="20"/>
      <c r="FGH70" s="20"/>
      <c r="FGI70" s="20"/>
      <c r="FGJ70" s="20"/>
      <c r="FGK70" s="20"/>
      <c r="FGL70" s="20"/>
      <c r="FGM70" s="20"/>
      <c r="FGN70" s="20"/>
      <c r="FGO70" s="20"/>
      <c r="FGP70" s="20"/>
      <c r="FGQ70" s="20"/>
      <c r="FGR70" s="20"/>
      <c r="FGS70" s="20"/>
      <c r="FGT70" s="20"/>
      <c r="FGU70" s="20"/>
      <c r="FGV70" s="20"/>
      <c r="FGW70" s="20"/>
      <c r="FGX70" s="20"/>
      <c r="FGY70" s="20"/>
      <c r="FGZ70" s="20"/>
      <c r="FHA70" s="20"/>
      <c r="FHB70" s="20"/>
      <c r="FHC70" s="20"/>
      <c r="FHD70" s="20"/>
      <c r="FHE70" s="20"/>
      <c r="FHF70" s="20"/>
      <c r="FHG70" s="20"/>
      <c r="FHH70" s="20"/>
      <c r="FHI70" s="20"/>
      <c r="FHJ70" s="20"/>
      <c r="FHK70" s="20"/>
      <c r="FHL70" s="20"/>
      <c r="FHM70" s="20"/>
      <c r="FHN70" s="20"/>
      <c r="FHO70" s="20"/>
      <c r="FHP70" s="20"/>
      <c r="FHQ70" s="20"/>
      <c r="FHR70" s="20"/>
      <c r="FHS70" s="20"/>
      <c r="FHT70" s="20"/>
      <c r="FHU70" s="20"/>
      <c r="FHV70" s="20"/>
      <c r="FHW70" s="20"/>
      <c r="FHX70" s="20"/>
      <c r="FHY70" s="20"/>
      <c r="FHZ70" s="20"/>
      <c r="FIA70" s="20"/>
      <c r="FIB70" s="20"/>
      <c r="FIC70" s="20"/>
      <c r="FID70" s="20"/>
      <c r="FIE70" s="20"/>
      <c r="FIF70" s="20"/>
      <c r="FIG70" s="20"/>
      <c r="FIH70" s="20"/>
      <c r="FII70" s="20"/>
      <c r="FIJ70" s="20"/>
      <c r="FIK70" s="20"/>
      <c r="FIL70" s="20"/>
      <c r="FIM70" s="20"/>
      <c r="FIN70" s="20"/>
      <c r="FIO70" s="20"/>
      <c r="FIP70" s="20"/>
      <c r="FIQ70" s="20"/>
      <c r="FIR70" s="20"/>
      <c r="FIS70" s="20"/>
      <c r="FIT70" s="20"/>
      <c r="FIU70" s="20"/>
      <c r="FIV70" s="20"/>
      <c r="FIW70" s="20"/>
      <c r="FIX70" s="20"/>
      <c r="FIY70" s="20"/>
      <c r="FIZ70" s="20"/>
      <c r="FJA70" s="20"/>
      <c r="FJB70" s="20"/>
      <c r="FJC70" s="20"/>
      <c r="FJD70" s="20"/>
      <c r="FJE70" s="20"/>
      <c r="FJF70" s="20"/>
      <c r="FJG70" s="20"/>
      <c r="FJH70" s="20"/>
      <c r="FJI70" s="20"/>
      <c r="FJJ70" s="20"/>
      <c r="FJK70" s="20"/>
      <c r="FJL70" s="20"/>
      <c r="FJM70" s="20"/>
      <c r="FJN70" s="20"/>
      <c r="FJO70" s="20"/>
      <c r="FJP70" s="20"/>
      <c r="FJQ70" s="20"/>
      <c r="FJR70" s="20"/>
      <c r="FJS70" s="20"/>
      <c r="FJT70" s="20"/>
      <c r="FJU70" s="20"/>
      <c r="FJV70" s="20"/>
      <c r="FJW70" s="20"/>
      <c r="FJX70" s="20"/>
      <c r="FJY70" s="20"/>
      <c r="FJZ70" s="20"/>
      <c r="FKA70" s="20"/>
      <c r="FKB70" s="20"/>
      <c r="FKC70" s="20"/>
      <c r="FKD70" s="20"/>
      <c r="FKE70" s="20"/>
      <c r="FKF70" s="20"/>
      <c r="FKG70" s="20"/>
      <c r="FKH70" s="20"/>
      <c r="FKI70" s="20"/>
      <c r="FKJ70" s="20"/>
      <c r="FKK70" s="20"/>
      <c r="FKL70" s="20"/>
      <c r="FKM70" s="20"/>
      <c r="FKN70" s="20"/>
      <c r="FKO70" s="20"/>
      <c r="FKP70" s="20"/>
      <c r="FKQ70" s="20"/>
      <c r="FKR70" s="20"/>
      <c r="FKS70" s="20"/>
      <c r="FKT70" s="20"/>
      <c r="FKU70" s="20"/>
      <c r="FKV70" s="20"/>
      <c r="FKW70" s="20"/>
      <c r="FKX70" s="20"/>
      <c r="FKY70" s="20"/>
      <c r="FKZ70" s="20"/>
      <c r="FLA70" s="20"/>
      <c r="FLB70" s="20"/>
      <c r="FLC70" s="20"/>
      <c r="FLD70" s="20"/>
      <c r="FLE70" s="20"/>
      <c r="FLF70" s="20"/>
      <c r="FLG70" s="20"/>
      <c r="FLH70" s="20"/>
      <c r="FLI70" s="20"/>
      <c r="FLJ70" s="20"/>
      <c r="FLK70" s="20"/>
      <c r="FLL70" s="20"/>
      <c r="FLM70" s="20"/>
      <c r="FLN70" s="20"/>
      <c r="FLO70" s="20"/>
      <c r="FLP70" s="20"/>
      <c r="FLQ70" s="20"/>
      <c r="FLR70" s="20"/>
      <c r="FLS70" s="20"/>
      <c r="FLT70" s="20"/>
      <c r="FLU70" s="20"/>
      <c r="FLV70" s="20"/>
      <c r="FLW70" s="20"/>
      <c r="FLX70" s="20"/>
      <c r="FLY70" s="20"/>
      <c r="FLZ70" s="20"/>
      <c r="FMA70" s="20"/>
      <c r="FMB70" s="20"/>
      <c r="FMC70" s="20"/>
      <c r="FMD70" s="20"/>
      <c r="FME70" s="20"/>
      <c r="FMF70" s="20"/>
      <c r="FMG70" s="20"/>
      <c r="FMH70" s="20"/>
      <c r="FMI70" s="20"/>
      <c r="FMJ70" s="20"/>
      <c r="FMK70" s="20"/>
      <c r="FML70" s="20"/>
      <c r="FMM70" s="20"/>
      <c r="FMN70" s="20"/>
      <c r="FMO70" s="20"/>
      <c r="FMP70" s="20"/>
      <c r="FMQ70" s="20"/>
      <c r="FMR70" s="20"/>
      <c r="FMS70" s="20"/>
      <c r="FMT70" s="20"/>
      <c r="FMU70" s="20"/>
      <c r="FMV70" s="20"/>
      <c r="FMW70" s="20"/>
      <c r="FMX70" s="20"/>
      <c r="FMY70" s="20"/>
      <c r="FMZ70" s="20"/>
      <c r="FNA70" s="20"/>
      <c r="FNB70" s="20"/>
      <c r="FNC70" s="20"/>
      <c r="FND70" s="20"/>
      <c r="FNE70" s="20"/>
      <c r="FNF70" s="20"/>
      <c r="FNG70" s="20"/>
      <c r="FNH70" s="20"/>
      <c r="FNI70" s="20"/>
      <c r="FNJ70" s="20"/>
      <c r="FNK70" s="20"/>
      <c r="FNL70" s="20"/>
      <c r="FNM70" s="20"/>
      <c r="FNN70" s="20"/>
      <c r="FNO70" s="20"/>
      <c r="FNP70" s="20"/>
      <c r="FNQ70" s="20"/>
      <c r="FNR70" s="20"/>
      <c r="FNS70" s="20"/>
      <c r="FNT70" s="20"/>
      <c r="FNU70" s="20"/>
      <c r="FNV70" s="20"/>
      <c r="FNW70" s="20"/>
      <c r="FNX70" s="20"/>
      <c r="FNY70" s="20"/>
      <c r="FNZ70" s="20"/>
      <c r="FOA70" s="20"/>
      <c r="FOB70" s="20"/>
      <c r="FOC70" s="20"/>
      <c r="FOD70" s="20"/>
      <c r="FOE70" s="20"/>
      <c r="FOF70" s="20"/>
      <c r="FOG70" s="20"/>
      <c r="FOH70" s="20"/>
      <c r="FOI70" s="20"/>
      <c r="FOJ70" s="20"/>
      <c r="FOK70" s="20"/>
      <c r="FOL70" s="20"/>
      <c r="FOM70" s="20"/>
      <c r="FON70" s="20"/>
      <c r="FOO70" s="20"/>
      <c r="FOP70" s="20"/>
      <c r="FOQ70" s="20"/>
      <c r="FOR70" s="20"/>
      <c r="FOS70" s="20"/>
      <c r="FOT70" s="20"/>
      <c r="FOU70" s="20"/>
      <c r="FOV70" s="20"/>
      <c r="FOW70" s="20"/>
      <c r="FOX70" s="20"/>
      <c r="FOY70" s="20"/>
      <c r="FOZ70" s="20"/>
      <c r="FPA70" s="20"/>
      <c r="FPB70" s="20"/>
      <c r="FPC70" s="20"/>
      <c r="FPD70" s="20"/>
      <c r="FPE70" s="20"/>
      <c r="FPF70" s="20"/>
      <c r="FPG70" s="20"/>
      <c r="FPH70" s="20"/>
      <c r="FPI70" s="20"/>
      <c r="FPJ70" s="20"/>
      <c r="FPK70" s="20"/>
      <c r="FPL70" s="20"/>
      <c r="FPM70" s="20"/>
      <c r="FPN70" s="20"/>
      <c r="FPO70" s="20"/>
      <c r="FPP70" s="20"/>
      <c r="FPQ70" s="20"/>
      <c r="FPR70" s="20"/>
      <c r="FPS70" s="20"/>
      <c r="FPT70" s="20"/>
      <c r="FPU70" s="20"/>
      <c r="FPV70" s="20"/>
      <c r="FPW70" s="20"/>
      <c r="FPX70" s="20"/>
      <c r="FPY70" s="20"/>
      <c r="FPZ70" s="20"/>
      <c r="FQA70" s="20"/>
      <c r="FQB70" s="20"/>
      <c r="FQC70" s="20"/>
      <c r="FQD70" s="20"/>
      <c r="FQE70" s="20"/>
      <c r="FQF70" s="20"/>
      <c r="FQG70" s="20"/>
      <c r="FQH70" s="20"/>
      <c r="FQI70" s="20"/>
      <c r="FQJ70" s="20"/>
      <c r="FQK70" s="20"/>
      <c r="FQL70" s="20"/>
      <c r="FQM70" s="20"/>
      <c r="FQN70" s="20"/>
      <c r="FQO70" s="20"/>
      <c r="FQP70" s="20"/>
      <c r="FQQ70" s="20"/>
      <c r="FQR70" s="20"/>
      <c r="FQS70" s="20"/>
      <c r="FQT70" s="20"/>
      <c r="FQU70" s="20"/>
      <c r="FQV70" s="20"/>
      <c r="FQW70" s="20"/>
      <c r="FQX70" s="20"/>
      <c r="FQY70" s="20"/>
      <c r="FQZ70" s="20"/>
      <c r="FRA70" s="20"/>
      <c r="FRB70" s="20"/>
      <c r="FRC70" s="20"/>
      <c r="FRD70" s="20"/>
      <c r="FRE70" s="20"/>
      <c r="FRF70" s="20"/>
      <c r="FRG70" s="20"/>
      <c r="FRH70" s="20"/>
      <c r="FRI70" s="20"/>
      <c r="FRJ70" s="20"/>
      <c r="FRK70" s="20"/>
      <c r="FRL70" s="20"/>
      <c r="FRM70" s="20"/>
      <c r="FRN70" s="20"/>
      <c r="FRO70" s="20"/>
      <c r="FRP70" s="20"/>
      <c r="FRQ70" s="20"/>
      <c r="FRR70" s="20"/>
      <c r="FRS70" s="20"/>
      <c r="FRT70" s="20"/>
      <c r="FRU70" s="20"/>
      <c r="FRV70" s="20"/>
      <c r="FRW70" s="20"/>
      <c r="FRX70" s="20"/>
      <c r="FRY70" s="20"/>
      <c r="FRZ70" s="20"/>
      <c r="FSA70" s="20"/>
      <c r="FSB70" s="20"/>
      <c r="FSC70" s="20"/>
      <c r="FSD70" s="20"/>
      <c r="FSE70" s="20"/>
      <c r="FSF70" s="20"/>
      <c r="FSG70" s="20"/>
      <c r="FSH70" s="20"/>
      <c r="FSI70" s="20"/>
      <c r="FSJ70" s="20"/>
      <c r="FSK70" s="20"/>
      <c r="FSL70" s="20"/>
      <c r="FSM70" s="20"/>
      <c r="FSN70" s="20"/>
      <c r="FSO70" s="20"/>
      <c r="FSP70" s="20"/>
      <c r="FSQ70" s="20"/>
      <c r="FSR70" s="20"/>
      <c r="FSS70" s="20"/>
      <c r="FST70" s="20"/>
      <c r="FSU70" s="20"/>
      <c r="FSV70" s="20"/>
      <c r="FSW70" s="20"/>
      <c r="FSX70" s="20"/>
      <c r="FSY70" s="20"/>
      <c r="FSZ70" s="20"/>
      <c r="FTA70" s="20"/>
      <c r="FTB70" s="20"/>
      <c r="FTC70" s="20"/>
      <c r="FTD70" s="20"/>
      <c r="FTE70" s="20"/>
      <c r="FTF70" s="20"/>
      <c r="FTG70" s="20"/>
      <c r="FTH70" s="20"/>
      <c r="FTI70" s="20"/>
      <c r="FTJ70" s="20"/>
      <c r="FTK70" s="20"/>
      <c r="FTL70" s="20"/>
      <c r="FTM70" s="20"/>
      <c r="FTN70" s="20"/>
      <c r="FTO70" s="20"/>
      <c r="FTP70" s="20"/>
      <c r="FTQ70" s="20"/>
      <c r="FTR70" s="20"/>
      <c r="FTS70" s="20"/>
      <c r="FTT70" s="20"/>
      <c r="FTU70" s="20"/>
      <c r="FTV70" s="20"/>
      <c r="FTW70" s="20"/>
      <c r="FTX70" s="20"/>
      <c r="FTY70" s="20"/>
      <c r="FTZ70" s="20"/>
      <c r="FUA70" s="20"/>
      <c r="FUB70" s="20"/>
      <c r="FUC70" s="20"/>
      <c r="FUD70" s="20"/>
      <c r="FUE70" s="20"/>
      <c r="FUF70" s="20"/>
      <c r="FUG70" s="20"/>
      <c r="FUH70" s="20"/>
      <c r="FUI70" s="20"/>
      <c r="FUJ70" s="20"/>
      <c r="FUK70" s="20"/>
      <c r="FUL70" s="20"/>
      <c r="FUM70" s="20"/>
      <c r="FUN70" s="20"/>
      <c r="FUO70" s="20"/>
      <c r="FUP70" s="20"/>
      <c r="FUQ70" s="20"/>
      <c r="FUR70" s="20"/>
      <c r="FUS70" s="20"/>
      <c r="FUT70" s="20"/>
      <c r="FUU70" s="20"/>
      <c r="FUV70" s="20"/>
      <c r="FUW70" s="20"/>
      <c r="FUX70" s="20"/>
      <c r="FUY70" s="20"/>
      <c r="FUZ70" s="20"/>
      <c r="FVA70" s="20"/>
      <c r="FVB70" s="20"/>
      <c r="FVC70" s="20"/>
      <c r="FVD70" s="20"/>
      <c r="FVE70" s="20"/>
      <c r="FVF70" s="20"/>
      <c r="FVG70" s="20"/>
      <c r="FVH70" s="20"/>
      <c r="FVI70" s="20"/>
      <c r="FVJ70" s="20"/>
      <c r="FVK70" s="20"/>
      <c r="FVL70" s="20"/>
      <c r="FVM70" s="20"/>
      <c r="FVN70" s="20"/>
      <c r="FVO70" s="20"/>
      <c r="FVP70" s="20"/>
      <c r="FVQ70" s="20"/>
      <c r="FVR70" s="20"/>
      <c r="FVS70" s="20"/>
      <c r="FVT70" s="20"/>
      <c r="FVU70" s="20"/>
      <c r="FVV70" s="20"/>
      <c r="FVW70" s="20"/>
      <c r="FVX70" s="20"/>
      <c r="FVY70" s="20"/>
      <c r="FVZ70" s="20"/>
      <c r="FWA70" s="20"/>
      <c r="FWB70" s="20"/>
      <c r="FWC70" s="20"/>
      <c r="FWD70" s="20"/>
      <c r="FWE70" s="20"/>
      <c r="FWF70" s="20"/>
      <c r="FWG70" s="20"/>
      <c r="FWH70" s="20"/>
      <c r="FWI70" s="20"/>
      <c r="FWJ70" s="20"/>
      <c r="FWK70" s="20"/>
      <c r="FWL70" s="20"/>
      <c r="FWM70" s="20"/>
      <c r="FWN70" s="20"/>
      <c r="FWO70" s="20"/>
      <c r="FWP70" s="20"/>
      <c r="FWQ70" s="20"/>
      <c r="FWR70" s="20"/>
      <c r="FWS70" s="20"/>
      <c r="FWT70" s="20"/>
      <c r="FWU70" s="20"/>
      <c r="FWV70" s="20"/>
      <c r="FWW70" s="20"/>
      <c r="FWX70" s="20"/>
      <c r="FWY70" s="20"/>
      <c r="FWZ70" s="20"/>
      <c r="FXA70" s="20"/>
      <c r="FXB70" s="20"/>
      <c r="FXC70" s="20"/>
      <c r="FXD70" s="20"/>
      <c r="FXE70" s="20"/>
      <c r="FXF70" s="20"/>
      <c r="FXG70" s="20"/>
      <c r="FXH70" s="20"/>
      <c r="FXI70" s="20"/>
      <c r="FXJ70" s="20"/>
      <c r="FXK70" s="20"/>
      <c r="FXL70" s="20"/>
      <c r="FXM70" s="20"/>
      <c r="FXN70" s="20"/>
      <c r="FXO70" s="20"/>
      <c r="FXP70" s="20"/>
      <c r="FXQ70" s="20"/>
      <c r="FXR70" s="20"/>
      <c r="FXS70" s="20"/>
      <c r="FXT70" s="20"/>
      <c r="FXU70" s="20"/>
      <c r="FXV70" s="20"/>
      <c r="FXW70" s="20"/>
      <c r="FXX70" s="20"/>
      <c r="FXY70" s="20"/>
      <c r="FXZ70" s="20"/>
      <c r="FYA70" s="20"/>
      <c r="FYB70" s="20"/>
      <c r="FYC70" s="20"/>
      <c r="FYD70" s="20"/>
      <c r="FYE70" s="20"/>
      <c r="FYF70" s="20"/>
      <c r="FYG70" s="20"/>
      <c r="FYH70" s="20"/>
      <c r="FYI70" s="20"/>
      <c r="FYJ70" s="20"/>
      <c r="FYK70" s="20"/>
      <c r="FYL70" s="20"/>
      <c r="FYM70" s="20"/>
      <c r="FYN70" s="20"/>
      <c r="FYO70" s="20"/>
      <c r="FYP70" s="20"/>
      <c r="FYQ70" s="20"/>
      <c r="FYR70" s="20"/>
      <c r="FYS70" s="20"/>
      <c r="FYT70" s="20"/>
      <c r="FYU70" s="20"/>
      <c r="FYV70" s="20"/>
      <c r="FYW70" s="20"/>
      <c r="FYX70" s="20"/>
      <c r="FYY70" s="20"/>
      <c r="FYZ70" s="20"/>
      <c r="FZA70" s="20"/>
      <c r="FZB70" s="20"/>
      <c r="FZC70" s="20"/>
      <c r="FZD70" s="20"/>
      <c r="FZE70" s="20"/>
      <c r="FZF70" s="20"/>
      <c r="FZG70" s="20"/>
      <c r="FZH70" s="20"/>
      <c r="FZI70" s="20"/>
      <c r="FZJ70" s="20"/>
      <c r="FZK70" s="20"/>
      <c r="FZL70" s="20"/>
      <c r="FZM70" s="20"/>
      <c r="FZN70" s="20"/>
      <c r="FZO70" s="20"/>
      <c r="FZP70" s="20"/>
      <c r="FZQ70" s="20"/>
      <c r="FZR70" s="20"/>
      <c r="FZS70" s="20"/>
      <c r="FZT70" s="20"/>
      <c r="FZU70" s="20"/>
      <c r="FZV70" s="20"/>
      <c r="FZW70" s="20"/>
      <c r="FZX70" s="20"/>
      <c r="FZY70" s="20"/>
      <c r="FZZ70" s="20"/>
      <c r="GAA70" s="20"/>
      <c r="GAB70" s="20"/>
      <c r="GAC70" s="20"/>
      <c r="GAD70" s="20"/>
      <c r="GAE70" s="20"/>
      <c r="GAF70" s="20"/>
      <c r="GAG70" s="20"/>
      <c r="GAH70" s="20"/>
      <c r="GAI70" s="20"/>
      <c r="GAJ70" s="20"/>
      <c r="GAK70" s="20"/>
      <c r="GAL70" s="20"/>
      <c r="GAM70" s="20"/>
      <c r="GAN70" s="20"/>
      <c r="GAO70" s="20"/>
      <c r="GAP70" s="20"/>
      <c r="GAQ70" s="20"/>
      <c r="GAR70" s="20"/>
      <c r="GAS70" s="20"/>
      <c r="GAT70" s="20"/>
      <c r="GAU70" s="20"/>
      <c r="GAV70" s="20"/>
      <c r="GAW70" s="20"/>
      <c r="GAX70" s="20"/>
      <c r="GAY70" s="20"/>
      <c r="GAZ70" s="20"/>
      <c r="GBA70" s="20"/>
      <c r="GBB70" s="20"/>
      <c r="GBC70" s="20"/>
      <c r="GBD70" s="20"/>
      <c r="GBE70" s="20"/>
      <c r="GBF70" s="20"/>
      <c r="GBG70" s="20"/>
      <c r="GBH70" s="20"/>
      <c r="GBI70" s="20"/>
      <c r="GBJ70" s="20"/>
      <c r="GBK70" s="20"/>
      <c r="GBL70" s="20"/>
      <c r="GBM70" s="20"/>
      <c r="GBN70" s="20"/>
      <c r="GBO70" s="20"/>
      <c r="GBP70" s="20"/>
      <c r="GBQ70" s="20"/>
      <c r="GBR70" s="20"/>
      <c r="GBS70" s="20"/>
      <c r="GBT70" s="20"/>
      <c r="GBU70" s="20"/>
      <c r="GBV70" s="20"/>
      <c r="GBW70" s="20"/>
      <c r="GBX70" s="20"/>
      <c r="GBY70" s="20"/>
      <c r="GBZ70" s="20"/>
      <c r="GCA70" s="20"/>
      <c r="GCB70" s="20"/>
      <c r="GCC70" s="20"/>
      <c r="GCD70" s="20"/>
      <c r="GCE70" s="20"/>
      <c r="GCF70" s="20"/>
      <c r="GCG70" s="20"/>
      <c r="GCH70" s="20"/>
      <c r="GCI70" s="20"/>
      <c r="GCJ70" s="20"/>
      <c r="GCK70" s="20"/>
      <c r="GCL70" s="20"/>
      <c r="GCM70" s="20"/>
      <c r="GCN70" s="20"/>
      <c r="GCO70" s="20"/>
      <c r="GCP70" s="20"/>
      <c r="GCQ70" s="20"/>
      <c r="GCR70" s="20"/>
      <c r="GCS70" s="20"/>
      <c r="GCT70" s="20"/>
      <c r="GCU70" s="20"/>
      <c r="GCV70" s="20"/>
      <c r="GCW70" s="20"/>
      <c r="GCX70" s="20"/>
      <c r="GCY70" s="20"/>
      <c r="GCZ70" s="20"/>
      <c r="GDA70" s="20"/>
      <c r="GDB70" s="20"/>
      <c r="GDC70" s="20"/>
      <c r="GDD70" s="20"/>
      <c r="GDE70" s="20"/>
      <c r="GDF70" s="20"/>
      <c r="GDG70" s="20"/>
      <c r="GDH70" s="20"/>
      <c r="GDI70" s="20"/>
      <c r="GDJ70" s="20"/>
      <c r="GDK70" s="20"/>
      <c r="GDL70" s="20"/>
      <c r="GDM70" s="20"/>
      <c r="GDN70" s="20"/>
      <c r="GDO70" s="20"/>
      <c r="GDP70" s="20"/>
      <c r="GDQ70" s="20"/>
      <c r="GDR70" s="20"/>
      <c r="GDS70" s="20"/>
      <c r="GDT70" s="20"/>
      <c r="GDU70" s="20"/>
      <c r="GDV70" s="20"/>
      <c r="GDW70" s="20"/>
      <c r="GDX70" s="20"/>
      <c r="GDY70" s="20"/>
      <c r="GDZ70" s="20"/>
      <c r="GEA70" s="20"/>
      <c r="GEB70" s="20"/>
      <c r="GEC70" s="20"/>
      <c r="GED70" s="20"/>
      <c r="GEE70" s="20"/>
      <c r="GEF70" s="20"/>
      <c r="GEG70" s="20"/>
      <c r="GEH70" s="20"/>
      <c r="GEI70" s="20"/>
      <c r="GEJ70" s="20"/>
      <c r="GEK70" s="20"/>
      <c r="GEL70" s="20"/>
      <c r="GEM70" s="20"/>
      <c r="GEN70" s="20"/>
      <c r="GEO70" s="20"/>
      <c r="GEP70" s="20"/>
      <c r="GEQ70" s="20"/>
      <c r="GER70" s="20"/>
      <c r="GES70" s="20"/>
      <c r="GET70" s="20"/>
      <c r="GEU70" s="20"/>
      <c r="GEV70" s="20"/>
      <c r="GEW70" s="20"/>
      <c r="GEX70" s="20"/>
      <c r="GEY70" s="20"/>
      <c r="GEZ70" s="20"/>
      <c r="GFA70" s="20"/>
      <c r="GFB70" s="20"/>
      <c r="GFC70" s="20"/>
      <c r="GFD70" s="20"/>
      <c r="GFE70" s="20"/>
      <c r="GFF70" s="20"/>
      <c r="GFG70" s="20"/>
      <c r="GFH70" s="20"/>
      <c r="GFI70" s="20"/>
      <c r="GFJ70" s="20"/>
      <c r="GFK70" s="20"/>
      <c r="GFL70" s="20"/>
      <c r="GFM70" s="20"/>
      <c r="GFN70" s="20"/>
      <c r="GFO70" s="20"/>
      <c r="GFP70" s="20"/>
      <c r="GFQ70" s="20"/>
      <c r="GFR70" s="20"/>
      <c r="GFS70" s="20"/>
      <c r="GFT70" s="20"/>
      <c r="GFU70" s="20"/>
      <c r="GFV70" s="20"/>
      <c r="GFW70" s="20"/>
      <c r="GFX70" s="20"/>
      <c r="GFY70" s="20"/>
      <c r="GFZ70" s="20"/>
      <c r="GGA70" s="20"/>
      <c r="GGB70" s="20"/>
      <c r="GGC70" s="20"/>
      <c r="GGD70" s="20"/>
      <c r="GGE70" s="20"/>
      <c r="GGF70" s="20"/>
      <c r="GGG70" s="20"/>
      <c r="GGH70" s="20"/>
      <c r="GGI70" s="20"/>
      <c r="GGJ70" s="20"/>
      <c r="GGK70" s="20"/>
      <c r="GGL70" s="20"/>
      <c r="GGM70" s="20"/>
      <c r="GGN70" s="20"/>
      <c r="GGO70" s="20"/>
      <c r="GGP70" s="20"/>
      <c r="GGQ70" s="20"/>
      <c r="GGR70" s="20"/>
      <c r="GGS70" s="20"/>
      <c r="GGT70" s="20"/>
      <c r="GGU70" s="20"/>
      <c r="GGV70" s="20"/>
      <c r="GGW70" s="20"/>
      <c r="GGX70" s="20"/>
      <c r="GGY70" s="20"/>
      <c r="GGZ70" s="20"/>
      <c r="GHA70" s="20"/>
      <c r="GHB70" s="20"/>
      <c r="GHC70" s="20"/>
      <c r="GHD70" s="20"/>
      <c r="GHE70" s="20"/>
      <c r="GHF70" s="20"/>
      <c r="GHG70" s="20"/>
      <c r="GHH70" s="20"/>
      <c r="GHI70" s="20"/>
      <c r="GHJ70" s="20"/>
      <c r="GHK70" s="20"/>
      <c r="GHL70" s="20"/>
      <c r="GHM70" s="20"/>
      <c r="GHN70" s="20"/>
      <c r="GHO70" s="20"/>
      <c r="GHP70" s="20"/>
      <c r="GHQ70" s="20"/>
      <c r="GHR70" s="20"/>
      <c r="GHS70" s="20"/>
      <c r="GHT70" s="20"/>
      <c r="GHU70" s="20"/>
      <c r="GHV70" s="20"/>
      <c r="GHW70" s="20"/>
      <c r="GHX70" s="20"/>
      <c r="GHY70" s="20"/>
      <c r="GHZ70" s="20"/>
      <c r="GIA70" s="20"/>
      <c r="GIB70" s="20"/>
      <c r="GIC70" s="20"/>
      <c r="GID70" s="20"/>
      <c r="GIE70" s="20"/>
      <c r="GIF70" s="20"/>
      <c r="GIG70" s="20"/>
      <c r="GIH70" s="20"/>
      <c r="GII70" s="20"/>
      <c r="GIJ70" s="20"/>
      <c r="GIK70" s="20"/>
      <c r="GIL70" s="20"/>
      <c r="GIM70" s="20"/>
      <c r="GIN70" s="20"/>
      <c r="GIO70" s="20"/>
      <c r="GIP70" s="20"/>
      <c r="GIQ70" s="20"/>
      <c r="GIR70" s="20"/>
      <c r="GIS70" s="20"/>
      <c r="GIT70" s="20"/>
      <c r="GIU70" s="20"/>
      <c r="GIV70" s="20"/>
      <c r="GIW70" s="20"/>
      <c r="GIX70" s="20"/>
      <c r="GIY70" s="20"/>
      <c r="GIZ70" s="20"/>
      <c r="GJA70" s="20"/>
      <c r="GJB70" s="20"/>
      <c r="GJC70" s="20"/>
      <c r="GJD70" s="20"/>
      <c r="GJE70" s="20"/>
      <c r="GJF70" s="20"/>
      <c r="GJG70" s="20"/>
      <c r="GJH70" s="20"/>
      <c r="GJI70" s="20"/>
      <c r="GJJ70" s="20"/>
      <c r="GJK70" s="20"/>
      <c r="GJL70" s="20"/>
      <c r="GJM70" s="20"/>
      <c r="GJN70" s="20"/>
      <c r="GJO70" s="20"/>
      <c r="GJP70" s="20"/>
      <c r="GJQ70" s="20"/>
      <c r="GJR70" s="20"/>
      <c r="GJS70" s="20"/>
      <c r="GJT70" s="20"/>
      <c r="GJU70" s="20"/>
      <c r="GJV70" s="20"/>
      <c r="GJW70" s="20"/>
      <c r="GJX70" s="20"/>
      <c r="GJY70" s="20"/>
      <c r="GJZ70" s="20"/>
      <c r="GKA70" s="20"/>
      <c r="GKB70" s="20"/>
      <c r="GKC70" s="20"/>
      <c r="GKD70" s="20"/>
      <c r="GKE70" s="20"/>
      <c r="GKF70" s="20"/>
      <c r="GKG70" s="20"/>
      <c r="GKH70" s="20"/>
      <c r="GKI70" s="20"/>
      <c r="GKJ70" s="20"/>
      <c r="GKK70" s="20"/>
      <c r="GKL70" s="20"/>
      <c r="GKM70" s="20"/>
      <c r="GKN70" s="20"/>
      <c r="GKO70" s="20"/>
      <c r="GKP70" s="20"/>
      <c r="GKQ70" s="20"/>
      <c r="GKR70" s="20"/>
      <c r="GKS70" s="20"/>
      <c r="GKT70" s="20"/>
      <c r="GKU70" s="20"/>
      <c r="GKV70" s="20"/>
      <c r="GKW70" s="20"/>
      <c r="GKX70" s="20"/>
      <c r="GKY70" s="20"/>
      <c r="GKZ70" s="20"/>
      <c r="GLA70" s="20"/>
      <c r="GLB70" s="20"/>
      <c r="GLC70" s="20"/>
      <c r="GLD70" s="20"/>
      <c r="GLE70" s="20"/>
      <c r="GLF70" s="20"/>
      <c r="GLG70" s="20"/>
      <c r="GLH70" s="20"/>
      <c r="GLI70" s="20"/>
      <c r="GLJ70" s="20"/>
      <c r="GLK70" s="20"/>
      <c r="GLL70" s="20"/>
      <c r="GLM70" s="20"/>
      <c r="GLN70" s="20"/>
      <c r="GLO70" s="20"/>
      <c r="GLP70" s="20"/>
      <c r="GLQ70" s="20"/>
      <c r="GLR70" s="20"/>
      <c r="GLS70" s="20"/>
      <c r="GLT70" s="20"/>
      <c r="GLU70" s="20"/>
      <c r="GLV70" s="20"/>
      <c r="GLW70" s="20"/>
      <c r="GLX70" s="20"/>
      <c r="GLY70" s="20"/>
      <c r="GLZ70" s="20"/>
      <c r="GMA70" s="20"/>
      <c r="GMB70" s="20"/>
      <c r="GMC70" s="20"/>
      <c r="GMD70" s="20"/>
      <c r="GME70" s="20"/>
      <c r="GMF70" s="20"/>
      <c r="GMG70" s="20"/>
      <c r="GMH70" s="20"/>
      <c r="GMI70" s="20"/>
      <c r="GMJ70" s="20"/>
      <c r="GMK70" s="20"/>
      <c r="GML70" s="20"/>
      <c r="GMM70" s="20"/>
      <c r="GMN70" s="20"/>
      <c r="GMO70" s="20"/>
      <c r="GMP70" s="20"/>
      <c r="GMQ70" s="20"/>
      <c r="GMR70" s="20"/>
      <c r="GMS70" s="20"/>
      <c r="GMT70" s="20"/>
      <c r="GMU70" s="20"/>
      <c r="GMV70" s="20"/>
      <c r="GMW70" s="20"/>
      <c r="GMX70" s="20"/>
      <c r="GMY70" s="20"/>
      <c r="GMZ70" s="20"/>
      <c r="GNA70" s="20"/>
      <c r="GNB70" s="20"/>
      <c r="GNC70" s="20"/>
      <c r="GND70" s="20"/>
      <c r="GNE70" s="20"/>
      <c r="GNF70" s="20"/>
      <c r="GNG70" s="20"/>
      <c r="GNH70" s="20"/>
      <c r="GNI70" s="20"/>
      <c r="GNJ70" s="20"/>
      <c r="GNK70" s="20"/>
      <c r="GNL70" s="20"/>
      <c r="GNM70" s="20"/>
      <c r="GNN70" s="20"/>
      <c r="GNO70" s="20"/>
      <c r="GNP70" s="20"/>
      <c r="GNQ70" s="20"/>
      <c r="GNR70" s="20"/>
      <c r="GNS70" s="20"/>
      <c r="GNT70" s="20"/>
      <c r="GNU70" s="20"/>
      <c r="GNV70" s="20"/>
      <c r="GNW70" s="20"/>
      <c r="GNX70" s="20"/>
      <c r="GNY70" s="20"/>
      <c r="GNZ70" s="20"/>
      <c r="GOA70" s="20"/>
      <c r="GOB70" s="20"/>
      <c r="GOC70" s="20"/>
      <c r="GOD70" s="20"/>
      <c r="GOE70" s="20"/>
      <c r="GOF70" s="20"/>
      <c r="GOG70" s="20"/>
      <c r="GOH70" s="20"/>
      <c r="GOI70" s="20"/>
      <c r="GOJ70" s="20"/>
      <c r="GOK70" s="20"/>
      <c r="GOL70" s="20"/>
      <c r="GOM70" s="20"/>
      <c r="GON70" s="20"/>
      <c r="GOO70" s="20"/>
      <c r="GOP70" s="20"/>
      <c r="GOQ70" s="20"/>
      <c r="GOR70" s="20"/>
      <c r="GOS70" s="20"/>
      <c r="GOT70" s="20"/>
      <c r="GOU70" s="20"/>
      <c r="GOV70" s="20"/>
      <c r="GOW70" s="20"/>
      <c r="GOX70" s="20"/>
      <c r="GOY70" s="20"/>
      <c r="GOZ70" s="20"/>
      <c r="GPA70" s="20"/>
      <c r="GPB70" s="20"/>
      <c r="GPC70" s="20"/>
      <c r="GPD70" s="20"/>
      <c r="GPE70" s="20"/>
      <c r="GPF70" s="20"/>
      <c r="GPG70" s="20"/>
      <c r="GPH70" s="20"/>
      <c r="GPI70" s="20"/>
      <c r="GPJ70" s="20"/>
      <c r="GPK70" s="20"/>
      <c r="GPL70" s="20"/>
      <c r="GPM70" s="20"/>
      <c r="GPN70" s="20"/>
      <c r="GPO70" s="20"/>
      <c r="GPP70" s="20"/>
      <c r="GPQ70" s="20"/>
      <c r="GPR70" s="20"/>
      <c r="GPS70" s="20"/>
      <c r="GPT70" s="20"/>
      <c r="GPU70" s="20"/>
      <c r="GPV70" s="20"/>
      <c r="GPW70" s="20"/>
      <c r="GPX70" s="20"/>
      <c r="GPY70" s="20"/>
      <c r="GPZ70" s="20"/>
      <c r="GQA70" s="20"/>
      <c r="GQB70" s="20"/>
      <c r="GQC70" s="20"/>
      <c r="GQD70" s="20"/>
      <c r="GQE70" s="20"/>
      <c r="GQF70" s="20"/>
      <c r="GQG70" s="20"/>
      <c r="GQH70" s="20"/>
      <c r="GQI70" s="20"/>
      <c r="GQJ70" s="20"/>
      <c r="GQK70" s="20"/>
      <c r="GQL70" s="20"/>
      <c r="GQM70" s="20"/>
      <c r="GQN70" s="20"/>
      <c r="GQO70" s="20"/>
      <c r="GQP70" s="20"/>
      <c r="GQQ70" s="20"/>
      <c r="GQR70" s="20"/>
      <c r="GQS70" s="20"/>
      <c r="GQT70" s="20"/>
      <c r="GQU70" s="20"/>
      <c r="GQV70" s="20"/>
      <c r="GQW70" s="20"/>
      <c r="GQX70" s="20"/>
      <c r="GQY70" s="20"/>
      <c r="GQZ70" s="20"/>
      <c r="GRA70" s="20"/>
      <c r="GRB70" s="20"/>
      <c r="GRC70" s="20"/>
      <c r="GRD70" s="20"/>
      <c r="GRE70" s="20"/>
      <c r="GRF70" s="20"/>
      <c r="GRG70" s="20"/>
      <c r="GRH70" s="20"/>
      <c r="GRI70" s="20"/>
      <c r="GRJ70" s="20"/>
      <c r="GRK70" s="20"/>
      <c r="GRL70" s="20"/>
      <c r="GRM70" s="20"/>
      <c r="GRN70" s="20"/>
      <c r="GRO70" s="20"/>
      <c r="GRP70" s="20"/>
      <c r="GRQ70" s="20"/>
      <c r="GRR70" s="20"/>
      <c r="GRS70" s="20"/>
      <c r="GRT70" s="20"/>
      <c r="GRU70" s="20"/>
      <c r="GRV70" s="20"/>
      <c r="GRW70" s="20"/>
      <c r="GRX70" s="20"/>
      <c r="GRY70" s="20"/>
      <c r="GRZ70" s="20"/>
      <c r="GSA70" s="20"/>
      <c r="GSB70" s="20"/>
      <c r="GSC70" s="20"/>
      <c r="GSD70" s="20"/>
      <c r="GSE70" s="20"/>
      <c r="GSF70" s="20"/>
      <c r="GSG70" s="20"/>
      <c r="GSH70" s="20"/>
      <c r="GSI70" s="20"/>
      <c r="GSJ70" s="20"/>
      <c r="GSK70" s="20"/>
      <c r="GSL70" s="20"/>
      <c r="GSM70" s="20"/>
      <c r="GSN70" s="20"/>
      <c r="GSO70" s="20"/>
      <c r="GSP70" s="20"/>
      <c r="GSQ70" s="20"/>
      <c r="GSR70" s="20"/>
      <c r="GSS70" s="20"/>
      <c r="GST70" s="20"/>
      <c r="GSU70" s="20"/>
      <c r="GSV70" s="20"/>
      <c r="GSW70" s="20"/>
      <c r="GSX70" s="20"/>
      <c r="GSY70" s="20"/>
      <c r="GSZ70" s="20"/>
      <c r="GTA70" s="20"/>
      <c r="GTB70" s="20"/>
      <c r="GTC70" s="20"/>
      <c r="GTD70" s="20"/>
      <c r="GTE70" s="20"/>
      <c r="GTF70" s="20"/>
      <c r="GTG70" s="20"/>
      <c r="GTH70" s="20"/>
      <c r="GTI70" s="20"/>
      <c r="GTJ70" s="20"/>
      <c r="GTK70" s="20"/>
      <c r="GTL70" s="20"/>
      <c r="GTM70" s="20"/>
      <c r="GTN70" s="20"/>
      <c r="GTO70" s="20"/>
      <c r="GTP70" s="20"/>
      <c r="GTQ70" s="20"/>
      <c r="GTR70" s="20"/>
      <c r="GTS70" s="20"/>
      <c r="GTT70" s="20"/>
      <c r="GTU70" s="20"/>
      <c r="GTV70" s="20"/>
      <c r="GTW70" s="20"/>
      <c r="GTX70" s="20"/>
      <c r="GTY70" s="20"/>
      <c r="GTZ70" s="20"/>
      <c r="GUA70" s="20"/>
      <c r="GUB70" s="20"/>
      <c r="GUC70" s="20"/>
      <c r="GUD70" s="20"/>
      <c r="GUE70" s="20"/>
      <c r="GUF70" s="20"/>
      <c r="GUG70" s="20"/>
      <c r="GUH70" s="20"/>
      <c r="GUI70" s="20"/>
      <c r="GUJ70" s="20"/>
      <c r="GUK70" s="20"/>
      <c r="GUL70" s="20"/>
      <c r="GUM70" s="20"/>
      <c r="GUN70" s="20"/>
      <c r="GUO70" s="20"/>
      <c r="GUP70" s="20"/>
      <c r="GUQ70" s="20"/>
      <c r="GUR70" s="20"/>
      <c r="GUS70" s="20"/>
      <c r="GUT70" s="20"/>
      <c r="GUU70" s="20"/>
      <c r="GUV70" s="20"/>
      <c r="GUW70" s="20"/>
      <c r="GUX70" s="20"/>
      <c r="GUY70" s="20"/>
      <c r="GUZ70" s="20"/>
      <c r="GVA70" s="20"/>
      <c r="GVB70" s="20"/>
      <c r="GVC70" s="20"/>
      <c r="GVD70" s="20"/>
      <c r="GVE70" s="20"/>
      <c r="GVF70" s="20"/>
      <c r="GVG70" s="20"/>
      <c r="GVH70" s="20"/>
      <c r="GVI70" s="20"/>
      <c r="GVJ70" s="20"/>
      <c r="GVK70" s="20"/>
      <c r="GVL70" s="20"/>
      <c r="GVM70" s="20"/>
      <c r="GVN70" s="20"/>
      <c r="GVO70" s="20"/>
      <c r="GVP70" s="20"/>
      <c r="GVQ70" s="20"/>
      <c r="GVR70" s="20"/>
      <c r="GVS70" s="20"/>
      <c r="GVT70" s="20"/>
      <c r="GVU70" s="20"/>
      <c r="GVV70" s="20"/>
      <c r="GVW70" s="20"/>
      <c r="GVX70" s="20"/>
      <c r="GVY70" s="20"/>
      <c r="GVZ70" s="20"/>
      <c r="GWA70" s="20"/>
      <c r="GWB70" s="20"/>
      <c r="GWC70" s="20"/>
      <c r="GWD70" s="20"/>
      <c r="GWE70" s="20"/>
      <c r="GWF70" s="20"/>
      <c r="GWG70" s="20"/>
      <c r="GWH70" s="20"/>
      <c r="GWI70" s="20"/>
      <c r="GWJ70" s="20"/>
      <c r="GWK70" s="20"/>
      <c r="GWL70" s="20"/>
      <c r="GWM70" s="20"/>
      <c r="GWN70" s="20"/>
      <c r="GWO70" s="20"/>
      <c r="GWP70" s="20"/>
      <c r="GWQ70" s="20"/>
      <c r="GWR70" s="20"/>
      <c r="GWS70" s="20"/>
      <c r="GWT70" s="20"/>
      <c r="GWU70" s="20"/>
      <c r="GWV70" s="20"/>
      <c r="GWW70" s="20"/>
      <c r="GWX70" s="20"/>
      <c r="GWY70" s="20"/>
      <c r="GWZ70" s="20"/>
      <c r="GXA70" s="20"/>
      <c r="GXB70" s="20"/>
      <c r="GXC70" s="20"/>
      <c r="GXD70" s="20"/>
      <c r="GXE70" s="20"/>
      <c r="GXF70" s="20"/>
      <c r="GXG70" s="20"/>
      <c r="GXH70" s="20"/>
      <c r="GXI70" s="20"/>
      <c r="GXJ70" s="20"/>
      <c r="GXK70" s="20"/>
      <c r="GXL70" s="20"/>
      <c r="GXM70" s="20"/>
      <c r="GXN70" s="20"/>
      <c r="GXO70" s="20"/>
      <c r="GXP70" s="20"/>
      <c r="GXQ70" s="20"/>
      <c r="GXR70" s="20"/>
      <c r="GXS70" s="20"/>
      <c r="GXT70" s="20"/>
      <c r="GXU70" s="20"/>
      <c r="GXV70" s="20"/>
      <c r="GXW70" s="20"/>
      <c r="GXX70" s="20"/>
      <c r="GXY70" s="20"/>
      <c r="GXZ70" s="20"/>
      <c r="GYA70" s="20"/>
      <c r="GYB70" s="20"/>
      <c r="GYC70" s="20"/>
      <c r="GYD70" s="20"/>
      <c r="GYE70" s="20"/>
      <c r="GYF70" s="20"/>
      <c r="GYG70" s="20"/>
      <c r="GYH70" s="20"/>
      <c r="GYI70" s="20"/>
      <c r="GYJ70" s="20"/>
      <c r="GYK70" s="20"/>
      <c r="GYL70" s="20"/>
      <c r="GYM70" s="20"/>
      <c r="GYN70" s="20"/>
      <c r="GYO70" s="20"/>
      <c r="GYP70" s="20"/>
      <c r="GYQ70" s="20"/>
      <c r="GYR70" s="20"/>
      <c r="GYS70" s="20"/>
      <c r="GYT70" s="20"/>
      <c r="GYU70" s="20"/>
      <c r="GYV70" s="20"/>
      <c r="GYW70" s="20"/>
      <c r="GYX70" s="20"/>
      <c r="GYY70" s="20"/>
      <c r="GYZ70" s="20"/>
      <c r="GZA70" s="20"/>
      <c r="GZB70" s="20"/>
      <c r="GZC70" s="20"/>
      <c r="GZD70" s="20"/>
      <c r="GZE70" s="20"/>
      <c r="GZF70" s="20"/>
      <c r="GZG70" s="20"/>
      <c r="GZH70" s="20"/>
      <c r="GZI70" s="20"/>
      <c r="GZJ70" s="20"/>
      <c r="GZK70" s="20"/>
      <c r="GZL70" s="20"/>
      <c r="GZM70" s="20"/>
      <c r="GZN70" s="20"/>
      <c r="GZO70" s="20"/>
      <c r="GZP70" s="20"/>
      <c r="GZQ70" s="20"/>
      <c r="GZR70" s="20"/>
      <c r="GZS70" s="20"/>
      <c r="GZT70" s="20"/>
      <c r="GZU70" s="20"/>
      <c r="GZV70" s="20"/>
      <c r="GZW70" s="20"/>
      <c r="GZX70" s="20"/>
      <c r="GZY70" s="20"/>
      <c r="GZZ70" s="20"/>
      <c r="HAA70" s="20"/>
      <c r="HAB70" s="20"/>
      <c r="HAC70" s="20"/>
      <c r="HAD70" s="20"/>
      <c r="HAE70" s="20"/>
      <c r="HAF70" s="20"/>
      <c r="HAG70" s="20"/>
      <c r="HAH70" s="20"/>
      <c r="HAI70" s="20"/>
      <c r="HAJ70" s="20"/>
      <c r="HAK70" s="20"/>
      <c r="HAL70" s="20"/>
      <c r="HAM70" s="20"/>
      <c r="HAN70" s="20"/>
      <c r="HAO70" s="20"/>
      <c r="HAP70" s="20"/>
      <c r="HAQ70" s="20"/>
      <c r="HAR70" s="20"/>
      <c r="HAS70" s="20"/>
      <c r="HAT70" s="20"/>
      <c r="HAU70" s="20"/>
      <c r="HAV70" s="20"/>
      <c r="HAW70" s="20"/>
      <c r="HAX70" s="20"/>
      <c r="HAY70" s="20"/>
      <c r="HAZ70" s="20"/>
      <c r="HBA70" s="20"/>
      <c r="HBB70" s="20"/>
      <c r="HBC70" s="20"/>
      <c r="HBD70" s="20"/>
      <c r="HBE70" s="20"/>
      <c r="HBF70" s="20"/>
      <c r="HBG70" s="20"/>
      <c r="HBH70" s="20"/>
      <c r="HBI70" s="20"/>
      <c r="HBJ70" s="20"/>
      <c r="HBK70" s="20"/>
      <c r="HBL70" s="20"/>
      <c r="HBM70" s="20"/>
      <c r="HBN70" s="20"/>
      <c r="HBO70" s="20"/>
      <c r="HBP70" s="20"/>
      <c r="HBQ70" s="20"/>
      <c r="HBR70" s="20"/>
      <c r="HBS70" s="20"/>
      <c r="HBT70" s="20"/>
      <c r="HBU70" s="20"/>
      <c r="HBV70" s="20"/>
      <c r="HBW70" s="20"/>
      <c r="HBX70" s="20"/>
      <c r="HBY70" s="20"/>
      <c r="HBZ70" s="20"/>
      <c r="HCA70" s="20"/>
      <c r="HCB70" s="20"/>
      <c r="HCC70" s="20"/>
      <c r="HCD70" s="20"/>
      <c r="HCE70" s="20"/>
      <c r="HCF70" s="20"/>
      <c r="HCG70" s="20"/>
      <c r="HCH70" s="20"/>
      <c r="HCI70" s="20"/>
      <c r="HCJ70" s="20"/>
      <c r="HCK70" s="20"/>
      <c r="HCL70" s="20"/>
      <c r="HCM70" s="20"/>
      <c r="HCN70" s="20"/>
      <c r="HCO70" s="20"/>
      <c r="HCP70" s="20"/>
      <c r="HCQ70" s="20"/>
      <c r="HCR70" s="20"/>
      <c r="HCS70" s="20"/>
      <c r="HCT70" s="20"/>
      <c r="HCU70" s="20"/>
      <c r="HCV70" s="20"/>
      <c r="HCW70" s="20"/>
      <c r="HCX70" s="20"/>
      <c r="HCY70" s="20"/>
      <c r="HCZ70" s="20"/>
      <c r="HDA70" s="20"/>
      <c r="HDB70" s="20"/>
      <c r="HDC70" s="20"/>
      <c r="HDD70" s="20"/>
      <c r="HDE70" s="20"/>
      <c r="HDF70" s="20"/>
      <c r="HDG70" s="20"/>
      <c r="HDH70" s="20"/>
      <c r="HDI70" s="20"/>
      <c r="HDJ70" s="20"/>
      <c r="HDK70" s="20"/>
      <c r="HDL70" s="20"/>
      <c r="HDM70" s="20"/>
      <c r="HDN70" s="20"/>
      <c r="HDO70" s="20"/>
      <c r="HDP70" s="20"/>
      <c r="HDQ70" s="20"/>
      <c r="HDR70" s="20"/>
      <c r="HDS70" s="20"/>
      <c r="HDT70" s="20"/>
      <c r="HDU70" s="20"/>
      <c r="HDV70" s="20"/>
      <c r="HDW70" s="20"/>
      <c r="HDX70" s="20"/>
      <c r="HDY70" s="20"/>
      <c r="HDZ70" s="20"/>
      <c r="HEA70" s="20"/>
      <c r="HEB70" s="20"/>
      <c r="HEC70" s="20"/>
      <c r="HED70" s="20"/>
      <c r="HEE70" s="20"/>
      <c r="HEF70" s="20"/>
      <c r="HEG70" s="20"/>
      <c r="HEH70" s="20"/>
      <c r="HEI70" s="20"/>
      <c r="HEJ70" s="20"/>
      <c r="HEK70" s="20"/>
      <c r="HEL70" s="20"/>
      <c r="HEM70" s="20"/>
      <c r="HEN70" s="20"/>
      <c r="HEO70" s="20"/>
      <c r="HEP70" s="20"/>
      <c r="HEQ70" s="20"/>
      <c r="HER70" s="20"/>
      <c r="HES70" s="20"/>
      <c r="HET70" s="20"/>
      <c r="HEU70" s="20"/>
      <c r="HEV70" s="20"/>
      <c r="HEW70" s="20"/>
      <c r="HEX70" s="20"/>
      <c r="HEY70" s="20"/>
      <c r="HEZ70" s="20"/>
      <c r="HFA70" s="20"/>
      <c r="HFB70" s="20"/>
      <c r="HFC70" s="20"/>
      <c r="HFD70" s="20"/>
      <c r="HFE70" s="20"/>
      <c r="HFF70" s="20"/>
      <c r="HFG70" s="20"/>
      <c r="HFH70" s="20"/>
      <c r="HFI70" s="20"/>
      <c r="HFJ70" s="20"/>
      <c r="HFK70" s="20"/>
      <c r="HFL70" s="20"/>
      <c r="HFM70" s="20"/>
      <c r="HFN70" s="20"/>
      <c r="HFO70" s="20"/>
      <c r="HFP70" s="20"/>
      <c r="HFQ70" s="20"/>
      <c r="HFR70" s="20"/>
      <c r="HFS70" s="20"/>
      <c r="HFT70" s="20"/>
      <c r="HFU70" s="20"/>
      <c r="HFV70" s="20"/>
      <c r="HFW70" s="20"/>
      <c r="HFX70" s="20"/>
      <c r="HFY70" s="20"/>
      <c r="HFZ70" s="20"/>
      <c r="HGA70" s="20"/>
      <c r="HGB70" s="20"/>
      <c r="HGC70" s="20"/>
      <c r="HGD70" s="20"/>
      <c r="HGE70" s="20"/>
      <c r="HGF70" s="20"/>
      <c r="HGG70" s="20"/>
      <c r="HGH70" s="20"/>
      <c r="HGI70" s="20"/>
      <c r="HGJ70" s="20"/>
      <c r="HGK70" s="20"/>
      <c r="HGL70" s="20"/>
      <c r="HGM70" s="20"/>
      <c r="HGN70" s="20"/>
      <c r="HGO70" s="20"/>
      <c r="HGP70" s="20"/>
      <c r="HGQ70" s="20"/>
      <c r="HGR70" s="20"/>
      <c r="HGS70" s="20"/>
      <c r="HGT70" s="20"/>
      <c r="HGU70" s="20"/>
      <c r="HGV70" s="20"/>
      <c r="HGW70" s="20"/>
      <c r="HGX70" s="20"/>
      <c r="HGY70" s="20"/>
      <c r="HGZ70" s="20"/>
      <c r="HHA70" s="20"/>
      <c r="HHB70" s="20"/>
      <c r="HHC70" s="20"/>
      <c r="HHD70" s="20"/>
      <c r="HHE70" s="20"/>
      <c r="HHF70" s="20"/>
      <c r="HHG70" s="20"/>
      <c r="HHH70" s="20"/>
      <c r="HHI70" s="20"/>
      <c r="HHJ70" s="20"/>
      <c r="HHK70" s="20"/>
      <c r="HHL70" s="20"/>
      <c r="HHM70" s="20"/>
      <c r="HHN70" s="20"/>
      <c r="HHO70" s="20"/>
      <c r="HHP70" s="20"/>
      <c r="HHQ70" s="20"/>
      <c r="HHR70" s="20"/>
      <c r="HHS70" s="20"/>
      <c r="HHT70" s="20"/>
      <c r="HHU70" s="20"/>
      <c r="HHV70" s="20"/>
      <c r="HHW70" s="20"/>
      <c r="HHX70" s="20"/>
      <c r="HHY70" s="20"/>
      <c r="HHZ70" s="20"/>
      <c r="HIA70" s="20"/>
      <c r="HIB70" s="20"/>
      <c r="HIC70" s="20"/>
      <c r="HID70" s="20"/>
      <c r="HIE70" s="20"/>
      <c r="HIF70" s="20"/>
      <c r="HIG70" s="20"/>
      <c r="HIH70" s="20"/>
      <c r="HII70" s="20"/>
      <c r="HIJ70" s="20"/>
      <c r="HIK70" s="20"/>
      <c r="HIL70" s="20"/>
      <c r="HIM70" s="20"/>
      <c r="HIN70" s="20"/>
      <c r="HIO70" s="20"/>
      <c r="HIP70" s="20"/>
      <c r="HIQ70" s="20"/>
      <c r="HIR70" s="20"/>
      <c r="HIS70" s="20"/>
      <c r="HIT70" s="20"/>
      <c r="HIU70" s="20"/>
      <c r="HIV70" s="20"/>
      <c r="HIW70" s="20"/>
      <c r="HIX70" s="20"/>
      <c r="HIY70" s="20"/>
      <c r="HIZ70" s="20"/>
      <c r="HJA70" s="20"/>
      <c r="HJB70" s="20"/>
      <c r="HJC70" s="20"/>
      <c r="HJD70" s="20"/>
      <c r="HJE70" s="20"/>
      <c r="HJF70" s="20"/>
      <c r="HJG70" s="20"/>
      <c r="HJH70" s="20"/>
      <c r="HJI70" s="20"/>
      <c r="HJJ70" s="20"/>
      <c r="HJK70" s="20"/>
      <c r="HJL70" s="20"/>
      <c r="HJM70" s="20"/>
      <c r="HJN70" s="20"/>
      <c r="HJO70" s="20"/>
      <c r="HJP70" s="20"/>
      <c r="HJQ70" s="20"/>
      <c r="HJR70" s="20"/>
      <c r="HJS70" s="20"/>
      <c r="HJT70" s="20"/>
      <c r="HJU70" s="20"/>
      <c r="HJV70" s="20"/>
      <c r="HJW70" s="20"/>
      <c r="HJX70" s="20"/>
      <c r="HJY70" s="20"/>
      <c r="HJZ70" s="20"/>
      <c r="HKA70" s="20"/>
      <c r="HKB70" s="20"/>
      <c r="HKC70" s="20"/>
      <c r="HKD70" s="20"/>
      <c r="HKE70" s="20"/>
      <c r="HKF70" s="20"/>
      <c r="HKG70" s="20"/>
      <c r="HKH70" s="20"/>
      <c r="HKI70" s="20"/>
      <c r="HKJ70" s="20"/>
      <c r="HKK70" s="20"/>
      <c r="HKL70" s="20"/>
      <c r="HKM70" s="20"/>
      <c r="HKN70" s="20"/>
      <c r="HKO70" s="20"/>
      <c r="HKP70" s="20"/>
      <c r="HKQ70" s="20"/>
      <c r="HKR70" s="20"/>
      <c r="HKS70" s="20"/>
      <c r="HKT70" s="20"/>
      <c r="HKU70" s="20"/>
      <c r="HKV70" s="20"/>
      <c r="HKW70" s="20"/>
      <c r="HKX70" s="20"/>
      <c r="HKY70" s="20"/>
      <c r="HKZ70" s="20"/>
      <c r="HLA70" s="20"/>
      <c r="HLB70" s="20"/>
      <c r="HLC70" s="20"/>
      <c r="HLD70" s="20"/>
      <c r="HLE70" s="20"/>
      <c r="HLF70" s="20"/>
      <c r="HLG70" s="20"/>
      <c r="HLH70" s="20"/>
      <c r="HLI70" s="20"/>
      <c r="HLJ70" s="20"/>
      <c r="HLK70" s="20"/>
      <c r="HLL70" s="20"/>
      <c r="HLM70" s="20"/>
      <c r="HLN70" s="20"/>
      <c r="HLO70" s="20"/>
      <c r="HLP70" s="20"/>
      <c r="HLQ70" s="20"/>
      <c r="HLR70" s="20"/>
      <c r="HLS70" s="20"/>
      <c r="HLT70" s="20"/>
      <c r="HLU70" s="20"/>
      <c r="HLV70" s="20"/>
      <c r="HLW70" s="20"/>
      <c r="HLX70" s="20"/>
      <c r="HLY70" s="20"/>
      <c r="HLZ70" s="20"/>
      <c r="HMA70" s="20"/>
      <c r="HMB70" s="20"/>
      <c r="HMC70" s="20"/>
      <c r="HMD70" s="20"/>
      <c r="HME70" s="20"/>
      <c r="HMF70" s="20"/>
      <c r="HMG70" s="20"/>
      <c r="HMH70" s="20"/>
      <c r="HMI70" s="20"/>
      <c r="HMJ70" s="20"/>
      <c r="HMK70" s="20"/>
      <c r="HML70" s="20"/>
      <c r="HMM70" s="20"/>
      <c r="HMN70" s="20"/>
      <c r="HMO70" s="20"/>
      <c r="HMP70" s="20"/>
      <c r="HMQ70" s="20"/>
      <c r="HMR70" s="20"/>
      <c r="HMS70" s="20"/>
      <c r="HMT70" s="20"/>
      <c r="HMU70" s="20"/>
      <c r="HMV70" s="20"/>
      <c r="HMW70" s="20"/>
      <c r="HMX70" s="20"/>
      <c r="HMY70" s="20"/>
      <c r="HMZ70" s="20"/>
      <c r="HNA70" s="20"/>
      <c r="HNB70" s="20"/>
      <c r="HNC70" s="20"/>
      <c r="HND70" s="20"/>
      <c r="HNE70" s="20"/>
      <c r="HNF70" s="20"/>
      <c r="HNG70" s="20"/>
      <c r="HNH70" s="20"/>
      <c r="HNI70" s="20"/>
      <c r="HNJ70" s="20"/>
      <c r="HNK70" s="20"/>
      <c r="HNL70" s="20"/>
      <c r="HNM70" s="20"/>
      <c r="HNN70" s="20"/>
      <c r="HNO70" s="20"/>
      <c r="HNP70" s="20"/>
      <c r="HNQ70" s="20"/>
      <c r="HNR70" s="20"/>
      <c r="HNS70" s="20"/>
      <c r="HNT70" s="20"/>
      <c r="HNU70" s="20"/>
      <c r="HNV70" s="20"/>
      <c r="HNW70" s="20"/>
      <c r="HNX70" s="20"/>
      <c r="HNY70" s="20"/>
      <c r="HNZ70" s="20"/>
      <c r="HOA70" s="20"/>
      <c r="HOB70" s="20"/>
      <c r="HOC70" s="20"/>
      <c r="HOD70" s="20"/>
      <c r="HOE70" s="20"/>
      <c r="HOF70" s="20"/>
      <c r="HOG70" s="20"/>
      <c r="HOH70" s="20"/>
      <c r="HOI70" s="20"/>
      <c r="HOJ70" s="20"/>
      <c r="HOK70" s="20"/>
      <c r="HOL70" s="20"/>
      <c r="HOM70" s="20"/>
      <c r="HON70" s="20"/>
      <c r="HOO70" s="20"/>
      <c r="HOP70" s="20"/>
      <c r="HOQ70" s="20"/>
      <c r="HOR70" s="20"/>
      <c r="HOS70" s="20"/>
      <c r="HOT70" s="20"/>
      <c r="HOU70" s="20"/>
      <c r="HOV70" s="20"/>
      <c r="HOW70" s="20"/>
      <c r="HOX70" s="20"/>
      <c r="HOY70" s="20"/>
      <c r="HOZ70" s="20"/>
      <c r="HPA70" s="20"/>
      <c r="HPB70" s="20"/>
      <c r="HPC70" s="20"/>
      <c r="HPD70" s="20"/>
      <c r="HPE70" s="20"/>
      <c r="HPF70" s="20"/>
      <c r="HPG70" s="20"/>
      <c r="HPH70" s="20"/>
      <c r="HPI70" s="20"/>
      <c r="HPJ70" s="20"/>
      <c r="HPK70" s="20"/>
      <c r="HPL70" s="20"/>
      <c r="HPM70" s="20"/>
      <c r="HPN70" s="20"/>
      <c r="HPO70" s="20"/>
      <c r="HPP70" s="20"/>
      <c r="HPQ70" s="20"/>
      <c r="HPR70" s="20"/>
      <c r="HPS70" s="20"/>
      <c r="HPT70" s="20"/>
      <c r="HPU70" s="20"/>
      <c r="HPV70" s="20"/>
      <c r="HPW70" s="20"/>
      <c r="HPX70" s="20"/>
      <c r="HPY70" s="20"/>
      <c r="HPZ70" s="20"/>
      <c r="HQA70" s="20"/>
      <c r="HQB70" s="20"/>
      <c r="HQC70" s="20"/>
      <c r="HQD70" s="20"/>
      <c r="HQE70" s="20"/>
      <c r="HQF70" s="20"/>
      <c r="HQG70" s="20"/>
      <c r="HQH70" s="20"/>
      <c r="HQI70" s="20"/>
      <c r="HQJ70" s="20"/>
      <c r="HQK70" s="20"/>
      <c r="HQL70" s="20"/>
      <c r="HQM70" s="20"/>
      <c r="HQN70" s="20"/>
      <c r="HQO70" s="20"/>
      <c r="HQP70" s="20"/>
      <c r="HQQ70" s="20"/>
      <c r="HQR70" s="20"/>
      <c r="HQS70" s="20"/>
      <c r="HQT70" s="20"/>
      <c r="HQU70" s="20"/>
      <c r="HQV70" s="20"/>
      <c r="HQW70" s="20"/>
      <c r="HQX70" s="20"/>
      <c r="HQY70" s="20"/>
      <c r="HQZ70" s="20"/>
      <c r="HRA70" s="20"/>
      <c r="HRB70" s="20"/>
      <c r="HRC70" s="20"/>
      <c r="HRD70" s="20"/>
      <c r="HRE70" s="20"/>
      <c r="HRF70" s="20"/>
      <c r="HRG70" s="20"/>
      <c r="HRH70" s="20"/>
      <c r="HRI70" s="20"/>
      <c r="HRJ70" s="20"/>
      <c r="HRK70" s="20"/>
      <c r="HRL70" s="20"/>
      <c r="HRM70" s="20"/>
      <c r="HRN70" s="20"/>
      <c r="HRO70" s="20"/>
      <c r="HRP70" s="20"/>
      <c r="HRQ70" s="20"/>
      <c r="HRR70" s="20"/>
      <c r="HRS70" s="20"/>
      <c r="HRT70" s="20"/>
      <c r="HRU70" s="20"/>
      <c r="HRV70" s="20"/>
      <c r="HRW70" s="20"/>
      <c r="HRX70" s="20"/>
      <c r="HRY70" s="20"/>
      <c r="HRZ70" s="20"/>
      <c r="HSA70" s="20"/>
      <c r="HSB70" s="20"/>
      <c r="HSC70" s="20"/>
      <c r="HSD70" s="20"/>
      <c r="HSE70" s="20"/>
      <c r="HSF70" s="20"/>
      <c r="HSG70" s="20"/>
      <c r="HSH70" s="20"/>
      <c r="HSI70" s="20"/>
      <c r="HSJ70" s="20"/>
      <c r="HSK70" s="20"/>
      <c r="HSL70" s="20"/>
      <c r="HSM70" s="20"/>
      <c r="HSN70" s="20"/>
      <c r="HSO70" s="20"/>
      <c r="HSP70" s="20"/>
      <c r="HSQ70" s="20"/>
      <c r="HSR70" s="20"/>
      <c r="HSS70" s="20"/>
      <c r="HST70" s="20"/>
      <c r="HSU70" s="20"/>
      <c r="HSV70" s="20"/>
      <c r="HSW70" s="20"/>
      <c r="HSX70" s="20"/>
      <c r="HSY70" s="20"/>
      <c r="HSZ70" s="20"/>
      <c r="HTA70" s="20"/>
      <c r="HTB70" s="20"/>
      <c r="HTC70" s="20"/>
      <c r="HTD70" s="20"/>
      <c r="HTE70" s="20"/>
      <c r="HTF70" s="20"/>
      <c r="HTG70" s="20"/>
      <c r="HTH70" s="20"/>
      <c r="HTI70" s="20"/>
      <c r="HTJ70" s="20"/>
      <c r="HTK70" s="20"/>
      <c r="HTL70" s="20"/>
      <c r="HTM70" s="20"/>
      <c r="HTN70" s="20"/>
      <c r="HTO70" s="20"/>
      <c r="HTP70" s="20"/>
      <c r="HTQ70" s="20"/>
      <c r="HTR70" s="20"/>
      <c r="HTS70" s="20"/>
      <c r="HTT70" s="20"/>
      <c r="HTU70" s="20"/>
      <c r="HTV70" s="20"/>
      <c r="HTW70" s="20"/>
      <c r="HTX70" s="20"/>
      <c r="HTY70" s="20"/>
      <c r="HTZ70" s="20"/>
      <c r="HUA70" s="20"/>
      <c r="HUB70" s="20"/>
      <c r="HUC70" s="20"/>
      <c r="HUD70" s="20"/>
      <c r="HUE70" s="20"/>
      <c r="HUF70" s="20"/>
      <c r="HUG70" s="20"/>
      <c r="HUH70" s="20"/>
      <c r="HUI70" s="20"/>
      <c r="HUJ70" s="20"/>
      <c r="HUK70" s="20"/>
      <c r="HUL70" s="20"/>
      <c r="HUM70" s="20"/>
      <c r="HUN70" s="20"/>
      <c r="HUO70" s="20"/>
      <c r="HUP70" s="20"/>
      <c r="HUQ70" s="20"/>
      <c r="HUR70" s="20"/>
      <c r="HUS70" s="20"/>
      <c r="HUT70" s="20"/>
      <c r="HUU70" s="20"/>
      <c r="HUV70" s="20"/>
      <c r="HUW70" s="20"/>
      <c r="HUX70" s="20"/>
      <c r="HUY70" s="20"/>
      <c r="HUZ70" s="20"/>
      <c r="HVA70" s="20"/>
      <c r="HVB70" s="20"/>
      <c r="HVC70" s="20"/>
      <c r="HVD70" s="20"/>
      <c r="HVE70" s="20"/>
      <c r="HVF70" s="20"/>
      <c r="HVG70" s="20"/>
      <c r="HVH70" s="20"/>
      <c r="HVI70" s="20"/>
      <c r="HVJ70" s="20"/>
      <c r="HVK70" s="20"/>
      <c r="HVL70" s="20"/>
      <c r="HVM70" s="20"/>
      <c r="HVN70" s="20"/>
      <c r="HVO70" s="20"/>
      <c r="HVP70" s="20"/>
      <c r="HVQ70" s="20"/>
      <c r="HVR70" s="20"/>
      <c r="HVS70" s="20"/>
      <c r="HVT70" s="20"/>
      <c r="HVU70" s="20"/>
      <c r="HVV70" s="20"/>
      <c r="HVW70" s="20"/>
      <c r="HVX70" s="20"/>
      <c r="HVY70" s="20"/>
      <c r="HVZ70" s="20"/>
      <c r="HWA70" s="20"/>
      <c r="HWB70" s="20"/>
      <c r="HWC70" s="20"/>
      <c r="HWD70" s="20"/>
      <c r="HWE70" s="20"/>
      <c r="HWF70" s="20"/>
      <c r="HWG70" s="20"/>
      <c r="HWH70" s="20"/>
      <c r="HWI70" s="20"/>
      <c r="HWJ70" s="20"/>
      <c r="HWK70" s="20"/>
      <c r="HWL70" s="20"/>
      <c r="HWM70" s="20"/>
      <c r="HWN70" s="20"/>
      <c r="HWO70" s="20"/>
      <c r="HWP70" s="20"/>
      <c r="HWQ70" s="20"/>
      <c r="HWR70" s="20"/>
      <c r="HWS70" s="20"/>
      <c r="HWT70" s="20"/>
      <c r="HWU70" s="20"/>
      <c r="HWV70" s="20"/>
      <c r="HWW70" s="20"/>
      <c r="HWX70" s="20"/>
      <c r="HWY70" s="20"/>
      <c r="HWZ70" s="20"/>
      <c r="HXA70" s="20"/>
      <c r="HXB70" s="20"/>
      <c r="HXC70" s="20"/>
      <c r="HXD70" s="20"/>
      <c r="HXE70" s="20"/>
      <c r="HXF70" s="20"/>
      <c r="HXG70" s="20"/>
      <c r="HXH70" s="20"/>
      <c r="HXI70" s="20"/>
      <c r="HXJ70" s="20"/>
      <c r="HXK70" s="20"/>
      <c r="HXL70" s="20"/>
      <c r="HXM70" s="20"/>
      <c r="HXN70" s="20"/>
      <c r="HXO70" s="20"/>
      <c r="HXP70" s="20"/>
      <c r="HXQ70" s="20"/>
      <c r="HXR70" s="20"/>
      <c r="HXS70" s="20"/>
      <c r="HXT70" s="20"/>
      <c r="HXU70" s="20"/>
      <c r="HXV70" s="20"/>
      <c r="HXW70" s="20"/>
      <c r="HXX70" s="20"/>
      <c r="HXY70" s="20"/>
      <c r="HXZ70" s="20"/>
      <c r="HYA70" s="20"/>
      <c r="HYB70" s="20"/>
      <c r="HYC70" s="20"/>
      <c r="HYD70" s="20"/>
      <c r="HYE70" s="20"/>
      <c r="HYF70" s="20"/>
      <c r="HYG70" s="20"/>
      <c r="HYH70" s="20"/>
      <c r="HYI70" s="20"/>
      <c r="HYJ70" s="20"/>
      <c r="HYK70" s="20"/>
      <c r="HYL70" s="20"/>
      <c r="HYM70" s="20"/>
      <c r="HYN70" s="20"/>
      <c r="HYO70" s="20"/>
      <c r="HYP70" s="20"/>
      <c r="HYQ70" s="20"/>
      <c r="HYR70" s="20"/>
      <c r="HYS70" s="20"/>
      <c r="HYT70" s="20"/>
      <c r="HYU70" s="20"/>
      <c r="HYV70" s="20"/>
      <c r="HYW70" s="20"/>
      <c r="HYX70" s="20"/>
      <c r="HYY70" s="20"/>
      <c r="HYZ70" s="20"/>
      <c r="HZA70" s="20"/>
      <c r="HZB70" s="20"/>
      <c r="HZC70" s="20"/>
      <c r="HZD70" s="20"/>
      <c r="HZE70" s="20"/>
      <c r="HZF70" s="20"/>
      <c r="HZG70" s="20"/>
      <c r="HZH70" s="20"/>
      <c r="HZI70" s="20"/>
      <c r="HZJ70" s="20"/>
      <c r="HZK70" s="20"/>
      <c r="HZL70" s="20"/>
      <c r="HZM70" s="20"/>
      <c r="HZN70" s="20"/>
      <c r="HZO70" s="20"/>
      <c r="HZP70" s="20"/>
      <c r="HZQ70" s="20"/>
      <c r="HZR70" s="20"/>
      <c r="HZS70" s="20"/>
      <c r="HZT70" s="20"/>
      <c r="HZU70" s="20"/>
      <c r="HZV70" s="20"/>
      <c r="HZW70" s="20"/>
      <c r="HZX70" s="20"/>
      <c r="HZY70" s="20"/>
      <c r="HZZ70" s="20"/>
      <c r="IAA70" s="20"/>
      <c r="IAB70" s="20"/>
      <c r="IAC70" s="20"/>
      <c r="IAD70" s="20"/>
      <c r="IAE70" s="20"/>
      <c r="IAF70" s="20"/>
      <c r="IAG70" s="20"/>
      <c r="IAH70" s="20"/>
      <c r="IAI70" s="20"/>
      <c r="IAJ70" s="20"/>
      <c r="IAK70" s="20"/>
      <c r="IAL70" s="20"/>
      <c r="IAM70" s="20"/>
      <c r="IAN70" s="20"/>
      <c r="IAO70" s="20"/>
      <c r="IAP70" s="20"/>
      <c r="IAQ70" s="20"/>
      <c r="IAR70" s="20"/>
      <c r="IAS70" s="20"/>
      <c r="IAT70" s="20"/>
      <c r="IAU70" s="20"/>
      <c r="IAV70" s="20"/>
      <c r="IAW70" s="20"/>
      <c r="IAX70" s="20"/>
      <c r="IAY70" s="20"/>
      <c r="IAZ70" s="20"/>
      <c r="IBA70" s="20"/>
      <c r="IBB70" s="20"/>
      <c r="IBC70" s="20"/>
      <c r="IBD70" s="20"/>
      <c r="IBE70" s="20"/>
      <c r="IBF70" s="20"/>
      <c r="IBG70" s="20"/>
      <c r="IBH70" s="20"/>
      <c r="IBI70" s="20"/>
      <c r="IBJ70" s="20"/>
      <c r="IBK70" s="20"/>
      <c r="IBL70" s="20"/>
      <c r="IBM70" s="20"/>
      <c r="IBN70" s="20"/>
      <c r="IBO70" s="20"/>
      <c r="IBP70" s="20"/>
      <c r="IBQ70" s="20"/>
      <c r="IBR70" s="20"/>
      <c r="IBS70" s="20"/>
      <c r="IBT70" s="20"/>
      <c r="IBU70" s="20"/>
      <c r="IBV70" s="20"/>
      <c r="IBW70" s="20"/>
      <c r="IBX70" s="20"/>
      <c r="IBY70" s="20"/>
      <c r="IBZ70" s="20"/>
      <c r="ICA70" s="20"/>
      <c r="ICB70" s="20"/>
      <c r="ICC70" s="20"/>
      <c r="ICD70" s="20"/>
      <c r="ICE70" s="20"/>
      <c r="ICF70" s="20"/>
      <c r="ICG70" s="20"/>
      <c r="ICH70" s="20"/>
      <c r="ICI70" s="20"/>
      <c r="ICJ70" s="20"/>
      <c r="ICK70" s="20"/>
      <c r="ICL70" s="20"/>
      <c r="ICM70" s="20"/>
      <c r="ICN70" s="20"/>
      <c r="ICO70" s="20"/>
      <c r="ICP70" s="20"/>
      <c r="ICQ70" s="20"/>
      <c r="ICR70" s="20"/>
      <c r="ICS70" s="20"/>
      <c r="ICT70" s="20"/>
      <c r="ICU70" s="20"/>
      <c r="ICV70" s="20"/>
      <c r="ICW70" s="20"/>
      <c r="ICX70" s="20"/>
      <c r="ICY70" s="20"/>
      <c r="ICZ70" s="20"/>
      <c r="IDA70" s="20"/>
      <c r="IDB70" s="20"/>
      <c r="IDC70" s="20"/>
      <c r="IDD70" s="20"/>
      <c r="IDE70" s="20"/>
      <c r="IDF70" s="20"/>
      <c r="IDG70" s="20"/>
      <c r="IDH70" s="20"/>
      <c r="IDI70" s="20"/>
      <c r="IDJ70" s="20"/>
      <c r="IDK70" s="20"/>
      <c r="IDL70" s="20"/>
      <c r="IDM70" s="20"/>
      <c r="IDN70" s="20"/>
      <c r="IDO70" s="20"/>
      <c r="IDP70" s="20"/>
      <c r="IDQ70" s="20"/>
      <c r="IDR70" s="20"/>
      <c r="IDS70" s="20"/>
      <c r="IDT70" s="20"/>
      <c r="IDU70" s="20"/>
      <c r="IDV70" s="20"/>
      <c r="IDW70" s="20"/>
      <c r="IDX70" s="20"/>
      <c r="IDY70" s="20"/>
      <c r="IDZ70" s="20"/>
      <c r="IEA70" s="20"/>
      <c r="IEB70" s="20"/>
      <c r="IEC70" s="20"/>
      <c r="IED70" s="20"/>
      <c r="IEE70" s="20"/>
      <c r="IEF70" s="20"/>
      <c r="IEG70" s="20"/>
      <c r="IEH70" s="20"/>
      <c r="IEI70" s="20"/>
      <c r="IEJ70" s="20"/>
      <c r="IEK70" s="20"/>
      <c r="IEL70" s="20"/>
      <c r="IEM70" s="20"/>
      <c r="IEN70" s="20"/>
      <c r="IEO70" s="20"/>
      <c r="IEP70" s="20"/>
      <c r="IEQ70" s="20"/>
      <c r="IER70" s="20"/>
      <c r="IES70" s="20"/>
      <c r="IET70" s="20"/>
      <c r="IEU70" s="20"/>
      <c r="IEV70" s="20"/>
      <c r="IEW70" s="20"/>
      <c r="IEX70" s="20"/>
      <c r="IEY70" s="20"/>
      <c r="IEZ70" s="20"/>
      <c r="IFA70" s="20"/>
      <c r="IFB70" s="20"/>
      <c r="IFC70" s="20"/>
      <c r="IFD70" s="20"/>
      <c r="IFE70" s="20"/>
      <c r="IFF70" s="20"/>
      <c r="IFG70" s="20"/>
      <c r="IFH70" s="20"/>
      <c r="IFI70" s="20"/>
      <c r="IFJ70" s="20"/>
      <c r="IFK70" s="20"/>
      <c r="IFL70" s="20"/>
      <c r="IFM70" s="20"/>
      <c r="IFN70" s="20"/>
      <c r="IFO70" s="20"/>
      <c r="IFP70" s="20"/>
      <c r="IFQ70" s="20"/>
      <c r="IFR70" s="20"/>
      <c r="IFS70" s="20"/>
      <c r="IFT70" s="20"/>
      <c r="IFU70" s="20"/>
      <c r="IFV70" s="20"/>
      <c r="IFW70" s="20"/>
      <c r="IFX70" s="20"/>
      <c r="IFY70" s="20"/>
      <c r="IFZ70" s="20"/>
      <c r="IGA70" s="20"/>
      <c r="IGB70" s="20"/>
      <c r="IGC70" s="20"/>
      <c r="IGD70" s="20"/>
      <c r="IGE70" s="20"/>
      <c r="IGF70" s="20"/>
      <c r="IGG70" s="20"/>
      <c r="IGH70" s="20"/>
      <c r="IGI70" s="20"/>
      <c r="IGJ70" s="20"/>
      <c r="IGK70" s="20"/>
      <c r="IGL70" s="20"/>
      <c r="IGM70" s="20"/>
      <c r="IGN70" s="20"/>
      <c r="IGO70" s="20"/>
      <c r="IGP70" s="20"/>
      <c r="IGQ70" s="20"/>
      <c r="IGR70" s="20"/>
      <c r="IGS70" s="20"/>
      <c r="IGT70" s="20"/>
      <c r="IGU70" s="20"/>
      <c r="IGV70" s="20"/>
      <c r="IGW70" s="20"/>
      <c r="IGX70" s="20"/>
      <c r="IGY70" s="20"/>
      <c r="IGZ70" s="20"/>
      <c r="IHA70" s="20"/>
      <c r="IHB70" s="20"/>
      <c r="IHC70" s="20"/>
      <c r="IHD70" s="20"/>
      <c r="IHE70" s="20"/>
      <c r="IHF70" s="20"/>
      <c r="IHG70" s="20"/>
      <c r="IHH70" s="20"/>
      <c r="IHI70" s="20"/>
      <c r="IHJ70" s="20"/>
      <c r="IHK70" s="20"/>
      <c r="IHL70" s="20"/>
      <c r="IHM70" s="20"/>
      <c r="IHN70" s="20"/>
      <c r="IHO70" s="20"/>
      <c r="IHP70" s="20"/>
      <c r="IHQ70" s="20"/>
      <c r="IHR70" s="20"/>
      <c r="IHS70" s="20"/>
      <c r="IHT70" s="20"/>
      <c r="IHU70" s="20"/>
      <c r="IHV70" s="20"/>
      <c r="IHW70" s="20"/>
      <c r="IHX70" s="20"/>
      <c r="IHY70" s="20"/>
      <c r="IHZ70" s="20"/>
      <c r="IIA70" s="20"/>
      <c r="IIB70" s="20"/>
      <c r="IIC70" s="20"/>
      <c r="IID70" s="20"/>
      <c r="IIE70" s="20"/>
      <c r="IIF70" s="20"/>
      <c r="IIG70" s="20"/>
      <c r="IIH70" s="20"/>
      <c r="III70" s="20"/>
      <c r="IIJ70" s="20"/>
      <c r="IIK70" s="20"/>
      <c r="IIL70" s="20"/>
      <c r="IIM70" s="20"/>
      <c r="IIN70" s="20"/>
      <c r="IIO70" s="20"/>
      <c r="IIP70" s="20"/>
      <c r="IIQ70" s="20"/>
      <c r="IIR70" s="20"/>
      <c r="IIS70" s="20"/>
      <c r="IIT70" s="20"/>
      <c r="IIU70" s="20"/>
      <c r="IIV70" s="20"/>
      <c r="IIW70" s="20"/>
      <c r="IIX70" s="20"/>
      <c r="IIY70" s="20"/>
      <c r="IIZ70" s="20"/>
      <c r="IJA70" s="20"/>
      <c r="IJB70" s="20"/>
      <c r="IJC70" s="20"/>
      <c r="IJD70" s="20"/>
      <c r="IJE70" s="20"/>
      <c r="IJF70" s="20"/>
      <c r="IJG70" s="20"/>
      <c r="IJH70" s="20"/>
      <c r="IJI70" s="20"/>
      <c r="IJJ70" s="20"/>
      <c r="IJK70" s="20"/>
      <c r="IJL70" s="20"/>
      <c r="IJM70" s="20"/>
      <c r="IJN70" s="20"/>
      <c r="IJO70" s="20"/>
      <c r="IJP70" s="20"/>
      <c r="IJQ70" s="20"/>
      <c r="IJR70" s="20"/>
      <c r="IJS70" s="20"/>
      <c r="IJT70" s="20"/>
      <c r="IJU70" s="20"/>
      <c r="IJV70" s="20"/>
      <c r="IJW70" s="20"/>
      <c r="IJX70" s="20"/>
      <c r="IJY70" s="20"/>
      <c r="IJZ70" s="20"/>
      <c r="IKA70" s="20"/>
      <c r="IKB70" s="20"/>
      <c r="IKC70" s="20"/>
      <c r="IKD70" s="20"/>
      <c r="IKE70" s="20"/>
      <c r="IKF70" s="20"/>
      <c r="IKG70" s="20"/>
      <c r="IKH70" s="20"/>
      <c r="IKI70" s="20"/>
      <c r="IKJ70" s="20"/>
      <c r="IKK70" s="20"/>
      <c r="IKL70" s="20"/>
      <c r="IKM70" s="20"/>
      <c r="IKN70" s="20"/>
      <c r="IKO70" s="20"/>
      <c r="IKP70" s="20"/>
      <c r="IKQ70" s="20"/>
      <c r="IKR70" s="20"/>
      <c r="IKS70" s="20"/>
      <c r="IKT70" s="20"/>
      <c r="IKU70" s="20"/>
      <c r="IKV70" s="20"/>
      <c r="IKW70" s="20"/>
      <c r="IKX70" s="20"/>
      <c r="IKY70" s="20"/>
      <c r="IKZ70" s="20"/>
      <c r="ILA70" s="20"/>
      <c r="ILB70" s="20"/>
      <c r="ILC70" s="20"/>
      <c r="ILD70" s="20"/>
      <c r="ILE70" s="20"/>
      <c r="ILF70" s="20"/>
      <c r="ILG70" s="20"/>
      <c r="ILH70" s="20"/>
      <c r="ILI70" s="20"/>
      <c r="ILJ70" s="20"/>
      <c r="ILK70" s="20"/>
      <c r="ILL70" s="20"/>
      <c r="ILM70" s="20"/>
      <c r="ILN70" s="20"/>
      <c r="ILO70" s="20"/>
      <c r="ILP70" s="20"/>
      <c r="ILQ70" s="20"/>
      <c r="ILR70" s="20"/>
      <c r="ILS70" s="20"/>
      <c r="ILT70" s="20"/>
      <c r="ILU70" s="20"/>
      <c r="ILV70" s="20"/>
      <c r="ILW70" s="20"/>
      <c r="ILX70" s="20"/>
      <c r="ILY70" s="20"/>
      <c r="ILZ70" s="20"/>
      <c r="IMA70" s="20"/>
      <c r="IMB70" s="20"/>
      <c r="IMC70" s="20"/>
      <c r="IMD70" s="20"/>
      <c r="IME70" s="20"/>
      <c r="IMF70" s="20"/>
      <c r="IMG70" s="20"/>
      <c r="IMH70" s="20"/>
      <c r="IMI70" s="20"/>
      <c r="IMJ70" s="20"/>
      <c r="IMK70" s="20"/>
      <c r="IML70" s="20"/>
      <c r="IMM70" s="20"/>
      <c r="IMN70" s="20"/>
      <c r="IMO70" s="20"/>
      <c r="IMP70" s="20"/>
      <c r="IMQ70" s="20"/>
      <c r="IMR70" s="20"/>
      <c r="IMS70" s="20"/>
      <c r="IMT70" s="20"/>
      <c r="IMU70" s="20"/>
      <c r="IMV70" s="20"/>
      <c r="IMW70" s="20"/>
      <c r="IMX70" s="20"/>
      <c r="IMY70" s="20"/>
      <c r="IMZ70" s="20"/>
      <c r="INA70" s="20"/>
      <c r="INB70" s="20"/>
      <c r="INC70" s="20"/>
      <c r="IND70" s="20"/>
      <c r="INE70" s="20"/>
      <c r="INF70" s="20"/>
      <c r="ING70" s="20"/>
      <c r="INH70" s="20"/>
      <c r="INI70" s="20"/>
      <c r="INJ70" s="20"/>
      <c r="INK70" s="20"/>
      <c r="INL70" s="20"/>
      <c r="INM70" s="20"/>
      <c r="INN70" s="20"/>
      <c r="INO70" s="20"/>
      <c r="INP70" s="20"/>
      <c r="INQ70" s="20"/>
      <c r="INR70" s="20"/>
      <c r="INS70" s="20"/>
      <c r="INT70" s="20"/>
      <c r="INU70" s="20"/>
      <c r="INV70" s="20"/>
      <c r="INW70" s="20"/>
      <c r="INX70" s="20"/>
      <c r="INY70" s="20"/>
      <c r="INZ70" s="20"/>
      <c r="IOA70" s="20"/>
      <c r="IOB70" s="20"/>
      <c r="IOC70" s="20"/>
      <c r="IOD70" s="20"/>
      <c r="IOE70" s="20"/>
      <c r="IOF70" s="20"/>
      <c r="IOG70" s="20"/>
      <c r="IOH70" s="20"/>
      <c r="IOI70" s="20"/>
      <c r="IOJ70" s="20"/>
      <c r="IOK70" s="20"/>
      <c r="IOL70" s="20"/>
      <c r="IOM70" s="20"/>
      <c r="ION70" s="20"/>
      <c r="IOO70" s="20"/>
      <c r="IOP70" s="20"/>
      <c r="IOQ70" s="20"/>
      <c r="IOR70" s="20"/>
      <c r="IOS70" s="20"/>
      <c r="IOT70" s="20"/>
      <c r="IOU70" s="20"/>
      <c r="IOV70" s="20"/>
      <c r="IOW70" s="20"/>
      <c r="IOX70" s="20"/>
      <c r="IOY70" s="20"/>
      <c r="IOZ70" s="20"/>
      <c r="IPA70" s="20"/>
      <c r="IPB70" s="20"/>
      <c r="IPC70" s="20"/>
      <c r="IPD70" s="20"/>
      <c r="IPE70" s="20"/>
      <c r="IPF70" s="20"/>
      <c r="IPG70" s="20"/>
      <c r="IPH70" s="20"/>
      <c r="IPI70" s="20"/>
      <c r="IPJ70" s="20"/>
      <c r="IPK70" s="20"/>
      <c r="IPL70" s="20"/>
      <c r="IPM70" s="20"/>
      <c r="IPN70" s="20"/>
      <c r="IPO70" s="20"/>
      <c r="IPP70" s="20"/>
      <c r="IPQ70" s="20"/>
      <c r="IPR70" s="20"/>
      <c r="IPS70" s="20"/>
      <c r="IPT70" s="20"/>
      <c r="IPU70" s="20"/>
      <c r="IPV70" s="20"/>
      <c r="IPW70" s="20"/>
      <c r="IPX70" s="20"/>
      <c r="IPY70" s="20"/>
      <c r="IPZ70" s="20"/>
      <c r="IQA70" s="20"/>
      <c r="IQB70" s="20"/>
      <c r="IQC70" s="20"/>
      <c r="IQD70" s="20"/>
      <c r="IQE70" s="20"/>
      <c r="IQF70" s="20"/>
      <c r="IQG70" s="20"/>
      <c r="IQH70" s="20"/>
      <c r="IQI70" s="20"/>
      <c r="IQJ70" s="20"/>
      <c r="IQK70" s="20"/>
      <c r="IQL70" s="20"/>
      <c r="IQM70" s="20"/>
      <c r="IQN70" s="20"/>
      <c r="IQO70" s="20"/>
      <c r="IQP70" s="20"/>
      <c r="IQQ70" s="20"/>
      <c r="IQR70" s="20"/>
      <c r="IQS70" s="20"/>
      <c r="IQT70" s="20"/>
      <c r="IQU70" s="20"/>
      <c r="IQV70" s="20"/>
      <c r="IQW70" s="20"/>
      <c r="IQX70" s="20"/>
      <c r="IQY70" s="20"/>
      <c r="IQZ70" s="20"/>
      <c r="IRA70" s="20"/>
      <c r="IRB70" s="20"/>
      <c r="IRC70" s="20"/>
      <c r="IRD70" s="20"/>
      <c r="IRE70" s="20"/>
      <c r="IRF70" s="20"/>
      <c r="IRG70" s="20"/>
      <c r="IRH70" s="20"/>
      <c r="IRI70" s="20"/>
      <c r="IRJ70" s="20"/>
      <c r="IRK70" s="20"/>
      <c r="IRL70" s="20"/>
      <c r="IRM70" s="20"/>
      <c r="IRN70" s="20"/>
      <c r="IRO70" s="20"/>
      <c r="IRP70" s="20"/>
      <c r="IRQ70" s="20"/>
      <c r="IRR70" s="20"/>
      <c r="IRS70" s="20"/>
      <c r="IRT70" s="20"/>
      <c r="IRU70" s="20"/>
      <c r="IRV70" s="20"/>
      <c r="IRW70" s="20"/>
      <c r="IRX70" s="20"/>
      <c r="IRY70" s="20"/>
      <c r="IRZ70" s="20"/>
      <c r="ISA70" s="20"/>
      <c r="ISB70" s="20"/>
      <c r="ISC70" s="20"/>
      <c r="ISD70" s="20"/>
      <c r="ISE70" s="20"/>
      <c r="ISF70" s="20"/>
      <c r="ISG70" s="20"/>
      <c r="ISH70" s="20"/>
      <c r="ISI70" s="20"/>
      <c r="ISJ70" s="20"/>
      <c r="ISK70" s="20"/>
      <c r="ISL70" s="20"/>
      <c r="ISM70" s="20"/>
      <c r="ISN70" s="20"/>
      <c r="ISO70" s="20"/>
      <c r="ISP70" s="20"/>
      <c r="ISQ70" s="20"/>
      <c r="ISR70" s="20"/>
      <c r="ISS70" s="20"/>
      <c r="IST70" s="20"/>
      <c r="ISU70" s="20"/>
      <c r="ISV70" s="20"/>
      <c r="ISW70" s="20"/>
      <c r="ISX70" s="20"/>
      <c r="ISY70" s="20"/>
      <c r="ISZ70" s="20"/>
      <c r="ITA70" s="20"/>
      <c r="ITB70" s="20"/>
      <c r="ITC70" s="20"/>
      <c r="ITD70" s="20"/>
      <c r="ITE70" s="20"/>
      <c r="ITF70" s="20"/>
      <c r="ITG70" s="20"/>
      <c r="ITH70" s="20"/>
      <c r="ITI70" s="20"/>
      <c r="ITJ70" s="20"/>
      <c r="ITK70" s="20"/>
      <c r="ITL70" s="20"/>
      <c r="ITM70" s="20"/>
      <c r="ITN70" s="20"/>
      <c r="ITO70" s="20"/>
      <c r="ITP70" s="20"/>
      <c r="ITQ70" s="20"/>
      <c r="ITR70" s="20"/>
      <c r="ITS70" s="20"/>
      <c r="ITT70" s="20"/>
      <c r="ITU70" s="20"/>
      <c r="ITV70" s="20"/>
      <c r="ITW70" s="20"/>
      <c r="ITX70" s="20"/>
      <c r="ITY70" s="20"/>
      <c r="ITZ70" s="20"/>
      <c r="IUA70" s="20"/>
      <c r="IUB70" s="20"/>
      <c r="IUC70" s="20"/>
      <c r="IUD70" s="20"/>
      <c r="IUE70" s="20"/>
      <c r="IUF70" s="20"/>
      <c r="IUG70" s="20"/>
      <c r="IUH70" s="20"/>
      <c r="IUI70" s="20"/>
      <c r="IUJ70" s="20"/>
      <c r="IUK70" s="20"/>
      <c r="IUL70" s="20"/>
      <c r="IUM70" s="20"/>
      <c r="IUN70" s="20"/>
      <c r="IUO70" s="20"/>
      <c r="IUP70" s="20"/>
      <c r="IUQ70" s="20"/>
      <c r="IUR70" s="20"/>
      <c r="IUS70" s="20"/>
      <c r="IUT70" s="20"/>
      <c r="IUU70" s="20"/>
      <c r="IUV70" s="20"/>
      <c r="IUW70" s="20"/>
      <c r="IUX70" s="20"/>
      <c r="IUY70" s="20"/>
      <c r="IUZ70" s="20"/>
      <c r="IVA70" s="20"/>
      <c r="IVB70" s="20"/>
      <c r="IVC70" s="20"/>
      <c r="IVD70" s="20"/>
      <c r="IVE70" s="20"/>
      <c r="IVF70" s="20"/>
      <c r="IVG70" s="20"/>
      <c r="IVH70" s="20"/>
      <c r="IVI70" s="20"/>
      <c r="IVJ70" s="20"/>
      <c r="IVK70" s="20"/>
      <c r="IVL70" s="20"/>
      <c r="IVM70" s="20"/>
      <c r="IVN70" s="20"/>
      <c r="IVO70" s="20"/>
      <c r="IVP70" s="20"/>
      <c r="IVQ70" s="20"/>
      <c r="IVR70" s="20"/>
      <c r="IVS70" s="20"/>
      <c r="IVT70" s="20"/>
      <c r="IVU70" s="20"/>
      <c r="IVV70" s="20"/>
      <c r="IVW70" s="20"/>
      <c r="IVX70" s="20"/>
      <c r="IVY70" s="20"/>
      <c r="IVZ70" s="20"/>
      <c r="IWA70" s="20"/>
      <c r="IWB70" s="20"/>
      <c r="IWC70" s="20"/>
      <c r="IWD70" s="20"/>
      <c r="IWE70" s="20"/>
      <c r="IWF70" s="20"/>
      <c r="IWG70" s="20"/>
      <c r="IWH70" s="20"/>
      <c r="IWI70" s="20"/>
      <c r="IWJ70" s="20"/>
      <c r="IWK70" s="20"/>
      <c r="IWL70" s="20"/>
      <c r="IWM70" s="20"/>
      <c r="IWN70" s="20"/>
      <c r="IWO70" s="20"/>
      <c r="IWP70" s="20"/>
      <c r="IWQ70" s="20"/>
      <c r="IWR70" s="20"/>
      <c r="IWS70" s="20"/>
      <c r="IWT70" s="20"/>
      <c r="IWU70" s="20"/>
      <c r="IWV70" s="20"/>
      <c r="IWW70" s="20"/>
      <c r="IWX70" s="20"/>
      <c r="IWY70" s="20"/>
      <c r="IWZ70" s="20"/>
      <c r="IXA70" s="20"/>
      <c r="IXB70" s="20"/>
      <c r="IXC70" s="20"/>
      <c r="IXD70" s="20"/>
      <c r="IXE70" s="20"/>
      <c r="IXF70" s="20"/>
      <c r="IXG70" s="20"/>
      <c r="IXH70" s="20"/>
      <c r="IXI70" s="20"/>
      <c r="IXJ70" s="20"/>
      <c r="IXK70" s="20"/>
      <c r="IXL70" s="20"/>
      <c r="IXM70" s="20"/>
      <c r="IXN70" s="20"/>
      <c r="IXO70" s="20"/>
      <c r="IXP70" s="20"/>
      <c r="IXQ70" s="20"/>
      <c r="IXR70" s="20"/>
      <c r="IXS70" s="20"/>
      <c r="IXT70" s="20"/>
      <c r="IXU70" s="20"/>
      <c r="IXV70" s="20"/>
      <c r="IXW70" s="20"/>
      <c r="IXX70" s="20"/>
      <c r="IXY70" s="20"/>
      <c r="IXZ70" s="20"/>
      <c r="IYA70" s="20"/>
      <c r="IYB70" s="20"/>
      <c r="IYC70" s="20"/>
      <c r="IYD70" s="20"/>
      <c r="IYE70" s="20"/>
      <c r="IYF70" s="20"/>
      <c r="IYG70" s="20"/>
      <c r="IYH70" s="20"/>
      <c r="IYI70" s="20"/>
      <c r="IYJ70" s="20"/>
      <c r="IYK70" s="20"/>
      <c r="IYL70" s="20"/>
      <c r="IYM70" s="20"/>
      <c r="IYN70" s="20"/>
      <c r="IYO70" s="20"/>
      <c r="IYP70" s="20"/>
      <c r="IYQ70" s="20"/>
      <c r="IYR70" s="20"/>
      <c r="IYS70" s="20"/>
      <c r="IYT70" s="20"/>
      <c r="IYU70" s="20"/>
      <c r="IYV70" s="20"/>
      <c r="IYW70" s="20"/>
      <c r="IYX70" s="20"/>
      <c r="IYY70" s="20"/>
      <c r="IYZ70" s="20"/>
      <c r="IZA70" s="20"/>
      <c r="IZB70" s="20"/>
      <c r="IZC70" s="20"/>
      <c r="IZD70" s="20"/>
      <c r="IZE70" s="20"/>
      <c r="IZF70" s="20"/>
      <c r="IZG70" s="20"/>
      <c r="IZH70" s="20"/>
      <c r="IZI70" s="20"/>
      <c r="IZJ70" s="20"/>
      <c r="IZK70" s="20"/>
      <c r="IZL70" s="20"/>
      <c r="IZM70" s="20"/>
      <c r="IZN70" s="20"/>
      <c r="IZO70" s="20"/>
      <c r="IZP70" s="20"/>
      <c r="IZQ70" s="20"/>
      <c r="IZR70" s="20"/>
      <c r="IZS70" s="20"/>
      <c r="IZT70" s="20"/>
      <c r="IZU70" s="20"/>
      <c r="IZV70" s="20"/>
      <c r="IZW70" s="20"/>
      <c r="IZX70" s="20"/>
      <c r="IZY70" s="20"/>
      <c r="IZZ70" s="20"/>
      <c r="JAA70" s="20"/>
      <c r="JAB70" s="20"/>
      <c r="JAC70" s="20"/>
      <c r="JAD70" s="20"/>
      <c r="JAE70" s="20"/>
      <c r="JAF70" s="20"/>
      <c r="JAG70" s="20"/>
      <c r="JAH70" s="20"/>
      <c r="JAI70" s="20"/>
      <c r="JAJ70" s="20"/>
      <c r="JAK70" s="20"/>
      <c r="JAL70" s="20"/>
      <c r="JAM70" s="20"/>
      <c r="JAN70" s="20"/>
      <c r="JAO70" s="20"/>
      <c r="JAP70" s="20"/>
      <c r="JAQ70" s="20"/>
      <c r="JAR70" s="20"/>
      <c r="JAS70" s="20"/>
      <c r="JAT70" s="20"/>
      <c r="JAU70" s="20"/>
      <c r="JAV70" s="20"/>
      <c r="JAW70" s="20"/>
      <c r="JAX70" s="20"/>
      <c r="JAY70" s="20"/>
      <c r="JAZ70" s="20"/>
      <c r="JBA70" s="20"/>
      <c r="JBB70" s="20"/>
      <c r="JBC70" s="20"/>
      <c r="JBD70" s="20"/>
      <c r="JBE70" s="20"/>
      <c r="JBF70" s="20"/>
      <c r="JBG70" s="20"/>
      <c r="JBH70" s="20"/>
      <c r="JBI70" s="20"/>
      <c r="JBJ70" s="20"/>
      <c r="JBK70" s="20"/>
      <c r="JBL70" s="20"/>
      <c r="JBM70" s="20"/>
      <c r="JBN70" s="20"/>
      <c r="JBO70" s="20"/>
      <c r="JBP70" s="20"/>
      <c r="JBQ70" s="20"/>
      <c r="JBR70" s="20"/>
      <c r="JBS70" s="20"/>
      <c r="JBT70" s="20"/>
      <c r="JBU70" s="20"/>
      <c r="JBV70" s="20"/>
      <c r="JBW70" s="20"/>
      <c r="JBX70" s="20"/>
      <c r="JBY70" s="20"/>
      <c r="JBZ70" s="20"/>
      <c r="JCA70" s="20"/>
      <c r="JCB70" s="20"/>
      <c r="JCC70" s="20"/>
      <c r="JCD70" s="20"/>
      <c r="JCE70" s="20"/>
      <c r="JCF70" s="20"/>
      <c r="JCG70" s="20"/>
      <c r="JCH70" s="20"/>
      <c r="JCI70" s="20"/>
      <c r="JCJ70" s="20"/>
      <c r="JCK70" s="20"/>
      <c r="JCL70" s="20"/>
      <c r="JCM70" s="20"/>
      <c r="JCN70" s="20"/>
      <c r="JCO70" s="20"/>
      <c r="JCP70" s="20"/>
      <c r="JCQ70" s="20"/>
      <c r="JCR70" s="20"/>
      <c r="JCS70" s="20"/>
      <c r="JCT70" s="20"/>
      <c r="JCU70" s="20"/>
      <c r="JCV70" s="20"/>
      <c r="JCW70" s="20"/>
      <c r="JCX70" s="20"/>
      <c r="JCY70" s="20"/>
      <c r="JCZ70" s="20"/>
      <c r="JDA70" s="20"/>
      <c r="JDB70" s="20"/>
      <c r="JDC70" s="20"/>
      <c r="JDD70" s="20"/>
      <c r="JDE70" s="20"/>
      <c r="JDF70" s="20"/>
      <c r="JDG70" s="20"/>
      <c r="JDH70" s="20"/>
      <c r="JDI70" s="20"/>
      <c r="JDJ70" s="20"/>
      <c r="JDK70" s="20"/>
      <c r="JDL70" s="20"/>
      <c r="JDM70" s="20"/>
      <c r="JDN70" s="20"/>
      <c r="JDO70" s="20"/>
      <c r="JDP70" s="20"/>
      <c r="JDQ70" s="20"/>
      <c r="JDR70" s="20"/>
      <c r="JDS70" s="20"/>
      <c r="JDT70" s="20"/>
      <c r="JDU70" s="20"/>
      <c r="JDV70" s="20"/>
      <c r="JDW70" s="20"/>
      <c r="JDX70" s="20"/>
      <c r="JDY70" s="20"/>
      <c r="JDZ70" s="20"/>
      <c r="JEA70" s="20"/>
      <c r="JEB70" s="20"/>
      <c r="JEC70" s="20"/>
      <c r="JED70" s="20"/>
      <c r="JEE70" s="20"/>
      <c r="JEF70" s="20"/>
      <c r="JEG70" s="20"/>
      <c r="JEH70" s="20"/>
      <c r="JEI70" s="20"/>
      <c r="JEJ70" s="20"/>
      <c r="JEK70" s="20"/>
      <c r="JEL70" s="20"/>
      <c r="JEM70" s="20"/>
      <c r="JEN70" s="20"/>
      <c r="JEO70" s="20"/>
      <c r="JEP70" s="20"/>
      <c r="JEQ70" s="20"/>
      <c r="JER70" s="20"/>
      <c r="JES70" s="20"/>
      <c r="JET70" s="20"/>
      <c r="JEU70" s="20"/>
      <c r="JEV70" s="20"/>
      <c r="JEW70" s="20"/>
      <c r="JEX70" s="20"/>
      <c r="JEY70" s="20"/>
      <c r="JEZ70" s="20"/>
      <c r="JFA70" s="20"/>
      <c r="JFB70" s="20"/>
      <c r="JFC70" s="20"/>
      <c r="JFD70" s="20"/>
      <c r="JFE70" s="20"/>
      <c r="JFF70" s="20"/>
      <c r="JFG70" s="20"/>
      <c r="JFH70" s="20"/>
      <c r="JFI70" s="20"/>
      <c r="JFJ70" s="20"/>
      <c r="JFK70" s="20"/>
      <c r="JFL70" s="20"/>
      <c r="JFM70" s="20"/>
      <c r="JFN70" s="20"/>
      <c r="JFO70" s="20"/>
      <c r="JFP70" s="20"/>
      <c r="JFQ70" s="20"/>
      <c r="JFR70" s="20"/>
      <c r="JFS70" s="20"/>
      <c r="JFT70" s="20"/>
      <c r="JFU70" s="20"/>
      <c r="JFV70" s="20"/>
      <c r="JFW70" s="20"/>
      <c r="JFX70" s="20"/>
      <c r="JFY70" s="20"/>
      <c r="JFZ70" s="20"/>
      <c r="JGA70" s="20"/>
      <c r="JGB70" s="20"/>
      <c r="JGC70" s="20"/>
      <c r="JGD70" s="20"/>
      <c r="JGE70" s="20"/>
      <c r="JGF70" s="20"/>
      <c r="JGG70" s="20"/>
      <c r="JGH70" s="20"/>
      <c r="JGI70" s="20"/>
      <c r="JGJ70" s="20"/>
      <c r="JGK70" s="20"/>
      <c r="JGL70" s="20"/>
      <c r="JGM70" s="20"/>
      <c r="JGN70" s="20"/>
      <c r="JGO70" s="20"/>
      <c r="JGP70" s="20"/>
      <c r="JGQ70" s="20"/>
      <c r="JGR70" s="20"/>
      <c r="JGS70" s="20"/>
      <c r="JGT70" s="20"/>
      <c r="JGU70" s="20"/>
      <c r="JGV70" s="20"/>
      <c r="JGW70" s="20"/>
      <c r="JGX70" s="20"/>
      <c r="JGY70" s="20"/>
      <c r="JGZ70" s="20"/>
      <c r="JHA70" s="20"/>
      <c r="JHB70" s="20"/>
      <c r="JHC70" s="20"/>
      <c r="JHD70" s="20"/>
      <c r="JHE70" s="20"/>
      <c r="JHF70" s="20"/>
      <c r="JHG70" s="20"/>
      <c r="JHH70" s="20"/>
      <c r="JHI70" s="20"/>
      <c r="JHJ70" s="20"/>
      <c r="JHK70" s="20"/>
      <c r="JHL70" s="20"/>
      <c r="JHM70" s="20"/>
      <c r="JHN70" s="20"/>
      <c r="JHO70" s="20"/>
      <c r="JHP70" s="20"/>
      <c r="JHQ70" s="20"/>
      <c r="JHR70" s="20"/>
      <c r="JHS70" s="20"/>
      <c r="JHT70" s="20"/>
      <c r="JHU70" s="20"/>
      <c r="JHV70" s="20"/>
      <c r="JHW70" s="20"/>
      <c r="JHX70" s="20"/>
      <c r="JHY70" s="20"/>
      <c r="JHZ70" s="20"/>
      <c r="JIA70" s="20"/>
      <c r="JIB70" s="20"/>
      <c r="JIC70" s="20"/>
      <c r="JID70" s="20"/>
      <c r="JIE70" s="20"/>
      <c r="JIF70" s="20"/>
      <c r="JIG70" s="20"/>
      <c r="JIH70" s="20"/>
      <c r="JII70" s="20"/>
      <c r="JIJ70" s="20"/>
      <c r="JIK70" s="20"/>
      <c r="JIL70" s="20"/>
      <c r="JIM70" s="20"/>
      <c r="JIN70" s="20"/>
      <c r="JIO70" s="20"/>
      <c r="JIP70" s="20"/>
      <c r="JIQ70" s="20"/>
      <c r="JIR70" s="20"/>
      <c r="JIS70" s="20"/>
      <c r="JIT70" s="20"/>
      <c r="JIU70" s="20"/>
      <c r="JIV70" s="20"/>
      <c r="JIW70" s="20"/>
      <c r="JIX70" s="20"/>
      <c r="JIY70" s="20"/>
      <c r="JIZ70" s="20"/>
      <c r="JJA70" s="20"/>
      <c r="JJB70" s="20"/>
      <c r="JJC70" s="20"/>
      <c r="JJD70" s="20"/>
      <c r="JJE70" s="20"/>
      <c r="JJF70" s="20"/>
      <c r="JJG70" s="20"/>
      <c r="JJH70" s="20"/>
      <c r="JJI70" s="20"/>
      <c r="JJJ70" s="20"/>
      <c r="JJK70" s="20"/>
      <c r="JJL70" s="20"/>
      <c r="JJM70" s="20"/>
      <c r="JJN70" s="20"/>
      <c r="JJO70" s="20"/>
      <c r="JJP70" s="20"/>
      <c r="JJQ70" s="20"/>
      <c r="JJR70" s="20"/>
      <c r="JJS70" s="20"/>
      <c r="JJT70" s="20"/>
      <c r="JJU70" s="20"/>
      <c r="JJV70" s="20"/>
      <c r="JJW70" s="20"/>
      <c r="JJX70" s="20"/>
      <c r="JJY70" s="20"/>
      <c r="JJZ70" s="20"/>
      <c r="JKA70" s="20"/>
      <c r="JKB70" s="20"/>
      <c r="JKC70" s="20"/>
      <c r="JKD70" s="20"/>
      <c r="JKE70" s="20"/>
      <c r="JKF70" s="20"/>
      <c r="JKG70" s="20"/>
      <c r="JKH70" s="20"/>
      <c r="JKI70" s="20"/>
      <c r="JKJ70" s="20"/>
      <c r="JKK70" s="20"/>
      <c r="JKL70" s="20"/>
      <c r="JKM70" s="20"/>
      <c r="JKN70" s="20"/>
      <c r="JKO70" s="20"/>
      <c r="JKP70" s="20"/>
      <c r="JKQ70" s="20"/>
      <c r="JKR70" s="20"/>
      <c r="JKS70" s="20"/>
      <c r="JKT70" s="20"/>
      <c r="JKU70" s="20"/>
      <c r="JKV70" s="20"/>
      <c r="JKW70" s="20"/>
      <c r="JKX70" s="20"/>
      <c r="JKY70" s="20"/>
      <c r="JKZ70" s="20"/>
      <c r="JLA70" s="20"/>
      <c r="JLB70" s="20"/>
      <c r="JLC70" s="20"/>
      <c r="JLD70" s="20"/>
      <c r="JLE70" s="20"/>
      <c r="JLF70" s="20"/>
      <c r="JLG70" s="20"/>
      <c r="JLH70" s="20"/>
      <c r="JLI70" s="20"/>
      <c r="JLJ70" s="20"/>
      <c r="JLK70" s="20"/>
      <c r="JLL70" s="20"/>
      <c r="JLM70" s="20"/>
      <c r="JLN70" s="20"/>
      <c r="JLO70" s="20"/>
      <c r="JLP70" s="20"/>
      <c r="JLQ70" s="20"/>
      <c r="JLR70" s="20"/>
      <c r="JLS70" s="20"/>
      <c r="JLT70" s="20"/>
      <c r="JLU70" s="20"/>
      <c r="JLV70" s="20"/>
      <c r="JLW70" s="20"/>
      <c r="JLX70" s="20"/>
      <c r="JLY70" s="20"/>
      <c r="JLZ70" s="20"/>
      <c r="JMA70" s="20"/>
      <c r="JMB70" s="20"/>
      <c r="JMC70" s="20"/>
      <c r="JMD70" s="20"/>
      <c r="JME70" s="20"/>
      <c r="JMF70" s="20"/>
      <c r="JMG70" s="20"/>
      <c r="JMH70" s="20"/>
      <c r="JMI70" s="20"/>
      <c r="JMJ70" s="20"/>
      <c r="JMK70" s="20"/>
      <c r="JML70" s="20"/>
      <c r="JMM70" s="20"/>
      <c r="JMN70" s="20"/>
      <c r="JMO70" s="20"/>
      <c r="JMP70" s="20"/>
      <c r="JMQ70" s="20"/>
      <c r="JMR70" s="20"/>
      <c r="JMS70" s="20"/>
      <c r="JMT70" s="20"/>
      <c r="JMU70" s="20"/>
      <c r="JMV70" s="20"/>
      <c r="JMW70" s="20"/>
      <c r="JMX70" s="20"/>
      <c r="JMY70" s="20"/>
      <c r="JMZ70" s="20"/>
      <c r="JNA70" s="20"/>
      <c r="JNB70" s="20"/>
      <c r="JNC70" s="20"/>
      <c r="JND70" s="20"/>
      <c r="JNE70" s="20"/>
      <c r="JNF70" s="20"/>
      <c r="JNG70" s="20"/>
      <c r="JNH70" s="20"/>
      <c r="JNI70" s="20"/>
      <c r="JNJ70" s="20"/>
      <c r="JNK70" s="20"/>
      <c r="JNL70" s="20"/>
      <c r="JNM70" s="20"/>
      <c r="JNN70" s="20"/>
      <c r="JNO70" s="20"/>
      <c r="JNP70" s="20"/>
      <c r="JNQ70" s="20"/>
      <c r="JNR70" s="20"/>
      <c r="JNS70" s="20"/>
      <c r="JNT70" s="20"/>
      <c r="JNU70" s="20"/>
      <c r="JNV70" s="20"/>
      <c r="JNW70" s="20"/>
      <c r="JNX70" s="20"/>
      <c r="JNY70" s="20"/>
      <c r="JNZ70" s="20"/>
      <c r="JOA70" s="20"/>
      <c r="JOB70" s="20"/>
      <c r="JOC70" s="20"/>
      <c r="JOD70" s="20"/>
      <c r="JOE70" s="20"/>
      <c r="JOF70" s="20"/>
      <c r="JOG70" s="20"/>
      <c r="JOH70" s="20"/>
      <c r="JOI70" s="20"/>
      <c r="JOJ70" s="20"/>
      <c r="JOK70" s="20"/>
      <c r="JOL70" s="20"/>
      <c r="JOM70" s="20"/>
      <c r="JON70" s="20"/>
      <c r="JOO70" s="20"/>
      <c r="JOP70" s="20"/>
      <c r="JOQ70" s="20"/>
      <c r="JOR70" s="20"/>
      <c r="JOS70" s="20"/>
      <c r="JOT70" s="20"/>
      <c r="JOU70" s="20"/>
      <c r="JOV70" s="20"/>
      <c r="JOW70" s="20"/>
      <c r="JOX70" s="20"/>
      <c r="JOY70" s="20"/>
      <c r="JOZ70" s="20"/>
      <c r="JPA70" s="20"/>
      <c r="JPB70" s="20"/>
      <c r="JPC70" s="20"/>
      <c r="JPD70" s="20"/>
      <c r="JPE70" s="20"/>
      <c r="JPF70" s="20"/>
      <c r="JPG70" s="20"/>
      <c r="JPH70" s="20"/>
      <c r="JPI70" s="20"/>
      <c r="JPJ70" s="20"/>
      <c r="JPK70" s="20"/>
      <c r="JPL70" s="20"/>
      <c r="JPM70" s="20"/>
      <c r="JPN70" s="20"/>
      <c r="JPO70" s="20"/>
      <c r="JPP70" s="20"/>
      <c r="JPQ70" s="20"/>
      <c r="JPR70" s="20"/>
      <c r="JPS70" s="20"/>
      <c r="JPT70" s="20"/>
      <c r="JPU70" s="20"/>
      <c r="JPV70" s="20"/>
      <c r="JPW70" s="20"/>
      <c r="JPX70" s="20"/>
      <c r="JPY70" s="20"/>
      <c r="JPZ70" s="20"/>
      <c r="JQA70" s="20"/>
      <c r="JQB70" s="20"/>
      <c r="JQC70" s="20"/>
      <c r="JQD70" s="20"/>
      <c r="JQE70" s="20"/>
      <c r="JQF70" s="20"/>
      <c r="JQG70" s="20"/>
      <c r="JQH70" s="20"/>
      <c r="JQI70" s="20"/>
      <c r="JQJ70" s="20"/>
      <c r="JQK70" s="20"/>
      <c r="JQL70" s="20"/>
      <c r="JQM70" s="20"/>
      <c r="JQN70" s="20"/>
      <c r="JQO70" s="20"/>
      <c r="JQP70" s="20"/>
      <c r="JQQ70" s="20"/>
      <c r="JQR70" s="20"/>
      <c r="JQS70" s="20"/>
      <c r="JQT70" s="20"/>
      <c r="JQU70" s="20"/>
      <c r="JQV70" s="20"/>
      <c r="JQW70" s="20"/>
      <c r="JQX70" s="20"/>
      <c r="JQY70" s="20"/>
      <c r="JQZ70" s="20"/>
      <c r="JRA70" s="20"/>
      <c r="JRB70" s="20"/>
      <c r="JRC70" s="20"/>
      <c r="JRD70" s="20"/>
      <c r="JRE70" s="20"/>
      <c r="JRF70" s="20"/>
      <c r="JRG70" s="20"/>
      <c r="JRH70" s="20"/>
      <c r="JRI70" s="20"/>
      <c r="JRJ70" s="20"/>
      <c r="JRK70" s="20"/>
      <c r="JRL70" s="20"/>
      <c r="JRM70" s="20"/>
      <c r="JRN70" s="20"/>
      <c r="JRO70" s="20"/>
      <c r="JRP70" s="20"/>
      <c r="JRQ70" s="20"/>
      <c r="JRR70" s="20"/>
      <c r="JRS70" s="20"/>
      <c r="JRT70" s="20"/>
      <c r="JRU70" s="20"/>
      <c r="JRV70" s="20"/>
      <c r="JRW70" s="20"/>
      <c r="JRX70" s="20"/>
      <c r="JRY70" s="20"/>
      <c r="JRZ70" s="20"/>
      <c r="JSA70" s="20"/>
      <c r="JSB70" s="20"/>
      <c r="JSC70" s="20"/>
      <c r="JSD70" s="20"/>
      <c r="JSE70" s="20"/>
      <c r="JSF70" s="20"/>
      <c r="JSG70" s="20"/>
      <c r="JSH70" s="20"/>
      <c r="JSI70" s="20"/>
      <c r="JSJ70" s="20"/>
      <c r="JSK70" s="20"/>
      <c r="JSL70" s="20"/>
      <c r="JSM70" s="20"/>
      <c r="JSN70" s="20"/>
      <c r="JSO70" s="20"/>
      <c r="JSP70" s="20"/>
      <c r="JSQ70" s="20"/>
      <c r="JSR70" s="20"/>
      <c r="JSS70" s="20"/>
      <c r="JST70" s="20"/>
      <c r="JSU70" s="20"/>
      <c r="JSV70" s="20"/>
      <c r="JSW70" s="20"/>
      <c r="JSX70" s="20"/>
      <c r="JSY70" s="20"/>
      <c r="JSZ70" s="20"/>
      <c r="JTA70" s="20"/>
      <c r="JTB70" s="20"/>
      <c r="JTC70" s="20"/>
      <c r="JTD70" s="20"/>
      <c r="JTE70" s="20"/>
      <c r="JTF70" s="20"/>
      <c r="JTG70" s="20"/>
      <c r="JTH70" s="20"/>
      <c r="JTI70" s="20"/>
      <c r="JTJ70" s="20"/>
      <c r="JTK70" s="20"/>
      <c r="JTL70" s="20"/>
      <c r="JTM70" s="20"/>
      <c r="JTN70" s="20"/>
      <c r="JTO70" s="20"/>
      <c r="JTP70" s="20"/>
      <c r="JTQ70" s="20"/>
      <c r="JTR70" s="20"/>
      <c r="JTS70" s="20"/>
      <c r="JTT70" s="20"/>
      <c r="JTU70" s="20"/>
      <c r="JTV70" s="20"/>
      <c r="JTW70" s="20"/>
      <c r="JTX70" s="20"/>
      <c r="JTY70" s="20"/>
      <c r="JTZ70" s="20"/>
      <c r="JUA70" s="20"/>
      <c r="JUB70" s="20"/>
      <c r="JUC70" s="20"/>
      <c r="JUD70" s="20"/>
      <c r="JUE70" s="20"/>
      <c r="JUF70" s="20"/>
      <c r="JUG70" s="20"/>
      <c r="JUH70" s="20"/>
      <c r="JUI70" s="20"/>
      <c r="JUJ70" s="20"/>
      <c r="JUK70" s="20"/>
      <c r="JUL70" s="20"/>
      <c r="JUM70" s="20"/>
      <c r="JUN70" s="20"/>
      <c r="JUO70" s="20"/>
      <c r="JUP70" s="20"/>
      <c r="JUQ70" s="20"/>
      <c r="JUR70" s="20"/>
      <c r="JUS70" s="20"/>
      <c r="JUT70" s="20"/>
      <c r="JUU70" s="20"/>
      <c r="JUV70" s="20"/>
      <c r="JUW70" s="20"/>
      <c r="JUX70" s="20"/>
      <c r="JUY70" s="20"/>
      <c r="JUZ70" s="20"/>
      <c r="JVA70" s="20"/>
      <c r="JVB70" s="20"/>
      <c r="JVC70" s="20"/>
      <c r="JVD70" s="20"/>
      <c r="JVE70" s="20"/>
      <c r="JVF70" s="20"/>
      <c r="JVG70" s="20"/>
      <c r="JVH70" s="20"/>
      <c r="JVI70" s="20"/>
      <c r="JVJ70" s="20"/>
      <c r="JVK70" s="20"/>
      <c r="JVL70" s="20"/>
      <c r="JVM70" s="20"/>
      <c r="JVN70" s="20"/>
      <c r="JVO70" s="20"/>
      <c r="JVP70" s="20"/>
      <c r="JVQ70" s="20"/>
      <c r="JVR70" s="20"/>
      <c r="JVS70" s="20"/>
      <c r="JVT70" s="20"/>
      <c r="JVU70" s="20"/>
      <c r="JVV70" s="20"/>
      <c r="JVW70" s="20"/>
      <c r="JVX70" s="20"/>
      <c r="JVY70" s="20"/>
      <c r="JVZ70" s="20"/>
      <c r="JWA70" s="20"/>
      <c r="JWB70" s="20"/>
      <c r="JWC70" s="20"/>
      <c r="JWD70" s="20"/>
      <c r="JWE70" s="20"/>
      <c r="JWF70" s="20"/>
      <c r="JWG70" s="20"/>
      <c r="JWH70" s="20"/>
      <c r="JWI70" s="20"/>
      <c r="JWJ70" s="20"/>
      <c r="JWK70" s="20"/>
      <c r="JWL70" s="20"/>
      <c r="JWM70" s="20"/>
      <c r="JWN70" s="20"/>
      <c r="JWO70" s="20"/>
      <c r="JWP70" s="20"/>
      <c r="JWQ70" s="20"/>
      <c r="JWR70" s="20"/>
      <c r="JWS70" s="20"/>
      <c r="JWT70" s="20"/>
      <c r="JWU70" s="20"/>
      <c r="JWV70" s="20"/>
      <c r="JWW70" s="20"/>
      <c r="JWX70" s="20"/>
      <c r="JWY70" s="20"/>
      <c r="JWZ70" s="20"/>
      <c r="JXA70" s="20"/>
      <c r="JXB70" s="20"/>
      <c r="JXC70" s="20"/>
      <c r="JXD70" s="20"/>
      <c r="JXE70" s="20"/>
      <c r="JXF70" s="20"/>
      <c r="JXG70" s="20"/>
      <c r="JXH70" s="20"/>
      <c r="JXI70" s="20"/>
      <c r="JXJ70" s="20"/>
      <c r="JXK70" s="20"/>
      <c r="JXL70" s="20"/>
      <c r="JXM70" s="20"/>
      <c r="JXN70" s="20"/>
      <c r="JXO70" s="20"/>
      <c r="JXP70" s="20"/>
      <c r="JXQ70" s="20"/>
      <c r="JXR70" s="20"/>
      <c r="JXS70" s="20"/>
      <c r="JXT70" s="20"/>
      <c r="JXU70" s="20"/>
      <c r="JXV70" s="20"/>
      <c r="JXW70" s="20"/>
      <c r="JXX70" s="20"/>
      <c r="JXY70" s="20"/>
      <c r="JXZ70" s="20"/>
      <c r="JYA70" s="20"/>
      <c r="JYB70" s="20"/>
      <c r="JYC70" s="20"/>
      <c r="JYD70" s="20"/>
      <c r="JYE70" s="20"/>
      <c r="JYF70" s="20"/>
      <c r="JYG70" s="20"/>
      <c r="JYH70" s="20"/>
      <c r="JYI70" s="20"/>
      <c r="JYJ70" s="20"/>
      <c r="JYK70" s="20"/>
      <c r="JYL70" s="20"/>
      <c r="JYM70" s="20"/>
      <c r="JYN70" s="20"/>
      <c r="JYO70" s="20"/>
      <c r="JYP70" s="20"/>
      <c r="JYQ70" s="20"/>
      <c r="JYR70" s="20"/>
      <c r="JYS70" s="20"/>
      <c r="JYT70" s="20"/>
      <c r="JYU70" s="20"/>
      <c r="JYV70" s="20"/>
      <c r="JYW70" s="20"/>
      <c r="JYX70" s="20"/>
      <c r="JYY70" s="20"/>
      <c r="JYZ70" s="20"/>
      <c r="JZA70" s="20"/>
      <c r="JZB70" s="20"/>
      <c r="JZC70" s="20"/>
      <c r="JZD70" s="20"/>
      <c r="JZE70" s="20"/>
      <c r="JZF70" s="20"/>
      <c r="JZG70" s="20"/>
      <c r="JZH70" s="20"/>
      <c r="JZI70" s="20"/>
      <c r="JZJ70" s="20"/>
      <c r="JZK70" s="20"/>
      <c r="JZL70" s="20"/>
      <c r="JZM70" s="20"/>
      <c r="JZN70" s="20"/>
      <c r="JZO70" s="20"/>
      <c r="JZP70" s="20"/>
      <c r="JZQ70" s="20"/>
      <c r="JZR70" s="20"/>
      <c r="JZS70" s="20"/>
      <c r="JZT70" s="20"/>
      <c r="JZU70" s="20"/>
      <c r="JZV70" s="20"/>
      <c r="JZW70" s="20"/>
      <c r="JZX70" s="20"/>
      <c r="JZY70" s="20"/>
      <c r="JZZ70" s="20"/>
      <c r="KAA70" s="20"/>
      <c r="KAB70" s="20"/>
      <c r="KAC70" s="20"/>
      <c r="KAD70" s="20"/>
      <c r="KAE70" s="20"/>
      <c r="KAF70" s="20"/>
      <c r="KAG70" s="20"/>
      <c r="KAH70" s="20"/>
      <c r="KAI70" s="20"/>
      <c r="KAJ70" s="20"/>
      <c r="KAK70" s="20"/>
      <c r="KAL70" s="20"/>
      <c r="KAM70" s="20"/>
      <c r="KAN70" s="20"/>
      <c r="KAO70" s="20"/>
      <c r="KAP70" s="20"/>
      <c r="KAQ70" s="20"/>
      <c r="KAR70" s="20"/>
      <c r="KAS70" s="20"/>
      <c r="KAT70" s="20"/>
      <c r="KAU70" s="20"/>
      <c r="KAV70" s="20"/>
      <c r="KAW70" s="20"/>
      <c r="KAX70" s="20"/>
      <c r="KAY70" s="20"/>
      <c r="KAZ70" s="20"/>
      <c r="KBA70" s="20"/>
      <c r="KBB70" s="20"/>
      <c r="KBC70" s="20"/>
      <c r="KBD70" s="20"/>
      <c r="KBE70" s="20"/>
      <c r="KBF70" s="20"/>
      <c r="KBG70" s="20"/>
      <c r="KBH70" s="20"/>
      <c r="KBI70" s="20"/>
      <c r="KBJ70" s="20"/>
      <c r="KBK70" s="20"/>
      <c r="KBL70" s="20"/>
      <c r="KBM70" s="20"/>
      <c r="KBN70" s="20"/>
      <c r="KBO70" s="20"/>
      <c r="KBP70" s="20"/>
      <c r="KBQ70" s="20"/>
      <c r="KBR70" s="20"/>
      <c r="KBS70" s="20"/>
      <c r="KBT70" s="20"/>
      <c r="KBU70" s="20"/>
      <c r="KBV70" s="20"/>
      <c r="KBW70" s="20"/>
      <c r="KBX70" s="20"/>
      <c r="KBY70" s="20"/>
      <c r="KBZ70" s="20"/>
      <c r="KCA70" s="20"/>
      <c r="KCB70" s="20"/>
      <c r="KCC70" s="20"/>
      <c r="KCD70" s="20"/>
      <c r="KCE70" s="20"/>
      <c r="KCF70" s="20"/>
      <c r="KCG70" s="20"/>
      <c r="KCH70" s="20"/>
      <c r="KCI70" s="20"/>
      <c r="KCJ70" s="20"/>
      <c r="KCK70" s="20"/>
      <c r="KCL70" s="20"/>
      <c r="KCM70" s="20"/>
      <c r="KCN70" s="20"/>
      <c r="KCO70" s="20"/>
      <c r="KCP70" s="20"/>
      <c r="KCQ70" s="20"/>
      <c r="KCR70" s="20"/>
      <c r="KCS70" s="20"/>
      <c r="KCT70" s="20"/>
      <c r="KCU70" s="20"/>
      <c r="KCV70" s="20"/>
      <c r="KCW70" s="20"/>
      <c r="KCX70" s="20"/>
      <c r="KCY70" s="20"/>
      <c r="KCZ70" s="20"/>
      <c r="KDA70" s="20"/>
      <c r="KDB70" s="20"/>
      <c r="KDC70" s="20"/>
      <c r="KDD70" s="20"/>
      <c r="KDE70" s="20"/>
      <c r="KDF70" s="20"/>
      <c r="KDG70" s="20"/>
      <c r="KDH70" s="20"/>
      <c r="KDI70" s="20"/>
      <c r="KDJ70" s="20"/>
      <c r="KDK70" s="20"/>
      <c r="KDL70" s="20"/>
      <c r="KDM70" s="20"/>
      <c r="KDN70" s="20"/>
      <c r="KDO70" s="20"/>
      <c r="KDP70" s="20"/>
      <c r="KDQ70" s="20"/>
      <c r="KDR70" s="20"/>
      <c r="KDS70" s="20"/>
      <c r="KDT70" s="20"/>
      <c r="KDU70" s="20"/>
      <c r="KDV70" s="20"/>
      <c r="KDW70" s="20"/>
      <c r="KDX70" s="20"/>
      <c r="KDY70" s="20"/>
      <c r="KDZ70" s="20"/>
      <c r="KEA70" s="20"/>
      <c r="KEB70" s="20"/>
      <c r="KEC70" s="20"/>
      <c r="KED70" s="20"/>
      <c r="KEE70" s="20"/>
      <c r="KEF70" s="20"/>
      <c r="KEG70" s="20"/>
      <c r="KEH70" s="20"/>
      <c r="KEI70" s="20"/>
      <c r="KEJ70" s="20"/>
      <c r="KEK70" s="20"/>
      <c r="KEL70" s="20"/>
      <c r="KEM70" s="20"/>
      <c r="KEN70" s="20"/>
      <c r="KEO70" s="20"/>
      <c r="KEP70" s="20"/>
      <c r="KEQ70" s="20"/>
      <c r="KER70" s="20"/>
      <c r="KES70" s="20"/>
      <c r="KET70" s="20"/>
      <c r="KEU70" s="20"/>
      <c r="KEV70" s="20"/>
      <c r="KEW70" s="20"/>
      <c r="KEX70" s="20"/>
      <c r="KEY70" s="20"/>
      <c r="KEZ70" s="20"/>
      <c r="KFA70" s="20"/>
      <c r="KFB70" s="20"/>
      <c r="KFC70" s="20"/>
      <c r="KFD70" s="20"/>
      <c r="KFE70" s="20"/>
      <c r="KFF70" s="20"/>
      <c r="KFG70" s="20"/>
      <c r="KFH70" s="20"/>
      <c r="KFI70" s="20"/>
      <c r="KFJ70" s="20"/>
      <c r="KFK70" s="20"/>
      <c r="KFL70" s="20"/>
      <c r="KFM70" s="20"/>
      <c r="KFN70" s="20"/>
      <c r="KFO70" s="20"/>
      <c r="KFP70" s="20"/>
      <c r="KFQ70" s="20"/>
      <c r="KFR70" s="20"/>
      <c r="KFS70" s="20"/>
      <c r="KFT70" s="20"/>
      <c r="KFU70" s="20"/>
      <c r="KFV70" s="20"/>
      <c r="KFW70" s="20"/>
      <c r="KFX70" s="20"/>
      <c r="KFY70" s="20"/>
      <c r="KFZ70" s="20"/>
      <c r="KGA70" s="20"/>
      <c r="KGB70" s="20"/>
      <c r="KGC70" s="20"/>
      <c r="KGD70" s="20"/>
      <c r="KGE70" s="20"/>
      <c r="KGF70" s="20"/>
      <c r="KGG70" s="20"/>
      <c r="KGH70" s="20"/>
      <c r="KGI70" s="20"/>
      <c r="KGJ70" s="20"/>
      <c r="KGK70" s="20"/>
      <c r="KGL70" s="20"/>
      <c r="KGM70" s="20"/>
      <c r="KGN70" s="20"/>
      <c r="KGO70" s="20"/>
      <c r="KGP70" s="20"/>
      <c r="KGQ70" s="20"/>
      <c r="KGR70" s="20"/>
      <c r="KGS70" s="20"/>
      <c r="KGT70" s="20"/>
      <c r="KGU70" s="20"/>
      <c r="KGV70" s="20"/>
      <c r="KGW70" s="20"/>
      <c r="KGX70" s="20"/>
      <c r="KGY70" s="20"/>
      <c r="KGZ70" s="20"/>
      <c r="KHA70" s="20"/>
      <c r="KHB70" s="20"/>
      <c r="KHC70" s="20"/>
      <c r="KHD70" s="20"/>
      <c r="KHE70" s="20"/>
      <c r="KHF70" s="20"/>
      <c r="KHG70" s="20"/>
      <c r="KHH70" s="20"/>
      <c r="KHI70" s="20"/>
      <c r="KHJ70" s="20"/>
      <c r="KHK70" s="20"/>
      <c r="KHL70" s="20"/>
      <c r="KHM70" s="20"/>
      <c r="KHN70" s="20"/>
      <c r="KHO70" s="20"/>
      <c r="KHP70" s="20"/>
      <c r="KHQ70" s="20"/>
      <c r="KHR70" s="20"/>
      <c r="KHS70" s="20"/>
      <c r="KHT70" s="20"/>
      <c r="KHU70" s="20"/>
      <c r="KHV70" s="20"/>
      <c r="KHW70" s="20"/>
      <c r="KHX70" s="20"/>
      <c r="KHY70" s="20"/>
      <c r="KHZ70" s="20"/>
      <c r="KIA70" s="20"/>
      <c r="KIB70" s="20"/>
      <c r="KIC70" s="20"/>
      <c r="KID70" s="20"/>
      <c r="KIE70" s="20"/>
      <c r="KIF70" s="20"/>
      <c r="KIG70" s="20"/>
      <c r="KIH70" s="20"/>
      <c r="KII70" s="20"/>
      <c r="KIJ70" s="20"/>
      <c r="KIK70" s="20"/>
      <c r="KIL70" s="20"/>
      <c r="KIM70" s="20"/>
      <c r="KIN70" s="20"/>
      <c r="KIO70" s="20"/>
      <c r="KIP70" s="20"/>
      <c r="KIQ70" s="20"/>
      <c r="KIR70" s="20"/>
      <c r="KIS70" s="20"/>
      <c r="KIT70" s="20"/>
      <c r="KIU70" s="20"/>
      <c r="KIV70" s="20"/>
      <c r="KIW70" s="20"/>
      <c r="KIX70" s="20"/>
      <c r="KIY70" s="20"/>
      <c r="KIZ70" s="20"/>
      <c r="KJA70" s="20"/>
      <c r="KJB70" s="20"/>
      <c r="KJC70" s="20"/>
      <c r="KJD70" s="20"/>
      <c r="KJE70" s="20"/>
      <c r="KJF70" s="20"/>
      <c r="KJG70" s="20"/>
      <c r="KJH70" s="20"/>
      <c r="KJI70" s="20"/>
      <c r="KJJ70" s="20"/>
      <c r="KJK70" s="20"/>
      <c r="KJL70" s="20"/>
      <c r="KJM70" s="20"/>
      <c r="KJN70" s="20"/>
      <c r="KJO70" s="20"/>
      <c r="KJP70" s="20"/>
      <c r="KJQ70" s="20"/>
      <c r="KJR70" s="20"/>
      <c r="KJS70" s="20"/>
      <c r="KJT70" s="20"/>
      <c r="KJU70" s="20"/>
      <c r="KJV70" s="20"/>
      <c r="KJW70" s="20"/>
      <c r="KJX70" s="20"/>
      <c r="KJY70" s="20"/>
      <c r="KJZ70" s="20"/>
      <c r="KKA70" s="20"/>
      <c r="KKB70" s="20"/>
      <c r="KKC70" s="20"/>
      <c r="KKD70" s="20"/>
      <c r="KKE70" s="20"/>
      <c r="KKF70" s="20"/>
      <c r="KKG70" s="20"/>
      <c r="KKH70" s="20"/>
      <c r="KKI70" s="20"/>
      <c r="KKJ70" s="20"/>
      <c r="KKK70" s="20"/>
      <c r="KKL70" s="20"/>
      <c r="KKM70" s="20"/>
      <c r="KKN70" s="20"/>
      <c r="KKO70" s="20"/>
      <c r="KKP70" s="20"/>
      <c r="KKQ70" s="20"/>
      <c r="KKR70" s="20"/>
      <c r="KKS70" s="20"/>
      <c r="KKT70" s="20"/>
      <c r="KKU70" s="20"/>
      <c r="KKV70" s="20"/>
      <c r="KKW70" s="20"/>
      <c r="KKX70" s="20"/>
      <c r="KKY70" s="20"/>
      <c r="KKZ70" s="20"/>
      <c r="KLA70" s="20"/>
      <c r="KLB70" s="20"/>
      <c r="KLC70" s="20"/>
      <c r="KLD70" s="20"/>
      <c r="KLE70" s="20"/>
      <c r="KLF70" s="20"/>
      <c r="KLG70" s="20"/>
      <c r="KLH70" s="20"/>
      <c r="KLI70" s="20"/>
      <c r="KLJ70" s="20"/>
      <c r="KLK70" s="20"/>
      <c r="KLL70" s="20"/>
      <c r="KLM70" s="20"/>
      <c r="KLN70" s="20"/>
      <c r="KLO70" s="20"/>
      <c r="KLP70" s="20"/>
      <c r="KLQ70" s="20"/>
      <c r="KLR70" s="20"/>
      <c r="KLS70" s="20"/>
      <c r="KLT70" s="20"/>
      <c r="KLU70" s="20"/>
      <c r="KLV70" s="20"/>
      <c r="KLW70" s="20"/>
      <c r="KLX70" s="20"/>
      <c r="KLY70" s="20"/>
      <c r="KLZ70" s="20"/>
      <c r="KMA70" s="20"/>
      <c r="KMB70" s="20"/>
      <c r="KMC70" s="20"/>
      <c r="KMD70" s="20"/>
      <c r="KME70" s="20"/>
      <c r="KMF70" s="20"/>
      <c r="KMG70" s="20"/>
      <c r="KMH70" s="20"/>
      <c r="KMI70" s="20"/>
      <c r="KMJ70" s="20"/>
      <c r="KMK70" s="20"/>
      <c r="KML70" s="20"/>
      <c r="KMM70" s="20"/>
      <c r="KMN70" s="20"/>
      <c r="KMO70" s="20"/>
      <c r="KMP70" s="20"/>
      <c r="KMQ70" s="20"/>
      <c r="KMR70" s="20"/>
      <c r="KMS70" s="20"/>
      <c r="KMT70" s="20"/>
      <c r="KMU70" s="20"/>
      <c r="KMV70" s="20"/>
      <c r="KMW70" s="20"/>
      <c r="KMX70" s="20"/>
      <c r="KMY70" s="20"/>
      <c r="KMZ70" s="20"/>
      <c r="KNA70" s="20"/>
      <c r="KNB70" s="20"/>
      <c r="KNC70" s="20"/>
      <c r="KND70" s="20"/>
      <c r="KNE70" s="20"/>
      <c r="KNF70" s="20"/>
      <c r="KNG70" s="20"/>
      <c r="KNH70" s="20"/>
      <c r="KNI70" s="20"/>
      <c r="KNJ70" s="20"/>
      <c r="KNK70" s="20"/>
      <c r="KNL70" s="20"/>
      <c r="KNM70" s="20"/>
      <c r="KNN70" s="20"/>
      <c r="KNO70" s="20"/>
      <c r="KNP70" s="20"/>
      <c r="KNQ70" s="20"/>
      <c r="KNR70" s="20"/>
      <c r="KNS70" s="20"/>
      <c r="KNT70" s="20"/>
      <c r="KNU70" s="20"/>
      <c r="KNV70" s="20"/>
      <c r="KNW70" s="20"/>
      <c r="KNX70" s="20"/>
      <c r="KNY70" s="20"/>
      <c r="KNZ70" s="20"/>
      <c r="KOA70" s="20"/>
      <c r="KOB70" s="20"/>
      <c r="KOC70" s="20"/>
      <c r="KOD70" s="20"/>
      <c r="KOE70" s="20"/>
      <c r="KOF70" s="20"/>
      <c r="KOG70" s="20"/>
      <c r="KOH70" s="20"/>
      <c r="KOI70" s="20"/>
      <c r="KOJ70" s="20"/>
      <c r="KOK70" s="20"/>
      <c r="KOL70" s="20"/>
      <c r="KOM70" s="20"/>
      <c r="KON70" s="20"/>
      <c r="KOO70" s="20"/>
      <c r="KOP70" s="20"/>
      <c r="KOQ70" s="20"/>
      <c r="KOR70" s="20"/>
      <c r="KOS70" s="20"/>
      <c r="KOT70" s="20"/>
      <c r="KOU70" s="20"/>
      <c r="KOV70" s="20"/>
      <c r="KOW70" s="20"/>
      <c r="KOX70" s="20"/>
      <c r="KOY70" s="20"/>
      <c r="KOZ70" s="20"/>
      <c r="KPA70" s="20"/>
      <c r="KPB70" s="20"/>
      <c r="KPC70" s="20"/>
      <c r="KPD70" s="20"/>
      <c r="KPE70" s="20"/>
      <c r="KPF70" s="20"/>
      <c r="KPG70" s="20"/>
      <c r="KPH70" s="20"/>
      <c r="KPI70" s="20"/>
      <c r="KPJ70" s="20"/>
      <c r="KPK70" s="20"/>
      <c r="KPL70" s="20"/>
      <c r="KPM70" s="20"/>
      <c r="KPN70" s="20"/>
      <c r="KPO70" s="20"/>
      <c r="KPP70" s="20"/>
      <c r="KPQ70" s="20"/>
      <c r="KPR70" s="20"/>
      <c r="KPS70" s="20"/>
      <c r="KPT70" s="20"/>
      <c r="KPU70" s="20"/>
      <c r="KPV70" s="20"/>
      <c r="KPW70" s="20"/>
      <c r="KPX70" s="20"/>
      <c r="KPY70" s="20"/>
      <c r="KPZ70" s="20"/>
      <c r="KQA70" s="20"/>
      <c r="KQB70" s="20"/>
      <c r="KQC70" s="20"/>
      <c r="KQD70" s="20"/>
      <c r="KQE70" s="20"/>
      <c r="KQF70" s="20"/>
      <c r="KQG70" s="20"/>
      <c r="KQH70" s="20"/>
      <c r="KQI70" s="20"/>
      <c r="KQJ70" s="20"/>
      <c r="KQK70" s="20"/>
      <c r="KQL70" s="20"/>
      <c r="KQM70" s="20"/>
      <c r="KQN70" s="20"/>
      <c r="KQO70" s="20"/>
      <c r="KQP70" s="20"/>
      <c r="KQQ70" s="20"/>
      <c r="KQR70" s="20"/>
      <c r="KQS70" s="20"/>
      <c r="KQT70" s="20"/>
      <c r="KQU70" s="20"/>
      <c r="KQV70" s="20"/>
      <c r="KQW70" s="20"/>
      <c r="KQX70" s="20"/>
      <c r="KQY70" s="20"/>
      <c r="KQZ70" s="20"/>
      <c r="KRA70" s="20"/>
      <c r="KRB70" s="20"/>
      <c r="KRC70" s="20"/>
      <c r="KRD70" s="20"/>
      <c r="KRE70" s="20"/>
      <c r="KRF70" s="20"/>
      <c r="KRG70" s="20"/>
      <c r="KRH70" s="20"/>
      <c r="KRI70" s="20"/>
      <c r="KRJ70" s="20"/>
      <c r="KRK70" s="20"/>
      <c r="KRL70" s="20"/>
      <c r="KRM70" s="20"/>
      <c r="KRN70" s="20"/>
      <c r="KRO70" s="20"/>
      <c r="KRP70" s="20"/>
      <c r="KRQ70" s="20"/>
      <c r="KRR70" s="20"/>
      <c r="KRS70" s="20"/>
      <c r="KRT70" s="20"/>
      <c r="KRU70" s="20"/>
      <c r="KRV70" s="20"/>
      <c r="KRW70" s="20"/>
      <c r="KRX70" s="20"/>
      <c r="KRY70" s="20"/>
      <c r="KRZ70" s="20"/>
      <c r="KSA70" s="20"/>
      <c r="KSB70" s="20"/>
      <c r="KSC70" s="20"/>
      <c r="KSD70" s="20"/>
      <c r="KSE70" s="20"/>
      <c r="KSF70" s="20"/>
      <c r="KSG70" s="20"/>
      <c r="KSH70" s="20"/>
      <c r="KSI70" s="20"/>
      <c r="KSJ70" s="20"/>
      <c r="KSK70" s="20"/>
      <c r="KSL70" s="20"/>
      <c r="KSM70" s="20"/>
      <c r="KSN70" s="20"/>
      <c r="KSO70" s="20"/>
      <c r="KSP70" s="20"/>
      <c r="KSQ70" s="20"/>
      <c r="KSR70" s="20"/>
      <c r="KSS70" s="20"/>
      <c r="KST70" s="20"/>
      <c r="KSU70" s="20"/>
      <c r="KSV70" s="20"/>
      <c r="KSW70" s="20"/>
      <c r="KSX70" s="20"/>
      <c r="KSY70" s="20"/>
      <c r="KSZ70" s="20"/>
      <c r="KTA70" s="20"/>
      <c r="KTB70" s="20"/>
      <c r="KTC70" s="20"/>
      <c r="KTD70" s="20"/>
      <c r="KTE70" s="20"/>
      <c r="KTF70" s="20"/>
      <c r="KTG70" s="20"/>
      <c r="KTH70" s="20"/>
      <c r="KTI70" s="20"/>
      <c r="KTJ70" s="20"/>
      <c r="KTK70" s="20"/>
      <c r="KTL70" s="20"/>
      <c r="KTM70" s="20"/>
      <c r="KTN70" s="20"/>
      <c r="KTO70" s="20"/>
      <c r="KTP70" s="20"/>
      <c r="KTQ70" s="20"/>
      <c r="KTR70" s="20"/>
      <c r="KTS70" s="20"/>
      <c r="KTT70" s="20"/>
      <c r="KTU70" s="20"/>
      <c r="KTV70" s="20"/>
      <c r="KTW70" s="20"/>
      <c r="KTX70" s="20"/>
      <c r="KTY70" s="20"/>
      <c r="KTZ70" s="20"/>
      <c r="KUA70" s="20"/>
      <c r="KUB70" s="20"/>
      <c r="KUC70" s="20"/>
      <c r="KUD70" s="20"/>
      <c r="KUE70" s="20"/>
      <c r="KUF70" s="20"/>
      <c r="KUG70" s="20"/>
      <c r="KUH70" s="20"/>
      <c r="KUI70" s="20"/>
      <c r="KUJ70" s="20"/>
      <c r="KUK70" s="20"/>
      <c r="KUL70" s="20"/>
      <c r="KUM70" s="20"/>
      <c r="KUN70" s="20"/>
      <c r="KUO70" s="20"/>
      <c r="KUP70" s="20"/>
      <c r="KUQ70" s="20"/>
      <c r="KUR70" s="20"/>
      <c r="KUS70" s="20"/>
      <c r="KUT70" s="20"/>
      <c r="KUU70" s="20"/>
      <c r="KUV70" s="20"/>
      <c r="KUW70" s="20"/>
      <c r="KUX70" s="20"/>
      <c r="KUY70" s="20"/>
      <c r="KUZ70" s="20"/>
      <c r="KVA70" s="20"/>
      <c r="KVB70" s="20"/>
      <c r="KVC70" s="20"/>
      <c r="KVD70" s="20"/>
      <c r="KVE70" s="20"/>
      <c r="KVF70" s="20"/>
      <c r="KVG70" s="20"/>
      <c r="KVH70" s="20"/>
      <c r="KVI70" s="20"/>
      <c r="KVJ70" s="20"/>
      <c r="KVK70" s="20"/>
      <c r="KVL70" s="20"/>
      <c r="KVM70" s="20"/>
      <c r="KVN70" s="20"/>
      <c r="KVO70" s="20"/>
      <c r="KVP70" s="20"/>
      <c r="KVQ70" s="20"/>
      <c r="KVR70" s="20"/>
      <c r="KVS70" s="20"/>
      <c r="KVT70" s="20"/>
      <c r="KVU70" s="20"/>
      <c r="KVV70" s="20"/>
      <c r="KVW70" s="20"/>
      <c r="KVX70" s="20"/>
      <c r="KVY70" s="20"/>
      <c r="KVZ70" s="20"/>
      <c r="KWA70" s="20"/>
      <c r="KWB70" s="20"/>
      <c r="KWC70" s="20"/>
      <c r="KWD70" s="20"/>
      <c r="KWE70" s="20"/>
      <c r="KWF70" s="20"/>
      <c r="KWG70" s="20"/>
      <c r="KWH70" s="20"/>
      <c r="KWI70" s="20"/>
      <c r="KWJ70" s="20"/>
      <c r="KWK70" s="20"/>
      <c r="KWL70" s="20"/>
      <c r="KWM70" s="20"/>
      <c r="KWN70" s="20"/>
      <c r="KWO70" s="20"/>
      <c r="KWP70" s="20"/>
      <c r="KWQ70" s="20"/>
      <c r="KWR70" s="20"/>
      <c r="KWS70" s="20"/>
      <c r="KWT70" s="20"/>
      <c r="KWU70" s="20"/>
      <c r="KWV70" s="20"/>
      <c r="KWW70" s="20"/>
      <c r="KWX70" s="20"/>
      <c r="KWY70" s="20"/>
      <c r="KWZ70" s="20"/>
      <c r="KXA70" s="20"/>
      <c r="KXB70" s="20"/>
      <c r="KXC70" s="20"/>
      <c r="KXD70" s="20"/>
      <c r="KXE70" s="20"/>
      <c r="KXF70" s="20"/>
      <c r="KXG70" s="20"/>
      <c r="KXH70" s="20"/>
      <c r="KXI70" s="20"/>
      <c r="KXJ70" s="20"/>
      <c r="KXK70" s="20"/>
      <c r="KXL70" s="20"/>
      <c r="KXM70" s="20"/>
      <c r="KXN70" s="20"/>
      <c r="KXO70" s="20"/>
      <c r="KXP70" s="20"/>
      <c r="KXQ70" s="20"/>
      <c r="KXR70" s="20"/>
      <c r="KXS70" s="20"/>
      <c r="KXT70" s="20"/>
      <c r="KXU70" s="20"/>
      <c r="KXV70" s="20"/>
      <c r="KXW70" s="20"/>
      <c r="KXX70" s="20"/>
      <c r="KXY70" s="20"/>
      <c r="KXZ70" s="20"/>
      <c r="KYA70" s="20"/>
      <c r="KYB70" s="20"/>
      <c r="KYC70" s="20"/>
      <c r="KYD70" s="20"/>
      <c r="KYE70" s="20"/>
      <c r="KYF70" s="20"/>
      <c r="KYG70" s="20"/>
      <c r="KYH70" s="20"/>
      <c r="KYI70" s="20"/>
      <c r="KYJ70" s="20"/>
      <c r="KYK70" s="20"/>
      <c r="KYL70" s="20"/>
      <c r="KYM70" s="20"/>
      <c r="KYN70" s="20"/>
      <c r="KYO70" s="20"/>
      <c r="KYP70" s="20"/>
      <c r="KYQ70" s="20"/>
      <c r="KYR70" s="20"/>
      <c r="KYS70" s="20"/>
      <c r="KYT70" s="20"/>
      <c r="KYU70" s="20"/>
      <c r="KYV70" s="20"/>
      <c r="KYW70" s="20"/>
      <c r="KYX70" s="20"/>
      <c r="KYY70" s="20"/>
      <c r="KYZ70" s="20"/>
      <c r="KZA70" s="20"/>
      <c r="KZB70" s="20"/>
      <c r="KZC70" s="20"/>
      <c r="KZD70" s="20"/>
      <c r="KZE70" s="20"/>
      <c r="KZF70" s="20"/>
      <c r="KZG70" s="20"/>
      <c r="KZH70" s="20"/>
      <c r="KZI70" s="20"/>
      <c r="KZJ70" s="20"/>
      <c r="KZK70" s="20"/>
      <c r="KZL70" s="20"/>
      <c r="KZM70" s="20"/>
      <c r="KZN70" s="20"/>
      <c r="KZO70" s="20"/>
      <c r="KZP70" s="20"/>
      <c r="KZQ70" s="20"/>
      <c r="KZR70" s="20"/>
      <c r="KZS70" s="20"/>
      <c r="KZT70" s="20"/>
      <c r="KZU70" s="20"/>
      <c r="KZV70" s="20"/>
      <c r="KZW70" s="20"/>
      <c r="KZX70" s="20"/>
      <c r="KZY70" s="20"/>
      <c r="KZZ70" s="20"/>
      <c r="LAA70" s="20"/>
      <c r="LAB70" s="20"/>
      <c r="LAC70" s="20"/>
      <c r="LAD70" s="20"/>
      <c r="LAE70" s="20"/>
      <c r="LAF70" s="20"/>
      <c r="LAG70" s="20"/>
      <c r="LAH70" s="20"/>
      <c r="LAI70" s="20"/>
      <c r="LAJ70" s="20"/>
      <c r="LAK70" s="20"/>
      <c r="LAL70" s="20"/>
      <c r="LAM70" s="20"/>
      <c r="LAN70" s="20"/>
      <c r="LAO70" s="20"/>
      <c r="LAP70" s="20"/>
      <c r="LAQ70" s="20"/>
      <c r="LAR70" s="20"/>
      <c r="LAS70" s="20"/>
      <c r="LAT70" s="20"/>
      <c r="LAU70" s="20"/>
      <c r="LAV70" s="20"/>
      <c r="LAW70" s="20"/>
      <c r="LAX70" s="20"/>
      <c r="LAY70" s="20"/>
      <c r="LAZ70" s="20"/>
      <c r="LBA70" s="20"/>
      <c r="LBB70" s="20"/>
      <c r="LBC70" s="20"/>
      <c r="LBD70" s="20"/>
      <c r="LBE70" s="20"/>
      <c r="LBF70" s="20"/>
      <c r="LBG70" s="20"/>
      <c r="LBH70" s="20"/>
      <c r="LBI70" s="20"/>
      <c r="LBJ70" s="20"/>
      <c r="LBK70" s="20"/>
      <c r="LBL70" s="20"/>
      <c r="LBM70" s="20"/>
      <c r="LBN70" s="20"/>
      <c r="LBO70" s="20"/>
      <c r="LBP70" s="20"/>
      <c r="LBQ70" s="20"/>
      <c r="LBR70" s="20"/>
      <c r="LBS70" s="20"/>
      <c r="LBT70" s="20"/>
      <c r="LBU70" s="20"/>
      <c r="LBV70" s="20"/>
      <c r="LBW70" s="20"/>
      <c r="LBX70" s="20"/>
      <c r="LBY70" s="20"/>
      <c r="LBZ70" s="20"/>
      <c r="LCA70" s="20"/>
      <c r="LCB70" s="20"/>
      <c r="LCC70" s="20"/>
      <c r="LCD70" s="20"/>
      <c r="LCE70" s="20"/>
      <c r="LCF70" s="20"/>
      <c r="LCG70" s="20"/>
      <c r="LCH70" s="20"/>
      <c r="LCI70" s="20"/>
      <c r="LCJ70" s="20"/>
      <c r="LCK70" s="20"/>
      <c r="LCL70" s="20"/>
      <c r="LCM70" s="20"/>
      <c r="LCN70" s="20"/>
      <c r="LCO70" s="20"/>
      <c r="LCP70" s="20"/>
      <c r="LCQ70" s="20"/>
      <c r="LCR70" s="20"/>
      <c r="LCS70" s="20"/>
      <c r="LCT70" s="20"/>
      <c r="LCU70" s="20"/>
      <c r="LCV70" s="20"/>
      <c r="LCW70" s="20"/>
      <c r="LCX70" s="20"/>
      <c r="LCY70" s="20"/>
      <c r="LCZ70" s="20"/>
      <c r="LDA70" s="20"/>
      <c r="LDB70" s="20"/>
      <c r="LDC70" s="20"/>
      <c r="LDD70" s="20"/>
      <c r="LDE70" s="20"/>
      <c r="LDF70" s="20"/>
      <c r="LDG70" s="20"/>
      <c r="LDH70" s="20"/>
      <c r="LDI70" s="20"/>
      <c r="LDJ70" s="20"/>
      <c r="LDK70" s="20"/>
      <c r="LDL70" s="20"/>
      <c r="LDM70" s="20"/>
      <c r="LDN70" s="20"/>
      <c r="LDO70" s="20"/>
      <c r="LDP70" s="20"/>
      <c r="LDQ70" s="20"/>
      <c r="LDR70" s="20"/>
      <c r="LDS70" s="20"/>
      <c r="LDT70" s="20"/>
      <c r="LDU70" s="20"/>
      <c r="LDV70" s="20"/>
      <c r="LDW70" s="20"/>
      <c r="LDX70" s="20"/>
      <c r="LDY70" s="20"/>
      <c r="LDZ70" s="20"/>
      <c r="LEA70" s="20"/>
      <c r="LEB70" s="20"/>
      <c r="LEC70" s="20"/>
      <c r="LED70" s="20"/>
      <c r="LEE70" s="20"/>
      <c r="LEF70" s="20"/>
      <c r="LEG70" s="20"/>
      <c r="LEH70" s="20"/>
      <c r="LEI70" s="20"/>
      <c r="LEJ70" s="20"/>
      <c r="LEK70" s="20"/>
      <c r="LEL70" s="20"/>
      <c r="LEM70" s="20"/>
      <c r="LEN70" s="20"/>
      <c r="LEO70" s="20"/>
      <c r="LEP70" s="20"/>
      <c r="LEQ70" s="20"/>
      <c r="LER70" s="20"/>
      <c r="LES70" s="20"/>
      <c r="LET70" s="20"/>
      <c r="LEU70" s="20"/>
      <c r="LEV70" s="20"/>
      <c r="LEW70" s="20"/>
      <c r="LEX70" s="20"/>
      <c r="LEY70" s="20"/>
      <c r="LEZ70" s="20"/>
      <c r="LFA70" s="20"/>
      <c r="LFB70" s="20"/>
      <c r="LFC70" s="20"/>
      <c r="LFD70" s="20"/>
      <c r="LFE70" s="20"/>
      <c r="LFF70" s="20"/>
      <c r="LFG70" s="20"/>
      <c r="LFH70" s="20"/>
      <c r="LFI70" s="20"/>
      <c r="LFJ70" s="20"/>
      <c r="LFK70" s="20"/>
      <c r="LFL70" s="20"/>
      <c r="LFM70" s="20"/>
      <c r="LFN70" s="20"/>
      <c r="LFO70" s="20"/>
      <c r="LFP70" s="20"/>
      <c r="LFQ70" s="20"/>
      <c r="LFR70" s="20"/>
      <c r="LFS70" s="20"/>
      <c r="LFT70" s="20"/>
      <c r="LFU70" s="20"/>
      <c r="LFV70" s="20"/>
      <c r="LFW70" s="20"/>
      <c r="LFX70" s="20"/>
      <c r="LFY70" s="20"/>
      <c r="LFZ70" s="20"/>
      <c r="LGA70" s="20"/>
      <c r="LGB70" s="20"/>
      <c r="LGC70" s="20"/>
      <c r="LGD70" s="20"/>
      <c r="LGE70" s="20"/>
      <c r="LGF70" s="20"/>
      <c r="LGG70" s="20"/>
      <c r="LGH70" s="20"/>
      <c r="LGI70" s="20"/>
      <c r="LGJ70" s="20"/>
      <c r="LGK70" s="20"/>
      <c r="LGL70" s="20"/>
      <c r="LGM70" s="20"/>
      <c r="LGN70" s="20"/>
      <c r="LGO70" s="20"/>
      <c r="LGP70" s="20"/>
      <c r="LGQ70" s="20"/>
      <c r="LGR70" s="20"/>
      <c r="LGS70" s="20"/>
      <c r="LGT70" s="20"/>
      <c r="LGU70" s="20"/>
      <c r="LGV70" s="20"/>
      <c r="LGW70" s="20"/>
      <c r="LGX70" s="20"/>
      <c r="LGY70" s="20"/>
      <c r="LGZ70" s="20"/>
      <c r="LHA70" s="20"/>
      <c r="LHB70" s="20"/>
      <c r="LHC70" s="20"/>
      <c r="LHD70" s="20"/>
      <c r="LHE70" s="20"/>
      <c r="LHF70" s="20"/>
      <c r="LHG70" s="20"/>
      <c r="LHH70" s="20"/>
      <c r="LHI70" s="20"/>
      <c r="LHJ70" s="20"/>
      <c r="LHK70" s="20"/>
      <c r="LHL70" s="20"/>
      <c r="LHM70" s="20"/>
      <c r="LHN70" s="20"/>
      <c r="LHO70" s="20"/>
      <c r="LHP70" s="20"/>
      <c r="LHQ70" s="20"/>
      <c r="LHR70" s="20"/>
      <c r="LHS70" s="20"/>
      <c r="LHT70" s="20"/>
      <c r="LHU70" s="20"/>
      <c r="LHV70" s="20"/>
      <c r="LHW70" s="20"/>
      <c r="LHX70" s="20"/>
      <c r="LHY70" s="20"/>
      <c r="LHZ70" s="20"/>
      <c r="LIA70" s="20"/>
      <c r="LIB70" s="20"/>
      <c r="LIC70" s="20"/>
      <c r="LID70" s="20"/>
      <c r="LIE70" s="20"/>
      <c r="LIF70" s="20"/>
      <c r="LIG70" s="20"/>
      <c r="LIH70" s="20"/>
      <c r="LII70" s="20"/>
      <c r="LIJ70" s="20"/>
      <c r="LIK70" s="20"/>
      <c r="LIL70" s="20"/>
      <c r="LIM70" s="20"/>
      <c r="LIN70" s="20"/>
      <c r="LIO70" s="20"/>
      <c r="LIP70" s="20"/>
      <c r="LIQ70" s="20"/>
      <c r="LIR70" s="20"/>
      <c r="LIS70" s="20"/>
      <c r="LIT70" s="20"/>
      <c r="LIU70" s="20"/>
      <c r="LIV70" s="20"/>
      <c r="LIW70" s="20"/>
      <c r="LIX70" s="20"/>
      <c r="LIY70" s="20"/>
      <c r="LIZ70" s="20"/>
      <c r="LJA70" s="20"/>
      <c r="LJB70" s="20"/>
      <c r="LJC70" s="20"/>
      <c r="LJD70" s="20"/>
      <c r="LJE70" s="20"/>
      <c r="LJF70" s="20"/>
      <c r="LJG70" s="20"/>
      <c r="LJH70" s="20"/>
      <c r="LJI70" s="20"/>
      <c r="LJJ70" s="20"/>
      <c r="LJK70" s="20"/>
      <c r="LJL70" s="20"/>
      <c r="LJM70" s="20"/>
      <c r="LJN70" s="20"/>
      <c r="LJO70" s="20"/>
      <c r="LJP70" s="20"/>
      <c r="LJQ70" s="20"/>
      <c r="LJR70" s="20"/>
      <c r="LJS70" s="20"/>
      <c r="LJT70" s="20"/>
      <c r="LJU70" s="20"/>
      <c r="LJV70" s="20"/>
      <c r="LJW70" s="20"/>
      <c r="LJX70" s="20"/>
      <c r="LJY70" s="20"/>
      <c r="LJZ70" s="20"/>
      <c r="LKA70" s="20"/>
      <c r="LKB70" s="20"/>
      <c r="LKC70" s="20"/>
      <c r="LKD70" s="20"/>
      <c r="LKE70" s="20"/>
      <c r="LKF70" s="20"/>
      <c r="LKG70" s="20"/>
      <c r="LKH70" s="20"/>
      <c r="LKI70" s="20"/>
      <c r="LKJ70" s="20"/>
      <c r="LKK70" s="20"/>
      <c r="LKL70" s="20"/>
      <c r="LKM70" s="20"/>
      <c r="LKN70" s="20"/>
      <c r="LKO70" s="20"/>
      <c r="LKP70" s="20"/>
      <c r="LKQ70" s="20"/>
      <c r="LKR70" s="20"/>
      <c r="LKS70" s="20"/>
      <c r="LKT70" s="20"/>
      <c r="LKU70" s="20"/>
      <c r="LKV70" s="20"/>
      <c r="LKW70" s="20"/>
      <c r="LKX70" s="20"/>
      <c r="LKY70" s="20"/>
      <c r="LKZ70" s="20"/>
      <c r="LLA70" s="20"/>
      <c r="LLB70" s="20"/>
      <c r="LLC70" s="20"/>
      <c r="LLD70" s="20"/>
      <c r="LLE70" s="20"/>
      <c r="LLF70" s="20"/>
      <c r="LLG70" s="20"/>
      <c r="LLH70" s="20"/>
      <c r="LLI70" s="20"/>
      <c r="LLJ70" s="20"/>
      <c r="LLK70" s="20"/>
      <c r="LLL70" s="20"/>
      <c r="LLM70" s="20"/>
      <c r="LLN70" s="20"/>
      <c r="LLO70" s="20"/>
      <c r="LLP70" s="20"/>
      <c r="LLQ70" s="20"/>
      <c r="LLR70" s="20"/>
      <c r="LLS70" s="20"/>
      <c r="LLT70" s="20"/>
      <c r="LLU70" s="20"/>
      <c r="LLV70" s="20"/>
      <c r="LLW70" s="20"/>
      <c r="LLX70" s="20"/>
      <c r="LLY70" s="20"/>
      <c r="LLZ70" s="20"/>
      <c r="LMA70" s="20"/>
      <c r="LMB70" s="20"/>
      <c r="LMC70" s="20"/>
      <c r="LMD70" s="20"/>
      <c r="LME70" s="20"/>
      <c r="LMF70" s="20"/>
      <c r="LMG70" s="20"/>
      <c r="LMH70" s="20"/>
      <c r="LMI70" s="20"/>
      <c r="LMJ70" s="20"/>
      <c r="LMK70" s="20"/>
      <c r="LML70" s="20"/>
      <c r="LMM70" s="20"/>
      <c r="LMN70" s="20"/>
      <c r="LMO70" s="20"/>
      <c r="LMP70" s="20"/>
      <c r="LMQ70" s="20"/>
      <c r="LMR70" s="20"/>
      <c r="LMS70" s="20"/>
      <c r="LMT70" s="20"/>
      <c r="LMU70" s="20"/>
      <c r="LMV70" s="20"/>
      <c r="LMW70" s="20"/>
      <c r="LMX70" s="20"/>
      <c r="LMY70" s="20"/>
      <c r="LMZ70" s="20"/>
      <c r="LNA70" s="20"/>
      <c r="LNB70" s="20"/>
      <c r="LNC70" s="20"/>
      <c r="LND70" s="20"/>
      <c r="LNE70" s="20"/>
      <c r="LNF70" s="20"/>
      <c r="LNG70" s="20"/>
      <c r="LNH70" s="20"/>
      <c r="LNI70" s="20"/>
      <c r="LNJ70" s="20"/>
      <c r="LNK70" s="20"/>
      <c r="LNL70" s="20"/>
      <c r="LNM70" s="20"/>
      <c r="LNN70" s="20"/>
      <c r="LNO70" s="20"/>
      <c r="LNP70" s="20"/>
      <c r="LNQ70" s="20"/>
      <c r="LNR70" s="20"/>
      <c r="LNS70" s="20"/>
      <c r="LNT70" s="20"/>
      <c r="LNU70" s="20"/>
      <c r="LNV70" s="20"/>
      <c r="LNW70" s="20"/>
      <c r="LNX70" s="20"/>
      <c r="LNY70" s="20"/>
      <c r="LNZ70" s="20"/>
      <c r="LOA70" s="20"/>
      <c r="LOB70" s="20"/>
      <c r="LOC70" s="20"/>
      <c r="LOD70" s="20"/>
      <c r="LOE70" s="20"/>
      <c r="LOF70" s="20"/>
      <c r="LOG70" s="20"/>
      <c r="LOH70" s="20"/>
      <c r="LOI70" s="20"/>
      <c r="LOJ70" s="20"/>
      <c r="LOK70" s="20"/>
      <c r="LOL70" s="20"/>
      <c r="LOM70" s="20"/>
      <c r="LON70" s="20"/>
      <c r="LOO70" s="20"/>
      <c r="LOP70" s="20"/>
      <c r="LOQ70" s="20"/>
      <c r="LOR70" s="20"/>
      <c r="LOS70" s="20"/>
      <c r="LOT70" s="20"/>
      <c r="LOU70" s="20"/>
      <c r="LOV70" s="20"/>
      <c r="LOW70" s="20"/>
      <c r="LOX70" s="20"/>
      <c r="LOY70" s="20"/>
      <c r="LOZ70" s="20"/>
      <c r="LPA70" s="20"/>
      <c r="LPB70" s="20"/>
      <c r="LPC70" s="20"/>
      <c r="LPD70" s="20"/>
      <c r="LPE70" s="20"/>
      <c r="LPF70" s="20"/>
      <c r="LPG70" s="20"/>
      <c r="LPH70" s="20"/>
      <c r="LPI70" s="20"/>
      <c r="LPJ70" s="20"/>
      <c r="LPK70" s="20"/>
      <c r="LPL70" s="20"/>
      <c r="LPM70" s="20"/>
      <c r="LPN70" s="20"/>
      <c r="LPO70" s="20"/>
      <c r="LPP70" s="20"/>
      <c r="LPQ70" s="20"/>
      <c r="LPR70" s="20"/>
      <c r="LPS70" s="20"/>
      <c r="LPT70" s="20"/>
      <c r="LPU70" s="20"/>
      <c r="LPV70" s="20"/>
      <c r="LPW70" s="20"/>
      <c r="LPX70" s="20"/>
      <c r="LPY70" s="20"/>
      <c r="LPZ70" s="20"/>
      <c r="LQA70" s="20"/>
      <c r="LQB70" s="20"/>
      <c r="LQC70" s="20"/>
      <c r="LQD70" s="20"/>
      <c r="LQE70" s="20"/>
      <c r="LQF70" s="20"/>
      <c r="LQG70" s="20"/>
      <c r="LQH70" s="20"/>
      <c r="LQI70" s="20"/>
      <c r="LQJ70" s="20"/>
      <c r="LQK70" s="20"/>
      <c r="LQL70" s="20"/>
      <c r="LQM70" s="20"/>
      <c r="LQN70" s="20"/>
      <c r="LQO70" s="20"/>
      <c r="LQP70" s="20"/>
      <c r="LQQ70" s="20"/>
      <c r="LQR70" s="20"/>
      <c r="LQS70" s="20"/>
      <c r="LQT70" s="20"/>
      <c r="LQU70" s="20"/>
      <c r="LQV70" s="20"/>
      <c r="LQW70" s="20"/>
      <c r="LQX70" s="20"/>
      <c r="LQY70" s="20"/>
      <c r="LQZ70" s="20"/>
      <c r="LRA70" s="20"/>
      <c r="LRB70" s="20"/>
      <c r="LRC70" s="20"/>
      <c r="LRD70" s="20"/>
      <c r="LRE70" s="20"/>
      <c r="LRF70" s="20"/>
      <c r="LRG70" s="20"/>
      <c r="LRH70" s="20"/>
      <c r="LRI70" s="20"/>
      <c r="LRJ70" s="20"/>
      <c r="LRK70" s="20"/>
      <c r="LRL70" s="20"/>
      <c r="LRM70" s="20"/>
      <c r="LRN70" s="20"/>
      <c r="LRO70" s="20"/>
      <c r="LRP70" s="20"/>
      <c r="LRQ70" s="20"/>
      <c r="LRR70" s="20"/>
      <c r="LRS70" s="20"/>
      <c r="LRT70" s="20"/>
      <c r="LRU70" s="20"/>
      <c r="LRV70" s="20"/>
      <c r="LRW70" s="20"/>
      <c r="LRX70" s="20"/>
      <c r="LRY70" s="20"/>
      <c r="LRZ70" s="20"/>
      <c r="LSA70" s="20"/>
      <c r="LSB70" s="20"/>
      <c r="LSC70" s="20"/>
      <c r="LSD70" s="20"/>
      <c r="LSE70" s="20"/>
      <c r="LSF70" s="20"/>
      <c r="LSG70" s="20"/>
      <c r="LSH70" s="20"/>
      <c r="LSI70" s="20"/>
      <c r="LSJ70" s="20"/>
      <c r="LSK70" s="20"/>
      <c r="LSL70" s="20"/>
      <c r="LSM70" s="20"/>
      <c r="LSN70" s="20"/>
      <c r="LSO70" s="20"/>
      <c r="LSP70" s="20"/>
      <c r="LSQ70" s="20"/>
      <c r="LSR70" s="20"/>
      <c r="LSS70" s="20"/>
      <c r="LST70" s="20"/>
      <c r="LSU70" s="20"/>
      <c r="LSV70" s="20"/>
      <c r="LSW70" s="20"/>
      <c r="LSX70" s="20"/>
      <c r="LSY70" s="20"/>
      <c r="LSZ70" s="20"/>
      <c r="LTA70" s="20"/>
      <c r="LTB70" s="20"/>
      <c r="LTC70" s="20"/>
      <c r="LTD70" s="20"/>
      <c r="LTE70" s="20"/>
      <c r="LTF70" s="20"/>
      <c r="LTG70" s="20"/>
      <c r="LTH70" s="20"/>
      <c r="LTI70" s="20"/>
      <c r="LTJ70" s="20"/>
      <c r="LTK70" s="20"/>
      <c r="LTL70" s="20"/>
      <c r="LTM70" s="20"/>
      <c r="LTN70" s="20"/>
      <c r="LTO70" s="20"/>
      <c r="LTP70" s="20"/>
      <c r="LTQ70" s="20"/>
      <c r="LTR70" s="20"/>
      <c r="LTS70" s="20"/>
      <c r="LTT70" s="20"/>
      <c r="LTU70" s="20"/>
      <c r="LTV70" s="20"/>
      <c r="LTW70" s="20"/>
      <c r="LTX70" s="20"/>
      <c r="LTY70" s="20"/>
      <c r="LTZ70" s="20"/>
      <c r="LUA70" s="20"/>
      <c r="LUB70" s="20"/>
      <c r="LUC70" s="20"/>
      <c r="LUD70" s="20"/>
      <c r="LUE70" s="20"/>
      <c r="LUF70" s="20"/>
      <c r="LUG70" s="20"/>
      <c r="LUH70" s="20"/>
      <c r="LUI70" s="20"/>
      <c r="LUJ70" s="20"/>
      <c r="LUK70" s="20"/>
      <c r="LUL70" s="20"/>
      <c r="LUM70" s="20"/>
      <c r="LUN70" s="20"/>
      <c r="LUO70" s="20"/>
      <c r="LUP70" s="20"/>
      <c r="LUQ70" s="20"/>
      <c r="LUR70" s="20"/>
      <c r="LUS70" s="20"/>
      <c r="LUT70" s="20"/>
      <c r="LUU70" s="20"/>
      <c r="LUV70" s="20"/>
      <c r="LUW70" s="20"/>
      <c r="LUX70" s="20"/>
      <c r="LUY70" s="20"/>
      <c r="LUZ70" s="20"/>
      <c r="LVA70" s="20"/>
      <c r="LVB70" s="20"/>
      <c r="LVC70" s="20"/>
      <c r="LVD70" s="20"/>
      <c r="LVE70" s="20"/>
      <c r="LVF70" s="20"/>
      <c r="LVG70" s="20"/>
      <c r="LVH70" s="20"/>
      <c r="LVI70" s="20"/>
      <c r="LVJ70" s="20"/>
      <c r="LVK70" s="20"/>
      <c r="LVL70" s="20"/>
      <c r="LVM70" s="20"/>
      <c r="LVN70" s="20"/>
      <c r="LVO70" s="20"/>
      <c r="LVP70" s="20"/>
      <c r="LVQ70" s="20"/>
      <c r="LVR70" s="20"/>
      <c r="LVS70" s="20"/>
      <c r="LVT70" s="20"/>
      <c r="LVU70" s="20"/>
      <c r="LVV70" s="20"/>
      <c r="LVW70" s="20"/>
      <c r="LVX70" s="20"/>
      <c r="LVY70" s="20"/>
      <c r="LVZ70" s="20"/>
      <c r="LWA70" s="20"/>
      <c r="LWB70" s="20"/>
      <c r="LWC70" s="20"/>
      <c r="LWD70" s="20"/>
      <c r="LWE70" s="20"/>
      <c r="LWF70" s="20"/>
      <c r="LWG70" s="20"/>
      <c r="LWH70" s="20"/>
      <c r="LWI70" s="20"/>
      <c r="LWJ70" s="20"/>
      <c r="LWK70" s="20"/>
      <c r="LWL70" s="20"/>
      <c r="LWM70" s="20"/>
      <c r="LWN70" s="20"/>
      <c r="LWO70" s="20"/>
      <c r="LWP70" s="20"/>
      <c r="LWQ70" s="20"/>
      <c r="LWR70" s="20"/>
      <c r="LWS70" s="20"/>
      <c r="LWT70" s="20"/>
      <c r="LWU70" s="20"/>
      <c r="LWV70" s="20"/>
      <c r="LWW70" s="20"/>
      <c r="LWX70" s="20"/>
      <c r="LWY70" s="20"/>
      <c r="LWZ70" s="20"/>
      <c r="LXA70" s="20"/>
      <c r="LXB70" s="20"/>
      <c r="LXC70" s="20"/>
      <c r="LXD70" s="20"/>
      <c r="LXE70" s="20"/>
      <c r="LXF70" s="20"/>
      <c r="LXG70" s="20"/>
      <c r="LXH70" s="20"/>
      <c r="LXI70" s="20"/>
      <c r="LXJ70" s="20"/>
      <c r="LXK70" s="20"/>
      <c r="LXL70" s="20"/>
      <c r="LXM70" s="20"/>
      <c r="LXN70" s="20"/>
      <c r="LXO70" s="20"/>
      <c r="LXP70" s="20"/>
      <c r="LXQ70" s="20"/>
      <c r="LXR70" s="20"/>
      <c r="LXS70" s="20"/>
      <c r="LXT70" s="20"/>
      <c r="LXU70" s="20"/>
      <c r="LXV70" s="20"/>
      <c r="LXW70" s="20"/>
      <c r="LXX70" s="20"/>
      <c r="LXY70" s="20"/>
      <c r="LXZ70" s="20"/>
      <c r="LYA70" s="20"/>
      <c r="LYB70" s="20"/>
      <c r="LYC70" s="20"/>
      <c r="LYD70" s="20"/>
      <c r="LYE70" s="20"/>
      <c r="LYF70" s="20"/>
      <c r="LYG70" s="20"/>
      <c r="LYH70" s="20"/>
      <c r="LYI70" s="20"/>
      <c r="LYJ70" s="20"/>
      <c r="LYK70" s="20"/>
      <c r="LYL70" s="20"/>
      <c r="LYM70" s="20"/>
      <c r="LYN70" s="20"/>
      <c r="LYO70" s="20"/>
      <c r="LYP70" s="20"/>
      <c r="LYQ70" s="20"/>
      <c r="LYR70" s="20"/>
      <c r="LYS70" s="20"/>
      <c r="LYT70" s="20"/>
      <c r="LYU70" s="20"/>
      <c r="LYV70" s="20"/>
      <c r="LYW70" s="20"/>
      <c r="LYX70" s="20"/>
      <c r="LYY70" s="20"/>
      <c r="LYZ70" s="20"/>
      <c r="LZA70" s="20"/>
      <c r="LZB70" s="20"/>
      <c r="LZC70" s="20"/>
      <c r="LZD70" s="20"/>
      <c r="LZE70" s="20"/>
      <c r="LZF70" s="20"/>
      <c r="LZG70" s="20"/>
      <c r="LZH70" s="20"/>
      <c r="LZI70" s="20"/>
      <c r="LZJ70" s="20"/>
      <c r="LZK70" s="20"/>
      <c r="LZL70" s="20"/>
      <c r="LZM70" s="20"/>
      <c r="LZN70" s="20"/>
      <c r="LZO70" s="20"/>
      <c r="LZP70" s="20"/>
      <c r="LZQ70" s="20"/>
      <c r="LZR70" s="20"/>
      <c r="LZS70" s="20"/>
      <c r="LZT70" s="20"/>
      <c r="LZU70" s="20"/>
      <c r="LZV70" s="20"/>
      <c r="LZW70" s="20"/>
      <c r="LZX70" s="20"/>
      <c r="LZY70" s="20"/>
      <c r="LZZ70" s="20"/>
      <c r="MAA70" s="20"/>
      <c r="MAB70" s="20"/>
      <c r="MAC70" s="20"/>
      <c r="MAD70" s="20"/>
      <c r="MAE70" s="20"/>
      <c r="MAF70" s="20"/>
      <c r="MAG70" s="20"/>
      <c r="MAH70" s="20"/>
      <c r="MAI70" s="20"/>
      <c r="MAJ70" s="20"/>
      <c r="MAK70" s="20"/>
      <c r="MAL70" s="20"/>
      <c r="MAM70" s="20"/>
      <c r="MAN70" s="20"/>
      <c r="MAO70" s="20"/>
      <c r="MAP70" s="20"/>
      <c r="MAQ70" s="20"/>
      <c r="MAR70" s="20"/>
      <c r="MAS70" s="20"/>
      <c r="MAT70" s="20"/>
      <c r="MAU70" s="20"/>
      <c r="MAV70" s="20"/>
      <c r="MAW70" s="20"/>
      <c r="MAX70" s="20"/>
      <c r="MAY70" s="20"/>
      <c r="MAZ70" s="20"/>
      <c r="MBA70" s="20"/>
      <c r="MBB70" s="20"/>
      <c r="MBC70" s="20"/>
      <c r="MBD70" s="20"/>
      <c r="MBE70" s="20"/>
      <c r="MBF70" s="20"/>
      <c r="MBG70" s="20"/>
      <c r="MBH70" s="20"/>
      <c r="MBI70" s="20"/>
      <c r="MBJ70" s="20"/>
      <c r="MBK70" s="20"/>
      <c r="MBL70" s="20"/>
      <c r="MBM70" s="20"/>
      <c r="MBN70" s="20"/>
      <c r="MBO70" s="20"/>
      <c r="MBP70" s="20"/>
      <c r="MBQ70" s="20"/>
      <c r="MBR70" s="20"/>
      <c r="MBS70" s="20"/>
      <c r="MBT70" s="20"/>
      <c r="MBU70" s="20"/>
      <c r="MBV70" s="20"/>
      <c r="MBW70" s="20"/>
      <c r="MBX70" s="20"/>
      <c r="MBY70" s="20"/>
      <c r="MBZ70" s="20"/>
      <c r="MCA70" s="20"/>
      <c r="MCB70" s="20"/>
      <c r="MCC70" s="20"/>
      <c r="MCD70" s="20"/>
      <c r="MCE70" s="20"/>
      <c r="MCF70" s="20"/>
      <c r="MCG70" s="20"/>
      <c r="MCH70" s="20"/>
      <c r="MCI70" s="20"/>
      <c r="MCJ70" s="20"/>
      <c r="MCK70" s="20"/>
      <c r="MCL70" s="20"/>
      <c r="MCM70" s="20"/>
      <c r="MCN70" s="20"/>
      <c r="MCO70" s="20"/>
      <c r="MCP70" s="20"/>
      <c r="MCQ70" s="20"/>
      <c r="MCR70" s="20"/>
      <c r="MCS70" s="20"/>
      <c r="MCT70" s="20"/>
      <c r="MCU70" s="20"/>
      <c r="MCV70" s="20"/>
      <c r="MCW70" s="20"/>
      <c r="MCX70" s="20"/>
      <c r="MCY70" s="20"/>
      <c r="MCZ70" s="20"/>
      <c r="MDA70" s="20"/>
      <c r="MDB70" s="20"/>
      <c r="MDC70" s="20"/>
      <c r="MDD70" s="20"/>
      <c r="MDE70" s="20"/>
      <c r="MDF70" s="20"/>
      <c r="MDG70" s="20"/>
      <c r="MDH70" s="20"/>
      <c r="MDI70" s="20"/>
      <c r="MDJ70" s="20"/>
      <c r="MDK70" s="20"/>
      <c r="MDL70" s="20"/>
      <c r="MDM70" s="20"/>
      <c r="MDN70" s="20"/>
      <c r="MDO70" s="20"/>
      <c r="MDP70" s="20"/>
      <c r="MDQ70" s="20"/>
      <c r="MDR70" s="20"/>
      <c r="MDS70" s="20"/>
      <c r="MDT70" s="20"/>
      <c r="MDU70" s="20"/>
      <c r="MDV70" s="20"/>
      <c r="MDW70" s="20"/>
      <c r="MDX70" s="20"/>
      <c r="MDY70" s="20"/>
      <c r="MDZ70" s="20"/>
      <c r="MEA70" s="20"/>
      <c r="MEB70" s="20"/>
      <c r="MEC70" s="20"/>
      <c r="MED70" s="20"/>
      <c r="MEE70" s="20"/>
      <c r="MEF70" s="20"/>
      <c r="MEG70" s="20"/>
      <c r="MEH70" s="20"/>
      <c r="MEI70" s="20"/>
      <c r="MEJ70" s="20"/>
      <c r="MEK70" s="20"/>
      <c r="MEL70" s="20"/>
      <c r="MEM70" s="20"/>
      <c r="MEN70" s="20"/>
      <c r="MEO70" s="20"/>
      <c r="MEP70" s="20"/>
      <c r="MEQ70" s="20"/>
      <c r="MER70" s="20"/>
      <c r="MES70" s="20"/>
      <c r="MET70" s="20"/>
      <c r="MEU70" s="20"/>
      <c r="MEV70" s="20"/>
      <c r="MEW70" s="20"/>
      <c r="MEX70" s="20"/>
      <c r="MEY70" s="20"/>
      <c r="MEZ70" s="20"/>
      <c r="MFA70" s="20"/>
      <c r="MFB70" s="20"/>
      <c r="MFC70" s="20"/>
      <c r="MFD70" s="20"/>
      <c r="MFE70" s="20"/>
      <c r="MFF70" s="20"/>
      <c r="MFG70" s="20"/>
      <c r="MFH70" s="20"/>
      <c r="MFI70" s="20"/>
      <c r="MFJ70" s="20"/>
      <c r="MFK70" s="20"/>
      <c r="MFL70" s="20"/>
      <c r="MFM70" s="20"/>
      <c r="MFN70" s="20"/>
      <c r="MFO70" s="20"/>
      <c r="MFP70" s="20"/>
      <c r="MFQ70" s="20"/>
      <c r="MFR70" s="20"/>
      <c r="MFS70" s="20"/>
      <c r="MFT70" s="20"/>
      <c r="MFU70" s="20"/>
      <c r="MFV70" s="20"/>
      <c r="MFW70" s="20"/>
      <c r="MFX70" s="20"/>
      <c r="MFY70" s="20"/>
      <c r="MFZ70" s="20"/>
      <c r="MGA70" s="20"/>
      <c r="MGB70" s="20"/>
      <c r="MGC70" s="20"/>
      <c r="MGD70" s="20"/>
      <c r="MGE70" s="20"/>
      <c r="MGF70" s="20"/>
      <c r="MGG70" s="20"/>
      <c r="MGH70" s="20"/>
      <c r="MGI70" s="20"/>
      <c r="MGJ70" s="20"/>
      <c r="MGK70" s="20"/>
      <c r="MGL70" s="20"/>
      <c r="MGM70" s="20"/>
      <c r="MGN70" s="20"/>
      <c r="MGO70" s="20"/>
      <c r="MGP70" s="20"/>
      <c r="MGQ70" s="20"/>
      <c r="MGR70" s="20"/>
      <c r="MGS70" s="20"/>
      <c r="MGT70" s="20"/>
      <c r="MGU70" s="20"/>
      <c r="MGV70" s="20"/>
      <c r="MGW70" s="20"/>
      <c r="MGX70" s="20"/>
      <c r="MGY70" s="20"/>
      <c r="MGZ70" s="20"/>
      <c r="MHA70" s="20"/>
      <c r="MHB70" s="20"/>
      <c r="MHC70" s="20"/>
      <c r="MHD70" s="20"/>
      <c r="MHE70" s="20"/>
      <c r="MHF70" s="20"/>
      <c r="MHG70" s="20"/>
      <c r="MHH70" s="20"/>
      <c r="MHI70" s="20"/>
      <c r="MHJ70" s="20"/>
      <c r="MHK70" s="20"/>
      <c r="MHL70" s="20"/>
      <c r="MHM70" s="20"/>
      <c r="MHN70" s="20"/>
      <c r="MHO70" s="20"/>
      <c r="MHP70" s="20"/>
      <c r="MHQ70" s="20"/>
      <c r="MHR70" s="20"/>
      <c r="MHS70" s="20"/>
      <c r="MHT70" s="20"/>
      <c r="MHU70" s="20"/>
      <c r="MHV70" s="20"/>
      <c r="MHW70" s="20"/>
      <c r="MHX70" s="20"/>
      <c r="MHY70" s="20"/>
      <c r="MHZ70" s="20"/>
      <c r="MIA70" s="20"/>
      <c r="MIB70" s="20"/>
      <c r="MIC70" s="20"/>
      <c r="MID70" s="20"/>
      <c r="MIE70" s="20"/>
      <c r="MIF70" s="20"/>
      <c r="MIG70" s="20"/>
      <c r="MIH70" s="20"/>
      <c r="MII70" s="20"/>
      <c r="MIJ70" s="20"/>
      <c r="MIK70" s="20"/>
      <c r="MIL70" s="20"/>
      <c r="MIM70" s="20"/>
      <c r="MIN70" s="20"/>
      <c r="MIO70" s="20"/>
      <c r="MIP70" s="20"/>
      <c r="MIQ70" s="20"/>
      <c r="MIR70" s="20"/>
      <c r="MIS70" s="20"/>
      <c r="MIT70" s="20"/>
      <c r="MIU70" s="20"/>
      <c r="MIV70" s="20"/>
      <c r="MIW70" s="20"/>
      <c r="MIX70" s="20"/>
      <c r="MIY70" s="20"/>
      <c r="MIZ70" s="20"/>
      <c r="MJA70" s="20"/>
      <c r="MJB70" s="20"/>
      <c r="MJC70" s="20"/>
      <c r="MJD70" s="20"/>
      <c r="MJE70" s="20"/>
      <c r="MJF70" s="20"/>
      <c r="MJG70" s="20"/>
      <c r="MJH70" s="20"/>
      <c r="MJI70" s="20"/>
      <c r="MJJ70" s="20"/>
      <c r="MJK70" s="20"/>
      <c r="MJL70" s="20"/>
      <c r="MJM70" s="20"/>
      <c r="MJN70" s="20"/>
      <c r="MJO70" s="20"/>
      <c r="MJP70" s="20"/>
      <c r="MJQ70" s="20"/>
      <c r="MJR70" s="20"/>
      <c r="MJS70" s="20"/>
      <c r="MJT70" s="20"/>
      <c r="MJU70" s="20"/>
      <c r="MJV70" s="20"/>
      <c r="MJW70" s="20"/>
      <c r="MJX70" s="20"/>
      <c r="MJY70" s="20"/>
      <c r="MJZ70" s="20"/>
      <c r="MKA70" s="20"/>
      <c r="MKB70" s="20"/>
      <c r="MKC70" s="20"/>
      <c r="MKD70" s="20"/>
      <c r="MKE70" s="20"/>
      <c r="MKF70" s="20"/>
      <c r="MKG70" s="20"/>
      <c r="MKH70" s="20"/>
      <c r="MKI70" s="20"/>
      <c r="MKJ70" s="20"/>
      <c r="MKK70" s="20"/>
      <c r="MKL70" s="20"/>
      <c r="MKM70" s="20"/>
      <c r="MKN70" s="20"/>
      <c r="MKO70" s="20"/>
      <c r="MKP70" s="20"/>
      <c r="MKQ70" s="20"/>
      <c r="MKR70" s="20"/>
      <c r="MKS70" s="20"/>
      <c r="MKT70" s="20"/>
      <c r="MKU70" s="20"/>
      <c r="MKV70" s="20"/>
      <c r="MKW70" s="20"/>
      <c r="MKX70" s="20"/>
      <c r="MKY70" s="20"/>
      <c r="MKZ70" s="20"/>
      <c r="MLA70" s="20"/>
      <c r="MLB70" s="20"/>
      <c r="MLC70" s="20"/>
      <c r="MLD70" s="20"/>
      <c r="MLE70" s="20"/>
      <c r="MLF70" s="20"/>
      <c r="MLG70" s="20"/>
      <c r="MLH70" s="20"/>
      <c r="MLI70" s="20"/>
      <c r="MLJ70" s="20"/>
      <c r="MLK70" s="20"/>
      <c r="MLL70" s="20"/>
      <c r="MLM70" s="20"/>
      <c r="MLN70" s="20"/>
      <c r="MLO70" s="20"/>
      <c r="MLP70" s="20"/>
      <c r="MLQ70" s="20"/>
      <c r="MLR70" s="20"/>
      <c r="MLS70" s="20"/>
      <c r="MLT70" s="20"/>
      <c r="MLU70" s="20"/>
      <c r="MLV70" s="20"/>
      <c r="MLW70" s="20"/>
      <c r="MLX70" s="20"/>
      <c r="MLY70" s="20"/>
      <c r="MLZ70" s="20"/>
      <c r="MMA70" s="20"/>
      <c r="MMB70" s="20"/>
      <c r="MMC70" s="20"/>
      <c r="MMD70" s="20"/>
      <c r="MME70" s="20"/>
      <c r="MMF70" s="20"/>
      <c r="MMG70" s="20"/>
      <c r="MMH70" s="20"/>
      <c r="MMI70" s="20"/>
      <c r="MMJ70" s="20"/>
      <c r="MMK70" s="20"/>
      <c r="MML70" s="20"/>
      <c r="MMM70" s="20"/>
      <c r="MMN70" s="20"/>
      <c r="MMO70" s="20"/>
      <c r="MMP70" s="20"/>
      <c r="MMQ70" s="20"/>
      <c r="MMR70" s="20"/>
      <c r="MMS70" s="20"/>
      <c r="MMT70" s="20"/>
      <c r="MMU70" s="20"/>
      <c r="MMV70" s="20"/>
      <c r="MMW70" s="20"/>
      <c r="MMX70" s="20"/>
      <c r="MMY70" s="20"/>
      <c r="MMZ70" s="20"/>
      <c r="MNA70" s="20"/>
      <c r="MNB70" s="20"/>
      <c r="MNC70" s="20"/>
      <c r="MND70" s="20"/>
      <c r="MNE70" s="20"/>
      <c r="MNF70" s="20"/>
      <c r="MNG70" s="20"/>
      <c r="MNH70" s="20"/>
      <c r="MNI70" s="20"/>
      <c r="MNJ70" s="20"/>
      <c r="MNK70" s="20"/>
      <c r="MNL70" s="20"/>
      <c r="MNM70" s="20"/>
      <c r="MNN70" s="20"/>
      <c r="MNO70" s="20"/>
      <c r="MNP70" s="20"/>
      <c r="MNQ70" s="20"/>
      <c r="MNR70" s="20"/>
      <c r="MNS70" s="20"/>
      <c r="MNT70" s="20"/>
      <c r="MNU70" s="20"/>
      <c r="MNV70" s="20"/>
      <c r="MNW70" s="20"/>
      <c r="MNX70" s="20"/>
      <c r="MNY70" s="20"/>
      <c r="MNZ70" s="20"/>
      <c r="MOA70" s="20"/>
      <c r="MOB70" s="20"/>
      <c r="MOC70" s="20"/>
      <c r="MOD70" s="20"/>
      <c r="MOE70" s="20"/>
      <c r="MOF70" s="20"/>
      <c r="MOG70" s="20"/>
      <c r="MOH70" s="20"/>
      <c r="MOI70" s="20"/>
      <c r="MOJ70" s="20"/>
      <c r="MOK70" s="20"/>
      <c r="MOL70" s="20"/>
      <c r="MOM70" s="20"/>
      <c r="MON70" s="20"/>
      <c r="MOO70" s="20"/>
      <c r="MOP70" s="20"/>
      <c r="MOQ70" s="20"/>
      <c r="MOR70" s="20"/>
      <c r="MOS70" s="20"/>
      <c r="MOT70" s="20"/>
      <c r="MOU70" s="20"/>
      <c r="MOV70" s="20"/>
      <c r="MOW70" s="20"/>
      <c r="MOX70" s="20"/>
      <c r="MOY70" s="20"/>
      <c r="MOZ70" s="20"/>
      <c r="MPA70" s="20"/>
      <c r="MPB70" s="20"/>
      <c r="MPC70" s="20"/>
      <c r="MPD70" s="20"/>
      <c r="MPE70" s="20"/>
      <c r="MPF70" s="20"/>
      <c r="MPG70" s="20"/>
      <c r="MPH70" s="20"/>
      <c r="MPI70" s="20"/>
      <c r="MPJ70" s="20"/>
      <c r="MPK70" s="20"/>
      <c r="MPL70" s="20"/>
      <c r="MPM70" s="20"/>
      <c r="MPN70" s="20"/>
      <c r="MPO70" s="20"/>
      <c r="MPP70" s="20"/>
      <c r="MPQ70" s="20"/>
      <c r="MPR70" s="20"/>
      <c r="MPS70" s="20"/>
      <c r="MPT70" s="20"/>
      <c r="MPU70" s="20"/>
      <c r="MPV70" s="20"/>
      <c r="MPW70" s="20"/>
      <c r="MPX70" s="20"/>
      <c r="MPY70" s="20"/>
      <c r="MPZ70" s="20"/>
      <c r="MQA70" s="20"/>
      <c r="MQB70" s="20"/>
      <c r="MQC70" s="20"/>
      <c r="MQD70" s="20"/>
      <c r="MQE70" s="20"/>
      <c r="MQF70" s="20"/>
      <c r="MQG70" s="20"/>
      <c r="MQH70" s="20"/>
      <c r="MQI70" s="20"/>
      <c r="MQJ70" s="20"/>
      <c r="MQK70" s="20"/>
      <c r="MQL70" s="20"/>
      <c r="MQM70" s="20"/>
      <c r="MQN70" s="20"/>
      <c r="MQO70" s="20"/>
      <c r="MQP70" s="20"/>
      <c r="MQQ70" s="20"/>
      <c r="MQR70" s="20"/>
      <c r="MQS70" s="20"/>
      <c r="MQT70" s="20"/>
      <c r="MQU70" s="20"/>
      <c r="MQV70" s="20"/>
      <c r="MQW70" s="20"/>
      <c r="MQX70" s="20"/>
      <c r="MQY70" s="20"/>
      <c r="MQZ70" s="20"/>
      <c r="MRA70" s="20"/>
      <c r="MRB70" s="20"/>
      <c r="MRC70" s="20"/>
      <c r="MRD70" s="20"/>
      <c r="MRE70" s="20"/>
      <c r="MRF70" s="20"/>
      <c r="MRG70" s="20"/>
      <c r="MRH70" s="20"/>
      <c r="MRI70" s="20"/>
      <c r="MRJ70" s="20"/>
      <c r="MRK70" s="20"/>
      <c r="MRL70" s="20"/>
      <c r="MRM70" s="20"/>
      <c r="MRN70" s="20"/>
      <c r="MRO70" s="20"/>
      <c r="MRP70" s="20"/>
      <c r="MRQ70" s="20"/>
      <c r="MRR70" s="20"/>
      <c r="MRS70" s="20"/>
      <c r="MRT70" s="20"/>
      <c r="MRU70" s="20"/>
      <c r="MRV70" s="20"/>
      <c r="MRW70" s="20"/>
      <c r="MRX70" s="20"/>
      <c r="MRY70" s="20"/>
      <c r="MRZ70" s="20"/>
      <c r="MSA70" s="20"/>
      <c r="MSB70" s="20"/>
      <c r="MSC70" s="20"/>
      <c r="MSD70" s="20"/>
      <c r="MSE70" s="20"/>
      <c r="MSF70" s="20"/>
      <c r="MSG70" s="20"/>
      <c r="MSH70" s="20"/>
      <c r="MSI70" s="20"/>
      <c r="MSJ70" s="20"/>
      <c r="MSK70" s="20"/>
      <c r="MSL70" s="20"/>
      <c r="MSM70" s="20"/>
      <c r="MSN70" s="20"/>
      <c r="MSO70" s="20"/>
      <c r="MSP70" s="20"/>
      <c r="MSQ70" s="20"/>
      <c r="MSR70" s="20"/>
      <c r="MSS70" s="20"/>
      <c r="MST70" s="20"/>
      <c r="MSU70" s="20"/>
      <c r="MSV70" s="20"/>
      <c r="MSW70" s="20"/>
      <c r="MSX70" s="20"/>
      <c r="MSY70" s="20"/>
      <c r="MSZ70" s="20"/>
      <c r="MTA70" s="20"/>
      <c r="MTB70" s="20"/>
      <c r="MTC70" s="20"/>
      <c r="MTD70" s="20"/>
      <c r="MTE70" s="20"/>
      <c r="MTF70" s="20"/>
      <c r="MTG70" s="20"/>
      <c r="MTH70" s="20"/>
      <c r="MTI70" s="20"/>
      <c r="MTJ70" s="20"/>
      <c r="MTK70" s="20"/>
      <c r="MTL70" s="20"/>
      <c r="MTM70" s="20"/>
      <c r="MTN70" s="20"/>
      <c r="MTO70" s="20"/>
      <c r="MTP70" s="20"/>
      <c r="MTQ70" s="20"/>
      <c r="MTR70" s="20"/>
      <c r="MTS70" s="20"/>
      <c r="MTT70" s="20"/>
      <c r="MTU70" s="20"/>
      <c r="MTV70" s="20"/>
      <c r="MTW70" s="20"/>
      <c r="MTX70" s="20"/>
      <c r="MTY70" s="20"/>
      <c r="MTZ70" s="20"/>
      <c r="MUA70" s="20"/>
      <c r="MUB70" s="20"/>
      <c r="MUC70" s="20"/>
      <c r="MUD70" s="20"/>
      <c r="MUE70" s="20"/>
      <c r="MUF70" s="20"/>
      <c r="MUG70" s="20"/>
      <c r="MUH70" s="20"/>
      <c r="MUI70" s="20"/>
      <c r="MUJ70" s="20"/>
      <c r="MUK70" s="20"/>
      <c r="MUL70" s="20"/>
      <c r="MUM70" s="20"/>
      <c r="MUN70" s="20"/>
      <c r="MUO70" s="20"/>
      <c r="MUP70" s="20"/>
      <c r="MUQ70" s="20"/>
      <c r="MUR70" s="20"/>
      <c r="MUS70" s="20"/>
      <c r="MUT70" s="20"/>
      <c r="MUU70" s="20"/>
      <c r="MUV70" s="20"/>
      <c r="MUW70" s="20"/>
      <c r="MUX70" s="20"/>
      <c r="MUY70" s="20"/>
      <c r="MUZ70" s="20"/>
      <c r="MVA70" s="20"/>
      <c r="MVB70" s="20"/>
      <c r="MVC70" s="20"/>
      <c r="MVD70" s="20"/>
      <c r="MVE70" s="20"/>
      <c r="MVF70" s="20"/>
      <c r="MVG70" s="20"/>
      <c r="MVH70" s="20"/>
      <c r="MVI70" s="20"/>
      <c r="MVJ70" s="20"/>
      <c r="MVK70" s="20"/>
      <c r="MVL70" s="20"/>
      <c r="MVM70" s="20"/>
      <c r="MVN70" s="20"/>
      <c r="MVO70" s="20"/>
      <c r="MVP70" s="20"/>
      <c r="MVQ70" s="20"/>
      <c r="MVR70" s="20"/>
      <c r="MVS70" s="20"/>
      <c r="MVT70" s="20"/>
      <c r="MVU70" s="20"/>
      <c r="MVV70" s="20"/>
      <c r="MVW70" s="20"/>
      <c r="MVX70" s="20"/>
      <c r="MVY70" s="20"/>
      <c r="MVZ70" s="20"/>
      <c r="MWA70" s="20"/>
      <c r="MWB70" s="20"/>
      <c r="MWC70" s="20"/>
      <c r="MWD70" s="20"/>
      <c r="MWE70" s="20"/>
      <c r="MWF70" s="20"/>
      <c r="MWG70" s="20"/>
      <c r="MWH70" s="20"/>
      <c r="MWI70" s="20"/>
      <c r="MWJ70" s="20"/>
      <c r="MWK70" s="20"/>
      <c r="MWL70" s="20"/>
      <c r="MWM70" s="20"/>
      <c r="MWN70" s="20"/>
      <c r="MWO70" s="20"/>
      <c r="MWP70" s="20"/>
      <c r="MWQ70" s="20"/>
      <c r="MWR70" s="20"/>
      <c r="MWS70" s="20"/>
      <c r="MWT70" s="20"/>
      <c r="MWU70" s="20"/>
      <c r="MWV70" s="20"/>
      <c r="MWW70" s="20"/>
      <c r="MWX70" s="20"/>
      <c r="MWY70" s="20"/>
      <c r="MWZ70" s="20"/>
      <c r="MXA70" s="20"/>
      <c r="MXB70" s="20"/>
      <c r="MXC70" s="20"/>
      <c r="MXD70" s="20"/>
      <c r="MXE70" s="20"/>
      <c r="MXF70" s="20"/>
      <c r="MXG70" s="20"/>
      <c r="MXH70" s="20"/>
      <c r="MXI70" s="20"/>
      <c r="MXJ70" s="20"/>
      <c r="MXK70" s="20"/>
      <c r="MXL70" s="20"/>
      <c r="MXM70" s="20"/>
      <c r="MXN70" s="20"/>
      <c r="MXO70" s="20"/>
      <c r="MXP70" s="20"/>
      <c r="MXQ70" s="20"/>
      <c r="MXR70" s="20"/>
      <c r="MXS70" s="20"/>
      <c r="MXT70" s="20"/>
      <c r="MXU70" s="20"/>
      <c r="MXV70" s="20"/>
      <c r="MXW70" s="20"/>
      <c r="MXX70" s="20"/>
      <c r="MXY70" s="20"/>
      <c r="MXZ70" s="20"/>
      <c r="MYA70" s="20"/>
      <c r="MYB70" s="20"/>
      <c r="MYC70" s="20"/>
      <c r="MYD70" s="20"/>
      <c r="MYE70" s="20"/>
      <c r="MYF70" s="20"/>
      <c r="MYG70" s="20"/>
      <c r="MYH70" s="20"/>
      <c r="MYI70" s="20"/>
      <c r="MYJ70" s="20"/>
      <c r="MYK70" s="20"/>
      <c r="MYL70" s="20"/>
      <c r="MYM70" s="20"/>
      <c r="MYN70" s="20"/>
      <c r="MYO70" s="20"/>
      <c r="MYP70" s="20"/>
      <c r="MYQ70" s="20"/>
      <c r="MYR70" s="20"/>
      <c r="MYS70" s="20"/>
      <c r="MYT70" s="20"/>
      <c r="MYU70" s="20"/>
      <c r="MYV70" s="20"/>
      <c r="MYW70" s="20"/>
      <c r="MYX70" s="20"/>
      <c r="MYY70" s="20"/>
      <c r="MYZ70" s="20"/>
      <c r="MZA70" s="20"/>
      <c r="MZB70" s="20"/>
      <c r="MZC70" s="20"/>
      <c r="MZD70" s="20"/>
      <c r="MZE70" s="20"/>
      <c r="MZF70" s="20"/>
      <c r="MZG70" s="20"/>
      <c r="MZH70" s="20"/>
      <c r="MZI70" s="20"/>
      <c r="MZJ70" s="20"/>
      <c r="MZK70" s="20"/>
      <c r="MZL70" s="20"/>
      <c r="MZM70" s="20"/>
      <c r="MZN70" s="20"/>
      <c r="MZO70" s="20"/>
      <c r="MZP70" s="20"/>
      <c r="MZQ70" s="20"/>
      <c r="MZR70" s="20"/>
      <c r="MZS70" s="20"/>
      <c r="MZT70" s="20"/>
      <c r="MZU70" s="20"/>
      <c r="MZV70" s="20"/>
      <c r="MZW70" s="20"/>
      <c r="MZX70" s="20"/>
      <c r="MZY70" s="20"/>
      <c r="MZZ70" s="20"/>
      <c r="NAA70" s="20"/>
      <c r="NAB70" s="20"/>
      <c r="NAC70" s="20"/>
      <c r="NAD70" s="20"/>
      <c r="NAE70" s="20"/>
      <c r="NAF70" s="20"/>
      <c r="NAG70" s="20"/>
      <c r="NAH70" s="20"/>
      <c r="NAI70" s="20"/>
      <c r="NAJ70" s="20"/>
      <c r="NAK70" s="20"/>
      <c r="NAL70" s="20"/>
      <c r="NAM70" s="20"/>
      <c r="NAN70" s="20"/>
      <c r="NAO70" s="20"/>
      <c r="NAP70" s="20"/>
      <c r="NAQ70" s="20"/>
      <c r="NAR70" s="20"/>
      <c r="NAS70" s="20"/>
      <c r="NAT70" s="20"/>
      <c r="NAU70" s="20"/>
      <c r="NAV70" s="20"/>
      <c r="NAW70" s="20"/>
      <c r="NAX70" s="20"/>
      <c r="NAY70" s="20"/>
      <c r="NAZ70" s="20"/>
      <c r="NBA70" s="20"/>
      <c r="NBB70" s="20"/>
      <c r="NBC70" s="20"/>
      <c r="NBD70" s="20"/>
      <c r="NBE70" s="20"/>
      <c r="NBF70" s="20"/>
      <c r="NBG70" s="20"/>
      <c r="NBH70" s="20"/>
      <c r="NBI70" s="20"/>
      <c r="NBJ70" s="20"/>
      <c r="NBK70" s="20"/>
      <c r="NBL70" s="20"/>
      <c r="NBM70" s="20"/>
      <c r="NBN70" s="20"/>
      <c r="NBO70" s="20"/>
      <c r="NBP70" s="20"/>
      <c r="NBQ70" s="20"/>
      <c r="NBR70" s="20"/>
      <c r="NBS70" s="20"/>
      <c r="NBT70" s="20"/>
      <c r="NBU70" s="20"/>
      <c r="NBV70" s="20"/>
      <c r="NBW70" s="20"/>
      <c r="NBX70" s="20"/>
      <c r="NBY70" s="20"/>
      <c r="NBZ70" s="20"/>
      <c r="NCA70" s="20"/>
      <c r="NCB70" s="20"/>
      <c r="NCC70" s="20"/>
      <c r="NCD70" s="20"/>
      <c r="NCE70" s="20"/>
      <c r="NCF70" s="20"/>
      <c r="NCG70" s="20"/>
      <c r="NCH70" s="20"/>
      <c r="NCI70" s="20"/>
      <c r="NCJ70" s="20"/>
      <c r="NCK70" s="20"/>
      <c r="NCL70" s="20"/>
      <c r="NCM70" s="20"/>
      <c r="NCN70" s="20"/>
      <c r="NCO70" s="20"/>
      <c r="NCP70" s="20"/>
      <c r="NCQ70" s="20"/>
      <c r="NCR70" s="20"/>
      <c r="NCS70" s="20"/>
      <c r="NCT70" s="20"/>
      <c r="NCU70" s="20"/>
      <c r="NCV70" s="20"/>
      <c r="NCW70" s="20"/>
      <c r="NCX70" s="20"/>
      <c r="NCY70" s="20"/>
      <c r="NCZ70" s="20"/>
      <c r="NDA70" s="20"/>
      <c r="NDB70" s="20"/>
      <c r="NDC70" s="20"/>
      <c r="NDD70" s="20"/>
      <c r="NDE70" s="20"/>
      <c r="NDF70" s="20"/>
      <c r="NDG70" s="20"/>
      <c r="NDH70" s="20"/>
      <c r="NDI70" s="20"/>
      <c r="NDJ70" s="20"/>
      <c r="NDK70" s="20"/>
      <c r="NDL70" s="20"/>
      <c r="NDM70" s="20"/>
      <c r="NDN70" s="20"/>
      <c r="NDO70" s="20"/>
      <c r="NDP70" s="20"/>
      <c r="NDQ70" s="20"/>
      <c r="NDR70" s="20"/>
      <c r="NDS70" s="20"/>
      <c r="NDT70" s="20"/>
      <c r="NDU70" s="20"/>
      <c r="NDV70" s="20"/>
      <c r="NDW70" s="20"/>
      <c r="NDX70" s="20"/>
      <c r="NDY70" s="20"/>
      <c r="NDZ70" s="20"/>
      <c r="NEA70" s="20"/>
      <c r="NEB70" s="20"/>
      <c r="NEC70" s="20"/>
      <c r="NED70" s="20"/>
      <c r="NEE70" s="20"/>
      <c r="NEF70" s="20"/>
      <c r="NEG70" s="20"/>
      <c r="NEH70" s="20"/>
      <c r="NEI70" s="20"/>
      <c r="NEJ70" s="20"/>
      <c r="NEK70" s="20"/>
      <c r="NEL70" s="20"/>
      <c r="NEM70" s="20"/>
      <c r="NEN70" s="20"/>
      <c r="NEO70" s="20"/>
      <c r="NEP70" s="20"/>
      <c r="NEQ70" s="20"/>
      <c r="NER70" s="20"/>
      <c r="NES70" s="20"/>
      <c r="NET70" s="20"/>
      <c r="NEU70" s="20"/>
      <c r="NEV70" s="20"/>
      <c r="NEW70" s="20"/>
      <c r="NEX70" s="20"/>
      <c r="NEY70" s="20"/>
      <c r="NEZ70" s="20"/>
      <c r="NFA70" s="20"/>
      <c r="NFB70" s="20"/>
      <c r="NFC70" s="20"/>
      <c r="NFD70" s="20"/>
      <c r="NFE70" s="20"/>
      <c r="NFF70" s="20"/>
      <c r="NFG70" s="20"/>
      <c r="NFH70" s="20"/>
      <c r="NFI70" s="20"/>
      <c r="NFJ70" s="20"/>
      <c r="NFK70" s="20"/>
      <c r="NFL70" s="20"/>
      <c r="NFM70" s="20"/>
      <c r="NFN70" s="20"/>
      <c r="NFO70" s="20"/>
      <c r="NFP70" s="20"/>
      <c r="NFQ70" s="20"/>
      <c r="NFR70" s="20"/>
      <c r="NFS70" s="20"/>
      <c r="NFT70" s="20"/>
      <c r="NFU70" s="20"/>
      <c r="NFV70" s="20"/>
      <c r="NFW70" s="20"/>
      <c r="NFX70" s="20"/>
      <c r="NFY70" s="20"/>
      <c r="NFZ70" s="20"/>
      <c r="NGA70" s="20"/>
      <c r="NGB70" s="20"/>
      <c r="NGC70" s="20"/>
      <c r="NGD70" s="20"/>
      <c r="NGE70" s="20"/>
      <c r="NGF70" s="20"/>
      <c r="NGG70" s="20"/>
      <c r="NGH70" s="20"/>
      <c r="NGI70" s="20"/>
      <c r="NGJ70" s="20"/>
      <c r="NGK70" s="20"/>
      <c r="NGL70" s="20"/>
      <c r="NGM70" s="20"/>
      <c r="NGN70" s="20"/>
      <c r="NGO70" s="20"/>
      <c r="NGP70" s="20"/>
      <c r="NGQ70" s="20"/>
      <c r="NGR70" s="20"/>
      <c r="NGS70" s="20"/>
      <c r="NGT70" s="20"/>
      <c r="NGU70" s="20"/>
      <c r="NGV70" s="20"/>
      <c r="NGW70" s="20"/>
      <c r="NGX70" s="20"/>
      <c r="NGY70" s="20"/>
      <c r="NGZ70" s="20"/>
      <c r="NHA70" s="20"/>
      <c r="NHB70" s="20"/>
      <c r="NHC70" s="20"/>
      <c r="NHD70" s="20"/>
      <c r="NHE70" s="20"/>
      <c r="NHF70" s="20"/>
      <c r="NHG70" s="20"/>
      <c r="NHH70" s="20"/>
      <c r="NHI70" s="20"/>
      <c r="NHJ70" s="20"/>
      <c r="NHK70" s="20"/>
      <c r="NHL70" s="20"/>
      <c r="NHM70" s="20"/>
      <c r="NHN70" s="20"/>
      <c r="NHO70" s="20"/>
      <c r="NHP70" s="20"/>
      <c r="NHQ70" s="20"/>
      <c r="NHR70" s="20"/>
      <c r="NHS70" s="20"/>
      <c r="NHT70" s="20"/>
      <c r="NHU70" s="20"/>
      <c r="NHV70" s="20"/>
      <c r="NHW70" s="20"/>
      <c r="NHX70" s="20"/>
      <c r="NHY70" s="20"/>
      <c r="NHZ70" s="20"/>
      <c r="NIA70" s="20"/>
      <c r="NIB70" s="20"/>
      <c r="NIC70" s="20"/>
      <c r="NID70" s="20"/>
      <c r="NIE70" s="20"/>
      <c r="NIF70" s="20"/>
      <c r="NIG70" s="20"/>
      <c r="NIH70" s="20"/>
      <c r="NII70" s="20"/>
      <c r="NIJ70" s="20"/>
      <c r="NIK70" s="20"/>
      <c r="NIL70" s="20"/>
      <c r="NIM70" s="20"/>
      <c r="NIN70" s="20"/>
      <c r="NIO70" s="20"/>
      <c r="NIP70" s="20"/>
      <c r="NIQ70" s="20"/>
      <c r="NIR70" s="20"/>
      <c r="NIS70" s="20"/>
      <c r="NIT70" s="20"/>
      <c r="NIU70" s="20"/>
      <c r="NIV70" s="20"/>
      <c r="NIW70" s="20"/>
      <c r="NIX70" s="20"/>
      <c r="NIY70" s="20"/>
      <c r="NIZ70" s="20"/>
      <c r="NJA70" s="20"/>
      <c r="NJB70" s="20"/>
      <c r="NJC70" s="20"/>
      <c r="NJD70" s="20"/>
      <c r="NJE70" s="20"/>
      <c r="NJF70" s="20"/>
      <c r="NJG70" s="20"/>
      <c r="NJH70" s="20"/>
      <c r="NJI70" s="20"/>
      <c r="NJJ70" s="20"/>
      <c r="NJK70" s="20"/>
      <c r="NJL70" s="20"/>
      <c r="NJM70" s="20"/>
      <c r="NJN70" s="20"/>
      <c r="NJO70" s="20"/>
      <c r="NJP70" s="20"/>
      <c r="NJQ70" s="20"/>
      <c r="NJR70" s="20"/>
      <c r="NJS70" s="20"/>
      <c r="NJT70" s="20"/>
      <c r="NJU70" s="20"/>
      <c r="NJV70" s="20"/>
      <c r="NJW70" s="20"/>
      <c r="NJX70" s="20"/>
      <c r="NJY70" s="20"/>
      <c r="NJZ70" s="20"/>
      <c r="NKA70" s="20"/>
      <c r="NKB70" s="20"/>
      <c r="NKC70" s="20"/>
      <c r="NKD70" s="20"/>
      <c r="NKE70" s="20"/>
      <c r="NKF70" s="20"/>
      <c r="NKG70" s="20"/>
      <c r="NKH70" s="20"/>
      <c r="NKI70" s="20"/>
      <c r="NKJ70" s="20"/>
      <c r="NKK70" s="20"/>
      <c r="NKL70" s="20"/>
      <c r="NKM70" s="20"/>
      <c r="NKN70" s="20"/>
      <c r="NKO70" s="20"/>
      <c r="NKP70" s="20"/>
      <c r="NKQ70" s="20"/>
      <c r="NKR70" s="20"/>
      <c r="NKS70" s="20"/>
      <c r="NKT70" s="20"/>
      <c r="NKU70" s="20"/>
      <c r="NKV70" s="20"/>
      <c r="NKW70" s="20"/>
      <c r="NKX70" s="20"/>
      <c r="NKY70" s="20"/>
      <c r="NKZ70" s="20"/>
      <c r="NLA70" s="20"/>
      <c r="NLB70" s="20"/>
      <c r="NLC70" s="20"/>
      <c r="NLD70" s="20"/>
      <c r="NLE70" s="20"/>
      <c r="NLF70" s="20"/>
      <c r="NLG70" s="20"/>
      <c r="NLH70" s="20"/>
      <c r="NLI70" s="20"/>
      <c r="NLJ70" s="20"/>
      <c r="NLK70" s="20"/>
      <c r="NLL70" s="20"/>
      <c r="NLM70" s="20"/>
      <c r="NLN70" s="20"/>
      <c r="NLO70" s="20"/>
      <c r="NLP70" s="20"/>
      <c r="NLQ70" s="20"/>
      <c r="NLR70" s="20"/>
      <c r="NLS70" s="20"/>
      <c r="NLT70" s="20"/>
      <c r="NLU70" s="20"/>
      <c r="NLV70" s="20"/>
      <c r="NLW70" s="20"/>
      <c r="NLX70" s="20"/>
      <c r="NLY70" s="20"/>
      <c r="NLZ70" s="20"/>
      <c r="NMA70" s="20"/>
      <c r="NMB70" s="20"/>
      <c r="NMC70" s="20"/>
      <c r="NMD70" s="20"/>
      <c r="NME70" s="20"/>
      <c r="NMF70" s="20"/>
      <c r="NMG70" s="20"/>
      <c r="NMH70" s="20"/>
      <c r="NMI70" s="20"/>
      <c r="NMJ70" s="20"/>
      <c r="NMK70" s="20"/>
      <c r="NML70" s="20"/>
      <c r="NMM70" s="20"/>
      <c r="NMN70" s="20"/>
      <c r="NMO70" s="20"/>
      <c r="NMP70" s="20"/>
      <c r="NMQ70" s="20"/>
      <c r="NMR70" s="20"/>
      <c r="NMS70" s="20"/>
      <c r="NMT70" s="20"/>
      <c r="NMU70" s="20"/>
      <c r="NMV70" s="20"/>
      <c r="NMW70" s="20"/>
      <c r="NMX70" s="20"/>
      <c r="NMY70" s="20"/>
      <c r="NMZ70" s="20"/>
      <c r="NNA70" s="20"/>
      <c r="NNB70" s="20"/>
      <c r="NNC70" s="20"/>
      <c r="NND70" s="20"/>
      <c r="NNE70" s="20"/>
      <c r="NNF70" s="20"/>
      <c r="NNG70" s="20"/>
      <c r="NNH70" s="20"/>
      <c r="NNI70" s="20"/>
      <c r="NNJ70" s="20"/>
      <c r="NNK70" s="20"/>
      <c r="NNL70" s="20"/>
      <c r="NNM70" s="20"/>
      <c r="NNN70" s="20"/>
      <c r="NNO70" s="20"/>
      <c r="NNP70" s="20"/>
      <c r="NNQ70" s="20"/>
      <c r="NNR70" s="20"/>
      <c r="NNS70" s="20"/>
      <c r="NNT70" s="20"/>
      <c r="NNU70" s="20"/>
      <c r="NNV70" s="20"/>
      <c r="NNW70" s="20"/>
      <c r="NNX70" s="20"/>
      <c r="NNY70" s="20"/>
      <c r="NNZ70" s="20"/>
      <c r="NOA70" s="20"/>
      <c r="NOB70" s="20"/>
      <c r="NOC70" s="20"/>
      <c r="NOD70" s="20"/>
      <c r="NOE70" s="20"/>
      <c r="NOF70" s="20"/>
      <c r="NOG70" s="20"/>
      <c r="NOH70" s="20"/>
      <c r="NOI70" s="20"/>
      <c r="NOJ70" s="20"/>
      <c r="NOK70" s="20"/>
      <c r="NOL70" s="20"/>
      <c r="NOM70" s="20"/>
      <c r="NON70" s="20"/>
      <c r="NOO70" s="20"/>
      <c r="NOP70" s="20"/>
      <c r="NOQ70" s="20"/>
      <c r="NOR70" s="20"/>
      <c r="NOS70" s="20"/>
      <c r="NOT70" s="20"/>
      <c r="NOU70" s="20"/>
      <c r="NOV70" s="20"/>
      <c r="NOW70" s="20"/>
      <c r="NOX70" s="20"/>
      <c r="NOY70" s="20"/>
      <c r="NOZ70" s="20"/>
      <c r="NPA70" s="20"/>
      <c r="NPB70" s="20"/>
      <c r="NPC70" s="20"/>
      <c r="NPD70" s="20"/>
      <c r="NPE70" s="20"/>
      <c r="NPF70" s="20"/>
      <c r="NPG70" s="20"/>
      <c r="NPH70" s="20"/>
      <c r="NPI70" s="20"/>
      <c r="NPJ70" s="20"/>
      <c r="NPK70" s="20"/>
      <c r="NPL70" s="20"/>
      <c r="NPM70" s="20"/>
      <c r="NPN70" s="20"/>
      <c r="NPO70" s="20"/>
      <c r="NPP70" s="20"/>
      <c r="NPQ70" s="20"/>
      <c r="NPR70" s="20"/>
      <c r="NPS70" s="20"/>
      <c r="NPT70" s="20"/>
      <c r="NPU70" s="20"/>
      <c r="NPV70" s="20"/>
      <c r="NPW70" s="20"/>
      <c r="NPX70" s="20"/>
      <c r="NPY70" s="20"/>
      <c r="NPZ70" s="20"/>
      <c r="NQA70" s="20"/>
      <c r="NQB70" s="20"/>
      <c r="NQC70" s="20"/>
      <c r="NQD70" s="20"/>
      <c r="NQE70" s="20"/>
      <c r="NQF70" s="20"/>
      <c r="NQG70" s="20"/>
      <c r="NQH70" s="20"/>
      <c r="NQI70" s="20"/>
      <c r="NQJ70" s="20"/>
      <c r="NQK70" s="20"/>
      <c r="NQL70" s="20"/>
      <c r="NQM70" s="20"/>
      <c r="NQN70" s="20"/>
      <c r="NQO70" s="20"/>
      <c r="NQP70" s="20"/>
      <c r="NQQ70" s="20"/>
      <c r="NQR70" s="20"/>
      <c r="NQS70" s="20"/>
      <c r="NQT70" s="20"/>
      <c r="NQU70" s="20"/>
      <c r="NQV70" s="20"/>
      <c r="NQW70" s="20"/>
      <c r="NQX70" s="20"/>
      <c r="NQY70" s="20"/>
      <c r="NQZ70" s="20"/>
      <c r="NRA70" s="20"/>
      <c r="NRB70" s="20"/>
      <c r="NRC70" s="20"/>
      <c r="NRD70" s="20"/>
      <c r="NRE70" s="20"/>
      <c r="NRF70" s="20"/>
      <c r="NRG70" s="20"/>
      <c r="NRH70" s="20"/>
      <c r="NRI70" s="20"/>
      <c r="NRJ70" s="20"/>
      <c r="NRK70" s="20"/>
      <c r="NRL70" s="20"/>
      <c r="NRM70" s="20"/>
      <c r="NRN70" s="20"/>
      <c r="NRO70" s="20"/>
      <c r="NRP70" s="20"/>
      <c r="NRQ70" s="20"/>
      <c r="NRR70" s="20"/>
      <c r="NRS70" s="20"/>
      <c r="NRT70" s="20"/>
      <c r="NRU70" s="20"/>
      <c r="NRV70" s="20"/>
      <c r="NRW70" s="20"/>
      <c r="NRX70" s="20"/>
      <c r="NRY70" s="20"/>
      <c r="NRZ70" s="20"/>
      <c r="NSA70" s="20"/>
      <c r="NSB70" s="20"/>
      <c r="NSC70" s="20"/>
      <c r="NSD70" s="20"/>
      <c r="NSE70" s="20"/>
      <c r="NSF70" s="20"/>
      <c r="NSG70" s="20"/>
      <c r="NSH70" s="20"/>
      <c r="NSI70" s="20"/>
      <c r="NSJ70" s="20"/>
      <c r="NSK70" s="20"/>
      <c r="NSL70" s="20"/>
      <c r="NSM70" s="20"/>
      <c r="NSN70" s="20"/>
      <c r="NSO70" s="20"/>
      <c r="NSP70" s="20"/>
      <c r="NSQ70" s="20"/>
      <c r="NSR70" s="20"/>
      <c r="NSS70" s="20"/>
      <c r="NST70" s="20"/>
      <c r="NSU70" s="20"/>
      <c r="NSV70" s="20"/>
      <c r="NSW70" s="20"/>
      <c r="NSX70" s="20"/>
      <c r="NSY70" s="20"/>
      <c r="NSZ70" s="20"/>
      <c r="NTA70" s="20"/>
      <c r="NTB70" s="20"/>
      <c r="NTC70" s="20"/>
      <c r="NTD70" s="20"/>
      <c r="NTE70" s="20"/>
      <c r="NTF70" s="20"/>
      <c r="NTG70" s="20"/>
      <c r="NTH70" s="20"/>
      <c r="NTI70" s="20"/>
      <c r="NTJ70" s="20"/>
      <c r="NTK70" s="20"/>
      <c r="NTL70" s="20"/>
      <c r="NTM70" s="20"/>
      <c r="NTN70" s="20"/>
      <c r="NTO70" s="20"/>
      <c r="NTP70" s="20"/>
      <c r="NTQ70" s="20"/>
      <c r="NTR70" s="20"/>
      <c r="NTS70" s="20"/>
      <c r="NTT70" s="20"/>
      <c r="NTU70" s="20"/>
      <c r="NTV70" s="20"/>
      <c r="NTW70" s="20"/>
      <c r="NTX70" s="20"/>
      <c r="NTY70" s="20"/>
      <c r="NTZ70" s="20"/>
      <c r="NUA70" s="20"/>
      <c r="NUB70" s="20"/>
      <c r="NUC70" s="20"/>
      <c r="NUD70" s="20"/>
      <c r="NUE70" s="20"/>
      <c r="NUF70" s="20"/>
      <c r="NUG70" s="20"/>
      <c r="NUH70" s="20"/>
      <c r="NUI70" s="20"/>
      <c r="NUJ70" s="20"/>
      <c r="NUK70" s="20"/>
      <c r="NUL70" s="20"/>
      <c r="NUM70" s="20"/>
      <c r="NUN70" s="20"/>
      <c r="NUO70" s="20"/>
      <c r="NUP70" s="20"/>
      <c r="NUQ70" s="20"/>
      <c r="NUR70" s="20"/>
      <c r="NUS70" s="20"/>
      <c r="NUT70" s="20"/>
      <c r="NUU70" s="20"/>
      <c r="NUV70" s="20"/>
      <c r="NUW70" s="20"/>
      <c r="NUX70" s="20"/>
      <c r="NUY70" s="20"/>
      <c r="NUZ70" s="20"/>
      <c r="NVA70" s="20"/>
      <c r="NVB70" s="20"/>
      <c r="NVC70" s="20"/>
      <c r="NVD70" s="20"/>
      <c r="NVE70" s="20"/>
      <c r="NVF70" s="20"/>
      <c r="NVG70" s="20"/>
      <c r="NVH70" s="20"/>
      <c r="NVI70" s="20"/>
      <c r="NVJ70" s="20"/>
      <c r="NVK70" s="20"/>
      <c r="NVL70" s="20"/>
      <c r="NVM70" s="20"/>
      <c r="NVN70" s="20"/>
      <c r="NVO70" s="20"/>
      <c r="NVP70" s="20"/>
      <c r="NVQ70" s="20"/>
      <c r="NVR70" s="20"/>
      <c r="NVS70" s="20"/>
      <c r="NVT70" s="20"/>
      <c r="NVU70" s="20"/>
      <c r="NVV70" s="20"/>
      <c r="NVW70" s="20"/>
      <c r="NVX70" s="20"/>
      <c r="NVY70" s="20"/>
      <c r="NVZ70" s="20"/>
      <c r="NWA70" s="20"/>
      <c r="NWB70" s="20"/>
      <c r="NWC70" s="20"/>
      <c r="NWD70" s="20"/>
      <c r="NWE70" s="20"/>
      <c r="NWF70" s="20"/>
      <c r="NWG70" s="20"/>
      <c r="NWH70" s="20"/>
      <c r="NWI70" s="20"/>
      <c r="NWJ70" s="20"/>
      <c r="NWK70" s="20"/>
      <c r="NWL70" s="20"/>
      <c r="NWM70" s="20"/>
      <c r="NWN70" s="20"/>
      <c r="NWO70" s="20"/>
      <c r="NWP70" s="20"/>
      <c r="NWQ70" s="20"/>
      <c r="NWR70" s="20"/>
      <c r="NWS70" s="20"/>
      <c r="NWT70" s="20"/>
      <c r="NWU70" s="20"/>
      <c r="NWV70" s="20"/>
      <c r="NWW70" s="20"/>
      <c r="NWX70" s="20"/>
      <c r="NWY70" s="20"/>
      <c r="NWZ70" s="20"/>
      <c r="NXA70" s="20"/>
      <c r="NXB70" s="20"/>
      <c r="NXC70" s="20"/>
      <c r="NXD70" s="20"/>
      <c r="NXE70" s="20"/>
      <c r="NXF70" s="20"/>
      <c r="NXG70" s="20"/>
      <c r="NXH70" s="20"/>
      <c r="NXI70" s="20"/>
      <c r="NXJ70" s="20"/>
      <c r="NXK70" s="20"/>
      <c r="NXL70" s="20"/>
      <c r="NXM70" s="20"/>
      <c r="NXN70" s="20"/>
      <c r="NXO70" s="20"/>
      <c r="NXP70" s="20"/>
      <c r="NXQ70" s="20"/>
      <c r="NXR70" s="20"/>
      <c r="NXS70" s="20"/>
      <c r="NXT70" s="20"/>
      <c r="NXU70" s="20"/>
      <c r="NXV70" s="20"/>
      <c r="NXW70" s="20"/>
      <c r="NXX70" s="20"/>
      <c r="NXY70" s="20"/>
      <c r="NXZ70" s="20"/>
      <c r="NYA70" s="20"/>
      <c r="NYB70" s="20"/>
      <c r="NYC70" s="20"/>
      <c r="NYD70" s="20"/>
      <c r="NYE70" s="20"/>
      <c r="NYF70" s="20"/>
      <c r="NYG70" s="20"/>
      <c r="NYH70" s="20"/>
      <c r="NYI70" s="20"/>
      <c r="NYJ70" s="20"/>
      <c r="NYK70" s="20"/>
      <c r="NYL70" s="20"/>
      <c r="NYM70" s="20"/>
      <c r="NYN70" s="20"/>
      <c r="NYO70" s="20"/>
      <c r="NYP70" s="20"/>
      <c r="NYQ70" s="20"/>
      <c r="NYR70" s="20"/>
      <c r="NYS70" s="20"/>
      <c r="NYT70" s="20"/>
      <c r="NYU70" s="20"/>
      <c r="NYV70" s="20"/>
      <c r="NYW70" s="20"/>
      <c r="NYX70" s="20"/>
      <c r="NYY70" s="20"/>
      <c r="NYZ70" s="20"/>
      <c r="NZA70" s="20"/>
      <c r="NZB70" s="20"/>
      <c r="NZC70" s="20"/>
      <c r="NZD70" s="20"/>
      <c r="NZE70" s="20"/>
      <c r="NZF70" s="20"/>
      <c r="NZG70" s="20"/>
      <c r="NZH70" s="20"/>
      <c r="NZI70" s="20"/>
      <c r="NZJ70" s="20"/>
      <c r="NZK70" s="20"/>
      <c r="NZL70" s="20"/>
      <c r="NZM70" s="20"/>
      <c r="NZN70" s="20"/>
      <c r="NZO70" s="20"/>
      <c r="NZP70" s="20"/>
      <c r="NZQ70" s="20"/>
      <c r="NZR70" s="20"/>
      <c r="NZS70" s="20"/>
      <c r="NZT70" s="20"/>
      <c r="NZU70" s="20"/>
      <c r="NZV70" s="20"/>
      <c r="NZW70" s="20"/>
      <c r="NZX70" s="20"/>
      <c r="NZY70" s="20"/>
      <c r="NZZ70" s="20"/>
      <c r="OAA70" s="20"/>
      <c r="OAB70" s="20"/>
      <c r="OAC70" s="20"/>
      <c r="OAD70" s="20"/>
      <c r="OAE70" s="20"/>
      <c r="OAF70" s="20"/>
      <c r="OAG70" s="20"/>
      <c r="OAH70" s="20"/>
      <c r="OAI70" s="20"/>
      <c r="OAJ70" s="20"/>
      <c r="OAK70" s="20"/>
      <c r="OAL70" s="20"/>
      <c r="OAM70" s="20"/>
      <c r="OAN70" s="20"/>
      <c r="OAO70" s="20"/>
      <c r="OAP70" s="20"/>
      <c r="OAQ70" s="20"/>
      <c r="OAR70" s="20"/>
      <c r="OAS70" s="20"/>
      <c r="OAT70" s="20"/>
      <c r="OAU70" s="20"/>
      <c r="OAV70" s="20"/>
      <c r="OAW70" s="20"/>
      <c r="OAX70" s="20"/>
      <c r="OAY70" s="20"/>
      <c r="OAZ70" s="20"/>
      <c r="OBA70" s="20"/>
      <c r="OBB70" s="20"/>
      <c r="OBC70" s="20"/>
      <c r="OBD70" s="20"/>
      <c r="OBE70" s="20"/>
      <c r="OBF70" s="20"/>
      <c r="OBG70" s="20"/>
      <c r="OBH70" s="20"/>
      <c r="OBI70" s="20"/>
      <c r="OBJ70" s="20"/>
      <c r="OBK70" s="20"/>
      <c r="OBL70" s="20"/>
      <c r="OBM70" s="20"/>
      <c r="OBN70" s="20"/>
      <c r="OBO70" s="20"/>
      <c r="OBP70" s="20"/>
      <c r="OBQ70" s="20"/>
      <c r="OBR70" s="20"/>
      <c r="OBS70" s="20"/>
      <c r="OBT70" s="20"/>
      <c r="OBU70" s="20"/>
      <c r="OBV70" s="20"/>
      <c r="OBW70" s="20"/>
      <c r="OBX70" s="20"/>
      <c r="OBY70" s="20"/>
      <c r="OBZ70" s="20"/>
      <c r="OCA70" s="20"/>
      <c r="OCB70" s="20"/>
      <c r="OCC70" s="20"/>
      <c r="OCD70" s="20"/>
      <c r="OCE70" s="20"/>
      <c r="OCF70" s="20"/>
      <c r="OCG70" s="20"/>
      <c r="OCH70" s="20"/>
      <c r="OCI70" s="20"/>
      <c r="OCJ70" s="20"/>
      <c r="OCK70" s="20"/>
      <c r="OCL70" s="20"/>
      <c r="OCM70" s="20"/>
      <c r="OCN70" s="20"/>
      <c r="OCO70" s="20"/>
      <c r="OCP70" s="20"/>
      <c r="OCQ70" s="20"/>
      <c r="OCR70" s="20"/>
      <c r="OCS70" s="20"/>
      <c r="OCT70" s="20"/>
      <c r="OCU70" s="20"/>
      <c r="OCV70" s="20"/>
      <c r="OCW70" s="20"/>
      <c r="OCX70" s="20"/>
      <c r="OCY70" s="20"/>
      <c r="OCZ70" s="20"/>
      <c r="ODA70" s="20"/>
      <c r="ODB70" s="20"/>
      <c r="ODC70" s="20"/>
      <c r="ODD70" s="20"/>
      <c r="ODE70" s="20"/>
      <c r="ODF70" s="20"/>
      <c r="ODG70" s="20"/>
      <c r="ODH70" s="20"/>
      <c r="ODI70" s="20"/>
      <c r="ODJ70" s="20"/>
      <c r="ODK70" s="20"/>
      <c r="ODL70" s="20"/>
      <c r="ODM70" s="20"/>
      <c r="ODN70" s="20"/>
      <c r="ODO70" s="20"/>
      <c r="ODP70" s="20"/>
      <c r="ODQ70" s="20"/>
      <c r="ODR70" s="20"/>
      <c r="ODS70" s="20"/>
      <c r="ODT70" s="20"/>
      <c r="ODU70" s="20"/>
      <c r="ODV70" s="20"/>
      <c r="ODW70" s="20"/>
      <c r="ODX70" s="20"/>
      <c r="ODY70" s="20"/>
      <c r="ODZ70" s="20"/>
      <c r="OEA70" s="20"/>
      <c r="OEB70" s="20"/>
      <c r="OEC70" s="20"/>
      <c r="OED70" s="20"/>
      <c r="OEE70" s="20"/>
      <c r="OEF70" s="20"/>
      <c r="OEG70" s="20"/>
      <c r="OEH70" s="20"/>
      <c r="OEI70" s="20"/>
      <c r="OEJ70" s="20"/>
      <c r="OEK70" s="20"/>
      <c r="OEL70" s="20"/>
      <c r="OEM70" s="20"/>
      <c r="OEN70" s="20"/>
      <c r="OEO70" s="20"/>
      <c r="OEP70" s="20"/>
      <c r="OEQ70" s="20"/>
      <c r="OER70" s="20"/>
      <c r="OES70" s="20"/>
      <c r="OET70" s="20"/>
      <c r="OEU70" s="20"/>
      <c r="OEV70" s="20"/>
      <c r="OEW70" s="20"/>
      <c r="OEX70" s="20"/>
      <c r="OEY70" s="20"/>
      <c r="OEZ70" s="20"/>
      <c r="OFA70" s="20"/>
      <c r="OFB70" s="20"/>
      <c r="OFC70" s="20"/>
      <c r="OFD70" s="20"/>
      <c r="OFE70" s="20"/>
      <c r="OFF70" s="20"/>
      <c r="OFG70" s="20"/>
      <c r="OFH70" s="20"/>
      <c r="OFI70" s="20"/>
      <c r="OFJ70" s="20"/>
      <c r="OFK70" s="20"/>
      <c r="OFL70" s="20"/>
      <c r="OFM70" s="20"/>
      <c r="OFN70" s="20"/>
      <c r="OFO70" s="20"/>
      <c r="OFP70" s="20"/>
      <c r="OFQ70" s="20"/>
      <c r="OFR70" s="20"/>
      <c r="OFS70" s="20"/>
      <c r="OFT70" s="20"/>
      <c r="OFU70" s="20"/>
      <c r="OFV70" s="20"/>
      <c r="OFW70" s="20"/>
      <c r="OFX70" s="20"/>
      <c r="OFY70" s="20"/>
      <c r="OFZ70" s="20"/>
      <c r="OGA70" s="20"/>
      <c r="OGB70" s="20"/>
      <c r="OGC70" s="20"/>
      <c r="OGD70" s="20"/>
      <c r="OGE70" s="20"/>
      <c r="OGF70" s="20"/>
      <c r="OGG70" s="20"/>
      <c r="OGH70" s="20"/>
      <c r="OGI70" s="20"/>
      <c r="OGJ70" s="20"/>
      <c r="OGK70" s="20"/>
      <c r="OGL70" s="20"/>
      <c r="OGM70" s="20"/>
      <c r="OGN70" s="20"/>
      <c r="OGO70" s="20"/>
      <c r="OGP70" s="20"/>
      <c r="OGQ70" s="20"/>
      <c r="OGR70" s="20"/>
      <c r="OGS70" s="20"/>
      <c r="OGT70" s="20"/>
      <c r="OGU70" s="20"/>
      <c r="OGV70" s="20"/>
      <c r="OGW70" s="20"/>
      <c r="OGX70" s="20"/>
      <c r="OGY70" s="20"/>
      <c r="OGZ70" s="20"/>
      <c r="OHA70" s="20"/>
      <c r="OHB70" s="20"/>
      <c r="OHC70" s="20"/>
      <c r="OHD70" s="20"/>
      <c r="OHE70" s="20"/>
      <c r="OHF70" s="20"/>
      <c r="OHG70" s="20"/>
      <c r="OHH70" s="20"/>
      <c r="OHI70" s="20"/>
      <c r="OHJ70" s="20"/>
      <c r="OHK70" s="20"/>
      <c r="OHL70" s="20"/>
      <c r="OHM70" s="20"/>
      <c r="OHN70" s="20"/>
      <c r="OHO70" s="20"/>
      <c r="OHP70" s="20"/>
      <c r="OHQ70" s="20"/>
      <c r="OHR70" s="20"/>
      <c r="OHS70" s="20"/>
      <c r="OHT70" s="20"/>
      <c r="OHU70" s="20"/>
      <c r="OHV70" s="20"/>
      <c r="OHW70" s="20"/>
      <c r="OHX70" s="20"/>
      <c r="OHY70" s="20"/>
      <c r="OHZ70" s="20"/>
      <c r="OIA70" s="20"/>
      <c r="OIB70" s="20"/>
      <c r="OIC70" s="20"/>
      <c r="OID70" s="20"/>
      <c r="OIE70" s="20"/>
      <c r="OIF70" s="20"/>
      <c r="OIG70" s="20"/>
      <c r="OIH70" s="20"/>
      <c r="OII70" s="20"/>
      <c r="OIJ70" s="20"/>
      <c r="OIK70" s="20"/>
      <c r="OIL70" s="20"/>
      <c r="OIM70" s="20"/>
      <c r="OIN70" s="20"/>
      <c r="OIO70" s="20"/>
      <c r="OIP70" s="20"/>
      <c r="OIQ70" s="20"/>
      <c r="OIR70" s="20"/>
      <c r="OIS70" s="20"/>
      <c r="OIT70" s="20"/>
      <c r="OIU70" s="20"/>
      <c r="OIV70" s="20"/>
      <c r="OIW70" s="20"/>
      <c r="OIX70" s="20"/>
      <c r="OIY70" s="20"/>
      <c r="OIZ70" s="20"/>
      <c r="OJA70" s="20"/>
      <c r="OJB70" s="20"/>
      <c r="OJC70" s="20"/>
      <c r="OJD70" s="20"/>
      <c r="OJE70" s="20"/>
      <c r="OJF70" s="20"/>
      <c r="OJG70" s="20"/>
      <c r="OJH70" s="20"/>
      <c r="OJI70" s="20"/>
      <c r="OJJ70" s="20"/>
      <c r="OJK70" s="20"/>
      <c r="OJL70" s="20"/>
      <c r="OJM70" s="20"/>
      <c r="OJN70" s="20"/>
      <c r="OJO70" s="20"/>
      <c r="OJP70" s="20"/>
      <c r="OJQ70" s="20"/>
      <c r="OJR70" s="20"/>
      <c r="OJS70" s="20"/>
      <c r="OJT70" s="20"/>
      <c r="OJU70" s="20"/>
      <c r="OJV70" s="20"/>
      <c r="OJW70" s="20"/>
      <c r="OJX70" s="20"/>
      <c r="OJY70" s="20"/>
      <c r="OJZ70" s="20"/>
      <c r="OKA70" s="20"/>
      <c r="OKB70" s="20"/>
      <c r="OKC70" s="20"/>
      <c r="OKD70" s="20"/>
      <c r="OKE70" s="20"/>
      <c r="OKF70" s="20"/>
      <c r="OKG70" s="20"/>
      <c r="OKH70" s="20"/>
      <c r="OKI70" s="20"/>
      <c r="OKJ70" s="20"/>
      <c r="OKK70" s="20"/>
      <c r="OKL70" s="20"/>
      <c r="OKM70" s="20"/>
      <c r="OKN70" s="20"/>
      <c r="OKO70" s="20"/>
      <c r="OKP70" s="20"/>
      <c r="OKQ70" s="20"/>
      <c r="OKR70" s="20"/>
      <c r="OKS70" s="20"/>
      <c r="OKT70" s="20"/>
      <c r="OKU70" s="20"/>
      <c r="OKV70" s="20"/>
      <c r="OKW70" s="20"/>
      <c r="OKX70" s="20"/>
      <c r="OKY70" s="20"/>
      <c r="OKZ70" s="20"/>
      <c r="OLA70" s="20"/>
      <c r="OLB70" s="20"/>
      <c r="OLC70" s="20"/>
      <c r="OLD70" s="20"/>
      <c r="OLE70" s="20"/>
      <c r="OLF70" s="20"/>
      <c r="OLG70" s="20"/>
      <c r="OLH70" s="20"/>
      <c r="OLI70" s="20"/>
      <c r="OLJ70" s="20"/>
      <c r="OLK70" s="20"/>
      <c r="OLL70" s="20"/>
      <c r="OLM70" s="20"/>
      <c r="OLN70" s="20"/>
      <c r="OLO70" s="20"/>
      <c r="OLP70" s="20"/>
      <c r="OLQ70" s="20"/>
      <c r="OLR70" s="20"/>
      <c r="OLS70" s="20"/>
      <c r="OLT70" s="20"/>
      <c r="OLU70" s="20"/>
      <c r="OLV70" s="20"/>
      <c r="OLW70" s="20"/>
      <c r="OLX70" s="20"/>
      <c r="OLY70" s="20"/>
      <c r="OLZ70" s="20"/>
      <c r="OMA70" s="20"/>
      <c r="OMB70" s="20"/>
      <c r="OMC70" s="20"/>
      <c r="OMD70" s="20"/>
      <c r="OME70" s="20"/>
      <c r="OMF70" s="20"/>
      <c r="OMG70" s="20"/>
      <c r="OMH70" s="20"/>
      <c r="OMI70" s="20"/>
      <c r="OMJ70" s="20"/>
      <c r="OMK70" s="20"/>
      <c r="OML70" s="20"/>
      <c r="OMM70" s="20"/>
      <c r="OMN70" s="20"/>
      <c r="OMO70" s="20"/>
      <c r="OMP70" s="20"/>
      <c r="OMQ70" s="20"/>
      <c r="OMR70" s="20"/>
      <c r="OMS70" s="20"/>
      <c r="OMT70" s="20"/>
      <c r="OMU70" s="20"/>
      <c r="OMV70" s="20"/>
      <c r="OMW70" s="20"/>
      <c r="OMX70" s="20"/>
      <c r="OMY70" s="20"/>
      <c r="OMZ70" s="20"/>
      <c r="ONA70" s="20"/>
      <c r="ONB70" s="20"/>
      <c r="ONC70" s="20"/>
      <c r="OND70" s="20"/>
      <c r="ONE70" s="20"/>
      <c r="ONF70" s="20"/>
      <c r="ONG70" s="20"/>
      <c r="ONH70" s="20"/>
      <c r="ONI70" s="20"/>
      <c r="ONJ70" s="20"/>
      <c r="ONK70" s="20"/>
      <c r="ONL70" s="20"/>
      <c r="ONM70" s="20"/>
      <c r="ONN70" s="20"/>
      <c r="ONO70" s="20"/>
      <c r="ONP70" s="20"/>
      <c r="ONQ70" s="20"/>
      <c r="ONR70" s="20"/>
      <c r="ONS70" s="20"/>
      <c r="ONT70" s="20"/>
      <c r="ONU70" s="20"/>
      <c r="ONV70" s="20"/>
      <c r="ONW70" s="20"/>
      <c r="ONX70" s="20"/>
      <c r="ONY70" s="20"/>
      <c r="ONZ70" s="20"/>
      <c r="OOA70" s="20"/>
      <c r="OOB70" s="20"/>
      <c r="OOC70" s="20"/>
      <c r="OOD70" s="20"/>
      <c r="OOE70" s="20"/>
      <c r="OOF70" s="20"/>
      <c r="OOG70" s="20"/>
      <c r="OOH70" s="20"/>
      <c r="OOI70" s="20"/>
      <c r="OOJ70" s="20"/>
      <c r="OOK70" s="20"/>
      <c r="OOL70" s="20"/>
      <c r="OOM70" s="20"/>
      <c r="OON70" s="20"/>
      <c r="OOO70" s="20"/>
      <c r="OOP70" s="20"/>
      <c r="OOQ70" s="20"/>
      <c r="OOR70" s="20"/>
      <c r="OOS70" s="20"/>
      <c r="OOT70" s="20"/>
      <c r="OOU70" s="20"/>
      <c r="OOV70" s="20"/>
      <c r="OOW70" s="20"/>
      <c r="OOX70" s="20"/>
      <c r="OOY70" s="20"/>
      <c r="OOZ70" s="20"/>
      <c r="OPA70" s="20"/>
      <c r="OPB70" s="20"/>
      <c r="OPC70" s="20"/>
      <c r="OPD70" s="20"/>
      <c r="OPE70" s="20"/>
      <c r="OPF70" s="20"/>
      <c r="OPG70" s="20"/>
      <c r="OPH70" s="20"/>
      <c r="OPI70" s="20"/>
      <c r="OPJ70" s="20"/>
      <c r="OPK70" s="20"/>
      <c r="OPL70" s="20"/>
      <c r="OPM70" s="20"/>
      <c r="OPN70" s="20"/>
      <c r="OPO70" s="20"/>
      <c r="OPP70" s="20"/>
      <c r="OPQ70" s="20"/>
      <c r="OPR70" s="20"/>
      <c r="OPS70" s="20"/>
      <c r="OPT70" s="20"/>
      <c r="OPU70" s="20"/>
      <c r="OPV70" s="20"/>
      <c r="OPW70" s="20"/>
      <c r="OPX70" s="20"/>
      <c r="OPY70" s="20"/>
      <c r="OPZ70" s="20"/>
      <c r="OQA70" s="20"/>
      <c r="OQB70" s="20"/>
      <c r="OQC70" s="20"/>
      <c r="OQD70" s="20"/>
      <c r="OQE70" s="20"/>
      <c r="OQF70" s="20"/>
      <c r="OQG70" s="20"/>
      <c r="OQH70" s="20"/>
      <c r="OQI70" s="20"/>
      <c r="OQJ70" s="20"/>
      <c r="OQK70" s="20"/>
      <c r="OQL70" s="20"/>
      <c r="OQM70" s="20"/>
      <c r="OQN70" s="20"/>
      <c r="OQO70" s="20"/>
      <c r="OQP70" s="20"/>
      <c r="OQQ70" s="20"/>
      <c r="OQR70" s="20"/>
      <c r="OQS70" s="20"/>
      <c r="OQT70" s="20"/>
      <c r="OQU70" s="20"/>
      <c r="OQV70" s="20"/>
      <c r="OQW70" s="20"/>
      <c r="OQX70" s="20"/>
      <c r="OQY70" s="20"/>
      <c r="OQZ70" s="20"/>
      <c r="ORA70" s="20"/>
      <c r="ORB70" s="20"/>
      <c r="ORC70" s="20"/>
      <c r="ORD70" s="20"/>
      <c r="ORE70" s="20"/>
      <c r="ORF70" s="20"/>
      <c r="ORG70" s="20"/>
      <c r="ORH70" s="20"/>
      <c r="ORI70" s="20"/>
      <c r="ORJ70" s="20"/>
      <c r="ORK70" s="20"/>
      <c r="ORL70" s="20"/>
      <c r="ORM70" s="20"/>
      <c r="ORN70" s="20"/>
      <c r="ORO70" s="20"/>
      <c r="ORP70" s="20"/>
      <c r="ORQ70" s="20"/>
      <c r="ORR70" s="20"/>
      <c r="ORS70" s="20"/>
      <c r="ORT70" s="20"/>
      <c r="ORU70" s="20"/>
      <c r="ORV70" s="20"/>
      <c r="ORW70" s="20"/>
      <c r="ORX70" s="20"/>
      <c r="ORY70" s="20"/>
      <c r="ORZ70" s="20"/>
      <c r="OSA70" s="20"/>
      <c r="OSB70" s="20"/>
      <c r="OSC70" s="20"/>
      <c r="OSD70" s="20"/>
      <c r="OSE70" s="20"/>
      <c r="OSF70" s="20"/>
      <c r="OSG70" s="20"/>
      <c r="OSH70" s="20"/>
      <c r="OSI70" s="20"/>
      <c r="OSJ70" s="20"/>
      <c r="OSK70" s="20"/>
      <c r="OSL70" s="20"/>
      <c r="OSM70" s="20"/>
      <c r="OSN70" s="20"/>
      <c r="OSO70" s="20"/>
      <c r="OSP70" s="20"/>
      <c r="OSQ70" s="20"/>
      <c r="OSR70" s="20"/>
      <c r="OSS70" s="20"/>
      <c r="OST70" s="20"/>
      <c r="OSU70" s="20"/>
      <c r="OSV70" s="20"/>
      <c r="OSW70" s="20"/>
      <c r="OSX70" s="20"/>
      <c r="OSY70" s="20"/>
      <c r="OSZ70" s="20"/>
      <c r="OTA70" s="20"/>
      <c r="OTB70" s="20"/>
      <c r="OTC70" s="20"/>
      <c r="OTD70" s="20"/>
      <c r="OTE70" s="20"/>
      <c r="OTF70" s="20"/>
      <c r="OTG70" s="20"/>
      <c r="OTH70" s="20"/>
      <c r="OTI70" s="20"/>
      <c r="OTJ70" s="20"/>
      <c r="OTK70" s="20"/>
      <c r="OTL70" s="20"/>
      <c r="OTM70" s="20"/>
      <c r="OTN70" s="20"/>
      <c r="OTO70" s="20"/>
      <c r="OTP70" s="20"/>
      <c r="OTQ70" s="20"/>
      <c r="OTR70" s="20"/>
      <c r="OTS70" s="20"/>
      <c r="OTT70" s="20"/>
      <c r="OTU70" s="20"/>
      <c r="OTV70" s="20"/>
      <c r="OTW70" s="20"/>
      <c r="OTX70" s="20"/>
      <c r="OTY70" s="20"/>
      <c r="OTZ70" s="20"/>
      <c r="OUA70" s="20"/>
      <c r="OUB70" s="20"/>
      <c r="OUC70" s="20"/>
      <c r="OUD70" s="20"/>
      <c r="OUE70" s="20"/>
      <c r="OUF70" s="20"/>
      <c r="OUG70" s="20"/>
      <c r="OUH70" s="20"/>
      <c r="OUI70" s="20"/>
      <c r="OUJ70" s="20"/>
      <c r="OUK70" s="20"/>
      <c r="OUL70" s="20"/>
      <c r="OUM70" s="20"/>
      <c r="OUN70" s="20"/>
      <c r="OUO70" s="20"/>
      <c r="OUP70" s="20"/>
      <c r="OUQ70" s="20"/>
      <c r="OUR70" s="20"/>
      <c r="OUS70" s="20"/>
      <c r="OUT70" s="20"/>
      <c r="OUU70" s="20"/>
      <c r="OUV70" s="20"/>
      <c r="OUW70" s="20"/>
      <c r="OUX70" s="20"/>
      <c r="OUY70" s="20"/>
      <c r="OUZ70" s="20"/>
      <c r="OVA70" s="20"/>
      <c r="OVB70" s="20"/>
      <c r="OVC70" s="20"/>
      <c r="OVD70" s="20"/>
      <c r="OVE70" s="20"/>
      <c r="OVF70" s="20"/>
      <c r="OVG70" s="20"/>
      <c r="OVH70" s="20"/>
      <c r="OVI70" s="20"/>
      <c r="OVJ70" s="20"/>
      <c r="OVK70" s="20"/>
      <c r="OVL70" s="20"/>
      <c r="OVM70" s="20"/>
      <c r="OVN70" s="20"/>
      <c r="OVO70" s="20"/>
      <c r="OVP70" s="20"/>
      <c r="OVQ70" s="20"/>
      <c r="OVR70" s="20"/>
      <c r="OVS70" s="20"/>
      <c r="OVT70" s="20"/>
      <c r="OVU70" s="20"/>
      <c r="OVV70" s="20"/>
      <c r="OVW70" s="20"/>
      <c r="OVX70" s="20"/>
      <c r="OVY70" s="20"/>
      <c r="OVZ70" s="20"/>
      <c r="OWA70" s="20"/>
      <c r="OWB70" s="20"/>
      <c r="OWC70" s="20"/>
      <c r="OWD70" s="20"/>
      <c r="OWE70" s="20"/>
      <c r="OWF70" s="20"/>
      <c r="OWG70" s="20"/>
      <c r="OWH70" s="20"/>
      <c r="OWI70" s="20"/>
      <c r="OWJ70" s="20"/>
      <c r="OWK70" s="20"/>
      <c r="OWL70" s="20"/>
      <c r="OWM70" s="20"/>
      <c r="OWN70" s="20"/>
      <c r="OWO70" s="20"/>
      <c r="OWP70" s="20"/>
      <c r="OWQ70" s="20"/>
      <c r="OWR70" s="20"/>
      <c r="OWS70" s="20"/>
      <c r="OWT70" s="20"/>
      <c r="OWU70" s="20"/>
      <c r="OWV70" s="20"/>
      <c r="OWW70" s="20"/>
      <c r="OWX70" s="20"/>
      <c r="OWY70" s="20"/>
      <c r="OWZ70" s="20"/>
      <c r="OXA70" s="20"/>
      <c r="OXB70" s="20"/>
      <c r="OXC70" s="20"/>
      <c r="OXD70" s="20"/>
      <c r="OXE70" s="20"/>
      <c r="OXF70" s="20"/>
      <c r="OXG70" s="20"/>
      <c r="OXH70" s="20"/>
      <c r="OXI70" s="20"/>
      <c r="OXJ70" s="20"/>
      <c r="OXK70" s="20"/>
      <c r="OXL70" s="20"/>
      <c r="OXM70" s="20"/>
      <c r="OXN70" s="20"/>
      <c r="OXO70" s="20"/>
      <c r="OXP70" s="20"/>
      <c r="OXQ70" s="20"/>
      <c r="OXR70" s="20"/>
      <c r="OXS70" s="20"/>
      <c r="OXT70" s="20"/>
      <c r="OXU70" s="20"/>
      <c r="OXV70" s="20"/>
      <c r="OXW70" s="20"/>
      <c r="OXX70" s="20"/>
      <c r="OXY70" s="20"/>
      <c r="OXZ70" s="20"/>
      <c r="OYA70" s="20"/>
      <c r="OYB70" s="20"/>
      <c r="OYC70" s="20"/>
      <c r="OYD70" s="20"/>
      <c r="OYE70" s="20"/>
      <c r="OYF70" s="20"/>
      <c r="OYG70" s="20"/>
      <c r="OYH70" s="20"/>
      <c r="OYI70" s="20"/>
      <c r="OYJ70" s="20"/>
      <c r="OYK70" s="20"/>
      <c r="OYL70" s="20"/>
      <c r="OYM70" s="20"/>
      <c r="OYN70" s="20"/>
      <c r="OYO70" s="20"/>
      <c r="OYP70" s="20"/>
      <c r="OYQ70" s="20"/>
      <c r="OYR70" s="20"/>
      <c r="OYS70" s="20"/>
      <c r="OYT70" s="20"/>
      <c r="OYU70" s="20"/>
      <c r="OYV70" s="20"/>
      <c r="OYW70" s="20"/>
      <c r="OYX70" s="20"/>
      <c r="OYY70" s="20"/>
      <c r="OYZ70" s="20"/>
      <c r="OZA70" s="20"/>
      <c r="OZB70" s="20"/>
      <c r="OZC70" s="20"/>
      <c r="OZD70" s="20"/>
      <c r="OZE70" s="20"/>
      <c r="OZF70" s="20"/>
      <c r="OZG70" s="20"/>
      <c r="OZH70" s="20"/>
      <c r="OZI70" s="20"/>
      <c r="OZJ70" s="20"/>
      <c r="OZK70" s="20"/>
      <c r="OZL70" s="20"/>
      <c r="OZM70" s="20"/>
      <c r="OZN70" s="20"/>
      <c r="OZO70" s="20"/>
      <c r="OZP70" s="20"/>
      <c r="OZQ70" s="20"/>
      <c r="OZR70" s="20"/>
      <c r="OZS70" s="20"/>
      <c r="OZT70" s="20"/>
      <c r="OZU70" s="20"/>
      <c r="OZV70" s="20"/>
      <c r="OZW70" s="20"/>
      <c r="OZX70" s="20"/>
      <c r="OZY70" s="20"/>
      <c r="OZZ70" s="20"/>
      <c r="PAA70" s="20"/>
      <c r="PAB70" s="20"/>
      <c r="PAC70" s="20"/>
      <c r="PAD70" s="20"/>
      <c r="PAE70" s="20"/>
      <c r="PAF70" s="20"/>
      <c r="PAG70" s="20"/>
      <c r="PAH70" s="20"/>
      <c r="PAI70" s="20"/>
      <c r="PAJ70" s="20"/>
      <c r="PAK70" s="20"/>
      <c r="PAL70" s="20"/>
      <c r="PAM70" s="20"/>
      <c r="PAN70" s="20"/>
      <c r="PAO70" s="20"/>
      <c r="PAP70" s="20"/>
      <c r="PAQ70" s="20"/>
      <c r="PAR70" s="20"/>
      <c r="PAS70" s="20"/>
      <c r="PAT70" s="20"/>
      <c r="PAU70" s="20"/>
      <c r="PAV70" s="20"/>
      <c r="PAW70" s="20"/>
      <c r="PAX70" s="20"/>
      <c r="PAY70" s="20"/>
      <c r="PAZ70" s="20"/>
      <c r="PBA70" s="20"/>
      <c r="PBB70" s="20"/>
      <c r="PBC70" s="20"/>
      <c r="PBD70" s="20"/>
      <c r="PBE70" s="20"/>
      <c r="PBF70" s="20"/>
      <c r="PBG70" s="20"/>
      <c r="PBH70" s="20"/>
      <c r="PBI70" s="20"/>
      <c r="PBJ70" s="20"/>
      <c r="PBK70" s="20"/>
      <c r="PBL70" s="20"/>
      <c r="PBM70" s="20"/>
      <c r="PBN70" s="20"/>
      <c r="PBO70" s="20"/>
      <c r="PBP70" s="20"/>
      <c r="PBQ70" s="20"/>
      <c r="PBR70" s="20"/>
      <c r="PBS70" s="20"/>
      <c r="PBT70" s="20"/>
      <c r="PBU70" s="20"/>
      <c r="PBV70" s="20"/>
      <c r="PBW70" s="20"/>
      <c r="PBX70" s="20"/>
      <c r="PBY70" s="20"/>
      <c r="PBZ70" s="20"/>
      <c r="PCA70" s="20"/>
      <c r="PCB70" s="20"/>
      <c r="PCC70" s="20"/>
      <c r="PCD70" s="20"/>
      <c r="PCE70" s="20"/>
      <c r="PCF70" s="20"/>
      <c r="PCG70" s="20"/>
      <c r="PCH70" s="20"/>
      <c r="PCI70" s="20"/>
      <c r="PCJ70" s="20"/>
      <c r="PCK70" s="20"/>
      <c r="PCL70" s="20"/>
      <c r="PCM70" s="20"/>
      <c r="PCN70" s="20"/>
      <c r="PCO70" s="20"/>
      <c r="PCP70" s="20"/>
      <c r="PCQ70" s="20"/>
      <c r="PCR70" s="20"/>
      <c r="PCS70" s="20"/>
      <c r="PCT70" s="20"/>
      <c r="PCU70" s="20"/>
      <c r="PCV70" s="20"/>
      <c r="PCW70" s="20"/>
      <c r="PCX70" s="20"/>
      <c r="PCY70" s="20"/>
      <c r="PCZ70" s="20"/>
      <c r="PDA70" s="20"/>
      <c r="PDB70" s="20"/>
      <c r="PDC70" s="20"/>
      <c r="PDD70" s="20"/>
      <c r="PDE70" s="20"/>
      <c r="PDF70" s="20"/>
      <c r="PDG70" s="20"/>
      <c r="PDH70" s="20"/>
      <c r="PDI70" s="20"/>
      <c r="PDJ70" s="20"/>
      <c r="PDK70" s="20"/>
      <c r="PDL70" s="20"/>
      <c r="PDM70" s="20"/>
      <c r="PDN70" s="20"/>
      <c r="PDO70" s="20"/>
      <c r="PDP70" s="20"/>
      <c r="PDQ70" s="20"/>
      <c r="PDR70" s="20"/>
      <c r="PDS70" s="20"/>
      <c r="PDT70" s="20"/>
      <c r="PDU70" s="20"/>
      <c r="PDV70" s="20"/>
      <c r="PDW70" s="20"/>
      <c r="PDX70" s="20"/>
      <c r="PDY70" s="20"/>
      <c r="PDZ70" s="20"/>
      <c r="PEA70" s="20"/>
      <c r="PEB70" s="20"/>
      <c r="PEC70" s="20"/>
      <c r="PED70" s="20"/>
      <c r="PEE70" s="20"/>
      <c r="PEF70" s="20"/>
      <c r="PEG70" s="20"/>
      <c r="PEH70" s="20"/>
      <c r="PEI70" s="20"/>
      <c r="PEJ70" s="20"/>
      <c r="PEK70" s="20"/>
      <c r="PEL70" s="20"/>
      <c r="PEM70" s="20"/>
      <c r="PEN70" s="20"/>
      <c r="PEO70" s="20"/>
      <c r="PEP70" s="20"/>
      <c r="PEQ70" s="20"/>
      <c r="PER70" s="20"/>
      <c r="PES70" s="20"/>
      <c r="PET70" s="20"/>
      <c r="PEU70" s="20"/>
      <c r="PEV70" s="20"/>
      <c r="PEW70" s="20"/>
      <c r="PEX70" s="20"/>
      <c r="PEY70" s="20"/>
      <c r="PEZ70" s="20"/>
      <c r="PFA70" s="20"/>
      <c r="PFB70" s="20"/>
      <c r="PFC70" s="20"/>
      <c r="PFD70" s="20"/>
      <c r="PFE70" s="20"/>
      <c r="PFF70" s="20"/>
      <c r="PFG70" s="20"/>
      <c r="PFH70" s="20"/>
      <c r="PFI70" s="20"/>
      <c r="PFJ70" s="20"/>
      <c r="PFK70" s="20"/>
      <c r="PFL70" s="20"/>
      <c r="PFM70" s="20"/>
      <c r="PFN70" s="20"/>
      <c r="PFO70" s="20"/>
      <c r="PFP70" s="20"/>
      <c r="PFQ70" s="20"/>
      <c r="PFR70" s="20"/>
      <c r="PFS70" s="20"/>
      <c r="PFT70" s="20"/>
      <c r="PFU70" s="20"/>
      <c r="PFV70" s="20"/>
      <c r="PFW70" s="20"/>
      <c r="PFX70" s="20"/>
      <c r="PFY70" s="20"/>
      <c r="PFZ70" s="20"/>
      <c r="PGA70" s="20"/>
      <c r="PGB70" s="20"/>
      <c r="PGC70" s="20"/>
      <c r="PGD70" s="20"/>
      <c r="PGE70" s="20"/>
      <c r="PGF70" s="20"/>
      <c r="PGG70" s="20"/>
      <c r="PGH70" s="20"/>
      <c r="PGI70" s="20"/>
      <c r="PGJ70" s="20"/>
      <c r="PGK70" s="20"/>
      <c r="PGL70" s="20"/>
      <c r="PGM70" s="20"/>
      <c r="PGN70" s="20"/>
      <c r="PGO70" s="20"/>
      <c r="PGP70" s="20"/>
      <c r="PGQ70" s="20"/>
      <c r="PGR70" s="20"/>
      <c r="PGS70" s="20"/>
      <c r="PGT70" s="20"/>
      <c r="PGU70" s="20"/>
      <c r="PGV70" s="20"/>
      <c r="PGW70" s="20"/>
      <c r="PGX70" s="20"/>
      <c r="PGY70" s="20"/>
      <c r="PGZ70" s="20"/>
      <c r="PHA70" s="20"/>
      <c r="PHB70" s="20"/>
      <c r="PHC70" s="20"/>
      <c r="PHD70" s="20"/>
      <c r="PHE70" s="20"/>
      <c r="PHF70" s="20"/>
      <c r="PHG70" s="20"/>
      <c r="PHH70" s="20"/>
      <c r="PHI70" s="20"/>
      <c r="PHJ70" s="20"/>
      <c r="PHK70" s="20"/>
      <c r="PHL70" s="20"/>
      <c r="PHM70" s="20"/>
      <c r="PHN70" s="20"/>
      <c r="PHO70" s="20"/>
      <c r="PHP70" s="20"/>
      <c r="PHQ70" s="20"/>
      <c r="PHR70" s="20"/>
      <c r="PHS70" s="20"/>
      <c r="PHT70" s="20"/>
      <c r="PHU70" s="20"/>
      <c r="PHV70" s="20"/>
      <c r="PHW70" s="20"/>
      <c r="PHX70" s="20"/>
      <c r="PHY70" s="20"/>
      <c r="PHZ70" s="20"/>
      <c r="PIA70" s="20"/>
      <c r="PIB70" s="20"/>
      <c r="PIC70" s="20"/>
      <c r="PID70" s="20"/>
      <c r="PIE70" s="20"/>
      <c r="PIF70" s="20"/>
      <c r="PIG70" s="20"/>
      <c r="PIH70" s="20"/>
      <c r="PII70" s="20"/>
      <c r="PIJ70" s="20"/>
      <c r="PIK70" s="20"/>
      <c r="PIL70" s="20"/>
      <c r="PIM70" s="20"/>
      <c r="PIN70" s="20"/>
      <c r="PIO70" s="20"/>
      <c r="PIP70" s="20"/>
      <c r="PIQ70" s="20"/>
      <c r="PIR70" s="20"/>
      <c r="PIS70" s="20"/>
      <c r="PIT70" s="20"/>
      <c r="PIU70" s="20"/>
      <c r="PIV70" s="20"/>
      <c r="PIW70" s="20"/>
      <c r="PIX70" s="20"/>
      <c r="PIY70" s="20"/>
      <c r="PIZ70" s="20"/>
      <c r="PJA70" s="20"/>
      <c r="PJB70" s="20"/>
      <c r="PJC70" s="20"/>
      <c r="PJD70" s="20"/>
      <c r="PJE70" s="20"/>
      <c r="PJF70" s="20"/>
      <c r="PJG70" s="20"/>
      <c r="PJH70" s="20"/>
      <c r="PJI70" s="20"/>
      <c r="PJJ70" s="20"/>
      <c r="PJK70" s="20"/>
      <c r="PJL70" s="20"/>
      <c r="PJM70" s="20"/>
      <c r="PJN70" s="20"/>
      <c r="PJO70" s="20"/>
      <c r="PJP70" s="20"/>
      <c r="PJQ70" s="20"/>
      <c r="PJR70" s="20"/>
      <c r="PJS70" s="20"/>
      <c r="PJT70" s="20"/>
      <c r="PJU70" s="20"/>
      <c r="PJV70" s="20"/>
      <c r="PJW70" s="20"/>
      <c r="PJX70" s="20"/>
      <c r="PJY70" s="20"/>
      <c r="PJZ70" s="20"/>
      <c r="PKA70" s="20"/>
      <c r="PKB70" s="20"/>
      <c r="PKC70" s="20"/>
      <c r="PKD70" s="20"/>
      <c r="PKE70" s="20"/>
      <c r="PKF70" s="20"/>
      <c r="PKG70" s="20"/>
      <c r="PKH70" s="20"/>
      <c r="PKI70" s="20"/>
      <c r="PKJ70" s="20"/>
      <c r="PKK70" s="20"/>
      <c r="PKL70" s="20"/>
      <c r="PKM70" s="20"/>
      <c r="PKN70" s="20"/>
      <c r="PKO70" s="20"/>
      <c r="PKP70" s="20"/>
      <c r="PKQ70" s="20"/>
      <c r="PKR70" s="20"/>
      <c r="PKS70" s="20"/>
      <c r="PKT70" s="20"/>
      <c r="PKU70" s="20"/>
      <c r="PKV70" s="20"/>
      <c r="PKW70" s="20"/>
      <c r="PKX70" s="20"/>
      <c r="PKY70" s="20"/>
      <c r="PKZ70" s="20"/>
      <c r="PLA70" s="20"/>
      <c r="PLB70" s="20"/>
      <c r="PLC70" s="20"/>
      <c r="PLD70" s="20"/>
      <c r="PLE70" s="20"/>
      <c r="PLF70" s="20"/>
      <c r="PLG70" s="20"/>
      <c r="PLH70" s="20"/>
      <c r="PLI70" s="20"/>
      <c r="PLJ70" s="20"/>
      <c r="PLK70" s="20"/>
      <c r="PLL70" s="20"/>
      <c r="PLM70" s="20"/>
      <c r="PLN70" s="20"/>
      <c r="PLO70" s="20"/>
      <c r="PLP70" s="20"/>
      <c r="PLQ70" s="20"/>
      <c r="PLR70" s="20"/>
      <c r="PLS70" s="20"/>
      <c r="PLT70" s="20"/>
      <c r="PLU70" s="20"/>
      <c r="PLV70" s="20"/>
      <c r="PLW70" s="20"/>
      <c r="PLX70" s="20"/>
      <c r="PLY70" s="20"/>
      <c r="PLZ70" s="20"/>
      <c r="PMA70" s="20"/>
      <c r="PMB70" s="20"/>
      <c r="PMC70" s="20"/>
      <c r="PMD70" s="20"/>
      <c r="PME70" s="20"/>
      <c r="PMF70" s="20"/>
      <c r="PMG70" s="20"/>
      <c r="PMH70" s="20"/>
      <c r="PMI70" s="20"/>
      <c r="PMJ70" s="20"/>
      <c r="PMK70" s="20"/>
      <c r="PML70" s="20"/>
      <c r="PMM70" s="20"/>
      <c r="PMN70" s="20"/>
      <c r="PMO70" s="20"/>
      <c r="PMP70" s="20"/>
      <c r="PMQ70" s="20"/>
      <c r="PMR70" s="20"/>
      <c r="PMS70" s="20"/>
      <c r="PMT70" s="20"/>
      <c r="PMU70" s="20"/>
      <c r="PMV70" s="20"/>
      <c r="PMW70" s="20"/>
      <c r="PMX70" s="20"/>
      <c r="PMY70" s="20"/>
      <c r="PMZ70" s="20"/>
      <c r="PNA70" s="20"/>
      <c r="PNB70" s="20"/>
      <c r="PNC70" s="20"/>
      <c r="PND70" s="20"/>
      <c r="PNE70" s="20"/>
      <c r="PNF70" s="20"/>
      <c r="PNG70" s="20"/>
      <c r="PNH70" s="20"/>
      <c r="PNI70" s="20"/>
      <c r="PNJ70" s="20"/>
      <c r="PNK70" s="20"/>
      <c r="PNL70" s="20"/>
      <c r="PNM70" s="20"/>
      <c r="PNN70" s="20"/>
      <c r="PNO70" s="20"/>
      <c r="PNP70" s="20"/>
      <c r="PNQ70" s="20"/>
      <c r="PNR70" s="20"/>
      <c r="PNS70" s="20"/>
      <c r="PNT70" s="20"/>
      <c r="PNU70" s="20"/>
      <c r="PNV70" s="20"/>
      <c r="PNW70" s="20"/>
      <c r="PNX70" s="20"/>
      <c r="PNY70" s="20"/>
      <c r="PNZ70" s="20"/>
      <c r="POA70" s="20"/>
      <c r="POB70" s="20"/>
      <c r="POC70" s="20"/>
      <c r="POD70" s="20"/>
      <c r="POE70" s="20"/>
      <c r="POF70" s="20"/>
      <c r="POG70" s="20"/>
      <c r="POH70" s="20"/>
      <c r="POI70" s="20"/>
      <c r="POJ70" s="20"/>
      <c r="POK70" s="20"/>
      <c r="POL70" s="20"/>
      <c r="POM70" s="20"/>
      <c r="PON70" s="20"/>
      <c r="POO70" s="20"/>
      <c r="POP70" s="20"/>
      <c r="POQ70" s="20"/>
      <c r="POR70" s="20"/>
      <c r="POS70" s="20"/>
      <c r="POT70" s="20"/>
      <c r="POU70" s="20"/>
      <c r="POV70" s="20"/>
      <c r="POW70" s="20"/>
      <c r="POX70" s="20"/>
      <c r="POY70" s="20"/>
      <c r="POZ70" s="20"/>
      <c r="PPA70" s="20"/>
      <c r="PPB70" s="20"/>
      <c r="PPC70" s="20"/>
      <c r="PPD70" s="20"/>
      <c r="PPE70" s="20"/>
      <c r="PPF70" s="20"/>
      <c r="PPG70" s="20"/>
      <c r="PPH70" s="20"/>
      <c r="PPI70" s="20"/>
      <c r="PPJ70" s="20"/>
      <c r="PPK70" s="20"/>
      <c r="PPL70" s="20"/>
      <c r="PPM70" s="20"/>
      <c r="PPN70" s="20"/>
      <c r="PPO70" s="20"/>
      <c r="PPP70" s="20"/>
      <c r="PPQ70" s="20"/>
      <c r="PPR70" s="20"/>
      <c r="PPS70" s="20"/>
      <c r="PPT70" s="20"/>
      <c r="PPU70" s="20"/>
      <c r="PPV70" s="20"/>
      <c r="PPW70" s="20"/>
      <c r="PPX70" s="20"/>
      <c r="PPY70" s="20"/>
      <c r="PPZ70" s="20"/>
      <c r="PQA70" s="20"/>
      <c r="PQB70" s="20"/>
      <c r="PQC70" s="20"/>
      <c r="PQD70" s="20"/>
      <c r="PQE70" s="20"/>
      <c r="PQF70" s="20"/>
      <c r="PQG70" s="20"/>
      <c r="PQH70" s="20"/>
      <c r="PQI70" s="20"/>
      <c r="PQJ70" s="20"/>
      <c r="PQK70" s="20"/>
      <c r="PQL70" s="20"/>
      <c r="PQM70" s="20"/>
      <c r="PQN70" s="20"/>
      <c r="PQO70" s="20"/>
      <c r="PQP70" s="20"/>
      <c r="PQQ70" s="20"/>
      <c r="PQR70" s="20"/>
      <c r="PQS70" s="20"/>
      <c r="PQT70" s="20"/>
      <c r="PQU70" s="20"/>
      <c r="PQV70" s="20"/>
      <c r="PQW70" s="20"/>
      <c r="PQX70" s="20"/>
      <c r="PQY70" s="20"/>
      <c r="PQZ70" s="20"/>
      <c r="PRA70" s="20"/>
      <c r="PRB70" s="20"/>
      <c r="PRC70" s="20"/>
      <c r="PRD70" s="20"/>
      <c r="PRE70" s="20"/>
      <c r="PRF70" s="20"/>
      <c r="PRG70" s="20"/>
      <c r="PRH70" s="20"/>
      <c r="PRI70" s="20"/>
      <c r="PRJ70" s="20"/>
      <c r="PRK70" s="20"/>
      <c r="PRL70" s="20"/>
      <c r="PRM70" s="20"/>
      <c r="PRN70" s="20"/>
      <c r="PRO70" s="20"/>
      <c r="PRP70" s="20"/>
      <c r="PRQ70" s="20"/>
      <c r="PRR70" s="20"/>
      <c r="PRS70" s="20"/>
      <c r="PRT70" s="20"/>
      <c r="PRU70" s="20"/>
      <c r="PRV70" s="20"/>
      <c r="PRW70" s="20"/>
      <c r="PRX70" s="20"/>
      <c r="PRY70" s="20"/>
      <c r="PRZ70" s="20"/>
      <c r="PSA70" s="20"/>
      <c r="PSB70" s="20"/>
      <c r="PSC70" s="20"/>
      <c r="PSD70" s="20"/>
      <c r="PSE70" s="20"/>
      <c r="PSF70" s="20"/>
      <c r="PSG70" s="20"/>
      <c r="PSH70" s="20"/>
      <c r="PSI70" s="20"/>
      <c r="PSJ70" s="20"/>
      <c r="PSK70" s="20"/>
      <c r="PSL70" s="20"/>
      <c r="PSM70" s="20"/>
      <c r="PSN70" s="20"/>
      <c r="PSO70" s="20"/>
      <c r="PSP70" s="20"/>
      <c r="PSQ70" s="20"/>
      <c r="PSR70" s="20"/>
      <c r="PSS70" s="20"/>
      <c r="PST70" s="20"/>
      <c r="PSU70" s="20"/>
      <c r="PSV70" s="20"/>
      <c r="PSW70" s="20"/>
      <c r="PSX70" s="20"/>
      <c r="PSY70" s="20"/>
      <c r="PSZ70" s="20"/>
      <c r="PTA70" s="20"/>
      <c r="PTB70" s="20"/>
      <c r="PTC70" s="20"/>
      <c r="PTD70" s="20"/>
      <c r="PTE70" s="20"/>
      <c r="PTF70" s="20"/>
      <c r="PTG70" s="20"/>
      <c r="PTH70" s="20"/>
      <c r="PTI70" s="20"/>
      <c r="PTJ70" s="20"/>
      <c r="PTK70" s="20"/>
      <c r="PTL70" s="20"/>
      <c r="PTM70" s="20"/>
      <c r="PTN70" s="20"/>
      <c r="PTO70" s="20"/>
      <c r="PTP70" s="20"/>
      <c r="PTQ70" s="20"/>
      <c r="PTR70" s="20"/>
      <c r="PTS70" s="20"/>
      <c r="PTT70" s="20"/>
      <c r="PTU70" s="20"/>
      <c r="PTV70" s="20"/>
      <c r="PTW70" s="20"/>
      <c r="PTX70" s="20"/>
      <c r="PTY70" s="20"/>
      <c r="PTZ70" s="20"/>
      <c r="PUA70" s="20"/>
      <c r="PUB70" s="20"/>
      <c r="PUC70" s="20"/>
      <c r="PUD70" s="20"/>
      <c r="PUE70" s="20"/>
      <c r="PUF70" s="20"/>
      <c r="PUG70" s="20"/>
      <c r="PUH70" s="20"/>
      <c r="PUI70" s="20"/>
      <c r="PUJ70" s="20"/>
      <c r="PUK70" s="20"/>
      <c r="PUL70" s="20"/>
      <c r="PUM70" s="20"/>
      <c r="PUN70" s="20"/>
      <c r="PUO70" s="20"/>
      <c r="PUP70" s="20"/>
      <c r="PUQ70" s="20"/>
      <c r="PUR70" s="20"/>
      <c r="PUS70" s="20"/>
      <c r="PUT70" s="20"/>
      <c r="PUU70" s="20"/>
      <c r="PUV70" s="20"/>
      <c r="PUW70" s="20"/>
      <c r="PUX70" s="20"/>
      <c r="PUY70" s="20"/>
      <c r="PUZ70" s="20"/>
      <c r="PVA70" s="20"/>
      <c r="PVB70" s="20"/>
      <c r="PVC70" s="20"/>
      <c r="PVD70" s="20"/>
      <c r="PVE70" s="20"/>
      <c r="PVF70" s="20"/>
      <c r="PVG70" s="20"/>
      <c r="PVH70" s="20"/>
      <c r="PVI70" s="20"/>
      <c r="PVJ70" s="20"/>
      <c r="PVK70" s="20"/>
      <c r="PVL70" s="20"/>
      <c r="PVM70" s="20"/>
      <c r="PVN70" s="20"/>
      <c r="PVO70" s="20"/>
      <c r="PVP70" s="20"/>
      <c r="PVQ70" s="20"/>
      <c r="PVR70" s="20"/>
      <c r="PVS70" s="20"/>
      <c r="PVT70" s="20"/>
      <c r="PVU70" s="20"/>
      <c r="PVV70" s="20"/>
      <c r="PVW70" s="20"/>
      <c r="PVX70" s="20"/>
      <c r="PVY70" s="20"/>
      <c r="PVZ70" s="20"/>
      <c r="PWA70" s="20"/>
      <c r="PWB70" s="20"/>
      <c r="PWC70" s="20"/>
      <c r="PWD70" s="20"/>
      <c r="PWE70" s="20"/>
      <c r="PWF70" s="20"/>
      <c r="PWG70" s="20"/>
      <c r="PWH70" s="20"/>
      <c r="PWI70" s="20"/>
      <c r="PWJ70" s="20"/>
      <c r="PWK70" s="20"/>
      <c r="PWL70" s="20"/>
      <c r="PWM70" s="20"/>
      <c r="PWN70" s="20"/>
      <c r="PWO70" s="20"/>
      <c r="PWP70" s="20"/>
      <c r="PWQ70" s="20"/>
      <c r="PWR70" s="20"/>
      <c r="PWS70" s="20"/>
      <c r="PWT70" s="20"/>
      <c r="PWU70" s="20"/>
      <c r="PWV70" s="20"/>
      <c r="PWW70" s="20"/>
      <c r="PWX70" s="20"/>
      <c r="PWY70" s="20"/>
      <c r="PWZ70" s="20"/>
      <c r="PXA70" s="20"/>
      <c r="PXB70" s="20"/>
      <c r="PXC70" s="20"/>
      <c r="PXD70" s="20"/>
      <c r="PXE70" s="20"/>
      <c r="PXF70" s="20"/>
      <c r="PXG70" s="20"/>
      <c r="PXH70" s="20"/>
      <c r="PXI70" s="20"/>
      <c r="PXJ70" s="20"/>
      <c r="PXK70" s="20"/>
      <c r="PXL70" s="20"/>
      <c r="PXM70" s="20"/>
      <c r="PXN70" s="20"/>
      <c r="PXO70" s="20"/>
      <c r="PXP70" s="20"/>
      <c r="PXQ70" s="20"/>
      <c r="PXR70" s="20"/>
      <c r="PXS70" s="20"/>
      <c r="PXT70" s="20"/>
      <c r="PXU70" s="20"/>
      <c r="PXV70" s="20"/>
      <c r="PXW70" s="20"/>
      <c r="PXX70" s="20"/>
      <c r="PXY70" s="20"/>
      <c r="PXZ70" s="20"/>
      <c r="PYA70" s="20"/>
      <c r="PYB70" s="20"/>
      <c r="PYC70" s="20"/>
      <c r="PYD70" s="20"/>
      <c r="PYE70" s="20"/>
      <c r="PYF70" s="20"/>
      <c r="PYG70" s="20"/>
      <c r="PYH70" s="20"/>
      <c r="PYI70" s="20"/>
      <c r="PYJ70" s="20"/>
      <c r="PYK70" s="20"/>
      <c r="PYL70" s="20"/>
      <c r="PYM70" s="20"/>
      <c r="PYN70" s="20"/>
      <c r="PYO70" s="20"/>
      <c r="PYP70" s="20"/>
      <c r="PYQ70" s="20"/>
      <c r="PYR70" s="20"/>
      <c r="PYS70" s="20"/>
      <c r="PYT70" s="20"/>
      <c r="PYU70" s="20"/>
      <c r="PYV70" s="20"/>
      <c r="PYW70" s="20"/>
      <c r="PYX70" s="20"/>
      <c r="PYY70" s="20"/>
      <c r="PYZ70" s="20"/>
      <c r="PZA70" s="20"/>
      <c r="PZB70" s="20"/>
      <c r="PZC70" s="20"/>
      <c r="PZD70" s="20"/>
      <c r="PZE70" s="20"/>
      <c r="PZF70" s="20"/>
      <c r="PZG70" s="20"/>
      <c r="PZH70" s="20"/>
      <c r="PZI70" s="20"/>
      <c r="PZJ70" s="20"/>
      <c r="PZK70" s="20"/>
      <c r="PZL70" s="20"/>
      <c r="PZM70" s="20"/>
      <c r="PZN70" s="20"/>
      <c r="PZO70" s="20"/>
      <c r="PZP70" s="20"/>
      <c r="PZQ70" s="20"/>
      <c r="PZR70" s="20"/>
      <c r="PZS70" s="20"/>
      <c r="PZT70" s="20"/>
      <c r="PZU70" s="20"/>
      <c r="PZV70" s="20"/>
      <c r="PZW70" s="20"/>
      <c r="PZX70" s="20"/>
      <c r="PZY70" s="20"/>
      <c r="PZZ70" s="20"/>
      <c r="QAA70" s="20"/>
      <c r="QAB70" s="20"/>
      <c r="QAC70" s="20"/>
      <c r="QAD70" s="20"/>
      <c r="QAE70" s="20"/>
      <c r="QAF70" s="20"/>
      <c r="QAG70" s="20"/>
      <c r="QAH70" s="20"/>
      <c r="QAI70" s="20"/>
      <c r="QAJ70" s="20"/>
      <c r="QAK70" s="20"/>
      <c r="QAL70" s="20"/>
      <c r="QAM70" s="20"/>
      <c r="QAN70" s="20"/>
      <c r="QAO70" s="20"/>
      <c r="QAP70" s="20"/>
      <c r="QAQ70" s="20"/>
      <c r="QAR70" s="20"/>
      <c r="QAS70" s="20"/>
      <c r="QAT70" s="20"/>
      <c r="QAU70" s="20"/>
      <c r="QAV70" s="20"/>
      <c r="QAW70" s="20"/>
      <c r="QAX70" s="20"/>
      <c r="QAY70" s="20"/>
      <c r="QAZ70" s="20"/>
      <c r="QBA70" s="20"/>
      <c r="QBB70" s="20"/>
      <c r="QBC70" s="20"/>
      <c r="QBD70" s="20"/>
      <c r="QBE70" s="20"/>
      <c r="QBF70" s="20"/>
      <c r="QBG70" s="20"/>
      <c r="QBH70" s="20"/>
      <c r="QBI70" s="20"/>
      <c r="QBJ70" s="20"/>
      <c r="QBK70" s="20"/>
      <c r="QBL70" s="20"/>
      <c r="QBM70" s="20"/>
      <c r="QBN70" s="20"/>
      <c r="QBO70" s="20"/>
      <c r="QBP70" s="20"/>
      <c r="QBQ70" s="20"/>
      <c r="QBR70" s="20"/>
      <c r="QBS70" s="20"/>
      <c r="QBT70" s="20"/>
      <c r="QBU70" s="20"/>
      <c r="QBV70" s="20"/>
      <c r="QBW70" s="20"/>
      <c r="QBX70" s="20"/>
      <c r="QBY70" s="20"/>
      <c r="QBZ70" s="20"/>
      <c r="QCA70" s="20"/>
      <c r="QCB70" s="20"/>
      <c r="QCC70" s="20"/>
      <c r="QCD70" s="20"/>
      <c r="QCE70" s="20"/>
      <c r="QCF70" s="20"/>
      <c r="QCG70" s="20"/>
      <c r="QCH70" s="20"/>
      <c r="QCI70" s="20"/>
      <c r="QCJ70" s="20"/>
      <c r="QCK70" s="20"/>
      <c r="QCL70" s="20"/>
      <c r="QCM70" s="20"/>
      <c r="QCN70" s="20"/>
      <c r="QCO70" s="20"/>
      <c r="QCP70" s="20"/>
      <c r="QCQ70" s="20"/>
      <c r="QCR70" s="20"/>
      <c r="QCS70" s="20"/>
      <c r="QCT70" s="20"/>
      <c r="QCU70" s="20"/>
      <c r="QCV70" s="20"/>
      <c r="QCW70" s="20"/>
      <c r="QCX70" s="20"/>
      <c r="QCY70" s="20"/>
      <c r="QCZ70" s="20"/>
      <c r="QDA70" s="20"/>
      <c r="QDB70" s="20"/>
      <c r="QDC70" s="20"/>
      <c r="QDD70" s="20"/>
      <c r="QDE70" s="20"/>
      <c r="QDF70" s="20"/>
      <c r="QDG70" s="20"/>
      <c r="QDH70" s="20"/>
      <c r="QDI70" s="20"/>
      <c r="QDJ70" s="20"/>
      <c r="QDK70" s="20"/>
      <c r="QDL70" s="20"/>
      <c r="QDM70" s="20"/>
      <c r="QDN70" s="20"/>
      <c r="QDO70" s="20"/>
      <c r="QDP70" s="20"/>
      <c r="QDQ70" s="20"/>
      <c r="QDR70" s="20"/>
      <c r="QDS70" s="20"/>
      <c r="QDT70" s="20"/>
      <c r="QDU70" s="20"/>
      <c r="QDV70" s="20"/>
      <c r="QDW70" s="20"/>
      <c r="QDX70" s="20"/>
      <c r="QDY70" s="20"/>
      <c r="QDZ70" s="20"/>
      <c r="QEA70" s="20"/>
      <c r="QEB70" s="20"/>
      <c r="QEC70" s="20"/>
      <c r="QED70" s="20"/>
      <c r="QEE70" s="20"/>
      <c r="QEF70" s="20"/>
      <c r="QEG70" s="20"/>
      <c r="QEH70" s="20"/>
      <c r="QEI70" s="20"/>
      <c r="QEJ70" s="20"/>
      <c r="QEK70" s="20"/>
      <c r="QEL70" s="20"/>
      <c r="QEM70" s="20"/>
      <c r="QEN70" s="20"/>
      <c r="QEO70" s="20"/>
      <c r="QEP70" s="20"/>
      <c r="QEQ70" s="20"/>
      <c r="QER70" s="20"/>
      <c r="QES70" s="20"/>
      <c r="QET70" s="20"/>
      <c r="QEU70" s="20"/>
      <c r="QEV70" s="20"/>
      <c r="QEW70" s="20"/>
      <c r="QEX70" s="20"/>
      <c r="QEY70" s="20"/>
      <c r="QEZ70" s="20"/>
      <c r="QFA70" s="20"/>
      <c r="QFB70" s="20"/>
      <c r="QFC70" s="20"/>
      <c r="QFD70" s="20"/>
      <c r="QFE70" s="20"/>
      <c r="QFF70" s="20"/>
      <c r="QFG70" s="20"/>
      <c r="QFH70" s="20"/>
      <c r="QFI70" s="20"/>
      <c r="QFJ70" s="20"/>
      <c r="QFK70" s="20"/>
      <c r="QFL70" s="20"/>
      <c r="QFM70" s="20"/>
      <c r="QFN70" s="20"/>
      <c r="QFO70" s="20"/>
      <c r="QFP70" s="20"/>
      <c r="QFQ70" s="20"/>
      <c r="QFR70" s="20"/>
      <c r="QFS70" s="20"/>
      <c r="QFT70" s="20"/>
      <c r="QFU70" s="20"/>
      <c r="QFV70" s="20"/>
      <c r="QFW70" s="20"/>
      <c r="QFX70" s="20"/>
      <c r="QFY70" s="20"/>
      <c r="QFZ70" s="20"/>
      <c r="QGA70" s="20"/>
      <c r="QGB70" s="20"/>
      <c r="QGC70" s="20"/>
      <c r="QGD70" s="20"/>
      <c r="QGE70" s="20"/>
      <c r="QGF70" s="20"/>
      <c r="QGG70" s="20"/>
      <c r="QGH70" s="20"/>
      <c r="QGI70" s="20"/>
      <c r="QGJ70" s="20"/>
      <c r="QGK70" s="20"/>
      <c r="QGL70" s="20"/>
      <c r="QGM70" s="20"/>
      <c r="QGN70" s="20"/>
      <c r="QGO70" s="20"/>
      <c r="QGP70" s="20"/>
      <c r="QGQ70" s="20"/>
      <c r="QGR70" s="20"/>
      <c r="QGS70" s="20"/>
      <c r="QGT70" s="20"/>
      <c r="QGU70" s="20"/>
      <c r="QGV70" s="20"/>
      <c r="QGW70" s="20"/>
      <c r="QGX70" s="20"/>
      <c r="QGY70" s="20"/>
      <c r="QGZ70" s="20"/>
      <c r="QHA70" s="20"/>
      <c r="QHB70" s="20"/>
      <c r="QHC70" s="20"/>
      <c r="QHD70" s="20"/>
      <c r="QHE70" s="20"/>
      <c r="QHF70" s="20"/>
      <c r="QHG70" s="20"/>
      <c r="QHH70" s="20"/>
      <c r="QHI70" s="20"/>
      <c r="QHJ70" s="20"/>
      <c r="QHK70" s="20"/>
      <c r="QHL70" s="20"/>
      <c r="QHM70" s="20"/>
      <c r="QHN70" s="20"/>
      <c r="QHO70" s="20"/>
      <c r="QHP70" s="20"/>
      <c r="QHQ70" s="20"/>
      <c r="QHR70" s="20"/>
      <c r="QHS70" s="20"/>
      <c r="QHT70" s="20"/>
      <c r="QHU70" s="20"/>
      <c r="QHV70" s="20"/>
      <c r="QHW70" s="20"/>
      <c r="QHX70" s="20"/>
      <c r="QHY70" s="20"/>
      <c r="QHZ70" s="20"/>
      <c r="QIA70" s="20"/>
      <c r="QIB70" s="20"/>
      <c r="QIC70" s="20"/>
      <c r="QID70" s="20"/>
      <c r="QIE70" s="20"/>
      <c r="QIF70" s="20"/>
      <c r="QIG70" s="20"/>
      <c r="QIH70" s="20"/>
      <c r="QII70" s="20"/>
      <c r="QIJ70" s="20"/>
      <c r="QIK70" s="20"/>
      <c r="QIL70" s="20"/>
      <c r="QIM70" s="20"/>
      <c r="QIN70" s="20"/>
      <c r="QIO70" s="20"/>
      <c r="QIP70" s="20"/>
      <c r="QIQ70" s="20"/>
      <c r="QIR70" s="20"/>
      <c r="QIS70" s="20"/>
      <c r="QIT70" s="20"/>
      <c r="QIU70" s="20"/>
      <c r="QIV70" s="20"/>
      <c r="QIW70" s="20"/>
      <c r="QIX70" s="20"/>
      <c r="QIY70" s="20"/>
      <c r="QIZ70" s="20"/>
      <c r="QJA70" s="20"/>
      <c r="QJB70" s="20"/>
      <c r="QJC70" s="20"/>
      <c r="QJD70" s="20"/>
      <c r="QJE70" s="20"/>
      <c r="QJF70" s="20"/>
      <c r="QJG70" s="20"/>
      <c r="QJH70" s="20"/>
      <c r="QJI70" s="20"/>
      <c r="QJJ70" s="20"/>
      <c r="QJK70" s="20"/>
      <c r="QJL70" s="20"/>
      <c r="QJM70" s="20"/>
      <c r="QJN70" s="20"/>
      <c r="QJO70" s="20"/>
      <c r="QJP70" s="20"/>
      <c r="QJQ70" s="20"/>
      <c r="QJR70" s="20"/>
      <c r="QJS70" s="20"/>
      <c r="QJT70" s="20"/>
      <c r="QJU70" s="20"/>
      <c r="QJV70" s="20"/>
      <c r="QJW70" s="20"/>
      <c r="QJX70" s="20"/>
      <c r="QJY70" s="20"/>
      <c r="QJZ70" s="20"/>
      <c r="QKA70" s="20"/>
      <c r="QKB70" s="20"/>
      <c r="QKC70" s="20"/>
      <c r="QKD70" s="20"/>
      <c r="QKE70" s="20"/>
      <c r="QKF70" s="20"/>
      <c r="QKG70" s="20"/>
      <c r="QKH70" s="20"/>
      <c r="QKI70" s="20"/>
      <c r="QKJ70" s="20"/>
      <c r="QKK70" s="20"/>
      <c r="QKL70" s="20"/>
      <c r="QKM70" s="20"/>
      <c r="QKN70" s="20"/>
      <c r="QKO70" s="20"/>
      <c r="QKP70" s="20"/>
      <c r="QKQ70" s="20"/>
      <c r="QKR70" s="20"/>
      <c r="QKS70" s="20"/>
      <c r="QKT70" s="20"/>
      <c r="QKU70" s="20"/>
      <c r="QKV70" s="20"/>
      <c r="QKW70" s="20"/>
      <c r="QKX70" s="20"/>
      <c r="QKY70" s="20"/>
      <c r="QKZ70" s="20"/>
      <c r="QLA70" s="20"/>
      <c r="QLB70" s="20"/>
      <c r="QLC70" s="20"/>
      <c r="QLD70" s="20"/>
      <c r="QLE70" s="20"/>
      <c r="QLF70" s="20"/>
      <c r="QLG70" s="20"/>
      <c r="QLH70" s="20"/>
      <c r="QLI70" s="20"/>
      <c r="QLJ70" s="20"/>
      <c r="QLK70" s="20"/>
      <c r="QLL70" s="20"/>
      <c r="QLM70" s="20"/>
      <c r="QLN70" s="20"/>
      <c r="QLO70" s="20"/>
      <c r="QLP70" s="20"/>
      <c r="QLQ70" s="20"/>
      <c r="QLR70" s="20"/>
      <c r="QLS70" s="20"/>
      <c r="QLT70" s="20"/>
      <c r="QLU70" s="20"/>
      <c r="QLV70" s="20"/>
      <c r="QLW70" s="20"/>
      <c r="QLX70" s="20"/>
      <c r="QLY70" s="20"/>
      <c r="QLZ70" s="20"/>
      <c r="QMA70" s="20"/>
      <c r="QMB70" s="20"/>
      <c r="QMC70" s="20"/>
      <c r="QMD70" s="20"/>
      <c r="QME70" s="20"/>
      <c r="QMF70" s="20"/>
      <c r="QMG70" s="20"/>
      <c r="QMH70" s="20"/>
      <c r="QMI70" s="20"/>
      <c r="QMJ70" s="20"/>
      <c r="QMK70" s="20"/>
      <c r="QML70" s="20"/>
      <c r="QMM70" s="20"/>
      <c r="QMN70" s="20"/>
      <c r="QMO70" s="20"/>
      <c r="QMP70" s="20"/>
      <c r="QMQ70" s="20"/>
      <c r="QMR70" s="20"/>
      <c r="QMS70" s="20"/>
      <c r="QMT70" s="20"/>
      <c r="QMU70" s="20"/>
      <c r="QMV70" s="20"/>
      <c r="QMW70" s="20"/>
      <c r="QMX70" s="20"/>
      <c r="QMY70" s="20"/>
      <c r="QMZ70" s="20"/>
      <c r="QNA70" s="20"/>
      <c r="QNB70" s="20"/>
      <c r="QNC70" s="20"/>
      <c r="QND70" s="20"/>
      <c r="QNE70" s="20"/>
      <c r="QNF70" s="20"/>
      <c r="QNG70" s="20"/>
      <c r="QNH70" s="20"/>
      <c r="QNI70" s="20"/>
      <c r="QNJ70" s="20"/>
      <c r="QNK70" s="20"/>
      <c r="QNL70" s="20"/>
      <c r="QNM70" s="20"/>
      <c r="QNN70" s="20"/>
      <c r="QNO70" s="20"/>
      <c r="QNP70" s="20"/>
      <c r="QNQ70" s="20"/>
      <c r="QNR70" s="20"/>
      <c r="QNS70" s="20"/>
      <c r="QNT70" s="20"/>
      <c r="QNU70" s="20"/>
      <c r="QNV70" s="20"/>
      <c r="QNW70" s="20"/>
      <c r="QNX70" s="20"/>
      <c r="QNY70" s="20"/>
      <c r="QNZ70" s="20"/>
      <c r="QOA70" s="20"/>
      <c r="QOB70" s="20"/>
      <c r="QOC70" s="20"/>
      <c r="QOD70" s="20"/>
      <c r="QOE70" s="20"/>
      <c r="QOF70" s="20"/>
      <c r="QOG70" s="20"/>
      <c r="QOH70" s="20"/>
      <c r="QOI70" s="20"/>
      <c r="QOJ70" s="20"/>
      <c r="QOK70" s="20"/>
      <c r="QOL70" s="20"/>
      <c r="QOM70" s="20"/>
      <c r="QON70" s="20"/>
      <c r="QOO70" s="20"/>
      <c r="QOP70" s="20"/>
      <c r="QOQ70" s="20"/>
      <c r="QOR70" s="20"/>
      <c r="QOS70" s="20"/>
      <c r="QOT70" s="20"/>
      <c r="QOU70" s="20"/>
      <c r="QOV70" s="20"/>
      <c r="QOW70" s="20"/>
      <c r="QOX70" s="20"/>
      <c r="QOY70" s="20"/>
      <c r="QOZ70" s="20"/>
      <c r="QPA70" s="20"/>
      <c r="QPB70" s="20"/>
      <c r="QPC70" s="20"/>
      <c r="QPD70" s="20"/>
      <c r="QPE70" s="20"/>
      <c r="QPF70" s="20"/>
      <c r="QPG70" s="20"/>
      <c r="QPH70" s="20"/>
      <c r="QPI70" s="20"/>
      <c r="QPJ70" s="20"/>
      <c r="QPK70" s="20"/>
      <c r="QPL70" s="20"/>
      <c r="QPM70" s="20"/>
      <c r="QPN70" s="20"/>
      <c r="QPO70" s="20"/>
      <c r="QPP70" s="20"/>
      <c r="QPQ70" s="20"/>
      <c r="QPR70" s="20"/>
      <c r="QPS70" s="20"/>
      <c r="QPT70" s="20"/>
      <c r="QPU70" s="20"/>
      <c r="QPV70" s="20"/>
      <c r="QPW70" s="20"/>
      <c r="QPX70" s="20"/>
      <c r="QPY70" s="20"/>
      <c r="QPZ70" s="20"/>
      <c r="QQA70" s="20"/>
      <c r="QQB70" s="20"/>
      <c r="QQC70" s="20"/>
      <c r="QQD70" s="20"/>
      <c r="QQE70" s="20"/>
      <c r="QQF70" s="20"/>
      <c r="QQG70" s="20"/>
      <c r="QQH70" s="20"/>
      <c r="QQI70" s="20"/>
      <c r="QQJ70" s="20"/>
      <c r="QQK70" s="20"/>
      <c r="QQL70" s="20"/>
      <c r="QQM70" s="20"/>
      <c r="QQN70" s="20"/>
      <c r="QQO70" s="20"/>
      <c r="QQP70" s="20"/>
      <c r="QQQ70" s="20"/>
      <c r="QQR70" s="20"/>
      <c r="QQS70" s="20"/>
      <c r="QQT70" s="20"/>
      <c r="QQU70" s="20"/>
      <c r="QQV70" s="20"/>
      <c r="QQW70" s="20"/>
      <c r="QQX70" s="20"/>
      <c r="QQY70" s="20"/>
      <c r="QQZ70" s="20"/>
      <c r="QRA70" s="20"/>
      <c r="QRB70" s="20"/>
      <c r="QRC70" s="20"/>
      <c r="QRD70" s="20"/>
      <c r="QRE70" s="20"/>
      <c r="QRF70" s="20"/>
      <c r="QRG70" s="20"/>
      <c r="QRH70" s="20"/>
      <c r="QRI70" s="20"/>
      <c r="QRJ70" s="20"/>
      <c r="QRK70" s="20"/>
      <c r="QRL70" s="20"/>
      <c r="QRM70" s="20"/>
      <c r="QRN70" s="20"/>
      <c r="QRO70" s="20"/>
      <c r="QRP70" s="20"/>
      <c r="QRQ70" s="20"/>
      <c r="QRR70" s="20"/>
      <c r="QRS70" s="20"/>
      <c r="QRT70" s="20"/>
      <c r="QRU70" s="20"/>
      <c r="QRV70" s="20"/>
      <c r="QRW70" s="20"/>
      <c r="QRX70" s="20"/>
      <c r="QRY70" s="20"/>
      <c r="QRZ70" s="20"/>
      <c r="QSA70" s="20"/>
      <c r="QSB70" s="20"/>
      <c r="QSC70" s="20"/>
      <c r="QSD70" s="20"/>
      <c r="QSE70" s="20"/>
      <c r="QSF70" s="20"/>
      <c r="QSG70" s="20"/>
      <c r="QSH70" s="20"/>
      <c r="QSI70" s="20"/>
      <c r="QSJ70" s="20"/>
      <c r="QSK70" s="20"/>
      <c r="QSL70" s="20"/>
      <c r="QSM70" s="20"/>
      <c r="QSN70" s="20"/>
      <c r="QSO70" s="20"/>
      <c r="QSP70" s="20"/>
      <c r="QSQ70" s="20"/>
      <c r="QSR70" s="20"/>
      <c r="QSS70" s="20"/>
      <c r="QST70" s="20"/>
      <c r="QSU70" s="20"/>
      <c r="QSV70" s="20"/>
      <c r="QSW70" s="20"/>
      <c r="QSX70" s="20"/>
      <c r="QSY70" s="20"/>
      <c r="QSZ70" s="20"/>
      <c r="QTA70" s="20"/>
      <c r="QTB70" s="20"/>
      <c r="QTC70" s="20"/>
      <c r="QTD70" s="20"/>
      <c r="QTE70" s="20"/>
      <c r="QTF70" s="20"/>
      <c r="QTG70" s="20"/>
      <c r="QTH70" s="20"/>
      <c r="QTI70" s="20"/>
      <c r="QTJ70" s="20"/>
      <c r="QTK70" s="20"/>
      <c r="QTL70" s="20"/>
      <c r="QTM70" s="20"/>
      <c r="QTN70" s="20"/>
      <c r="QTO70" s="20"/>
      <c r="QTP70" s="20"/>
      <c r="QTQ70" s="20"/>
      <c r="QTR70" s="20"/>
      <c r="QTS70" s="20"/>
      <c r="QTT70" s="20"/>
      <c r="QTU70" s="20"/>
      <c r="QTV70" s="20"/>
      <c r="QTW70" s="20"/>
      <c r="QTX70" s="20"/>
      <c r="QTY70" s="20"/>
      <c r="QTZ70" s="20"/>
      <c r="QUA70" s="20"/>
      <c r="QUB70" s="20"/>
      <c r="QUC70" s="20"/>
      <c r="QUD70" s="20"/>
      <c r="QUE70" s="20"/>
      <c r="QUF70" s="20"/>
      <c r="QUG70" s="20"/>
      <c r="QUH70" s="20"/>
      <c r="QUI70" s="20"/>
      <c r="QUJ70" s="20"/>
      <c r="QUK70" s="20"/>
      <c r="QUL70" s="20"/>
      <c r="QUM70" s="20"/>
      <c r="QUN70" s="20"/>
      <c r="QUO70" s="20"/>
      <c r="QUP70" s="20"/>
      <c r="QUQ70" s="20"/>
      <c r="QUR70" s="20"/>
      <c r="QUS70" s="20"/>
      <c r="QUT70" s="20"/>
      <c r="QUU70" s="20"/>
      <c r="QUV70" s="20"/>
      <c r="QUW70" s="20"/>
      <c r="QUX70" s="20"/>
      <c r="QUY70" s="20"/>
      <c r="QUZ70" s="20"/>
      <c r="QVA70" s="20"/>
      <c r="QVB70" s="20"/>
      <c r="QVC70" s="20"/>
      <c r="QVD70" s="20"/>
      <c r="QVE70" s="20"/>
      <c r="QVF70" s="20"/>
      <c r="QVG70" s="20"/>
      <c r="QVH70" s="20"/>
      <c r="QVI70" s="20"/>
      <c r="QVJ70" s="20"/>
      <c r="QVK70" s="20"/>
      <c r="QVL70" s="20"/>
      <c r="QVM70" s="20"/>
      <c r="QVN70" s="20"/>
      <c r="QVO70" s="20"/>
      <c r="QVP70" s="20"/>
      <c r="QVQ70" s="20"/>
      <c r="QVR70" s="20"/>
      <c r="QVS70" s="20"/>
      <c r="QVT70" s="20"/>
      <c r="QVU70" s="20"/>
      <c r="QVV70" s="20"/>
      <c r="QVW70" s="20"/>
      <c r="QVX70" s="20"/>
      <c r="QVY70" s="20"/>
      <c r="QVZ70" s="20"/>
      <c r="QWA70" s="20"/>
      <c r="QWB70" s="20"/>
      <c r="QWC70" s="20"/>
      <c r="QWD70" s="20"/>
      <c r="QWE70" s="20"/>
      <c r="QWF70" s="20"/>
      <c r="QWG70" s="20"/>
      <c r="QWH70" s="20"/>
      <c r="QWI70" s="20"/>
      <c r="QWJ70" s="20"/>
      <c r="QWK70" s="20"/>
      <c r="QWL70" s="20"/>
      <c r="QWM70" s="20"/>
      <c r="QWN70" s="20"/>
      <c r="QWO70" s="20"/>
      <c r="QWP70" s="20"/>
      <c r="QWQ70" s="20"/>
      <c r="QWR70" s="20"/>
      <c r="QWS70" s="20"/>
      <c r="QWT70" s="20"/>
      <c r="QWU70" s="20"/>
      <c r="QWV70" s="20"/>
      <c r="QWW70" s="20"/>
      <c r="QWX70" s="20"/>
      <c r="QWY70" s="20"/>
      <c r="QWZ70" s="20"/>
      <c r="QXA70" s="20"/>
      <c r="QXB70" s="20"/>
      <c r="QXC70" s="20"/>
      <c r="QXD70" s="20"/>
      <c r="QXE70" s="20"/>
      <c r="QXF70" s="20"/>
      <c r="QXG70" s="20"/>
      <c r="QXH70" s="20"/>
      <c r="QXI70" s="20"/>
      <c r="QXJ70" s="20"/>
      <c r="QXK70" s="20"/>
      <c r="QXL70" s="20"/>
      <c r="QXM70" s="20"/>
      <c r="QXN70" s="20"/>
      <c r="QXO70" s="20"/>
      <c r="QXP70" s="20"/>
      <c r="QXQ70" s="20"/>
      <c r="QXR70" s="20"/>
      <c r="QXS70" s="20"/>
      <c r="QXT70" s="20"/>
      <c r="QXU70" s="20"/>
      <c r="QXV70" s="20"/>
      <c r="QXW70" s="20"/>
      <c r="QXX70" s="20"/>
      <c r="QXY70" s="20"/>
      <c r="QXZ70" s="20"/>
      <c r="QYA70" s="20"/>
      <c r="QYB70" s="20"/>
      <c r="QYC70" s="20"/>
      <c r="QYD70" s="20"/>
      <c r="QYE70" s="20"/>
      <c r="QYF70" s="20"/>
      <c r="QYG70" s="20"/>
      <c r="QYH70" s="20"/>
      <c r="QYI70" s="20"/>
      <c r="QYJ70" s="20"/>
      <c r="QYK70" s="20"/>
      <c r="QYL70" s="20"/>
      <c r="QYM70" s="20"/>
      <c r="QYN70" s="20"/>
      <c r="QYO70" s="20"/>
      <c r="QYP70" s="20"/>
      <c r="QYQ70" s="20"/>
      <c r="QYR70" s="20"/>
      <c r="QYS70" s="20"/>
      <c r="QYT70" s="20"/>
      <c r="QYU70" s="20"/>
      <c r="QYV70" s="20"/>
      <c r="QYW70" s="20"/>
      <c r="QYX70" s="20"/>
      <c r="QYY70" s="20"/>
      <c r="QYZ70" s="20"/>
      <c r="QZA70" s="20"/>
      <c r="QZB70" s="20"/>
      <c r="QZC70" s="20"/>
      <c r="QZD70" s="20"/>
      <c r="QZE70" s="20"/>
      <c r="QZF70" s="20"/>
      <c r="QZG70" s="20"/>
      <c r="QZH70" s="20"/>
      <c r="QZI70" s="20"/>
      <c r="QZJ70" s="20"/>
      <c r="QZK70" s="20"/>
      <c r="QZL70" s="20"/>
      <c r="QZM70" s="20"/>
      <c r="QZN70" s="20"/>
      <c r="QZO70" s="20"/>
      <c r="QZP70" s="20"/>
      <c r="QZQ70" s="20"/>
      <c r="QZR70" s="20"/>
      <c r="QZS70" s="20"/>
      <c r="QZT70" s="20"/>
      <c r="QZU70" s="20"/>
      <c r="QZV70" s="20"/>
      <c r="QZW70" s="20"/>
      <c r="QZX70" s="20"/>
      <c r="QZY70" s="20"/>
      <c r="QZZ70" s="20"/>
      <c r="RAA70" s="20"/>
      <c r="RAB70" s="20"/>
      <c r="RAC70" s="20"/>
      <c r="RAD70" s="20"/>
      <c r="RAE70" s="20"/>
      <c r="RAF70" s="20"/>
      <c r="RAG70" s="20"/>
      <c r="RAH70" s="20"/>
      <c r="RAI70" s="20"/>
      <c r="RAJ70" s="20"/>
      <c r="RAK70" s="20"/>
      <c r="RAL70" s="20"/>
      <c r="RAM70" s="20"/>
      <c r="RAN70" s="20"/>
      <c r="RAO70" s="20"/>
      <c r="RAP70" s="20"/>
      <c r="RAQ70" s="20"/>
      <c r="RAR70" s="20"/>
      <c r="RAS70" s="20"/>
      <c r="RAT70" s="20"/>
      <c r="RAU70" s="20"/>
      <c r="RAV70" s="20"/>
      <c r="RAW70" s="20"/>
      <c r="RAX70" s="20"/>
      <c r="RAY70" s="20"/>
      <c r="RAZ70" s="20"/>
      <c r="RBA70" s="20"/>
      <c r="RBB70" s="20"/>
      <c r="RBC70" s="20"/>
      <c r="RBD70" s="20"/>
      <c r="RBE70" s="20"/>
      <c r="RBF70" s="20"/>
      <c r="RBG70" s="20"/>
      <c r="RBH70" s="20"/>
      <c r="RBI70" s="20"/>
      <c r="RBJ70" s="20"/>
      <c r="RBK70" s="20"/>
      <c r="RBL70" s="20"/>
      <c r="RBM70" s="20"/>
      <c r="RBN70" s="20"/>
      <c r="RBO70" s="20"/>
      <c r="RBP70" s="20"/>
      <c r="RBQ70" s="20"/>
      <c r="RBR70" s="20"/>
      <c r="RBS70" s="20"/>
      <c r="RBT70" s="20"/>
      <c r="RBU70" s="20"/>
      <c r="RBV70" s="20"/>
      <c r="RBW70" s="20"/>
      <c r="RBX70" s="20"/>
      <c r="RBY70" s="20"/>
      <c r="RBZ70" s="20"/>
      <c r="RCA70" s="20"/>
      <c r="RCB70" s="20"/>
      <c r="RCC70" s="20"/>
      <c r="RCD70" s="20"/>
      <c r="RCE70" s="20"/>
      <c r="RCF70" s="20"/>
      <c r="RCG70" s="20"/>
      <c r="RCH70" s="20"/>
      <c r="RCI70" s="20"/>
      <c r="RCJ70" s="20"/>
      <c r="RCK70" s="20"/>
      <c r="RCL70" s="20"/>
      <c r="RCM70" s="20"/>
      <c r="RCN70" s="20"/>
      <c r="RCO70" s="20"/>
      <c r="RCP70" s="20"/>
      <c r="RCQ70" s="20"/>
      <c r="RCR70" s="20"/>
      <c r="RCS70" s="20"/>
      <c r="RCT70" s="20"/>
      <c r="RCU70" s="20"/>
      <c r="RCV70" s="20"/>
      <c r="RCW70" s="20"/>
      <c r="RCX70" s="20"/>
      <c r="RCY70" s="20"/>
      <c r="RCZ70" s="20"/>
      <c r="RDA70" s="20"/>
      <c r="RDB70" s="20"/>
      <c r="RDC70" s="20"/>
      <c r="RDD70" s="20"/>
      <c r="RDE70" s="20"/>
      <c r="RDF70" s="20"/>
      <c r="RDG70" s="20"/>
      <c r="RDH70" s="20"/>
      <c r="RDI70" s="20"/>
      <c r="RDJ70" s="20"/>
      <c r="RDK70" s="20"/>
      <c r="RDL70" s="20"/>
      <c r="RDM70" s="20"/>
      <c r="RDN70" s="20"/>
      <c r="RDO70" s="20"/>
      <c r="RDP70" s="20"/>
      <c r="RDQ70" s="20"/>
      <c r="RDR70" s="20"/>
      <c r="RDS70" s="20"/>
      <c r="RDT70" s="20"/>
      <c r="RDU70" s="20"/>
      <c r="RDV70" s="20"/>
      <c r="RDW70" s="20"/>
      <c r="RDX70" s="20"/>
      <c r="RDY70" s="20"/>
      <c r="RDZ70" s="20"/>
      <c r="REA70" s="20"/>
      <c r="REB70" s="20"/>
      <c r="REC70" s="20"/>
      <c r="RED70" s="20"/>
      <c r="REE70" s="20"/>
      <c r="REF70" s="20"/>
      <c r="REG70" s="20"/>
      <c r="REH70" s="20"/>
      <c r="REI70" s="20"/>
      <c r="REJ70" s="20"/>
      <c r="REK70" s="20"/>
      <c r="REL70" s="20"/>
      <c r="REM70" s="20"/>
      <c r="REN70" s="20"/>
      <c r="REO70" s="20"/>
      <c r="REP70" s="20"/>
      <c r="REQ70" s="20"/>
      <c r="RER70" s="20"/>
      <c r="RES70" s="20"/>
      <c r="RET70" s="20"/>
      <c r="REU70" s="20"/>
      <c r="REV70" s="20"/>
      <c r="REW70" s="20"/>
      <c r="REX70" s="20"/>
      <c r="REY70" s="20"/>
      <c r="REZ70" s="20"/>
      <c r="RFA70" s="20"/>
      <c r="RFB70" s="20"/>
      <c r="RFC70" s="20"/>
      <c r="RFD70" s="20"/>
      <c r="RFE70" s="20"/>
      <c r="RFF70" s="20"/>
      <c r="RFG70" s="20"/>
      <c r="RFH70" s="20"/>
      <c r="RFI70" s="20"/>
      <c r="RFJ70" s="20"/>
      <c r="RFK70" s="20"/>
      <c r="RFL70" s="20"/>
      <c r="RFM70" s="20"/>
      <c r="RFN70" s="20"/>
      <c r="RFO70" s="20"/>
      <c r="RFP70" s="20"/>
      <c r="RFQ70" s="20"/>
      <c r="RFR70" s="20"/>
      <c r="RFS70" s="20"/>
      <c r="RFT70" s="20"/>
      <c r="RFU70" s="20"/>
      <c r="RFV70" s="20"/>
      <c r="RFW70" s="20"/>
      <c r="RFX70" s="20"/>
      <c r="RFY70" s="20"/>
      <c r="RFZ70" s="20"/>
      <c r="RGA70" s="20"/>
      <c r="RGB70" s="20"/>
      <c r="RGC70" s="20"/>
      <c r="RGD70" s="20"/>
      <c r="RGE70" s="20"/>
      <c r="RGF70" s="20"/>
      <c r="RGG70" s="20"/>
      <c r="RGH70" s="20"/>
      <c r="RGI70" s="20"/>
      <c r="RGJ70" s="20"/>
      <c r="RGK70" s="20"/>
      <c r="RGL70" s="20"/>
      <c r="RGM70" s="20"/>
      <c r="RGN70" s="20"/>
      <c r="RGO70" s="20"/>
      <c r="RGP70" s="20"/>
      <c r="RGQ70" s="20"/>
      <c r="RGR70" s="20"/>
      <c r="RGS70" s="20"/>
      <c r="RGT70" s="20"/>
      <c r="RGU70" s="20"/>
      <c r="RGV70" s="20"/>
      <c r="RGW70" s="20"/>
      <c r="RGX70" s="20"/>
      <c r="RGY70" s="20"/>
      <c r="RGZ70" s="20"/>
      <c r="RHA70" s="20"/>
      <c r="RHB70" s="20"/>
      <c r="RHC70" s="20"/>
      <c r="RHD70" s="20"/>
      <c r="RHE70" s="20"/>
      <c r="RHF70" s="20"/>
      <c r="RHG70" s="20"/>
      <c r="RHH70" s="20"/>
      <c r="RHI70" s="20"/>
      <c r="RHJ70" s="20"/>
      <c r="RHK70" s="20"/>
      <c r="RHL70" s="20"/>
      <c r="RHM70" s="20"/>
      <c r="RHN70" s="20"/>
      <c r="RHO70" s="20"/>
      <c r="RHP70" s="20"/>
      <c r="RHQ70" s="20"/>
      <c r="RHR70" s="20"/>
      <c r="RHS70" s="20"/>
      <c r="RHT70" s="20"/>
      <c r="RHU70" s="20"/>
      <c r="RHV70" s="20"/>
      <c r="RHW70" s="20"/>
      <c r="RHX70" s="20"/>
      <c r="RHY70" s="20"/>
      <c r="RHZ70" s="20"/>
      <c r="RIA70" s="20"/>
      <c r="RIB70" s="20"/>
      <c r="RIC70" s="20"/>
      <c r="RID70" s="20"/>
      <c r="RIE70" s="20"/>
      <c r="RIF70" s="20"/>
      <c r="RIG70" s="20"/>
      <c r="RIH70" s="20"/>
      <c r="RII70" s="20"/>
      <c r="RIJ70" s="20"/>
      <c r="RIK70" s="20"/>
      <c r="RIL70" s="20"/>
      <c r="RIM70" s="20"/>
      <c r="RIN70" s="20"/>
      <c r="RIO70" s="20"/>
      <c r="RIP70" s="20"/>
      <c r="RIQ70" s="20"/>
      <c r="RIR70" s="20"/>
      <c r="RIS70" s="20"/>
      <c r="RIT70" s="20"/>
      <c r="RIU70" s="20"/>
      <c r="RIV70" s="20"/>
      <c r="RIW70" s="20"/>
      <c r="RIX70" s="20"/>
      <c r="RIY70" s="20"/>
      <c r="RIZ70" s="20"/>
      <c r="RJA70" s="20"/>
      <c r="RJB70" s="20"/>
      <c r="RJC70" s="20"/>
      <c r="RJD70" s="20"/>
      <c r="RJE70" s="20"/>
      <c r="RJF70" s="20"/>
      <c r="RJG70" s="20"/>
      <c r="RJH70" s="20"/>
      <c r="RJI70" s="20"/>
      <c r="RJJ70" s="20"/>
      <c r="RJK70" s="20"/>
      <c r="RJL70" s="20"/>
      <c r="RJM70" s="20"/>
      <c r="RJN70" s="20"/>
      <c r="RJO70" s="20"/>
      <c r="RJP70" s="20"/>
      <c r="RJQ70" s="20"/>
      <c r="RJR70" s="20"/>
      <c r="RJS70" s="20"/>
      <c r="RJT70" s="20"/>
      <c r="RJU70" s="20"/>
      <c r="RJV70" s="20"/>
      <c r="RJW70" s="20"/>
      <c r="RJX70" s="20"/>
      <c r="RJY70" s="20"/>
      <c r="RJZ70" s="20"/>
      <c r="RKA70" s="20"/>
      <c r="RKB70" s="20"/>
      <c r="RKC70" s="20"/>
      <c r="RKD70" s="20"/>
      <c r="RKE70" s="20"/>
      <c r="RKF70" s="20"/>
      <c r="RKG70" s="20"/>
      <c r="RKH70" s="20"/>
      <c r="RKI70" s="20"/>
      <c r="RKJ70" s="20"/>
      <c r="RKK70" s="20"/>
      <c r="RKL70" s="20"/>
      <c r="RKM70" s="20"/>
      <c r="RKN70" s="20"/>
      <c r="RKO70" s="20"/>
      <c r="RKP70" s="20"/>
      <c r="RKQ70" s="20"/>
      <c r="RKR70" s="20"/>
      <c r="RKS70" s="20"/>
      <c r="RKT70" s="20"/>
      <c r="RKU70" s="20"/>
      <c r="RKV70" s="20"/>
      <c r="RKW70" s="20"/>
      <c r="RKX70" s="20"/>
      <c r="RKY70" s="20"/>
      <c r="RKZ70" s="20"/>
      <c r="RLA70" s="20"/>
      <c r="RLB70" s="20"/>
      <c r="RLC70" s="20"/>
      <c r="RLD70" s="20"/>
      <c r="RLE70" s="20"/>
      <c r="RLF70" s="20"/>
      <c r="RLG70" s="20"/>
      <c r="RLH70" s="20"/>
      <c r="RLI70" s="20"/>
      <c r="RLJ70" s="20"/>
      <c r="RLK70" s="20"/>
      <c r="RLL70" s="20"/>
      <c r="RLM70" s="20"/>
      <c r="RLN70" s="20"/>
      <c r="RLO70" s="20"/>
      <c r="RLP70" s="20"/>
      <c r="RLQ70" s="20"/>
      <c r="RLR70" s="20"/>
      <c r="RLS70" s="20"/>
      <c r="RLT70" s="20"/>
      <c r="RLU70" s="20"/>
      <c r="RLV70" s="20"/>
      <c r="RLW70" s="20"/>
      <c r="RLX70" s="20"/>
      <c r="RLY70" s="20"/>
      <c r="RLZ70" s="20"/>
      <c r="RMA70" s="20"/>
      <c r="RMB70" s="20"/>
      <c r="RMC70" s="20"/>
      <c r="RMD70" s="20"/>
      <c r="RME70" s="20"/>
      <c r="RMF70" s="20"/>
      <c r="RMG70" s="20"/>
      <c r="RMH70" s="20"/>
      <c r="RMI70" s="20"/>
      <c r="RMJ70" s="20"/>
      <c r="RMK70" s="20"/>
      <c r="RML70" s="20"/>
      <c r="RMM70" s="20"/>
      <c r="RMN70" s="20"/>
      <c r="RMO70" s="20"/>
      <c r="RMP70" s="20"/>
      <c r="RMQ70" s="20"/>
      <c r="RMR70" s="20"/>
      <c r="RMS70" s="20"/>
      <c r="RMT70" s="20"/>
      <c r="RMU70" s="20"/>
      <c r="RMV70" s="20"/>
      <c r="RMW70" s="20"/>
      <c r="RMX70" s="20"/>
      <c r="RMY70" s="20"/>
      <c r="RMZ70" s="20"/>
      <c r="RNA70" s="20"/>
      <c r="RNB70" s="20"/>
      <c r="RNC70" s="20"/>
      <c r="RND70" s="20"/>
      <c r="RNE70" s="20"/>
      <c r="RNF70" s="20"/>
      <c r="RNG70" s="20"/>
      <c r="RNH70" s="20"/>
      <c r="RNI70" s="20"/>
      <c r="RNJ70" s="20"/>
      <c r="RNK70" s="20"/>
      <c r="RNL70" s="20"/>
      <c r="RNM70" s="20"/>
      <c r="RNN70" s="20"/>
      <c r="RNO70" s="20"/>
      <c r="RNP70" s="20"/>
      <c r="RNQ70" s="20"/>
      <c r="RNR70" s="20"/>
      <c r="RNS70" s="20"/>
      <c r="RNT70" s="20"/>
      <c r="RNU70" s="20"/>
      <c r="RNV70" s="20"/>
      <c r="RNW70" s="20"/>
      <c r="RNX70" s="20"/>
      <c r="RNY70" s="20"/>
      <c r="RNZ70" s="20"/>
      <c r="ROA70" s="20"/>
      <c r="ROB70" s="20"/>
      <c r="ROC70" s="20"/>
      <c r="ROD70" s="20"/>
      <c r="ROE70" s="20"/>
      <c r="ROF70" s="20"/>
      <c r="ROG70" s="20"/>
      <c r="ROH70" s="20"/>
      <c r="ROI70" s="20"/>
      <c r="ROJ70" s="20"/>
      <c r="ROK70" s="20"/>
      <c r="ROL70" s="20"/>
      <c r="ROM70" s="20"/>
      <c r="RON70" s="20"/>
      <c r="ROO70" s="20"/>
      <c r="ROP70" s="20"/>
      <c r="ROQ70" s="20"/>
      <c r="ROR70" s="20"/>
      <c r="ROS70" s="20"/>
      <c r="ROT70" s="20"/>
      <c r="ROU70" s="20"/>
      <c r="ROV70" s="20"/>
      <c r="ROW70" s="20"/>
      <c r="ROX70" s="20"/>
      <c r="ROY70" s="20"/>
      <c r="ROZ70" s="20"/>
      <c r="RPA70" s="20"/>
      <c r="RPB70" s="20"/>
      <c r="RPC70" s="20"/>
      <c r="RPD70" s="20"/>
      <c r="RPE70" s="20"/>
      <c r="RPF70" s="20"/>
      <c r="RPG70" s="20"/>
      <c r="RPH70" s="20"/>
      <c r="RPI70" s="20"/>
      <c r="RPJ70" s="20"/>
      <c r="RPK70" s="20"/>
      <c r="RPL70" s="20"/>
      <c r="RPM70" s="20"/>
      <c r="RPN70" s="20"/>
      <c r="RPO70" s="20"/>
      <c r="RPP70" s="20"/>
      <c r="RPQ70" s="20"/>
      <c r="RPR70" s="20"/>
      <c r="RPS70" s="20"/>
      <c r="RPT70" s="20"/>
      <c r="RPU70" s="20"/>
      <c r="RPV70" s="20"/>
      <c r="RPW70" s="20"/>
      <c r="RPX70" s="20"/>
      <c r="RPY70" s="20"/>
      <c r="RPZ70" s="20"/>
      <c r="RQA70" s="20"/>
      <c r="RQB70" s="20"/>
      <c r="RQC70" s="20"/>
      <c r="RQD70" s="20"/>
      <c r="RQE70" s="20"/>
      <c r="RQF70" s="20"/>
      <c r="RQG70" s="20"/>
      <c r="RQH70" s="20"/>
      <c r="RQI70" s="20"/>
      <c r="RQJ70" s="20"/>
      <c r="RQK70" s="20"/>
      <c r="RQL70" s="20"/>
      <c r="RQM70" s="20"/>
      <c r="RQN70" s="20"/>
      <c r="RQO70" s="20"/>
      <c r="RQP70" s="20"/>
      <c r="RQQ70" s="20"/>
      <c r="RQR70" s="20"/>
      <c r="RQS70" s="20"/>
      <c r="RQT70" s="20"/>
      <c r="RQU70" s="20"/>
      <c r="RQV70" s="20"/>
      <c r="RQW70" s="20"/>
      <c r="RQX70" s="20"/>
      <c r="RQY70" s="20"/>
      <c r="RQZ70" s="20"/>
      <c r="RRA70" s="20"/>
      <c r="RRB70" s="20"/>
      <c r="RRC70" s="20"/>
      <c r="RRD70" s="20"/>
      <c r="RRE70" s="20"/>
      <c r="RRF70" s="20"/>
      <c r="RRG70" s="20"/>
      <c r="RRH70" s="20"/>
      <c r="RRI70" s="20"/>
      <c r="RRJ70" s="20"/>
      <c r="RRK70" s="20"/>
      <c r="RRL70" s="20"/>
      <c r="RRM70" s="20"/>
      <c r="RRN70" s="20"/>
      <c r="RRO70" s="20"/>
      <c r="RRP70" s="20"/>
      <c r="RRQ70" s="20"/>
      <c r="RRR70" s="20"/>
      <c r="RRS70" s="20"/>
      <c r="RRT70" s="20"/>
      <c r="RRU70" s="20"/>
      <c r="RRV70" s="20"/>
      <c r="RRW70" s="20"/>
      <c r="RRX70" s="20"/>
      <c r="RRY70" s="20"/>
      <c r="RRZ70" s="20"/>
      <c r="RSA70" s="20"/>
      <c r="RSB70" s="20"/>
      <c r="RSC70" s="20"/>
      <c r="RSD70" s="20"/>
      <c r="RSE70" s="20"/>
      <c r="RSF70" s="20"/>
      <c r="RSG70" s="20"/>
      <c r="RSH70" s="20"/>
      <c r="RSI70" s="20"/>
      <c r="RSJ70" s="20"/>
      <c r="RSK70" s="20"/>
      <c r="RSL70" s="20"/>
      <c r="RSM70" s="20"/>
      <c r="RSN70" s="20"/>
      <c r="RSO70" s="20"/>
      <c r="RSP70" s="20"/>
      <c r="RSQ70" s="20"/>
      <c r="RSR70" s="20"/>
      <c r="RSS70" s="20"/>
      <c r="RST70" s="20"/>
      <c r="RSU70" s="20"/>
      <c r="RSV70" s="20"/>
      <c r="RSW70" s="20"/>
      <c r="RSX70" s="20"/>
      <c r="RSY70" s="20"/>
      <c r="RSZ70" s="20"/>
      <c r="RTA70" s="20"/>
      <c r="RTB70" s="20"/>
      <c r="RTC70" s="20"/>
      <c r="RTD70" s="20"/>
      <c r="RTE70" s="20"/>
      <c r="RTF70" s="20"/>
      <c r="RTG70" s="20"/>
      <c r="RTH70" s="20"/>
      <c r="RTI70" s="20"/>
      <c r="RTJ70" s="20"/>
      <c r="RTK70" s="20"/>
      <c r="RTL70" s="20"/>
      <c r="RTM70" s="20"/>
      <c r="RTN70" s="20"/>
      <c r="RTO70" s="20"/>
      <c r="RTP70" s="20"/>
      <c r="RTQ70" s="20"/>
      <c r="RTR70" s="20"/>
      <c r="RTS70" s="20"/>
      <c r="RTT70" s="20"/>
      <c r="RTU70" s="20"/>
      <c r="RTV70" s="20"/>
      <c r="RTW70" s="20"/>
      <c r="RTX70" s="20"/>
      <c r="RTY70" s="20"/>
      <c r="RTZ70" s="20"/>
      <c r="RUA70" s="20"/>
      <c r="RUB70" s="20"/>
      <c r="RUC70" s="20"/>
      <c r="RUD70" s="20"/>
      <c r="RUE70" s="20"/>
      <c r="RUF70" s="20"/>
      <c r="RUG70" s="20"/>
      <c r="RUH70" s="20"/>
      <c r="RUI70" s="20"/>
      <c r="RUJ70" s="20"/>
      <c r="RUK70" s="20"/>
      <c r="RUL70" s="20"/>
      <c r="RUM70" s="20"/>
      <c r="RUN70" s="20"/>
      <c r="RUO70" s="20"/>
      <c r="RUP70" s="20"/>
      <c r="RUQ70" s="20"/>
      <c r="RUR70" s="20"/>
      <c r="RUS70" s="20"/>
      <c r="RUT70" s="20"/>
      <c r="RUU70" s="20"/>
      <c r="RUV70" s="20"/>
      <c r="RUW70" s="20"/>
      <c r="RUX70" s="20"/>
      <c r="RUY70" s="20"/>
      <c r="RUZ70" s="20"/>
      <c r="RVA70" s="20"/>
      <c r="RVB70" s="20"/>
      <c r="RVC70" s="20"/>
      <c r="RVD70" s="20"/>
      <c r="RVE70" s="20"/>
      <c r="RVF70" s="20"/>
      <c r="RVG70" s="20"/>
      <c r="RVH70" s="20"/>
      <c r="RVI70" s="20"/>
      <c r="RVJ70" s="20"/>
      <c r="RVK70" s="20"/>
      <c r="RVL70" s="20"/>
      <c r="RVM70" s="20"/>
      <c r="RVN70" s="20"/>
      <c r="RVO70" s="20"/>
      <c r="RVP70" s="20"/>
      <c r="RVQ70" s="20"/>
      <c r="RVR70" s="20"/>
      <c r="RVS70" s="20"/>
      <c r="RVT70" s="20"/>
      <c r="RVU70" s="20"/>
      <c r="RVV70" s="20"/>
      <c r="RVW70" s="20"/>
      <c r="RVX70" s="20"/>
      <c r="RVY70" s="20"/>
      <c r="RVZ70" s="20"/>
      <c r="RWA70" s="20"/>
      <c r="RWB70" s="20"/>
      <c r="RWC70" s="20"/>
      <c r="RWD70" s="20"/>
      <c r="RWE70" s="20"/>
      <c r="RWF70" s="20"/>
      <c r="RWG70" s="20"/>
      <c r="RWH70" s="20"/>
      <c r="RWI70" s="20"/>
      <c r="RWJ70" s="20"/>
      <c r="RWK70" s="20"/>
      <c r="RWL70" s="20"/>
      <c r="RWM70" s="20"/>
      <c r="RWN70" s="20"/>
      <c r="RWO70" s="20"/>
      <c r="RWP70" s="20"/>
      <c r="RWQ70" s="20"/>
      <c r="RWR70" s="20"/>
      <c r="RWS70" s="20"/>
      <c r="RWT70" s="20"/>
      <c r="RWU70" s="20"/>
      <c r="RWV70" s="20"/>
      <c r="RWW70" s="20"/>
      <c r="RWX70" s="20"/>
      <c r="RWY70" s="20"/>
      <c r="RWZ70" s="20"/>
      <c r="RXA70" s="20"/>
      <c r="RXB70" s="20"/>
      <c r="RXC70" s="20"/>
      <c r="RXD70" s="20"/>
      <c r="RXE70" s="20"/>
      <c r="RXF70" s="20"/>
      <c r="RXG70" s="20"/>
      <c r="RXH70" s="20"/>
      <c r="RXI70" s="20"/>
      <c r="RXJ70" s="20"/>
      <c r="RXK70" s="20"/>
      <c r="RXL70" s="20"/>
      <c r="RXM70" s="20"/>
      <c r="RXN70" s="20"/>
      <c r="RXO70" s="20"/>
      <c r="RXP70" s="20"/>
      <c r="RXQ70" s="20"/>
      <c r="RXR70" s="20"/>
      <c r="RXS70" s="20"/>
      <c r="RXT70" s="20"/>
      <c r="RXU70" s="20"/>
      <c r="RXV70" s="20"/>
      <c r="RXW70" s="20"/>
      <c r="RXX70" s="20"/>
      <c r="RXY70" s="20"/>
      <c r="RXZ70" s="20"/>
      <c r="RYA70" s="20"/>
      <c r="RYB70" s="20"/>
      <c r="RYC70" s="20"/>
      <c r="RYD70" s="20"/>
      <c r="RYE70" s="20"/>
      <c r="RYF70" s="20"/>
      <c r="RYG70" s="20"/>
      <c r="RYH70" s="20"/>
      <c r="RYI70" s="20"/>
      <c r="RYJ70" s="20"/>
      <c r="RYK70" s="20"/>
      <c r="RYL70" s="20"/>
      <c r="RYM70" s="20"/>
      <c r="RYN70" s="20"/>
      <c r="RYO70" s="20"/>
      <c r="RYP70" s="20"/>
      <c r="RYQ70" s="20"/>
      <c r="RYR70" s="20"/>
      <c r="RYS70" s="20"/>
      <c r="RYT70" s="20"/>
      <c r="RYU70" s="20"/>
      <c r="RYV70" s="20"/>
      <c r="RYW70" s="20"/>
      <c r="RYX70" s="20"/>
      <c r="RYY70" s="20"/>
      <c r="RYZ70" s="20"/>
      <c r="RZA70" s="20"/>
      <c r="RZB70" s="20"/>
      <c r="RZC70" s="20"/>
      <c r="RZD70" s="20"/>
      <c r="RZE70" s="20"/>
      <c r="RZF70" s="20"/>
      <c r="RZG70" s="20"/>
      <c r="RZH70" s="20"/>
      <c r="RZI70" s="20"/>
      <c r="RZJ70" s="20"/>
      <c r="RZK70" s="20"/>
      <c r="RZL70" s="20"/>
      <c r="RZM70" s="20"/>
      <c r="RZN70" s="20"/>
      <c r="RZO70" s="20"/>
      <c r="RZP70" s="20"/>
      <c r="RZQ70" s="20"/>
      <c r="RZR70" s="20"/>
      <c r="RZS70" s="20"/>
      <c r="RZT70" s="20"/>
      <c r="RZU70" s="20"/>
      <c r="RZV70" s="20"/>
      <c r="RZW70" s="20"/>
      <c r="RZX70" s="20"/>
      <c r="RZY70" s="20"/>
      <c r="RZZ70" s="20"/>
      <c r="SAA70" s="20"/>
      <c r="SAB70" s="20"/>
      <c r="SAC70" s="20"/>
      <c r="SAD70" s="20"/>
      <c r="SAE70" s="20"/>
      <c r="SAF70" s="20"/>
      <c r="SAG70" s="20"/>
      <c r="SAH70" s="20"/>
      <c r="SAI70" s="20"/>
      <c r="SAJ70" s="20"/>
      <c r="SAK70" s="20"/>
      <c r="SAL70" s="20"/>
      <c r="SAM70" s="20"/>
      <c r="SAN70" s="20"/>
      <c r="SAO70" s="20"/>
      <c r="SAP70" s="20"/>
      <c r="SAQ70" s="20"/>
      <c r="SAR70" s="20"/>
      <c r="SAS70" s="20"/>
      <c r="SAT70" s="20"/>
      <c r="SAU70" s="20"/>
      <c r="SAV70" s="20"/>
      <c r="SAW70" s="20"/>
      <c r="SAX70" s="20"/>
      <c r="SAY70" s="20"/>
      <c r="SAZ70" s="20"/>
      <c r="SBA70" s="20"/>
      <c r="SBB70" s="20"/>
      <c r="SBC70" s="20"/>
      <c r="SBD70" s="20"/>
      <c r="SBE70" s="20"/>
      <c r="SBF70" s="20"/>
      <c r="SBG70" s="20"/>
      <c r="SBH70" s="20"/>
      <c r="SBI70" s="20"/>
      <c r="SBJ70" s="20"/>
      <c r="SBK70" s="20"/>
      <c r="SBL70" s="20"/>
      <c r="SBM70" s="20"/>
      <c r="SBN70" s="20"/>
      <c r="SBO70" s="20"/>
      <c r="SBP70" s="20"/>
      <c r="SBQ70" s="20"/>
      <c r="SBR70" s="20"/>
      <c r="SBS70" s="20"/>
      <c r="SBT70" s="20"/>
      <c r="SBU70" s="20"/>
      <c r="SBV70" s="20"/>
      <c r="SBW70" s="20"/>
      <c r="SBX70" s="20"/>
      <c r="SBY70" s="20"/>
      <c r="SBZ70" s="20"/>
      <c r="SCA70" s="20"/>
      <c r="SCB70" s="20"/>
      <c r="SCC70" s="20"/>
      <c r="SCD70" s="20"/>
      <c r="SCE70" s="20"/>
      <c r="SCF70" s="20"/>
      <c r="SCG70" s="20"/>
      <c r="SCH70" s="20"/>
      <c r="SCI70" s="20"/>
      <c r="SCJ70" s="20"/>
      <c r="SCK70" s="20"/>
      <c r="SCL70" s="20"/>
      <c r="SCM70" s="20"/>
      <c r="SCN70" s="20"/>
      <c r="SCO70" s="20"/>
      <c r="SCP70" s="20"/>
      <c r="SCQ70" s="20"/>
      <c r="SCR70" s="20"/>
      <c r="SCS70" s="20"/>
      <c r="SCT70" s="20"/>
      <c r="SCU70" s="20"/>
      <c r="SCV70" s="20"/>
      <c r="SCW70" s="20"/>
      <c r="SCX70" s="20"/>
      <c r="SCY70" s="20"/>
      <c r="SCZ70" s="20"/>
      <c r="SDA70" s="20"/>
      <c r="SDB70" s="20"/>
      <c r="SDC70" s="20"/>
      <c r="SDD70" s="20"/>
      <c r="SDE70" s="20"/>
      <c r="SDF70" s="20"/>
      <c r="SDG70" s="20"/>
      <c r="SDH70" s="20"/>
      <c r="SDI70" s="20"/>
      <c r="SDJ70" s="20"/>
      <c r="SDK70" s="20"/>
      <c r="SDL70" s="20"/>
      <c r="SDM70" s="20"/>
      <c r="SDN70" s="20"/>
      <c r="SDO70" s="20"/>
      <c r="SDP70" s="20"/>
      <c r="SDQ70" s="20"/>
      <c r="SDR70" s="20"/>
      <c r="SDS70" s="20"/>
      <c r="SDT70" s="20"/>
      <c r="SDU70" s="20"/>
      <c r="SDV70" s="20"/>
      <c r="SDW70" s="20"/>
      <c r="SDX70" s="20"/>
      <c r="SDY70" s="20"/>
      <c r="SDZ70" s="20"/>
      <c r="SEA70" s="20"/>
      <c r="SEB70" s="20"/>
      <c r="SEC70" s="20"/>
      <c r="SED70" s="20"/>
      <c r="SEE70" s="20"/>
      <c r="SEF70" s="20"/>
      <c r="SEG70" s="20"/>
      <c r="SEH70" s="20"/>
      <c r="SEI70" s="20"/>
      <c r="SEJ70" s="20"/>
      <c r="SEK70" s="20"/>
      <c r="SEL70" s="20"/>
      <c r="SEM70" s="20"/>
      <c r="SEN70" s="20"/>
      <c r="SEO70" s="20"/>
      <c r="SEP70" s="20"/>
      <c r="SEQ70" s="20"/>
      <c r="SER70" s="20"/>
      <c r="SES70" s="20"/>
      <c r="SET70" s="20"/>
      <c r="SEU70" s="20"/>
      <c r="SEV70" s="20"/>
      <c r="SEW70" s="20"/>
      <c r="SEX70" s="20"/>
      <c r="SEY70" s="20"/>
      <c r="SEZ70" s="20"/>
      <c r="SFA70" s="20"/>
      <c r="SFB70" s="20"/>
      <c r="SFC70" s="20"/>
      <c r="SFD70" s="20"/>
      <c r="SFE70" s="20"/>
      <c r="SFF70" s="20"/>
      <c r="SFG70" s="20"/>
      <c r="SFH70" s="20"/>
      <c r="SFI70" s="20"/>
      <c r="SFJ70" s="20"/>
      <c r="SFK70" s="20"/>
      <c r="SFL70" s="20"/>
      <c r="SFM70" s="20"/>
      <c r="SFN70" s="20"/>
      <c r="SFO70" s="20"/>
      <c r="SFP70" s="20"/>
      <c r="SFQ70" s="20"/>
      <c r="SFR70" s="20"/>
      <c r="SFS70" s="20"/>
      <c r="SFT70" s="20"/>
      <c r="SFU70" s="20"/>
      <c r="SFV70" s="20"/>
      <c r="SFW70" s="20"/>
      <c r="SFX70" s="20"/>
      <c r="SFY70" s="20"/>
      <c r="SFZ70" s="20"/>
      <c r="SGA70" s="20"/>
      <c r="SGB70" s="20"/>
      <c r="SGC70" s="20"/>
      <c r="SGD70" s="20"/>
      <c r="SGE70" s="20"/>
      <c r="SGF70" s="20"/>
      <c r="SGG70" s="20"/>
      <c r="SGH70" s="20"/>
      <c r="SGI70" s="20"/>
      <c r="SGJ70" s="20"/>
      <c r="SGK70" s="20"/>
      <c r="SGL70" s="20"/>
      <c r="SGM70" s="20"/>
      <c r="SGN70" s="20"/>
      <c r="SGO70" s="20"/>
      <c r="SGP70" s="20"/>
      <c r="SGQ70" s="20"/>
      <c r="SGR70" s="20"/>
      <c r="SGS70" s="20"/>
      <c r="SGT70" s="20"/>
      <c r="SGU70" s="20"/>
      <c r="SGV70" s="20"/>
      <c r="SGW70" s="20"/>
      <c r="SGX70" s="20"/>
      <c r="SGY70" s="20"/>
      <c r="SGZ70" s="20"/>
      <c r="SHA70" s="20"/>
      <c r="SHB70" s="20"/>
      <c r="SHC70" s="20"/>
      <c r="SHD70" s="20"/>
      <c r="SHE70" s="20"/>
      <c r="SHF70" s="20"/>
      <c r="SHG70" s="20"/>
      <c r="SHH70" s="20"/>
      <c r="SHI70" s="20"/>
      <c r="SHJ70" s="20"/>
      <c r="SHK70" s="20"/>
      <c r="SHL70" s="20"/>
      <c r="SHM70" s="20"/>
      <c r="SHN70" s="20"/>
      <c r="SHO70" s="20"/>
      <c r="SHP70" s="20"/>
      <c r="SHQ70" s="20"/>
      <c r="SHR70" s="20"/>
      <c r="SHS70" s="20"/>
      <c r="SHT70" s="20"/>
      <c r="SHU70" s="20"/>
      <c r="SHV70" s="20"/>
      <c r="SHW70" s="20"/>
      <c r="SHX70" s="20"/>
      <c r="SHY70" s="20"/>
      <c r="SHZ70" s="20"/>
      <c r="SIA70" s="20"/>
      <c r="SIB70" s="20"/>
      <c r="SIC70" s="20"/>
      <c r="SID70" s="20"/>
      <c r="SIE70" s="20"/>
      <c r="SIF70" s="20"/>
      <c r="SIG70" s="20"/>
      <c r="SIH70" s="20"/>
      <c r="SII70" s="20"/>
      <c r="SIJ70" s="20"/>
      <c r="SIK70" s="20"/>
      <c r="SIL70" s="20"/>
      <c r="SIM70" s="20"/>
      <c r="SIN70" s="20"/>
      <c r="SIO70" s="20"/>
      <c r="SIP70" s="20"/>
      <c r="SIQ70" s="20"/>
      <c r="SIR70" s="20"/>
      <c r="SIS70" s="20"/>
      <c r="SIT70" s="20"/>
      <c r="SIU70" s="20"/>
      <c r="SIV70" s="20"/>
      <c r="SIW70" s="20"/>
      <c r="SIX70" s="20"/>
      <c r="SIY70" s="20"/>
      <c r="SIZ70" s="20"/>
      <c r="SJA70" s="20"/>
      <c r="SJB70" s="20"/>
      <c r="SJC70" s="20"/>
      <c r="SJD70" s="20"/>
      <c r="SJE70" s="20"/>
      <c r="SJF70" s="20"/>
      <c r="SJG70" s="20"/>
      <c r="SJH70" s="20"/>
      <c r="SJI70" s="20"/>
      <c r="SJJ70" s="20"/>
      <c r="SJK70" s="20"/>
      <c r="SJL70" s="20"/>
      <c r="SJM70" s="20"/>
      <c r="SJN70" s="20"/>
      <c r="SJO70" s="20"/>
      <c r="SJP70" s="20"/>
      <c r="SJQ70" s="20"/>
      <c r="SJR70" s="20"/>
      <c r="SJS70" s="20"/>
      <c r="SJT70" s="20"/>
      <c r="SJU70" s="20"/>
      <c r="SJV70" s="20"/>
      <c r="SJW70" s="20"/>
      <c r="SJX70" s="20"/>
      <c r="SJY70" s="20"/>
      <c r="SJZ70" s="20"/>
      <c r="SKA70" s="20"/>
      <c r="SKB70" s="20"/>
      <c r="SKC70" s="20"/>
      <c r="SKD70" s="20"/>
      <c r="SKE70" s="20"/>
      <c r="SKF70" s="20"/>
      <c r="SKG70" s="20"/>
      <c r="SKH70" s="20"/>
      <c r="SKI70" s="20"/>
      <c r="SKJ70" s="20"/>
      <c r="SKK70" s="20"/>
      <c r="SKL70" s="20"/>
      <c r="SKM70" s="20"/>
      <c r="SKN70" s="20"/>
      <c r="SKO70" s="20"/>
      <c r="SKP70" s="20"/>
      <c r="SKQ70" s="20"/>
      <c r="SKR70" s="20"/>
      <c r="SKS70" s="20"/>
      <c r="SKT70" s="20"/>
      <c r="SKU70" s="20"/>
      <c r="SKV70" s="20"/>
      <c r="SKW70" s="20"/>
      <c r="SKX70" s="20"/>
      <c r="SKY70" s="20"/>
      <c r="SKZ70" s="20"/>
      <c r="SLA70" s="20"/>
      <c r="SLB70" s="20"/>
      <c r="SLC70" s="20"/>
      <c r="SLD70" s="20"/>
      <c r="SLE70" s="20"/>
      <c r="SLF70" s="20"/>
      <c r="SLG70" s="20"/>
      <c r="SLH70" s="20"/>
      <c r="SLI70" s="20"/>
      <c r="SLJ70" s="20"/>
      <c r="SLK70" s="20"/>
      <c r="SLL70" s="20"/>
      <c r="SLM70" s="20"/>
      <c r="SLN70" s="20"/>
      <c r="SLO70" s="20"/>
      <c r="SLP70" s="20"/>
      <c r="SLQ70" s="20"/>
      <c r="SLR70" s="20"/>
      <c r="SLS70" s="20"/>
      <c r="SLT70" s="20"/>
      <c r="SLU70" s="20"/>
      <c r="SLV70" s="20"/>
      <c r="SLW70" s="20"/>
      <c r="SLX70" s="20"/>
      <c r="SLY70" s="20"/>
      <c r="SLZ70" s="20"/>
      <c r="SMA70" s="20"/>
      <c r="SMB70" s="20"/>
      <c r="SMC70" s="20"/>
      <c r="SMD70" s="20"/>
      <c r="SME70" s="20"/>
      <c r="SMF70" s="20"/>
      <c r="SMG70" s="20"/>
      <c r="SMH70" s="20"/>
      <c r="SMI70" s="20"/>
      <c r="SMJ70" s="20"/>
      <c r="SMK70" s="20"/>
      <c r="SML70" s="20"/>
      <c r="SMM70" s="20"/>
      <c r="SMN70" s="20"/>
      <c r="SMO70" s="20"/>
      <c r="SMP70" s="20"/>
      <c r="SMQ70" s="20"/>
      <c r="SMR70" s="20"/>
      <c r="SMS70" s="20"/>
      <c r="SMT70" s="20"/>
      <c r="SMU70" s="20"/>
      <c r="SMV70" s="20"/>
      <c r="SMW70" s="20"/>
      <c r="SMX70" s="20"/>
      <c r="SMY70" s="20"/>
      <c r="SMZ70" s="20"/>
      <c r="SNA70" s="20"/>
      <c r="SNB70" s="20"/>
      <c r="SNC70" s="20"/>
      <c r="SND70" s="20"/>
      <c r="SNE70" s="20"/>
      <c r="SNF70" s="20"/>
      <c r="SNG70" s="20"/>
      <c r="SNH70" s="20"/>
      <c r="SNI70" s="20"/>
      <c r="SNJ70" s="20"/>
      <c r="SNK70" s="20"/>
      <c r="SNL70" s="20"/>
      <c r="SNM70" s="20"/>
      <c r="SNN70" s="20"/>
      <c r="SNO70" s="20"/>
      <c r="SNP70" s="20"/>
      <c r="SNQ70" s="20"/>
      <c r="SNR70" s="20"/>
      <c r="SNS70" s="20"/>
      <c r="SNT70" s="20"/>
      <c r="SNU70" s="20"/>
      <c r="SNV70" s="20"/>
      <c r="SNW70" s="20"/>
      <c r="SNX70" s="20"/>
      <c r="SNY70" s="20"/>
      <c r="SNZ70" s="20"/>
      <c r="SOA70" s="20"/>
      <c r="SOB70" s="20"/>
      <c r="SOC70" s="20"/>
      <c r="SOD70" s="20"/>
      <c r="SOE70" s="20"/>
      <c r="SOF70" s="20"/>
      <c r="SOG70" s="20"/>
      <c r="SOH70" s="20"/>
      <c r="SOI70" s="20"/>
      <c r="SOJ70" s="20"/>
      <c r="SOK70" s="20"/>
      <c r="SOL70" s="20"/>
      <c r="SOM70" s="20"/>
      <c r="SON70" s="20"/>
      <c r="SOO70" s="20"/>
      <c r="SOP70" s="20"/>
      <c r="SOQ70" s="20"/>
      <c r="SOR70" s="20"/>
      <c r="SOS70" s="20"/>
      <c r="SOT70" s="20"/>
      <c r="SOU70" s="20"/>
      <c r="SOV70" s="20"/>
      <c r="SOW70" s="20"/>
      <c r="SOX70" s="20"/>
      <c r="SOY70" s="20"/>
      <c r="SOZ70" s="20"/>
      <c r="SPA70" s="20"/>
      <c r="SPB70" s="20"/>
      <c r="SPC70" s="20"/>
      <c r="SPD70" s="20"/>
      <c r="SPE70" s="20"/>
      <c r="SPF70" s="20"/>
      <c r="SPG70" s="20"/>
      <c r="SPH70" s="20"/>
      <c r="SPI70" s="20"/>
      <c r="SPJ70" s="20"/>
      <c r="SPK70" s="20"/>
      <c r="SPL70" s="20"/>
      <c r="SPM70" s="20"/>
      <c r="SPN70" s="20"/>
      <c r="SPO70" s="20"/>
      <c r="SPP70" s="20"/>
      <c r="SPQ70" s="20"/>
      <c r="SPR70" s="20"/>
      <c r="SPS70" s="20"/>
      <c r="SPT70" s="20"/>
      <c r="SPU70" s="20"/>
      <c r="SPV70" s="20"/>
      <c r="SPW70" s="20"/>
      <c r="SPX70" s="20"/>
      <c r="SPY70" s="20"/>
      <c r="SPZ70" s="20"/>
      <c r="SQA70" s="20"/>
      <c r="SQB70" s="20"/>
      <c r="SQC70" s="20"/>
      <c r="SQD70" s="20"/>
      <c r="SQE70" s="20"/>
      <c r="SQF70" s="20"/>
      <c r="SQG70" s="20"/>
      <c r="SQH70" s="20"/>
      <c r="SQI70" s="20"/>
      <c r="SQJ70" s="20"/>
      <c r="SQK70" s="20"/>
      <c r="SQL70" s="20"/>
      <c r="SQM70" s="20"/>
      <c r="SQN70" s="20"/>
      <c r="SQO70" s="20"/>
      <c r="SQP70" s="20"/>
      <c r="SQQ70" s="20"/>
      <c r="SQR70" s="20"/>
      <c r="SQS70" s="20"/>
      <c r="SQT70" s="20"/>
      <c r="SQU70" s="20"/>
      <c r="SQV70" s="20"/>
      <c r="SQW70" s="20"/>
      <c r="SQX70" s="20"/>
      <c r="SQY70" s="20"/>
      <c r="SQZ70" s="20"/>
      <c r="SRA70" s="20"/>
      <c r="SRB70" s="20"/>
      <c r="SRC70" s="20"/>
      <c r="SRD70" s="20"/>
      <c r="SRE70" s="20"/>
      <c r="SRF70" s="20"/>
      <c r="SRG70" s="20"/>
      <c r="SRH70" s="20"/>
      <c r="SRI70" s="20"/>
      <c r="SRJ70" s="20"/>
      <c r="SRK70" s="20"/>
      <c r="SRL70" s="20"/>
      <c r="SRM70" s="20"/>
      <c r="SRN70" s="20"/>
      <c r="SRO70" s="20"/>
      <c r="SRP70" s="20"/>
      <c r="SRQ70" s="20"/>
      <c r="SRR70" s="20"/>
      <c r="SRS70" s="20"/>
      <c r="SRT70" s="20"/>
      <c r="SRU70" s="20"/>
      <c r="SRV70" s="20"/>
      <c r="SRW70" s="20"/>
      <c r="SRX70" s="20"/>
      <c r="SRY70" s="20"/>
      <c r="SRZ70" s="20"/>
      <c r="SSA70" s="20"/>
      <c r="SSB70" s="20"/>
      <c r="SSC70" s="20"/>
      <c r="SSD70" s="20"/>
      <c r="SSE70" s="20"/>
      <c r="SSF70" s="20"/>
      <c r="SSG70" s="20"/>
      <c r="SSH70" s="20"/>
      <c r="SSI70" s="20"/>
      <c r="SSJ70" s="20"/>
      <c r="SSK70" s="20"/>
      <c r="SSL70" s="20"/>
      <c r="SSM70" s="20"/>
      <c r="SSN70" s="20"/>
      <c r="SSO70" s="20"/>
      <c r="SSP70" s="20"/>
      <c r="SSQ70" s="20"/>
      <c r="SSR70" s="20"/>
      <c r="SSS70" s="20"/>
      <c r="SST70" s="20"/>
      <c r="SSU70" s="20"/>
      <c r="SSV70" s="20"/>
      <c r="SSW70" s="20"/>
      <c r="SSX70" s="20"/>
      <c r="SSY70" s="20"/>
      <c r="SSZ70" s="20"/>
      <c r="STA70" s="20"/>
      <c r="STB70" s="20"/>
      <c r="STC70" s="20"/>
      <c r="STD70" s="20"/>
      <c r="STE70" s="20"/>
      <c r="STF70" s="20"/>
      <c r="STG70" s="20"/>
      <c r="STH70" s="20"/>
      <c r="STI70" s="20"/>
      <c r="STJ70" s="20"/>
      <c r="STK70" s="20"/>
      <c r="STL70" s="20"/>
      <c r="STM70" s="20"/>
      <c r="STN70" s="20"/>
      <c r="STO70" s="20"/>
      <c r="STP70" s="20"/>
      <c r="STQ70" s="20"/>
      <c r="STR70" s="20"/>
      <c r="STS70" s="20"/>
      <c r="STT70" s="20"/>
      <c r="STU70" s="20"/>
      <c r="STV70" s="20"/>
      <c r="STW70" s="20"/>
      <c r="STX70" s="20"/>
      <c r="STY70" s="20"/>
      <c r="STZ70" s="20"/>
      <c r="SUA70" s="20"/>
      <c r="SUB70" s="20"/>
      <c r="SUC70" s="20"/>
      <c r="SUD70" s="20"/>
      <c r="SUE70" s="20"/>
      <c r="SUF70" s="20"/>
      <c r="SUG70" s="20"/>
      <c r="SUH70" s="20"/>
      <c r="SUI70" s="20"/>
      <c r="SUJ70" s="20"/>
      <c r="SUK70" s="20"/>
      <c r="SUL70" s="20"/>
      <c r="SUM70" s="20"/>
      <c r="SUN70" s="20"/>
      <c r="SUO70" s="20"/>
      <c r="SUP70" s="20"/>
      <c r="SUQ70" s="20"/>
      <c r="SUR70" s="20"/>
      <c r="SUS70" s="20"/>
      <c r="SUT70" s="20"/>
      <c r="SUU70" s="20"/>
      <c r="SUV70" s="20"/>
      <c r="SUW70" s="20"/>
      <c r="SUX70" s="20"/>
      <c r="SUY70" s="20"/>
      <c r="SUZ70" s="20"/>
      <c r="SVA70" s="20"/>
      <c r="SVB70" s="20"/>
      <c r="SVC70" s="20"/>
      <c r="SVD70" s="20"/>
      <c r="SVE70" s="20"/>
      <c r="SVF70" s="20"/>
      <c r="SVG70" s="20"/>
      <c r="SVH70" s="20"/>
      <c r="SVI70" s="20"/>
      <c r="SVJ70" s="20"/>
      <c r="SVK70" s="20"/>
      <c r="SVL70" s="20"/>
      <c r="SVM70" s="20"/>
      <c r="SVN70" s="20"/>
      <c r="SVO70" s="20"/>
      <c r="SVP70" s="20"/>
      <c r="SVQ70" s="20"/>
      <c r="SVR70" s="20"/>
      <c r="SVS70" s="20"/>
      <c r="SVT70" s="20"/>
      <c r="SVU70" s="20"/>
      <c r="SVV70" s="20"/>
      <c r="SVW70" s="20"/>
      <c r="SVX70" s="20"/>
      <c r="SVY70" s="20"/>
      <c r="SVZ70" s="20"/>
      <c r="SWA70" s="20"/>
      <c r="SWB70" s="20"/>
      <c r="SWC70" s="20"/>
      <c r="SWD70" s="20"/>
      <c r="SWE70" s="20"/>
      <c r="SWF70" s="20"/>
      <c r="SWG70" s="20"/>
      <c r="SWH70" s="20"/>
      <c r="SWI70" s="20"/>
      <c r="SWJ70" s="20"/>
      <c r="SWK70" s="20"/>
      <c r="SWL70" s="20"/>
      <c r="SWM70" s="20"/>
      <c r="SWN70" s="20"/>
      <c r="SWO70" s="20"/>
      <c r="SWP70" s="20"/>
      <c r="SWQ70" s="20"/>
      <c r="SWR70" s="20"/>
      <c r="SWS70" s="20"/>
      <c r="SWT70" s="20"/>
      <c r="SWU70" s="20"/>
      <c r="SWV70" s="20"/>
      <c r="SWW70" s="20"/>
      <c r="SWX70" s="20"/>
      <c r="SWY70" s="20"/>
      <c r="SWZ70" s="20"/>
      <c r="SXA70" s="20"/>
      <c r="SXB70" s="20"/>
      <c r="SXC70" s="20"/>
      <c r="SXD70" s="20"/>
      <c r="SXE70" s="20"/>
      <c r="SXF70" s="20"/>
      <c r="SXG70" s="20"/>
      <c r="SXH70" s="20"/>
      <c r="SXI70" s="20"/>
      <c r="SXJ70" s="20"/>
      <c r="SXK70" s="20"/>
      <c r="SXL70" s="20"/>
      <c r="SXM70" s="20"/>
      <c r="SXN70" s="20"/>
      <c r="SXO70" s="20"/>
      <c r="SXP70" s="20"/>
      <c r="SXQ70" s="20"/>
      <c r="SXR70" s="20"/>
      <c r="SXS70" s="20"/>
      <c r="SXT70" s="20"/>
      <c r="SXU70" s="20"/>
      <c r="SXV70" s="20"/>
      <c r="SXW70" s="20"/>
      <c r="SXX70" s="20"/>
      <c r="SXY70" s="20"/>
      <c r="SXZ70" s="20"/>
      <c r="SYA70" s="20"/>
      <c r="SYB70" s="20"/>
      <c r="SYC70" s="20"/>
      <c r="SYD70" s="20"/>
      <c r="SYE70" s="20"/>
      <c r="SYF70" s="20"/>
      <c r="SYG70" s="20"/>
      <c r="SYH70" s="20"/>
      <c r="SYI70" s="20"/>
      <c r="SYJ70" s="20"/>
      <c r="SYK70" s="20"/>
      <c r="SYL70" s="20"/>
      <c r="SYM70" s="20"/>
      <c r="SYN70" s="20"/>
      <c r="SYO70" s="20"/>
      <c r="SYP70" s="20"/>
      <c r="SYQ70" s="20"/>
      <c r="SYR70" s="20"/>
      <c r="SYS70" s="20"/>
      <c r="SYT70" s="20"/>
      <c r="SYU70" s="20"/>
      <c r="SYV70" s="20"/>
      <c r="SYW70" s="20"/>
      <c r="SYX70" s="20"/>
      <c r="SYY70" s="20"/>
      <c r="SYZ70" s="20"/>
      <c r="SZA70" s="20"/>
      <c r="SZB70" s="20"/>
      <c r="SZC70" s="20"/>
      <c r="SZD70" s="20"/>
      <c r="SZE70" s="20"/>
      <c r="SZF70" s="20"/>
      <c r="SZG70" s="20"/>
      <c r="SZH70" s="20"/>
      <c r="SZI70" s="20"/>
      <c r="SZJ70" s="20"/>
      <c r="SZK70" s="20"/>
      <c r="SZL70" s="20"/>
      <c r="SZM70" s="20"/>
      <c r="SZN70" s="20"/>
      <c r="SZO70" s="20"/>
      <c r="SZP70" s="20"/>
      <c r="SZQ70" s="20"/>
      <c r="SZR70" s="20"/>
      <c r="SZS70" s="20"/>
      <c r="SZT70" s="20"/>
      <c r="SZU70" s="20"/>
      <c r="SZV70" s="20"/>
      <c r="SZW70" s="20"/>
      <c r="SZX70" s="20"/>
      <c r="SZY70" s="20"/>
      <c r="SZZ70" s="20"/>
      <c r="TAA70" s="20"/>
      <c r="TAB70" s="20"/>
      <c r="TAC70" s="20"/>
      <c r="TAD70" s="20"/>
      <c r="TAE70" s="20"/>
      <c r="TAF70" s="20"/>
      <c r="TAG70" s="20"/>
      <c r="TAH70" s="20"/>
      <c r="TAI70" s="20"/>
      <c r="TAJ70" s="20"/>
      <c r="TAK70" s="20"/>
      <c r="TAL70" s="20"/>
      <c r="TAM70" s="20"/>
      <c r="TAN70" s="20"/>
      <c r="TAO70" s="20"/>
      <c r="TAP70" s="20"/>
      <c r="TAQ70" s="20"/>
      <c r="TAR70" s="20"/>
      <c r="TAS70" s="20"/>
      <c r="TAT70" s="20"/>
      <c r="TAU70" s="20"/>
      <c r="TAV70" s="20"/>
      <c r="TAW70" s="20"/>
      <c r="TAX70" s="20"/>
      <c r="TAY70" s="20"/>
      <c r="TAZ70" s="20"/>
      <c r="TBA70" s="20"/>
      <c r="TBB70" s="20"/>
      <c r="TBC70" s="20"/>
      <c r="TBD70" s="20"/>
      <c r="TBE70" s="20"/>
      <c r="TBF70" s="20"/>
      <c r="TBG70" s="20"/>
      <c r="TBH70" s="20"/>
      <c r="TBI70" s="20"/>
      <c r="TBJ70" s="20"/>
      <c r="TBK70" s="20"/>
      <c r="TBL70" s="20"/>
      <c r="TBM70" s="20"/>
      <c r="TBN70" s="20"/>
      <c r="TBO70" s="20"/>
      <c r="TBP70" s="20"/>
      <c r="TBQ70" s="20"/>
      <c r="TBR70" s="20"/>
      <c r="TBS70" s="20"/>
      <c r="TBT70" s="20"/>
      <c r="TBU70" s="20"/>
      <c r="TBV70" s="20"/>
      <c r="TBW70" s="20"/>
      <c r="TBX70" s="20"/>
      <c r="TBY70" s="20"/>
      <c r="TBZ70" s="20"/>
      <c r="TCA70" s="20"/>
      <c r="TCB70" s="20"/>
      <c r="TCC70" s="20"/>
      <c r="TCD70" s="20"/>
      <c r="TCE70" s="20"/>
      <c r="TCF70" s="20"/>
      <c r="TCG70" s="20"/>
      <c r="TCH70" s="20"/>
      <c r="TCI70" s="20"/>
      <c r="TCJ70" s="20"/>
      <c r="TCK70" s="20"/>
      <c r="TCL70" s="20"/>
      <c r="TCM70" s="20"/>
      <c r="TCN70" s="20"/>
      <c r="TCO70" s="20"/>
      <c r="TCP70" s="20"/>
      <c r="TCQ70" s="20"/>
      <c r="TCR70" s="20"/>
      <c r="TCS70" s="20"/>
      <c r="TCT70" s="20"/>
      <c r="TCU70" s="20"/>
      <c r="TCV70" s="20"/>
      <c r="TCW70" s="20"/>
      <c r="TCX70" s="20"/>
      <c r="TCY70" s="20"/>
      <c r="TCZ70" s="20"/>
      <c r="TDA70" s="20"/>
      <c r="TDB70" s="20"/>
      <c r="TDC70" s="20"/>
      <c r="TDD70" s="20"/>
      <c r="TDE70" s="20"/>
      <c r="TDF70" s="20"/>
      <c r="TDG70" s="20"/>
      <c r="TDH70" s="20"/>
      <c r="TDI70" s="20"/>
      <c r="TDJ70" s="20"/>
      <c r="TDK70" s="20"/>
      <c r="TDL70" s="20"/>
      <c r="TDM70" s="20"/>
      <c r="TDN70" s="20"/>
      <c r="TDO70" s="20"/>
      <c r="TDP70" s="20"/>
      <c r="TDQ70" s="20"/>
      <c r="TDR70" s="20"/>
      <c r="TDS70" s="20"/>
      <c r="TDT70" s="20"/>
      <c r="TDU70" s="20"/>
      <c r="TDV70" s="20"/>
      <c r="TDW70" s="20"/>
      <c r="TDX70" s="20"/>
      <c r="TDY70" s="20"/>
      <c r="TDZ70" s="20"/>
      <c r="TEA70" s="20"/>
      <c r="TEB70" s="20"/>
      <c r="TEC70" s="20"/>
      <c r="TED70" s="20"/>
      <c r="TEE70" s="20"/>
      <c r="TEF70" s="20"/>
      <c r="TEG70" s="20"/>
      <c r="TEH70" s="20"/>
      <c r="TEI70" s="20"/>
      <c r="TEJ70" s="20"/>
      <c r="TEK70" s="20"/>
      <c r="TEL70" s="20"/>
      <c r="TEM70" s="20"/>
      <c r="TEN70" s="20"/>
      <c r="TEO70" s="20"/>
      <c r="TEP70" s="20"/>
      <c r="TEQ70" s="20"/>
      <c r="TER70" s="20"/>
      <c r="TES70" s="20"/>
      <c r="TET70" s="20"/>
      <c r="TEU70" s="20"/>
      <c r="TEV70" s="20"/>
      <c r="TEW70" s="20"/>
      <c r="TEX70" s="20"/>
      <c r="TEY70" s="20"/>
      <c r="TEZ70" s="20"/>
      <c r="TFA70" s="20"/>
      <c r="TFB70" s="20"/>
      <c r="TFC70" s="20"/>
      <c r="TFD70" s="20"/>
      <c r="TFE70" s="20"/>
      <c r="TFF70" s="20"/>
      <c r="TFG70" s="20"/>
      <c r="TFH70" s="20"/>
      <c r="TFI70" s="20"/>
      <c r="TFJ70" s="20"/>
      <c r="TFK70" s="20"/>
      <c r="TFL70" s="20"/>
      <c r="TFM70" s="20"/>
      <c r="TFN70" s="20"/>
      <c r="TFO70" s="20"/>
      <c r="TFP70" s="20"/>
      <c r="TFQ70" s="20"/>
      <c r="TFR70" s="20"/>
      <c r="TFS70" s="20"/>
      <c r="TFT70" s="20"/>
      <c r="TFU70" s="20"/>
      <c r="TFV70" s="20"/>
      <c r="TFW70" s="20"/>
      <c r="TFX70" s="20"/>
      <c r="TFY70" s="20"/>
      <c r="TFZ70" s="20"/>
      <c r="TGA70" s="20"/>
      <c r="TGB70" s="20"/>
      <c r="TGC70" s="20"/>
      <c r="TGD70" s="20"/>
      <c r="TGE70" s="20"/>
      <c r="TGF70" s="20"/>
      <c r="TGG70" s="20"/>
      <c r="TGH70" s="20"/>
      <c r="TGI70" s="20"/>
      <c r="TGJ70" s="20"/>
      <c r="TGK70" s="20"/>
      <c r="TGL70" s="20"/>
      <c r="TGM70" s="20"/>
      <c r="TGN70" s="20"/>
      <c r="TGO70" s="20"/>
      <c r="TGP70" s="20"/>
      <c r="TGQ70" s="20"/>
      <c r="TGR70" s="20"/>
      <c r="TGS70" s="20"/>
      <c r="TGT70" s="20"/>
      <c r="TGU70" s="20"/>
      <c r="TGV70" s="20"/>
      <c r="TGW70" s="20"/>
      <c r="TGX70" s="20"/>
      <c r="TGY70" s="20"/>
      <c r="TGZ70" s="20"/>
      <c r="THA70" s="20"/>
      <c r="THB70" s="20"/>
      <c r="THC70" s="20"/>
      <c r="THD70" s="20"/>
      <c r="THE70" s="20"/>
      <c r="THF70" s="20"/>
      <c r="THG70" s="20"/>
      <c r="THH70" s="20"/>
      <c r="THI70" s="20"/>
      <c r="THJ70" s="20"/>
      <c r="THK70" s="20"/>
      <c r="THL70" s="20"/>
      <c r="THM70" s="20"/>
      <c r="THN70" s="20"/>
      <c r="THO70" s="20"/>
      <c r="THP70" s="20"/>
      <c r="THQ70" s="20"/>
      <c r="THR70" s="20"/>
      <c r="THS70" s="20"/>
      <c r="THT70" s="20"/>
      <c r="THU70" s="20"/>
      <c r="THV70" s="20"/>
      <c r="THW70" s="20"/>
      <c r="THX70" s="20"/>
      <c r="THY70" s="20"/>
      <c r="THZ70" s="20"/>
      <c r="TIA70" s="20"/>
      <c r="TIB70" s="20"/>
      <c r="TIC70" s="20"/>
      <c r="TID70" s="20"/>
      <c r="TIE70" s="20"/>
      <c r="TIF70" s="20"/>
      <c r="TIG70" s="20"/>
      <c r="TIH70" s="20"/>
      <c r="TII70" s="20"/>
      <c r="TIJ70" s="20"/>
      <c r="TIK70" s="20"/>
      <c r="TIL70" s="20"/>
      <c r="TIM70" s="20"/>
      <c r="TIN70" s="20"/>
      <c r="TIO70" s="20"/>
      <c r="TIP70" s="20"/>
      <c r="TIQ70" s="20"/>
      <c r="TIR70" s="20"/>
      <c r="TIS70" s="20"/>
      <c r="TIT70" s="20"/>
      <c r="TIU70" s="20"/>
      <c r="TIV70" s="20"/>
      <c r="TIW70" s="20"/>
      <c r="TIX70" s="20"/>
      <c r="TIY70" s="20"/>
      <c r="TIZ70" s="20"/>
      <c r="TJA70" s="20"/>
      <c r="TJB70" s="20"/>
      <c r="TJC70" s="20"/>
      <c r="TJD70" s="20"/>
      <c r="TJE70" s="20"/>
      <c r="TJF70" s="20"/>
      <c r="TJG70" s="20"/>
      <c r="TJH70" s="20"/>
      <c r="TJI70" s="20"/>
      <c r="TJJ70" s="20"/>
      <c r="TJK70" s="20"/>
      <c r="TJL70" s="20"/>
      <c r="TJM70" s="20"/>
      <c r="TJN70" s="20"/>
      <c r="TJO70" s="20"/>
      <c r="TJP70" s="20"/>
      <c r="TJQ70" s="20"/>
      <c r="TJR70" s="20"/>
      <c r="TJS70" s="20"/>
      <c r="TJT70" s="20"/>
      <c r="TJU70" s="20"/>
      <c r="TJV70" s="20"/>
      <c r="TJW70" s="20"/>
      <c r="TJX70" s="20"/>
      <c r="TJY70" s="20"/>
      <c r="TJZ70" s="20"/>
      <c r="TKA70" s="20"/>
      <c r="TKB70" s="20"/>
      <c r="TKC70" s="20"/>
      <c r="TKD70" s="20"/>
      <c r="TKE70" s="20"/>
      <c r="TKF70" s="20"/>
      <c r="TKG70" s="20"/>
      <c r="TKH70" s="20"/>
      <c r="TKI70" s="20"/>
      <c r="TKJ70" s="20"/>
      <c r="TKK70" s="20"/>
      <c r="TKL70" s="20"/>
      <c r="TKM70" s="20"/>
      <c r="TKN70" s="20"/>
      <c r="TKO70" s="20"/>
      <c r="TKP70" s="20"/>
      <c r="TKQ70" s="20"/>
      <c r="TKR70" s="20"/>
      <c r="TKS70" s="20"/>
      <c r="TKT70" s="20"/>
      <c r="TKU70" s="20"/>
      <c r="TKV70" s="20"/>
      <c r="TKW70" s="20"/>
      <c r="TKX70" s="20"/>
      <c r="TKY70" s="20"/>
      <c r="TKZ70" s="20"/>
      <c r="TLA70" s="20"/>
      <c r="TLB70" s="20"/>
      <c r="TLC70" s="20"/>
      <c r="TLD70" s="20"/>
      <c r="TLE70" s="20"/>
      <c r="TLF70" s="20"/>
      <c r="TLG70" s="20"/>
      <c r="TLH70" s="20"/>
      <c r="TLI70" s="20"/>
      <c r="TLJ70" s="20"/>
      <c r="TLK70" s="20"/>
      <c r="TLL70" s="20"/>
      <c r="TLM70" s="20"/>
      <c r="TLN70" s="20"/>
      <c r="TLO70" s="20"/>
      <c r="TLP70" s="20"/>
      <c r="TLQ70" s="20"/>
      <c r="TLR70" s="20"/>
      <c r="TLS70" s="20"/>
      <c r="TLT70" s="20"/>
      <c r="TLU70" s="20"/>
      <c r="TLV70" s="20"/>
      <c r="TLW70" s="20"/>
      <c r="TLX70" s="20"/>
      <c r="TLY70" s="20"/>
      <c r="TLZ70" s="20"/>
      <c r="TMA70" s="20"/>
      <c r="TMB70" s="20"/>
      <c r="TMC70" s="20"/>
      <c r="TMD70" s="20"/>
      <c r="TME70" s="20"/>
      <c r="TMF70" s="20"/>
      <c r="TMG70" s="20"/>
      <c r="TMH70" s="20"/>
      <c r="TMI70" s="20"/>
      <c r="TMJ70" s="20"/>
      <c r="TMK70" s="20"/>
      <c r="TML70" s="20"/>
      <c r="TMM70" s="20"/>
      <c r="TMN70" s="20"/>
      <c r="TMO70" s="20"/>
      <c r="TMP70" s="20"/>
      <c r="TMQ70" s="20"/>
      <c r="TMR70" s="20"/>
      <c r="TMS70" s="20"/>
      <c r="TMT70" s="20"/>
      <c r="TMU70" s="20"/>
      <c r="TMV70" s="20"/>
      <c r="TMW70" s="20"/>
      <c r="TMX70" s="20"/>
      <c r="TMY70" s="20"/>
      <c r="TMZ70" s="20"/>
      <c r="TNA70" s="20"/>
      <c r="TNB70" s="20"/>
      <c r="TNC70" s="20"/>
      <c r="TND70" s="20"/>
      <c r="TNE70" s="20"/>
      <c r="TNF70" s="20"/>
      <c r="TNG70" s="20"/>
      <c r="TNH70" s="20"/>
      <c r="TNI70" s="20"/>
      <c r="TNJ70" s="20"/>
      <c r="TNK70" s="20"/>
      <c r="TNL70" s="20"/>
      <c r="TNM70" s="20"/>
      <c r="TNN70" s="20"/>
      <c r="TNO70" s="20"/>
      <c r="TNP70" s="20"/>
      <c r="TNQ70" s="20"/>
      <c r="TNR70" s="20"/>
      <c r="TNS70" s="20"/>
      <c r="TNT70" s="20"/>
      <c r="TNU70" s="20"/>
      <c r="TNV70" s="20"/>
      <c r="TNW70" s="20"/>
      <c r="TNX70" s="20"/>
      <c r="TNY70" s="20"/>
      <c r="TNZ70" s="20"/>
      <c r="TOA70" s="20"/>
      <c r="TOB70" s="20"/>
      <c r="TOC70" s="20"/>
      <c r="TOD70" s="20"/>
      <c r="TOE70" s="20"/>
      <c r="TOF70" s="20"/>
      <c r="TOG70" s="20"/>
      <c r="TOH70" s="20"/>
      <c r="TOI70" s="20"/>
      <c r="TOJ70" s="20"/>
      <c r="TOK70" s="20"/>
      <c r="TOL70" s="20"/>
      <c r="TOM70" s="20"/>
      <c r="TON70" s="20"/>
      <c r="TOO70" s="20"/>
      <c r="TOP70" s="20"/>
      <c r="TOQ70" s="20"/>
      <c r="TOR70" s="20"/>
      <c r="TOS70" s="20"/>
      <c r="TOT70" s="20"/>
      <c r="TOU70" s="20"/>
      <c r="TOV70" s="20"/>
      <c r="TOW70" s="20"/>
      <c r="TOX70" s="20"/>
      <c r="TOY70" s="20"/>
      <c r="TOZ70" s="20"/>
      <c r="TPA70" s="20"/>
      <c r="TPB70" s="20"/>
      <c r="TPC70" s="20"/>
      <c r="TPD70" s="20"/>
      <c r="TPE70" s="20"/>
      <c r="TPF70" s="20"/>
      <c r="TPG70" s="20"/>
      <c r="TPH70" s="20"/>
      <c r="TPI70" s="20"/>
      <c r="TPJ70" s="20"/>
      <c r="TPK70" s="20"/>
      <c r="TPL70" s="20"/>
      <c r="TPM70" s="20"/>
      <c r="TPN70" s="20"/>
      <c r="TPO70" s="20"/>
      <c r="TPP70" s="20"/>
      <c r="TPQ70" s="20"/>
      <c r="TPR70" s="20"/>
      <c r="TPS70" s="20"/>
      <c r="TPT70" s="20"/>
      <c r="TPU70" s="20"/>
      <c r="TPV70" s="20"/>
      <c r="TPW70" s="20"/>
      <c r="TPX70" s="20"/>
      <c r="TPY70" s="20"/>
      <c r="TPZ70" s="20"/>
      <c r="TQA70" s="20"/>
      <c r="TQB70" s="20"/>
      <c r="TQC70" s="20"/>
      <c r="TQD70" s="20"/>
      <c r="TQE70" s="20"/>
      <c r="TQF70" s="20"/>
      <c r="TQG70" s="20"/>
      <c r="TQH70" s="20"/>
      <c r="TQI70" s="20"/>
      <c r="TQJ70" s="20"/>
      <c r="TQK70" s="20"/>
      <c r="TQL70" s="20"/>
      <c r="TQM70" s="20"/>
      <c r="TQN70" s="20"/>
      <c r="TQO70" s="20"/>
      <c r="TQP70" s="20"/>
      <c r="TQQ70" s="20"/>
      <c r="TQR70" s="20"/>
      <c r="TQS70" s="20"/>
      <c r="TQT70" s="20"/>
      <c r="TQU70" s="20"/>
      <c r="TQV70" s="20"/>
      <c r="TQW70" s="20"/>
      <c r="TQX70" s="20"/>
      <c r="TQY70" s="20"/>
      <c r="TQZ70" s="20"/>
      <c r="TRA70" s="20"/>
      <c r="TRB70" s="20"/>
      <c r="TRC70" s="20"/>
      <c r="TRD70" s="20"/>
      <c r="TRE70" s="20"/>
      <c r="TRF70" s="20"/>
      <c r="TRG70" s="20"/>
      <c r="TRH70" s="20"/>
      <c r="TRI70" s="20"/>
      <c r="TRJ70" s="20"/>
      <c r="TRK70" s="20"/>
      <c r="TRL70" s="20"/>
      <c r="TRM70" s="20"/>
      <c r="TRN70" s="20"/>
      <c r="TRO70" s="20"/>
      <c r="TRP70" s="20"/>
      <c r="TRQ70" s="20"/>
      <c r="TRR70" s="20"/>
      <c r="TRS70" s="20"/>
      <c r="TRT70" s="20"/>
      <c r="TRU70" s="20"/>
      <c r="TRV70" s="20"/>
      <c r="TRW70" s="20"/>
      <c r="TRX70" s="20"/>
      <c r="TRY70" s="20"/>
      <c r="TRZ70" s="20"/>
      <c r="TSA70" s="20"/>
      <c r="TSB70" s="20"/>
      <c r="TSC70" s="20"/>
      <c r="TSD70" s="20"/>
      <c r="TSE70" s="20"/>
      <c r="TSF70" s="20"/>
      <c r="TSG70" s="20"/>
      <c r="TSH70" s="20"/>
      <c r="TSI70" s="20"/>
      <c r="TSJ70" s="20"/>
      <c r="TSK70" s="20"/>
      <c r="TSL70" s="20"/>
      <c r="TSM70" s="20"/>
      <c r="TSN70" s="20"/>
      <c r="TSO70" s="20"/>
      <c r="TSP70" s="20"/>
      <c r="TSQ70" s="20"/>
      <c r="TSR70" s="20"/>
      <c r="TSS70" s="20"/>
      <c r="TST70" s="20"/>
      <c r="TSU70" s="20"/>
      <c r="TSV70" s="20"/>
      <c r="TSW70" s="20"/>
      <c r="TSX70" s="20"/>
      <c r="TSY70" s="20"/>
      <c r="TSZ70" s="20"/>
      <c r="TTA70" s="20"/>
      <c r="TTB70" s="20"/>
      <c r="TTC70" s="20"/>
      <c r="TTD70" s="20"/>
      <c r="TTE70" s="20"/>
      <c r="TTF70" s="20"/>
      <c r="TTG70" s="20"/>
      <c r="TTH70" s="20"/>
      <c r="TTI70" s="20"/>
      <c r="TTJ70" s="20"/>
      <c r="TTK70" s="20"/>
      <c r="TTL70" s="20"/>
      <c r="TTM70" s="20"/>
      <c r="TTN70" s="20"/>
      <c r="TTO70" s="20"/>
      <c r="TTP70" s="20"/>
      <c r="TTQ70" s="20"/>
      <c r="TTR70" s="20"/>
      <c r="TTS70" s="20"/>
      <c r="TTT70" s="20"/>
      <c r="TTU70" s="20"/>
      <c r="TTV70" s="20"/>
      <c r="TTW70" s="20"/>
      <c r="TTX70" s="20"/>
      <c r="TTY70" s="20"/>
      <c r="TTZ70" s="20"/>
      <c r="TUA70" s="20"/>
      <c r="TUB70" s="20"/>
      <c r="TUC70" s="20"/>
      <c r="TUD70" s="20"/>
      <c r="TUE70" s="20"/>
      <c r="TUF70" s="20"/>
      <c r="TUG70" s="20"/>
      <c r="TUH70" s="20"/>
      <c r="TUI70" s="20"/>
      <c r="TUJ70" s="20"/>
      <c r="TUK70" s="20"/>
      <c r="TUL70" s="20"/>
      <c r="TUM70" s="20"/>
      <c r="TUN70" s="20"/>
      <c r="TUO70" s="20"/>
      <c r="TUP70" s="20"/>
      <c r="TUQ70" s="20"/>
      <c r="TUR70" s="20"/>
      <c r="TUS70" s="20"/>
      <c r="TUT70" s="20"/>
      <c r="TUU70" s="20"/>
      <c r="TUV70" s="20"/>
      <c r="TUW70" s="20"/>
      <c r="TUX70" s="20"/>
      <c r="TUY70" s="20"/>
      <c r="TUZ70" s="20"/>
      <c r="TVA70" s="20"/>
      <c r="TVB70" s="20"/>
      <c r="TVC70" s="20"/>
      <c r="TVD70" s="20"/>
      <c r="TVE70" s="20"/>
      <c r="TVF70" s="20"/>
      <c r="TVG70" s="20"/>
      <c r="TVH70" s="20"/>
      <c r="TVI70" s="20"/>
      <c r="TVJ70" s="20"/>
      <c r="TVK70" s="20"/>
      <c r="TVL70" s="20"/>
      <c r="TVM70" s="20"/>
      <c r="TVN70" s="20"/>
      <c r="TVO70" s="20"/>
      <c r="TVP70" s="20"/>
      <c r="TVQ70" s="20"/>
      <c r="TVR70" s="20"/>
      <c r="TVS70" s="20"/>
      <c r="TVT70" s="20"/>
      <c r="TVU70" s="20"/>
      <c r="TVV70" s="20"/>
      <c r="TVW70" s="20"/>
      <c r="TVX70" s="20"/>
      <c r="TVY70" s="20"/>
      <c r="TVZ70" s="20"/>
      <c r="TWA70" s="20"/>
      <c r="TWB70" s="20"/>
      <c r="TWC70" s="20"/>
      <c r="TWD70" s="20"/>
      <c r="TWE70" s="20"/>
      <c r="TWF70" s="20"/>
      <c r="TWG70" s="20"/>
      <c r="TWH70" s="20"/>
      <c r="TWI70" s="20"/>
      <c r="TWJ70" s="20"/>
      <c r="TWK70" s="20"/>
      <c r="TWL70" s="20"/>
      <c r="TWM70" s="20"/>
      <c r="TWN70" s="20"/>
      <c r="TWO70" s="20"/>
      <c r="TWP70" s="20"/>
      <c r="TWQ70" s="20"/>
      <c r="TWR70" s="20"/>
      <c r="TWS70" s="20"/>
      <c r="TWT70" s="20"/>
      <c r="TWU70" s="20"/>
      <c r="TWV70" s="20"/>
      <c r="TWW70" s="20"/>
      <c r="TWX70" s="20"/>
      <c r="TWY70" s="20"/>
      <c r="TWZ70" s="20"/>
      <c r="TXA70" s="20"/>
      <c r="TXB70" s="20"/>
      <c r="TXC70" s="20"/>
      <c r="TXD70" s="20"/>
      <c r="TXE70" s="20"/>
      <c r="TXF70" s="20"/>
      <c r="TXG70" s="20"/>
      <c r="TXH70" s="20"/>
      <c r="TXI70" s="20"/>
      <c r="TXJ70" s="20"/>
      <c r="TXK70" s="20"/>
      <c r="TXL70" s="20"/>
      <c r="TXM70" s="20"/>
      <c r="TXN70" s="20"/>
      <c r="TXO70" s="20"/>
      <c r="TXP70" s="20"/>
      <c r="TXQ70" s="20"/>
      <c r="TXR70" s="20"/>
      <c r="TXS70" s="20"/>
      <c r="TXT70" s="20"/>
      <c r="TXU70" s="20"/>
      <c r="TXV70" s="20"/>
      <c r="TXW70" s="20"/>
      <c r="TXX70" s="20"/>
      <c r="TXY70" s="20"/>
      <c r="TXZ70" s="20"/>
      <c r="TYA70" s="20"/>
      <c r="TYB70" s="20"/>
      <c r="TYC70" s="20"/>
      <c r="TYD70" s="20"/>
      <c r="TYE70" s="20"/>
      <c r="TYF70" s="20"/>
      <c r="TYG70" s="20"/>
      <c r="TYH70" s="20"/>
      <c r="TYI70" s="20"/>
      <c r="TYJ70" s="20"/>
      <c r="TYK70" s="20"/>
      <c r="TYL70" s="20"/>
      <c r="TYM70" s="20"/>
      <c r="TYN70" s="20"/>
      <c r="TYO70" s="20"/>
      <c r="TYP70" s="20"/>
      <c r="TYQ70" s="20"/>
      <c r="TYR70" s="20"/>
      <c r="TYS70" s="20"/>
      <c r="TYT70" s="20"/>
      <c r="TYU70" s="20"/>
      <c r="TYV70" s="20"/>
      <c r="TYW70" s="20"/>
      <c r="TYX70" s="20"/>
      <c r="TYY70" s="20"/>
      <c r="TYZ70" s="20"/>
      <c r="TZA70" s="20"/>
      <c r="TZB70" s="20"/>
      <c r="TZC70" s="20"/>
      <c r="TZD70" s="20"/>
      <c r="TZE70" s="20"/>
      <c r="TZF70" s="20"/>
      <c r="TZG70" s="20"/>
      <c r="TZH70" s="20"/>
      <c r="TZI70" s="20"/>
      <c r="TZJ70" s="20"/>
      <c r="TZK70" s="20"/>
      <c r="TZL70" s="20"/>
      <c r="TZM70" s="20"/>
      <c r="TZN70" s="20"/>
      <c r="TZO70" s="20"/>
      <c r="TZP70" s="20"/>
      <c r="TZQ70" s="20"/>
      <c r="TZR70" s="20"/>
      <c r="TZS70" s="20"/>
      <c r="TZT70" s="20"/>
      <c r="TZU70" s="20"/>
      <c r="TZV70" s="20"/>
      <c r="TZW70" s="20"/>
      <c r="TZX70" s="20"/>
      <c r="TZY70" s="20"/>
      <c r="TZZ70" s="20"/>
      <c r="UAA70" s="20"/>
      <c r="UAB70" s="20"/>
      <c r="UAC70" s="20"/>
      <c r="UAD70" s="20"/>
      <c r="UAE70" s="20"/>
      <c r="UAF70" s="20"/>
      <c r="UAG70" s="20"/>
      <c r="UAH70" s="20"/>
      <c r="UAI70" s="20"/>
      <c r="UAJ70" s="20"/>
      <c r="UAK70" s="20"/>
      <c r="UAL70" s="20"/>
      <c r="UAM70" s="20"/>
      <c r="UAN70" s="20"/>
      <c r="UAO70" s="20"/>
      <c r="UAP70" s="20"/>
      <c r="UAQ70" s="20"/>
      <c r="UAR70" s="20"/>
      <c r="UAS70" s="20"/>
      <c r="UAT70" s="20"/>
      <c r="UAU70" s="20"/>
      <c r="UAV70" s="20"/>
      <c r="UAW70" s="20"/>
      <c r="UAX70" s="20"/>
      <c r="UAY70" s="20"/>
      <c r="UAZ70" s="20"/>
      <c r="UBA70" s="20"/>
      <c r="UBB70" s="20"/>
      <c r="UBC70" s="20"/>
      <c r="UBD70" s="20"/>
      <c r="UBE70" s="20"/>
      <c r="UBF70" s="20"/>
      <c r="UBG70" s="20"/>
      <c r="UBH70" s="20"/>
      <c r="UBI70" s="20"/>
      <c r="UBJ70" s="20"/>
      <c r="UBK70" s="20"/>
      <c r="UBL70" s="20"/>
      <c r="UBM70" s="20"/>
      <c r="UBN70" s="20"/>
      <c r="UBO70" s="20"/>
      <c r="UBP70" s="20"/>
      <c r="UBQ70" s="20"/>
      <c r="UBR70" s="20"/>
      <c r="UBS70" s="20"/>
      <c r="UBT70" s="20"/>
      <c r="UBU70" s="20"/>
      <c r="UBV70" s="20"/>
      <c r="UBW70" s="20"/>
      <c r="UBX70" s="20"/>
      <c r="UBY70" s="20"/>
      <c r="UBZ70" s="20"/>
      <c r="UCA70" s="20"/>
      <c r="UCB70" s="20"/>
      <c r="UCC70" s="20"/>
      <c r="UCD70" s="20"/>
      <c r="UCE70" s="20"/>
      <c r="UCF70" s="20"/>
      <c r="UCG70" s="20"/>
      <c r="UCH70" s="20"/>
      <c r="UCI70" s="20"/>
      <c r="UCJ70" s="20"/>
      <c r="UCK70" s="20"/>
      <c r="UCL70" s="20"/>
      <c r="UCM70" s="20"/>
      <c r="UCN70" s="20"/>
      <c r="UCO70" s="20"/>
      <c r="UCP70" s="20"/>
      <c r="UCQ70" s="20"/>
      <c r="UCR70" s="20"/>
      <c r="UCS70" s="20"/>
      <c r="UCT70" s="20"/>
      <c r="UCU70" s="20"/>
      <c r="UCV70" s="20"/>
      <c r="UCW70" s="20"/>
      <c r="UCX70" s="20"/>
      <c r="UCY70" s="20"/>
      <c r="UCZ70" s="20"/>
      <c r="UDA70" s="20"/>
      <c r="UDB70" s="20"/>
      <c r="UDC70" s="20"/>
      <c r="UDD70" s="20"/>
      <c r="UDE70" s="20"/>
      <c r="UDF70" s="20"/>
      <c r="UDG70" s="20"/>
      <c r="UDH70" s="20"/>
      <c r="UDI70" s="20"/>
      <c r="UDJ70" s="20"/>
      <c r="UDK70" s="20"/>
      <c r="UDL70" s="20"/>
      <c r="UDM70" s="20"/>
      <c r="UDN70" s="20"/>
      <c r="UDO70" s="20"/>
      <c r="UDP70" s="20"/>
      <c r="UDQ70" s="20"/>
      <c r="UDR70" s="20"/>
      <c r="UDS70" s="20"/>
      <c r="UDT70" s="20"/>
      <c r="UDU70" s="20"/>
      <c r="UDV70" s="20"/>
      <c r="UDW70" s="20"/>
      <c r="UDX70" s="20"/>
      <c r="UDY70" s="20"/>
      <c r="UDZ70" s="20"/>
      <c r="UEA70" s="20"/>
      <c r="UEB70" s="20"/>
      <c r="UEC70" s="20"/>
      <c r="UED70" s="20"/>
      <c r="UEE70" s="20"/>
      <c r="UEF70" s="20"/>
      <c r="UEG70" s="20"/>
      <c r="UEH70" s="20"/>
      <c r="UEI70" s="20"/>
      <c r="UEJ70" s="20"/>
      <c r="UEK70" s="20"/>
      <c r="UEL70" s="20"/>
      <c r="UEM70" s="20"/>
      <c r="UEN70" s="20"/>
      <c r="UEO70" s="20"/>
      <c r="UEP70" s="20"/>
      <c r="UEQ70" s="20"/>
      <c r="UER70" s="20"/>
      <c r="UES70" s="20"/>
      <c r="UET70" s="20"/>
      <c r="UEU70" s="20"/>
      <c r="UEV70" s="20"/>
      <c r="UEW70" s="20"/>
      <c r="UEX70" s="20"/>
      <c r="UEY70" s="20"/>
      <c r="UEZ70" s="20"/>
      <c r="UFA70" s="20"/>
      <c r="UFB70" s="20"/>
      <c r="UFC70" s="20"/>
      <c r="UFD70" s="20"/>
      <c r="UFE70" s="20"/>
      <c r="UFF70" s="20"/>
      <c r="UFG70" s="20"/>
      <c r="UFH70" s="20"/>
      <c r="UFI70" s="20"/>
      <c r="UFJ70" s="20"/>
      <c r="UFK70" s="20"/>
      <c r="UFL70" s="20"/>
      <c r="UFM70" s="20"/>
      <c r="UFN70" s="20"/>
      <c r="UFO70" s="20"/>
      <c r="UFP70" s="20"/>
      <c r="UFQ70" s="20"/>
      <c r="UFR70" s="20"/>
      <c r="UFS70" s="20"/>
      <c r="UFT70" s="20"/>
      <c r="UFU70" s="20"/>
      <c r="UFV70" s="20"/>
      <c r="UFW70" s="20"/>
      <c r="UFX70" s="20"/>
      <c r="UFY70" s="20"/>
      <c r="UFZ70" s="20"/>
      <c r="UGA70" s="20"/>
      <c r="UGB70" s="20"/>
      <c r="UGC70" s="20"/>
      <c r="UGD70" s="20"/>
      <c r="UGE70" s="20"/>
      <c r="UGF70" s="20"/>
      <c r="UGG70" s="20"/>
      <c r="UGH70" s="20"/>
      <c r="UGI70" s="20"/>
      <c r="UGJ70" s="20"/>
      <c r="UGK70" s="20"/>
      <c r="UGL70" s="20"/>
      <c r="UGM70" s="20"/>
      <c r="UGN70" s="20"/>
      <c r="UGO70" s="20"/>
      <c r="UGP70" s="20"/>
      <c r="UGQ70" s="20"/>
      <c r="UGR70" s="20"/>
      <c r="UGS70" s="20"/>
      <c r="UGT70" s="20"/>
      <c r="UGU70" s="20"/>
      <c r="UGV70" s="20"/>
      <c r="UGW70" s="20"/>
      <c r="UGX70" s="20"/>
      <c r="UGY70" s="20"/>
      <c r="UGZ70" s="20"/>
      <c r="UHA70" s="20"/>
      <c r="UHB70" s="20"/>
      <c r="UHC70" s="20"/>
      <c r="UHD70" s="20"/>
      <c r="UHE70" s="20"/>
      <c r="UHF70" s="20"/>
      <c r="UHG70" s="20"/>
      <c r="UHH70" s="20"/>
      <c r="UHI70" s="20"/>
      <c r="UHJ70" s="20"/>
      <c r="UHK70" s="20"/>
      <c r="UHL70" s="20"/>
      <c r="UHM70" s="20"/>
      <c r="UHN70" s="20"/>
      <c r="UHO70" s="20"/>
      <c r="UHP70" s="20"/>
      <c r="UHQ70" s="20"/>
      <c r="UHR70" s="20"/>
      <c r="UHS70" s="20"/>
      <c r="UHT70" s="20"/>
      <c r="UHU70" s="20"/>
      <c r="UHV70" s="20"/>
      <c r="UHW70" s="20"/>
      <c r="UHX70" s="20"/>
      <c r="UHY70" s="20"/>
      <c r="UHZ70" s="20"/>
      <c r="UIA70" s="20"/>
      <c r="UIB70" s="20"/>
      <c r="UIC70" s="20"/>
      <c r="UID70" s="20"/>
      <c r="UIE70" s="20"/>
      <c r="UIF70" s="20"/>
      <c r="UIG70" s="20"/>
      <c r="UIH70" s="20"/>
      <c r="UII70" s="20"/>
      <c r="UIJ70" s="20"/>
      <c r="UIK70" s="20"/>
      <c r="UIL70" s="20"/>
      <c r="UIM70" s="20"/>
      <c r="UIN70" s="20"/>
      <c r="UIO70" s="20"/>
      <c r="UIP70" s="20"/>
      <c r="UIQ70" s="20"/>
      <c r="UIR70" s="20"/>
      <c r="UIS70" s="20"/>
      <c r="UIT70" s="20"/>
      <c r="UIU70" s="20"/>
      <c r="UIV70" s="20"/>
      <c r="UIW70" s="20"/>
      <c r="UIX70" s="20"/>
      <c r="UIY70" s="20"/>
      <c r="UIZ70" s="20"/>
      <c r="UJA70" s="20"/>
      <c r="UJB70" s="20"/>
      <c r="UJC70" s="20"/>
      <c r="UJD70" s="20"/>
      <c r="UJE70" s="20"/>
      <c r="UJF70" s="20"/>
      <c r="UJG70" s="20"/>
      <c r="UJH70" s="20"/>
      <c r="UJI70" s="20"/>
      <c r="UJJ70" s="20"/>
      <c r="UJK70" s="20"/>
      <c r="UJL70" s="20"/>
      <c r="UJM70" s="20"/>
      <c r="UJN70" s="20"/>
      <c r="UJO70" s="20"/>
      <c r="UJP70" s="20"/>
      <c r="UJQ70" s="20"/>
      <c r="UJR70" s="20"/>
      <c r="UJS70" s="20"/>
      <c r="UJT70" s="20"/>
      <c r="UJU70" s="20"/>
      <c r="UJV70" s="20"/>
      <c r="UJW70" s="20"/>
      <c r="UJX70" s="20"/>
      <c r="UJY70" s="20"/>
      <c r="UJZ70" s="20"/>
      <c r="UKA70" s="20"/>
      <c r="UKB70" s="20"/>
      <c r="UKC70" s="20"/>
      <c r="UKD70" s="20"/>
      <c r="UKE70" s="20"/>
      <c r="UKF70" s="20"/>
      <c r="UKG70" s="20"/>
      <c r="UKH70" s="20"/>
      <c r="UKI70" s="20"/>
      <c r="UKJ70" s="20"/>
      <c r="UKK70" s="20"/>
      <c r="UKL70" s="20"/>
      <c r="UKM70" s="20"/>
      <c r="UKN70" s="20"/>
      <c r="UKO70" s="20"/>
      <c r="UKP70" s="20"/>
      <c r="UKQ70" s="20"/>
      <c r="UKR70" s="20"/>
      <c r="UKS70" s="20"/>
      <c r="UKT70" s="20"/>
      <c r="UKU70" s="20"/>
      <c r="UKV70" s="20"/>
      <c r="UKW70" s="20"/>
      <c r="UKX70" s="20"/>
      <c r="UKY70" s="20"/>
      <c r="UKZ70" s="20"/>
      <c r="ULA70" s="20"/>
      <c r="ULB70" s="20"/>
      <c r="ULC70" s="20"/>
      <c r="ULD70" s="20"/>
      <c r="ULE70" s="20"/>
      <c r="ULF70" s="20"/>
      <c r="ULG70" s="20"/>
      <c r="ULH70" s="20"/>
      <c r="ULI70" s="20"/>
      <c r="ULJ70" s="20"/>
      <c r="ULK70" s="20"/>
      <c r="ULL70" s="20"/>
      <c r="ULM70" s="20"/>
      <c r="ULN70" s="20"/>
      <c r="ULO70" s="20"/>
      <c r="ULP70" s="20"/>
      <c r="ULQ70" s="20"/>
      <c r="ULR70" s="20"/>
      <c r="ULS70" s="20"/>
      <c r="ULT70" s="20"/>
      <c r="ULU70" s="20"/>
      <c r="ULV70" s="20"/>
      <c r="ULW70" s="20"/>
      <c r="ULX70" s="20"/>
      <c r="ULY70" s="20"/>
      <c r="ULZ70" s="20"/>
      <c r="UMA70" s="20"/>
      <c r="UMB70" s="20"/>
      <c r="UMC70" s="20"/>
      <c r="UMD70" s="20"/>
      <c r="UME70" s="20"/>
      <c r="UMF70" s="20"/>
      <c r="UMG70" s="20"/>
      <c r="UMH70" s="20"/>
      <c r="UMI70" s="20"/>
      <c r="UMJ70" s="20"/>
      <c r="UMK70" s="20"/>
      <c r="UML70" s="20"/>
      <c r="UMM70" s="20"/>
      <c r="UMN70" s="20"/>
      <c r="UMO70" s="20"/>
      <c r="UMP70" s="20"/>
      <c r="UMQ70" s="20"/>
      <c r="UMR70" s="20"/>
      <c r="UMS70" s="20"/>
      <c r="UMT70" s="20"/>
      <c r="UMU70" s="20"/>
      <c r="UMV70" s="20"/>
      <c r="UMW70" s="20"/>
      <c r="UMX70" s="20"/>
      <c r="UMY70" s="20"/>
      <c r="UMZ70" s="20"/>
      <c r="UNA70" s="20"/>
      <c r="UNB70" s="20"/>
      <c r="UNC70" s="20"/>
      <c r="UND70" s="20"/>
      <c r="UNE70" s="20"/>
      <c r="UNF70" s="20"/>
      <c r="UNG70" s="20"/>
      <c r="UNH70" s="20"/>
      <c r="UNI70" s="20"/>
      <c r="UNJ70" s="20"/>
      <c r="UNK70" s="20"/>
      <c r="UNL70" s="20"/>
      <c r="UNM70" s="20"/>
      <c r="UNN70" s="20"/>
      <c r="UNO70" s="20"/>
      <c r="UNP70" s="20"/>
      <c r="UNQ70" s="20"/>
      <c r="UNR70" s="20"/>
      <c r="UNS70" s="20"/>
      <c r="UNT70" s="20"/>
      <c r="UNU70" s="20"/>
      <c r="UNV70" s="20"/>
      <c r="UNW70" s="20"/>
      <c r="UNX70" s="20"/>
      <c r="UNY70" s="20"/>
      <c r="UNZ70" s="20"/>
      <c r="UOA70" s="20"/>
      <c r="UOB70" s="20"/>
      <c r="UOC70" s="20"/>
      <c r="UOD70" s="20"/>
      <c r="UOE70" s="20"/>
      <c r="UOF70" s="20"/>
      <c r="UOG70" s="20"/>
      <c r="UOH70" s="20"/>
      <c r="UOI70" s="20"/>
      <c r="UOJ70" s="20"/>
      <c r="UOK70" s="20"/>
      <c r="UOL70" s="20"/>
      <c r="UOM70" s="20"/>
      <c r="UON70" s="20"/>
      <c r="UOO70" s="20"/>
      <c r="UOP70" s="20"/>
      <c r="UOQ70" s="20"/>
      <c r="UOR70" s="20"/>
      <c r="UOS70" s="20"/>
      <c r="UOT70" s="20"/>
      <c r="UOU70" s="20"/>
      <c r="UOV70" s="20"/>
      <c r="UOW70" s="20"/>
      <c r="UOX70" s="20"/>
      <c r="UOY70" s="20"/>
      <c r="UOZ70" s="20"/>
      <c r="UPA70" s="20"/>
      <c r="UPB70" s="20"/>
      <c r="UPC70" s="20"/>
      <c r="UPD70" s="20"/>
      <c r="UPE70" s="20"/>
      <c r="UPF70" s="20"/>
      <c r="UPG70" s="20"/>
      <c r="UPH70" s="20"/>
      <c r="UPI70" s="20"/>
      <c r="UPJ70" s="20"/>
      <c r="UPK70" s="20"/>
      <c r="UPL70" s="20"/>
      <c r="UPM70" s="20"/>
      <c r="UPN70" s="20"/>
      <c r="UPO70" s="20"/>
      <c r="UPP70" s="20"/>
      <c r="UPQ70" s="20"/>
      <c r="UPR70" s="20"/>
      <c r="UPS70" s="20"/>
      <c r="UPT70" s="20"/>
      <c r="UPU70" s="20"/>
      <c r="UPV70" s="20"/>
      <c r="UPW70" s="20"/>
      <c r="UPX70" s="20"/>
      <c r="UPY70" s="20"/>
      <c r="UPZ70" s="20"/>
      <c r="UQA70" s="20"/>
      <c r="UQB70" s="20"/>
      <c r="UQC70" s="20"/>
      <c r="UQD70" s="20"/>
      <c r="UQE70" s="20"/>
      <c r="UQF70" s="20"/>
      <c r="UQG70" s="20"/>
      <c r="UQH70" s="20"/>
      <c r="UQI70" s="20"/>
      <c r="UQJ70" s="20"/>
      <c r="UQK70" s="20"/>
      <c r="UQL70" s="20"/>
      <c r="UQM70" s="20"/>
      <c r="UQN70" s="20"/>
      <c r="UQO70" s="20"/>
      <c r="UQP70" s="20"/>
      <c r="UQQ70" s="20"/>
      <c r="UQR70" s="20"/>
      <c r="UQS70" s="20"/>
      <c r="UQT70" s="20"/>
      <c r="UQU70" s="20"/>
      <c r="UQV70" s="20"/>
      <c r="UQW70" s="20"/>
      <c r="UQX70" s="20"/>
      <c r="UQY70" s="20"/>
      <c r="UQZ70" s="20"/>
      <c r="URA70" s="20"/>
      <c r="URB70" s="20"/>
      <c r="URC70" s="20"/>
      <c r="URD70" s="20"/>
      <c r="URE70" s="20"/>
      <c r="URF70" s="20"/>
      <c r="URG70" s="20"/>
      <c r="URH70" s="20"/>
      <c r="URI70" s="20"/>
      <c r="URJ70" s="20"/>
      <c r="URK70" s="20"/>
      <c r="URL70" s="20"/>
      <c r="URM70" s="20"/>
      <c r="URN70" s="20"/>
      <c r="URO70" s="20"/>
      <c r="URP70" s="20"/>
      <c r="URQ70" s="20"/>
      <c r="URR70" s="20"/>
      <c r="URS70" s="20"/>
      <c r="URT70" s="20"/>
      <c r="URU70" s="20"/>
      <c r="URV70" s="20"/>
      <c r="URW70" s="20"/>
      <c r="URX70" s="20"/>
      <c r="URY70" s="20"/>
      <c r="URZ70" s="20"/>
      <c r="USA70" s="20"/>
      <c r="USB70" s="20"/>
      <c r="USC70" s="20"/>
      <c r="USD70" s="20"/>
      <c r="USE70" s="20"/>
      <c r="USF70" s="20"/>
      <c r="USG70" s="20"/>
      <c r="USH70" s="20"/>
      <c r="USI70" s="20"/>
      <c r="USJ70" s="20"/>
      <c r="USK70" s="20"/>
      <c r="USL70" s="20"/>
      <c r="USM70" s="20"/>
      <c r="USN70" s="20"/>
      <c r="USO70" s="20"/>
      <c r="USP70" s="20"/>
      <c r="USQ70" s="20"/>
      <c r="USR70" s="20"/>
      <c r="USS70" s="20"/>
      <c r="UST70" s="20"/>
      <c r="USU70" s="20"/>
      <c r="USV70" s="20"/>
      <c r="USW70" s="20"/>
      <c r="USX70" s="20"/>
      <c r="USY70" s="20"/>
      <c r="USZ70" s="20"/>
      <c r="UTA70" s="20"/>
      <c r="UTB70" s="20"/>
      <c r="UTC70" s="20"/>
      <c r="UTD70" s="20"/>
      <c r="UTE70" s="20"/>
      <c r="UTF70" s="20"/>
      <c r="UTG70" s="20"/>
      <c r="UTH70" s="20"/>
      <c r="UTI70" s="20"/>
      <c r="UTJ70" s="20"/>
      <c r="UTK70" s="20"/>
      <c r="UTL70" s="20"/>
      <c r="UTM70" s="20"/>
      <c r="UTN70" s="20"/>
      <c r="UTO70" s="20"/>
      <c r="UTP70" s="20"/>
      <c r="UTQ70" s="20"/>
      <c r="UTR70" s="20"/>
      <c r="UTS70" s="20"/>
      <c r="UTT70" s="20"/>
      <c r="UTU70" s="20"/>
      <c r="UTV70" s="20"/>
      <c r="UTW70" s="20"/>
      <c r="UTX70" s="20"/>
      <c r="UTY70" s="20"/>
      <c r="UTZ70" s="20"/>
      <c r="UUA70" s="20"/>
      <c r="UUB70" s="20"/>
      <c r="UUC70" s="20"/>
      <c r="UUD70" s="20"/>
      <c r="UUE70" s="20"/>
      <c r="UUF70" s="20"/>
      <c r="UUG70" s="20"/>
      <c r="UUH70" s="20"/>
      <c r="UUI70" s="20"/>
      <c r="UUJ70" s="20"/>
      <c r="UUK70" s="20"/>
      <c r="UUL70" s="20"/>
      <c r="UUM70" s="20"/>
      <c r="UUN70" s="20"/>
      <c r="UUO70" s="20"/>
      <c r="UUP70" s="20"/>
      <c r="UUQ70" s="20"/>
      <c r="UUR70" s="20"/>
      <c r="UUS70" s="20"/>
      <c r="UUT70" s="20"/>
      <c r="UUU70" s="20"/>
      <c r="UUV70" s="20"/>
      <c r="UUW70" s="20"/>
      <c r="UUX70" s="20"/>
      <c r="UUY70" s="20"/>
      <c r="UUZ70" s="20"/>
      <c r="UVA70" s="20"/>
      <c r="UVB70" s="20"/>
      <c r="UVC70" s="20"/>
      <c r="UVD70" s="20"/>
      <c r="UVE70" s="20"/>
      <c r="UVF70" s="20"/>
      <c r="UVG70" s="20"/>
      <c r="UVH70" s="20"/>
      <c r="UVI70" s="20"/>
      <c r="UVJ70" s="20"/>
      <c r="UVK70" s="20"/>
      <c r="UVL70" s="20"/>
      <c r="UVM70" s="20"/>
      <c r="UVN70" s="20"/>
      <c r="UVO70" s="20"/>
      <c r="UVP70" s="20"/>
      <c r="UVQ70" s="20"/>
      <c r="UVR70" s="20"/>
      <c r="UVS70" s="20"/>
      <c r="UVT70" s="20"/>
      <c r="UVU70" s="20"/>
      <c r="UVV70" s="20"/>
      <c r="UVW70" s="20"/>
      <c r="UVX70" s="20"/>
      <c r="UVY70" s="20"/>
      <c r="UVZ70" s="20"/>
      <c r="UWA70" s="20"/>
      <c r="UWB70" s="20"/>
      <c r="UWC70" s="20"/>
      <c r="UWD70" s="20"/>
      <c r="UWE70" s="20"/>
      <c r="UWF70" s="20"/>
      <c r="UWG70" s="20"/>
      <c r="UWH70" s="20"/>
      <c r="UWI70" s="20"/>
      <c r="UWJ70" s="20"/>
      <c r="UWK70" s="20"/>
      <c r="UWL70" s="20"/>
      <c r="UWM70" s="20"/>
      <c r="UWN70" s="20"/>
      <c r="UWO70" s="20"/>
      <c r="UWP70" s="20"/>
      <c r="UWQ70" s="20"/>
      <c r="UWR70" s="20"/>
      <c r="UWS70" s="20"/>
      <c r="UWT70" s="20"/>
      <c r="UWU70" s="20"/>
      <c r="UWV70" s="20"/>
      <c r="UWW70" s="20"/>
      <c r="UWX70" s="20"/>
      <c r="UWY70" s="20"/>
      <c r="UWZ70" s="20"/>
      <c r="UXA70" s="20"/>
      <c r="UXB70" s="20"/>
      <c r="UXC70" s="20"/>
      <c r="UXD70" s="20"/>
      <c r="UXE70" s="20"/>
      <c r="UXF70" s="20"/>
      <c r="UXG70" s="20"/>
      <c r="UXH70" s="20"/>
      <c r="UXI70" s="20"/>
      <c r="UXJ70" s="20"/>
      <c r="UXK70" s="20"/>
      <c r="UXL70" s="20"/>
      <c r="UXM70" s="20"/>
      <c r="UXN70" s="20"/>
      <c r="UXO70" s="20"/>
      <c r="UXP70" s="20"/>
      <c r="UXQ70" s="20"/>
      <c r="UXR70" s="20"/>
      <c r="UXS70" s="20"/>
      <c r="UXT70" s="20"/>
      <c r="UXU70" s="20"/>
      <c r="UXV70" s="20"/>
      <c r="UXW70" s="20"/>
      <c r="UXX70" s="20"/>
      <c r="UXY70" s="20"/>
      <c r="UXZ70" s="20"/>
      <c r="UYA70" s="20"/>
      <c r="UYB70" s="20"/>
      <c r="UYC70" s="20"/>
      <c r="UYD70" s="20"/>
      <c r="UYE70" s="20"/>
      <c r="UYF70" s="20"/>
      <c r="UYG70" s="20"/>
      <c r="UYH70" s="20"/>
      <c r="UYI70" s="20"/>
      <c r="UYJ70" s="20"/>
      <c r="UYK70" s="20"/>
      <c r="UYL70" s="20"/>
      <c r="UYM70" s="20"/>
      <c r="UYN70" s="20"/>
      <c r="UYO70" s="20"/>
      <c r="UYP70" s="20"/>
      <c r="UYQ70" s="20"/>
      <c r="UYR70" s="20"/>
      <c r="UYS70" s="20"/>
      <c r="UYT70" s="20"/>
      <c r="UYU70" s="20"/>
      <c r="UYV70" s="20"/>
      <c r="UYW70" s="20"/>
      <c r="UYX70" s="20"/>
      <c r="UYY70" s="20"/>
      <c r="UYZ70" s="20"/>
      <c r="UZA70" s="20"/>
      <c r="UZB70" s="20"/>
      <c r="UZC70" s="20"/>
      <c r="UZD70" s="20"/>
      <c r="UZE70" s="20"/>
      <c r="UZF70" s="20"/>
      <c r="UZG70" s="20"/>
      <c r="UZH70" s="20"/>
      <c r="UZI70" s="20"/>
      <c r="UZJ70" s="20"/>
      <c r="UZK70" s="20"/>
      <c r="UZL70" s="20"/>
      <c r="UZM70" s="20"/>
      <c r="UZN70" s="20"/>
      <c r="UZO70" s="20"/>
      <c r="UZP70" s="20"/>
      <c r="UZQ70" s="20"/>
      <c r="UZR70" s="20"/>
      <c r="UZS70" s="20"/>
      <c r="UZT70" s="20"/>
      <c r="UZU70" s="20"/>
      <c r="UZV70" s="20"/>
      <c r="UZW70" s="20"/>
      <c r="UZX70" s="20"/>
      <c r="UZY70" s="20"/>
      <c r="UZZ70" s="20"/>
      <c r="VAA70" s="20"/>
      <c r="VAB70" s="20"/>
      <c r="VAC70" s="20"/>
      <c r="VAD70" s="20"/>
      <c r="VAE70" s="20"/>
      <c r="VAF70" s="20"/>
      <c r="VAG70" s="20"/>
      <c r="VAH70" s="20"/>
      <c r="VAI70" s="20"/>
      <c r="VAJ70" s="20"/>
      <c r="VAK70" s="20"/>
      <c r="VAL70" s="20"/>
      <c r="VAM70" s="20"/>
      <c r="VAN70" s="20"/>
      <c r="VAO70" s="20"/>
      <c r="VAP70" s="20"/>
      <c r="VAQ70" s="20"/>
      <c r="VAR70" s="20"/>
      <c r="VAS70" s="20"/>
      <c r="VAT70" s="20"/>
      <c r="VAU70" s="20"/>
      <c r="VAV70" s="20"/>
      <c r="VAW70" s="20"/>
      <c r="VAX70" s="20"/>
      <c r="VAY70" s="20"/>
      <c r="VAZ70" s="20"/>
      <c r="VBA70" s="20"/>
      <c r="VBB70" s="20"/>
      <c r="VBC70" s="20"/>
      <c r="VBD70" s="20"/>
      <c r="VBE70" s="20"/>
      <c r="VBF70" s="20"/>
      <c r="VBG70" s="20"/>
      <c r="VBH70" s="20"/>
      <c r="VBI70" s="20"/>
      <c r="VBJ70" s="20"/>
      <c r="VBK70" s="20"/>
      <c r="VBL70" s="20"/>
      <c r="VBM70" s="20"/>
      <c r="VBN70" s="20"/>
      <c r="VBO70" s="20"/>
      <c r="VBP70" s="20"/>
      <c r="VBQ70" s="20"/>
      <c r="VBR70" s="20"/>
      <c r="VBS70" s="20"/>
      <c r="VBT70" s="20"/>
      <c r="VBU70" s="20"/>
      <c r="VBV70" s="20"/>
      <c r="VBW70" s="20"/>
      <c r="VBX70" s="20"/>
      <c r="VBY70" s="20"/>
      <c r="VBZ70" s="20"/>
      <c r="VCA70" s="20"/>
      <c r="VCB70" s="20"/>
      <c r="VCC70" s="20"/>
      <c r="VCD70" s="20"/>
      <c r="VCE70" s="20"/>
      <c r="VCF70" s="20"/>
      <c r="VCG70" s="20"/>
      <c r="VCH70" s="20"/>
      <c r="VCI70" s="20"/>
      <c r="VCJ70" s="20"/>
      <c r="VCK70" s="20"/>
      <c r="VCL70" s="20"/>
      <c r="VCM70" s="20"/>
      <c r="VCN70" s="20"/>
      <c r="VCO70" s="20"/>
      <c r="VCP70" s="20"/>
      <c r="VCQ70" s="20"/>
      <c r="VCR70" s="20"/>
      <c r="VCS70" s="20"/>
      <c r="VCT70" s="20"/>
      <c r="VCU70" s="20"/>
      <c r="VCV70" s="20"/>
      <c r="VCW70" s="20"/>
      <c r="VCX70" s="20"/>
      <c r="VCY70" s="20"/>
      <c r="VCZ70" s="20"/>
      <c r="VDA70" s="20"/>
      <c r="VDB70" s="20"/>
      <c r="VDC70" s="20"/>
      <c r="VDD70" s="20"/>
      <c r="VDE70" s="20"/>
      <c r="VDF70" s="20"/>
      <c r="VDG70" s="20"/>
      <c r="VDH70" s="20"/>
      <c r="VDI70" s="20"/>
      <c r="VDJ70" s="20"/>
      <c r="VDK70" s="20"/>
      <c r="VDL70" s="20"/>
      <c r="VDM70" s="20"/>
      <c r="VDN70" s="20"/>
      <c r="VDO70" s="20"/>
      <c r="VDP70" s="20"/>
      <c r="VDQ70" s="20"/>
      <c r="VDR70" s="20"/>
      <c r="VDS70" s="20"/>
      <c r="VDT70" s="20"/>
      <c r="VDU70" s="20"/>
      <c r="VDV70" s="20"/>
      <c r="VDW70" s="20"/>
      <c r="VDX70" s="20"/>
      <c r="VDY70" s="20"/>
      <c r="VDZ70" s="20"/>
      <c r="VEA70" s="20"/>
      <c r="VEB70" s="20"/>
      <c r="VEC70" s="20"/>
      <c r="VED70" s="20"/>
      <c r="VEE70" s="20"/>
      <c r="VEF70" s="20"/>
      <c r="VEG70" s="20"/>
      <c r="VEH70" s="20"/>
      <c r="VEI70" s="20"/>
      <c r="VEJ70" s="20"/>
      <c r="VEK70" s="20"/>
      <c r="VEL70" s="20"/>
      <c r="VEM70" s="20"/>
      <c r="VEN70" s="20"/>
      <c r="VEO70" s="20"/>
      <c r="VEP70" s="20"/>
      <c r="VEQ70" s="20"/>
      <c r="VER70" s="20"/>
      <c r="VES70" s="20"/>
      <c r="VET70" s="20"/>
      <c r="VEU70" s="20"/>
      <c r="VEV70" s="20"/>
      <c r="VEW70" s="20"/>
      <c r="VEX70" s="20"/>
      <c r="VEY70" s="20"/>
      <c r="VEZ70" s="20"/>
      <c r="VFA70" s="20"/>
      <c r="VFB70" s="20"/>
      <c r="VFC70" s="20"/>
      <c r="VFD70" s="20"/>
      <c r="VFE70" s="20"/>
      <c r="VFF70" s="20"/>
      <c r="VFG70" s="20"/>
      <c r="VFH70" s="20"/>
      <c r="VFI70" s="20"/>
      <c r="VFJ70" s="20"/>
      <c r="VFK70" s="20"/>
      <c r="VFL70" s="20"/>
      <c r="VFM70" s="20"/>
      <c r="VFN70" s="20"/>
      <c r="VFO70" s="20"/>
      <c r="VFP70" s="20"/>
      <c r="VFQ70" s="20"/>
      <c r="VFR70" s="20"/>
      <c r="VFS70" s="20"/>
      <c r="VFT70" s="20"/>
      <c r="VFU70" s="20"/>
      <c r="VFV70" s="20"/>
      <c r="VFW70" s="20"/>
      <c r="VFX70" s="20"/>
      <c r="VFY70" s="20"/>
      <c r="VFZ70" s="20"/>
      <c r="VGA70" s="20"/>
      <c r="VGB70" s="20"/>
      <c r="VGC70" s="20"/>
      <c r="VGD70" s="20"/>
      <c r="VGE70" s="20"/>
      <c r="VGF70" s="20"/>
      <c r="VGG70" s="20"/>
      <c r="VGH70" s="20"/>
      <c r="VGI70" s="20"/>
      <c r="VGJ70" s="20"/>
      <c r="VGK70" s="20"/>
      <c r="VGL70" s="20"/>
      <c r="VGM70" s="20"/>
      <c r="VGN70" s="20"/>
      <c r="VGO70" s="20"/>
      <c r="VGP70" s="20"/>
      <c r="VGQ70" s="20"/>
      <c r="VGR70" s="20"/>
      <c r="VGS70" s="20"/>
      <c r="VGT70" s="20"/>
      <c r="VGU70" s="20"/>
      <c r="VGV70" s="20"/>
      <c r="VGW70" s="20"/>
      <c r="VGX70" s="20"/>
      <c r="VGY70" s="20"/>
      <c r="VGZ70" s="20"/>
      <c r="VHA70" s="20"/>
      <c r="VHB70" s="20"/>
      <c r="VHC70" s="20"/>
      <c r="VHD70" s="20"/>
      <c r="VHE70" s="20"/>
      <c r="VHF70" s="20"/>
      <c r="VHG70" s="20"/>
      <c r="VHH70" s="20"/>
      <c r="VHI70" s="20"/>
      <c r="VHJ70" s="20"/>
      <c r="VHK70" s="20"/>
      <c r="VHL70" s="20"/>
      <c r="VHM70" s="20"/>
      <c r="VHN70" s="20"/>
      <c r="VHO70" s="20"/>
      <c r="VHP70" s="20"/>
      <c r="VHQ70" s="20"/>
      <c r="VHR70" s="20"/>
      <c r="VHS70" s="20"/>
      <c r="VHT70" s="20"/>
      <c r="VHU70" s="20"/>
      <c r="VHV70" s="20"/>
      <c r="VHW70" s="20"/>
      <c r="VHX70" s="20"/>
      <c r="VHY70" s="20"/>
      <c r="VHZ70" s="20"/>
      <c r="VIA70" s="20"/>
      <c r="VIB70" s="20"/>
      <c r="VIC70" s="20"/>
      <c r="VID70" s="20"/>
      <c r="VIE70" s="20"/>
      <c r="VIF70" s="20"/>
      <c r="VIG70" s="20"/>
      <c r="VIH70" s="20"/>
      <c r="VII70" s="20"/>
      <c r="VIJ70" s="20"/>
      <c r="VIK70" s="20"/>
      <c r="VIL70" s="20"/>
      <c r="VIM70" s="20"/>
      <c r="VIN70" s="20"/>
      <c r="VIO70" s="20"/>
      <c r="VIP70" s="20"/>
      <c r="VIQ70" s="20"/>
      <c r="VIR70" s="20"/>
      <c r="VIS70" s="20"/>
      <c r="VIT70" s="20"/>
      <c r="VIU70" s="20"/>
      <c r="VIV70" s="20"/>
      <c r="VIW70" s="20"/>
      <c r="VIX70" s="20"/>
      <c r="VIY70" s="20"/>
      <c r="VIZ70" s="20"/>
      <c r="VJA70" s="20"/>
      <c r="VJB70" s="20"/>
      <c r="VJC70" s="20"/>
      <c r="VJD70" s="20"/>
      <c r="VJE70" s="20"/>
      <c r="VJF70" s="20"/>
      <c r="VJG70" s="20"/>
      <c r="VJH70" s="20"/>
      <c r="VJI70" s="20"/>
      <c r="VJJ70" s="20"/>
      <c r="VJK70" s="20"/>
      <c r="VJL70" s="20"/>
      <c r="VJM70" s="20"/>
      <c r="VJN70" s="20"/>
      <c r="VJO70" s="20"/>
      <c r="VJP70" s="20"/>
      <c r="VJQ70" s="20"/>
      <c r="VJR70" s="20"/>
      <c r="VJS70" s="20"/>
      <c r="VJT70" s="20"/>
      <c r="VJU70" s="20"/>
      <c r="VJV70" s="20"/>
      <c r="VJW70" s="20"/>
      <c r="VJX70" s="20"/>
      <c r="VJY70" s="20"/>
      <c r="VJZ70" s="20"/>
      <c r="VKA70" s="20"/>
      <c r="VKB70" s="20"/>
      <c r="VKC70" s="20"/>
      <c r="VKD70" s="20"/>
      <c r="VKE70" s="20"/>
      <c r="VKF70" s="20"/>
      <c r="VKG70" s="20"/>
      <c r="VKH70" s="20"/>
      <c r="VKI70" s="20"/>
      <c r="VKJ70" s="20"/>
      <c r="VKK70" s="20"/>
      <c r="VKL70" s="20"/>
      <c r="VKM70" s="20"/>
      <c r="VKN70" s="20"/>
      <c r="VKO70" s="20"/>
      <c r="VKP70" s="20"/>
      <c r="VKQ70" s="20"/>
      <c r="VKR70" s="20"/>
      <c r="VKS70" s="20"/>
      <c r="VKT70" s="20"/>
      <c r="VKU70" s="20"/>
      <c r="VKV70" s="20"/>
      <c r="VKW70" s="20"/>
      <c r="VKX70" s="20"/>
      <c r="VKY70" s="20"/>
      <c r="VKZ70" s="20"/>
      <c r="VLA70" s="20"/>
      <c r="VLB70" s="20"/>
      <c r="VLC70" s="20"/>
      <c r="VLD70" s="20"/>
      <c r="VLE70" s="20"/>
      <c r="VLF70" s="20"/>
      <c r="VLG70" s="20"/>
      <c r="VLH70" s="20"/>
      <c r="VLI70" s="20"/>
      <c r="VLJ70" s="20"/>
      <c r="VLK70" s="20"/>
      <c r="VLL70" s="20"/>
      <c r="VLM70" s="20"/>
      <c r="VLN70" s="20"/>
      <c r="VLO70" s="20"/>
      <c r="VLP70" s="20"/>
      <c r="VLQ70" s="20"/>
      <c r="VLR70" s="20"/>
      <c r="VLS70" s="20"/>
      <c r="VLT70" s="20"/>
      <c r="VLU70" s="20"/>
      <c r="VLV70" s="20"/>
      <c r="VLW70" s="20"/>
      <c r="VLX70" s="20"/>
      <c r="VLY70" s="20"/>
      <c r="VLZ70" s="20"/>
      <c r="VMA70" s="20"/>
      <c r="VMB70" s="20"/>
      <c r="VMC70" s="20"/>
      <c r="VMD70" s="20"/>
      <c r="VME70" s="20"/>
      <c r="VMF70" s="20"/>
      <c r="VMG70" s="20"/>
      <c r="VMH70" s="20"/>
      <c r="VMI70" s="20"/>
      <c r="VMJ70" s="20"/>
      <c r="VMK70" s="20"/>
      <c r="VML70" s="20"/>
      <c r="VMM70" s="20"/>
      <c r="VMN70" s="20"/>
      <c r="VMO70" s="20"/>
      <c r="VMP70" s="20"/>
      <c r="VMQ70" s="20"/>
      <c r="VMR70" s="20"/>
      <c r="VMS70" s="20"/>
      <c r="VMT70" s="20"/>
      <c r="VMU70" s="20"/>
      <c r="VMV70" s="20"/>
      <c r="VMW70" s="20"/>
      <c r="VMX70" s="20"/>
      <c r="VMY70" s="20"/>
      <c r="VMZ70" s="20"/>
      <c r="VNA70" s="20"/>
      <c r="VNB70" s="20"/>
      <c r="VNC70" s="20"/>
      <c r="VND70" s="20"/>
      <c r="VNE70" s="20"/>
      <c r="VNF70" s="20"/>
      <c r="VNG70" s="20"/>
      <c r="VNH70" s="20"/>
      <c r="VNI70" s="20"/>
      <c r="VNJ70" s="20"/>
      <c r="VNK70" s="20"/>
      <c r="VNL70" s="20"/>
      <c r="VNM70" s="20"/>
      <c r="VNN70" s="20"/>
      <c r="VNO70" s="20"/>
      <c r="VNP70" s="20"/>
      <c r="VNQ70" s="20"/>
      <c r="VNR70" s="20"/>
      <c r="VNS70" s="20"/>
      <c r="VNT70" s="20"/>
      <c r="VNU70" s="20"/>
      <c r="VNV70" s="20"/>
      <c r="VNW70" s="20"/>
      <c r="VNX70" s="20"/>
      <c r="VNY70" s="20"/>
      <c r="VNZ70" s="20"/>
      <c r="VOA70" s="20"/>
      <c r="VOB70" s="20"/>
      <c r="VOC70" s="20"/>
      <c r="VOD70" s="20"/>
      <c r="VOE70" s="20"/>
      <c r="VOF70" s="20"/>
      <c r="VOG70" s="20"/>
      <c r="VOH70" s="20"/>
      <c r="VOI70" s="20"/>
      <c r="VOJ70" s="20"/>
      <c r="VOK70" s="20"/>
      <c r="VOL70" s="20"/>
      <c r="VOM70" s="20"/>
      <c r="VON70" s="20"/>
      <c r="VOO70" s="20"/>
      <c r="VOP70" s="20"/>
      <c r="VOQ70" s="20"/>
      <c r="VOR70" s="20"/>
      <c r="VOS70" s="20"/>
      <c r="VOT70" s="20"/>
      <c r="VOU70" s="20"/>
      <c r="VOV70" s="20"/>
      <c r="VOW70" s="20"/>
      <c r="VOX70" s="20"/>
      <c r="VOY70" s="20"/>
      <c r="VOZ70" s="20"/>
      <c r="VPA70" s="20"/>
      <c r="VPB70" s="20"/>
      <c r="VPC70" s="20"/>
      <c r="VPD70" s="20"/>
      <c r="VPE70" s="20"/>
      <c r="VPF70" s="20"/>
      <c r="VPG70" s="20"/>
      <c r="VPH70" s="20"/>
      <c r="VPI70" s="20"/>
      <c r="VPJ70" s="20"/>
      <c r="VPK70" s="20"/>
      <c r="VPL70" s="20"/>
      <c r="VPM70" s="20"/>
      <c r="VPN70" s="20"/>
      <c r="VPO70" s="20"/>
      <c r="VPP70" s="20"/>
      <c r="VPQ70" s="20"/>
      <c r="VPR70" s="20"/>
      <c r="VPS70" s="20"/>
      <c r="VPT70" s="20"/>
      <c r="VPU70" s="20"/>
      <c r="VPV70" s="20"/>
      <c r="VPW70" s="20"/>
      <c r="VPX70" s="20"/>
      <c r="VPY70" s="20"/>
      <c r="VPZ70" s="20"/>
      <c r="VQA70" s="20"/>
      <c r="VQB70" s="20"/>
      <c r="VQC70" s="20"/>
      <c r="VQD70" s="20"/>
      <c r="VQE70" s="20"/>
      <c r="VQF70" s="20"/>
      <c r="VQG70" s="20"/>
      <c r="VQH70" s="20"/>
      <c r="VQI70" s="20"/>
      <c r="VQJ70" s="20"/>
      <c r="VQK70" s="20"/>
      <c r="VQL70" s="20"/>
      <c r="VQM70" s="20"/>
      <c r="VQN70" s="20"/>
      <c r="VQO70" s="20"/>
      <c r="VQP70" s="20"/>
      <c r="VQQ70" s="20"/>
      <c r="VQR70" s="20"/>
      <c r="VQS70" s="20"/>
      <c r="VQT70" s="20"/>
      <c r="VQU70" s="20"/>
      <c r="VQV70" s="20"/>
      <c r="VQW70" s="20"/>
      <c r="VQX70" s="20"/>
      <c r="VQY70" s="20"/>
      <c r="VQZ70" s="20"/>
      <c r="VRA70" s="20"/>
      <c r="VRB70" s="20"/>
      <c r="VRC70" s="20"/>
      <c r="VRD70" s="20"/>
      <c r="VRE70" s="20"/>
      <c r="VRF70" s="20"/>
      <c r="VRG70" s="20"/>
      <c r="VRH70" s="20"/>
      <c r="VRI70" s="20"/>
      <c r="VRJ70" s="20"/>
      <c r="VRK70" s="20"/>
      <c r="VRL70" s="20"/>
      <c r="VRM70" s="20"/>
      <c r="VRN70" s="20"/>
      <c r="VRO70" s="20"/>
      <c r="VRP70" s="20"/>
      <c r="VRQ70" s="20"/>
      <c r="VRR70" s="20"/>
      <c r="VRS70" s="20"/>
      <c r="VRT70" s="20"/>
      <c r="VRU70" s="20"/>
      <c r="VRV70" s="20"/>
      <c r="VRW70" s="20"/>
      <c r="VRX70" s="20"/>
      <c r="VRY70" s="20"/>
      <c r="VRZ70" s="20"/>
      <c r="VSA70" s="20"/>
      <c r="VSB70" s="20"/>
      <c r="VSC70" s="20"/>
      <c r="VSD70" s="20"/>
      <c r="VSE70" s="20"/>
      <c r="VSF70" s="20"/>
      <c r="VSG70" s="20"/>
      <c r="VSH70" s="20"/>
      <c r="VSI70" s="20"/>
      <c r="VSJ70" s="20"/>
      <c r="VSK70" s="20"/>
      <c r="VSL70" s="20"/>
      <c r="VSM70" s="20"/>
      <c r="VSN70" s="20"/>
      <c r="VSO70" s="20"/>
      <c r="VSP70" s="20"/>
      <c r="VSQ70" s="20"/>
      <c r="VSR70" s="20"/>
      <c r="VSS70" s="20"/>
      <c r="VST70" s="20"/>
      <c r="VSU70" s="20"/>
      <c r="VSV70" s="20"/>
      <c r="VSW70" s="20"/>
      <c r="VSX70" s="20"/>
      <c r="VSY70" s="20"/>
      <c r="VSZ70" s="20"/>
      <c r="VTA70" s="20"/>
      <c r="VTB70" s="20"/>
      <c r="VTC70" s="20"/>
      <c r="VTD70" s="20"/>
      <c r="VTE70" s="20"/>
      <c r="VTF70" s="20"/>
      <c r="VTG70" s="20"/>
      <c r="VTH70" s="20"/>
      <c r="VTI70" s="20"/>
      <c r="VTJ70" s="20"/>
      <c r="VTK70" s="20"/>
      <c r="VTL70" s="20"/>
      <c r="VTM70" s="20"/>
      <c r="VTN70" s="20"/>
      <c r="VTO70" s="20"/>
      <c r="VTP70" s="20"/>
      <c r="VTQ70" s="20"/>
      <c r="VTR70" s="20"/>
      <c r="VTS70" s="20"/>
      <c r="VTT70" s="20"/>
      <c r="VTU70" s="20"/>
      <c r="VTV70" s="20"/>
      <c r="VTW70" s="20"/>
      <c r="VTX70" s="20"/>
      <c r="VTY70" s="20"/>
      <c r="VTZ70" s="20"/>
      <c r="VUA70" s="20"/>
      <c r="VUB70" s="20"/>
      <c r="VUC70" s="20"/>
      <c r="VUD70" s="20"/>
      <c r="VUE70" s="20"/>
      <c r="VUF70" s="20"/>
      <c r="VUG70" s="20"/>
      <c r="VUH70" s="20"/>
      <c r="VUI70" s="20"/>
      <c r="VUJ70" s="20"/>
      <c r="VUK70" s="20"/>
      <c r="VUL70" s="20"/>
      <c r="VUM70" s="20"/>
      <c r="VUN70" s="20"/>
      <c r="VUO70" s="20"/>
      <c r="VUP70" s="20"/>
      <c r="VUQ70" s="20"/>
      <c r="VUR70" s="20"/>
      <c r="VUS70" s="20"/>
      <c r="VUT70" s="20"/>
      <c r="VUU70" s="20"/>
      <c r="VUV70" s="20"/>
      <c r="VUW70" s="20"/>
      <c r="VUX70" s="20"/>
      <c r="VUY70" s="20"/>
      <c r="VUZ70" s="20"/>
      <c r="VVA70" s="20"/>
      <c r="VVB70" s="20"/>
      <c r="VVC70" s="20"/>
      <c r="VVD70" s="20"/>
      <c r="VVE70" s="20"/>
      <c r="VVF70" s="20"/>
      <c r="VVG70" s="20"/>
      <c r="VVH70" s="20"/>
      <c r="VVI70" s="20"/>
      <c r="VVJ70" s="20"/>
      <c r="VVK70" s="20"/>
      <c r="VVL70" s="20"/>
      <c r="VVM70" s="20"/>
      <c r="VVN70" s="20"/>
      <c r="VVO70" s="20"/>
      <c r="VVP70" s="20"/>
      <c r="VVQ70" s="20"/>
      <c r="VVR70" s="20"/>
      <c r="VVS70" s="20"/>
      <c r="VVT70" s="20"/>
      <c r="VVU70" s="20"/>
      <c r="VVV70" s="20"/>
      <c r="VVW70" s="20"/>
      <c r="VVX70" s="20"/>
      <c r="VVY70" s="20"/>
      <c r="VVZ70" s="20"/>
      <c r="VWA70" s="20"/>
      <c r="VWB70" s="20"/>
      <c r="VWC70" s="20"/>
      <c r="VWD70" s="20"/>
      <c r="VWE70" s="20"/>
      <c r="VWF70" s="20"/>
      <c r="VWG70" s="20"/>
      <c r="VWH70" s="20"/>
      <c r="VWI70" s="20"/>
      <c r="VWJ70" s="20"/>
      <c r="VWK70" s="20"/>
      <c r="VWL70" s="20"/>
      <c r="VWM70" s="20"/>
      <c r="VWN70" s="20"/>
      <c r="VWO70" s="20"/>
      <c r="VWP70" s="20"/>
      <c r="VWQ70" s="20"/>
      <c r="VWR70" s="20"/>
      <c r="VWS70" s="20"/>
      <c r="VWT70" s="20"/>
      <c r="VWU70" s="20"/>
      <c r="VWV70" s="20"/>
      <c r="VWW70" s="20"/>
      <c r="VWX70" s="20"/>
      <c r="VWY70" s="20"/>
      <c r="VWZ70" s="20"/>
      <c r="VXA70" s="20"/>
      <c r="VXB70" s="20"/>
      <c r="VXC70" s="20"/>
      <c r="VXD70" s="20"/>
      <c r="VXE70" s="20"/>
      <c r="VXF70" s="20"/>
      <c r="VXG70" s="20"/>
      <c r="VXH70" s="20"/>
      <c r="VXI70" s="20"/>
      <c r="VXJ70" s="20"/>
      <c r="VXK70" s="20"/>
      <c r="VXL70" s="20"/>
      <c r="VXM70" s="20"/>
      <c r="VXN70" s="20"/>
      <c r="VXO70" s="20"/>
      <c r="VXP70" s="20"/>
      <c r="VXQ70" s="20"/>
      <c r="VXR70" s="20"/>
      <c r="VXS70" s="20"/>
      <c r="VXT70" s="20"/>
      <c r="VXU70" s="20"/>
      <c r="VXV70" s="20"/>
      <c r="VXW70" s="20"/>
      <c r="VXX70" s="20"/>
      <c r="VXY70" s="20"/>
      <c r="VXZ70" s="20"/>
      <c r="VYA70" s="20"/>
      <c r="VYB70" s="20"/>
      <c r="VYC70" s="20"/>
      <c r="VYD70" s="20"/>
      <c r="VYE70" s="20"/>
      <c r="VYF70" s="20"/>
      <c r="VYG70" s="20"/>
      <c r="VYH70" s="20"/>
      <c r="VYI70" s="20"/>
      <c r="VYJ70" s="20"/>
      <c r="VYK70" s="20"/>
      <c r="VYL70" s="20"/>
      <c r="VYM70" s="20"/>
      <c r="VYN70" s="20"/>
      <c r="VYO70" s="20"/>
      <c r="VYP70" s="20"/>
      <c r="VYQ70" s="20"/>
      <c r="VYR70" s="20"/>
      <c r="VYS70" s="20"/>
      <c r="VYT70" s="20"/>
      <c r="VYU70" s="20"/>
      <c r="VYV70" s="20"/>
      <c r="VYW70" s="20"/>
      <c r="VYX70" s="20"/>
      <c r="VYY70" s="20"/>
      <c r="VYZ70" s="20"/>
      <c r="VZA70" s="20"/>
      <c r="VZB70" s="20"/>
      <c r="VZC70" s="20"/>
      <c r="VZD70" s="20"/>
      <c r="VZE70" s="20"/>
      <c r="VZF70" s="20"/>
      <c r="VZG70" s="20"/>
      <c r="VZH70" s="20"/>
      <c r="VZI70" s="20"/>
      <c r="VZJ70" s="20"/>
      <c r="VZK70" s="20"/>
      <c r="VZL70" s="20"/>
      <c r="VZM70" s="20"/>
      <c r="VZN70" s="20"/>
      <c r="VZO70" s="20"/>
      <c r="VZP70" s="20"/>
      <c r="VZQ70" s="20"/>
      <c r="VZR70" s="20"/>
      <c r="VZS70" s="20"/>
      <c r="VZT70" s="20"/>
      <c r="VZU70" s="20"/>
      <c r="VZV70" s="20"/>
      <c r="VZW70" s="20"/>
      <c r="VZX70" s="20"/>
      <c r="VZY70" s="20"/>
      <c r="VZZ70" s="20"/>
      <c r="WAA70" s="20"/>
      <c r="WAB70" s="20"/>
      <c r="WAC70" s="20"/>
      <c r="WAD70" s="20"/>
      <c r="WAE70" s="20"/>
      <c r="WAF70" s="20"/>
      <c r="WAG70" s="20"/>
      <c r="WAH70" s="20"/>
      <c r="WAI70" s="20"/>
      <c r="WAJ70" s="20"/>
      <c r="WAK70" s="20"/>
      <c r="WAL70" s="20"/>
      <c r="WAM70" s="20"/>
      <c r="WAN70" s="20"/>
      <c r="WAO70" s="20"/>
      <c r="WAP70" s="20"/>
      <c r="WAQ70" s="20"/>
      <c r="WAR70" s="20"/>
      <c r="WAS70" s="20"/>
      <c r="WAT70" s="20"/>
      <c r="WAU70" s="20"/>
      <c r="WAV70" s="20"/>
      <c r="WAW70" s="20"/>
      <c r="WAX70" s="20"/>
      <c r="WAY70" s="20"/>
      <c r="WAZ70" s="20"/>
      <c r="WBA70" s="20"/>
      <c r="WBB70" s="20"/>
      <c r="WBC70" s="20"/>
      <c r="WBD70" s="20"/>
      <c r="WBE70" s="20"/>
      <c r="WBF70" s="20"/>
      <c r="WBG70" s="20"/>
      <c r="WBH70" s="20"/>
      <c r="WBI70" s="20"/>
      <c r="WBJ70" s="20"/>
      <c r="WBK70" s="20"/>
      <c r="WBL70" s="20"/>
      <c r="WBM70" s="20"/>
      <c r="WBN70" s="20"/>
      <c r="WBO70" s="20"/>
      <c r="WBP70" s="20"/>
      <c r="WBQ70" s="20"/>
      <c r="WBR70" s="20"/>
      <c r="WBS70" s="20"/>
      <c r="WBT70" s="20"/>
      <c r="WBU70" s="20"/>
      <c r="WBV70" s="20"/>
      <c r="WBW70" s="20"/>
      <c r="WBX70" s="20"/>
      <c r="WBY70" s="20"/>
      <c r="WBZ70" s="20"/>
      <c r="WCA70" s="20"/>
      <c r="WCB70" s="20"/>
      <c r="WCC70" s="20"/>
      <c r="WCD70" s="20"/>
      <c r="WCE70" s="20"/>
      <c r="WCF70" s="20"/>
      <c r="WCG70" s="20"/>
      <c r="WCH70" s="20"/>
      <c r="WCI70" s="20"/>
      <c r="WCJ70" s="20"/>
      <c r="WCK70" s="20"/>
      <c r="WCL70" s="20"/>
      <c r="WCM70" s="20"/>
      <c r="WCN70" s="20"/>
      <c r="WCO70" s="20"/>
      <c r="WCP70" s="20"/>
      <c r="WCQ70" s="20"/>
      <c r="WCR70" s="20"/>
      <c r="WCS70" s="20"/>
      <c r="WCT70" s="20"/>
      <c r="WCU70" s="20"/>
      <c r="WCV70" s="20"/>
      <c r="WCW70" s="20"/>
      <c r="WCX70" s="20"/>
      <c r="WCY70" s="20"/>
      <c r="WCZ70" s="20"/>
      <c r="WDA70" s="20"/>
      <c r="WDB70" s="20"/>
      <c r="WDC70" s="20"/>
      <c r="WDD70" s="20"/>
      <c r="WDE70" s="20"/>
      <c r="WDF70" s="20"/>
      <c r="WDG70" s="20"/>
      <c r="WDH70" s="20"/>
      <c r="WDI70" s="20"/>
      <c r="WDJ70" s="20"/>
      <c r="WDK70" s="20"/>
      <c r="WDL70" s="20"/>
      <c r="WDM70" s="20"/>
      <c r="WDN70" s="20"/>
      <c r="WDO70" s="20"/>
      <c r="WDP70" s="20"/>
      <c r="WDQ70" s="20"/>
      <c r="WDR70" s="20"/>
      <c r="WDS70" s="20"/>
      <c r="WDT70" s="20"/>
      <c r="WDU70" s="20"/>
      <c r="WDV70" s="20"/>
      <c r="WDW70" s="20"/>
      <c r="WDX70" s="20"/>
      <c r="WDY70" s="20"/>
      <c r="WDZ70" s="20"/>
      <c r="WEA70" s="20"/>
      <c r="WEB70" s="20"/>
      <c r="WEC70" s="20"/>
      <c r="WED70" s="20"/>
      <c r="WEE70" s="20"/>
      <c r="WEF70" s="20"/>
      <c r="WEG70" s="20"/>
      <c r="WEH70" s="20"/>
      <c r="WEI70" s="20"/>
      <c r="WEJ70" s="20"/>
      <c r="WEK70" s="20"/>
      <c r="WEL70" s="20"/>
      <c r="WEM70" s="20"/>
      <c r="WEN70" s="20"/>
      <c r="WEO70" s="20"/>
      <c r="WEP70" s="20"/>
      <c r="WEQ70" s="20"/>
      <c r="WER70" s="20"/>
      <c r="WES70" s="20"/>
      <c r="WET70" s="20"/>
      <c r="WEU70" s="20"/>
      <c r="WEV70" s="20"/>
      <c r="WEW70" s="20"/>
      <c r="WEX70" s="20"/>
      <c r="WEY70" s="20"/>
      <c r="WEZ70" s="20"/>
      <c r="WFA70" s="20"/>
      <c r="WFB70" s="20"/>
      <c r="WFC70" s="20"/>
      <c r="WFD70" s="20"/>
      <c r="WFE70" s="20"/>
      <c r="WFF70" s="20"/>
      <c r="WFG70" s="20"/>
      <c r="WFH70" s="20"/>
      <c r="WFI70" s="20"/>
      <c r="WFJ70" s="20"/>
      <c r="WFK70" s="20"/>
      <c r="WFL70" s="20"/>
      <c r="WFM70" s="20"/>
      <c r="WFN70" s="20"/>
      <c r="WFO70" s="20"/>
      <c r="WFP70" s="20"/>
      <c r="WFQ70" s="20"/>
      <c r="WFR70" s="20"/>
      <c r="WFS70" s="20"/>
      <c r="WFT70" s="20"/>
      <c r="WFU70" s="20"/>
      <c r="WFV70" s="20"/>
      <c r="WFW70" s="20"/>
      <c r="WFX70" s="20"/>
      <c r="WFY70" s="20"/>
      <c r="WFZ70" s="20"/>
      <c r="WGA70" s="20"/>
      <c r="WGB70" s="20"/>
      <c r="WGC70" s="20"/>
      <c r="WGD70" s="20"/>
      <c r="WGE70" s="20"/>
      <c r="WGF70" s="20"/>
      <c r="WGG70" s="20"/>
      <c r="WGH70" s="20"/>
      <c r="WGI70" s="20"/>
      <c r="WGJ70" s="20"/>
      <c r="WGK70" s="20"/>
      <c r="WGL70" s="20"/>
      <c r="WGM70" s="20"/>
      <c r="WGN70" s="20"/>
      <c r="WGO70" s="20"/>
      <c r="WGP70" s="20"/>
      <c r="WGQ70" s="20"/>
      <c r="WGR70" s="20"/>
      <c r="WGS70" s="20"/>
      <c r="WGT70" s="20"/>
      <c r="WGU70" s="20"/>
      <c r="WGV70" s="20"/>
      <c r="WGW70" s="20"/>
      <c r="WGX70" s="20"/>
      <c r="WGY70" s="20"/>
      <c r="WGZ70" s="20"/>
      <c r="WHA70" s="20"/>
      <c r="WHB70" s="20"/>
      <c r="WHC70" s="20"/>
      <c r="WHD70" s="20"/>
      <c r="WHE70" s="20"/>
      <c r="WHF70" s="20"/>
      <c r="WHG70" s="20"/>
      <c r="WHH70" s="20"/>
      <c r="WHI70" s="20"/>
      <c r="WHJ70" s="20"/>
      <c r="WHK70" s="20"/>
      <c r="WHL70" s="20"/>
      <c r="WHM70" s="20"/>
      <c r="WHN70" s="20"/>
      <c r="WHO70" s="20"/>
      <c r="WHP70" s="20"/>
      <c r="WHQ70" s="20"/>
      <c r="WHR70" s="20"/>
      <c r="WHS70" s="20"/>
      <c r="WHT70" s="20"/>
      <c r="WHU70" s="20"/>
      <c r="WHV70" s="20"/>
      <c r="WHW70" s="20"/>
      <c r="WHX70" s="20"/>
      <c r="WHY70" s="20"/>
      <c r="WHZ70" s="20"/>
      <c r="WIA70" s="20"/>
      <c r="WIB70" s="20"/>
      <c r="WIC70" s="20"/>
      <c r="WID70" s="20"/>
      <c r="WIE70" s="20"/>
      <c r="WIF70" s="20"/>
      <c r="WIG70" s="20"/>
      <c r="WIH70" s="20"/>
      <c r="WII70" s="20"/>
      <c r="WIJ70" s="20"/>
      <c r="WIK70" s="20"/>
      <c r="WIL70" s="20"/>
      <c r="WIM70" s="20"/>
      <c r="WIN70" s="20"/>
      <c r="WIO70" s="20"/>
      <c r="WIP70" s="20"/>
      <c r="WIQ70" s="20"/>
      <c r="WIR70" s="20"/>
      <c r="WIS70" s="20"/>
      <c r="WIT70" s="20"/>
      <c r="WIU70" s="20"/>
      <c r="WIV70" s="20"/>
      <c r="WIW70" s="20"/>
      <c r="WIX70" s="20"/>
      <c r="WIY70" s="20"/>
      <c r="WIZ70" s="20"/>
      <c r="WJA70" s="20"/>
      <c r="WJB70" s="20"/>
      <c r="WJC70" s="20"/>
      <c r="WJD70" s="20"/>
      <c r="WJE70" s="20"/>
      <c r="WJF70" s="20"/>
      <c r="WJG70" s="20"/>
      <c r="WJH70" s="20"/>
      <c r="WJI70" s="20"/>
      <c r="WJJ70" s="20"/>
      <c r="WJK70" s="20"/>
      <c r="WJL70" s="20"/>
      <c r="WJM70" s="20"/>
      <c r="WJN70" s="20"/>
      <c r="WJO70" s="20"/>
      <c r="WJP70" s="20"/>
      <c r="WJQ70" s="20"/>
      <c r="WJR70" s="20"/>
      <c r="WJS70" s="20"/>
      <c r="WJT70" s="20"/>
      <c r="WJU70" s="20"/>
      <c r="WJV70" s="20"/>
      <c r="WJW70" s="20"/>
      <c r="WJX70" s="20"/>
      <c r="WJY70" s="20"/>
      <c r="WJZ70" s="20"/>
      <c r="WKA70" s="20"/>
      <c r="WKB70" s="20"/>
      <c r="WKC70" s="20"/>
      <c r="WKD70" s="20"/>
      <c r="WKE70" s="20"/>
      <c r="WKF70" s="20"/>
      <c r="WKG70" s="20"/>
      <c r="WKH70" s="20"/>
      <c r="WKI70" s="20"/>
      <c r="WKJ70" s="20"/>
      <c r="WKK70" s="20"/>
      <c r="WKL70" s="20"/>
      <c r="WKM70" s="20"/>
      <c r="WKN70" s="20"/>
      <c r="WKO70" s="20"/>
      <c r="WKP70" s="20"/>
      <c r="WKQ70" s="20"/>
      <c r="WKR70" s="20"/>
      <c r="WKS70" s="20"/>
      <c r="WKT70" s="20"/>
      <c r="WKU70" s="20"/>
      <c r="WKV70" s="20"/>
      <c r="WKW70" s="20"/>
      <c r="WKX70" s="20"/>
      <c r="WKY70" s="20"/>
      <c r="WKZ70" s="20"/>
      <c r="WLA70" s="20"/>
      <c r="WLB70" s="20"/>
      <c r="WLC70" s="20"/>
      <c r="WLD70" s="20"/>
      <c r="WLE70" s="20"/>
      <c r="WLF70" s="20"/>
      <c r="WLG70" s="20"/>
      <c r="WLH70" s="20"/>
      <c r="WLI70" s="20"/>
      <c r="WLJ70" s="20"/>
      <c r="WLK70" s="20"/>
      <c r="WLL70" s="20"/>
      <c r="WLM70" s="20"/>
      <c r="WLN70" s="20"/>
      <c r="WLO70" s="20"/>
      <c r="WLP70" s="20"/>
      <c r="WLQ70" s="20"/>
      <c r="WLR70" s="20"/>
      <c r="WLS70" s="20"/>
      <c r="WLT70" s="20"/>
      <c r="WLU70" s="20"/>
      <c r="WLV70" s="20"/>
      <c r="WLW70" s="20"/>
      <c r="WLX70" s="20"/>
      <c r="WLY70" s="20"/>
      <c r="WLZ70" s="20"/>
      <c r="WMA70" s="20"/>
      <c r="WMB70" s="20"/>
      <c r="WMC70" s="20"/>
      <c r="WMD70" s="20"/>
      <c r="WME70" s="20"/>
      <c r="WMF70" s="20"/>
      <c r="WMG70" s="20"/>
      <c r="WMH70" s="20"/>
      <c r="WMI70" s="20"/>
      <c r="WMJ70" s="20"/>
      <c r="WMK70" s="20"/>
      <c r="WML70" s="20"/>
      <c r="WMM70" s="20"/>
      <c r="WMN70" s="20"/>
      <c r="WMO70" s="20"/>
      <c r="WMP70" s="20"/>
      <c r="WMQ70" s="20"/>
      <c r="WMR70" s="20"/>
      <c r="WMS70" s="20"/>
      <c r="WMT70" s="20"/>
      <c r="WMU70" s="20"/>
      <c r="WMV70" s="20"/>
      <c r="WMW70" s="20"/>
      <c r="WMX70" s="20"/>
      <c r="WMY70" s="20"/>
      <c r="WMZ70" s="20"/>
      <c r="WNA70" s="20"/>
      <c r="WNB70" s="20"/>
      <c r="WNC70" s="20"/>
      <c r="WND70" s="20"/>
      <c r="WNE70" s="20"/>
      <c r="WNF70" s="20"/>
      <c r="WNG70" s="20"/>
      <c r="WNH70" s="20"/>
      <c r="WNI70" s="20"/>
      <c r="WNJ70" s="20"/>
      <c r="WNK70" s="20"/>
      <c r="WNL70" s="20"/>
      <c r="WNM70" s="20"/>
      <c r="WNN70" s="20"/>
      <c r="WNO70" s="20"/>
      <c r="WNP70" s="20"/>
      <c r="WNQ70" s="20"/>
      <c r="WNR70" s="20"/>
      <c r="WNS70" s="20"/>
      <c r="WNT70" s="20"/>
      <c r="WNU70" s="20"/>
      <c r="WNV70" s="20"/>
      <c r="WNW70" s="20"/>
      <c r="WNX70" s="20"/>
      <c r="WNY70" s="20"/>
      <c r="WNZ70" s="20"/>
      <c r="WOA70" s="20"/>
      <c r="WOB70" s="20"/>
      <c r="WOC70" s="20"/>
      <c r="WOD70" s="20"/>
      <c r="WOE70" s="20"/>
      <c r="WOF70" s="20"/>
      <c r="WOG70" s="20"/>
      <c r="WOH70" s="20"/>
      <c r="WOI70" s="20"/>
      <c r="WOJ70" s="20"/>
      <c r="WOK70" s="20"/>
      <c r="WOL70" s="20"/>
      <c r="WOM70" s="20"/>
      <c r="WON70" s="20"/>
      <c r="WOO70" s="20"/>
      <c r="WOP70" s="20"/>
      <c r="WOQ70" s="20"/>
      <c r="WOR70" s="20"/>
      <c r="WOS70" s="20"/>
      <c r="WOT70" s="20"/>
      <c r="WOU70" s="20"/>
      <c r="WOV70" s="20"/>
      <c r="WOW70" s="20"/>
      <c r="WOX70" s="20"/>
      <c r="WOY70" s="20"/>
      <c r="WOZ70" s="20"/>
      <c r="WPA70" s="20"/>
      <c r="WPB70" s="20"/>
      <c r="WPC70" s="20"/>
      <c r="WPD70" s="20"/>
      <c r="WPE70" s="20"/>
      <c r="WPF70" s="20"/>
      <c r="WPG70" s="20"/>
      <c r="WPH70" s="20"/>
      <c r="WPI70" s="20"/>
      <c r="WPJ70" s="20"/>
      <c r="WPK70" s="20"/>
      <c r="WPL70" s="20"/>
      <c r="WPM70" s="20"/>
      <c r="WPN70" s="20"/>
      <c r="WPO70" s="20"/>
      <c r="WPP70" s="20"/>
      <c r="WPQ70" s="20"/>
      <c r="WPR70" s="20"/>
      <c r="WPS70" s="20"/>
      <c r="WPT70" s="20"/>
      <c r="WPU70" s="20"/>
      <c r="WPV70" s="20"/>
      <c r="WPW70" s="20"/>
      <c r="WPX70" s="20"/>
      <c r="WPY70" s="20"/>
      <c r="WPZ70" s="20"/>
      <c r="WQA70" s="20"/>
      <c r="WQB70" s="20"/>
      <c r="WQC70" s="20"/>
      <c r="WQD70" s="20"/>
      <c r="WQE70" s="20"/>
      <c r="WQF70" s="20"/>
      <c r="WQG70" s="20"/>
      <c r="WQH70" s="20"/>
      <c r="WQI70" s="20"/>
      <c r="WQJ70" s="20"/>
      <c r="WQK70" s="20"/>
      <c r="WQL70" s="20"/>
      <c r="WQM70" s="20"/>
      <c r="WQN70" s="20"/>
      <c r="WQO70" s="20"/>
      <c r="WQP70" s="20"/>
      <c r="WQQ70" s="20"/>
      <c r="WQR70" s="20"/>
      <c r="WQS70" s="20"/>
      <c r="WQT70" s="20"/>
      <c r="WQU70" s="20"/>
      <c r="WQV70" s="20"/>
      <c r="WQW70" s="20"/>
      <c r="WQX70" s="20"/>
      <c r="WQY70" s="20"/>
      <c r="WQZ70" s="20"/>
      <c r="WRA70" s="20"/>
      <c r="WRB70" s="20"/>
      <c r="WRC70" s="20"/>
      <c r="WRD70" s="20"/>
      <c r="WRE70" s="20"/>
      <c r="WRF70" s="20"/>
      <c r="WRG70" s="20"/>
      <c r="WRH70" s="20"/>
      <c r="WRI70" s="20"/>
      <c r="WRJ70" s="20"/>
      <c r="WRK70" s="20"/>
      <c r="WRL70" s="20"/>
      <c r="WRM70" s="20"/>
      <c r="WRN70" s="20"/>
      <c r="WRO70" s="20"/>
      <c r="WRP70" s="20"/>
      <c r="WRQ70" s="20"/>
      <c r="WRR70" s="20"/>
      <c r="WRS70" s="20"/>
      <c r="WRT70" s="20"/>
      <c r="WRU70" s="20"/>
      <c r="WRV70" s="20"/>
      <c r="WRW70" s="20"/>
      <c r="WRX70" s="20"/>
      <c r="WRY70" s="20"/>
      <c r="WRZ70" s="20"/>
      <c r="WSA70" s="20"/>
      <c r="WSB70" s="20"/>
      <c r="WSC70" s="20"/>
      <c r="WSD70" s="20"/>
      <c r="WSE70" s="20"/>
      <c r="WSF70" s="20"/>
      <c r="WSG70" s="20"/>
      <c r="WSH70" s="20"/>
      <c r="WSI70" s="20"/>
      <c r="WSJ70" s="20"/>
      <c r="WSK70" s="20"/>
      <c r="WSL70" s="20"/>
      <c r="WSM70" s="20"/>
      <c r="WSN70" s="20"/>
      <c r="WSO70" s="20"/>
      <c r="WSP70" s="20"/>
      <c r="WSQ70" s="20"/>
      <c r="WSR70" s="20"/>
      <c r="WSS70" s="20"/>
      <c r="WST70" s="20"/>
      <c r="WSU70" s="20"/>
      <c r="WSV70" s="20"/>
      <c r="WSW70" s="20"/>
      <c r="WSX70" s="20"/>
      <c r="WSY70" s="20"/>
      <c r="WSZ70" s="20"/>
      <c r="WTA70" s="20"/>
      <c r="WTB70" s="20"/>
      <c r="WTC70" s="20"/>
      <c r="WTD70" s="20"/>
      <c r="WTE70" s="20"/>
      <c r="WTF70" s="20"/>
      <c r="WTG70" s="20"/>
      <c r="WTH70" s="20"/>
      <c r="WTI70" s="20"/>
      <c r="WTJ70" s="20"/>
      <c r="WTK70" s="20"/>
      <c r="WTL70" s="20"/>
      <c r="WTM70" s="20"/>
      <c r="WTN70" s="20"/>
      <c r="WTO70" s="20"/>
      <c r="WTP70" s="20"/>
      <c r="WTQ70" s="20"/>
      <c r="WTR70" s="20"/>
      <c r="WTS70" s="20"/>
      <c r="WTT70" s="20"/>
      <c r="WTU70" s="20"/>
      <c r="WTV70" s="20"/>
      <c r="WTW70" s="20"/>
      <c r="WTX70" s="20"/>
      <c r="WTY70" s="20"/>
      <c r="WTZ70" s="20"/>
      <c r="WUA70" s="20"/>
      <c r="WUB70" s="20"/>
      <c r="WUC70" s="20"/>
      <c r="WUD70" s="20"/>
      <c r="WUE70" s="20"/>
      <c r="WUF70" s="20"/>
      <c r="WUG70" s="20"/>
      <c r="WUH70" s="20"/>
      <c r="WUI70" s="20"/>
      <c r="WUJ70" s="20"/>
      <c r="WUK70" s="20"/>
      <c r="WUL70" s="20"/>
      <c r="WUM70" s="20"/>
      <c r="WUN70" s="20"/>
      <c r="WUO70" s="20"/>
      <c r="WUP70" s="20"/>
      <c r="WUQ70" s="20"/>
      <c r="WUR70" s="20"/>
      <c r="WUS70" s="20"/>
      <c r="WUT70" s="20"/>
      <c r="WUU70" s="20"/>
      <c r="WUV70" s="20"/>
      <c r="WUW70" s="20"/>
      <c r="WUX70" s="20"/>
      <c r="WUY70" s="20"/>
      <c r="WUZ70" s="20"/>
      <c r="WVA70" s="20"/>
      <c r="WVB70" s="20"/>
      <c r="WVC70" s="20"/>
      <c r="WVD70" s="20"/>
      <c r="WVE70" s="20"/>
      <c r="WVF70" s="20"/>
      <c r="WVG70" s="20"/>
      <c r="WVH70" s="20"/>
      <c r="WVI70" s="20"/>
      <c r="WVJ70" s="20"/>
      <c r="WVK70" s="20"/>
      <c r="WVL70" s="20"/>
      <c r="WVM70" s="20"/>
      <c r="WVN70" s="20"/>
      <c r="WVO70" s="20"/>
      <c r="WVP70" s="20"/>
      <c r="WVQ70" s="20"/>
      <c r="WVR70" s="20"/>
      <c r="WVS70" s="20"/>
      <c r="WVT70" s="20"/>
      <c r="WVU70" s="20"/>
      <c r="WVV70" s="20"/>
      <c r="WVW70" s="20"/>
      <c r="WVX70" s="20"/>
      <c r="WVY70" s="20"/>
      <c r="WVZ70" s="20"/>
      <c r="WWA70" s="20"/>
      <c r="WWB70" s="20"/>
      <c r="WWC70" s="20"/>
      <c r="WWD70" s="20"/>
      <c r="WWE70" s="20"/>
      <c r="WWF70" s="20"/>
      <c r="WWG70" s="20"/>
      <c r="WWH70" s="20"/>
      <c r="WWI70" s="20"/>
      <c r="WWJ70" s="20"/>
      <c r="WWK70" s="20"/>
      <c r="WWL70" s="20"/>
      <c r="WWM70" s="20"/>
      <c r="WWN70" s="20"/>
      <c r="WWO70" s="20"/>
      <c r="WWP70" s="20"/>
      <c r="WWQ70" s="20"/>
      <c r="WWR70" s="20"/>
      <c r="WWS70" s="20"/>
      <c r="WWT70" s="20"/>
      <c r="WWU70" s="20"/>
      <c r="WWV70" s="20"/>
      <c r="WWW70" s="20"/>
      <c r="WWX70" s="20"/>
      <c r="WWY70" s="20"/>
      <c r="WWZ70" s="20"/>
      <c r="WXA70" s="20"/>
      <c r="WXB70" s="20"/>
      <c r="WXC70" s="20"/>
      <c r="WXD70" s="20"/>
      <c r="WXE70" s="20"/>
      <c r="WXF70" s="20"/>
      <c r="WXG70" s="20"/>
      <c r="WXH70" s="20"/>
      <c r="WXI70" s="20"/>
      <c r="WXJ70" s="20"/>
      <c r="WXK70" s="20"/>
      <c r="WXL70" s="20"/>
      <c r="WXM70" s="20"/>
      <c r="WXN70" s="20"/>
      <c r="WXO70" s="20"/>
      <c r="WXP70" s="20"/>
      <c r="WXQ70" s="20"/>
      <c r="WXR70" s="20"/>
      <c r="WXS70" s="20"/>
      <c r="WXT70" s="20"/>
      <c r="WXU70" s="20"/>
      <c r="WXV70" s="20"/>
      <c r="WXW70" s="20"/>
      <c r="WXX70" s="20"/>
      <c r="WXY70" s="20"/>
      <c r="WXZ70" s="20"/>
      <c r="WYA70" s="20"/>
      <c r="WYB70" s="20"/>
      <c r="WYC70" s="20"/>
      <c r="WYD70" s="20"/>
      <c r="WYE70" s="20"/>
      <c r="WYF70" s="20"/>
      <c r="WYG70" s="20"/>
      <c r="WYH70" s="20"/>
      <c r="WYI70" s="20"/>
      <c r="WYJ70" s="20"/>
      <c r="WYK70" s="20"/>
      <c r="WYL70" s="20"/>
      <c r="WYM70" s="20"/>
      <c r="WYN70" s="20"/>
      <c r="WYO70" s="20"/>
      <c r="WYP70" s="20"/>
      <c r="WYQ70" s="20"/>
      <c r="WYR70" s="20"/>
      <c r="WYS70" s="20"/>
      <c r="WYT70" s="20"/>
      <c r="WYU70" s="20"/>
      <c r="WYV70" s="20"/>
      <c r="WYW70" s="20"/>
      <c r="WYX70" s="20"/>
      <c r="WYY70" s="20"/>
      <c r="WYZ70" s="20"/>
      <c r="WZA70" s="20"/>
      <c r="WZB70" s="20"/>
      <c r="WZC70" s="20"/>
      <c r="WZD70" s="20"/>
      <c r="WZE70" s="20"/>
      <c r="WZF70" s="20"/>
      <c r="WZG70" s="20"/>
      <c r="WZH70" s="20"/>
      <c r="WZI70" s="20"/>
      <c r="WZJ70" s="20"/>
      <c r="WZK70" s="20"/>
      <c r="WZL70" s="20"/>
      <c r="WZM70" s="20"/>
      <c r="WZN70" s="20"/>
      <c r="WZO70" s="20"/>
      <c r="WZP70" s="20"/>
      <c r="WZQ70" s="20"/>
      <c r="WZR70" s="20"/>
      <c r="WZS70" s="20"/>
      <c r="WZT70" s="20"/>
      <c r="WZU70" s="20"/>
      <c r="WZV70" s="20"/>
      <c r="WZW70" s="20"/>
      <c r="WZX70" s="20"/>
      <c r="WZY70" s="20"/>
      <c r="WZZ70" s="20"/>
      <c r="XAA70" s="20"/>
      <c r="XAB70" s="20"/>
      <c r="XAC70" s="20"/>
      <c r="XAD70" s="20"/>
      <c r="XAE70" s="20"/>
      <c r="XAF70" s="20"/>
      <c r="XAG70" s="20"/>
      <c r="XAH70" s="20"/>
      <c r="XAI70" s="20"/>
      <c r="XAJ70" s="20"/>
      <c r="XAK70" s="20"/>
      <c r="XAL70" s="20"/>
      <c r="XAM70" s="20"/>
      <c r="XAN70" s="20"/>
      <c r="XAO70" s="20"/>
      <c r="XAP70" s="20"/>
      <c r="XAQ70" s="20"/>
      <c r="XAR70" s="20"/>
      <c r="XAS70" s="20"/>
      <c r="XAT70" s="20"/>
      <c r="XAU70" s="20"/>
      <c r="XAV70" s="20"/>
      <c r="XAW70" s="20"/>
      <c r="XAX70" s="20"/>
      <c r="XAY70" s="20"/>
      <c r="XAZ70" s="20"/>
      <c r="XBA70" s="20"/>
      <c r="XBB70" s="20"/>
      <c r="XBC70" s="20"/>
      <c r="XBD70" s="20"/>
      <c r="XBE70" s="20"/>
      <c r="XBF70" s="20"/>
      <c r="XBG70" s="20"/>
      <c r="XBH70" s="20"/>
      <c r="XBI70" s="20"/>
      <c r="XBJ70" s="20"/>
      <c r="XBK70" s="20"/>
      <c r="XBL70" s="20"/>
      <c r="XBM70" s="20"/>
      <c r="XBN70" s="20"/>
      <c r="XBO70" s="20"/>
      <c r="XBP70" s="20"/>
      <c r="XBQ70" s="20"/>
      <c r="XBR70" s="20"/>
      <c r="XBS70" s="20"/>
      <c r="XBT70" s="20"/>
      <c r="XBU70" s="20"/>
      <c r="XBV70" s="20"/>
      <c r="XBW70" s="20"/>
      <c r="XBX70" s="20"/>
      <c r="XBY70" s="20"/>
      <c r="XBZ70" s="20"/>
      <c r="XCA70" s="20"/>
      <c r="XCB70" s="20"/>
      <c r="XCC70" s="20"/>
      <c r="XCD70" s="20"/>
      <c r="XCE70" s="20"/>
      <c r="XCF70" s="20"/>
      <c r="XCG70" s="20"/>
      <c r="XCH70" s="20"/>
      <c r="XCI70" s="20"/>
      <c r="XCJ70" s="20"/>
      <c r="XCK70" s="20"/>
      <c r="XCL70" s="20"/>
      <c r="XCM70" s="20"/>
      <c r="XCN70" s="20"/>
      <c r="XCO70" s="20"/>
      <c r="XCP70" s="20"/>
      <c r="XCQ70" s="20"/>
      <c r="XCR70" s="20"/>
      <c r="XCS70" s="20"/>
      <c r="XCT70" s="20"/>
      <c r="XCU70" s="20"/>
      <c r="XCV70" s="20"/>
      <c r="XCW70" s="20"/>
      <c r="XCX70" s="20"/>
      <c r="XCY70" s="20"/>
    </row>
    <row r="71" spans="1:16327" s="20" customFormat="1" ht="22.5" customHeight="1">
      <c r="A71" s="143">
        <v>2</v>
      </c>
      <c r="B71" s="267" t="s">
        <v>489</v>
      </c>
      <c r="C71" s="93"/>
      <c r="D71" s="93"/>
      <c r="E71" s="93" t="s">
        <v>24</v>
      </c>
      <c r="F71" s="94" t="s">
        <v>251</v>
      </c>
      <c r="G71" s="101" t="s">
        <v>496</v>
      </c>
      <c r="H71" s="93"/>
      <c r="I71" s="93"/>
      <c r="J71" s="93"/>
      <c r="K71" s="101" t="s">
        <v>497</v>
      </c>
      <c r="L71" s="101" t="s">
        <v>498</v>
      </c>
      <c r="M71" s="94" t="s">
        <v>22</v>
      </c>
      <c r="N71" s="93" t="s">
        <v>23</v>
      </c>
      <c r="O71" s="93">
        <v>6</v>
      </c>
      <c r="P71" s="96">
        <v>4.0000000000000001E-3</v>
      </c>
      <c r="Q71" s="97">
        <v>205.0523</v>
      </c>
      <c r="R71" s="97" t="s">
        <v>126</v>
      </c>
      <c r="S71" s="97" t="s">
        <v>126</v>
      </c>
      <c r="T71" s="98">
        <v>6</v>
      </c>
      <c r="U71" s="30"/>
      <c r="V71" s="300">
        <f t="shared" ref="V71:V135" si="5">P71-AB71</f>
        <v>0</v>
      </c>
      <c r="W71" s="282">
        <f t="shared" ref="W71:W135" si="6">T71-AL71</f>
        <v>1</v>
      </c>
      <c r="X71" s="47"/>
      <c r="Y71" s="354">
        <v>4.0000000000000001E-3</v>
      </c>
      <c r="Z71" s="326">
        <v>207.58070000000001</v>
      </c>
      <c r="AA71" s="336">
        <v>224.26224696</v>
      </c>
      <c r="AB71" s="335">
        <v>4.0000000000000001E-3</v>
      </c>
      <c r="AC71" s="346" t="s">
        <v>11</v>
      </c>
      <c r="AD71" s="346" t="s">
        <v>308</v>
      </c>
      <c r="AE71" s="347" t="s">
        <v>301</v>
      </c>
      <c r="AF71" s="347" t="s">
        <v>499</v>
      </c>
      <c r="AG71" s="347" t="s">
        <v>301</v>
      </c>
      <c r="AH71" s="347" t="s">
        <v>22</v>
      </c>
      <c r="AI71" s="347" t="s">
        <v>303</v>
      </c>
      <c r="AJ71" s="347" t="s">
        <v>23</v>
      </c>
      <c r="AK71" s="340" t="s">
        <v>459</v>
      </c>
      <c r="AL71" s="40">
        <v>5</v>
      </c>
      <c r="AM71" s="275"/>
      <c r="AN71" s="341" t="s">
        <v>495</v>
      </c>
      <c r="AO71" s="31" t="b">
        <f t="shared" si="4"/>
        <v>1</v>
      </c>
      <c r="AP71" s="1"/>
    </row>
    <row r="72" spans="1:16327" s="20" customFormat="1" ht="22.5" customHeight="1">
      <c r="A72" s="143">
        <v>2</v>
      </c>
      <c r="B72" s="268" t="s">
        <v>500</v>
      </c>
      <c r="C72" s="76"/>
      <c r="D72" s="76"/>
      <c r="E72" s="76" t="s">
        <v>16</v>
      </c>
      <c r="F72" s="78" t="s">
        <v>254</v>
      </c>
      <c r="G72" s="78" t="s">
        <v>501</v>
      </c>
      <c r="H72" s="76"/>
      <c r="I72" s="76"/>
      <c r="J72" s="76"/>
      <c r="K72" s="78" t="s">
        <v>502</v>
      </c>
      <c r="L72" s="78" t="s">
        <v>492</v>
      </c>
      <c r="M72" s="83" t="s">
        <v>22</v>
      </c>
      <c r="N72" s="76" t="s">
        <v>23</v>
      </c>
      <c r="O72" s="76">
        <v>6</v>
      </c>
      <c r="P72" s="79">
        <v>4.0000000000000001E-3</v>
      </c>
      <c r="Q72" s="139">
        <v>79.338200000000001</v>
      </c>
      <c r="R72" s="139" t="s">
        <v>126</v>
      </c>
      <c r="S72" s="139" t="s">
        <v>126</v>
      </c>
      <c r="T72" s="81">
        <v>6</v>
      </c>
      <c r="U72" s="30"/>
      <c r="V72" s="300">
        <f t="shared" si="5"/>
        <v>0</v>
      </c>
      <c r="W72" s="282">
        <f t="shared" si="6"/>
        <v>1</v>
      </c>
      <c r="X72" s="47"/>
      <c r="Y72" s="354">
        <v>4.0000000000000001E-3</v>
      </c>
      <c r="Z72" s="326">
        <v>66.391999999999996</v>
      </c>
      <c r="AA72" s="336">
        <v>61.9738945</v>
      </c>
      <c r="AB72" s="335">
        <v>4.0000000000000001E-3</v>
      </c>
      <c r="AC72" s="346" t="s">
        <v>493</v>
      </c>
      <c r="AD72" s="346" t="s">
        <v>300</v>
      </c>
      <c r="AE72" s="347" t="s">
        <v>301</v>
      </c>
      <c r="AF72" s="347" t="s">
        <v>503</v>
      </c>
      <c r="AG72" s="347" t="s">
        <v>301</v>
      </c>
      <c r="AH72" s="347" t="s">
        <v>22</v>
      </c>
      <c r="AI72" s="347" t="s">
        <v>303</v>
      </c>
      <c r="AJ72" s="347" t="s">
        <v>23</v>
      </c>
      <c r="AK72" s="340" t="s">
        <v>459</v>
      </c>
      <c r="AL72" s="40">
        <v>5</v>
      </c>
      <c r="AM72" s="275"/>
      <c r="AN72" s="341" t="s">
        <v>504</v>
      </c>
      <c r="AO72" s="31" t="b">
        <f t="shared" si="4"/>
        <v>1</v>
      </c>
      <c r="AP72" s="1"/>
    </row>
    <row r="73" spans="1:16327" s="20" customFormat="1" ht="22.5" customHeight="1" thickBot="1">
      <c r="A73" s="143">
        <v>2</v>
      </c>
      <c r="B73" s="269" t="s">
        <v>500</v>
      </c>
      <c r="C73" s="148"/>
      <c r="D73" s="148"/>
      <c r="E73" s="148" t="s">
        <v>16</v>
      </c>
      <c r="F73" s="206" t="s">
        <v>255</v>
      </c>
      <c r="G73" s="206" t="s">
        <v>505</v>
      </c>
      <c r="H73" s="148"/>
      <c r="I73" s="148"/>
      <c r="J73" s="148"/>
      <c r="K73" s="206" t="s">
        <v>502</v>
      </c>
      <c r="L73" s="206" t="s">
        <v>492</v>
      </c>
      <c r="M73" s="206" t="s">
        <v>72</v>
      </c>
      <c r="N73" s="148" t="s">
        <v>23</v>
      </c>
      <c r="O73" s="148">
        <v>6</v>
      </c>
      <c r="P73" s="207">
        <v>4.0000000000000001E-3</v>
      </c>
      <c r="Q73" s="231">
        <v>79.338200000000001</v>
      </c>
      <c r="R73" s="231" t="s">
        <v>126</v>
      </c>
      <c r="S73" s="231" t="s">
        <v>126</v>
      </c>
      <c r="T73" s="209">
        <v>6</v>
      </c>
      <c r="U73" s="30"/>
      <c r="V73" s="300">
        <f t="shared" si="5"/>
        <v>0</v>
      </c>
      <c r="W73" s="282">
        <f t="shared" si="6"/>
        <v>1</v>
      </c>
      <c r="X73" s="47"/>
      <c r="Y73" s="354">
        <v>4.0000000000000001E-3</v>
      </c>
      <c r="Z73" s="326">
        <v>66.391999999999996</v>
      </c>
      <c r="AA73" s="336">
        <v>61.9738945</v>
      </c>
      <c r="AB73" s="335">
        <v>4.0000000000000001E-3</v>
      </c>
      <c r="AC73" s="346" t="s">
        <v>506</v>
      </c>
      <c r="AD73" s="346" t="s">
        <v>300</v>
      </c>
      <c r="AE73" s="347" t="s">
        <v>301</v>
      </c>
      <c r="AF73" s="347" t="s">
        <v>503</v>
      </c>
      <c r="AG73" s="347" t="s">
        <v>301</v>
      </c>
      <c r="AH73" s="347" t="s">
        <v>22</v>
      </c>
      <c r="AI73" s="347" t="s">
        <v>297</v>
      </c>
      <c r="AJ73" s="347" t="s">
        <v>23</v>
      </c>
      <c r="AK73" s="340" t="s">
        <v>459</v>
      </c>
      <c r="AL73" s="40">
        <v>5</v>
      </c>
      <c r="AM73" s="275"/>
      <c r="AN73" s="341" t="s">
        <v>504</v>
      </c>
      <c r="AO73" s="31" t="b">
        <f t="shared" si="4"/>
        <v>1</v>
      </c>
      <c r="AP73" s="1"/>
    </row>
    <row r="74" spans="1:16327" s="20" customFormat="1" ht="22.5" customHeight="1" thickBot="1">
      <c r="A74" s="143">
        <v>2</v>
      </c>
      <c r="B74" s="44" t="s">
        <v>139</v>
      </c>
      <c r="C74" s="74"/>
      <c r="D74" s="74"/>
      <c r="E74" s="74"/>
      <c r="F74" s="74"/>
      <c r="G74" s="74"/>
      <c r="H74" s="74"/>
      <c r="I74" s="74"/>
      <c r="J74" s="74"/>
      <c r="K74" s="301"/>
      <c r="L74" s="74"/>
      <c r="M74" s="74"/>
      <c r="N74" s="74"/>
      <c r="O74" s="74"/>
      <c r="P74" s="74"/>
      <c r="Q74" s="74"/>
      <c r="R74" s="74"/>
      <c r="S74" s="74"/>
      <c r="T74" s="224"/>
      <c r="U74" s="30"/>
      <c r="V74" s="300">
        <f t="shared" si="5"/>
        <v>0</v>
      </c>
      <c r="W74" s="282" t="e">
        <f t="shared" si="6"/>
        <v>#N/A</v>
      </c>
      <c r="X74" s="47"/>
      <c r="Y74" s="354" t="e">
        <v>#VALUE!</v>
      </c>
      <c r="Z74" s="326" t="s">
        <v>348</v>
      </c>
      <c r="AA74" s="336"/>
      <c r="AB74" s="335"/>
      <c r="AC74" s="346"/>
      <c r="AD74" s="346"/>
      <c r="AE74" s="347"/>
      <c r="AF74" s="347"/>
      <c r="AG74" s="347"/>
      <c r="AH74" s="347"/>
      <c r="AI74" s="347"/>
      <c r="AJ74" s="347"/>
      <c r="AK74" s="340"/>
      <c r="AL74" s="40" t="e">
        <v>#N/A</v>
      </c>
      <c r="AM74" s="275"/>
      <c r="AN74" s="341" t="e">
        <v>#N/A</v>
      </c>
      <c r="AO74" s="31" t="e">
        <f t="shared" si="4"/>
        <v>#N/A</v>
      </c>
      <c r="AP74" s="1"/>
    </row>
    <row r="75" spans="1:16327" s="20" customFormat="1" ht="22.5" customHeight="1" thickBot="1">
      <c r="A75" s="143">
        <v>2</v>
      </c>
      <c r="B75" s="235" t="s">
        <v>507</v>
      </c>
      <c r="C75" s="236"/>
      <c r="D75" s="236"/>
      <c r="E75" s="236"/>
      <c r="F75" s="236"/>
      <c r="G75" s="236"/>
      <c r="H75" s="236"/>
      <c r="I75" s="236"/>
      <c r="J75" s="236"/>
      <c r="K75" s="236"/>
      <c r="L75" s="236"/>
      <c r="M75" s="236"/>
      <c r="N75" s="236"/>
      <c r="O75" s="236"/>
      <c r="P75" s="236"/>
      <c r="Q75" s="236"/>
      <c r="R75" s="236"/>
      <c r="S75" s="236"/>
      <c r="T75" s="237"/>
      <c r="U75" s="30"/>
      <c r="V75" s="300">
        <f t="shared" si="5"/>
        <v>0</v>
      </c>
      <c r="W75" s="282" t="e">
        <f t="shared" si="6"/>
        <v>#N/A</v>
      </c>
      <c r="X75" s="47"/>
      <c r="Y75" s="354" t="e">
        <v>#VALUE!</v>
      </c>
      <c r="Z75" s="326" t="s">
        <v>348</v>
      </c>
      <c r="AA75" s="336"/>
      <c r="AB75" s="335"/>
      <c r="AC75" s="346"/>
      <c r="AD75" s="346"/>
      <c r="AE75" s="347"/>
      <c r="AF75" s="347"/>
      <c r="AG75" s="347"/>
      <c r="AH75" s="347"/>
      <c r="AI75" s="347"/>
      <c r="AJ75" s="347"/>
      <c r="AK75" s="340"/>
      <c r="AL75" s="40" t="e">
        <v>#N/A</v>
      </c>
      <c r="AM75" s="275"/>
      <c r="AN75" s="341" t="e">
        <v>#N/A</v>
      </c>
      <c r="AO75" s="31" t="e">
        <f t="shared" si="4"/>
        <v>#N/A</v>
      </c>
      <c r="AP75" s="1"/>
    </row>
    <row r="76" spans="1:16327" s="20" customFormat="1" ht="22.5" customHeight="1" thickBot="1">
      <c r="A76" s="143">
        <v>2</v>
      </c>
      <c r="B76" s="232" t="s">
        <v>140</v>
      </c>
      <c r="C76" s="233"/>
      <c r="D76" s="233"/>
      <c r="E76" s="233"/>
      <c r="F76" s="233"/>
      <c r="G76" s="233"/>
      <c r="H76" s="233"/>
      <c r="I76" s="233"/>
      <c r="J76" s="233"/>
      <c r="K76" s="233"/>
      <c r="L76" s="233"/>
      <c r="M76" s="233"/>
      <c r="N76" s="233"/>
      <c r="O76" s="233"/>
      <c r="P76" s="233"/>
      <c r="Q76" s="233"/>
      <c r="R76" s="233"/>
      <c r="S76" s="233"/>
      <c r="T76" s="234"/>
      <c r="U76" s="30"/>
      <c r="V76" s="300">
        <f t="shared" si="5"/>
        <v>0</v>
      </c>
      <c r="W76" s="282" t="e">
        <f t="shared" si="6"/>
        <v>#N/A</v>
      </c>
      <c r="X76" s="47"/>
      <c r="Y76" s="354" t="e">
        <v>#VALUE!</v>
      </c>
      <c r="Z76" s="326" t="s">
        <v>348</v>
      </c>
      <c r="AA76" s="336"/>
      <c r="AB76" s="335"/>
      <c r="AC76" s="346"/>
      <c r="AD76" s="346"/>
      <c r="AE76" s="347"/>
      <c r="AF76" s="347"/>
      <c r="AG76" s="347"/>
      <c r="AH76" s="347"/>
      <c r="AI76" s="347"/>
      <c r="AJ76" s="347"/>
      <c r="AK76" s="340"/>
      <c r="AL76" s="40" t="e">
        <v>#N/A</v>
      </c>
      <c r="AM76" s="275"/>
      <c r="AN76" s="341" t="e">
        <v>#N/A</v>
      </c>
      <c r="AO76" s="31" t="e">
        <f t="shared" si="4"/>
        <v>#N/A</v>
      </c>
      <c r="AP76" s="1"/>
    </row>
    <row r="77" spans="1:16327" s="20" customFormat="1" ht="22.5" customHeight="1">
      <c r="A77" s="143">
        <v>2</v>
      </c>
      <c r="B77" s="229" t="s">
        <v>508</v>
      </c>
      <c r="C77" s="69" t="s">
        <v>297</v>
      </c>
      <c r="D77" s="69"/>
      <c r="E77" s="69" t="s">
        <v>24</v>
      </c>
      <c r="F77" s="69" t="s">
        <v>141</v>
      </c>
      <c r="G77" s="33" t="s">
        <v>509</v>
      </c>
      <c r="H77" s="69"/>
      <c r="I77" s="325" t="s">
        <v>297</v>
      </c>
      <c r="J77" s="69"/>
      <c r="K77" s="33" t="s">
        <v>324</v>
      </c>
      <c r="L77" s="33" t="s">
        <v>21</v>
      </c>
      <c r="M77" s="69" t="s">
        <v>22</v>
      </c>
      <c r="N77" s="69" t="s">
        <v>23</v>
      </c>
      <c r="O77" s="69">
        <v>8</v>
      </c>
      <c r="P77" s="230">
        <v>1.5E-3</v>
      </c>
      <c r="Q77" s="63">
        <v>810.2962</v>
      </c>
      <c r="R77" s="327">
        <v>7.05</v>
      </c>
      <c r="S77" s="327">
        <v>3.14</v>
      </c>
      <c r="T77" s="50">
        <v>3</v>
      </c>
      <c r="U77" s="30"/>
      <c r="V77" s="300">
        <f t="shared" si="5"/>
        <v>0</v>
      </c>
      <c r="W77" s="282">
        <f t="shared" si="6"/>
        <v>0</v>
      </c>
      <c r="X77" s="47"/>
      <c r="Y77" s="354">
        <v>1.5E-3</v>
      </c>
      <c r="Z77" s="326">
        <v>749.37249999999995</v>
      </c>
      <c r="AA77" s="336">
        <v>1734.7137488800001</v>
      </c>
      <c r="AB77" s="335">
        <v>1.5E-3</v>
      </c>
      <c r="AC77" s="346" t="s">
        <v>11</v>
      </c>
      <c r="AD77" s="346" t="s">
        <v>308</v>
      </c>
      <c r="AE77" s="347" t="s">
        <v>301</v>
      </c>
      <c r="AF77" s="347" t="s">
        <v>398</v>
      </c>
      <c r="AG77" s="347" t="s">
        <v>301</v>
      </c>
      <c r="AH77" s="347" t="s">
        <v>22</v>
      </c>
      <c r="AI77" s="347" t="s">
        <v>303</v>
      </c>
      <c r="AJ77" s="347" t="s">
        <v>23</v>
      </c>
      <c r="AK77" s="340" t="s">
        <v>304</v>
      </c>
      <c r="AL77" s="40">
        <v>3</v>
      </c>
      <c r="AM77" s="275"/>
      <c r="AN77" s="341" t="s">
        <v>508</v>
      </c>
      <c r="AO77" s="31" t="b">
        <f t="shared" si="4"/>
        <v>1</v>
      </c>
      <c r="AP77" s="1"/>
    </row>
    <row r="78" spans="1:16327" s="20" customFormat="1" ht="22.5" customHeight="1">
      <c r="A78" s="143">
        <v>2</v>
      </c>
      <c r="B78" s="130" t="s">
        <v>510</v>
      </c>
      <c r="C78" s="52" t="s">
        <v>297</v>
      </c>
      <c r="D78" s="52"/>
      <c r="E78" s="52" t="s">
        <v>24</v>
      </c>
      <c r="F78" s="57" t="s">
        <v>146</v>
      </c>
      <c r="G78" s="25" t="s">
        <v>511</v>
      </c>
      <c r="H78" s="57"/>
      <c r="I78" s="66" t="s">
        <v>297</v>
      </c>
      <c r="J78" s="52"/>
      <c r="K78" s="52" t="s">
        <v>512</v>
      </c>
      <c r="L78" s="52" t="s">
        <v>21</v>
      </c>
      <c r="M78" s="66" t="s">
        <v>22</v>
      </c>
      <c r="N78" s="66" t="s">
        <v>23</v>
      </c>
      <c r="O78" s="66">
        <v>8</v>
      </c>
      <c r="P78" s="67">
        <v>1.5E-3</v>
      </c>
      <c r="Q78" s="55">
        <v>1186.4855</v>
      </c>
      <c r="R78" s="328">
        <v>3.79</v>
      </c>
      <c r="S78" s="328">
        <v>3.01</v>
      </c>
      <c r="T78" s="17">
        <v>3</v>
      </c>
      <c r="U78" s="30"/>
      <c r="V78" s="300">
        <f t="shared" si="5"/>
        <v>0</v>
      </c>
      <c r="W78" s="282">
        <f t="shared" si="6"/>
        <v>1</v>
      </c>
      <c r="X78" s="47"/>
      <c r="Y78" s="354">
        <v>1.5E-3</v>
      </c>
      <c r="Z78" s="326">
        <v>1225.1846</v>
      </c>
      <c r="AA78" s="336">
        <v>1357.1575412</v>
      </c>
      <c r="AB78" s="335">
        <v>1.5E-3</v>
      </c>
      <c r="AC78" s="346" t="s">
        <v>11</v>
      </c>
      <c r="AD78" s="346" t="s">
        <v>308</v>
      </c>
      <c r="AE78" s="347" t="s">
        <v>301</v>
      </c>
      <c r="AF78" s="347" t="s">
        <v>331</v>
      </c>
      <c r="AG78" s="347" t="s">
        <v>301</v>
      </c>
      <c r="AH78" s="347" t="s">
        <v>22</v>
      </c>
      <c r="AI78" s="347" t="s">
        <v>303</v>
      </c>
      <c r="AJ78" s="347" t="s">
        <v>23</v>
      </c>
      <c r="AK78" s="340" t="s">
        <v>304</v>
      </c>
      <c r="AL78" s="40">
        <v>2</v>
      </c>
      <c r="AM78" s="275"/>
      <c r="AN78" s="341" t="s">
        <v>510</v>
      </c>
      <c r="AO78" s="31" t="b">
        <f t="shared" si="4"/>
        <v>1</v>
      </c>
      <c r="AP78" s="1"/>
    </row>
    <row r="79" spans="1:16327" s="20" customFormat="1" ht="22.5" customHeight="1">
      <c r="A79" s="143">
        <v>2</v>
      </c>
      <c r="B79" s="140" t="s">
        <v>513</v>
      </c>
      <c r="C79" s="93" t="s">
        <v>297</v>
      </c>
      <c r="D79" s="93"/>
      <c r="E79" s="93" t="s">
        <v>24</v>
      </c>
      <c r="F79" s="94" t="s">
        <v>150</v>
      </c>
      <c r="G79" s="95" t="s">
        <v>514</v>
      </c>
      <c r="H79" s="93"/>
      <c r="I79" s="141"/>
      <c r="J79" s="93"/>
      <c r="K79" s="93" t="s">
        <v>515</v>
      </c>
      <c r="L79" s="93" t="s">
        <v>38</v>
      </c>
      <c r="M79" s="93" t="s">
        <v>33</v>
      </c>
      <c r="N79" s="93" t="s">
        <v>23</v>
      </c>
      <c r="O79" s="93">
        <v>8</v>
      </c>
      <c r="P79" s="96">
        <v>2.5000000000000001E-3</v>
      </c>
      <c r="Q79" s="97">
        <v>697.96564000000001</v>
      </c>
      <c r="R79" s="329">
        <v>7.19</v>
      </c>
      <c r="S79" s="329">
        <v>6.78</v>
      </c>
      <c r="T79" s="98">
        <v>4</v>
      </c>
      <c r="U79" s="30"/>
      <c r="V79" s="300">
        <f t="shared" si="5"/>
        <v>0</v>
      </c>
      <c r="W79" s="282">
        <f t="shared" si="6"/>
        <v>1</v>
      </c>
      <c r="X79" s="47"/>
      <c r="Y79" s="354">
        <v>2.5000000000000001E-3</v>
      </c>
      <c r="Z79" s="326">
        <v>810.09739999999999</v>
      </c>
      <c r="AA79" s="336">
        <v>779.88679992744096</v>
      </c>
      <c r="AB79" s="335">
        <v>2.5000000000000001E-3</v>
      </c>
      <c r="AC79" s="346" t="s">
        <v>11</v>
      </c>
      <c r="AD79" s="346" t="s">
        <v>308</v>
      </c>
      <c r="AE79" s="347" t="s">
        <v>301</v>
      </c>
      <c r="AF79" s="347" t="s">
        <v>516</v>
      </c>
      <c r="AG79" s="347" t="s">
        <v>301</v>
      </c>
      <c r="AH79" s="347" t="s">
        <v>33</v>
      </c>
      <c r="AI79" s="347" t="s">
        <v>454</v>
      </c>
      <c r="AJ79" s="347" t="s">
        <v>23</v>
      </c>
      <c r="AK79" s="340" t="s">
        <v>304</v>
      </c>
      <c r="AL79" s="40">
        <v>3</v>
      </c>
      <c r="AM79" s="275"/>
      <c r="AN79" s="341" t="s">
        <v>513</v>
      </c>
      <c r="AO79" s="31" t="b">
        <f t="shared" si="4"/>
        <v>1</v>
      </c>
      <c r="AP79" s="1"/>
    </row>
    <row r="80" spans="1:16327" s="21" customFormat="1" ht="22.5" customHeight="1" thickBot="1">
      <c r="A80" s="143">
        <v>2</v>
      </c>
      <c r="B80" s="142" t="s">
        <v>513</v>
      </c>
      <c r="C80" s="99" t="s">
        <v>297</v>
      </c>
      <c r="D80" s="99"/>
      <c r="E80" s="99" t="s">
        <v>24</v>
      </c>
      <c r="F80" s="225" t="s">
        <v>151</v>
      </c>
      <c r="G80" s="127" t="s">
        <v>517</v>
      </c>
      <c r="H80" s="99"/>
      <c r="I80" s="226"/>
      <c r="J80" s="99"/>
      <c r="K80" s="99" t="s">
        <v>518</v>
      </c>
      <c r="L80" s="99" t="s">
        <v>21</v>
      </c>
      <c r="M80" s="218" t="s">
        <v>72</v>
      </c>
      <c r="N80" s="99" t="s">
        <v>23</v>
      </c>
      <c r="O80" s="99">
        <v>8</v>
      </c>
      <c r="P80" s="220">
        <v>2.5000000000000001E-3</v>
      </c>
      <c r="Q80" s="221">
        <v>697.96559999999999</v>
      </c>
      <c r="R80" s="330">
        <v>7.19</v>
      </c>
      <c r="S80" s="330">
        <v>6.78</v>
      </c>
      <c r="T80" s="227">
        <v>4</v>
      </c>
      <c r="U80" s="30"/>
      <c r="V80" s="300">
        <f t="shared" si="5"/>
        <v>0</v>
      </c>
      <c r="W80" s="282">
        <f t="shared" si="6"/>
        <v>1</v>
      </c>
      <c r="X80" s="47"/>
      <c r="Y80" s="354">
        <v>2.5000000000000001E-3</v>
      </c>
      <c r="Z80" s="326">
        <v>810.09739999999999</v>
      </c>
      <c r="AA80" s="336">
        <v>779.88679992744096</v>
      </c>
      <c r="AB80" s="335">
        <v>2.5000000000000001E-3</v>
      </c>
      <c r="AC80" s="346" t="s">
        <v>366</v>
      </c>
      <c r="AD80" s="346" t="s">
        <v>308</v>
      </c>
      <c r="AE80" s="347" t="s">
        <v>301</v>
      </c>
      <c r="AF80" s="347" t="s">
        <v>519</v>
      </c>
      <c r="AG80" s="347" t="s">
        <v>301</v>
      </c>
      <c r="AH80" s="347" t="s">
        <v>22</v>
      </c>
      <c r="AI80" s="347" t="s">
        <v>297</v>
      </c>
      <c r="AJ80" s="347" t="s">
        <v>23</v>
      </c>
      <c r="AK80" s="340" t="s">
        <v>304</v>
      </c>
      <c r="AL80" s="40">
        <v>3</v>
      </c>
      <c r="AM80" s="275"/>
      <c r="AN80" s="341" t="s">
        <v>513</v>
      </c>
      <c r="AO80" s="31" t="b">
        <f t="shared" si="4"/>
        <v>1</v>
      </c>
      <c r="AP80" s="1"/>
      <c r="AQ80" s="20"/>
      <c r="AR80" s="20"/>
      <c r="AS80" s="20"/>
      <c r="AT80" s="20"/>
      <c r="AU80" s="20"/>
      <c r="AV80" s="20"/>
      <c r="AW80" s="20"/>
      <c r="AX80" s="20"/>
      <c r="AY80" s="20"/>
      <c r="AZ80" s="20"/>
      <c r="BA80" s="20"/>
      <c r="BB80" s="20"/>
      <c r="BC80" s="20"/>
      <c r="BD80" s="20"/>
      <c r="BE80" s="20"/>
      <c r="BF80" s="20"/>
      <c r="BG80" s="20"/>
      <c r="BH80" s="20"/>
      <c r="BI80" s="20"/>
      <c r="BJ80" s="20"/>
      <c r="BK80" s="20"/>
      <c r="BL80" s="20"/>
      <c r="BM80" s="20"/>
      <c r="BN80" s="20"/>
      <c r="BO80" s="20"/>
      <c r="BP80" s="20"/>
      <c r="BQ80" s="20"/>
      <c r="BR80" s="20"/>
      <c r="BS80" s="20"/>
      <c r="BT80" s="20"/>
      <c r="BU80" s="20"/>
      <c r="BV80" s="20"/>
      <c r="BW80" s="20"/>
      <c r="BX80" s="20"/>
      <c r="BY80" s="20"/>
      <c r="BZ80" s="20"/>
      <c r="CA80" s="20"/>
      <c r="CB80" s="20"/>
      <c r="CC80" s="20"/>
      <c r="CD80" s="20"/>
      <c r="CE80" s="20"/>
      <c r="CF80" s="20"/>
      <c r="CG80" s="20"/>
      <c r="CH80" s="20"/>
      <c r="CI80" s="20"/>
      <c r="CJ80" s="20"/>
      <c r="CK80" s="20"/>
      <c r="CL80" s="20"/>
      <c r="CM80" s="20"/>
      <c r="CN80" s="20"/>
      <c r="CO80" s="20"/>
      <c r="CP80" s="20"/>
      <c r="CQ80" s="20"/>
      <c r="CR80" s="20"/>
      <c r="CS80" s="20"/>
      <c r="CT80" s="20"/>
      <c r="CU80" s="20"/>
      <c r="CV80" s="20"/>
      <c r="CW80" s="20"/>
      <c r="CX80" s="20"/>
      <c r="CY80" s="20"/>
      <c r="CZ80" s="20"/>
      <c r="DA80" s="20"/>
      <c r="DB80" s="20"/>
      <c r="DC80" s="20"/>
      <c r="DD80" s="20"/>
      <c r="DE80" s="20"/>
      <c r="DF80" s="20"/>
      <c r="DG80" s="20"/>
      <c r="DH80" s="20"/>
      <c r="DI80" s="20"/>
      <c r="DJ80" s="20"/>
      <c r="DK80" s="20"/>
      <c r="DL80" s="20"/>
      <c r="DM80" s="20"/>
      <c r="DN80" s="20"/>
      <c r="DO80" s="20"/>
      <c r="DP80" s="20"/>
      <c r="DQ80" s="20"/>
      <c r="DR80" s="20"/>
      <c r="DS80" s="20"/>
      <c r="DT80" s="20"/>
      <c r="DU80" s="20"/>
      <c r="DV80" s="20"/>
      <c r="DW80" s="20"/>
      <c r="DX80" s="20"/>
      <c r="DY80" s="20"/>
      <c r="DZ80" s="20"/>
      <c r="EA80" s="20"/>
      <c r="EB80" s="20"/>
      <c r="EC80" s="20"/>
      <c r="ED80" s="20"/>
      <c r="EE80" s="20"/>
      <c r="EF80" s="20"/>
      <c r="EG80" s="20"/>
      <c r="EH80" s="20"/>
      <c r="EI80" s="20"/>
      <c r="EJ80" s="20"/>
      <c r="EK80" s="20"/>
      <c r="EL80" s="20"/>
      <c r="EM80" s="20"/>
      <c r="EN80" s="20"/>
      <c r="EO80" s="20"/>
      <c r="EP80" s="20"/>
      <c r="EQ80" s="20"/>
      <c r="ER80" s="20"/>
      <c r="ES80" s="20"/>
      <c r="ET80" s="20"/>
      <c r="EU80" s="20"/>
      <c r="EV80" s="20"/>
      <c r="EW80" s="20"/>
      <c r="EX80" s="20"/>
      <c r="EY80" s="20"/>
      <c r="EZ80" s="20"/>
      <c r="FA80" s="20"/>
      <c r="FB80" s="20"/>
      <c r="FC80" s="20"/>
      <c r="FD80" s="20"/>
      <c r="FE80" s="20"/>
      <c r="FF80" s="20"/>
      <c r="FG80" s="20"/>
      <c r="FH80" s="20"/>
      <c r="FI80" s="20"/>
      <c r="FJ80" s="20"/>
      <c r="FK80" s="20"/>
      <c r="FL80" s="20"/>
      <c r="FM80" s="20"/>
      <c r="FN80" s="20"/>
      <c r="FO80" s="20"/>
      <c r="FP80" s="20"/>
      <c r="FQ80" s="20"/>
      <c r="FR80" s="20"/>
      <c r="FS80" s="20"/>
      <c r="FT80" s="20"/>
      <c r="FU80" s="20"/>
      <c r="FV80" s="20"/>
      <c r="FW80" s="20"/>
      <c r="FX80" s="20"/>
      <c r="FY80" s="20"/>
      <c r="FZ80" s="20"/>
      <c r="GA80" s="20"/>
      <c r="GB80" s="20"/>
      <c r="GC80" s="20"/>
      <c r="GD80" s="20"/>
      <c r="GE80" s="20"/>
      <c r="GF80" s="20"/>
      <c r="GG80" s="20"/>
      <c r="GH80" s="20"/>
      <c r="GI80" s="20"/>
      <c r="GJ80" s="20"/>
      <c r="GK80" s="20"/>
      <c r="GL80" s="20"/>
      <c r="GM80" s="20"/>
      <c r="GN80" s="20"/>
      <c r="GO80" s="20"/>
      <c r="GP80" s="20"/>
      <c r="GQ80" s="20"/>
      <c r="GR80" s="20"/>
      <c r="GS80" s="20"/>
      <c r="GT80" s="20"/>
      <c r="GU80" s="20"/>
      <c r="GV80" s="20"/>
      <c r="GW80" s="20"/>
      <c r="GX80" s="20"/>
      <c r="GY80" s="20"/>
      <c r="GZ80" s="20"/>
      <c r="HA80" s="20"/>
      <c r="HB80" s="20"/>
      <c r="HC80" s="20"/>
      <c r="HD80" s="20"/>
      <c r="HE80" s="20"/>
      <c r="HF80" s="20"/>
      <c r="HG80" s="20"/>
      <c r="HH80" s="20"/>
      <c r="HI80" s="20"/>
      <c r="HJ80" s="20"/>
      <c r="HK80" s="20"/>
      <c r="HL80" s="20"/>
      <c r="HM80" s="20"/>
      <c r="HN80" s="20"/>
      <c r="HO80" s="20"/>
      <c r="HP80" s="20"/>
      <c r="HQ80" s="20"/>
      <c r="HR80" s="20"/>
      <c r="HS80" s="20"/>
      <c r="HT80" s="20"/>
      <c r="HU80" s="20"/>
      <c r="HV80" s="20"/>
      <c r="HW80" s="20"/>
      <c r="HX80" s="20"/>
      <c r="HY80" s="20"/>
      <c r="HZ80" s="20"/>
      <c r="IA80" s="20"/>
      <c r="IB80" s="20"/>
      <c r="IC80" s="20"/>
      <c r="ID80" s="20"/>
      <c r="IE80" s="20"/>
      <c r="IF80" s="20"/>
      <c r="IG80" s="20"/>
      <c r="IH80" s="20"/>
      <c r="II80" s="20"/>
      <c r="IJ80" s="20"/>
      <c r="IK80" s="20"/>
      <c r="IL80" s="20"/>
      <c r="IM80" s="20"/>
      <c r="IN80" s="20"/>
      <c r="IO80" s="20"/>
      <c r="IP80" s="20"/>
      <c r="IQ80" s="20"/>
      <c r="IR80" s="20"/>
      <c r="IS80" s="20"/>
      <c r="IT80" s="20"/>
      <c r="IU80" s="20"/>
      <c r="IV80" s="20"/>
      <c r="IW80" s="20"/>
      <c r="IX80" s="20"/>
      <c r="IY80" s="20"/>
      <c r="IZ80" s="20"/>
      <c r="JA80" s="20"/>
      <c r="JB80" s="20"/>
      <c r="JC80" s="20"/>
      <c r="JD80" s="20"/>
      <c r="JE80" s="20"/>
      <c r="JF80" s="20"/>
      <c r="JG80" s="20"/>
      <c r="JH80" s="20"/>
      <c r="JI80" s="20"/>
      <c r="JJ80" s="20"/>
      <c r="JK80" s="20"/>
      <c r="JL80" s="20"/>
      <c r="JM80" s="20"/>
      <c r="JN80" s="20"/>
      <c r="JO80" s="20"/>
      <c r="JP80" s="20"/>
      <c r="JQ80" s="20"/>
      <c r="JR80" s="20"/>
      <c r="JS80" s="20"/>
      <c r="JT80" s="20"/>
      <c r="JU80" s="20"/>
      <c r="JV80" s="20"/>
      <c r="JW80" s="20"/>
      <c r="JX80" s="20"/>
      <c r="JY80" s="20"/>
      <c r="JZ80" s="20"/>
      <c r="KA80" s="20"/>
      <c r="KB80" s="20"/>
      <c r="KC80" s="20"/>
      <c r="KD80" s="20"/>
      <c r="KE80" s="20"/>
      <c r="KF80" s="20"/>
      <c r="KG80" s="20"/>
      <c r="KH80" s="20"/>
      <c r="KI80" s="20"/>
      <c r="KJ80" s="20"/>
      <c r="KK80" s="20"/>
      <c r="KL80" s="20"/>
      <c r="KM80" s="20"/>
      <c r="KN80" s="20"/>
      <c r="KO80" s="20"/>
      <c r="KP80" s="20"/>
      <c r="KQ80" s="20"/>
      <c r="KR80" s="20"/>
      <c r="KS80" s="20"/>
      <c r="KT80" s="20"/>
      <c r="KU80" s="20"/>
      <c r="KV80" s="20"/>
      <c r="KW80" s="20"/>
      <c r="KX80" s="20"/>
      <c r="KY80" s="20"/>
      <c r="KZ80" s="20"/>
      <c r="LA80" s="20"/>
      <c r="LB80" s="20"/>
      <c r="LC80" s="20"/>
      <c r="LD80" s="20"/>
      <c r="LE80" s="20"/>
      <c r="LF80" s="20"/>
      <c r="LG80" s="20"/>
      <c r="LH80" s="20"/>
      <c r="LI80" s="20"/>
      <c r="LJ80" s="20"/>
      <c r="LK80" s="20"/>
      <c r="LL80" s="20"/>
      <c r="LM80" s="20"/>
      <c r="LN80" s="20"/>
      <c r="LO80" s="20"/>
      <c r="LP80" s="20"/>
      <c r="LQ80" s="20"/>
      <c r="LR80" s="20"/>
      <c r="LS80" s="20"/>
      <c r="LT80" s="20"/>
      <c r="LU80" s="20"/>
      <c r="LV80" s="20"/>
      <c r="LW80" s="20"/>
      <c r="LX80" s="20"/>
      <c r="LY80" s="20"/>
      <c r="LZ80" s="20"/>
      <c r="MA80" s="20"/>
      <c r="MB80" s="20"/>
      <c r="MC80" s="20"/>
      <c r="MD80" s="20"/>
      <c r="ME80" s="20"/>
      <c r="MF80" s="20"/>
      <c r="MG80" s="20"/>
      <c r="MH80" s="20"/>
      <c r="MI80" s="20"/>
      <c r="MJ80" s="20"/>
      <c r="MK80" s="20"/>
      <c r="ML80" s="20"/>
      <c r="MM80" s="20"/>
      <c r="MN80" s="20"/>
      <c r="MO80" s="20"/>
      <c r="MP80" s="20"/>
      <c r="MQ80" s="20"/>
      <c r="MR80" s="20"/>
      <c r="MS80" s="20"/>
      <c r="MT80" s="20"/>
      <c r="MU80" s="20"/>
      <c r="MV80" s="20"/>
      <c r="MW80" s="20"/>
      <c r="MX80" s="20"/>
      <c r="MY80" s="20"/>
      <c r="MZ80" s="20"/>
      <c r="NA80" s="20"/>
      <c r="NB80" s="20"/>
      <c r="NC80" s="20"/>
      <c r="ND80" s="20"/>
      <c r="NE80" s="20"/>
      <c r="NF80" s="20"/>
      <c r="NG80" s="20"/>
      <c r="NH80" s="20"/>
      <c r="NI80" s="20"/>
      <c r="NJ80" s="20"/>
      <c r="NK80" s="20"/>
      <c r="NL80" s="20"/>
      <c r="NM80" s="20"/>
      <c r="NN80" s="20"/>
      <c r="NO80" s="20"/>
      <c r="NP80" s="20"/>
      <c r="NQ80" s="20"/>
      <c r="NR80" s="20"/>
      <c r="NS80" s="20"/>
      <c r="NT80" s="20"/>
      <c r="NU80" s="20"/>
      <c r="NV80" s="20"/>
      <c r="NW80" s="20"/>
      <c r="NX80" s="20"/>
      <c r="NY80" s="20"/>
      <c r="NZ80" s="20"/>
      <c r="OA80" s="20"/>
      <c r="OB80" s="20"/>
      <c r="OC80" s="20"/>
      <c r="OD80" s="20"/>
      <c r="OE80" s="20"/>
      <c r="OF80" s="20"/>
      <c r="OG80" s="20"/>
      <c r="OH80" s="20"/>
      <c r="OI80" s="20"/>
      <c r="OJ80" s="20"/>
      <c r="OK80" s="20"/>
      <c r="OL80" s="20"/>
      <c r="OM80" s="20"/>
      <c r="ON80" s="20"/>
      <c r="OO80" s="20"/>
      <c r="OP80" s="20"/>
      <c r="OQ80" s="20"/>
      <c r="OR80" s="20"/>
      <c r="OS80" s="20"/>
      <c r="OT80" s="20"/>
      <c r="OU80" s="20"/>
      <c r="OV80" s="20"/>
      <c r="OW80" s="20"/>
      <c r="OX80" s="20"/>
      <c r="OY80" s="20"/>
      <c r="OZ80" s="20"/>
      <c r="PA80" s="20"/>
      <c r="PB80" s="20"/>
      <c r="PC80" s="20"/>
      <c r="PD80" s="20"/>
      <c r="PE80" s="20"/>
      <c r="PF80" s="20"/>
      <c r="PG80" s="20"/>
      <c r="PH80" s="20"/>
      <c r="PI80" s="20"/>
      <c r="PJ80" s="20"/>
      <c r="PK80" s="20"/>
      <c r="PL80" s="20"/>
      <c r="PM80" s="20"/>
      <c r="PN80" s="20"/>
      <c r="PO80" s="20"/>
      <c r="PP80" s="20"/>
      <c r="PQ80" s="20"/>
      <c r="PR80" s="20"/>
      <c r="PS80" s="20"/>
      <c r="PT80" s="20"/>
      <c r="PU80" s="20"/>
      <c r="PV80" s="20"/>
      <c r="PW80" s="20"/>
      <c r="PX80" s="20"/>
      <c r="PY80" s="20"/>
      <c r="PZ80" s="20"/>
      <c r="QA80" s="20"/>
      <c r="QB80" s="20"/>
      <c r="QC80" s="20"/>
      <c r="QD80" s="20"/>
      <c r="QE80" s="20"/>
      <c r="QF80" s="20"/>
      <c r="QG80" s="20"/>
      <c r="QH80" s="20"/>
      <c r="QI80" s="20"/>
      <c r="QJ80" s="20"/>
      <c r="QK80" s="20"/>
      <c r="QL80" s="20"/>
      <c r="QM80" s="20"/>
      <c r="QN80" s="20"/>
      <c r="QO80" s="20"/>
      <c r="QP80" s="20"/>
      <c r="QQ80" s="20"/>
      <c r="QR80" s="20"/>
      <c r="QS80" s="20"/>
      <c r="QT80" s="20"/>
      <c r="QU80" s="20"/>
      <c r="QV80" s="20"/>
      <c r="QW80" s="20"/>
      <c r="QX80" s="20"/>
      <c r="QY80" s="20"/>
      <c r="QZ80" s="20"/>
      <c r="RA80" s="20"/>
      <c r="RB80" s="20"/>
      <c r="RC80" s="20"/>
      <c r="RD80" s="20"/>
      <c r="RE80" s="20"/>
      <c r="RF80" s="20"/>
      <c r="RG80" s="20"/>
      <c r="RH80" s="20"/>
      <c r="RI80" s="20"/>
      <c r="RJ80" s="20"/>
      <c r="RK80" s="20"/>
      <c r="RL80" s="20"/>
      <c r="RM80" s="20"/>
      <c r="RN80" s="20"/>
      <c r="RO80" s="20"/>
      <c r="RP80" s="20"/>
      <c r="RQ80" s="20"/>
      <c r="RR80" s="20"/>
      <c r="RS80" s="20"/>
      <c r="RT80" s="20"/>
      <c r="RU80" s="20"/>
      <c r="RV80" s="20"/>
      <c r="RW80" s="20"/>
      <c r="RX80" s="20"/>
      <c r="RY80" s="20"/>
      <c r="RZ80" s="20"/>
      <c r="SA80" s="20"/>
      <c r="SB80" s="20"/>
      <c r="SC80" s="20"/>
      <c r="SD80" s="20"/>
      <c r="SE80" s="20"/>
      <c r="SF80" s="20"/>
      <c r="SG80" s="20"/>
      <c r="SH80" s="20"/>
      <c r="SI80" s="20"/>
      <c r="SJ80" s="20"/>
      <c r="SK80" s="20"/>
      <c r="SL80" s="20"/>
      <c r="SM80" s="20"/>
      <c r="SN80" s="20"/>
      <c r="SO80" s="20"/>
      <c r="SP80" s="20"/>
      <c r="SQ80" s="20"/>
      <c r="SR80" s="20"/>
      <c r="SS80" s="20"/>
      <c r="ST80" s="20"/>
      <c r="SU80" s="20"/>
      <c r="SV80" s="20"/>
      <c r="SW80" s="20"/>
      <c r="SX80" s="20"/>
      <c r="SY80" s="20"/>
      <c r="SZ80" s="20"/>
      <c r="TA80" s="20"/>
      <c r="TB80" s="20"/>
      <c r="TC80" s="20"/>
      <c r="TD80" s="20"/>
      <c r="TE80" s="20"/>
      <c r="TF80" s="20"/>
      <c r="TG80" s="20"/>
      <c r="TH80" s="20"/>
      <c r="TI80" s="20"/>
      <c r="TJ80" s="20"/>
      <c r="TK80" s="20"/>
      <c r="TL80" s="20"/>
      <c r="TM80" s="20"/>
      <c r="TN80" s="20"/>
      <c r="TO80" s="20"/>
      <c r="TP80" s="20"/>
      <c r="TQ80" s="20"/>
      <c r="TR80" s="20"/>
      <c r="TS80" s="20"/>
      <c r="TT80" s="20"/>
      <c r="TU80" s="20"/>
      <c r="TV80" s="20"/>
      <c r="TW80" s="20"/>
      <c r="TX80" s="20"/>
      <c r="TY80" s="20"/>
      <c r="TZ80" s="20"/>
      <c r="UA80" s="20"/>
      <c r="UB80" s="20"/>
      <c r="UC80" s="20"/>
      <c r="UD80" s="20"/>
      <c r="UE80" s="20"/>
      <c r="UF80" s="20"/>
      <c r="UG80" s="20"/>
      <c r="UH80" s="20"/>
      <c r="UI80" s="20"/>
      <c r="UJ80" s="20"/>
      <c r="UK80" s="20"/>
      <c r="UL80" s="20"/>
      <c r="UM80" s="20"/>
      <c r="UN80" s="20"/>
      <c r="UO80" s="20"/>
      <c r="UP80" s="20"/>
      <c r="UQ80" s="20"/>
      <c r="UR80" s="20"/>
      <c r="US80" s="20"/>
      <c r="UT80" s="20"/>
      <c r="UU80" s="20"/>
      <c r="UV80" s="20"/>
      <c r="UW80" s="20"/>
      <c r="UX80" s="20"/>
      <c r="UY80" s="20"/>
      <c r="UZ80" s="20"/>
      <c r="VA80" s="20"/>
      <c r="VB80" s="20"/>
      <c r="VC80" s="20"/>
      <c r="VD80" s="20"/>
      <c r="VE80" s="20"/>
      <c r="VF80" s="20"/>
      <c r="VG80" s="20"/>
      <c r="VH80" s="20"/>
      <c r="VI80" s="20"/>
      <c r="VJ80" s="20"/>
      <c r="VK80" s="20"/>
      <c r="VL80" s="20"/>
      <c r="VM80" s="20"/>
      <c r="VN80" s="20"/>
      <c r="VO80" s="20"/>
      <c r="VP80" s="20"/>
      <c r="VQ80" s="20"/>
      <c r="VR80" s="20"/>
      <c r="VS80" s="20"/>
      <c r="VT80" s="20"/>
      <c r="VU80" s="20"/>
      <c r="VV80" s="20"/>
      <c r="VW80" s="20"/>
      <c r="VX80" s="20"/>
      <c r="VY80" s="20"/>
      <c r="VZ80" s="20"/>
      <c r="WA80" s="20"/>
      <c r="WB80" s="20"/>
      <c r="WC80" s="20"/>
      <c r="WD80" s="20"/>
      <c r="WE80" s="20"/>
      <c r="WF80" s="20"/>
      <c r="WG80" s="20"/>
      <c r="WH80" s="20"/>
      <c r="WI80" s="20"/>
      <c r="WJ80" s="20"/>
      <c r="WK80" s="20"/>
      <c r="WL80" s="20"/>
      <c r="WM80" s="20"/>
      <c r="WN80" s="20"/>
      <c r="WO80" s="20"/>
      <c r="WP80" s="20"/>
      <c r="WQ80" s="20"/>
      <c r="WR80" s="20"/>
      <c r="WS80" s="20"/>
      <c r="WT80" s="20"/>
      <c r="WU80" s="20"/>
      <c r="WV80" s="20"/>
      <c r="WW80" s="20"/>
      <c r="WX80" s="20"/>
      <c r="WY80" s="20"/>
      <c r="WZ80" s="20"/>
      <c r="XA80" s="20"/>
      <c r="XB80" s="20"/>
      <c r="XC80" s="20"/>
      <c r="XD80" s="20"/>
      <c r="XE80" s="20"/>
      <c r="XF80" s="20"/>
      <c r="XG80" s="20"/>
      <c r="XH80" s="20"/>
      <c r="XI80" s="20"/>
      <c r="XJ80" s="20"/>
      <c r="XK80" s="20"/>
      <c r="XL80" s="20"/>
      <c r="XM80" s="20"/>
      <c r="XN80" s="20"/>
      <c r="XO80" s="20"/>
      <c r="XP80" s="20"/>
      <c r="XQ80" s="20"/>
      <c r="XR80" s="20"/>
      <c r="XS80" s="20"/>
      <c r="XT80" s="20"/>
      <c r="XU80" s="20"/>
      <c r="XV80" s="20"/>
      <c r="XW80" s="20"/>
      <c r="XX80" s="20"/>
      <c r="XY80" s="20"/>
      <c r="XZ80" s="20"/>
      <c r="YA80" s="20"/>
      <c r="YB80" s="20"/>
      <c r="YC80" s="20"/>
      <c r="YD80" s="20"/>
      <c r="YE80" s="20"/>
      <c r="YF80" s="20"/>
      <c r="YG80" s="20"/>
      <c r="YH80" s="20"/>
      <c r="YI80" s="20"/>
      <c r="YJ80" s="20"/>
      <c r="YK80" s="20"/>
      <c r="YL80" s="20"/>
      <c r="YM80" s="20"/>
      <c r="YN80" s="20"/>
      <c r="YO80" s="20"/>
      <c r="YP80" s="20"/>
      <c r="YQ80" s="20"/>
      <c r="YR80" s="20"/>
      <c r="YS80" s="20"/>
      <c r="YT80" s="20"/>
      <c r="YU80" s="20"/>
      <c r="YV80" s="20"/>
      <c r="YW80" s="20"/>
      <c r="YX80" s="20"/>
      <c r="YY80" s="20"/>
      <c r="YZ80" s="20"/>
      <c r="ZA80" s="20"/>
      <c r="ZB80" s="20"/>
      <c r="ZC80" s="20"/>
      <c r="ZD80" s="20"/>
      <c r="ZE80" s="20"/>
      <c r="ZF80" s="20"/>
      <c r="ZG80" s="20"/>
      <c r="ZH80" s="20"/>
      <c r="ZI80" s="20"/>
      <c r="ZJ80" s="20"/>
      <c r="ZK80" s="20"/>
      <c r="ZL80" s="20"/>
      <c r="ZM80" s="20"/>
      <c r="ZN80" s="20"/>
      <c r="ZO80" s="20"/>
      <c r="ZP80" s="20"/>
      <c r="ZQ80" s="20"/>
      <c r="ZR80" s="20"/>
      <c r="ZS80" s="20"/>
      <c r="ZT80" s="20"/>
      <c r="ZU80" s="20"/>
      <c r="ZV80" s="20"/>
      <c r="ZW80" s="20"/>
      <c r="ZX80" s="20"/>
      <c r="ZY80" s="20"/>
      <c r="ZZ80" s="20"/>
      <c r="AAA80" s="20"/>
      <c r="AAB80" s="20"/>
      <c r="AAC80" s="20"/>
      <c r="AAD80" s="20"/>
      <c r="AAE80" s="20"/>
      <c r="AAF80" s="20"/>
      <c r="AAG80" s="20"/>
      <c r="AAH80" s="20"/>
      <c r="AAI80" s="20"/>
      <c r="AAJ80" s="20"/>
      <c r="AAK80" s="20"/>
      <c r="AAL80" s="20"/>
      <c r="AAM80" s="20"/>
      <c r="AAN80" s="20"/>
      <c r="AAO80" s="20"/>
      <c r="AAP80" s="20"/>
      <c r="AAQ80" s="20"/>
      <c r="AAR80" s="20"/>
      <c r="AAS80" s="20"/>
      <c r="AAT80" s="20"/>
      <c r="AAU80" s="20"/>
      <c r="AAV80" s="20"/>
      <c r="AAW80" s="20"/>
      <c r="AAX80" s="20"/>
      <c r="AAY80" s="20"/>
      <c r="AAZ80" s="20"/>
      <c r="ABA80" s="20"/>
      <c r="ABB80" s="20"/>
      <c r="ABC80" s="20"/>
      <c r="ABD80" s="20"/>
      <c r="ABE80" s="20"/>
      <c r="ABF80" s="20"/>
      <c r="ABG80" s="20"/>
      <c r="ABH80" s="20"/>
      <c r="ABI80" s="20"/>
      <c r="ABJ80" s="20"/>
      <c r="ABK80" s="20"/>
      <c r="ABL80" s="20"/>
      <c r="ABM80" s="20"/>
      <c r="ABN80" s="20"/>
      <c r="ABO80" s="20"/>
      <c r="ABP80" s="20"/>
      <c r="ABQ80" s="20"/>
      <c r="ABR80" s="20"/>
      <c r="ABS80" s="20"/>
      <c r="ABT80" s="20"/>
      <c r="ABU80" s="20"/>
      <c r="ABV80" s="20"/>
      <c r="ABW80" s="20"/>
      <c r="ABX80" s="20"/>
      <c r="ABY80" s="20"/>
      <c r="ABZ80" s="20"/>
      <c r="ACA80" s="20"/>
      <c r="ACB80" s="20"/>
      <c r="ACC80" s="20"/>
      <c r="ACD80" s="20"/>
      <c r="ACE80" s="20"/>
      <c r="ACF80" s="20"/>
      <c r="ACG80" s="20"/>
      <c r="ACH80" s="20"/>
      <c r="ACI80" s="20"/>
      <c r="ACJ80" s="20"/>
      <c r="ACK80" s="20"/>
      <c r="ACL80" s="20"/>
      <c r="ACM80" s="20"/>
      <c r="ACN80" s="20"/>
      <c r="ACO80" s="20"/>
      <c r="ACP80" s="20"/>
      <c r="ACQ80" s="20"/>
      <c r="ACR80" s="20"/>
      <c r="ACS80" s="20"/>
      <c r="ACT80" s="20"/>
      <c r="ACU80" s="20"/>
      <c r="ACV80" s="20"/>
      <c r="ACW80" s="20"/>
      <c r="ACX80" s="20"/>
      <c r="ACY80" s="20"/>
      <c r="ACZ80" s="20"/>
      <c r="ADA80" s="20"/>
      <c r="ADB80" s="20"/>
      <c r="ADC80" s="20"/>
      <c r="ADD80" s="20"/>
      <c r="ADE80" s="20"/>
      <c r="ADF80" s="20"/>
      <c r="ADG80" s="20"/>
      <c r="ADH80" s="20"/>
      <c r="ADI80" s="20"/>
      <c r="ADJ80" s="20"/>
      <c r="ADK80" s="20"/>
      <c r="ADL80" s="20"/>
      <c r="ADM80" s="20"/>
      <c r="ADN80" s="20"/>
      <c r="ADO80" s="20"/>
      <c r="ADP80" s="20"/>
      <c r="ADQ80" s="20"/>
      <c r="ADR80" s="20"/>
      <c r="ADS80" s="20"/>
      <c r="ADT80" s="20"/>
      <c r="ADU80" s="20"/>
      <c r="ADV80" s="20"/>
      <c r="ADW80" s="20"/>
      <c r="ADX80" s="20"/>
      <c r="ADY80" s="20"/>
      <c r="ADZ80" s="20"/>
      <c r="AEA80" s="20"/>
      <c r="AEB80" s="20"/>
      <c r="AEC80" s="20"/>
      <c r="AED80" s="20"/>
      <c r="AEE80" s="20"/>
      <c r="AEF80" s="20"/>
      <c r="AEG80" s="20"/>
      <c r="AEH80" s="20"/>
      <c r="AEI80" s="20"/>
      <c r="AEJ80" s="20"/>
      <c r="AEK80" s="20"/>
      <c r="AEL80" s="20"/>
      <c r="AEM80" s="20"/>
      <c r="AEN80" s="20"/>
      <c r="AEO80" s="20"/>
      <c r="AEP80" s="20"/>
      <c r="AEQ80" s="20"/>
      <c r="AER80" s="20"/>
      <c r="AES80" s="20"/>
      <c r="AET80" s="20"/>
      <c r="AEU80" s="20"/>
      <c r="AEV80" s="20"/>
      <c r="AEW80" s="20"/>
      <c r="AEX80" s="20"/>
      <c r="AEY80" s="20"/>
      <c r="AEZ80" s="20"/>
      <c r="AFA80" s="20"/>
      <c r="AFB80" s="20"/>
      <c r="AFC80" s="20"/>
      <c r="AFD80" s="20"/>
      <c r="AFE80" s="20"/>
      <c r="AFF80" s="20"/>
      <c r="AFG80" s="20"/>
      <c r="AFH80" s="20"/>
      <c r="AFI80" s="20"/>
      <c r="AFJ80" s="20"/>
      <c r="AFK80" s="20"/>
      <c r="AFL80" s="20"/>
      <c r="AFM80" s="20"/>
      <c r="AFN80" s="20"/>
      <c r="AFO80" s="20"/>
      <c r="AFP80" s="20"/>
      <c r="AFQ80" s="20"/>
      <c r="AFR80" s="20"/>
      <c r="AFS80" s="20"/>
      <c r="AFT80" s="20"/>
      <c r="AFU80" s="20"/>
      <c r="AFV80" s="20"/>
      <c r="AFW80" s="20"/>
      <c r="AFX80" s="20"/>
      <c r="AFY80" s="20"/>
      <c r="AFZ80" s="20"/>
      <c r="AGA80" s="20"/>
      <c r="AGB80" s="20"/>
      <c r="AGC80" s="20"/>
      <c r="AGD80" s="20"/>
      <c r="AGE80" s="20"/>
      <c r="AGF80" s="20"/>
      <c r="AGG80" s="20"/>
      <c r="AGH80" s="20"/>
      <c r="AGI80" s="20"/>
      <c r="AGJ80" s="20"/>
      <c r="AGK80" s="20"/>
      <c r="AGL80" s="20"/>
      <c r="AGM80" s="20"/>
      <c r="AGN80" s="20"/>
      <c r="AGO80" s="20"/>
      <c r="AGP80" s="20"/>
      <c r="AGQ80" s="20"/>
      <c r="AGR80" s="20"/>
      <c r="AGS80" s="20"/>
      <c r="AGT80" s="20"/>
      <c r="AGU80" s="20"/>
      <c r="AGV80" s="20"/>
      <c r="AGW80" s="20"/>
      <c r="AGX80" s="20"/>
      <c r="AGY80" s="20"/>
      <c r="AGZ80" s="20"/>
      <c r="AHA80" s="20"/>
      <c r="AHB80" s="20"/>
      <c r="AHC80" s="20"/>
      <c r="AHD80" s="20"/>
      <c r="AHE80" s="20"/>
      <c r="AHF80" s="20"/>
      <c r="AHG80" s="20"/>
      <c r="AHH80" s="20"/>
      <c r="AHI80" s="20"/>
      <c r="AHJ80" s="20"/>
      <c r="AHK80" s="20"/>
      <c r="AHL80" s="20"/>
      <c r="AHM80" s="20"/>
      <c r="AHN80" s="20"/>
      <c r="AHO80" s="20"/>
      <c r="AHP80" s="20"/>
      <c r="AHQ80" s="20"/>
      <c r="AHR80" s="20"/>
      <c r="AHS80" s="20"/>
      <c r="AHT80" s="20"/>
      <c r="AHU80" s="20"/>
      <c r="AHV80" s="20"/>
      <c r="AHW80" s="20"/>
      <c r="AHX80" s="20"/>
      <c r="AHY80" s="20"/>
      <c r="AHZ80" s="20"/>
      <c r="AIA80" s="20"/>
      <c r="AIB80" s="20"/>
      <c r="AIC80" s="20"/>
      <c r="AID80" s="20"/>
      <c r="AIE80" s="20"/>
      <c r="AIF80" s="20"/>
      <c r="AIG80" s="20"/>
      <c r="AIH80" s="20"/>
      <c r="AII80" s="20"/>
      <c r="AIJ80" s="20"/>
      <c r="AIK80" s="20"/>
      <c r="AIL80" s="20"/>
      <c r="AIM80" s="20"/>
      <c r="AIN80" s="20"/>
      <c r="AIO80" s="20"/>
      <c r="AIP80" s="20"/>
      <c r="AIQ80" s="20"/>
      <c r="AIR80" s="20"/>
      <c r="AIS80" s="20"/>
      <c r="AIT80" s="20"/>
      <c r="AIU80" s="20"/>
      <c r="AIV80" s="20"/>
      <c r="AIW80" s="20"/>
      <c r="AIX80" s="20"/>
      <c r="AIY80" s="20"/>
      <c r="AIZ80" s="20"/>
      <c r="AJA80" s="20"/>
      <c r="AJB80" s="20"/>
      <c r="AJC80" s="20"/>
      <c r="AJD80" s="20"/>
      <c r="AJE80" s="20"/>
      <c r="AJF80" s="20"/>
      <c r="AJG80" s="20"/>
      <c r="AJH80" s="20"/>
      <c r="AJI80" s="20"/>
      <c r="AJJ80" s="20"/>
      <c r="AJK80" s="20"/>
      <c r="AJL80" s="20"/>
      <c r="AJM80" s="20"/>
      <c r="AJN80" s="20"/>
      <c r="AJO80" s="20"/>
      <c r="AJP80" s="20"/>
      <c r="AJQ80" s="20"/>
      <c r="AJR80" s="20"/>
      <c r="AJS80" s="20"/>
      <c r="AJT80" s="20"/>
      <c r="AJU80" s="20"/>
      <c r="AJV80" s="20"/>
      <c r="AJW80" s="20"/>
      <c r="AJX80" s="20"/>
      <c r="AJY80" s="20"/>
      <c r="AJZ80" s="20"/>
      <c r="AKA80" s="20"/>
      <c r="AKB80" s="20"/>
      <c r="AKC80" s="20"/>
      <c r="AKD80" s="20"/>
      <c r="AKE80" s="20"/>
      <c r="AKF80" s="20"/>
      <c r="AKG80" s="20"/>
      <c r="AKH80" s="20"/>
      <c r="AKI80" s="20"/>
      <c r="AKJ80" s="20"/>
      <c r="AKK80" s="20"/>
      <c r="AKL80" s="20"/>
      <c r="AKM80" s="20"/>
      <c r="AKN80" s="20"/>
      <c r="AKO80" s="20"/>
      <c r="AKP80" s="20"/>
      <c r="AKQ80" s="20"/>
      <c r="AKR80" s="20"/>
      <c r="AKS80" s="20"/>
      <c r="AKT80" s="20"/>
      <c r="AKU80" s="20"/>
      <c r="AKV80" s="20"/>
      <c r="AKW80" s="20"/>
      <c r="AKX80" s="20"/>
      <c r="AKY80" s="20"/>
      <c r="AKZ80" s="20"/>
      <c r="ALA80" s="20"/>
      <c r="ALB80" s="20"/>
      <c r="ALC80" s="20"/>
      <c r="ALD80" s="20"/>
      <c r="ALE80" s="20"/>
      <c r="ALF80" s="20"/>
      <c r="ALG80" s="20"/>
      <c r="ALH80" s="20"/>
      <c r="ALI80" s="20"/>
      <c r="ALJ80" s="20"/>
      <c r="ALK80" s="20"/>
      <c r="ALL80" s="20"/>
      <c r="ALM80" s="20"/>
      <c r="ALN80" s="20"/>
      <c r="ALO80" s="20"/>
      <c r="ALP80" s="20"/>
      <c r="ALQ80" s="20"/>
      <c r="ALR80" s="20"/>
      <c r="ALS80" s="20"/>
      <c r="ALT80" s="20"/>
      <c r="ALU80" s="20"/>
      <c r="ALV80" s="20"/>
      <c r="ALW80" s="20"/>
      <c r="ALX80" s="20"/>
      <c r="ALY80" s="20"/>
      <c r="ALZ80" s="20"/>
      <c r="AMA80" s="20"/>
      <c r="AMB80" s="20"/>
      <c r="AMC80" s="20"/>
      <c r="AMD80" s="20"/>
      <c r="AME80" s="20"/>
      <c r="AMF80" s="20"/>
      <c r="AMG80" s="20"/>
      <c r="AMH80" s="20"/>
      <c r="AMI80" s="20"/>
      <c r="AMJ80" s="20"/>
      <c r="AMK80" s="20"/>
      <c r="AML80" s="20"/>
      <c r="AMM80" s="20"/>
      <c r="AMN80" s="20"/>
      <c r="AMO80" s="20"/>
      <c r="AMP80" s="20"/>
      <c r="AMQ80" s="20"/>
      <c r="AMR80" s="20"/>
      <c r="AMS80" s="20"/>
      <c r="AMT80" s="20"/>
      <c r="AMU80" s="20"/>
      <c r="AMV80" s="20"/>
      <c r="AMW80" s="20"/>
      <c r="AMX80" s="20"/>
      <c r="AMY80" s="20"/>
      <c r="AMZ80" s="20"/>
      <c r="ANA80" s="20"/>
      <c r="ANB80" s="20"/>
      <c r="ANC80" s="20"/>
      <c r="AND80" s="20"/>
      <c r="ANE80" s="20"/>
      <c r="ANF80" s="20"/>
      <c r="ANG80" s="20"/>
      <c r="ANH80" s="20"/>
      <c r="ANI80" s="20"/>
      <c r="ANJ80" s="20"/>
      <c r="ANK80" s="20"/>
      <c r="ANL80" s="20"/>
      <c r="ANM80" s="20"/>
      <c r="ANN80" s="20"/>
      <c r="ANO80" s="20"/>
      <c r="ANP80" s="20"/>
      <c r="ANQ80" s="20"/>
      <c r="ANR80" s="20"/>
      <c r="ANS80" s="20"/>
      <c r="ANT80" s="20"/>
      <c r="ANU80" s="20"/>
      <c r="ANV80" s="20"/>
      <c r="ANW80" s="20"/>
      <c r="ANX80" s="20"/>
      <c r="ANY80" s="20"/>
      <c r="ANZ80" s="20"/>
      <c r="AOA80" s="20"/>
      <c r="AOB80" s="20"/>
      <c r="AOC80" s="20"/>
      <c r="AOD80" s="20"/>
      <c r="AOE80" s="20"/>
      <c r="AOF80" s="20"/>
      <c r="AOG80" s="20"/>
      <c r="AOH80" s="20"/>
      <c r="AOI80" s="20"/>
      <c r="AOJ80" s="20"/>
      <c r="AOK80" s="20"/>
      <c r="AOL80" s="20"/>
      <c r="AOM80" s="20"/>
      <c r="AON80" s="20"/>
      <c r="AOO80" s="20"/>
      <c r="AOP80" s="20"/>
      <c r="AOQ80" s="20"/>
      <c r="AOR80" s="20"/>
      <c r="AOS80" s="20"/>
      <c r="AOT80" s="20"/>
      <c r="AOU80" s="20"/>
      <c r="AOV80" s="20"/>
      <c r="AOW80" s="20"/>
      <c r="AOX80" s="20"/>
      <c r="AOY80" s="20"/>
      <c r="AOZ80" s="20"/>
      <c r="APA80" s="20"/>
      <c r="APB80" s="20"/>
      <c r="APC80" s="20"/>
      <c r="APD80" s="20"/>
      <c r="APE80" s="20"/>
      <c r="APF80" s="20"/>
      <c r="APG80" s="20"/>
      <c r="APH80" s="20"/>
      <c r="API80" s="20"/>
      <c r="APJ80" s="20"/>
      <c r="APK80" s="20"/>
      <c r="APL80" s="20"/>
      <c r="APM80" s="20"/>
      <c r="APN80" s="20"/>
      <c r="APO80" s="20"/>
      <c r="APP80" s="20"/>
      <c r="APQ80" s="20"/>
      <c r="APR80" s="20"/>
      <c r="APS80" s="20"/>
      <c r="APT80" s="20"/>
      <c r="APU80" s="20"/>
      <c r="APV80" s="20"/>
      <c r="APW80" s="20"/>
      <c r="APX80" s="20"/>
      <c r="APY80" s="20"/>
      <c r="APZ80" s="20"/>
      <c r="AQA80" s="20"/>
      <c r="AQB80" s="20"/>
      <c r="AQC80" s="20"/>
      <c r="AQD80" s="20"/>
      <c r="AQE80" s="20"/>
      <c r="AQF80" s="20"/>
      <c r="AQG80" s="20"/>
      <c r="AQH80" s="20"/>
      <c r="AQI80" s="20"/>
      <c r="AQJ80" s="20"/>
      <c r="AQK80" s="20"/>
      <c r="AQL80" s="20"/>
      <c r="AQM80" s="20"/>
      <c r="AQN80" s="20"/>
      <c r="AQO80" s="20"/>
      <c r="AQP80" s="20"/>
      <c r="AQQ80" s="20"/>
      <c r="AQR80" s="20"/>
      <c r="AQS80" s="20"/>
      <c r="AQT80" s="20"/>
      <c r="AQU80" s="20"/>
      <c r="AQV80" s="20"/>
      <c r="AQW80" s="20"/>
      <c r="AQX80" s="20"/>
      <c r="AQY80" s="20"/>
      <c r="AQZ80" s="20"/>
      <c r="ARA80" s="20"/>
      <c r="ARB80" s="20"/>
      <c r="ARC80" s="20"/>
      <c r="ARD80" s="20"/>
      <c r="ARE80" s="20"/>
      <c r="ARF80" s="20"/>
      <c r="ARG80" s="20"/>
      <c r="ARH80" s="20"/>
      <c r="ARI80" s="20"/>
      <c r="ARJ80" s="20"/>
      <c r="ARK80" s="20"/>
      <c r="ARL80" s="20"/>
      <c r="ARM80" s="20"/>
      <c r="ARN80" s="20"/>
      <c r="ARO80" s="20"/>
      <c r="ARP80" s="20"/>
      <c r="ARQ80" s="20"/>
      <c r="ARR80" s="20"/>
      <c r="ARS80" s="20"/>
      <c r="ART80" s="20"/>
      <c r="ARU80" s="20"/>
      <c r="ARV80" s="20"/>
      <c r="ARW80" s="20"/>
      <c r="ARX80" s="20"/>
      <c r="ARY80" s="20"/>
      <c r="ARZ80" s="20"/>
      <c r="ASA80" s="20"/>
      <c r="ASB80" s="20"/>
      <c r="ASC80" s="20"/>
      <c r="ASD80" s="20"/>
      <c r="ASE80" s="20"/>
      <c r="ASF80" s="20"/>
      <c r="ASG80" s="20"/>
      <c r="ASH80" s="20"/>
      <c r="ASI80" s="20"/>
      <c r="ASJ80" s="20"/>
      <c r="ASK80" s="20"/>
      <c r="ASL80" s="20"/>
      <c r="ASM80" s="20"/>
      <c r="ASN80" s="20"/>
      <c r="ASO80" s="20"/>
      <c r="ASP80" s="20"/>
      <c r="ASQ80" s="20"/>
      <c r="ASR80" s="20"/>
      <c r="ASS80" s="20"/>
      <c r="AST80" s="20"/>
      <c r="ASU80" s="20"/>
      <c r="ASV80" s="20"/>
      <c r="ASW80" s="20"/>
      <c r="ASX80" s="20"/>
      <c r="ASY80" s="20"/>
      <c r="ASZ80" s="20"/>
      <c r="ATA80" s="20"/>
      <c r="ATB80" s="20"/>
      <c r="ATC80" s="20"/>
      <c r="ATD80" s="20"/>
      <c r="ATE80" s="20"/>
      <c r="ATF80" s="20"/>
      <c r="ATG80" s="20"/>
      <c r="ATH80" s="20"/>
      <c r="ATI80" s="20"/>
      <c r="ATJ80" s="20"/>
      <c r="ATK80" s="20"/>
      <c r="ATL80" s="20"/>
      <c r="ATM80" s="20"/>
      <c r="ATN80" s="20"/>
      <c r="ATO80" s="20"/>
      <c r="ATP80" s="20"/>
      <c r="ATQ80" s="20"/>
      <c r="ATR80" s="20"/>
      <c r="ATS80" s="20"/>
      <c r="ATT80" s="20"/>
      <c r="ATU80" s="20"/>
      <c r="ATV80" s="20"/>
      <c r="ATW80" s="20"/>
      <c r="ATX80" s="20"/>
      <c r="ATY80" s="20"/>
      <c r="ATZ80" s="20"/>
      <c r="AUA80" s="20"/>
      <c r="AUB80" s="20"/>
      <c r="AUC80" s="20"/>
      <c r="AUD80" s="20"/>
      <c r="AUE80" s="20"/>
      <c r="AUF80" s="20"/>
      <c r="AUG80" s="20"/>
      <c r="AUH80" s="20"/>
      <c r="AUI80" s="20"/>
      <c r="AUJ80" s="20"/>
      <c r="AUK80" s="20"/>
      <c r="AUL80" s="20"/>
      <c r="AUM80" s="20"/>
      <c r="AUN80" s="20"/>
      <c r="AUO80" s="20"/>
      <c r="AUP80" s="20"/>
      <c r="AUQ80" s="20"/>
      <c r="AUR80" s="20"/>
      <c r="AUS80" s="20"/>
      <c r="AUT80" s="20"/>
      <c r="AUU80" s="20"/>
      <c r="AUV80" s="20"/>
      <c r="AUW80" s="20"/>
      <c r="AUX80" s="20"/>
      <c r="AUY80" s="20"/>
      <c r="AUZ80" s="20"/>
      <c r="AVA80" s="20"/>
      <c r="AVB80" s="20"/>
      <c r="AVC80" s="20"/>
      <c r="AVD80" s="20"/>
      <c r="AVE80" s="20"/>
      <c r="AVF80" s="20"/>
      <c r="AVG80" s="20"/>
      <c r="AVH80" s="20"/>
      <c r="AVI80" s="20"/>
      <c r="AVJ80" s="20"/>
      <c r="AVK80" s="20"/>
      <c r="AVL80" s="20"/>
      <c r="AVM80" s="20"/>
      <c r="AVN80" s="20"/>
      <c r="AVO80" s="20"/>
      <c r="AVP80" s="20"/>
      <c r="AVQ80" s="20"/>
      <c r="AVR80" s="20"/>
      <c r="AVS80" s="20"/>
      <c r="AVT80" s="20"/>
      <c r="AVU80" s="20"/>
      <c r="AVV80" s="20"/>
      <c r="AVW80" s="20"/>
      <c r="AVX80" s="20"/>
      <c r="AVY80" s="20"/>
      <c r="AVZ80" s="20"/>
      <c r="AWA80" s="20"/>
      <c r="AWB80" s="20"/>
      <c r="AWC80" s="20"/>
      <c r="AWD80" s="20"/>
      <c r="AWE80" s="20"/>
      <c r="AWF80" s="20"/>
      <c r="AWG80" s="20"/>
      <c r="AWH80" s="20"/>
      <c r="AWI80" s="20"/>
      <c r="AWJ80" s="20"/>
      <c r="AWK80" s="20"/>
      <c r="AWL80" s="20"/>
      <c r="AWM80" s="20"/>
      <c r="AWN80" s="20"/>
      <c r="AWO80" s="20"/>
      <c r="AWP80" s="20"/>
      <c r="AWQ80" s="20"/>
      <c r="AWR80" s="20"/>
      <c r="AWS80" s="20"/>
      <c r="AWT80" s="20"/>
      <c r="AWU80" s="20"/>
      <c r="AWV80" s="20"/>
      <c r="AWW80" s="20"/>
      <c r="AWX80" s="20"/>
      <c r="AWY80" s="20"/>
      <c r="AWZ80" s="20"/>
      <c r="AXA80" s="20"/>
      <c r="AXB80" s="20"/>
      <c r="AXC80" s="20"/>
      <c r="AXD80" s="20"/>
      <c r="AXE80" s="20"/>
      <c r="AXF80" s="20"/>
      <c r="AXG80" s="20"/>
      <c r="AXH80" s="20"/>
      <c r="AXI80" s="20"/>
      <c r="AXJ80" s="20"/>
      <c r="AXK80" s="20"/>
      <c r="AXL80" s="20"/>
      <c r="AXM80" s="20"/>
      <c r="AXN80" s="20"/>
      <c r="AXO80" s="20"/>
      <c r="AXP80" s="20"/>
      <c r="AXQ80" s="20"/>
      <c r="AXR80" s="20"/>
      <c r="AXS80" s="20"/>
      <c r="AXT80" s="20"/>
      <c r="AXU80" s="20"/>
      <c r="AXV80" s="20"/>
      <c r="AXW80" s="20"/>
      <c r="AXX80" s="20"/>
      <c r="AXY80" s="20"/>
      <c r="AXZ80" s="20"/>
      <c r="AYA80" s="20"/>
      <c r="AYB80" s="20"/>
      <c r="AYC80" s="20"/>
      <c r="AYD80" s="20"/>
      <c r="AYE80" s="20"/>
      <c r="AYF80" s="20"/>
      <c r="AYG80" s="20"/>
      <c r="AYH80" s="20"/>
      <c r="AYI80" s="20"/>
      <c r="AYJ80" s="20"/>
      <c r="AYK80" s="20"/>
      <c r="AYL80" s="20"/>
      <c r="AYM80" s="20"/>
      <c r="AYN80" s="20"/>
      <c r="AYO80" s="20"/>
      <c r="AYP80" s="20"/>
      <c r="AYQ80" s="20"/>
      <c r="AYR80" s="20"/>
      <c r="AYS80" s="20"/>
      <c r="AYT80" s="20"/>
      <c r="AYU80" s="20"/>
      <c r="AYV80" s="20"/>
      <c r="AYW80" s="20"/>
      <c r="AYX80" s="20"/>
      <c r="AYY80" s="20"/>
      <c r="AYZ80" s="20"/>
      <c r="AZA80" s="20"/>
      <c r="AZB80" s="20"/>
      <c r="AZC80" s="20"/>
      <c r="AZD80" s="20"/>
      <c r="AZE80" s="20"/>
      <c r="AZF80" s="20"/>
      <c r="AZG80" s="20"/>
      <c r="AZH80" s="20"/>
      <c r="AZI80" s="20"/>
      <c r="AZJ80" s="20"/>
      <c r="AZK80" s="20"/>
      <c r="AZL80" s="20"/>
      <c r="AZM80" s="20"/>
      <c r="AZN80" s="20"/>
      <c r="AZO80" s="20"/>
      <c r="AZP80" s="20"/>
      <c r="AZQ80" s="20"/>
      <c r="AZR80" s="20"/>
      <c r="AZS80" s="20"/>
      <c r="AZT80" s="20"/>
      <c r="AZU80" s="20"/>
      <c r="AZV80" s="20"/>
      <c r="AZW80" s="20"/>
      <c r="AZX80" s="20"/>
      <c r="AZY80" s="20"/>
      <c r="AZZ80" s="20"/>
      <c r="BAA80" s="20"/>
      <c r="BAB80" s="20"/>
      <c r="BAC80" s="20"/>
      <c r="BAD80" s="20"/>
      <c r="BAE80" s="20"/>
      <c r="BAF80" s="20"/>
      <c r="BAG80" s="20"/>
      <c r="BAH80" s="20"/>
      <c r="BAI80" s="20"/>
      <c r="BAJ80" s="20"/>
      <c r="BAK80" s="20"/>
      <c r="BAL80" s="20"/>
      <c r="BAM80" s="20"/>
      <c r="BAN80" s="20"/>
      <c r="BAO80" s="20"/>
      <c r="BAP80" s="20"/>
      <c r="BAQ80" s="20"/>
      <c r="BAR80" s="20"/>
      <c r="BAS80" s="20"/>
      <c r="BAT80" s="20"/>
      <c r="BAU80" s="20"/>
      <c r="BAV80" s="20"/>
      <c r="BAW80" s="20"/>
      <c r="BAX80" s="20"/>
      <c r="BAY80" s="20"/>
      <c r="BAZ80" s="20"/>
      <c r="BBA80" s="20"/>
      <c r="BBB80" s="20"/>
      <c r="BBC80" s="20"/>
      <c r="BBD80" s="20"/>
      <c r="BBE80" s="20"/>
      <c r="BBF80" s="20"/>
      <c r="BBG80" s="20"/>
      <c r="BBH80" s="20"/>
      <c r="BBI80" s="20"/>
      <c r="BBJ80" s="20"/>
      <c r="BBK80" s="20"/>
      <c r="BBL80" s="20"/>
      <c r="BBM80" s="20"/>
      <c r="BBN80" s="20"/>
      <c r="BBO80" s="20"/>
      <c r="BBP80" s="20"/>
      <c r="BBQ80" s="20"/>
      <c r="BBR80" s="20"/>
      <c r="BBS80" s="20"/>
      <c r="BBT80" s="20"/>
      <c r="BBU80" s="20"/>
      <c r="BBV80" s="20"/>
      <c r="BBW80" s="20"/>
      <c r="BBX80" s="20"/>
      <c r="BBY80" s="20"/>
      <c r="BBZ80" s="20"/>
      <c r="BCA80" s="20"/>
      <c r="BCB80" s="20"/>
      <c r="BCC80" s="20"/>
      <c r="BCD80" s="20"/>
      <c r="BCE80" s="20"/>
      <c r="BCF80" s="20"/>
      <c r="BCG80" s="20"/>
      <c r="BCH80" s="20"/>
      <c r="BCI80" s="20"/>
      <c r="BCJ80" s="20"/>
      <c r="BCK80" s="20"/>
      <c r="BCL80" s="20"/>
      <c r="BCM80" s="20"/>
      <c r="BCN80" s="20"/>
      <c r="BCO80" s="20"/>
      <c r="BCP80" s="20"/>
      <c r="BCQ80" s="20"/>
      <c r="BCR80" s="20"/>
      <c r="BCS80" s="20"/>
      <c r="BCT80" s="20"/>
      <c r="BCU80" s="20"/>
      <c r="BCV80" s="20"/>
      <c r="BCW80" s="20"/>
      <c r="BCX80" s="20"/>
      <c r="BCY80" s="20"/>
      <c r="BCZ80" s="20"/>
      <c r="BDA80" s="20"/>
      <c r="BDB80" s="20"/>
      <c r="BDC80" s="20"/>
      <c r="BDD80" s="20"/>
      <c r="BDE80" s="20"/>
      <c r="BDF80" s="20"/>
      <c r="BDG80" s="20"/>
      <c r="BDH80" s="20"/>
      <c r="BDI80" s="20"/>
      <c r="BDJ80" s="20"/>
      <c r="BDK80" s="20"/>
      <c r="BDL80" s="20"/>
      <c r="BDM80" s="20"/>
      <c r="BDN80" s="20"/>
      <c r="BDO80" s="20"/>
      <c r="BDP80" s="20"/>
      <c r="BDQ80" s="20"/>
      <c r="BDR80" s="20"/>
      <c r="BDS80" s="20"/>
      <c r="BDT80" s="20"/>
      <c r="BDU80" s="20"/>
      <c r="BDV80" s="20"/>
      <c r="BDW80" s="20"/>
      <c r="BDX80" s="20"/>
      <c r="BDY80" s="20"/>
      <c r="BDZ80" s="20"/>
      <c r="BEA80" s="20"/>
      <c r="BEB80" s="20"/>
      <c r="BEC80" s="20"/>
      <c r="BED80" s="20"/>
      <c r="BEE80" s="20"/>
      <c r="BEF80" s="20"/>
      <c r="BEG80" s="20"/>
      <c r="BEH80" s="20"/>
      <c r="BEI80" s="20"/>
      <c r="BEJ80" s="20"/>
      <c r="BEK80" s="20"/>
      <c r="BEL80" s="20"/>
      <c r="BEM80" s="20"/>
      <c r="BEN80" s="20"/>
      <c r="BEO80" s="20"/>
      <c r="BEP80" s="20"/>
      <c r="BEQ80" s="20"/>
      <c r="BER80" s="20"/>
      <c r="BES80" s="20"/>
      <c r="BET80" s="20"/>
      <c r="BEU80" s="20"/>
      <c r="BEV80" s="20"/>
      <c r="BEW80" s="20"/>
      <c r="BEX80" s="20"/>
      <c r="BEY80" s="20"/>
      <c r="BEZ80" s="20"/>
      <c r="BFA80" s="20"/>
      <c r="BFB80" s="20"/>
      <c r="BFC80" s="20"/>
      <c r="BFD80" s="20"/>
      <c r="BFE80" s="20"/>
      <c r="BFF80" s="20"/>
      <c r="BFG80" s="20"/>
      <c r="BFH80" s="20"/>
      <c r="BFI80" s="20"/>
      <c r="BFJ80" s="20"/>
      <c r="BFK80" s="20"/>
      <c r="BFL80" s="20"/>
      <c r="BFM80" s="20"/>
      <c r="BFN80" s="20"/>
      <c r="BFO80" s="20"/>
      <c r="BFP80" s="20"/>
      <c r="BFQ80" s="20"/>
      <c r="BFR80" s="20"/>
      <c r="BFS80" s="20"/>
      <c r="BFT80" s="20"/>
      <c r="BFU80" s="20"/>
      <c r="BFV80" s="20"/>
      <c r="BFW80" s="20"/>
      <c r="BFX80" s="20"/>
      <c r="BFY80" s="20"/>
      <c r="BFZ80" s="20"/>
      <c r="BGA80" s="20"/>
      <c r="BGB80" s="20"/>
      <c r="BGC80" s="20"/>
      <c r="BGD80" s="20"/>
      <c r="BGE80" s="20"/>
      <c r="BGF80" s="20"/>
      <c r="BGG80" s="20"/>
      <c r="BGH80" s="20"/>
      <c r="BGI80" s="20"/>
      <c r="BGJ80" s="20"/>
      <c r="BGK80" s="20"/>
      <c r="BGL80" s="20"/>
      <c r="BGM80" s="20"/>
      <c r="BGN80" s="20"/>
      <c r="BGO80" s="20"/>
      <c r="BGP80" s="20"/>
      <c r="BGQ80" s="20"/>
      <c r="BGR80" s="20"/>
      <c r="BGS80" s="20"/>
      <c r="BGT80" s="20"/>
      <c r="BGU80" s="20"/>
      <c r="BGV80" s="20"/>
      <c r="BGW80" s="20"/>
      <c r="BGX80" s="20"/>
      <c r="BGY80" s="20"/>
      <c r="BGZ80" s="20"/>
      <c r="BHA80" s="20"/>
      <c r="BHB80" s="20"/>
      <c r="BHC80" s="20"/>
      <c r="BHD80" s="20"/>
      <c r="BHE80" s="20"/>
      <c r="BHF80" s="20"/>
      <c r="BHG80" s="20"/>
      <c r="BHH80" s="20"/>
      <c r="BHI80" s="20"/>
      <c r="BHJ80" s="20"/>
      <c r="BHK80" s="20"/>
      <c r="BHL80" s="20"/>
      <c r="BHM80" s="20"/>
      <c r="BHN80" s="20"/>
      <c r="BHO80" s="20"/>
      <c r="BHP80" s="20"/>
      <c r="BHQ80" s="20"/>
      <c r="BHR80" s="20"/>
      <c r="BHS80" s="20"/>
      <c r="BHT80" s="20"/>
      <c r="BHU80" s="20"/>
      <c r="BHV80" s="20"/>
      <c r="BHW80" s="20"/>
      <c r="BHX80" s="20"/>
      <c r="BHY80" s="20"/>
      <c r="BHZ80" s="20"/>
      <c r="BIA80" s="20"/>
      <c r="BIB80" s="20"/>
      <c r="BIC80" s="20"/>
      <c r="BID80" s="20"/>
      <c r="BIE80" s="20"/>
      <c r="BIF80" s="20"/>
      <c r="BIG80" s="20"/>
      <c r="BIH80" s="20"/>
      <c r="BII80" s="20"/>
      <c r="BIJ80" s="20"/>
      <c r="BIK80" s="20"/>
      <c r="BIL80" s="20"/>
      <c r="BIM80" s="20"/>
      <c r="BIN80" s="20"/>
      <c r="BIO80" s="20"/>
      <c r="BIP80" s="20"/>
      <c r="BIQ80" s="20"/>
      <c r="BIR80" s="20"/>
      <c r="BIS80" s="20"/>
      <c r="BIT80" s="20"/>
      <c r="BIU80" s="20"/>
      <c r="BIV80" s="20"/>
      <c r="BIW80" s="20"/>
      <c r="BIX80" s="20"/>
      <c r="BIY80" s="20"/>
      <c r="BIZ80" s="20"/>
      <c r="BJA80" s="20"/>
      <c r="BJB80" s="20"/>
      <c r="BJC80" s="20"/>
      <c r="BJD80" s="20"/>
      <c r="BJE80" s="20"/>
      <c r="BJF80" s="20"/>
      <c r="BJG80" s="20"/>
      <c r="BJH80" s="20"/>
      <c r="BJI80" s="20"/>
      <c r="BJJ80" s="20"/>
      <c r="BJK80" s="20"/>
      <c r="BJL80" s="20"/>
      <c r="BJM80" s="20"/>
      <c r="BJN80" s="20"/>
      <c r="BJO80" s="20"/>
      <c r="BJP80" s="20"/>
      <c r="BJQ80" s="20"/>
      <c r="BJR80" s="20"/>
      <c r="BJS80" s="20"/>
      <c r="BJT80" s="20"/>
      <c r="BJU80" s="20"/>
      <c r="BJV80" s="20"/>
      <c r="BJW80" s="20"/>
      <c r="BJX80" s="20"/>
      <c r="BJY80" s="20"/>
      <c r="BJZ80" s="20"/>
      <c r="BKA80" s="20"/>
      <c r="BKB80" s="20"/>
      <c r="BKC80" s="20"/>
      <c r="BKD80" s="20"/>
      <c r="BKE80" s="20"/>
      <c r="BKF80" s="20"/>
      <c r="BKG80" s="20"/>
      <c r="BKH80" s="20"/>
      <c r="BKI80" s="20"/>
      <c r="BKJ80" s="20"/>
      <c r="BKK80" s="20"/>
      <c r="BKL80" s="20"/>
      <c r="BKM80" s="20"/>
      <c r="BKN80" s="20"/>
      <c r="BKO80" s="20"/>
      <c r="BKP80" s="20"/>
      <c r="BKQ80" s="20"/>
      <c r="BKR80" s="20"/>
      <c r="BKS80" s="20"/>
      <c r="BKT80" s="20"/>
      <c r="BKU80" s="20"/>
      <c r="BKV80" s="20"/>
      <c r="BKW80" s="20"/>
      <c r="BKX80" s="20"/>
      <c r="BKY80" s="20"/>
      <c r="BKZ80" s="20"/>
      <c r="BLA80" s="20"/>
      <c r="BLB80" s="20"/>
      <c r="BLC80" s="20"/>
      <c r="BLD80" s="20"/>
      <c r="BLE80" s="20"/>
      <c r="BLF80" s="20"/>
      <c r="BLG80" s="20"/>
      <c r="BLH80" s="20"/>
      <c r="BLI80" s="20"/>
      <c r="BLJ80" s="20"/>
      <c r="BLK80" s="20"/>
      <c r="BLL80" s="20"/>
      <c r="BLM80" s="20"/>
      <c r="BLN80" s="20"/>
      <c r="BLO80" s="20"/>
      <c r="BLP80" s="20"/>
      <c r="BLQ80" s="20"/>
      <c r="BLR80" s="20"/>
      <c r="BLS80" s="20"/>
      <c r="BLT80" s="20"/>
      <c r="BLU80" s="20"/>
      <c r="BLV80" s="20"/>
      <c r="BLW80" s="20"/>
      <c r="BLX80" s="20"/>
      <c r="BLY80" s="20"/>
      <c r="BLZ80" s="20"/>
      <c r="BMA80" s="20"/>
      <c r="BMB80" s="20"/>
      <c r="BMC80" s="20"/>
      <c r="BMD80" s="20"/>
      <c r="BME80" s="20"/>
      <c r="BMF80" s="20"/>
      <c r="BMG80" s="20"/>
      <c r="BMH80" s="20"/>
      <c r="BMI80" s="20"/>
      <c r="BMJ80" s="20"/>
      <c r="BMK80" s="20"/>
      <c r="BML80" s="20"/>
      <c r="BMM80" s="20"/>
      <c r="BMN80" s="20"/>
      <c r="BMO80" s="20"/>
      <c r="BMP80" s="20"/>
      <c r="BMQ80" s="20"/>
      <c r="BMR80" s="20"/>
      <c r="BMS80" s="20"/>
      <c r="BMT80" s="20"/>
      <c r="BMU80" s="20"/>
      <c r="BMV80" s="20"/>
      <c r="BMW80" s="20"/>
      <c r="BMX80" s="20"/>
      <c r="BMY80" s="20"/>
      <c r="BMZ80" s="20"/>
      <c r="BNA80" s="20"/>
      <c r="BNB80" s="20"/>
      <c r="BNC80" s="20"/>
      <c r="BND80" s="20"/>
      <c r="BNE80" s="20"/>
      <c r="BNF80" s="20"/>
      <c r="BNG80" s="20"/>
      <c r="BNH80" s="20"/>
      <c r="BNI80" s="20"/>
      <c r="BNJ80" s="20"/>
      <c r="BNK80" s="20"/>
      <c r="BNL80" s="20"/>
      <c r="BNM80" s="20"/>
      <c r="BNN80" s="20"/>
      <c r="BNO80" s="20"/>
      <c r="BNP80" s="20"/>
      <c r="BNQ80" s="20"/>
      <c r="BNR80" s="20"/>
      <c r="BNS80" s="20"/>
      <c r="BNT80" s="20"/>
      <c r="BNU80" s="20"/>
      <c r="BNV80" s="20"/>
      <c r="BNW80" s="20"/>
      <c r="BNX80" s="20"/>
      <c r="BNY80" s="20"/>
      <c r="BNZ80" s="20"/>
      <c r="BOA80" s="20"/>
      <c r="BOB80" s="20"/>
      <c r="BOC80" s="20"/>
      <c r="BOD80" s="20"/>
      <c r="BOE80" s="20"/>
      <c r="BOF80" s="20"/>
      <c r="BOG80" s="20"/>
      <c r="BOH80" s="20"/>
      <c r="BOI80" s="20"/>
      <c r="BOJ80" s="20"/>
      <c r="BOK80" s="20"/>
      <c r="BOL80" s="20"/>
      <c r="BOM80" s="20"/>
      <c r="BON80" s="20"/>
      <c r="BOO80" s="20"/>
      <c r="BOP80" s="20"/>
      <c r="BOQ80" s="20"/>
      <c r="BOR80" s="20"/>
      <c r="BOS80" s="20"/>
      <c r="BOT80" s="20"/>
      <c r="BOU80" s="20"/>
      <c r="BOV80" s="20"/>
      <c r="BOW80" s="20"/>
      <c r="BOX80" s="20"/>
      <c r="BOY80" s="20"/>
      <c r="BOZ80" s="20"/>
      <c r="BPA80" s="20"/>
      <c r="BPB80" s="20"/>
      <c r="BPC80" s="20"/>
      <c r="BPD80" s="20"/>
      <c r="BPE80" s="20"/>
      <c r="BPF80" s="20"/>
      <c r="BPG80" s="20"/>
      <c r="BPH80" s="20"/>
      <c r="BPI80" s="20"/>
      <c r="BPJ80" s="20"/>
      <c r="BPK80" s="20"/>
      <c r="BPL80" s="20"/>
      <c r="BPM80" s="20"/>
      <c r="BPN80" s="20"/>
      <c r="BPO80" s="20"/>
      <c r="BPP80" s="20"/>
      <c r="BPQ80" s="20"/>
      <c r="BPR80" s="20"/>
      <c r="BPS80" s="20"/>
      <c r="BPT80" s="20"/>
      <c r="BPU80" s="20"/>
      <c r="BPV80" s="20"/>
      <c r="BPW80" s="20"/>
      <c r="BPX80" s="20"/>
      <c r="BPY80" s="20"/>
      <c r="BPZ80" s="20"/>
      <c r="BQA80" s="20"/>
      <c r="BQB80" s="20"/>
      <c r="BQC80" s="20"/>
      <c r="BQD80" s="20"/>
      <c r="BQE80" s="20"/>
      <c r="BQF80" s="20"/>
      <c r="BQG80" s="20"/>
      <c r="BQH80" s="20"/>
      <c r="BQI80" s="20"/>
      <c r="BQJ80" s="20"/>
      <c r="BQK80" s="20"/>
      <c r="BQL80" s="20"/>
      <c r="BQM80" s="20"/>
      <c r="BQN80" s="20"/>
      <c r="BQO80" s="20"/>
      <c r="BQP80" s="20"/>
      <c r="BQQ80" s="20"/>
      <c r="BQR80" s="20"/>
      <c r="BQS80" s="20"/>
      <c r="BQT80" s="20"/>
      <c r="BQU80" s="20"/>
      <c r="BQV80" s="20"/>
      <c r="BQW80" s="20"/>
      <c r="BQX80" s="20"/>
      <c r="BQY80" s="20"/>
      <c r="BQZ80" s="20"/>
      <c r="BRA80" s="20"/>
      <c r="BRB80" s="20"/>
      <c r="BRC80" s="20"/>
      <c r="BRD80" s="20"/>
      <c r="BRE80" s="20"/>
      <c r="BRF80" s="20"/>
      <c r="BRG80" s="20"/>
      <c r="BRH80" s="20"/>
      <c r="BRI80" s="20"/>
      <c r="BRJ80" s="20"/>
      <c r="BRK80" s="20"/>
      <c r="BRL80" s="20"/>
      <c r="BRM80" s="20"/>
      <c r="BRN80" s="20"/>
      <c r="BRO80" s="20"/>
      <c r="BRP80" s="20"/>
      <c r="BRQ80" s="20"/>
      <c r="BRR80" s="20"/>
      <c r="BRS80" s="20"/>
      <c r="BRT80" s="20"/>
      <c r="BRU80" s="20"/>
      <c r="BRV80" s="20"/>
      <c r="BRW80" s="20"/>
      <c r="BRX80" s="20"/>
      <c r="BRY80" s="20"/>
      <c r="BRZ80" s="20"/>
      <c r="BSA80" s="20"/>
      <c r="BSB80" s="20"/>
      <c r="BSC80" s="20"/>
      <c r="BSD80" s="20"/>
      <c r="BSE80" s="20"/>
      <c r="BSF80" s="20"/>
      <c r="BSG80" s="20"/>
      <c r="BSH80" s="20"/>
      <c r="BSI80" s="20"/>
      <c r="BSJ80" s="20"/>
      <c r="BSK80" s="20"/>
      <c r="BSL80" s="20"/>
      <c r="BSM80" s="20"/>
      <c r="BSN80" s="20"/>
      <c r="BSO80" s="20"/>
      <c r="BSP80" s="20"/>
      <c r="BSQ80" s="20"/>
      <c r="BSR80" s="20"/>
      <c r="BSS80" s="20"/>
      <c r="BST80" s="20"/>
      <c r="BSU80" s="20"/>
      <c r="BSV80" s="20"/>
      <c r="BSW80" s="20"/>
      <c r="BSX80" s="20"/>
      <c r="BSY80" s="20"/>
      <c r="BSZ80" s="20"/>
      <c r="BTA80" s="20"/>
      <c r="BTB80" s="20"/>
      <c r="BTC80" s="20"/>
      <c r="BTD80" s="20"/>
      <c r="BTE80" s="20"/>
      <c r="BTF80" s="20"/>
      <c r="BTG80" s="20"/>
      <c r="BTH80" s="20"/>
      <c r="BTI80" s="20"/>
      <c r="BTJ80" s="20"/>
      <c r="BTK80" s="20"/>
      <c r="BTL80" s="20"/>
      <c r="BTM80" s="20"/>
      <c r="BTN80" s="20"/>
      <c r="BTO80" s="20"/>
      <c r="BTP80" s="20"/>
      <c r="BTQ80" s="20"/>
      <c r="BTR80" s="20"/>
      <c r="BTS80" s="20"/>
      <c r="BTT80" s="20"/>
      <c r="BTU80" s="20"/>
      <c r="BTV80" s="20"/>
      <c r="BTW80" s="20"/>
      <c r="BTX80" s="20"/>
      <c r="BTY80" s="20"/>
      <c r="BTZ80" s="20"/>
      <c r="BUA80" s="20"/>
      <c r="BUB80" s="20"/>
      <c r="BUC80" s="20"/>
      <c r="BUD80" s="20"/>
      <c r="BUE80" s="20"/>
      <c r="BUF80" s="20"/>
      <c r="BUG80" s="20"/>
      <c r="BUH80" s="20"/>
      <c r="BUI80" s="20"/>
      <c r="BUJ80" s="20"/>
      <c r="BUK80" s="20"/>
      <c r="BUL80" s="20"/>
      <c r="BUM80" s="20"/>
      <c r="BUN80" s="20"/>
      <c r="BUO80" s="20"/>
      <c r="BUP80" s="20"/>
      <c r="BUQ80" s="20"/>
      <c r="BUR80" s="20"/>
      <c r="BUS80" s="20"/>
      <c r="BUT80" s="20"/>
      <c r="BUU80" s="20"/>
      <c r="BUV80" s="20"/>
      <c r="BUW80" s="20"/>
      <c r="BUX80" s="20"/>
      <c r="BUY80" s="20"/>
      <c r="BUZ80" s="20"/>
      <c r="BVA80" s="20"/>
      <c r="BVB80" s="20"/>
      <c r="BVC80" s="20"/>
      <c r="BVD80" s="20"/>
      <c r="BVE80" s="20"/>
      <c r="BVF80" s="20"/>
      <c r="BVG80" s="20"/>
      <c r="BVH80" s="20"/>
      <c r="BVI80" s="20"/>
      <c r="BVJ80" s="20"/>
      <c r="BVK80" s="20"/>
      <c r="BVL80" s="20"/>
      <c r="BVM80" s="20"/>
      <c r="BVN80" s="20"/>
      <c r="BVO80" s="20"/>
      <c r="BVP80" s="20"/>
      <c r="BVQ80" s="20"/>
      <c r="BVR80" s="20"/>
      <c r="BVS80" s="20"/>
      <c r="BVT80" s="20"/>
      <c r="BVU80" s="20"/>
      <c r="BVV80" s="20"/>
      <c r="BVW80" s="20"/>
      <c r="BVX80" s="20"/>
      <c r="BVY80" s="20"/>
      <c r="BVZ80" s="20"/>
      <c r="BWA80" s="20"/>
      <c r="BWB80" s="20"/>
      <c r="BWC80" s="20"/>
      <c r="BWD80" s="20"/>
      <c r="BWE80" s="20"/>
      <c r="BWF80" s="20"/>
      <c r="BWG80" s="20"/>
      <c r="BWH80" s="20"/>
      <c r="BWI80" s="20"/>
      <c r="BWJ80" s="20"/>
      <c r="BWK80" s="20"/>
      <c r="BWL80" s="20"/>
      <c r="BWM80" s="20"/>
      <c r="BWN80" s="20"/>
      <c r="BWO80" s="20"/>
      <c r="BWP80" s="20"/>
      <c r="BWQ80" s="20"/>
      <c r="BWR80" s="20"/>
      <c r="BWS80" s="20"/>
      <c r="BWT80" s="20"/>
      <c r="BWU80" s="20"/>
      <c r="BWV80" s="20"/>
      <c r="BWW80" s="20"/>
      <c r="BWX80" s="20"/>
      <c r="BWY80" s="20"/>
      <c r="BWZ80" s="20"/>
      <c r="BXA80" s="20"/>
      <c r="BXB80" s="20"/>
      <c r="BXC80" s="20"/>
      <c r="BXD80" s="20"/>
      <c r="BXE80" s="20"/>
      <c r="BXF80" s="20"/>
      <c r="BXG80" s="20"/>
      <c r="BXH80" s="20"/>
      <c r="BXI80" s="20"/>
      <c r="BXJ80" s="20"/>
      <c r="BXK80" s="20"/>
      <c r="BXL80" s="20"/>
      <c r="BXM80" s="20"/>
      <c r="BXN80" s="20"/>
      <c r="BXO80" s="20"/>
      <c r="BXP80" s="20"/>
      <c r="BXQ80" s="20"/>
      <c r="BXR80" s="20"/>
      <c r="BXS80" s="20"/>
      <c r="BXT80" s="20"/>
      <c r="BXU80" s="20"/>
      <c r="BXV80" s="20"/>
      <c r="BXW80" s="20"/>
      <c r="BXX80" s="20"/>
      <c r="BXY80" s="20"/>
      <c r="BXZ80" s="20"/>
      <c r="BYA80" s="20"/>
      <c r="BYB80" s="20"/>
      <c r="BYC80" s="20"/>
      <c r="BYD80" s="20"/>
      <c r="BYE80" s="20"/>
      <c r="BYF80" s="20"/>
      <c r="BYG80" s="20"/>
      <c r="BYH80" s="20"/>
      <c r="BYI80" s="20"/>
      <c r="BYJ80" s="20"/>
      <c r="BYK80" s="20"/>
      <c r="BYL80" s="20"/>
      <c r="BYM80" s="20"/>
      <c r="BYN80" s="20"/>
      <c r="BYO80" s="20"/>
      <c r="BYP80" s="20"/>
      <c r="BYQ80" s="20"/>
      <c r="BYR80" s="20"/>
      <c r="BYS80" s="20"/>
      <c r="BYT80" s="20"/>
      <c r="BYU80" s="20"/>
      <c r="BYV80" s="20"/>
      <c r="BYW80" s="20"/>
      <c r="BYX80" s="20"/>
      <c r="BYY80" s="20"/>
      <c r="BYZ80" s="20"/>
      <c r="BZA80" s="20"/>
      <c r="BZB80" s="20"/>
      <c r="BZC80" s="20"/>
      <c r="BZD80" s="20"/>
      <c r="BZE80" s="20"/>
      <c r="BZF80" s="20"/>
      <c r="BZG80" s="20"/>
      <c r="BZH80" s="20"/>
      <c r="BZI80" s="20"/>
      <c r="BZJ80" s="20"/>
      <c r="BZK80" s="20"/>
      <c r="BZL80" s="20"/>
      <c r="BZM80" s="20"/>
      <c r="BZN80" s="20"/>
      <c r="BZO80" s="20"/>
      <c r="BZP80" s="20"/>
      <c r="BZQ80" s="20"/>
      <c r="BZR80" s="20"/>
      <c r="BZS80" s="20"/>
      <c r="BZT80" s="20"/>
      <c r="BZU80" s="20"/>
      <c r="BZV80" s="20"/>
      <c r="BZW80" s="20"/>
      <c r="BZX80" s="20"/>
      <c r="BZY80" s="20"/>
      <c r="BZZ80" s="20"/>
      <c r="CAA80" s="20"/>
      <c r="CAB80" s="20"/>
      <c r="CAC80" s="20"/>
      <c r="CAD80" s="20"/>
      <c r="CAE80" s="20"/>
      <c r="CAF80" s="20"/>
      <c r="CAG80" s="20"/>
      <c r="CAH80" s="20"/>
      <c r="CAI80" s="20"/>
      <c r="CAJ80" s="20"/>
      <c r="CAK80" s="20"/>
      <c r="CAL80" s="20"/>
      <c r="CAM80" s="20"/>
      <c r="CAN80" s="20"/>
      <c r="CAO80" s="20"/>
      <c r="CAP80" s="20"/>
      <c r="CAQ80" s="20"/>
      <c r="CAR80" s="20"/>
      <c r="CAS80" s="20"/>
      <c r="CAT80" s="20"/>
      <c r="CAU80" s="20"/>
      <c r="CAV80" s="20"/>
      <c r="CAW80" s="20"/>
      <c r="CAX80" s="20"/>
      <c r="CAY80" s="20"/>
      <c r="CAZ80" s="20"/>
      <c r="CBA80" s="20"/>
      <c r="CBB80" s="20"/>
      <c r="CBC80" s="20"/>
      <c r="CBD80" s="20"/>
      <c r="CBE80" s="20"/>
      <c r="CBF80" s="20"/>
      <c r="CBG80" s="20"/>
      <c r="CBH80" s="20"/>
      <c r="CBI80" s="20"/>
      <c r="CBJ80" s="20"/>
      <c r="CBK80" s="20"/>
      <c r="CBL80" s="20"/>
      <c r="CBM80" s="20"/>
      <c r="CBN80" s="20"/>
      <c r="CBO80" s="20"/>
      <c r="CBP80" s="20"/>
      <c r="CBQ80" s="20"/>
      <c r="CBR80" s="20"/>
      <c r="CBS80" s="20"/>
      <c r="CBT80" s="20"/>
      <c r="CBU80" s="20"/>
      <c r="CBV80" s="20"/>
      <c r="CBW80" s="20"/>
      <c r="CBX80" s="20"/>
      <c r="CBY80" s="20"/>
      <c r="CBZ80" s="20"/>
      <c r="CCA80" s="20"/>
      <c r="CCB80" s="20"/>
      <c r="CCC80" s="20"/>
      <c r="CCD80" s="20"/>
      <c r="CCE80" s="20"/>
      <c r="CCF80" s="20"/>
      <c r="CCG80" s="20"/>
      <c r="CCH80" s="20"/>
      <c r="CCI80" s="20"/>
      <c r="CCJ80" s="20"/>
      <c r="CCK80" s="20"/>
      <c r="CCL80" s="20"/>
      <c r="CCM80" s="20"/>
      <c r="CCN80" s="20"/>
      <c r="CCO80" s="20"/>
      <c r="CCP80" s="20"/>
      <c r="CCQ80" s="20"/>
      <c r="CCR80" s="20"/>
      <c r="CCS80" s="20"/>
      <c r="CCT80" s="20"/>
      <c r="CCU80" s="20"/>
      <c r="CCV80" s="20"/>
      <c r="CCW80" s="20"/>
      <c r="CCX80" s="20"/>
      <c r="CCY80" s="20"/>
      <c r="CCZ80" s="20"/>
      <c r="CDA80" s="20"/>
      <c r="CDB80" s="20"/>
      <c r="CDC80" s="20"/>
      <c r="CDD80" s="20"/>
      <c r="CDE80" s="20"/>
      <c r="CDF80" s="20"/>
      <c r="CDG80" s="20"/>
      <c r="CDH80" s="20"/>
      <c r="CDI80" s="20"/>
      <c r="CDJ80" s="20"/>
      <c r="CDK80" s="20"/>
      <c r="CDL80" s="20"/>
      <c r="CDM80" s="20"/>
      <c r="CDN80" s="20"/>
      <c r="CDO80" s="20"/>
      <c r="CDP80" s="20"/>
      <c r="CDQ80" s="20"/>
      <c r="CDR80" s="20"/>
      <c r="CDS80" s="20"/>
      <c r="CDT80" s="20"/>
      <c r="CDU80" s="20"/>
      <c r="CDV80" s="20"/>
      <c r="CDW80" s="20"/>
      <c r="CDX80" s="20"/>
      <c r="CDY80" s="20"/>
      <c r="CDZ80" s="20"/>
      <c r="CEA80" s="20"/>
      <c r="CEB80" s="20"/>
      <c r="CEC80" s="20"/>
      <c r="CED80" s="20"/>
      <c r="CEE80" s="20"/>
      <c r="CEF80" s="20"/>
      <c r="CEG80" s="20"/>
      <c r="CEH80" s="20"/>
      <c r="CEI80" s="20"/>
      <c r="CEJ80" s="20"/>
      <c r="CEK80" s="20"/>
      <c r="CEL80" s="20"/>
      <c r="CEM80" s="20"/>
      <c r="CEN80" s="20"/>
      <c r="CEO80" s="20"/>
      <c r="CEP80" s="20"/>
      <c r="CEQ80" s="20"/>
      <c r="CER80" s="20"/>
      <c r="CES80" s="20"/>
      <c r="CET80" s="20"/>
      <c r="CEU80" s="20"/>
      <c r="CEV80" s="20"/>
      <c r="CEW80" s="20"/>
      <c r="CEX80" s="20"/>
      <c r="CEY80" s="20"/>
      <c r="CEZ80" s="20"/>
      <c r="CFA80" s="20"/>
      <c r="CFB80" s="20"/>
      <c r="CFC80" s="20"/>
      <c r="CFD80" s="20"/>
      <c r="CFE80" s="20"/>
      <c r="CFF80" s="20"/>
      <c r="CFG80" s="20"/>
      <c r="CFH80" s="20"/>
      <c r="CFI80" s="20"/>
      <c r="CFJ80" s="20"/>
      <c r="CFK80" s="20"/>
      <c r="CFL80" s="20"/>
      <c r="CFM80" s="20"/>
      <c r="CFN80" s="20"/>
      <c r="CFO80" s="20"/>
      <c r="CFP80" s="20"/>
      <c r="CFQ80" s="20"/>
      <c r="CFR80" s="20"/>
      <c r="CFS80" s="20"/>
      <c r="CFT80" s="20"/>
      <c r="CFU80" s="20"/>
      <c r="CFV80" s="20"/>
      <c r="CFW80" s="20"/>
      <c r="CFX80" s="20"/>
      <c r="CFY80" s="20"/>
      <c r="CFZ80" s="20"/>
      <c r="CGA80" s="20"/>
      <c r="CGB80" s="20"/>
      <c r="CGC80" s="20"/>
      <c r="CGD80" s="20"/>
      <c r="CGE80" s="20"/>
      <c r="CGF80" s="20"/>
      <c r="CGG80" s="20"/>
      <c r="CGH80" s="20"/>
      <c r="CGI80" s="20"/>
      <c r="CGJ80" s="20"/>
      <c r="CGK80" s="20"/>
      <c r="CGL80" s="20"/>
      <c r="CGM80" s="20"/>
      <c r="CGN80" s="20"/>
      <c r="CGO80" s="20"/>
      <c r="CGP80" s="20"/>
      <c r="CGQ80" s="20"/>
      <c r="CGR80" s="20"/>
      <c r="CGS80" s="20"/>
      <c r="CGT80" s="20"/>
      <c r="CGU80" s="20"/>
      <c r="CGV80" s="20"/>
      <c r="CGW80" s="20"/>
      <c r="CGX80" s="20"/>
      <c r="CGY80" s="20"/>
      <c r="CGZ80" s="20"/>
      <c r="CHA80" s="20"/>
      <c r="CHB80" s="20"/>
      <c r="CHC80" s="20"/>
      <c r="CHD80" s="20"/>
      <c r="CHE80" s="20"/>
      <c r="CHF80" s="20"/>
      <c r="CHG80" s="20"/>
      <c r="CHH80" s="20"/>
      <c r="CHI80" s="20"/>
      <c r="CHJ80" s="20"/>
      <c r="CHK80" s="20"/>
      <c r="CHL80" s="20"/>
      <c r="CHM80" s="20"/>
      <c r="CHN80" s="20"/>
      <c r="CHO80" s="20"/>
      <c r="CHP80" s="20"/>
      <c r="CHQ80" s="20"/>
      <c r="CHR80" s="20"/>
      <c r="CHS80" s="20"/>
      <c r="CHT80" s="20"/>
      <c r="CHU80" s="20"/>
      <c r="CHV80" s="20"/>
      <c r="CHW80" s="20"/>
      <c r="CHX80" s="20"/>
      <c r="CHY80" s="20"/>
      <c r="CHZ80" s="20"/>
      <c r="CIA80" s="20"/>
      <c r="CIB80" s="20"/>
      <c r="CIC80" s="20"/>
      <c r="CID80" s="20"/>
      <c r="CIE80" s="20"/>
      <c r="CIF80" s="20"/>
      <c r="CIG80" s="20"/>
      <c r="CIH80" s="20"/>
      <c r="CII80" s="20"/>
      <c r="CIJ80" s="20"/>
      <c r="CIK80" s="20"/>
      <c r="CIL80" s="20"/>
      <c r="CIM80" s="20"/>
      <c r="CIN80" s="20"/>
      <c r="CIO80" s="20"/>
      <c r="CIP80" s="20"/>
      <c r="CIQ80" s="20"/>
      <c r="CIR80" s="20"/>
      <c r="CIS80" s="20"/>
      <c r="CIT80" s="20"/>
      <c r="CIU80" s="20"/>
      <c r="CIV80" s="20"/>
      <c r="CIW80" s="20"/>
      <c r="CIX80" s="20"/>
      <c r="CIY80" s="20"/>
      <c r="CIZ80" s="20"/>
      <c r="CJA80" s="20"/>
      <c r="CJB80" s="20"/>
      <c r="CJC80" s="20"/>
      <c r="CJD80" s="20"/>
      <c r="CJE80" s="20"/>
      <c r="CJF80" s="20"/>
      <c r="CJG80" s="20"/>
      <c r="CJH80" s="20"/>
      <c r="CJI80" s="20"/>
      <c r="CJJ80" s="20"/>
      <c r="CJK80" s="20"/>
      <c r="CJL80" s="20"/>
      <c r="CJM80" s="20"/>
      <c r="CJN80" s="20"/>
      <c r="CJO80" s="20"/>
      <c r="CJP80" s="20"/>
      <c r="CJQ80" s="20"/>
      <c r="CJR80" s="20"/>
      <c r="CJS80" s="20"/>
      <c r="CJT80" s="20"/>
      <c r="CJU80" s="20"/>
      <c r="CJV80" s="20"/>
      <c r="CJW80" s="20"/>
      <c r="CJX80" s="20"/>
      <c r="CJY80" s="20"/>
      <c r="CJZ80" s="20"/>
      <c r="CKA80" s="20"/>
      <c r="CKB80" s="20"/>
      <c r="CKC80" s="20"/>
      <c r="CKD80" s="20"/>
      <c r="CKE80" s="20"/>
      <c r="CKF80" s="20"/>
      <c r="CKG80" s="20"/>
      <c r="CKH80" s="20"/>
      <c r="CKI80" s="20"/>
      <c r="CKJ80" s="20"/>
      <c r="CKK80" s="20"/>
      <c r="CKL80" s="20"/>
      <c r="CKM80" s="20"/>
      <c r="CKN80" s="20"/>
      <c r="CKO80" s="20"/>
      <c r="CKP80" s="20"/>
      <c r="CKQ80" s="20"/>
      <c r="CKR80" s="20"/>
      <c r="CKS80" s="20"/>
      <c r="CKT80" s="20"/>
      <c r="CKU80" s="20"/>
      <c r="CKV80" s="20"/>
      <c r="CKW80" s="20"/>
      <c r="CKX80" s="20"/>
      <c r="CKY80" s="20"/>
      <c r="CKZ80" s="20"/>
      <c r="CLA80" s="20"/>
      <c r="CLB80" s="20"/>
      <c r="CLC80" s="20"/>
      <c r="CLD80" s="20"/>
      <c r="CLE80" s="20"/>
      <c r="CLF80" s="20"/>
      <c r="CLG80" s="20"/>
      <c r="CLH80" s="20"/>
      <c r="CLI80" s="20"/>
      <c r="CLJ80" s="20"/>
      <c r="CLK80" s="20"/>
      <c r="CLL80" s="20"/>
      <c r="CLM80" s="20"/>
      <c r="CLN80" s="20"/>
      <c r="CLO80" s="20"/>
      <c r="CLP80" s="20"/>
      <c r="CLQ80" s="20"/>
      <c r="CLR80" s="20"/>
      <c r="CLS80" s="20"/>
      <c r="CLT80" s="20"/>
      <c r="CLU80" s="20"/>
      <c r="CLV80" s="20"/>
      <c r="CLW80" s="20"/>
      <c r="CLX80" s="20"/>
      <c r="CLY80" s="20"/>
      <c r="CLZ80" s="20"/>
      <c r="CMA80" s="20"/>
      <c r="CMB80" s="20"/>
      <c r="CMC80" s="20"/>
      <c r="CMD80" s="20"/>
      <c r="CME80" s="20"/>
      <c r="CMF80" s="20"/>
      <c r="CMG80" s="20"/>
      <c r="CMH80" s="20"/>
      <c r="CMI80" s="20"/>
      <c r="CMJ80" s="20"/>
      <c r="CMK80" s="20"/>
      <c r="CML80" s="20"/>
      <c r="CMM80" s="20"/>
      <c r="CMN80" s="20"/>
      <c r="CMO80" s="20"/>
      <c r="CMP80" s="20"/>
      <c r="CMQ80" s="20"/>
      <c r="CMR80" s="20"/>
      <c r="CMS80" s="20"/>
      <c r="CMT80" s="20"/>
      <c r="CMU80" s="20"/>
      <c r="CMV80" s="20"/>
      <c r="CMW80" s="20"/>
      <c r="CMX80" s="20"/>
      <c r="CMY80" s="20"/>
      <c r="CMZ80" s="20"/>
      <c r="CNA80" s="20"/>
      <c r="CNB80" s="20"/>
      <c r="CNC80" s="20"/>
      <c r="CND80" s="20"/>
      <c r="CNE80" s="20"/>
      <c r="CNF80" s="20"/>
      <c r="CNG80" s="20"/>
      <c r="CNH80" s="20"/>
      <c r="CNI80" s="20"/>
      <c r="CNJ80" s="20"/>
      <c r="CNK80" s="20"/>
      <c r="CNL80" s="20"/>
      <c r="CNM80" s="20"/>
      <c r="CNN80" s="20"/>
      <c r="CNO80" s="20"/>
      <c r="CNP80" s="20"/>
      <c r="CNQ80" s="20"/>
      <c r="CNR80" s="20"/>
      <c r="CNS80" s="20"/>
      <c r="CNT80" s="20"/>
      <c r="CNU80" s="20"/>
      <c r="CNV80" s="20"/>
      <c r="CNW80" s="20"/>
      <c r="CNX80" s="20"/>
      <c r="CNY80" s="20"/>
      <c r="CNZ80" s="20"/>
      <c r="COA80" s="20"/>
      <c r="COB80" s="20"/>
      <c r="COC80" s="20"/>
      <c r="COD80" s="20"/>
      <c r="COE80" s="20"/>
      <c r="COF80" s="20"/>
      <c r="COG80" s="20"/>
      <c r="COH80" s="20"/>
      <c r="COI80" s="20"/>
      <c r="COJ80" s="20"/>
      <c r="COK80" s="20"/>
      <c r="COL80" s="20"/>
      <c r="COM80" s="20"/>
      <c r="CON80" s="20"/>
      <c r="COO80" s="20"/>
      <c r="COP80" s="20"/>
      <c r="COQ80" s="20"/>
      <c r="COR80" s="20"/>
      <c r="COS80" s="20"/>
      <c r="COT80" s="20"/>
      <c r="COU80" s="20"/>
      <c r="COV80" s="20"/>
      <c r="COW80" s="20"/>
      <c r="COX80" s="20"/>
      <c r="COY80" s="20"/>
      <c r="COZ80" s="20"/>
      <c r="CPA80" s="20"/>
      <c r="CPB80" s="20"/>
      <c r="CPC80" s="20"/>
      <c r="CPD80" s="20"/>
      <c r="CPE80" s="20"/>
      <c r="CPF80" s="20"/>
      <c r="CPG80" s="20"/>
      <c r="CPH80" s="20"/>
      <c r="CPI80" s="20"/>
      <c r="CPJ80" s="20"/>
      <c r="CPK80" s="20"/>
      <c r="CPL80" s="20"/>
      <c r="CPM80" s="20"/>
      <c r="CPN80" s="20"/>
      <c r="CPO80" s="20"/>
      <c r="CPP80" s="20"/>
      <c r="CPQ80" s="20"/>
      <c r="CPR80" s="20"/>
      <c r="CPS80" s="20"/>
      <c r="CPT80" s="20"/>
      <c r="CPU80" s="20"/>
      <c r="CPV80" s="20"/>
      <c r="CPW80" s="20"/>
      <c r="CPX80" s="20"/>
      <c r="CPY80" s="20"/>
      <c r="CPZ80" s="20"/>
      <c r="CQA80" s="20"/>
      <c r="CQB80" s="20"/>
      <c r="CQC80" s="20"/>
      <c r="CQD80" s="20"/>
      <c r="CQE80" s="20"/>
      <c r="CQF80" s="20"/>
      <c r="CQG80" s="20"/>
      <c r="CQH80" s="20"/>
      <c r="CQI80" s="20"/>
      <c r="CQJ80" s="20"/>
      <c r="CQK80" s="20"/>
      <c r="CQL80" s="20"/>
      <c r="CQM80" s="20"/>
      <c r="CQN80" s="20"/>
      <c r="CQO80" s="20"/>
      <c r="CQP80" s="20"/>
      <c r="CQQ80" s="20"/>
      <c r="CQR80" s="20"/>
      <c r="CQS80" s="20"/>
      <c r="CQT80" s="20"/>
      <c r="CQU80" s="20"/>
      <c r="CQV80" s="20"/>
      <c r="CQW80" s="20"/>
      <c r="CQX80" s="20"/>
      <c r="CQY80" s="20"/>
      <c r="CQZ80" s="20"/>
      <c r="CRA80" s="20"/>
      <c r="CRB80" s="20"/>
      <c r="CRC80" s="20"/>
      <c r="CRD80" s="20"/>
      <c r="CRE80" s="20"/>
      <c r="CRF80" s="20"/>
      <c r="CRG80" s="20"/>
      <c r="CRH80" s="20"/>
      <c r="CRI80" s="20"/>
      <c r="CRJ80" s="20"/>
      <c r="CRK80" s="20"/>
      <c r="CRL80" s="20"/>
      <c r="CRM80" s="20"/>
      <c r="CRN80" s="20"/>
      <c r="CRO80" s="20"/>
      <c r="CRP80" s="20"/>
      <c r="CRQ80" s="20"/>
      <c r="CRR80" s="20"/>
      <c r="CRS80" s="20"/>
      <c r="CRT80" s="20"/>
      <c r="CRU80" s="20"/>
      <c r="CRV80" s="20"/>
      <c r="CRW80" s="20"/>
      <c r="CRX80" s="20"/>
      <c r="CRY80" s="20"/>
      <c r="CRZ80" s="20"/>
      <c r="CSA80" s="20"/>
      <c r="CSB80" s="20"/>
      <c r="CSC80" s="20"/>
      <c r="CSD80" s="20"/>
      <c r="CSE80" s="20"/>
      <c r="CSF80" s="20"/>
      <c r="CSG80" s="20"/>
      <c r="CSH80" s="20"/>
      <c r="CSI80" s="20"/>
      <c r="CSJ80" s="20"/>
      <c r="CSK80" s="20"/>
      <c r="CSL80" s="20"/>
      <c r="CSM80" s="20"/>
      <c r="CSN80" s="20"/>
      <c r="CSO80" s="20"/>
      <c r="CSP80" s="20"/>
      <c r="CSQ80" s="20"/>
      <c r="CSR80" s="20"/>
      <c r="CSS80" s="20"/>
      <c r="CST80" s="20"/>
      <c r="CSU80" s="20"/>
      <c r="CSV80" s="20"/>
      <c r="CSW80" s="20"/>
      <c r="CSX80" s="20"/>
      <c r="CSY80" s="20"/>
      <c r="CSZ80" s="20"/>
      <c r="CTA80" s="20"/>
      <c r="CTB80" s="20"/>
      <c r="CTC80" s="20"/>
      <c r="CTD80" s="20"/>
      <c r="CTE80" s="20"/>
      <c r="CTF80" s="20"/>
      <c r="CTG80" s="20"/>
      <c r="CTH80" s="20"/>
      <c r="CTI80" s="20"/>
      <c r="CTJ80" s="20"/>
      <c r="CTK80" s="20"/>
      <c r="CTL80" s="20"/>
      <c r="CTM80" s="20"/>
      <c r="CTN80" s="20"/>
      <c r="CTO80" s="20"/>
      <c r="CTP80" s="20"/>
      <c r="CTQ80" s="20"/>
      <c r="CTR80" s="20"/>
      <c r="CTS80" s="20"/>
      <c r="CTT80" s="20"/>
      <c r="CTU80" s="20"/>
      <c r="CTV80" s="20"/>
      <c r="CTW80" s="20"/>
      <c r="CTX80" s="20"/>
      <c r="CTY80" s="20"/>
      <c r="CTZ80" s="20"/>
      <c r="CUA80" s="20"/>
      <c r="CUB80" s="20"/>
      <c r="CUC80" s="20"/>
      <c r="CUD80" s="20"/>
      <c r="CUE80" s="20"/>
      <c r="CUF80" s="20"/>
      <c r="CUG80" s="20"/>
      <c r="CUH80" s="20"/>
      <c r="CUI80" s="20"/>
      <c r="CUJ80" s="20"/>
      <c r="CUK80" s="20"/>
      <c r="CUL80" s="20"/>
      <c r="CUM80" s="20"/>
      <c r="CUN80" s="20"/>
      <c r="CUO80" s="20"/>
      <c r="CUP80" s="20"/>
      <c r="CUQ80" s="20"/>
      <c r="CUR80" s="20"/>
      <c r="CUS80" s="20"/>
      <c r="CUT80" s="20"/>
      <c r="CUU80" s="20"/>
      <c r="CUV80" s="20"/>
      <c r="CUW80" s="20"/>
      <c r="CUX80" s="20"/>
      <c r="CUY80" s="20"/>
      <c r="CUZ80" s="20"/>
      <c r="CVA80" s="20"/>
      <c r="CVB80" s="20"/>
      <c r="CVC80" s="20"/>
      <c r="CVD80" s="20"/>
      <c r="CVE80" s="20"/>
      <c r="CVF80" s="20"/>
      <c r="CVG80" s="20"/>
      <c r="CVH80" s="20"/>
      <c r="CVI80" s="20"/>
      <c r="CVJ80" s="20"/>
      <c r="CVK80" s="20"/>
      <c r="CVL80" s="20"/>
      <c r="CVM80" s="20"/>
      <c r="CVN80" s="20"/>
      <c r="CVO80" s="20"/>
      <c r="CVP80" s="20"/>
      <c r="CVQ80" s="20"/>
      <c r="CVR80" s="20"/>
      <c r="CVS80" s="20"/>
      <c r="CVT80" s="20"/>
      <c r="CVU80" s="20"/>
      <c r="CVV80" s="20"/>
      <c r="CVW80" s="20"/>
      <c r="CVX80" s="20"/>
      <c r="CVY80" s="20"/>
      <c r="CVZ80" s="20"/>
      <c r="CWA80" s="20"/>
      <c r="CWB80" s="20"/>
      <c r="CWC80" s="20"/>
      <c r="CWD80" s="20"/>
      <c r="CWE80" s="20"/>
      <c r="CWF80" s="20"/>
      <c r="CWG80" s="20"/>
      <c r="CWH80" s="20"/>
      <c r="CWI80" s="20"/>
      <c r="CWJ80" s="20"/>
      <c r="CWK80" s="20"/>
      <c r="CWL80" s="20"/>
      <c r="CWM80" s="20"/>
      <c r="CWN80" s="20"/>
      <c r="CWO80" s="20"/>
      <c r="CWP80" s="20"/>
      <c r="CWQ80" s="20"/>
      <c r="CWR80" s="20"/>
      <c r="CWS80" s="20"/>
      <c r="CWT80" s="20"/>
      <c r="CWU80" s="20"/>
      <c r="CWV80" s="20"/>
      <c r="CWW80" s="20"/>
      <c r="CWX80" s="20"/>
      <c r="CWY80" s="20"/>
      <c r="CWZ80" s="20"/>
      <c r="CXA80" s="20"/>
      <c r="CXB80" s="20"/>
      <c r="CXC80" s="20"/>
      <c r="CXD80" s="20"/>
      <c r="CXE80" s="20"/>
      <c r="CXF80" s="20"/>
      <c r="CXG80" s="20"/>
      <c r="CXH80" s="20"/>
      <c r="CXI80" s="20"/>
      <c r="CXJ80" s="20"/>
      <c r="CXK80" s="20"/>
      <c r="CXL80" s="20"/>
      <c r="CXM80" s="20"/>
      <c r="CXN80" s="20"/>
      <c r="CXO80" s="20"/>
      <c r="CXP80" s="20"/>
      <c r="CXQ80" s="20"/>
      <c r="CXR80" s="20"/>
      <c r="CXS80" s="20"/>
      <c r="CXT80" s="20"/>
      <c r="CXU80" s="20"/>
      <c r="CXV80" s="20"/>
      <c r="CXW80" s="20"/>
      <c r="CXX80" s="20"/>
      <c r="CXY80" s="20"/>
      <c r="CXZ80" s="20"/>
      <c r="CYA80" s="20"/>
      <c r="CYB80" s="20"/>
      <c r="CYC80" s="20"/>
      <c r="CYD80" s="20"/>
      <c r="CYE80" s="20"/>
      <c r="CYF80" s="20"/>
      <c r="CYG80" s="20"/>
      <c r="CYH80" s="20"/>
      <c r="CYI80" s="20"/>
      <c r="CYJ80" s="20"/>
      <c r="CYK80" s="20"/>
      <c r="CYL80" s="20"/>
      <c r="CYM80" s="20"/>
      <c r="CYN80" s="20"/>
      <c r="CYO80" s="20"/>
      <c r="CYP80" s="20"/>
      <c r="CYQ80" s="20"/>
      <c r="CYR80" s="20"/>
      <c r="CYS80" s="20"/>
      <c r="CYT80" s="20"/>
      <c r="CYU80" s="20"/>
      <c r="CYV80" s="20"/>
      <c r="CYW80" s="20"/>
      <c r="CYX80" s="20"/>
      <c r="CYY80" s="20"/>
      <c r="CYZ80" s="20"/>
      <c r="CZA80" s="20"/>
      <c r="CZB80" s="20"/>
      <c r="CZC80" s="20"/>
      <c r="CZD80" s="20"/>
      <c r="CZE80" s="20"/>
      <c r="CZF80" s="20"/>
      <c r="CZG80" s="20"/>
      <c r="CZH80" s="20"/>
      <c r="CZI80" s="20"/>
      <c r="CZJ80" s="20"/>
      <c r="CZK80" s="20"/>
      <c r="CZL80" s="20"/>
      <c r="CZM80" s="20"/>
      <c r="CZN80" s="20"/>
      <c r="CZO80" s="20"/>
      <c r="CZP80" s="20"/>
      <c r="CZQ80" s="20"/>
      <c r="CZR80" s="20"/>
      <c r="CZS80" s="20"/>
      <c r="CZT80" s="20"/>
      <c r="CZU80" s="20"/>
      <c r="CZV80" s="20"/>
      <c r="CZW80" s="20"/>
      <c r="CZX80" s="20"/>
      <c r="CZY80" s="20"/>
      <c r="CZZ80" s="20"/>
      <c r="DAA80" s="20"/>
      <c r="DAB80" s="20"/>
      <c r="DAC80" s="20"/>
      <c r="DAD80" s="20"/>
      <c r="DAE80" s="20"/>
      <c r="DAF80" s="20"/>
      <c r="DAG80" s="20"/>
      <c r="DAH80" s="20"/>
      <c r="DAI80" s="20"/>
      <c r="DAJ80" s="20"/>
      <c r="DAK80" s="20"/>
      <c r="DAL80" s="20"/>
      <c r="DAM80" s="20"/>
      <c r="DAN80" s="20"/>
      <c r="DAO80" s="20"/>
      <c r="DAP80" s="20"/>
      <c r="DAQ80" s="20"/>
      <c r="DAR80" s="20"/>
      <c r="DAS80" s="20"/>
      <c r="DAT80" s="20"/>
      <c r="DAU80" s="20"/>
      <c r="DAV80" s="20"/>
      <c r="DAW80" s="20"/>
      <c r="DAX80" s="20"/>
      <c r="DAY80" s="20"/>
      <c r="DAZ80" s="20"/>
      <c r="DBA80" s="20"/>
      <c r="DBB80" s="20"/>
      <c r="DBC80" s="20"/>
      <c r="DBD80" s="20"/>
      <c r="DBE80" s="20"/>
      <c r="DBF80" s="20"/>
      <c r="DBG80" s="20"/>
      <c r="DBH80" s="20"/>
      <c r="DBI80" s="20"/>
      <c r="DBJ80" s="20"/>
      <c r="DBK80" s="20"/>
      <c r="DBL80" s="20"/>
      <c r="DBM80" s="20"/>
      <c r="DBN80" s="20"/>
      <c r="DBO80" s="20"/>
      <c r="DBP80" s="20"/>
      <c r="DBQ80" s="20"/>
      <c r="DBR80" s="20"/>
      <c r="DBS80" s="20"/>
      <c r="DBT80" s="20"/>
      <c r="DBU80" s="20"/>
      <c r="DBV80" s="20"/>
      <c r="DBW80" s="20"/>
      <c r="DBX80" s="20"/>
      <c r="DBY80" s="20"/>
      <c r="DBZ80" s="20"/>
      <c r="DCA80" s="20"/>
      <c r="DCB80" s="20"/>
      <c r="DCC80" s="20"/>
      <c r="DCD80" s="20"/>
      <c r="DCE80" s="20"/>
      <c r="DCF80" s="20"/>
      <c r="DCG80" s="20"/>
      <c r="DCH80" s="20"/>
      <c r="DCI80" s="20"/>
      <c r="DCJ80" s="20"/>
      <c r="DCK80" s="20"/>
      <c r="DCL80" s="20"/>
      <c r="DCM80" s="20"/>
      <c r="DCN80" s="20"/>
      <c r="DCO80" s="20"/>
      <c r="DCP80" s="20"/>
      <c r="DCQ80" s="20"/>
      <c r="DCR80" s="20"/>
      <c r="DCS80" s="20"/>
      <c r="DCT80" s="20"/>
      <c r="DCU80" s="20"/>
      <c r="DCV80" s="20"/>
      <c r="DCW80" s="20"/>
      <c r="DCX80" s="20"/>
      <c r="DCY80" s="20"/>
      <c r="DCZ80" s="20"/>
      <c r="DDA80" s="20"/>
      <c r="DDB80" s="20"/>
      <c r="DDC80" s="20"/>
      <c r="DDD80" s="20"/>
      <c r="DDE80" s="20"/>
      <c r="DDF80" s="20"/>
      <c r="DDG80" s="20"/>
      <c r="DDH80" s="20"/>
      <c r="DDI80" s="20"/>
      <c r="DDJ80" s="20"/>
      <c r="DDK80" s="20"/>
      <c r="DDL80" s="20"/>
      <c r="DDM80" s="20"/>
      <c r="DDN80" s="20"/>
      <c r="DDO80" s="20"/>
      <c r="DDP80" s="20"/>
      <c r="DDQ80" s="20"/>
      <c r="DDR80" s="20"/>
      <c r="DDS80" s="20"/>
      <c r="DDT80" s="20"/>
      <c r="DDU80" s="20"/>
      <c r="DDV80" s="20"/>
      <c r="DDW80" s="20"/>
      <c r="DDX80" s="20"/>
      <c r="DDY80" s="20"/>
      <c r="DDZ80" s="20"/>
      <c r="DEA80" s="20"/>
      <c r="DEB80" s="20"/>
      <c r="DEC80" s="20"/>
      <c r="DED80" s="20"/>
      <c r="DEE80" s="20"/>
      <c r="DEF80" s="20"/>
      <c r="DEG80" s="20"/>
      <c r="DEH80" s="20"/>
      <c r="DEI80" s="20"/>
      <c r="DEJ80" s="20"/>
      <c r="DEK80" s="20"/>
      <c r="DEL80" s="20"/>
      <c r="DEM80" s="20"/>
      <c r="DEN80" s="20"/>
      <c r="DEO80" s="20"/>
      <c r="DEP80" s="20"/>
      <c r="DEQ80" s="20"/>
      <c r="DER80" s="20"/>
      <c r="DES80" s="20"/>
      <c r="DET80" s="20"/>
      <c r="DEU80" s="20"/>
      <c r="DEV80" s="20"/>
      <c r="DEW80" s="20"/>
      <c r="DEX80" s="20"/>
      <c r="DEY80" s="20"/>
      <c r="DEZ80" s="20"/>
      <c r="DFA80" s="20"/>
      <c r="DFB80" s="20"/>
      <c r="DFC80" s="20"/>
      <c r="DFD80" s="20"/>
      <c r="DFE80" s="20"/>
      <c r="DFF80" s="20"/>
      <c r="DFG80" s="20"/>
      <c r="DFH80" s="20"/>
      <c r="DFI80" s="20"/>
      <c r="DFJ80" s="20"/>
      <c r="DFK80" s="20"/>
      <c r="DFL80" s="20"/>
      <c r="DFM80" s="20"/>
      <c r="DFN80" s="20"/>
      <c r="DFO80" s="20"/>
      <c r="DFP80" s="20"/>
      <c r="DFQ80" s="20"/>
      <c r="DFR80" s="20"/>
      <c r="DFS80" s="20"/>
      <c r="DFT80" s="20"/>
      <c r="DFU80" s="20"/>
      <c r="DFV80" s="20"/>
      <c r="DFW80" s="20"/>
      <c r="DFX80" s="20"/>
      <c r="DFY80" s="20"/>
      <c r="DFZ80" s="20"/>
      <c r="DGA80" s="20"/>
      <c r="DGB80" s="20"/>
      <c r="DGC80" s="20"/>
      <c r="DGD80" s="20"/>
      <c r="DGE80" s="20"/>
      <c r="DGF80" s="20"/>
      <c r="DGG80" s="20"/>
      <c r="DGH80" s="20"/>
      <c r="DGI80" s="20"/>
      <c r="DGJ80" s="20"/>
      <c r="DGK80" s="20"/>
      <c r="DGL80" s="20"/>
      <c r="DGM80" s="20"/>
      <c r="DGN80" s="20"/>
      <c r="DGO80" s="20"/>
      <c r="DGP80" s="20"/>
      <c r="DGQ80" s="20"/>
      <c r="DGR80" s="20"/>
      <c r="DGS80" s="20"/>
      <c r="DGT80" s="20"/>
      <c r="DGU80" s="20"/>
      <c r="DGV80" s="20"/>
      <c r="DGW80" s="20"/>
      <c r="DGX80" s="20"/>
      <c r="DGY80" s="20"/>
      <c r="DGZ80" s="20"/>
      <c r="DHA80" s="20"/>
      <c r="DHB80" s="20"/>
      <c r="DHC80" s="20"/>
      <c r="DHD80" s="20"/>
      <c r="DHE80" s="20"/>
      <c r="DHF80" s="20"/>
      <c r="DHG80" s="20"/>
      <c r="DHH80" s="20"/>
      <c r="DHI80" s="20"/>
      <c r="DHJ80" s="20"/>
      <c r="DHK80" s="20"/>
      <c r="DHL80" s="20"/>
      <c r="DHM80" s="20"/>
      <c r="DHN80" s="20"/>
      <c r="DHO80" s="20"/>
      <c r="DHP80" s="20"/>
      <c r="DHQ80" s="20"/>
      <c r="DHR80" s="20"/>
      <c r="DHS80" s="20"/>
      <c r="DHT80" s="20"/>
      <c r="DHU80" s="20"/>
      <c r="DHV80" s="20"/>
      <c r="DHW80" s="20"/>
      <c r="DHX80" s="20"/>
      <c r="DHY80" s="20"/>
      <c r="DHZ80" s="20"/>
      <c r="DIA80" s="20"/>
      <c r="DIB80" s="20"/>
      <c r="DIC80" s="20"/>
      <c r="DID80" s="20"/>
      <c r="DIE80" s="20"/>
      <c r="DIF80" s="20"/>
      <c r="DIG80" s="20"/>
      <c r="DIH80" s="20"/>
      <c r="DII80" s="20"/>
      <c r="DIJ80" s="20"/>
      <c r="DIK80" s="20"/>
      <c r="DIL80" s="20"/>
      <c r="DIM80" s="20"/>
      <c r="DIN80" s="20"/>
      <c r="DIO80" s="20"/>
      <c r="DIP80" s="20"/>
      <c r="DIQ80" s="20"/>
      <c r="DIR80" s="20"/>
      <c r="DIS80" s="20"/>
      <c r="DIT80" s="20"/>
      <c r="DIU80" s="20"/>
      <c r="DIV80" s="20"/>
      <c r="DIW80" s="20"/>
      <c r="DIX80" s="20"/>
      <c r="DIY80" s="20"/>
      <c r="DIZ80" s="20"/>
      <c r="DJA80" s="20"/>
      <c r="DJB80" s="20"/>
      <c r="DJC80" s="20"/>
      <c r="DJD80" s="20"/>
      <c r="DJE80" s="20"/>
      <c r="DJF80" s="20"/>
      <c r="DJG80" s="20"/>
      <c r="DJH80" s="20"/>
      <c r="DJI80" s="20"/>
      <c r="DJJ80" s="20"/>
      <c r="DJK80" s="20"/>
      <c r="DJL80" s="20"/>
      <c r="DJM80" s="20"/>
      <c r="DJN80" s="20"/>
      <c r="DJO80" s="20"/>
      <c r="DJP80" s="20"/>
      <c r="DJQ80" s="20"/>
      <c r="DJR80" s="20"/>
      <c r="DJS80" s="20"/>
      <c r="DJT80" s="20"/>
      <c r="DJU80" s="20"/>
      <c r="DJV80" s="20"/>
      <c r="DJW80" s="20"/>
      <c r="DJX80" s="20"/>
      <c r="DJY80" s="20"/>
      <c r="DJZ80" s="20"/>
      <c r="DKA80" s="20"/>
      <c r="DKB80" s="20"/>
      <c r="DKC80" s="20"/>
      <c r="DKD80" s="20"/>
      <c r="DKE80" s="20"/>
      <c r="DKF80" s="20"/>
      <c r="DKG80" s="20"/>
      <c r="DKH80" s="20"/>
      <c r="DKI80" s="20"/>
      <c r="DKJ80" s="20"/>
      <c r="DKK80" s="20"/>
      <c r="DKL80" s="20"/>
      <c r="DKM80" s="20"/>
      <c r="DKN80" s="20"/>
      <c r="DKO80" s="20"/>
      <c r="DKP80" s="20"/>
      <c r="DKQ80" s="20"/>
      <c r="DKR80" s="20"/>
      <c r="DKS80" s="20"/>
      <c r="DKT80" s="20"/>
      <c r="DKU80" s="20"/>
      <c r="DKV80" s="20"/>
      <c r="DKW80" s="20"/>
      <c r="DKX80" s="20"/>
      <c r="DKY80" s="20"/>
      <c r="DKZ80" s="20"/>
      <c r="DLA80" s="20"/>
      <c r="DLB80" s="20"/>
      <c r="DLC80" s="20"/>
      <c r="DLD80" s="20"/>
      <c r="DLE80" s="20"/>
      <c r="DLF80" s="20"/>
      <c r="DLG80" s="20"/>
      <c r="DLH80" s="20"/>
      <c r="DLI80" s="20"/>
      <c r="DLJ80" s="20"/>
      <c r="DLK80" s="20"/>
      <c r="DLL80" s="20"/>
      <c r="DLM80" s="20"/>
      <c r="DLN80" s="20"/>
      <c r="DLO80" s="20"/>
      <c r="DLP80" s="20"/>
      <c r="DLQ80" s="20"/>
      <c r="DLR80" s="20"/>
      <c r="DLS80" s="20"/>
      <c r="DLT80" s="20"/>
      <c r="DLU80" s="20"/>
      <c r="DLV80" s="20"/>
      <c r="DLW80" s="20"/>
      <c r="DLX80" s="20"/>
      <c r="DLY80" s="20"/>
      <c r="DLZ80" s="20"/>
      <c r="DMA80" s="20"/>
      <c r="DMB80" s="20"/>
      <c r="DMC80" s="20"/>
      <c r="DMD80" s="20"/>
      <c r="DME80" s="20"/>
      <c r="DMF80" s="20"/>
      <c r="DMG80" s="20"/>
      <c r="DMH80" s="20"/>
      <c r="DMI80" s="20"/>
      <c r="DMJ80" s="20"/>
      <c r="DMK80" s="20"/>
      <c r="DML80" s="20"/>
      <c r="DMM80" s="20"/>
      <c r="DMN80" s="20"/>
      <c r="DMO80" s="20"/>
      <c r="DMP80" s="20"/>
      <c r="DMQ80" s="20"/>
      <c r="DMR80" s="20"/>
      <c r="DMS80" s="20"/>
      <c r="DMT80" s="20"/>
      <c r="DMU80" s="20"/>
      <c r="DMV80" s="20"/>
      <c r="DMW80" s="20"/>
      <c r="DMX80" s="20"/>
      <c r="DMY80" s="20"/>
      <c r="DMZ80" s="20"/>
      <c r="DNA80" s="20"/>
      <c r="DNB80" s="20"/>
      <c r="DNC80" s="20"/>
      <c r="DND80" s="20"/>
      <c r="DNE80" s="20"/>
      <c r="DNF80" s="20"/>
      <c r="DNG80" s="20"/>
      <c r="DNH80" s="20"/>
      <c r="DNI80" s="20"/>
      <c r="DNJ80" s="20"/>
      <c r="DNK80" s="20"/>
      <c r="DNL80" s="20"/>
      <c r="DNM80" s="20"/>
      <c r="DNN80" s="20"/>
      <c r="DNO80" s="20"/>
      <c r="DNP80" s="20"/>
      <c r="DNQ80" s="20"/>
      <c r="DNR80" s="20"/>
      <c r="DNS80" s="20"/>
      <c r="DNT80" s="20"/>
      <c r="DNU80" s="20"/>
      <c r="DNV80" s="20"/>
      <c r="DNW80" s="20"/>
      <c r="DNX80" s="20"/>
      <c r="DNY80" s="20"/>
      <c r="DNZ80" s="20"/>
      <c r="DOA80" s="20"/>
      <c r="DOB80" s="20"/>
      <c r="DOC80" s="20"/>
      <c r="DOD80" s="20"/>
      <c r="DOE80" s="20"/>
      <c r="DOF80" s="20"/>
      <c r="DOG80" s="20"/>
      <c r="DOH80" s="20"/>
      <c r="DOI80" s="20"/>
      <c r="DOJ80" s="20"/>
      <c r="DOK80" s="20"/>
      <c r="DOL80" s="20"/>
      <c r="DOM80" s="20"/>
      <c r="DON80" s="20"/>
      <c r="DOO80" s="20"/>
      <c r="DOP80" s="20"/>
      <c r="DOQ80" s="20"/>
      <c r="DOR80" s="20"/>
      <c r="DOS80" s="20"/>
      <c r="DOT80" s="20"/>
      <c r="DOU80" s="20"/>
      <c r="DOV80" s="20"/>
      <c r="DOW80" s="20"/>
      <c r="DOX80" s="20"/>
      <c r="DOY80" s="20"/>
      <c r="DOZ80" s="20"/>
      <c r="DPA80" s="20"/>
      <c r="DPB80" s="20"/>
      <c r="DPC80" s="20"/>
      <c r="DPD80" s="20"/>
      <c r="DPE80" s="20"/>
      <c r="DPF80" s="20"/>
      <c r="DPG80" s="20"/>
      <c r="DPH80" s="20"/>
      <c r="DPI80" s="20"/>
      <c r="DPJ80" s="20"/>
      <c r="DPK80" s="20"/>
      <c r="DPL80" s="20"/>
      <c r="DPM80" s="20"/>
      <c r="DPN80" s="20"/>
      <c r="DPO80" s="20"/>
      <c r="DPP80" s="20"/>
      <c r="DPQ80" s="20"/>
      <c r="DPR80" s="20"/>
      <c r="DPS80" s="20"/>
      <c r="DPT80" s="20"/>
      <c r="DPU80" s="20"/>
      <c r="DPV80" s="20"/>
      <c r="DPW80" s="20"/>
      <c r="DPX80" s="20"/>
      <c r="DPY80" s="20"/>
      <c r="DPZ80" s="20"/>
      <c r="DQA80" s="20"/>
      <c r="DQB80" s="20"/>
      <c r="DQC80" s="20"/>
      <c r="DQD80" s="20"/>
      <c r="DQE80" s="20"/>
      <c r="DQF80" s="20"/>
      <c r="DQG80" s="20"/>
      <c r="DQH80" s="20"/>
      <c r="DQI80" s="20"/>
      <c r="DQJ80" s="20"/>
      <c r="DQK80" s="20"/>
      <c r="DQL80" s="20"/>
      <c r="DQM80" s="20"/>
      <c r="DQN80" s="20"/>
      <c r="DQO80" s="20"/>
      <c r="DQP80" s="20"/>
      <c r="DQQ80" s="20"/>
      <c r="DQR80" s="20"/>
      <c r="DQS80" s="20"/>
      <c r="DQT80" s="20"/>
      <c r="DQU80" s="20"/>
      <c r="DQV80" s="20"/>
      <c r="DQW80" s="20"/>
      <c r="DQX80" s="20"/>
      <c r="DQY80" s="20"/>
      <c r="DQZ80" s="20"/>
      <c r="DRA80" s="20"/>
      <c r="DRB80" s="20"/>
      <c r="DRC80" s="20"/>
      <c r="DRD80" s="20"/>
      <c r="DRE80" s="20"/>
      <c r="DRF80" s="20"/>
      <c r="DRG80" s="20"/>
      <c r="DRH80" s="20"/>
      <c r="DRI80" s="20"/>
      <c r="DRJ80" s="20"/>
      <c r="DRK80" s="20"/>
      <c r="DRL80" s="20"/>
      <c r="DRM80" s="20"/>
      <c r="DRN80" s="20"/>
      <c r="DRO80" s="20"/>
      <c r="DRP80" s="20"/>
      <c r="DRQ80" s="20"/>
      <c r="DRR80" s="20"/>
      <c r="DRS80" s="20"/>
      <c r="DRT80" s="20"/>
      <c r="DRU80" s="20"/>
      <c r="DRV80" s="20"/>
      <c r="DRW80" s="20"/>
      <c r="DRX80" s="20"/>
      <c r="DRY80" s="20"/>
      <c r="DRZ80" s="20"/>
      <c r="DSA80" s="20"/>
      <c r="DSB80" s="20"/>
      <c r="DSC80" s="20"/>
      <c r="DSD80" s="20"/>
      <c r="DSE80" s="20"/>
      <c r="DSF80" s="20"/>
      <c r="DSG80" s="20"/>
      <c r="DSH80" s="20"/>
      <c r="DSI80" s="20"/>
      <c r="DSJ80" s="20"/>
      <c r="DSK80" s="20"/>
      <c r="DSL80" s="20"/>
      <c r="DSM80" s="20"/>
      <c r="DSN80" s="20"/>
      <c r="DSO80" s="20"/>
      <c r="DSP80" s="20"/>
      <c r="DSQ80" s="20"/>
      <c r="DSR80" s="20"/>
      <c r="DSS80" s="20"/>
      <c r="DST80" s="20"/>
      <c r="DSU80" s="20"/>
      <c r="DSV80" s="20"/>
      <c r="DSW80" s="20"/>
      <c r="DSX80" s="20"/>
      <c r="DSY80" s="20"/>
      <c r="DSZ80" s="20"/>
      <c r="DTA80" s="20"/>
      <c r="DTB80" s="20"/>
      <c r="DTC80" s="20"/>
      <c r="DTD80" s="20"/>
      <c r="DTE80" s="20"/>
      <c r="DTF80" s="20"/>
      <c r="DTG80" s="20"/>
      <c r="DTH80" s="20"/>
      <c r="DTI80" s="20"/>
      <c r="DTJ80" s="20"/>
      <c r="DTK80" s="20"/>
      <c r="DTL80" s="20"/>
      <c r="DTM80" s="20"/>
      <c r="DTN80" s="20"/>
      <c r="DTO80" s="20"/>
      <c r="DTP80" s="20"/>
      <c r="DTQ80" s="20"/>
      <c r="DTR80" s="20"/>
      <c r="DTS80" s="20"/>
      <c r="DTT80" s="20"/>
      <c r="DTU80" s="20"/>
      <c r="DTV80" s="20"/>
      <c r="DTW80" s="20"/>
      <c r="DTX80" s="20"/>
      <c r="DTY80" s="20"/>
      <c r="DTZ80" s="20"/>
      <c r="DUA80" s="20"/>
      <c r="DUB80" s="20"/>
      <c r="DUC80" s="20"/>
      <c r="DUD80" s="20"/>
      <c r="DUE80" s="20"/>
      <c r="DUF80" s="20"/>
      <c r="DUG80" s="20"/>
      <c r="DUH80" s="20"/>
      <c r="DUI80" s="20"/>
      <c r="DUJ80" s="20"/>
      <c r="DUK80" s="20"/>
      <c r="DUL80" s="20"/>
      <c r="DUM80" s="20"/>
      <c r="DUN80" s="20"/>
      <c r="DUO80" s="20"/>
      <c r="DUP80" s="20"/>
      <c r="DUQ80" s="20"/>
      <c r="DUR80" s="20"/>
      <c r="DUS80" s="20"/>
      <c r="DUT80" s="20"/>
      <c r="DUU80" s="20"/>
      <c r="DUV80" s="20"/>
      <c r="DUW80" s="20"/>
      <c r="DUX80" s="20"/>
      <c r="DUY80" s="20"/>
      <c r="DUZ80" s="20"/>
      <c r="DVA80" s="20"/>
      <c r="DVB80" s="20"/>
      <c r="DVC80" s="20"/>
      <c r="DVD80" s="20"/>
      <c r="DVE80" s="20"/>
      <c r="DVF80" s="20"/>
      <c r="DVG80" s="20"/>
      <c r="DVH80" s="20"/>
      <c r="DVI80" s="20"/>
      <c r="DVJ80" s="20"/>
      <c r="DVK80" s="20"/>
      <c r="DVL80" s="20"/>
      <c r="DVM80" s="20"/>
      <c r="DVN80" s="20"/>
      <c r="DVO80" s="20"/>
      <c r="DVP80" s="20"/>
      <c r="DVQ80" s="20"/>
      <c r="DVR80" s="20"/>
      <c r="DVS80" s="20"/>
      <c r="DVT80" s="20"/>
      <c r="DVU80" s="20"/>
      <c r="DVV80" s="20"/>
      <c r="DVW80" s="20"/>
      <c r="DVX80" s="20"/>
      <c r="DVY80" s="20"/>
      <c r="DVZ80" s="20"/>
      <c r="DWA80" s="20"/>
      <c r="DWB80" s="20"/>
      <c r="DWC80" s="20"/>
      <c r="DWD80" s="20"/>
      <c r="DWE80" s="20"/>
      <c r="DWF80" s="20"/>
      <c r="DWG80" s="20"/>
      <c r="DWH80" s="20"/>
      <c r="DWI80" s="20"/>
      <c r="DWJ80" s="20"/>
      <c r="DWK80" s="20"/>
      <c r="DWL80" s="20"/>
      <c r="DWM80" s="20"/>
      <c r="DWN80" s="20"/>
      <c r="DWO80" s="20"/>
      <c r="DWP80" s="20"/>
      <c r="DWQ80" s="20"/>
      <c r="DWR80" s="20"/>
      <c r="DWS80" s="20"/>
      <c r="DWT80" s="20"/>
      <c r="DWU80" s="20"/>
      <c r="DWV80" s="20"/>
      <c r="DWW80" s="20"/>
      <c r="DWX80" s="20"/>
      <c r="DWY80" s="20"/>
      <c r="DWZ80" s="20"/>
      <c r="DXA80" s="20"/>
      <c r="DXB80" s="20"/>
      <c r="DXC80" s="20"/>
      <c r="DXD80" s="20"/>
      <c r="DXE80" s="20"/>
      <c r="DXF80" s="20"/>
      <c r="DXG80" s="20"/>
      <c r="DXH80" s="20"/>
      <c r="DXI80" s="20"/>
      <c r="DXJ80" s="20"/>
      <c r="DXK80" s="20"/>
      <c r="DXL80" s="20"/>
      <c r="DXM80" s="20"/>
      <c r="DXN80" s="20"/>
      <c r="DXO80" s="20"/>
      <c r="DXP80" s="20"/>
      <c r="DXQ80" s="20"/>
      <c r="DXR80" s="20"/>
      <c r="DXS80" s="20"/>
      <c r="DXT80" s="20"/>
      <c r="DXU80" s="20"/>
      <c r="DXV80" s="20"/>
      <c r="DXW80" s="20"/>
      <c r="DXX80" s="20"/>
      <c r="DXY80" s="20"/>
      <c r="DXZ80" s="20"/>
      <c r="DYA80" s="20"/>
      <c r="DYB80" s="20"/>
      <c r="DYC80" s="20"/>
      <c r="DYD80" s="20"/>
      <c r="DYE80" s="20"/>
      <c r="DYF80" s="20"/>
      <c r="DYG80" s="20"/>
      <c r="DYH80" s="20"/>
      <c r="DYI80" s="20"/>
      <c r="DYJ80" s="20"/>
      <c r="DYK80" s="20"/>
      <c r="DYL80" s="20"/>
      <c r="DYM80" s="20"/>
      <c r="DYN80" s="20"/>
      <c r="DYO80" s="20"/>
      <c r="DYP80" s="20"/>
      <c r="DYQ80" s="20"/>
      <c r="DYR80" s="20"/>
      <c r="DYS80" s="20"/>
      <c r="DYT80" s="20"/>
      <c r="DYU80" s="20"/>
      <c r="DYV80" s="20"/>
      <c r="DYW80" s="20"/>
      <c r="DYX80" s="20"/>
      <c r="DYY80" s="20"/>
      <c r="DYZ80" s="20"/>
      <c r="DZA80" s="20"/>
      <c r="DZB80" s="20"/>
      <c r="DZC80" s="20"/>
      <c r="DZD80" s="20"/>
      <c r="DZE80" s="20"/>
      <c r="DZF80" s="20"/>
      <c r="DZG80" s="20"/>
      <c r="DZH80" s="20"/>
      <c r="DZI80" s="20"/>
      <c r="DZJ80" s="20"/>
      <c r="DZK80" s="20"/>
      <c r="DZL80" s="20"/>
      <c r="DZM80" s="20"/>
      <c r="DZN80" s="20"/>
      <c r="DZO80" s="20"/>
      <c r="DZP80" s="20"/>
      <c r="DZQ80" s="20"/>
      <c r="DZR80" s="20"/>
      <c r="DZS80" s="20"/>
      <c r="DZT80" s="20"/>
      <c r="DZU80" s="20"/>
      <c r="DZV80" s="20"/>
      <c r="DZW80" s="20"/>
      <c r="DZX80" s="20"/>
      <c r="DZY80" s="20"/>
      <c r="DZZ80" s="20"/>
      <c r="EAA80" s="20"/>
      <c r="EAB80" s="20"/>
      <c r="EAC80" s="20"/>
      <c r="EAD80" s="20"/>
      <c r="EAE80" s="20"/>
      <c r="EAF80" s="20"/>
      <c r="EAG80" s="20"/>
      <c r="EAH80" s="20"/>
      <c r="EAI80" s="20"/>
      <c r="EAJ80" s="20"/>
      <c r="EAK80" s="20"/>
      <c r="EAL80" s="20"/>
      <c r="EAM80" s="20"/>
      <c r="EAN80" s="20"/>
      <c r="EAO80" s="20"/>
      <c r="EAP80" s="20"/>
      <c r="EAQ80" s="20"/>
      <c r="EAR80" s="20"/>
      <c r="EAS80" s="20"/>
      <c r="EAT80" s="20"/>
      <c r="EAU80" s="20"/>
      <c r="EAV80" s="20"/>
      <c r="EAW80" s="20"/>
      <c r="EAX80" s="20"/>
      <c r="EAY80" s="20"/>
      <c r="EAZ80" s="20"/>
      <c r="EBA80" s="20"/>
      <c r="EBB80" s="20"/>
      <c r="EBC80" s="20"/>
      <c r="EBD80" s="20"/>
      <c r="EBE80" s="20"/>
      <c r="EBF80" s="20"/>
      <c r="EBG80" s="20"/>
      <c r="EBH80" s="20"/>
      <c r="EBI80" s="20"/>
      <c r="EBJ80" s="20"/>
      <c r="EBK80" s="20"/>
      <c r="EBL80" s="20"/>
      <c r="EBM80" s="20"/>
      <c r="EBN80" s="20"/>
      <c r="EBO80" s="20"/>
      <c r="EBP80" s="20"/>
      <c r="EBQ80" s="20"/>
      <c r="EBR80" s="20"/>
      <c r="EBS80" s="20"/>
      <c r="EBT80" s="20"/>
      <c r="EBU80" s="20"/>
      <c r="EBV80" s="20"/>
      <c r="EBW80" s="20"/>
      <c r="EBX80" s="20"/>
      <c r="EBY80" s="20"/>
      <c r="EBZ80" s="20"/>
      <c r="ECA80" s="20"/>
      <c r="ECB80" s="20"/>
      <c r="ECC80" s="20"/>
      <c r="ECD80" s="20"/>
      <c r="ECE80" s="20"/>
      <c r="ECF80" s="20"/>
      <c r="ECG80" s="20"/>
      <c r="ECH80" s="20"/>
      <c r="ECI80" s="20"/>
      <c r="ECJ80" s="20"/>
      <c r="ECK80" s="20"/>
      <c r="ECL80" s="20"/>
      <c r="ECM80" s="20"/>
      <c r="ECN80" s="20"/>
      <c r="ECO80" s="20"/>
      <c r="ECP80" s="20"/>
      <c r="ECQ80" s="20"/>
      <c r="ECR80" s="20"/>
      <c r="ECS80" s="20"/>
      <c r="ECT80" s="20"/>
      <c r="ECU80" s="20"/>
      <c r="ECV80" s="20"/>
      <c r="ECW80" s="20"/>
      <c r="ECX80" s="20"/>
      <c r="ECY80" s="20"/>
      <c r="ECZ80" s="20"/>
      <c r="EDA80" s="20"/>
      <c r="EDB80" s="20"/>
      <c r="EDC80" s="20"/>
      <c r="EDD80" s="20"/>
      <c r="EDE80" s="20"/>
      <c r="EDF80" s="20"/>
      <c r="EDG80" s="20"/>
      <c r="EDH80" s="20"/>
      <c r="EDI80" s="20"/>
      <c r="EDJ80" s="20"/>
      <c r="EDK80" s="20"/>
      <c r="EDL80" s="20"/>
      <c r="EDM80" s="20"/>
      <c r="EDN80" s="20"/>
      <c r="EDO80" s="20"/>
      <c r="EDP80" s="20"/>
      <c r="EDQ80" s="20"/>
      <c r="EDR80" s="20"/>
      <c r="EDS80" s="20"/>
      <c r="EDT80" s="20"/>
      <c r="EDU80" s="20"/>
      <c r="EDV80" s="20"/>
      <c r="EDW80" s="20"/>
      <c r="EDX80" s="20"/>
      <c r="EDY80" s="20"/>
      <c r="EDZ80" s="20"/>
      <c r="EEA80" s="20"/>
      <c r="EEB80" s="20"/>
      <c r="EEC80" s="20"/>
      <c r="EED80" s="20"/>
      <c r="EEE80" s="20"/>
      <c r="EEF80" s="20"/>
      <c r="EEG80" s="20"/>
      <c r="EEH80" s="20"/>
      <c r="EEI80" s="20"/>
      <c r="EEJ80" s="20"/>
      <c r="EEK80" s="20"/>
      <c r="EEL80" s="20"/>
      <c r="EEM80" s="20"/>
      <c r="EEN80" s="20"/>
      <c r="EEO80" s="20"/>
      <c r="EEP80" s="20"/>
      <c r="EEQ80" s="20"/>
      <c r="EER80" s="20"/>
      <c r="EES80" s="20"/>
      <c r="EET80" s="20"/>
      <c r="EEU80" s="20"/>
      <c r="EEV80" s="20"/>
      <c r="EEW80" s="20"/>
      <c r="EEX80" s="20"/>
      <c r="EEY80" s="20"/>
      <c r="EEZ80" s="20"/>
      <c r="EFA80" s="20"/>
      <c r="EFB80" s="20"/>
      <c r="EFC80" s="20"/>
      <c r="EFD80" s="20"/>
      <c r="EFE80" s="20"/>
      <c r="EFF80" s="20"/>
      <c r="EFG80" s="20"/>
      <c r="EFH80" s="20"/>
      <c r="EFI80" s="20"/>
      <c r="EFJ80" s="20"/>
      <c r="EFK80" s="20"/>
      <c r="EFL80" s="20"/>
      <c r="EFM80" s="20"/>
      <c r="EFN80" s="20"/>
      <c r="EFO80" s="20"/>
      <c r="EFP80" s="20"/>
      <c r="EFQ80" s="20"/>
      <c r="EFR80" s="20"/>
      <c r="EFS80" s="20"/>
      <c r="EFT80" s="20"/>
      <c r="EFU80" s="20"/>
      <c r="EFV80" s="20"/>
      <c r="EFW80" s="20"/>
      <c r="EFX80" s="20"/>
      <c r="EFY80" s="20"/>
      <c r="EFZ80" s="20"/>
      <c r="EGA80" s="20"/>
      <c r="EGB80" s="20"/>
      <c r="EGC80" s="20"/>
      <c r="EGD80" s="20"/>
      <c r="EGE80" s="20"/>
      <c r="EGF80" s="20"/>
      <c r="EGG80" s="20"/>
      <c r="EGH80" s="20"/>
      <c r="EGI80" s="20"/>
      <c r="EGJ80" s="20"/>
      <c r="EGK80" s="20"/>
      <c r="EGL80" s="20"/>
      <c r="EGM80" s="20"/>
      <c r="EGN80" s="20"/>
      <c r="EGO80" s="20"/>
      <c r="EGP80" s="20"/>
      <c r="EGQ80" s="20"/>
      <c r="EGR80" s="20"/>
      <c r="EGS80" s="20"/>
      <c r="EGT80" s="20"/>
      <c r="EGU80" s="20"/>
      <c r="EGV80" s="20"/>
      <c r="EGW80" s="20"/>
      <c r="EGX80" s="20"/>
      <c r="EGY80" s="20"/>
      <c r="EGZ80" s="20"/>
      <c r="EHA80" s="20"/>
      <c r="EHB80" s="20"/>
      <c r="EHC80" s="20"/>
      <c r="EHD80" s="20"/>
      <c r="EHE80" s="20"/>
      <c r="EHF80" s="20"/>
      <c r="EHG80" s="20"/>
      <c r="EHH80" s="20"/>
      <c r="EHI80" s="20"/>
      <c r="EHJ80" s="20"/>
      <c r="EHK80" s="20"/>
      <c r="EHL80" s="20"/>
      <c r="EHM80" s="20"/>
      <c r="EHN80" s="20"/>
      <c r="EHO80" s="20"/>
      <c r="EHP80" s="20"/>
      <c r="EHQ80" s="20"/>
      <c r="EHR80" s="20"/>
      <c r="EHS80" s="20"/>
      <c r="EHT80" s="20"/>
      <c r="EHU80" s="20"/>
      <c r="EHV80" s="20"/>
      <c r="EHW80" s="20"/>
      <c r="EHX80" s="20"/>
      <c r="EHY80" s="20"/>
      <c r="EHZ80" s="20"/>
      <c r="EIA80" s="20"/>
      <c r="EIB80" s="20"/>
      <c r="EIC80" s="20"/>
      <c r="EID80" s="20"/>
      <c r="EIE80" s="20"/>
      <c r="EIF80" s="20"/>
      <c r="EIG80" s="20"/>
      <c r="EIH80" s="20"/>
      <c r="EII80" s="20"/>
      <c r="EIJ80" s="20"/>
      <c r="EIK80" s="20"/>
      <c r="EIL80" s="20"/>
      <c r="EIM80" s="20"/>
      <c r="EIN80" s="20"/>
      <c r="EIO80" s="20"/>
      <c r="EIP80" s="20"/>
      <c r="EIQ80" s="20"/>
      <c r="EIR80" s="20"/>
      <c r="EIS80" s="20"/>
      <c r="EIT80" s="20"/>
      <c r="EIU80" s="20"/>
      <c r="EIV80" s="20"/>
      <c r="EIW80" s="20"/>
      <c r="EIX80" s="20"/>
      <c r="EIY80" s="20"/>
      <c r="EIZ80" s="20"/>
      <c r="EJA80" s="20"/>
      <c r="EJB80" s="20"/>
      <c r="EJC80" s="20"/>
      <c r="EJD80" s="20"/>
      <c r="EJE80" s="20"/>
      <c r="EJF80" s="20"/>
      <c r="EJG80" s="20"/>
      <c r="EJH80" s="20"/>
      <c r="EJI80" s="20"/>
      <c r="EJJ80" s="20"/>
      <c r="EJK80" s="20"/>
      <c r="EJL80" s="20"/>
      <c r="EJM80" s="20"/>
      <c r="EJN80" s="20"/>
      <c r="EJO80" s="20"/>
      <c r="EJP80" s="20"/>
      <c r="EJQ80" s="20"/>
      <c r="EJR80" s="20"/>
      <c r="EJS80" s="20"/>
      <c r="EJT80" s="20"/>
      <c r="EJU80" s="20"/>
      <c r="EJV80" s="20"/>
      <c r="EJW80" s="20"/>
      <c r="EJX80" s="20"/>
      <c r="EJY80" s="20"/>
      <c r="EJZ80" s="20"/>
      <c r="EKA80" s="20"/>
      <c r="EKB80" s="20"/>
      <c r="EKC80" s="20"/>
      <c r="EKD80" s="20"/>
      <c r="EKE80" s="20"/>
      <c r="EKF80" s="20"/>
      <c r="EKG80" s="20"/>
      <c r="EKH80" s="20"/>
      <c r="EKI80" s="20"/>
      <c r="EKJ80" s="20"/>
      <c r="EKK80" s="20"/>
      <c r="EKL80" s="20"/>
      <c r="EKM80" s="20"/>
      <c r="EKN80" s="20"/>
      <c r="EKO80" s="20"/>
      <c r="EKP80" s="20"/>
      <c r="EKQ80" s="20"/>
      <c r="EKR80" s="20"/>
      <c r="EKS80" s="20"/>
      <c r="EKT80" s="20"/>
      <c r="EKU80" s="20"/>
      <c r="EKV80" s="20"/>
      <c r="EKW80" s="20"/>
      <c r="EKX80" s="20"/>
      <c r="EKY80" s="20"/>
      <c r="EKZ80" s="20"/>
      <c r="ELA80" s="20"/>
      <c r="ELB80" s="20"/>
      <c r="ELC80" s="20"/>
      <c r="ELD80" s="20"/>
      <c r="ELE80" s="20"/>
      <c r="ELF80" s="20"/>
      <c r="ELG80" s="20"/>
      <c r="ELH80" s="20"/>
      <c r="ELI80" s="20"/>
      <c r="ELJ80" s="20"/>
      <c r="ELK80" s="20"/>
      <c r="ELL80" s="20"/>
      <c r="ELM80" s="20"/>
      <c r="ELN80" s="20"/>
      <c r="ELO80" s="20"/>
      <c r="ELP80" s="20"/>
      <c r="ELQ80" s="20"/>
      <c r="ELR80" s="20"/>
      <c r="ELS80" s="20"/>
      <c r="ELT80" s="20"/>
      <c r="ELU80" s="20"/>
      <c r="ELV80" s="20"/>
      <c r="ELW80" s="20"/>
      <c r="ELX80" s="20"/>
      <c r="ELY80" s="20"/>
      <c r="ELZ80" s="20"/>
      <c r="EMA80" s="20"/>
      <c r="EMB80" s="20"/>
      <c r="EMC80" s="20"/>
      <c r="EMD80" s="20"/>
      <c r="EME80" s="20"/>
      <c r="EMF80" s="20"/>
      <c r="EMG80" s="20"/>
      <c r="EMH80" s="20"/>
      <c r="EMI80" s="20"/>
      <c r="EMJ80" s="20"/>
      <c r="EMK80" s="20"/>
      <c r="EML80" s="20"/>
      <c r="EMM80" s="20"/>
      <c r="EMN80" s="20"/>
      <c r="EMO80" s="20"/>
      <c r="EMP80" s="20"/>
      <c r="EMQ80" s="20"/>
      <c r="EMR80" s="20"/>
      <c r="EMS80" s="20"/>
      <c r="EMT80" s="20"/>
      <c r="EMU80" s="20"/>
      <c r="EMV80" s="20"/>
      <c r="EMW80" s="20"/>
      <c r="EMX80" s="20"/>
      <c r="EMY80" s="20"/>
      <c r="EMZ80" s="20"/>
      <c r="ENA80" s="20"/>
      <c r="ENB80" s="20"/>
      <c r="ENC80" s="20"/>
      <c r="END80" s="20"/>
      <c r="ENE80" s="20"/>
      <c r="ENF80" s="20"/>
      <c r="ENG80" s="20"/>
      <c r="ENH80" s="20"/>
      <c r="ENI80" s="20"/>
      <c r="ENJ80" s="20"/>
      <c r="ENK80" s="20"/>
      <c r="ENL80" s="20"/>
      <c r="ENM80" s="20"/>
      <c r="ENN80" s="20"/>
      <c r="ENO80" s="20"/>
      <c r="ENP80" s="20"/>
      <c r="ENQ80" s="20"/>
      <c r="ENR80" s="20"/>
      <c r="ENS80" s="20"/>
      <c r="ENT80" s="20"/>
      <c r="ENU80" s="20"/>
      <c r="ENV80" s="20"/>
      <c r="ENW80" s="20"/>
      <c r="ENX80" s="20"/>
      <c r="ENY80" s="20"/>
      <c r="ENZ80" s="20"/>
      <c r="EOA80" s="20"/>
      <c r="EOB80" s="20"/>
      <c r="EOC80" s="20"/>
      <c r="EOD80" s="20"/>
      <c r="EOE80" s="20"/>
      <c r="EOF80" s="20"/>
      <c r="EOG80" s="20"/>
      <c r="EOH80" s="20"/>
      <c r="EOI80" s="20"/>
      <c r="EOJ80" s="20"/>
      <c r="EOK80" s="20"/>
      <c r="EOL80" s="20"/>
      <c r="EOM80" s="20"/>
      <c r="EON80" s="20"/>
      <c r="EOO80" s="20"/>
      <c r="EOP80" s="20"/>
      <c r="EOQ80" s="20"/>
      <c r="EOR80" s="20"/>
      <c r="EOS80" s="20"/>
      <c r="EOT80" s="20"/>
      <c r="EOU80" s="20"/>
      <c r="EOV80" s="20"/>
      <c r="EOW80" s="20"/>
      <c r="EOX80" s="20"/>
      <c r="EOY80" s="20"/>
      <c r="EOZ80" s="20"/>
      <c r="EPA80" s="20"/>
      <c r="EPB80" s="20"/>
      <c r="EPC80" s="20"/>
      <c r="EPD80" s="20"/>
      <c r="EPE80" s="20"/>
      <c r="EPF80" s="20"/>
      <c r="EPG80" s="20"/>
      <c r="EPH80" s="20"/>
      <c r="EPI80" s="20"/>
      <c r="EPJ80" s="20"/>
      <c r="EPK80" s="20"/>
      <c r="EPL80" s="20"/>
      <c r="EPM80" s="20"/>
      <c r="EPN80" s="20"/>
      <c r="EPO80" s="20"/>
      <c r="EPP80" s="20"/>
      <c r="EPQ80" s="20"/>
      <c r="EPR80" s="20"/>
      <c r="EPS80" s="20"/>
      <c r="EPT80" s="20"/>
      <c r="EPU80" s="20"/>
      <c r="EPV80" s="20"/>
      <c r="EPW80" s="20"/>
      <c r="EPX80" s="20"/>
      <c r="EPY80" s="20"/>
      <c r="EPZ80" s="20"/>
      <c r="EQA80" s="20"/>
      <c r="EQB80" s="20"/>
      <c r="EQC80" s="20"/>
      <c r="EQD80" s="20"/>
      <c r="EQE80" s="20"/>
      <c r="EQF80" s="20"/>
      <c r="EQG80" s="20"/>
      <c r="EQH80" s="20"/>
      <c r="EQI80" s="20"/>
      <c r="EQJ80" s="20"/>
      <c r="EQK80" s="20"/>
      <c r="EQL80" s="20"/>
      <c r="EQM80" s="20"/>
      <c r="EQN80" s="20"/>
      <c r="EQO80" s="20"/>
      <c r="EQP80" s="20"/>
      <c r="EQQ80" s="20"/>
      <c r="EQR80" s="20"/>
      <c r="EQS80" s="20"/>
      <c r="EQT80" s="20"/>
      <c r="EQU80" s="20"/>
      <c r="EQV80" s="20"/>
      <c r="EQW80" s="20"/>
      <c r="EQX80" s="20"/>
      <c r="EQY80" s="20"/>
      <c r="EQZ80" s="20"/>
      <c r="ERA80" s="20"/>
      <c r="ERB80" s="20"/>
      <c r="ERC80" s="20"/>
      <c r="ERD80" s="20"/>
      <c r="ERE80" s="20"/>
      <c r="ERF80" s="20"/>
      <c r="ERG80" s="20"/>
      <c r="ERH80" s="20"/>
      <c r="ERI80" s="20"/>
      <c r="ERJ80" s="20"/>
      <c r="ERK80" s="20"/>
      <c r="ERL80" s="20"/>
      <c r="ERM80" s="20"/>
      <c r="ERN80" s="20"/>
      <c r="ERO80" s="20"/>
      <c r="ERP80" s="20"/>
      <c r="ERQ80" s="20"/>
      <c r="ERR80" s="20"/>
      <c r="ERS80" s="20"/>
      <c r="ERT80" s="20"/>
      <c r="ERU80" s="20"/>
      <c r="ERV80" s="20"/>
      <c r="ERW80" s="20"/>
      <c r="ERX80" s="20"/>
      <c r="ERY80" s="20"/>
      <c r="ERZ80" s="20"/>
      <c r="ESA80" s="20"/>
      <c r="ESB80" s="20"/>
      <c r="ESC80" s="20"/>
      <c r="ESD80" s="20"/>
      <c r="ESE80" s="20"/>
      <c r="ESF80" s="20"/>
      <c r="ESG80" s="20"/>
      <c r="ESH80" s="20"/>
      <c r="ESI80" s="20"/>
      <c r="ESJ80" s="20"/>
      <c r="ESK80" s="20"/>
      <c r="ESL80" s="20"/>
      <c r="ESM80" s="20"/>
      <c r="ESN80" s="20"/>
      <c r="ESO80" s="20"/>
      <c r="ESP80" s="20"/>
      <c r="ESQ80" s="20"/>
      <c r="ESR80" s="20"/>
      <c r="ESS80" s="20"/>
      <c r="EST80" s="20"/>
      <c r="ESU80" s="20"/>
      <c r="ESV80" s="20"/>
      <c r="ESW80" s="20"/>
      <c r="ESX80" s="20"/>
      <c r="ESY80" s="20"/>
      <c r="ESZ80" s="20"/>
      <c r="ETA80" s="20"/>
      <c r="ETB80" s="20"/>
      <c r="ETC80" s="20"/>
      <c r="ETD80" s="20"/>
      <c r="ETE80" s="20"/>
      <c r="ETF80" s="20"/>
      <c r="ETG80" s="20"/>
      <c r="ETH80" s="20"/>
      <c r="ETI80" s="20"/>
      <c r="ETJ80" s="20"/>
      <c r="ETK80" s="20"/>
      <c r="ETL80" s="20"/>
      <c r="ETM80" s="20"/>
      <c r="ETN80" s="20"/>
      <c r="ETO80" s="20"/>
      <c r="ETP80" s="20"/>
      <c r="ETQ80" s="20"/>
      <c r="ETR80" s="20"/>
      <c r="ETS80" s="20"/>
      <c r="ETT80" s="20"/>
      <c r="ETU80" s="20"/>
      <c r="ETV80" s="20"/>
      <c r="ETW80" s="20"/>
      <c r="ETX80" s="20"/>
      <c r="ETY80" s="20"/>
      <c r="ETZ80" s="20"/>
      <c r="EUA80" s="20"/>
      <c r="EUB80" s="20"/>
      <c r="EUC80" s="20"/>
      <c r="EUD80" s="20"/>
      <c r="EUE80" s="20"/>
      <c r="EUF80" s="20"/>
      <c r="EUG80" s="20"/>
      <c r="EUH80" s="20"/>
      <c r="EUI80" s="20"/>
      <c r="EUJ80" s="20"/>
      <c r="EUK80" s="20"/>
      <c r="EUL80" s="20"/>
      <c r="EUM80" s="20"/>
      <c r="EUN80" s="20"/>
      <c r="EUO80" s="20"/>
      <c r="EUP80" s="20"/>
      <c r="EUQ80" s="20"/>
      <c r="EUR80" s="20"/>
      <c r="EUS80" s="20"/>
      <c r="EUT80" s="20"/>
      <c r="EUU80" s="20"/>
      <c r="EUV80" s="20"/>
      <c r="EUW80" s="20"/>
      <c r="EUX80" s="20"/>
      <c r="EUY80" s="20"/>
      <c r="EUZ80" s="20"/>
      <c r="EVA80" s="20"/>
      <c r="EVB80" s="20"/>
      <c r="EVC80" s="20"/>
      <c r="EVD80" s="20"/>
      <c r="EVE80" s="20"/>
      <c r="EVF80" s="20"/>
      <c r="EVG80" s="20"/>
      <c r="EVH80" s="20"/>
      <c r="EVI80" s="20"/>
      <c r="EVJ80" s="20"/>
      <c r="EVK80" s="20"/>
      <c r="EVL80" s="20"/>
      <c r="EVM80" s="20"/>
      <c r="EVN80" s="20"/>
      <c r="EVO80" s="20"/>
      <c r="EVP80" s="20"/>
      <c r="EVQ80" s="20"/>
      <c r="EVR80" s="20"/>
      <c r="EVS80" s="20"/>
      <c r="EVT80" s="20"/>
      <c r="EVU80" s="20"/>
      <c r="EVV80" s="20"/>
      <c r="EVW80" s="20"/>
      <c r="EVX80" s="20"/>
      <c r="EVY80" s="20"/>
      <c r="EVZ80" s="20"/>
      <c r="EWA80" s="20"/>
      <c r="EWB80" s="20"/>
      <c r="EWC80" s="20"/>
      <c r="EWD80" s="20"/>
      <c r="EWE80" s="20"/>
      <c r="EWF80" s="20"/>
      <c r="EWG80" s="20"/>
      <c r="EWH80" s="20"/>
      <c r="EWI80" s="20"/>
      <c r="EWJ80" s="20"/>
      <c r="EWK80" s="20"/>
      <c r="EWL80" s="20"/>
      <c r="EWM80" s="20"/>
      <c r="EWN80" s="20"/>
      <c r="EWO80" s="20"/>
      <c r="EWP80" s="20"/>
      <c r="EWQ80" s="20"/>
      <c r="EWR80" s="20"/>
      <c r="EWS80" s="20"/>
      <c r="EWT80" s="20"/>
      <c r="EWU80" s="20"/>
      <c r="EWV80" s="20"/>
      <c r="EWW80" s="20"/>
      <c r="EWX80" s="20"/>
      <c r="EWY80" s="20"/>
      <c r="EWZ80" s="20"/>
      <c r="EXA80" s="20"/>
      <c r="EXB80" s="20"/>
      <c r="EXC80" s="20"/>
      <c r="EXD80" s="20"/>
      <c r="EXE80" s="20"/>
      <c r="EXF80" s="20"/>
      <c r="EXG80" s="20"/>
      <c r="EXH80" s="20"/>
      <c r="EXI80" s="20"/>
      <c r="EXJ80" s="20"/>
      <c r="EXK80" s="20"/>
      <c r="EXL80" s="20"/>
      <c r="EXM80" s="20"/>
      <c r="EXN80" s="20"/>
      <c r="EXO80" s="20"/>
      <c r="EXP80" s="20"/>
      <c r="EXQ80" s="20"/>
      <c r="EXR80" s="20"/>
      <c r="EXS80" s="20"/>
      <c r="EXT80" s="20"/>
      <c r="EXU80" s="20"/>
      <c r="EXV80" s="20"/>
      <c r="EXW80" s="20"/>
      <c r="EXX80" s="20"/>
      <c r="EXY80" s="20"/>
      <c r="EXZ80" s="20"/>
      <c r="EYA80" s="20"/>
      <c r="EYB80" s="20"/>
      <c r="EYC80" s="20"/>
      <c r="EYD80" s="20"/>
      <c r="EYE80" s="20"/>
      <c r="EYF80" s="20"/>
      <c r="EYG80" s="20"/>
      <c r="EYH80" s="20"/>
      <c r="EYI80" s="20"/>
      <c r="EYJ80" s="20"/>
      <c r="EYK80" s="20"/>
      <c r="EYL80" s="20"/>
      <c r="EYM80" s="20"/>
      <c r="EYN80" s="20"/>
      <c r="EYO80" s="20"/>
      <c r="EYP80" s="20"/>
      <c r="EYQ80" s="20"/>
      <c r="EYR80" s="20"/>
      <c r="EYS80" s="20"/>
      <c r="EYT80" s="20"/>
      <c r="EYU80" s="20"/>
      <c r="EYV80" s="20"/>
      <c r="EYW80" s="20"/>
      <c r="EYX80" s="20"/>
      <c r="EYY80" s="20"/>
      <c r="EYZ80" s="20"/>
      <c r="EZA80" s="20"/>
      <c r="EZB80" s="20"/>
      <c r="EZC80" s="20"/>
      <c r="EZD80" s="20"/>
      <c r="EZE80" s="20"/>
      <c r="EZF80" s="20"/>
      <c r="EZG80" s="20"/>
      <c r="EZH80" s="20"/>
      <c r="EZI80" s="20"/>
      <c r="EZJ80" s="20"/>
      <c r="EZK80" s="20"/>
      <c r="EZL80" s="20"/>
      <c r="EZM80" s="20"/>
      <c r="EZN80" s="20"/>
      <c r="EZO80" s="20"/>
      <c r="EZP80" s="20"/>
      <c r="EZQ80" s="20"/>
      <c r="EZR80" s="20"/>
      <c r="EZS80" s="20"/>
      <c r="EZT80" s="20"/>
      <c r="EZU80" s="20"/>
      <c r="EZV80" s="20"/>
      <c r="EZW80" s="20"/>
      <c r="EZX80" s="20"/>
      <c r="EZY80" s="20"/>
      <c r="EZZ80" s="20"/>
      <c r="FAA80" s="20"/>
      <c r="FAB80" s="20"/>
      <c r="FAC80" s="20"/>
      <c r="FAD80" s="20"/>
      <c r="FAE80" s="20"/>
      <c r="FAF80" s="20"/>
      <c r="FAG80" s="20"/>
      <c r="FAH80" s="20"/>
      <c r="FAI80" s="20"/>
      <c r="FAJ80" s="20"/>
      <c r="FAK80" s="20"/>
      <c r="FAL80" s="20"/>
      <c r="FAM80" s="20"/>
      <c r="FAN80" s="20"/>
      <c r="FAO80" s="20"/>
      <c r="FAP80" s="20"/>
      <c r="FAQ80" s="20"/>
      <c r="FAR80" s="20"/>
      <c r="FAS80" s="20"/>
      <c r="FAT80" s="20"/>
      <c r="FAU80" s="20"/>
      <c r="FAV80" s="20"/>
      <c r="FAW80" s="20"/>
      <c r="FAX80" s="20"/>
      <c r="FAY80" s="20"/>
      <c r="FAZ80" s="20"/>
      <c r="FBA80" s="20"/>
      <c r="FBB80" s="20"/>
      <c r="FBC80" s="20"/>
      <c r="FBD80" s="20"/>
      <c r="FBE80" s="20"/>
      <c r="FBF80" s="20"/>
      <c r="FBG80" s="20"/>
      <c r="FBH80" s="20"/>
      <c r="FBI80" s="20"/>
      <c r="FBJ80" s="20"/>
      <c r="FBK80" s="20"/>
      <c r="FBL80" s="20"/>
      <c r="FBM80" s="20"/>
      <c r="FBN80" s="20"/>
      <c r="FBO80" s="20"/>
      <c r="FBP80" s="20"/>
      <c r="FBQ80" s="20"/>
      <c r="FBR80" s="20"/>
      <c r="FBS80" s="20"/>
      <c r="FBT80" s="20"/>
      <c r="FBU80" s="20"/>
      <c r="FBV80" s="20"/>
      <c r="FBW80" s="20"/>
      <c r="FBX80" s="20"/>
      <c r="FBY80" s="20"/>
      <c r="FBZ80" s="20"/>
      <c r="FCA80" s="20"/>
      <c r="FCB80" s="20"/>
      <c r="FCC80" s="20"/>
      <c r="FCD80" s="20"/>
      <c r="FCE80" s="20"/>
      <c r="FCF80" s="20"/>
      <c r="FCG80" s="20"/>
      <c r="FCH80" s="20"/>
      <c r="FCI80" s="20"/>
      <c r="FCJ80" s="20"/>
      <c r="FCK80" s="20"/>
      <c r="FCL80" s="20"/>
      <c r="FCM80" s="20"/>
      <c r="FCN80" s="20"/>
      <c r="FCO80" s="20"/>
      <c r="FCP80" s="20"/>
      <c r="FCQ80" s="20"/>
      <c r="FCR80" s="20"/>
      <c r="FCS80" s="20"/>
      <c r="FCT80" s="20"/>
      <c r="FCU80" s="20"/>
      <c r="FCV80" s="20"/>
      <c r="FCW80" s="20"/>
      <c r="FCX80" s="20"/>
      <c r="FCY80" s="20"/>
      <c r="FCZ80" s="20"/>
      <c r="FDA80" s="20"/>
      <c r="FDB80" s="20"/>
      <c r="FDC80" s="20"/>
      <c r="FDD80" s="20"/>
      <c r="FDE80" s="20"/>
      <c r="FDF80" s="20"/>
      <c r="FDG80" s="20"/>
      <c r="FDH80" s="20"/>
      <c r="FDI80" s="20"/>
      <c r="FDJ80" s="20"/>
      <c r="FDK80" s="20"/>
      <c r="FDL80" s="20"/>
      <c r="FDM80" s="20"/>
      <c r="FDN80" s="20"/>
      <c r="FDO80" s="20"/>
      <c r="FDP80" s="20"/>
      <c r="FDQ80" s="20"/>
      <c r="FDR80" s="20"/>
      <c r="FDS80" s="20"/>
      <c r="FDT80" s="20"/>
      <c r="FDU80" s="20"/>
      <c r="FDV80" s="20"/>
      <c r="FDW80" s="20"/>
      <c r="FDX80" s="20"/>
      <c r="FDY80" s="20"/>
      <c r="FDZ80" s="20"/>
      <c r="FEA80" s="20"/>
      <c r="FEB80" s="20"/>
      <c r="FEC80" s="20"/>
      <c r="FED80" s="20"/>
      <c r="FEE80" s="20"/>
      <c r="FEF80" s="20"/>
      <c r="FEG80" s="20"/>
      <c r="FEH80" s="20"/>
      <c r="FEI80" s="20"/>
      <c r="FEJ80" s="20"/>
      <c r="FEK80" s="20"/>
      <c r="FEL80" s="20"/>
      <c r="FEM80" s="20"/>
      <c r="FEN80" s="20"/>
      <c r="FEO80" s="20"/>
      <c r="FEP80" s="20"/>
      <c r="FEQ80" s="20"/>
      <c r="FER80" s="20"/>
      <c r="FES80" s="20"/>
      <c r="FET80" s="20"/>
      <c r="FEU80" s="20"/>
      <c r="FEV80" s="20"/>
      <c r="FEW80" s="20"/>
      <c r="FEX80" s="20"/>
      <c r="FEY80" s="20"/>
      <c r="FEZ80" s="20"/>
      <c r="FFA80" s="20"/>
      <c r="FFB80" s="20"/>
      <c r="FFC80" s="20"/>
      <c r="FFD80" s="20"/>
      <c r="FFE80" s="20"/>
      <c r="FFF80" s="20"/>
      <c r="FFG80" s="20"/>
      <c r="FFH80" s="20"/>
      <c r="FFI80" s="20"/>
      <c r="FFJ80" s="20"/>
      <c r="FFK80" s="20"/>
      <c r="FFL80" s="20"/>
      <c r="FFM80" s="20"/>
      <c r="FFN80" s="20"/>
      <c r="FFO80" s="20"/>
      <c r="FFP80" s="20"/>
      <c r="FFQ80" s="20"/>
      <c r="FFR80" s="20"/>
      <c r="FFS80" s="20"/>
      <c r="FFT80" s="20"/>
      <c r="FFU80" s="20"/>
      <c r="FFV80" s="20"/>
      <c r="FFW80" s="20"/>
      <c r="FFX80" s="20"/>
      <c r="FFY80" s="20"/>
      <c r="FFZ80" s="20"/>
      <c r="FGA80" s="20"/>
      <c r="FGB80" s="20"/>
      <c r="FGC80" s="20"/>
      <c r="FGD80" s="20"/>
      <c r="FGE80" s="20"/>
      <c r="FGF80" s="20"/>
      <c r="FGG80" s="20"/>
      <c r="FGH80" s="20"/>
      <c r="FGI80" s="20"/>
      <c r="FGJ80" s="20"/>
      <c r="FGK80" s="20"/>
      <c r="FGL80" s="20"/>
      <c r="FGM80" s="20"/>
      <c r="FGN80" s="20"/>
      <c r="FGO80" s="20"/>
      <c r="FGP80" s="20"/>
      <c r="FGQ80" s="20"/>
      <c r="FGR80" s="20"/>
      <c r="FGS80" s="20"/>
      <c r="FGT80" s="20"/>
      <c r="FGU80" s="20"/>
      <c r="FGV80" s="20"/>
      <c r="FGW80" s="20"/>
      <c r="FGX80" s="20"/>
      <c r="FGY80" s="20"/>
      <c r="FGZ80" s="20"/>
      <c r="FHA80" s="20"/>
      <c r="FHB80" s="20"/>
      <c r="FHC80" s="20"/>
      <c r="FHD80" s="20"/>
      <c r="FHE80" s="20"/>
      <c r="FHF80" s="20"/>
      <c r="FHG80" s="20"/>
      <c r="FHH80" s="20"/>
      <c r="FHI80" s="20"/>
      <c r="FHJ80" s="20"/>
      <c r="FHK80" s="20"/>
      <c r="FHL80" s="20"/>
      <c r="FHM80" s="20"/>
      <c r="FHN80" s="20"/>
      <c r="FHO80" s="20"/>
      <c r="FHP80" s="20"/>
      <c r="FHQ80" s="20"/>
      <c r="FHR80" s="20"/>
      <c r="FHS80" s="20"/>
      <c r="FHT80" s="20"/>
      <c r="FHU80" s="20"/>
      <c r="FHV80" s="20"/>
      <c r="FHW80" s="20"/>
      <c r="FHX80" s="20"/>
      <c r="FHY80" s="20"/>
      <c r="FHZ80" s="20"/>
      <c r="FIA80" s="20"/>
      <c r="FIB80" s="20"/>
      <c r="FIC80" s="20"/>
      <c r="FID80" s="20"/>
      <c r="FIE80" s="20"/>
      <c r="FIF80" s="20"/>
      <c r="FIG80" s="20"/>
      <c r="FIH80" s="20"/>
      <c r="FII80" s="20"/>
      <c r="FIJ80" s="20"/>
      <c r="FIK80" s="20"/>
      <c r="FIL80" s="20"/>
      <c r="FIM80" s="20"/>
      <c r="FIN80" s="20"/>
      <c r="FIO80" s="20"/>
      <c r="FIP80" s="20"/>
      <c r="FIQ80" s="20"/>
      <c r="FIR80" s="20"/>
      <c r="FIS80" s="20"/>
      <c r="FIT80" s="20"/>
      <c r="FIU80" s="20"/>
      <c r="FIV80" s="20"/>
      <c r="FIW80" s="20"/>
      <c r="FIX80" s="20"/>
      <c r="FIY80" s="20"/>
      <c r="FIZ80" s="20"/>
      <c r="FJA80" s="20"/>
      <c r="FJB80" s="20"/>
      <c r="FJC80" s="20"/>
      <c r="FJD80" s="20"/>
      <c r="FJE80" s="20"/>
      <c r="FJF80" s="20"/>
      <c r="FJG80" s="20"/>
      <c r="FJH80" s="20"/>
      <c r="FJI80" s="20"/>
      <c r="FJJ80" s="20"/>
      <c r="FJK80" s="20"/>
      <c r="FJL80" s="20"/>
      <c r="FJM80" s="20"/>
      <c r="FJN80" s="20"/>
      <c r="FJO80" s="20"/>
      <c r="FJP80" s="20"/>
      <c r="FJQ80" s="20"/>
      <c r="FJR80" s="20"/>
      <c r="FJS80" s="20"/>
      <c r="FJT80" s="20"/>
      <c r="FJU80" s="20"/>
      <c r="FJV80" s="20"/>
      <c r="FJW80" s="20"/>
      <c r="FJX80" s="20"/>
      <c r="FJY80" s="20"/>
      <c r="FJZ80" s="20"/>
      <c r="FKA80" s="20"/>
      <c r="FKB80" s="20"/>
      <c r="FKC80" s="20"/>
      <c r="FKD80" s="20"/>
      <c r="FKE80" s="20"/>
      <c r="FKF80" s="20"/>
      <c r="FKG80" s="20"/>
      <c r="FKH80" s="20"/>
      <c r="FKI80" s="20"/>
      <c r="FKJ80" s="20"/>
      <c r="FKK80" s="20"/>
      <c r="FKL80" s="20"/>
      <c r="FKM80" s="20"/>
      <c r="FKN80" s="20"/>
      <c r="FKO80" s="20"/>
      <c r="FKP80" s="20"/>
      <c r="FKQ80" s="20"/>
      <c r="FKR80" s="20"/>
      <c r="FKS80" s="20"/>
      <c r="FKT80" s="20"/>
      <c r="FKU80" s="20"/>
      <c r="FKV80" s="20"/>
      <c r="FKW80" s="20"/>
      <c r="FKX80" s="20"/>
      <c r="FKY80" s="20"/>
      <c r="FKZ80" s="20"/>
      <c r="FLA80" s="20"/>
      <c r="FLB80" s="20"/>
      <c r="FLC80" s="20"/>
      <c r="FLD80" s="20"/>
      <c r="FLE80" s="20"/>
      <c r="FLF80" s="20"/>
      <c r="FLG80" s="20"/>
      <c r="FLH80" s="20"/>
      <c r="FLI80" s="20"/>
      <c r="FLJ80" s="20"/>
      <c r="FLK80" s="20"/>
      <c r="FLL80" s="20"/>
      <c r="FLM80" s="20"/>
      <c r="FLN80" s="20"/>
      <c r="FLO80" s="20"/>
      <c r="FLP80" s="20"/>
      <c r="FLQ80" s="20"/>
      <c r="FLR80" s="20"/>
      <c r="FLS80" s="20"/>
      <c r="FLT80" s="20"/>
      <c r="FLU80" s="20"/>
      <c r="FLV80" s="20"/>
      <c r="FLW80" s="20"/>
      <c r="FLX80" s="20"/>
      <c r="FLY80" s="20"/>
      <c r="FLZ80" s="20"/>
      <c r="FMA80" s="20"/>
      <c r="FMB80" s="20"/>
      <c r="FMC80" s="20"/>
      <c r="FMD80" s="20"/>
      <c r="FME80" s="20"/>
      <c r="FMF80" s="20"/>
      <c r="FMG80" s="20"/>
      <c r="FMH80" s="20"/>
      <c r="FMI80" s="20"/>
      <c r="FMJ80" s="20"/>
      <c r="FMK80" s="20"/>
      <c r="FML80" s="20"/>
      <c r="FMM80" s="20"/>
      <c r="FMN80" s="20"/>
      <c r="FMO80" s="20"/>
      <c r="FMP80" s="20"/>
      <c r="FMQ80" s="20"/>
      <c r="FMR80" s="20"/>
      <c r="FMS80" s="20"/>
      <c r="FMT80" s="20"/>
      <c r="FMU80" s="20"/>
      <c r="FMV80" s="20"/>
      <c r="FMW80" s="20"/>
      <c r="FMX80" s="20"/>
      <c r="FMY80" s="20"/>
      <c r="FMZ80" s="20"/>
      <c r="FNA80" s="20"/>
      <c r="FNB80" s="20"/>
      <c r="FNC80" s="20"/>
      <c r="FND80" s="20"/>
      <c r="FNE80" s="20"/>
      <c r="FNF80" s="20"/>
      <c r="FNG80" s="20"/>
      <c r="FNH80" s="20"/>
      <c r="FNI80" s="20"/>
      <c r="FNJ80" s="20"/>
      <c r="FNK80" s="20"/>
      <c r="FNL80" s="20"/>
      <c r="FNM80" s="20"/>
      <c r="FNN80" s="20"/>
      <c r="FNO80" s="20"/>
      <c r="FNP80" s="20"/>
      <c r="FNQ80" s="20"/>
      <c r="FNR80" s="20"/>
      <c r="FNS80" s="20"/>
      <c r="FNT80" s="20"/>
      <c r="FNU80" s="20"/>
      <c r="FNV80" s="20"/>
      <c r="FNW80" s="20"/>
      <c r="FNX80" s="20"/>
      <c r="FNY80" s="20"/>
      <c r="FNZ80" s="20"/>
      <c r="FOA80" s="20"/>
      <c r="FOB80" s="20"/>
      <c r="FOC80" s="20"/>
      <c r="FOD80" s="20"/>
      <c r="FOE80" s="20"/>
      <c r="FOF80" s="20"/>
      <c r="FOG80" s="20"/>
      <c r="FOH80" s="20"/>
      <c r="FOI80" s="20"/>
      <c r="FOJ80" s="20"/>
      <c r="FOK80" s="20"/>
      <c r="FOL80" s="20"/>
      <c r="FOM80" s="20"/>
      <c r="FON80" s="20"/>
      <c r="FOO80" s="20"/>
      <c r="FOP80" s="20"/>
      <c r="FOQ80" s="20"/>
      <c r="FOR80" s="20"/>
      <c r="FOS80" s="20"/>
      <c r="FOT80" s="20"/>
      <c r="FOU80" s="20"/>
      <c r="FOV80" s="20"/>
      <c r="FOW80" s="20"/>
      <c r="FOX80" s="20"/>
      <c r="FOY80" s="20"/>
      <c r="FOZ80" s="20"/>
      <c r="FPA80" s="20"/>
      <c r="FPB80" s="20"/>
      <c r="FPC80" s="20"/>
      <c r="FPD80" s="20"/>
      <c r="FPE80" s="20"/>
      <c r="FPF80" s="20"/>
      <c r="FPG80" s="20"/>
      <c r="FPH80" s="20"/>
      <c r="FPI80" s="20"/>
      <c r="FPJ80" s="20"/>
      <c r="FPK80" s="20"/>
      <c r="FPL80" s="20"/>
      <c r="FPM80" s="20"/>
      <c r="FPN80" s="20"/>
      <c r="FPO80" s="20"/>
      <c r="FPP80" s="20"/>
      <c r="FPQ80" s="20"/>
      <c r="FPR80" s="20"/>
      <c r="FPS80" s="20"/>
      <c r="FPT80" s="20"/>
      <c r="FPU80" s="20"/>
      <c r="FPV80" s="20"/>
      <c r="FPW80" s="20"/>
      <c r="FPX80" s="20"/>
      <c r="FPY80" s="20"/>
      <c r="FPZ80" s="20"/>
      <c r="FQA80" s="20"/>
      <c r="FQB80" s="20"/>
      <c r="FQC80" s="20"/>
      <c r="FQD80" s="20"/>
      <c r="FQE80" s="20"/>
      <c r="FQF80" s="20"/>
      <c r="FQG80" s="20"/>
      <c r="FQH80" s="20"/>
      <c r="FQI80" s="20"/>
      <c r="FQJ80" s="20"/>
      <c r="FQK80" s="20"/>
      <c r="FQL80" s="20"/>
      <c r="FQM80" s="20"/>
      <c r="FQN80" s="20"/>
      <c r="FQO80" s="20"/>
      <c r="FQP80" s="20"/>
      <c r="FQQ80" s="20"/>
      <c r="FQR80" s="20"/>
      <c r="FQS80" s="20"/>
      <c r="FQT80" s="20"/>
      <c r="FQU80" s="20"/>
      <c r="FQV80" s="20"/>
      <c r="FQW80" s="20"/>
      <c r="FQX80" s="20"/>
      <c r="FQY80" s="20"/>
      <c r="FQZ80" s="20"/>
      <c r="FRA80" s="20"/>
      <c r="FRB80" s="20"/>
      <c r="FRC80" s="20"/>
      <c r="FRD80" s="20"/>
      <c r="FRE80" s="20"/>
      <c r="FRF80" s="20"/>
      <c r="FRG80" s="20"/>
      <c r="FRH80" s="20"/>
      <c r="FRI80" s="20"/>
      <c r="FRJ80" s="20"/>
      <c r="FRK80" s="20"/>
      <c r="FRL80" s="20"/>
      <c r="FRM80" s="20"/>
      <c r="FRN80" s="20"/>
      <c r="FRO80" s="20"/>
      <c r="FRP80" s="20"/>
      <c r="FRQ80" s="20"/>
      <c r="FRR80" s="20"/>
      <c r="FRS80" s="20"/>
      <c r="FRT80" s="20"/>
      <c r="FRU80" s="20"/>
      <c r="FRV80" s="20"/>
      <c r="FRW80" s="20"/>
      <c r="FRX80" s="20"/>
      <c r="FRY80" s="20"/>
      <c r="FRZ80" s="20"/>
      <c r="FSA80" s="20"/>
      <c r="FSB80" s="20"/>
      <c r="FSC80" s="20"/>
      <c r="FSD80" s="20"/>
      <c r="FSE80" s="20"/>
      <c r="FSF80" s="20"/>
      <c r="FSG80" s="20"/>
      <c r="FSH80" s="20"/>
      <c r="FSI80" s="20"/>
      <c r="FSJ80" s="20"/>
      <c r="FSK80" s="20"/>
      <c r="FSL80" s="20"/>
      <c r="FSM80" s="20"/>
      <c r="FSN80" s="20"/>
      <c r="FSO80" s="20"/>
      <c r="FSP80" s="20"/>
      <c r="FSQ80" s="20"/>
      <c r="FSR80" s="20"/>
      <c r="FSS80" s="20"/>
      <c r="FST80" s="20"/>
      <c r="FSU80" s="20"/>
      <c r="FSV80" s="20"/>
      <c r="FSW80" s="20"/>
      <c r="FSX80" s="20"/>
      <c r="FSY80" s="20"/>
      <c r="FSZ80" s="20"/>
      <c r="FTA80" s="20"/>
      <c r="FTB80" s="20"/>
      <c r="FTC80" s="20"/>
      <c r="FTD80" s="20"/>
      <c r="FTE80" s="20"/>
      <c r="FTF80" s="20"/>
      <c r="FTG80" s="20"/>
      <c r="FTH80" s="20"/>
      <c r="FTI80" s="20"/>
      <c r="FTJ80" s="20"/>
      <c r="FTK80" s="20"/>
      <c r="FTL80" s="20"/>
      <c r="FTM80" s="20"/>
      <c r="FTN80" s="20"/>
      <c r="FTO80" s="20"/>
      <c r="FTP80" s="20"/>
      <c r="FTQ80" s="20"/>
      <c r="FTR80" s="20"/>
      <c r="FTS80" s="20"/>
      <c r="FTT80" s="20"/>
      <c r="FTU80" s="20"/>
      <c r="FTV80" s="20"/>
      <c r="FTW80" s="20"/>
      <c r="FTX80" s="20"/>
      <c r="FTY80" s="20"/>
      <c r="FTZ80" s="20"/>
      <c r="FUA80" s="20"/>
      <c r="FUB80" s="20"/>
      <c r="FUC80" s="20"/>
      <c r="FUD80" s="20"/>
      <c r="FUE80" s="20"/>
      <c r="FUF80" s="20"/>
      <c r="FUG80" s="20"/>
      <c r="FUH80" s="20"/>
      <c r="FUI80" s="20"/>
      <c r="FUJ80" s="20"/>
      <c r="FUK80" s="20"/>
      <c r="FUL80" s="20"/>
      <c r="FUM80" s="20"/>
      <c r="FUN80" s="20"/>
      <c r="FUO80" s="20"/>
      <c r="FUP80" s="20"/>
      <c r="FUQ80" s="20"/>
      <c r="FUR80" s="20"/>
      <c r="FUS80" s="20"/>
      <c r="FUT80" s="20"/>
      <c r="FUU80" s="20"/>
      <c r="FUV80" s="20"/>
      <c r="FUW80" s="20"/>
      <c r="FUX80" s="20"/>
      <c r="FUY80" s="20"/>
      <c r="FUZ80" s="20"/>
      <c r="FVA80" s="20"/>
      <c r="FVB80" s="20"/>
      <c r="FVC80" s="20"/>
      <c r="FVD80" s="20"/>
      <c r="FVE80" s="20"/>
      <c r="FVF80" s="20"/>
      <c r="FVG80" s="20"/>
      <c r="FVH80" s="20"/>
      <c r="FVI80" s="20"/>
      <c r="FVJ80" s="20"/>
      <c r="FVK80" s="20"/>
      <c r="FVL80" s="20"/>
      <c r="FVM80" s="20"/>
      <c r="FVN80" s="20"/>
      <c r="FVO80" s="20"/>
      <c r="FVP80" s="20"/>
      <c r="FVQ80" s="20"/>
      <c r="FVR80" s="20"/>
      <c r="FVS80" s="20"/>
      <c r="FVT80" s="20"/>
      <c r="FVU80" s="20"/>
      <c r="FVV80" s="20"/>
      <c r="FVW80" s="20"/>
      <c r="FVX80" s="20"/>
      <c r="FVY80" s="20"/>
      <c r="FVZ80" s="20"/>
      <c r="FWA80" s="20"/>
      <c r="FWB80" s="20"/>
      <c r="FWC80" s="20"/>
      <c r="FWD80" s="20"/>
      <c r="FWE80" s="20"/>
      <c r="FWF80" s="20"/>
      <c r="FWG80" s="20"/>
      <c r="FWH80" s="20"/>
      <c r="FWI80" s="20"/>
      <c r="FWJ80" s="20"/>
      <c r="FWK80" s="20"/>
      <c r="FWL80" s="20"/>
      <c r="FWM80" s="20"/>
      <c r="FWN80" s="20"/>
      <c r="FWO80" s="20"/>
      <c r="FWP80" s="20"/>
      <c r="FWQ80" s="20"/>
      <c r="FWR80" s="20"/>
      <c r="FWS80" s="20"/>
      <c r="FWT80" s="20"/>
      <c r="FWU80" s="20"/>
      <c r="FWV80" s="20"/>
      <c r="FWW80" s="20"/>
      <c r="FWX80" s="20"/>
      <c r="FWY80" s="20"/>
      <c r="FWZ80" s="20"/>
      <c r="FXA80" s="20"/>
      <c r="FXB80" s="20"/>
      <c r="FXC80" s="20"/>
      <c r="FXD80" s="20"/>
      <c r="FXE80" s="20"/>
      <c r="FXF80" s="20"/>
      <c r="FXG80" s="20"/>
      <c r="FXH80" s="20"/>
      <c r="FXI80" s="20"/>
      <c r="FXJ80" s="20"/>
      <c r="FXK80" s="20"/>
      <c r="FXL80" s="20"/>
      <c r="FXM80" s="20"/>
      <c r="FXN80" s="20"/>
      <c r="FXO80" s="20"/>
      <c r="FXP80" s="20"/>
      <c r="FXQ80" s="20"/>
      <c r="FXR80" s="20"/>
      <c r="FXS80" s="20"/>
      <c r="FXT80" s="20"/>
      <c r="FXU80" s="20"/>
      <c r="FXV80" s="20"/>
      <c r="FXW80" s="20"/>
      <c r="FXX80" s="20"/>
      <c r="FXY80" s="20"/>
      <c r="FXZ80" s="20"/>
      <c r="FYA80" s="20"/>
      <c r="FYB80" s="20"/>
      <c r="FYC80" s="20"/>
      <c r="FYD80" s="20"/>
      <c r="FYE80" s="20"/>
      <c r="FYF80" s="20"/>
      <c r="FYG80" s="20"/>
      <c r="FYH80" s="20"/>
      <c r="FYI80" s="20"/>
      <c r="FYJ80" s="20"/>
      <c r="FYK80" s="20"/>
      <c r="FYL80" s="20"/>
      <c r="FYM80" s="20"/>
      <c r="FYN80" s="20"/>
      <c r="FYO80" s="20"/>
      <c r="FYP80" s="20"/>
      <c r="FYQ80" s="20"/>
      <c r="FYR80" s="20"/>
      <c r="FYS80" s="20"/>
      <c r="FYT80" s="20"/>
      <c r="FYU80" s="20"/>
      <c r="FYV80" s="20"/>
      <c r="FYW80" s="20"/>
      <c r="FYX80" s="20"/>
      <c r="FYY80" s="20"/>
      <c r="FYZ80" s="20"/>
      <c r="FZA80" s="20"/>
      <c r="FZB80" s="20"/>
      <c r="FZC80" s="20"/>
      <c r="FZD80" s="20"/>
      <c r="FZE80" s="20"/>
      <c r="FZF80" s="20"/>
      <c r="FZG80" s="20"/>
      <c r="FZH80" s="20"/>
      <c r="FZI80" s="20"/>
      <c r="FZJ80" s="20"/>
      <c r="FZK80" s="20"/>
      <c r="FZL80" s="20"/>
      <c r="FZM80" s="20"/>
      <c r="FZN80" s="20"/>
      <c r="FZO80" s="20"/>
      <c r="FZP80" s="20"/>
      <c r="FZQ80" s="20"/>
      <c r="FZR80" s="20"/>
      <c r="FZS80" s="20"/>
      <c r="FZT80" s="20"/>
      <c r="FZU80" s="20"/>
      <c r="FZV80" s="20"/>
      <c r="FZW80" s="20"/>
      <c r="FZX80" s="20"/>
      <c r="FZY80" s="20"/>
      <c r="FZZ80" s="20"/>
      <c r="GAA80" s="20"/>
      <c r="GAB80" s="20"/>
      <c r="GAC80" s="20"/>
      <c r="GAD80" s="20"/>
      <c r="GAE80" s="20"/>
      <c r="GAF80" s="20"/>
      <c r="GAG80" s="20"/>
      <c r="GAH80" s="20"/>
      <c r="GAI80" s="20"/>
      <c r="GAJ80" s="20"/>
      <c r="GAK80" s="20"/>
      <c r="GAL80" s="20"/>
      <c r="GAM80" s="20"/>
      <c r="GAN80" s="20"/>
      <c r="GAO80" s="20"/>
      <c r="GAP80" s="20"/>
      <c r="GAQ80" s="20"/>
      <c r="GAR80" s="20"/>
      <c r="GAS80" s="20"/>
      <c r="GAT80" s="20"/>
      <c r="GAU80" s="20"/>
      <c r="GAV80" s="20"/>
      <c r="GAW80" s="20"/>
      <c r="GAX80" s="20"/>
      <c r="GAY80" s="20"/>
      <c r="GAZ80" s="20"/>
      <c r="GBA80" s="20"/>
      <c r="GBB80" s="20"/>
      <c r="GBC80" s="20"/>
      <c r="GBD80" s="20"/>
      <c r="GBE80" s="20"/>
      <c r="GBF80" s="20"/>
      <c r="GBG80" s="20"/>
      <c r="GBH80" s="20"/>
      <c r="GBI80" s="20"/>
      <c r="GBJ80" s="20"/>
      <c r="GBK80" s="20"/>
      <c r="GBL80" s="20"/>
      <c r="GBM80" s="20"/>
      <c r="GBN80" s="20"/>
      <c r="GBO80" s="20"/>
      <c r="GBP80" s="20"/>
      <c r="GBQ80" s="20"/>
      <c r="GBR80" s="20"/>
      <c r="GBS80" s="20"/>
      <c r="GBT80" s="20"/>
      <c r="GBU80" s="20"/>
      <c r="GBV80" s="20"/>
      <c r="GBW80" s="20"/>
      <c r="GBX80" s="20"/>
      <c r="GBY80" s="20"/>
      <c r="GBZ80" s="20"/>
      <c r="GCA80" s="20"/>
      <c r="GCB80" s="20"/>
      <c r="GCC80" s="20"/>
      <c r="GCD80" s="20"/>
      <c r="GCE80" s="20"/>
      <c r="GCF80" s="20"/>
      <c r="GCG80" s="20"/>
      <c r="GCH80" s="20"/>
      <c r="GCI80" s="20"/>
      <c r="GCJ80" s="20"/>
      <c r="GCK80" s="20"/>
      <c r="GCL80" s="20"/>
      <c r="GCM80" s="20"/>
      <c r="GCN80" s="20"/>
      <c r="GCO80" s="20"/>
      <c r="GCP80" s="20"/>
      <c r="GCQ80" s="20"/>
      <c r="GCR80" s="20"/>
      <c r="GCS80" s="20"/>
      <c r="GCT80" s="20"/>
      <c r="GCU80" s="20"/>
      <c r="GCV80" s="20"/>
      <c r="GCW80" s="20"/>
      <c r="GCX80" s="20"/>
      <c r="GCY80" s="20"/>
      <c r="GCZ80" s="20"/>
      <c r="GDA80" s="20"/>
      <c r="GDB80" s="20"/>
      <c r="GDC80" s="20"/>
      <c r="GDD80" s="20"/>
      <c r="GDE80" s="20"/>
      <c r="GDF80" s="20"/>
      <c r="GDG80" s="20"/>
      <c r="GDH80" s="20"/>
      <c r="GDI80" s="20"/>
      <c r="GDJ80" s="20"/>
      <c r="GDK80" s="20"/>
      <c r="GDL80" s="20"/>
      <c r="GDM80" s="20"/>
      <c r="GDN80" s="20"/>
      <c r="GDO80" s="20"/>
      <c r="GDP80" s="20"/>
      <c r="GDQ80" s="20"/>
      <c r="GDR80" s="20"/>
      <c r="GDS80" s="20"/>
      <c r="GDT80" s="20"/>
      <c r="GDU80" s="20"/>
      <c r="GDV80" s="20"/>
      <c r="GDW80" s="20"/>
      <c r="GDX80" s="20"/>
      <c r="GDY80" s="20"/>
      <c r="GDZ80" s="20"/>
      <c r="GEA80" s="20"/>
      <c r="GEB80" s="20"/>
      <c r="GEC80" s="20"/>
      <c r="GED80" s="20"/>
      <c r="GEE80" s="20"/>
      <c r="GEF80" s="20"/>
      <c r="GEG80" s="20"/>
      <c r="GEH80" s="20"/>
      <c r="GEI80" s="20"/>
      <c r="GEJ80" s="20"/>
      <c r="GEK80" s="20"/>
      <c r="GEL80" s="20"/>
      <c r="GEM80" s="20"/>
      <c r="GEN80" s="20"/>
      <c r="GEO80" s="20"/>
      <c r="GEP80" s="20"/>
      <c r="GEQ80" s="20"/>
      <c r="GER80" s="20"/>
      <c r="GES80" s="20"/>
      <c r="GET80" s="20"/>
      <c r="GEU80" s="20"/>
      <c r="GEV80" s="20"/>
      <c r="GEW80" s="20"/>
      <c r="GEX80" s="20"/>
      <c r="GEY80" s="20"/>
      <c r="GEZ80" s="20"/>
      <c r="GFA80" s="20"/>
      <c r="GFB80" s="20"/>
      <c r="GFC80" s="20"/>
      <c r="GFD80" s="20"/>
      <c r="GFE80" s="20"/>
      <c r="GFF80" s="20"/>
      <c r="GFG80" s="20"/>
      <c r="GFH80" s="20"/>
      <c r="GFI80" s="20"/>
      <c r="GFJ80" s="20"/>
      <c r="GFK80" s="20"/>
      <c r="GFL80" s="20"/>
      <c r="GFM80" s="20"/>
      <c r="GFN80" s="20"/>
      <c r="GFO80" s="20"/>
      <c r="GFP80" s="20"/>
      <c r="GFQ80" s="20"/>
      <c r="GFR80" s="20"/>
      <c r="GFS80" s="20"/>
      <c r="GFT80" s="20"/>
      <c r="GFU80" s="20"/>
      <c r="GFV80" s="20"/>
      <c r="GFW80" s="20"/>
      <c r="GFX80" s="20"/>
      <c r="GFY80" s="20"/>
      <c r="GFZ80" s="20"/>
      <c r="GGA80" s="20"/>
      <c r="GGB80" s="20"/>
      <c r="GGC80" s="20"/>
      <c r="GGD80" s="20"/>
      <c r="GGE80" s="20"/>
      <c r="GGF80" s="20"/>
      <c r="GGG80" s="20"/>
      <c r="GGH80" s="20"/>
      <c r="GGI80" s="20"/>
      <c r="GGJ80" s="20"/>
      <c r="GGK80" s="20"/>
      <c r="GGL80" s="20"/>
      <c r="GGM80" s="20"/>
      <c r="GGN80" s="20"/>
      <c r="GGO80" s="20"/>
      <c r="GGP80" s="20"/>
      <c r="GGQ80" s="20"/>
      <c r="GGR80" s="20"/>
      <c r="GGS80" s="20"/>
      <c r="GGT80" s="20"/>
      <c r="GGU80" s="20"/>
      <c r="GGV80" s="20"/>
      <c r="GGW80" s="20"/>
      <c r="GGX80" s="20"/>
      <c r="GGY80" s="20"/>
      <c r="GGZ80" s="20"/>
      <c r="GHA80" s="20"/>
      <c r="GHB80" s="20"/>
      <c r="GHC80" s="20"/>
      <c r="GHD80" s="20"/>
      <c r="GHE80" s="20"/>
      <c r="GHF80" s="20"/>
      <c r="GHG80" s="20"/>
      <c r="GHH80" s="20"/>
      <c r="GHI80" s="20"/>
      <c r="GHJ80" s="20"/>
      <c r="GHK80" s="20"/>
      <c r="GHL80" s="20"/>
      <c r="GHM80" s="20"/>
      <c r="GHN80" s="20"/>
      <c r="GHO80" s="20"/>
      <c r="GHP80" s="20"/>
      <c r="GHQ80" s="20"/>
      <c r="GHR80" s="20"/>
      <c r="GHS80" s="20"/>
      <c r="GHT80" s="20"/>
      <c r="GHU80" s="20"/>
      <c r="GHV80" s="20"/>
      <c r="GHW80" s="20"/>
      <c r="GHX80" s="20"/>
      <c r="GHY80" s="20"/>
      <c r="GHZ80" s="20"/>
      <c r="GIA80" s="20"/>
      <c r="GIB80" s="20"/>
      <c r="GIC80" s="20"/>
      <c r="GID80" s="20"/>
      <c r="GIE80" s="20"/>
      <c r="GIF80" s="20"/>
      <c r="GIG80" s="20"/>
      <c r="GIH80" s="20"/>
      <c r="GII80" s="20"/>
      <c r="GIJ80" s="20"/>
      <c r="GIK80" s="20"/>
      <c r="GIL80" s="20"/>
      <c r="GIM80" s="20"/>
      <c r="GIN80" s="20"/>
      <c r="GIO80" s="20"/>
      <c r="GIP80" s="20"/>
      <c r="GIQ80" s="20"/>
      <c r="GIR80" s="20"/>
      <c r="GIS80" s="20"/>
      <c r="GIT80" s="20"/>
      <c r="GIU80" s="20"/>
      <c r="GIV80" s="20"/>
      <c r="GIW80" s="20"/>
      <c r="GIX80" s="20"/>
      <c r="GIY80" s="20"/>
      <c r="GIZ80" s="20"/>
      <c r="GJA80" s="20"/>
      <c r="GJB80" s="20"/>
      <c r="GJC80" s="20"/>
      <c r="GJD80" s="20"/>
      <c r="GJE80" s="20"/>
      <c r="GJF80" s="20"/>
      <c r="GJG80" s="20"/>
      <c r="GJH80" s="20"/>
      <c r="GJI80" s="20"/>
      <c r="GJJ80" s="20"/>
      <c r="GJK80" s="20"/>
      <c r="GJL80" s="20"/>
      <c r="GJM80" s="20"/>
      <c r="GJN80" s="20"/>
      <c r="GJO80" s="20"/>
      <c r="GJP80" s="20"/>
      <c r="GJQ80" s="20"/>
      <c r="GJR80" s="20"/>
      <c r="GJS80" s="20"/>
      <c r="GJT80" s="20"/>
      <c r="GJU80" s="20"/>
      <c r="GJV80" s="20"/>
      <c r="GJW80" s="20"/>
      <c r="GJX80" s="20"/>
      <c r="GJY80" s="20"/>
      <c r="GJZ80" s="20"/>
      <c r="GKA80" s="20"/>
      <c r="GKB80" s="20"/>
      <c r="GKC80" s="20"/>
      <c r="GKD80" s="20"/>
      <c r="GKE80" s="20"/>
      <c r="GKF80" s="20"/>
      <c r="GKG80" s="20"/>
      <c r="GKH80" s="20"/>
      <c r="GKI80" s="20"/>
      <c r="GKJ80" s="20"/>
      <c r="GKK80" s="20"/>
      <c r="GKL80" s="20"/>
      <c r="GKM80" s="20"/>
      <c r="GKN80" s="20"/>
      <c r="GKO80" s="20"/>
      <c r="GKP80" s="20"/>
      <c r="GKQ80" s="20"/>
      <c r="GKR80" s="20"/>
      <c r="GKS80" s="20"/>
      <c r="GKT80" s="20"/>
      <c r="GKU80" s="20"/>
      <c r="GKV80" s="20"/>
      <c r="GKW80" s="20"/>
      <c r="GKX80" s="20"/>
      <c r="GKY80" s="20"/>
      <c r="GKZ80" s="20"/>
      <c r="GLA80" s="20"/>
      <c r="GLB80" s="20"/>
      <c r="GLC80" s="20"/>
      <c r="GLD80" s="20"/>
      <c r="GLE80" s="20"/>
      <c r="GLF80" s="20"/>
      <c r="GLG80" s="20"/>
      <c r="GLH80" s="20"/>
      <c r="GLI80" s="20"/>
      <c r="GLJ80" s="20"/>
      <c r="GLK80" s="20"/>
      <c r="GLL80" s="20"/>
      <c r="GLM80" s="20"/>
      <c r="GLN80" s="20"/>
      <c r="GLO80" s="20"/>
      <c r="GLP80" s="20"/>
      <c r="GLQ80" s="20"/>
      <c r="GLR80" s="20"/>
      <c r="GLS80" s="20"/>
      <c r="GLT80" s="20"/>
      <c r="GLU80" s="20"/>
      <c r="GLV80" s="20"/>
      <c r="GLW80" s="20"/>
      <c r="GLX80" s="20"/>
      <c r="GLY80" s="20"/>
      <c r="GLZ80" s="20"/>
      <c r="GMA80" s="20"/>
      <c r="GMB80" s="20"/>
      <c r="GMC80" s="20"/>
      <c r="GMD80" s="20"/>
      <c r="GME80" s="20"/>
      <c r="GMF80" s="20"/>
      <c r="GMG80" s="20"/>
      <c r="GMH80" s="20"/>
      <c r="GMI80" s="20"/>
      <c r="GMJ80" s="20"/>
      <c r="GMK80" s="20"/>
      <c r="GML80" s="20"/>
      <c r="GMM80" s="20"/>
      <c r="GMN80" s="20"/>
      <c r="GMO80" s="20"/>
      <c r="GMP80" s="20"/>
      <c r="GMQ80" s="20"/>
      <c r="GMR80" s="20"/>
      <c r="GMS80" s="20"/>
      <c r="GMT80" s="20"/>
      <c r="GMU80" s="20"/>
      <c r="GMV80" s="20"/>
      <c r="GMW80" s="20"/>
      <c r="GMX80" s="20"/>
      <c r="GMY80" s="20"/>
      <c r="GMZ80" s="20"/>
      <c r="GNA80" s="20"/>
      <c r="GNB80" s="20"/>
      <c r="GNC80" s="20"/>
      <c r="GND80" s="20"/>
      <c r="GNE80" s="20"/>
      <c r="GNF80" s="20"/>
      <c r="GNG80" s="20"/>
      <c r="GNH80" s="20"/>
      <c r="GNI80" s="20"/>
      <c r="GNJ80" s="20"/>
      <c r="GNK80" s="20"/>
      <c r="GNL80" s="20"/>
      <c r="GNM80" s="20"/>
      <c r="GNN80" s="20"/>
      <c r="GNO80" s="20"/>
      <c r="GNP80" s="20"/>
      <c r="GNQ80" s="20"/>
      <c r="GNR80" s="20"/>
      <c r="GNS80" s="20"/>
      <c r="GNT80" s="20"/>
      <c r="GNU80" s="20"/>
      <c r="GNV80" s="20"/>
      <c r="GNW80" s="20"/>
      <c r="GNX80" s="20"/>
      <c r="GNY80" s="20"/>
      <c r="GNZ80" s="20"/>
      <c r="GOA80" s="20"/>
      <c r="GOB80" s="20"/>
      <c r="GOC80" s="20"/>
      <c r="GOD80" s="20"/>
      <c r="GOE80" s="20"/>
      <c r="GOF80" s="20"/>
      <c r="GOG80" s="20"/>
      <c r="GOH80" s="20"/>
      <c r="GOI80" s="20"/>
      <c r="GOJ80" s="20"/>
      <c r="GOK80" s="20"/>
      <c r="GOL80" s="20"/>
      <c r="GOM80" s="20"/>
      <c r="GON80" s="20"/>
      <c r="GOO80" s="20"/>
      <c r="GOP80" s="20"/>
      <c r="GOQ80" s="20"/>
      <c r="GOR80" s="20"/>
      <c r="GOS80" s="20"/>
      <c r="GOT80" s="20"/>
      <c r="GOU80" s="20"/>
      <c r="GOV80" s="20"/>
      <c r="GOW80" s="20"/>
      <c r="GOX80" s="20"/>
      <c r="GOY80" s="20"/>
      <c r="GOZ80" s="20"/>
      <c r="GPA80" s="20"/>
      <c r="GPB80" s="20"/>
      <c r="GPC80" s="20"/>
      <c r="GPD80" s="20"/>
      <c r="GPE80" s="20"/>
      <c r="GPF80" s="20"/>
      <c r="GPG80" s="20"/>
      <c r="GPH80" s="20"/>
      <c r="GPI80" s="20"/>
      <c r="GPJ80" s="20"/>
      <c r="GPK80" s="20"/>
      <c r="GPL80" s="20"/>
      <c r="GPM80" s="20"/>
      <c r="GPN80" s="20"/>
      <c r="GPO80" s="20"/>
      <c r="GPP80" s="20"/>
      <c r="GPQ80" s="20"/>
      <c r="GPR80" s="20"/>
      <c r="GPS80" s="20"/>
      <c r="GPT80" s="20"/>
      <c r="GPU80" s="20"/>
      <c r="GPV80" s="20"/>
      <c r="GPW80" s="20"/>
      <c r="GPX80" s="20"/>
      <c r="GPY80" s="20"/>
      <c r="GPZ80" s="20"/>
      <c r="GQA80" s="20"/>
      <c r="GQB80" s="20"/>
      <c r="GQC80" s="20"/>
      <c r="GQD80" s="20"/>
      <c r="GQE80" s="20"/>
      <c r="GQF80" s="20"/>
      <c r="GQG80" s="20"/>
      <c r="GQH80" s="20"/>
      <c r="GQI80" s="20"/>
      <c r="GQJ80" s="20"/>
      <c r="GQK80" s="20"/>
      <c r="GQL80" s="20"/>
      <c r="GQM80" s="20"/>
      <c r="GQN80" s="20"/>
      <c r="GQO80" s="20"/>
      <c r="GQP80" s="20"/>
      <c r="GQQ80" s="20"/>
      <c r="GQR80" s="20"/>
      <c r="GQS80" s="20"/>
      <c r="GQT80" s="20"/>
      <c r="GQU80" s="20"/>
      <c r="GQV80" s="20"/>
      <c r="GQW80" s="20"/>
      <c r="GQX80" s="20"/>
      <c r="GQY80" s="20"/>
      <c r="GQZ80" s="20"/>
      <c r="GRA80" s="20"/>
      <c r="GRB80" s="20"/>
      <c r="GRC80" s="20"/>
      <c r="GRD80" s="20"/>
      <c r="GRE80" s="20"/>
      <c r="GRF80" s="20"/>
      <c r="GRG80" s="20"/>
      <c r="GRH80" s="20"/>
      <c r="GRI80" s="20"/>
      <c r="GRJ80" s="20"/>
      <c r="GRK80" s="20"/>
      <c r="GRL80" s="20"/>
      <c r="GRM80" s="20"/>
      <c r="GRN80" s="20"/>
      <c r="GRO80" s="20"/>
      <c r="GRP80" s="20"/>
      <c r="GRQ80" s="20"/>
      <c r="GRR80" s="20"/>
      <c r="GRS80" s="20"/>
      <c r="GRT80" s="20"/>
      <c r="GRU80" s="20"/>
      <c r="GRV80" s="20"/>
      <c r="GRW80" s="20"/>
      <c r="GRX80" s="20"/>
      <c r="GRY80" s="20"/>
      <c r="GRZ80" s="20"/>
      <c r="GSA80" s="20"/>
      <c r="GSB80" s="20"/>
      <c r="GSC80" s="20"/>
      <c r="GSD80" s="20"/>
      <c r="GSE80" s="20"/>
      <c r="GSF80" s="20"/>
      <c r="GSG80" s="20"/>
      <c r="GSH80" s="20"/>
      <c r="GSI80" s="20"/>
      <c r="GSJ80" s="20"/>
      <c r="GSK80" s="20"/>
      <c r="GSL80" s="20"/>
      <c r="GSM80" s="20"/>
      <c r="GSN80" s="20"/>
      <c r="GSO80" s="20"/>
      <c r="GSP80" s="20"/>
      <c r="GSQ80" s="20"/>
      <c r="GSR80" s="20"/>
      <c r="GSS80" s="20"/>
      <c r="GST80" s="20"/>
      <c r="GSU80" s="20"/>
      <c r="GSV80" s="20"/>
      <c r="GSW80" s="20"/>
      <c r="GSX80" s="20"/>
      <c r="GSY80" s="20"/>
      <c r="GSZ80" s="20"/>
      <c r="GTA80" s="20"/>
      <c r="GTB80" s="20"/>
      <c r="GTC80" s="20"/>
      <c r="GTD80" s="20"/>
      <c r="GTE80" s="20"/>
      <c r="GTF80" s="20"/>
      <c r="GTG80" s="20"/>
      <c r="GTH80" s="20"/>
      <c r="GTI80" s="20"/>
      <c r="GTJ80" s="20"/>
      <c r="GTK80" s="20"/>
      <c r="GTL80" s="20"/>
      <c r="GTM80" s="20"/>
      <c r="GTN80" s="20"/>
      <c r="GTO80" s="20"/>
      <c r="GTP80" s="20"/>
      <c r="GTQ80" s="20"/>
      <c r="GTR80" s="20"/>
      <c r="GTS80" s="20"/>
      <c r="GTT80" s="20"/>
      <c r="GTU80" s="20"/>
      <c r="GTV80" s="20"/>
      <c r="GTW80" s="20"/>
      <c r="GTX80" s="20"/>
      <c r="GTY80" s="20"/>
      <c r="GTZ80" s="20"/>
      <c r="GUA80" s="20"/>
      <c r="GUB80" s="20"/>
      <c r="GUC80" s="20"/>
      <c r="GUD80" s="20"/>
      <c r="GUE80" s="20"/>
      <c r="GUF80" s="20"/>
      <c r="GUG80" s="20"/>
      <c r="GUH80" s="20"/>
      <c r="GUI80" s="20"/>
      <c r="GUJ80" s="20"/>
      <c r="GUK80" s="20"/>
      <c r="GUL80" s="20"/>
      <c r="GUM80" s="20"/>
      <c r="GUN80" s="20"/>
      <c r="GUO80" s="20"/>
      <c r="GUP80" s="20"/>
      <c r="GUQ80" s="20"/>
      <c r="GUR80" s="20"/>
      <c r="GUS80" s="20"/>
      <c r="GUT80" s="20"/>
      <c r="GUU80" s="20"/>
      <c r="GUV80" s="20"/>
      <c r="GUW80" s="20"/>
      <c r="GUX80" s="20"/>
      <c r="GUY80" s="20"/>
      <c r="GUZ80" s="20"/>
      <c r="GVA80" s="20"/>
      <c r="GVB80" s="20"/>
      <c r="GVC80" s="20"/>
      <c r="GVD80" s="20"/>
      <c r="GVE80" s="20"/>
      <c r="GVF80" s="20"/>
      <c r="GVG80" s="20"/>
      <c r="GVH80" s="20"/>
      <c r="GVI80" s="20"/>
      <c r="GVJ80" s="20"/>
      <c r="GVK80" s="20"/>
      <c r="GVL80" s="20"/>
      <c r="GVM80" s="20"/>
      <c r="GVN80" s="20"/>
      <c r="GVO80" s="20"/>
      <c r="GVP80" s="20"/>
      <c r="GVQ80" s="20"/>
      <c r="GVR80" s="20"/>
      <c r="GVS80" s="20"/>
      <c r="GVT80" s="20"/>
      <c r="GVU80" s="20"/>
      <c r="GVV80" s="20"/>
      <c r="GVW80" s="20"/>
      <c r="GVX80" s="20"/>
      <c r="GVY80" s="20"/>
      <c r="GVZ80" s="20"/>
      <c r="GWA80" s="20"/>
      <c r="GWB80" s="20"/>
      <c r="GWC80" s="20"/>
      <c r="GWD80" s="20"/>
      <c r="GWE80" s="20"/>
      <c r="GWF80" s="20"/>
      <c r="GWG80" s="20"/>
      <c r="GWH80" s="20"/>
      <c r="GWI80" s="20"/>
      <c r="GWJ80" s="20"/>
      <c r="GWK80" s="20"/>
      <c r="GWL80" s="20"/>
      <c r="GWM80" s="20"/>
      <c r="GWN80" s="20"/>
      <c r="GWO80" s="20"/>
      <c r="GWP80" s="20"/>
      <c r="GWQ80" s="20"/>
      <c r="GWR80" s="20"/>
      <c r="GWS80" s="20"/>
      <c r="GWT80" s="20"/>
      <c r="GWU80" s="20"/>
      <c r="GWV80" s="20"/>
      <c r="GWW80" s="20"/>
      <c r="GWX80" s="20"/>
      <c r="GWY80" s="20"/>
      <c r="GWZ80" s="20"/>
      <c r="GXA80" s="20"/>
      <c r="GXB80" s="20"/>
      <c r="GXC80" s="20"/>
      <c r="GXD80" s="20"/>
      <c r="GXE80" s="20"/>
      <c r="GXF80" s="20"/>
      <c r="GXG80" s="20"/>
      <c r="GXH80" s="20"/>
      <c r="GXI80" s="20"/>
      <c r="GXJ80" s="20"/>
      <c r="GXK80" s="20"/>
      <c r="GXL80" s="20"/>
      <c r="GXM80" s="20"/>
      <c r="GXN80" s="20"/>
      <c r="GXO80" s="20"/>
      <c r="GXP80" s="20"/>
      <c r="GXQ80" s="20"/>
      <c r="GXR80" s="20"/>
      <c r="GXS80" s="20"/>
      <c r="GXT80" s="20"/>
      <c r="GXU80" s="20"/>
      <c r="GXV80" s="20"/>
      <c r="GXW80" s="20"/>
      <c r="GXX80" s="20"/>
      <c r="GXY80" s="20"/>
      <c r="GXZ80" s="20"/>
      <c r="GYA80" s="20"/>
      <c r="GYB80" s="20"/>
      <c r="GYC80" s="20"/>
      <c r="GYD80" s="20"/>
      <c r="GYE80" s="20"/>
      <c r="GYF80" s="20"/>
      <c r="GYG80" s="20"/>
      <c r="GYH80" s="20"/>
      <c r="GYI80" s="20"/>
      <c r="GYJ80" s="20"/>
      <c r="GYK80" s="20"/>
      <c r="GYL80" s="20"/>
      <c r="GYM80" s="20"/>
      <c r="GYN80" s="20"/>
      <c r="GYO80" s="20"/>
      <c r="GYP80" s="20"/>
      <c r="GYQ80" s="20"/>
      <c r="GYR80" s="20"/>
      <c r="GYS80" s="20"/>
      <c r="GYT80" s="20"/>
      <c r="GYU80" s="20"/>
      <c r="GYV80" s="20"/>
      <c r="GYW80" s="20"/>
      <c r="GYX80" s="20"/>
      <c r="GYY80" s="20"/>
      <c r="GYZ80" s="20"/>
      <c r="GZA80" s="20"/>
      <c r="GZB80" s="20"/>
      <c r="GZC80" s="20"/>
      <c r="GZD80" s="20"/>
      <c r="GZE80" s="20"/>
      <c r="GZF80" s="20"/>
      <c r="GZG80" s="20"/>
      <c r="GZH80" s="20"/>
      <c r="GZI80" s="20"/>
      <c r="GZJ80" s="20"/>
      <c r="GZK80" s="20"/>
      <c r="GZL80" s="20"/>
      <c r="GZM80" s="20"/>
      <c r="GZN80" s="20"/>
      <c r="GZO80" s="20"/>
      <c r="GZP80" s="20"/>
      <c r="GZQ80" s="20"/>
      <c r="GZR80" s="20"/>
      <c r="GZS80" s="20"/>
      <c r="GZT80" s="20"/>
      <c r="GZU80" s="20"/>
      <c r="GZV80" s="20"/>
      <c r="GZW80" s="20"/>
      <c r="GZX80" s="20"/>
      <c r="GZY80" s="20"/>
      <c r="GZZ80" s="20"/>
      <c r="HAA80" s="20"/>
      <c r="HAB80" s="20"/>
      <c r="HAC80" s="20"/>
      <c r="HAD80" s="20"/>
      <c r="HAE80" s="20"/>
      <c r="HAF80" s="20"/>
      <c r="HAG80" s="20"/>
      <c r="HAH80" s="20"/>
      <c r="HAI80" s="20"/>
      <c r="HAJ80" s="20"/>
      <c r="HAK80" s="20"/>
      <c r="HAL80" s="20"/>
      <c r="HAM80" s="20"/>
      <c r="HAN80" s="20"/>
      <c r="HAO80" s="20"/>
      <c r="HAP80" s="20"/>
      <c r="HAQ80" s="20"/>
      <c r="HAR80" s="20"/>
      <c r="HAS80" s="20"/>
      <c r="HAT80" s="20"/>
      <c r="HAU80" s="20"/>
      <c r="HAV80" s="20"/>
      <c r="HAW80" s="20"/>
      <c r="HAX80" s="20"/>
      <c r="HAY80" s="20"/>
      <c r="HAZ80" s="20"/>
      <c r="HBA80" s="20"/>
      <c r="HBB80" s="20"/>
      <c r="HBC80" s="20"/>
      <c r="HBD80" s="20"/>
      <c r="HBE80" s="20"/>
      <c r="HBF80" s="20"/>
      <c r="HBG80" s="20"/>
      <c r="HBH80" s="20"/>
      <c r="HBI80" s="20"/>
      <c r="HBJ80" s="20"/>
      <c r="HBK80" s="20"/>
      <c r="HBL80" s="20"/>
      <c r="HBM80" s="20"/>
      <c r="HBN80" s="20"/>
      <c r="HBO80" s="20"/>
      <c r="HBP80" s="20"/>
      <c r="HBQ80" s="20"/>
      <c r="HBR80" s="20"/>
      <c r="HBS80" s="20"/>
      <c r="HBT80" s="20"/>
      <c r="HBU80" s="20"/>
      <c r="HBV80" s="20"/>
      <c r="HBW80" s="20"/>
      <c r="HBX80" s="20"/>
      <c r="HBY80" s="20"/>
      <c r="HBZ80" s="20"/>
      <c r="HCA80" s="20"/>
      <c r="HCB80" s="20"/>
      <c r="HCC80" s="20"/>
      <c r="HCD80" s="20"/>
      <c r="HCE80" s="20"/>
      <c r="HCF80" s="20"/>
      <c r="HCG80" s="20"/>
      <c r="HCH80" s="20"/>
      <c r="HCI80" s="20"/>
      <c r="HCJ80" s="20"/>
      <c r="HCK80" s="20"/>
      <c r="HCL80" s="20"/>
      <c r="HCM80" s="20"/>
      <c r="HCN80" s="20"/>
      <c r="HCO80" s="20"/>
      <c r="HCP80" s="20"/>
      <c r="HCQ80" s="20"/>
      <c r="HCR80" s="20"/>
      <c r="HCS80" s="20"/>
      <c r="HCT80" s="20"/>
      <c r="HCU80" s="20"/>
      <c r="HCV80" s="20"/>
      <c r="HCW80" s="20"/>
      <c r="HCX80" s="20"/>
      <c r="HCY80" s="20"/>
      <c r="HCZ80" s="20"/>
      <c r="HDA80" s="20"/>
      <c r="HDB80" s="20"/>
      <c r="HDC80" s="20"/>
      <c r="HDD80" s="20"/>
      <c r="HDE80" s="20"/>
      <c r="HDF80" s="20"/>
      <c r="HDG80" s="20"/>
      <c r="HDH80" s="20"/>
      <c r="HDI80" s="20"/>
      <c r="HDJ80" s="20"/>
      <c r="HDK80" s="20"/>
      <c r="HDL80" s="20"/>
      <c r="HDM80" s="20"/>
      <c r="HDN80" s="20"/>
      <c r="HDO80" s="20"/>
      <c r="HDP80" s="20"/>
      <c r="HDQ80" s="20"/>
      <c r="HDR80" s="20"/>
      <c r="HDS80" s="20"/>
      <c r="HDT80" s="20"/>
      <c r="HDU80" s="20"/>
      <c r="HDV80" s="20"/>
      <c r="HDW80" s="20"/>
      <c r="HDX80" s="20"/>
      <c r="HDY80" s="20"/>
      <c r="HDZ80" s="20"/>
      <c r="HEA80" s="20"/>
      <c r="HEB80" s="20"/>
      <c r="HEC80" s="20"/>
      <c r="HED80" s="20"/>
      <c r="HEE80" s="20"/>
      <c r="HEF80" s="20"/>
      <c r="HEG80" s="20"/>
      <c r="HEH80" s="20"/>
      <c r="HEI80" s="20"/>
      <c r="HEJ80" s="20"/>
      <c r="HEK80" s="20"/>
      <c r="HEL80" s="20"/>
      <c r="HEM80" s="20"/>
      <c r="HEN80" s="20"/>
      <c r="HEO80" s="20"/>
      <c r="HEP80" s="20"/>
      <c r="HEQ80" s="20"/>
      <c r="HER80" s="20"/>
      <c r="HES80" s="20"/>
      <c r="HET80" s="20"/>
      <c r="HEU80" s="20"/>
      <c r="HEV80" s="20"/>
      <c r="HEW80" s="20"/>
      <c r="HEX80" s="20"/>
      <c r="HEY80" s="20"/>
      <c r="HEZ80" s="20"/>
      <c r="HFA80" s="20"/>
      <c r="HFB80" s="20"/>
      <c r="HFC80" s="20"/>
      <c r="HFD80" s="20"/>
      <c r="HFE80" s="20"/>
      <c r="HFF80" s="20"/>
      <c r="HFG80" s="20"/>
      <c r="HFH80" s="20"/>
      <c r="HFI80" s="20"/>
      <c r="HFJ80" s="20"/>
      <c r="HFK80" s="20"/>
      <c r="HFL80" s="20"/>
      <c r="HFM80" s="20"/>
      <c r="HFN80" s="20"/>
      <c r="HFO80" s="20"/>
      <c r="HFP80" s="20"/>
      <c r="HFQ80" s="20"/>
      <c r="HFR80" s="20"/>
      <c r="HFS80" s="20"/>
      <c r="HFT80" s="20"/>
      <c r="HFU80" s="20"/>
      <c r="HFV80" s="20"/>
      <c r="HFW80" s="20"/>
      <c r="HFX80" s="20"/>
      <c r="HFY80" s="20"/>
      <c r="HFZ80" s="20"/>
      <c r="HGA80" s="20"/>
      <c r="HGB80" s="20"/>
      <c r="HGC80" s="20"/>
      <c r="HGD80" s="20"/>
      <c r="HGE80" s="20"/>
      <c r="HGF80" s="20"/>
      <c r="HGG80" s="20"/>
      <c r="HGH80" s="20"/>
      <c r="HGI80" s="20"/>
      <c r="HGJ80" s="20"/>
      <c r="HGK80" s="20"/>
      <c r="HGL80" s="20"/>
      <c r="HGM80" s="20"/>
      <c r="HGN80" s="20"/>
      <c r="HGO80" s="20"/>
      <c r="HGP80" s="20"/>
      <c r="HGQ80" s="20"/>
      <c r="HGR80" s="20"/>
      <c r="HGS80" s="20"/>
      <c r="HGT80" s="20"/>
      <c r="HGU80" s="20"/>
      <c r="HGV80" s="20"/>
      <c r="HGW80" s="20"/>
      <c r="HGX80" s="20"/>
      <c r="HGY80" s="20"/>
      <c r="HGZ80" s="20"/>
      <c r="HHA80" s="20"/>
      <c r="HHB80" s="20"/>
      <c r="HHC80" s="20"/>
      <c r="HHD80" s="20"/>
      <c r="HHE80" s="20"/>
      <c r="HHF80" s="20"/>
      <c r="HHG80" s="20"/>
      <c r="HHH80" s="20"/>
      <c r="HHI80" s="20"/>
      <c r="HHJ80" s="20"/>
      <c r="HHK80" s="20"/>
      <c r="HHL80" s="20"/>
      <c r="HHM80" s="20"/>
      <c r="HHN80" s="20"/>
      <c r="HHO80" s="20"/>
      <c r="HHP80" s="20"/>
      <c r="HHQ80" s="20"/>
      <c r="HHR80" s="20"/>
      <c r="HHS80" s="20"/>
      <c r="HHT80" s="20"/>
      <c r="HHU80" s="20"/>
      <c r="HHV80" s="20"/>
      <c r="HHW80" s="20"/>
      <c r="HHX80" s="20"/>
      <c r="HHY80" s="20"/>
      <c r="HHZ80" s="20"/>
      <c r="HIA80" s="20"/>
      <c r="HIB80" s="20"/>
      <c r="HIC80" s="20"/>
      <c r="HID80" s="20"/>
      <c r="HIE80" s="20"/>
      <c r="HIF80" s="20"/>
      <c r="HIG80" s="20"/>
      <c r="HIH80" s="20"/>
      <c r="HII80" s="20"/>
      <c r="HIJ80" s="20"/>
      <c r="HIK80" s="20"/>
      <c r="HIL80" s="20"/>
      <c r="HIM80" s="20"/>
      <c r="HIN80" s="20"/>
      <c r="HIO80" s="20"/>
      <c r="HIP80" s="20"/>
      <c r="HIQ80" s="20"/>
      <c r="HIR80" s="20"/>
      <c r="HIS80" s="20"/>
      <c r="HIT80" s="20"/>
      <c r="HIU80" s="20"/>
      <c r="HIV80" s="20"/>
      <c r="HIW80" s="20"/>
      <c r="HIX80" s="20"/>
      <c r="HIY80" s="20"/>
      <c r="HIZ80" s="20"/>
      <c r="HJA80" s="20"/>
      <c r="HJB80" s="20"/>
      <c r="HJC80" s="20"/>
      <c r="HJD80" s="20"/>
      <c r="HJE80" s="20"/>
      <c r="HJF80" s="20"/>
      <c r="HJG80" s="20"/>
      <c r="HJH80" s="20"/>
      <c r="HJI80" s="20"/>
      <c r="HJJ80" s="20"/>
      <c r="HJK80" s="20"/>
      <c r="HJL80" s="20"/>
      <c r="HJM80" s="20"/>
      <c r="HJN80" s="20"/>
      <c r="HJO80" s="20"/>
      <c r="HJP80" s="20"/>
      <c r="HJQ80" s="20"/>
      <c r="HJR80" s="20"/>
      <c r="HJS80" s="20"/>
      <c r="HJT80" s="20"/>
      <c r="HJU80" s="20"/>
      <c r="HJV80" s="20"/>
      <c r="HJW80" s="20"/>
      <c r="HJX80" s="20"/>
      <c r="HJY80" s="20"/>
      <c r="HJZ80" s="20"/>
      <c r="HKA80" s="20"/>
      <c r="HKB80" s="20"/>
      <c r="HKC80" s="20"/>
      <c r="HKD80" s="20"/>
      <c r="HKE80" s="20"/>
      <c r="HKF80" s="20"/>
      <c r="HKG80" s="20"/>
      <c r="HKH80" s="20"/>
      <c r="HKI80" s="20"/>
      <c r="HKJ80" s="20"/>
      <c r="HKK80" s="20"/>
      <c r="HKL80" s="20"/>
      <c r="HKM80" s="20"/>
      <c r="HKN80" s="20"/>
      <c r="HKO80" s="20"/>
      <c r="HKP80" s="20"/>
      <c r="HKQ80" s="20"/>
      <c r="HKR80" s="20"/>
      <c r="HKS80" s="20"/>
      <c r="HKT80" s="20"/>
      <c r="HKU80" s="20"/>
      <c r="HKV80" s="20"/>
      <c r="HKW80" s="20"/>
      <c r="HKX80" s="20"/>
      <c r="HKY80" s="20"/>
      <c r="HKZ80" s="20"/>
      <c r="HLA80" s="20"/>
      <c r="HLB80" s="20"/>
      <c r="HLC80" s="20"/>
      <c r="HLD80" s="20"/>
      <c r="HLE80" s="20"/>
      <c r="HLF80" s="20"/>
      <c r="HLG80" s="20"/>
      <c r="HLH80" s="20"/>
      <c r="HLI80" s="20"/>
      <c r="HLJ80" s="20"/>
      <c r="HLK80" s="20"/>
      <c r="HLL80" s="20"/>
      <c r="HLM80" s="20"/>
      <c r="HLN80" s="20"/>
      <c r="HLO80" s="20"/>
      <c r="HLP80" s="20"/>
      <c r="HLQ80" s="20"/>
      <c r="HLR80" s="20"/>
      <c r="HLS80" s="20"/>
      <c r="HLT80" s="20"/>
      <c r="HLU80" s="20"/>
      <c r="HLV80" s="20"/>
      <c r="HLW80" s="20"/>
      <c r="HLX80" s="20"/>
      <c r="HLY80" s="20"/>
      <c r="HLZ80" s="20"/>
      <c r="HMA80" s="20"/>
      <c r="HMB80" s="20"/>
      <c r="HMC80" s="20"/>
      <c r="HMD80" s="20"/>
      <c r="HME80" s="20"/>
      <c r="HMF80" s="20"/>
      <c r="HMG80" s="20"/>
      <c r="HMH80" s="20"/>
      <c r="HMI80" s="20"/>
      <c r="HMJ80" s="20"/>
      <c r="HMK80" s="20"/>
      <c r="HML80" s="20"/>
      <c r="HMM80" s="20"/>
      <c r="HMN80" s="20"/>
      <c r="HMO80" s="20"/>
      <c r="HMP80" s="20"/>
      <c r="HMQ80" s="20"/>
      <c r="HMR80" s="20"/>
      <c r="HMS80" s="20"/>
      <c r="HMT80" s="20"/>
      <c r="HMU80" s="20"/>
      <c r="HMV80" s="20"/>
      <c r="HMW80" s="20"/>
      <c r="HMX80" s="20"/>
      <c r="HMY80" s="20"/>
      <c r="HMZ80" s="20"/>
      <c r="HNA80" s="20"/>
      <c r="HNB80" s="20"/>
      <c r="HNC80" s="20"/>
      <c r="HND80" s="20"/>
      <c r="HNE80" s="20"/>
      <c r="HNF80" s="20"/>
      <c r="HNG80" s="20"/>
      <c r="HNH80" s="20"/>
      <c r="HNI80" s="20"/>
      <c r="HNJ80" s="20"/>
      <c r="HNK80" s="20"/>
      <c r="HNL80" s="20"/>
      <c r="HNM80" s="20"/>
      <c r="HNN80" s="20"/>
      <c r="HNO80" s="20"/>
      <c r="HNP80" s="20"/>
      <c r="HNQ80" s="20"/>
      <c r="HNR80" s="20"/>
      <c r="HNS80" s="20"/>
      <c r="HNT80" s="20"/>
      <c r="HNU80" s="20"/>
      <c r="HNV80" s="20"/>
      <c r="HNW80" s="20"/>
      <c r="HNX80" s="20"/>
      <c r="HNY80" s="20"/>
      <c r="HNZ80" s="20"/>
      <c r="HOA80" s="20"/>
      <c r="HOB80" s="20"/>
      <c r="HOC80" s="20"/>
      <c r="HOD80" s="20"/>
      <c r="HOE80" s="20"/>
      <c r="HOF80" s="20"/>
      <c r="HOG80" s="20"/>
      <c r="HOH80" s="20"/>
      <c r="HOI80" s="20"/>
      <c r="HOJ80" s="20"/>
      <c r="HOK80" s="20"/>
      <c r="HOL80" s="20"/>
      <c r="HOM80" s="20"/>
      <c r="HON80" s="20"/>
      <c r="HOO80" s="20"/>
      <c r="HOP80" s="20"/>
      <c r="HOQ80" s="20"/>
      <c r="HOR80" s="20"/>
      <c r="HOS80" s="20"/>
      <c r="HOT80" s="20"/>
      <c r="HOU80" s="20"/>
      <c r="HOV80" s="20"/>
      <c r="HOW80" s="20"/>
      <c r="HOX80" s="20"/>
      <c r="HOY80" s="20"/>
      <c r="HOZ80" s="20"/>
      <c r="HPA80" s="20"/>
      <c r="HPB80" s="20"/>
      <c r="HPC80" s="20"/>
      <c r="HPD80" s="20"/>
      <c r="HPE80" s="20"/>
      <c r="HPF80" s="20"/>
      <c r="HPG80" s="20"/>
      <c r="HPH80" s="20"/>
      <c r="HPI80" s="20"/>
      <c r="HPJ80" s="20"/>
      <c r="HPK80" s="20"/>
      <c r="HPL80" s="20"/>
      <c r="HPM80" s="20"/>
      <c r="HPN80" s="20"/>
      <c r="HPO80" s="20"/>
      <c r="HPP80" s="20"/>
      <c r="HPQ80" s="20"/>
      <c r="HPR80" s="20"/>
      <c r="HPS80" s="20"/>
      <c r="HPT80" s="20"/>
      <c r="HPU80" s="20"/>
      <c r="HPV80" s="20"/>
      <c r="HPW80" s="20"/>
      <c r="HPX80" s="20"/>
      <c r="HPY80" s="20"/>
      <c r="HPZ80" s="20"/>
      <c r="HQA80" s="20"/>
      <c r="HQB80" s="20"/>
      <c r="HQC80" s="20"/>
      <c r="HQD80" s="20"/>
      <c r="HQE80" s="20"/>
      <c r="HQF80" s="20"/>
      <c r="HQG80" s="20"/>
      <c r="HQH80" s="20"/>
      <c r="HQI80" s="20"/>
      <c r="HQJ80" s="20"/>
      <c r="HQK80" s="20"/>
      <c r="HQL80" s="20"/>
      <c r="HQM80" s="20"/>
      <c r="HQN80" s="20"/>
      <c r="HQO80" s="20"/>
      <c r="HQP80" s="20"/>
      <c r="HQQ80" s="20"/>
      <c r="HQR80" s="20"/>
      <c r="HQS80" s="20"/>
      <c r="HQT80" s="20"/>
      <c r="HQU80" s="20"/>
      <c r="HQV80" s="20"/>
      <c r="HQW80" s="20"/>
      <c r="HQX80" s="20"/>
      <c r="HQY80" s="20"/>
      <c r="HQZ80" s="20"/>
      <c r="HRA80" s="20"/>
      <c r="HRB80" s="20"/>
      <c r="HRC80" s="20"/>
      <c r="HRD80" s="20"/>
      <c r="HRE80" s="20"/>
      <c r="HRF80" s="20"/>
      <c r="HRG80" s="20"/>
      <c r="HRH80" s="20"/>
      <c r="HRI80" s="20"/>
      <c r="HRJ80" s="20"/>
      <c r="HRK80" s="20"/>
      <c r="HRL80" s="20"/>
      <c r="HRM80" s="20"/>
      <c r="HRN80" s="20"/>
      <c r="HRO80" s="20"/>
      <c r="HRP80" s="20"/>
      <c r="HRQ80" s="20"/>
      <c r="HRR80" s="20"/>
      <c r="HRS80" s="20"/>
      <c r="HRT80" s="20"/>
      <c r="HRU80" s="20"/>
      <c r="HRV80" s="20"/>
      <c r="HRW80" s="20"/>
      <c r="HRX80" s="20"/>
      <c r="HRY80" s="20"/>
      <c r="HRZ80" s="20"/>
      <c r="HSA80" s="20"/>
      <c r="HSB80" s="20"/>
      <c r="HSC80" s="20"/>
      <c r="HSD80" s="20"/>
      <c r="HSE80" s="20"/>
      <c r="HSF80" s="20"/>
      <c r="HSG80" s="20"/>
      <c r="HSH80" s="20"/>
      <c r="HSI80" s="20"/>
      <c r="HSJ80" s="20"/>
      <c r="HSK80" s="20"/>
      <c r="HSL80" s="20"/>
      <c r="HSM80" s="20"/>
      <c r="HSN80" s="20"/>
      <c r="HSO80" s="20"/>
      <c r="HSP80" s="20"/>
      <c r="HSQ80" s="20"/>
      <c r="HSR80" s="20"/>
      <c r="HSS80" s="20"/>
      <c r="HST80" s="20"/>
      <c r="HSU80" s="20"/>
      <c r="HSV80" s="20"/>
      <c r="HSW80" s="20"/>
      <c r="HSX80" s="20"/>
      <c r="HSY80" s="20"/>
      <c r="HSZ80" s="20"/>
      <c r="HTA80" s="20"/>
      <c r="HTB80" s="20"/>
      <c r="HTC80" s="20"/>
      <c r="HTD80" s="20"/>
      <c r="HTE80" s="20"/>
      <c r="HTF80" s="20"/>
      <c r="HTG80" s="20"/>
      <c r="HTH80" s="20"/>
      <c r="HTI80" s="20"/>
      <c r="HTJ80" s="20"/>
      <c r="HTK80" s="20"/>
      <c r="HTL80" s="20"/>
      <c r="HTM80" s="20"/>
      <c r="HTN80" s="20"/>
      <c r="HTO80" s="20"/>
      <c r="HTP80" s="20"/>
      <c r="HTQ80" s="20"/>
      <c r="HTR80" s="20"/>
      <c r="HTS80" s="20"/>
      <c r="HTT80" s="20"/>
      <c r="HTU80" s="20"/>
      <c r="HTV80" s="20"/>
      <c r="HTW80" s="20"/>
      <c r="HTX80" s="20"/>
      <c r="HTY80" s="20"/>
      <c r="HTZ80" s="20"/>
      <c r="HUA80" s="20"/>
      <c r="HUB80" s="20"/>
      <c r="HUC80" s="20"/>
      <c r="HUD80" s="20"/>
      <c r="HUE80" s="20"/>
      <c r="HUF80" s="20"/>
      <c r="HUG80" s="20"/>
      <c r="HUH80" s="20"/>
      <c r="HUI80" s="20"/>
      <c r="HUJ80" s="20"/>
      <c r="HUK80" s="20"/>
      <c r="HUL80" s="20"/>
      <c r="HUM80" s="20"/>
      <c r="HUN80" s="20"/>
      <c r="HUO80" s="20"/>
      <c r="HUP80" s="20"/>
      <c r="HUQ80" s="20"/>
      <c r="HUR80" s="20"/>
      <c r="HUS80" s="20"/>
      <c r="HUT80" s="20"/>
      <c r="HUU80" s="20"/>
      <c r="HUV80" s="20"/>
      <c r="HUW80" s="20"/>
      <c r="HUX80" s="20"/>
      <c r="HUY80" s="20"/>
      <c r="HUZ80" s="20"/>
      <c r="HVA80" s="20"/>
      <c r="HVB80" s="20"/>
      <c r="HVC80" s="20"/>
      <c r="HVD80" s="20"/>
      <c r="HVE80" s="20"/>
      <c r="HVF80" s="20"/>
      <c r="HVG80" s="20"/>
      <c r="HVH80" s="20"/>
      <c r="HVI80" s="20"/>
      <c r="HVJ80" s="20"/>
      <c r="HVK80" s="20"/>
      <c r="HVL80" s="20"/>
      <c r="HVM80" s="20"/>
      <c r="HVN80" s="20"/>
      <c r="HVO80" s="20"/>
      <c r="HVP80" s="20"/>
      <c r="HVQ80" s="20"/>
      <c r="HVR80" s="20"/>
      <c r="HVS80" s="20"/>
      <c r="HVT80" s="20"/>
      <c r="HVU80" s="20"/>
      <c r="HVV80" s="20"/>
      <c r="HVW80" s="20"/>
      <c r="HVX80" s="20"/>
      <c r="HVY80" s="20"/>
      <c r="HVZ80" s="20"/>
      <c r="HWA80" s="20"/>
      <c r="HWB80" s="20"/>
      <c r="HWC80" s="20"/>
      <c r="HWD80" s="20"/>
      <c r="HWE80" s="20"/>
      <c r="HWF80" s="20"/>
      <c r="HWG80" s="20"/>
      <c r="HWH80" s="20"/>
      <c r="HWI80" s="20"/>
      <c r="HWJ80" s="20"/>
      <c r="HWK80" s="20"/>
      <c r="HWL80" s="20"/>
      <c r="HWM80" s="20"/>
      <c r="HWN80" s="20"/>
      <c r="HWO80" s="20"/>
      <c r="HWP80" s="20"/>
      <c r="HWQ80" s="20"/>
      <c r="HWR80" s="20"/>
      <c r="HWS80" s="20"/>
      <c r="HWT80" s="20"/>
      <c r="HWU80" s="20"/>
      <c r="HWV80" s="20"/>
      <c r="HWW80" s="20"/>
      <c r="HWX80" s="20"/>
      <c r="HWY80" s="20"/>
      <c r="HWZ80" s="20"/>
      <c r="HXA80" s="20"/>
      <c r="HXB80" s="20"/>
      <c r="HXC80" s="20"/>
      <c r="HXD80" s="20"/>
      <c r="HXE80" s="20"/>
      <c r="HXF80" s="20"/>
      <c r="HXG80" s="20"/>
      <c r="HXH80" s="20"/>
      <c r="HXI80" s="20"/>
      <c r="HXJ80" s="20"/>
      <c r="HXK80" s="20"/>
      <c r="HXL80" s="20"/>
      <c r="HXM80" s="20"/>
      <c r="HXN80" s="20"/>
      <c r="HXO80" s="20"/>
      <c r="HXP80" s="20"/>
      <c r="HXQ80" s="20"/>
      <c r="HXR80" s="20"/>
      <c r="HXS80" s="20"/>
      <c r="HXT80" s="20"/>
      <c r="HXU80" s="20"/>
      <c r="HXV80" s="20"/>
      <c r="HXW80" s="20"/>
      <c r="HXX80" s="20"/>
      <c r="HXY80" s="20"/>
      <c r="HXZ80" s="20"/>
      <c r="HYA80" s="20"/>
      <c r="HYB80" s="20"/>
      <c r="HYC80" s="20"/>
      <c r="HYD80" s="20"/>
      <c r="HYE80" s="20"/>
      <c r="HYF80" s="20"/>
      <c r="HYG80" s="20"/>
      <c r="HYH80" s="20"/>
      <c r="HYI80" s="20"/>
      <c r="HYJ80" s="20"/>
      <c r="HYK80" s="20"/>
      <c r="HYL80" s="20"/>
      <c r="HYM80" s="20"/>
      <c r="HYN80" s="20"/>
      <c r="HYO80" s="20"/>
      <c r="HYP80" s="20"/>
      <c r="HYQ80" s="20"/>
      <c r="HYR80" s="20"/>
      <c r="HYS80" s="20"/>
      <c r="HYT80" s="20"/>
      <c r="HYU80" s="20"/>
      <c r="HYV80" s="20"/>
      <c r="HYW80" s="20"/>
      <c r="HYX80" s="20"/>
      <c r="HYY80" s="20"/>
      <c r="HYZ80" s="20"/>
      <c r="HZA80" s="20"/>
      <c r="HZB80" s="20"/>
      <c r="HZC80" s="20"/>
      <c r="HZD80" s="20"/>
      <c r="HZE80" s="20"/>
      <c r="HZF80" s="20"/>
      <c r="HZG80" s="20"/>
      <c r="HZH80" s="20"/>
      <c r="HZI80" s="20"/>
      <c r="HZJ80" s="20"/>
      <c r="HZK80" s="20"/>
      <c r="HZL80" s="20"/>
      <c r="HZM80" s="20"/>
      <c r="HZN80" s="20"/>
      <c r="HZO80" s="20"/>
      <c r="HZP80" s="20"/>
      <c r="HZQ80" s="20"/>
      <c r="HZR80" s="20"/>
      <c r="HZS80" s="20"/>
      <c r="HZT80" s="20"/>
      <c r="HZU80" s="20"/>
      <c r="HZV80" s="20"/>
      <c r="HZW80" s="20"/>
      <c r="HZX80" s="20"/>
      <c r="HZY80" s="20"/>
      <c r="HZZ80" s="20"/>
      <c r="IAA80" s="20"/>
      <c r="IAB80" s="20"/>
      <c r="IAC80" s="20"/>
      <c r="IAD80" s="20"/>
      <c r="IAE80" s="20"/>
      <c r="IAF80" s="20"/>
      <c r="IAG80" s="20"/>
      <c r="IAH80" s="20"/>
      <c r="IAI80" s="20"/>
      <c r="IAJ80" s="20"/>
      <c r="IAK80" s="20"/>
      <c r="IAL80" s="20"/>
      <c r="IAM80" s="20"/>
      <c r="IAN80" s="20"/>
      <c r="IAO80" s="20"/>
      <c r="IAP80" s="20"/>
      <c r="IAQ80" s="20"/>
      <c r="IAR80" s="20"/>
      <c r="IAS80" s="20"/>
      <c r="IAT80" s="20"/>
      <c r="IAU80" s="20"/>
      <c r="IAV80" s="20"/>
      <c r="IAW80" s="20"/>
      <c r="IAX80" s="20"/>
      <c r="IAY80" s="20"/>
      <c r="IAZ80" s="20"/>
      <c r="IBA80" s="20"/>
      <c r="IBB80" s="20"/>
      <c r="IBC80" s="20"/>
      <c r="IBD80" s="20"/>
      <c r="IBE80" s="20"/>
      <c r="IBF80" s="20"/>
      <c r="IBG80" s="20"/>
      <c r="IBH80" s="20"/>
      <c r="IBI80" s="20"/>
      <c r="IBJ80" s="20"/>
      <c r="IBK80" s="20"/>
      <c r="IBL80" s="20"/>
      <c r="IBM80" s="20"/>
      <c r="IBN80" s="20"/>
      <c r="IBO80" s="20"/>
      <c r="IBP80" s="20"/>
      <c r="IBQ80" s="20"/>
      <c r="IBR80" s="20"/>
      <c r="IBS80" s="20"/>
      <c r="IBT80" s="20"/>
      <c r="IBU80" s="20"/>
      <c r="IBV80" s="20"/>
      <c r="IBW80" s="20"/>
      <c r="IBX80" s="20"/>
      <c r="IBY80" s="20"/>
      <c r="IBZ80" s="20"/>
      <c r="ICA80" s="20"/>
      <c r="ICB80" s="20"/>
      <c r="ICC80" s="20"/>
      <c r="ICD80" s="20"/>
      <c r="ICE80" s="20"/>
      <c r="ICF80" s="20"/>
      <c r="ICG80" s="20"/>
      <c r="ICH80" s="20"/>
      <c r="ICI80" s="20"/>
      <c r="ICJ80" s="20"/>
      <c r="ICK80" s="20"/>
      <c r="ICL80" s="20"/>
      <c r="ICM80" s="20"/>
      <c r="ICN80" s="20"/>
      <c r="ICO80" s="20"/>
      <c r="ICP80" s="20"/>
      <c r="ICQ80" s="20"/>
      <c r="ICR80" s="20"/>
      <c r="ICS80" s="20"/>
      <c r="ICT80" s="20"/>
      <c r="ICU80" s="20"/>
      <c r="ICV80" s="20"/>
      <c r="ICW80" s="20"/>
      <c r="ICX80" s="20"/>
      <c r="ICY80" s="20"/>
      <c r="ICZ80" s="20"/>
      <c r="IDA80" s="20"/>
      <c r="IDB80" s="20"/>
      <c r="IDC80" s="20"/>
      <c r="IDD80" s="20"/>
      <c r="IDE80" s="20"/>
      <c r="IDF80" s="20"/>
      <c r="IDG80" s="20"/>
      <c r="IDH80" s="20"/>
      <c r="IDI80" s="20"/>
      <c r="IDJ80" s="20"/>
      <c r="IDK80" s="20"/>
      <c r="IDL80" s="20"/>
      <c r="IDM80" s="20"/>
      <c r="IDN80" s="20"/>
      <c r="IDO80" s="20"/>
      <c r="IDP80" s="20"/>
      <c r="IDQ80" s="20"/>
      <c r="IDR80" s="20"/>
      <c r="IDS80" s="20"/>
      <c r="IDT80" s="20"/>
      <c r="IDU80" s="20"/>
      <c r="IDV80" s="20"/>
      <c r="IDW80" s="20"/>
      <c r="IDX80" s="20"/>
      <c r="IDY80" s="20"/>
      <c r="IDZ80" s="20"/>
      <c r="IEA80" s="20"/>
      <c r="IEB80" s="20"/>
      <c r="IEC80" s="20"/>
      <c r="IED80" s="20"/>
      <c r="IEE80" s="20"/>
      <c r="IEF80" s="20"/>
      <c r="IEG80" s="20"/>
      <c r="IEH80" s="20"/>
      <c r="IEI80" s="20"/>
      <c r="IEJ80" s="20"/>
      <c r="IEK80" s="20"/>
      <c r="IEL80" s="20"/>
      <c r="IEM80" s="20"/>
      <c r="IEN80" s="20"/>
      <c r="IEO80" s="20"/>
      <c r="IEP80" s="20"/>
      <c r="IEQ80" s="20"/>
      <c r="IER80" s="20"/>
      <c r="IES80" s="20"/>
      <c r="IET80" s="20"/>
      <c r="IEU80" s="20"/>
      <c r="IEV80" s="20"/>
      <c r="IEW80" s="20"/>
      <c r="IEX80" s="20"/>
      <c r="IEY80" s="20"/>
      <c r="IEZ80" s="20"/>
      <c r="IFA80" s="20"/>
      <c r="IFB80" s="20"/>
      <c r="IFC80" s="20"/>
      <c r="IFD80" s="20"/>
      <c r="IFE80" s="20"/>
      <c r="IFF80" s="20"/>
      <c r="IFG80" s="20"/>
      <c r="IFH80" s="20"/>
      <c r="IFI80" s="20"/>
      <c r="IFJ80" s="20"/>
      <c r="IFK80" s="20"/>
      <c r="IFL80" s="20"/>
      <c r="IFM80" s="20"/>
      <c r="IFN80" s="20"/>
      <c r="IFO80" s="20"/>
      <c r="IFP80" s="20"/>
      <c r="IFQ80" s="20"/>
      <c r="IFR80" s="20"/>
      <c r="IFS80" s="20"/>
      <c r="IFT80" s="20"/>
      <c r="IFU80" s="20"/>
      <c r="IFV80" s="20"/>
      <c r="IFW80" s="20"/>
      <c r="IFX80" s="20"/>
      <c r="IFY80" s="20"/>
      <c r="IFZ80" s="20"/>
      <c r="IGA80" s="20"/>
      <c r="IGB80" s="20"/>
      <c r="IGC80" s="20"/>
      <c r="IGD80" s="20"/>
      <c r="IGE80" s="20"/>
      <c r="IGF80" s="20"/>
      <c r="IGG80" s="20"/>
      <c r="IGH80" s="20"/>
      <c r="IGI80" s="20"/>
      <c r="IGJ80" s="20"/>
      <c r="IGK80" s="20"/>
      <c r="IGL80" s="20"/>
      <c r="IGM80" s="20"/>
      <c r="IGN80" s="20"/>
      <c r="IGO80" s="20"/>
      <c r="IGP80" s="20"/>
      <c r="IGQ80" s="20"/>
      <c r="IGR80" s="20"/>
      <c r="IGS80" s="20"/>
      <c r="IGT80" s="20"/>
      <c r="IGU80" s="20"/>
      <c r="IGV80" s="20"/>
      <c r="IGW80" s="20"/>
      <c r="IGX80" s="20"/>
      <c r="IGY80" s="20"/>
      <c r="IGZ80" s="20"/>
      <c r="IHA80" s="20"/>
      <c r="IHB80" s="20"/>
      <c r="IHC80" s="20"/>
      <c r="IHD80" s="20"/>
      <c r="IHE80" s="20"/>
      <c r="IHF80" s="20"/>
      <c r="IHG80" s="20"/>
      <c r="IHH80" s="20"/>
      <c r="IHI80" s="20"/>
      <c r="IHJ80" s="20"/>
      <c r="IHK80" s="20"/>
      <c r="IHL80" s="20"/>
      <c r="IHM80" s="20"/>
      <c r="IHN80" s="20"/>
      <c r="IHO80" s="20"/>
      <c r="IHP80" s="20"/>
      <c r="IHQ80" s="20"/>
      <c r="IHR80" s="20"/>
      <c r="IHS80" s="20"/>
      <c r="IHT80" s="20"/>
      <c r="IHU80" s="20"/>
      <c r="IHV80" s="20"/>
      <c r="IHW80" s="20"/>
      <c r="IHX80" s="20"/>
      <c r="IHY80" s="20"/>
      <c r="IHZ80" s="20"/>
      <c r="IIA80" s="20"/>
      <c r="IIB80" s="20"/>
      <c r="IIC80" s="20"/>
      <c r="IID80" s="20"/>
      <c r="IIE80" s="20"/>
      <c r="IIF80" s="20"/>
      <c r="IIG80" s="20"/>
      <c r="IIH80" s="20"/>
      <c r="III80" s="20"/>
      <c r="IIJ80" s="20"/>
      <c r="IIK80" s="20"/>
      <c r="IIL80" s="20"/>
      <c r="IIM80" s="20"/>
      <c r="IIN80" s="20"/>
      <c r="IIO80" s="20"/>
      <c r="IIP80" s="20"/>
      <c r="IIQ80" s="20"/>
      <c r="IIR80" s="20"/>
      <c r="IIS80" s="20"/>
      <c r="IIT80" s="20"/>
      <c r="IIU80" s="20"/>
      <c r="IIV80" s="20"/>
      <c r="IIW80" s="20"/>
      <c r="IIX80" s="20"/>
      <c r="IIY80" s="20"/>
      <c r="IIZ80" s="20"/>
      <c r="IJA80" s="20"/>
      <c r="IJB80" s="20"/>
      <c r="IJC80" s="20"/>
      <c r="IJD80" s="20"/>
      <c r="IJE80" s="20"/>
      <c r="IJF80" s="20"/>
      <c r="IJG80" s="20"/>
      <c r="IJH80" s="20"/>
      <c r="IJI80" s="20"/>
      <c r="IJJ80" s="20"/>
      <c r="IJK80" s="20"/>
      <c r="IJL80" s="20"/>
      <c r="IJM80" s="20"/>
      <c r="IJN80" s="20"/>
      <c r="IJO80" s="20"/>
      <c r="IJP80" s="20"/>
      <c r="IJQ80" s="20"/>
      <c r="IJR80" s="20"/>
      <c r="IJS80" s="20"/>
      <c r="IJT80" s="20"/>
      <c r="IJU80" s="20"/>
      <c r="IJV80" s="20"/>
      <c r="IJW80" s="20"/>
      <c r="IJX80" s="20"/>
      <c r="IJY80" s="20"/>
      <c r="IJZ80" s="20"/>
      <c r="IKA80" s="20"/>
      <c r="IKB80" s="20"/>
      <c r="IKC80" s="20"/>
      <c r="IKD80" s="20"/>
      <c r="IKE80" s="20"/>
      <c r="IKF80" s="20"/>
      <c r="IKG80" s="20"/>
      <c r="IKH80" s="20"/>
      <c r="IKI80" s="20"/>
      <c r="IKJ80" s="20"/>
      <c r="IKK80" s="20"/>
      <c r="IKL80" s="20"/>
      <c r="IKM80" s="20"/>
      <c r="IKN80" s="20"/>
      <c r="IKO80" s="20"/>
      <c r="IKP80" s="20"/>
      <c r="IKQ80" s="20"/>
      <c r="IKR80" s="20"/>
      <c r="IKS80" s="20"/>
      <c r="IKT80" s="20"/>
      <c r="IKU80" s="20"/>
      <c r="IKV80" s="20"/>
      <c r="IKW80" s="20"/>
      <c r="IKX80" s="20"/>
      <c r="IKY80" s="20"/>
      <c r="IKZ80" s="20"/>
      <c r="ILA80" s="20"/>
      <c r="ILB80" s="20"/>
      <c r="ILC80" s="20"/>
      <c r="ILD80" s="20"/>
      <c r="ILE80" s="20"/>
      <c r="ILF80" s="20"/>
      <c r="ILG80" s="20"/>
      <c r="ILH80" s="20"/>
      <c r="ILI80" s="20"/>
      <c r="ILJ80" s="20"/>
      <c r="ILK80" s="20"/>
      <c r="ILL80" s="20"/>
      <c r="ILM80" s="20"/>
      <c r="ILN80" s="20"/>
      <c r="ILO80" s="20"/>
      <c r="ILP80" s="20"/>
      <c r="ILQ80" s="20"/>
      <c r="ILR80" s="20"/>
      <c r="ILS80" s="20"/>
      <c r="ILT80" s="20"/>
      <c r="ILU80" s="20"/>
      <c r="ILV80" s="20"/>
      <c r="ILW80" s="20"/>
      <c r="ILX80" s="20"/>
      <c r="ILY80" s="20"/>
      <c r="ILZ80" s="20"/>
      <c r="IMA80" s="20"/>
      <c r="IMB80" s="20"/>
      <c r="IMC80" s="20"/>
      <c r="IMD80" s="20"/>
      <c r="IME80" s="20"/>
      <c r="IMF80" s="20"/>
      <c r="IMG80" s="20"/>
      <c r="IMH80" s="20"/>
      <c r="IMI80" s="20"/>
      <c r="IMJ80" s="20"/>
      <c r="IMK80" s="20"/>
      <c r="IML80" s="20"/>
      <c r="IMM80" s="20"/>
      <c r="IMN80" s="20"/>
      <c r="IMO80" s="20"/>
      <c r="IMP80" s="20"/>
      <c r="IMQ80" s="20"/>
      <c r="IMR80" s="20"/>
      <c r="IMS80" s="20"/>
      <c r="IMT80" s="20"/>
      <c r="IMU80" s="20"/>
      <c r="IMV80" s="20"/>
      <c r="IMW80" s="20"/>
      <c r="IMX80" s="20"/>
      <c r="IMY80" s="20"/>
      <c r="IMZ80" s="20"/>
      <c r="INA80" s="20"/>
      <c r="INB80" s="20"/>
      <c r="INC80" s="20"/>
      <c r="IND80" s="20"/>
      <c r="INE80" s="20"/>
      <c r="INF80" s="20"/>
      <c r="ING80" s="20"/>
      <c r="INH80" s="20"/>
      <c r="INI80" s="20"/>
      <c r="INJ80" s="20"/>
      <c r="INK80" s="20"/>
      <c r="INL80" s="20"/>
      <c r="INM80" s="20"/>
      <c r="INN80" s="20"/>
      <c r="INO80" s="20"/>
      <c r="INP80" s="20"/>
      <c r="INQ80" s="20"/>
      <c r="INR80" s="20"/>
      <c r="INS80" s="20"/>
      <c r="INT80" s="20"/>
      <c r="INU80" s="20"/>
      <c r="INV80" s="20"/>
      <c r="INW80" s="20"/>
      <c r="INX80" s="20"/>
      <c r="INY80" s="20"/>
      <c r="INZ80" s="20"/>
      <c r="IOA80" s="20"/>
      <c r="IOB80" s="20"/>
      <c r="IOC80" s="20"/>
      <c r="IOD80" s="20"/>
      <c r="IOE80" s="20"/>
      <c r="IOF80" s="20"/>
      <c r="IOG80" s="20"/>
      <c r="IOH80" s="20"/>
      <c r="IOI80" s="20"/>
      <c r="IOJ80" s="20"/>
      <c r="IOK80" s="20"/>
      <c r="IOL80" s="20"/>
      <c r="IOM80" s="20"/>
      <c r="ION80" s="20"/>
      <c r="IOO80" s="20"/>
      <c r="IOP80" s="20"/>
      <c r="IOQ80" s="20"/>
      <c r="IOR80" s="20"/>
      <c r="IOS80" s="20"/>
      <c r="IOT80" s="20"/>
      <c r="IOU80" s="20"/>
      <c r="IOV80" s="20"/>
      <c r="IOW80" s="20"/>
      <c r="IOX80" s="20"/>
      <c r="IOY80" s="20"/>
      <c r="IOZ80" s="20"/>
      <c r="IPA80" s="20"/>
      <c r="IPB80" s="20"/>
      <c r="IPC80" s="20"/>
      <c r="IPD80" s="20"/>
      <c r="IPE80" s="20"/>
      <c r="IPF80" s="20"/>
      <c r="IPG80" s="20"/>
      <c r="IPH80" s="20"/>
      <c r="IPI80" s="20"/>
      <c r="IPJ80" s="20"/>
      <c r="IPK80" s="20"/>
      <c r="IPL80" s="20"/>
      <c r="IPM80" s="20"/>
      <c r="IPN80" s="20"/>
      <c r="IPO80" s="20"/>
      <c r="IPP80" s="20"/>
      <c r="IPQ80" s="20"/>
      <c r="IPR80" s="20"/>
      <c r="IPS80" s="20"/>
      <c r="IPT80" s="20"/>
      <c r="IPU80" s="20"/>
      <c r="IPV80" s="20"/>
      <c r="IPW80" s="20"/>
      <c r="IPX80" s="20"/>
      <c r="IPY80" s="20"/>
      <c r="IPZ80" s="20"/>
      <c r="IQA80" s="20"/>
      <c r="IQB80" s="20"/>
      <c r="IQC80" s="20"/>
      <c r="IQD80" s="20"/>
      <c r="IQE80" s="20"/>
      <c r="IQF80" s="20"/>
      <c r="IQG80" s="20"/>
      <c r="IQH80" s="20"/>
      <c r="IQI80" s="20"/>
      <c r="IQJ80" s="20"/>
      <c r="IQK80" s="20"/>
      <c r="IQL80" s="20"/>
      <c r="IQM80" s="20"/>
      <c r="IQN80" s="20"/>
      <c r="IQO80" s="20"/>
      <c r="IQP80" s="20"/>
      <c r="IQQ80" s="20"/>
      <c r="IQR80" s="20"/>
      <c r="IQS80" s="20"/>
      <c r="IQT80" s="20"/>
      <c r="IQU80" s="20"/>
      <c r="IQV80" s="20"/>
      <c r="IQW80" s="20"/>
      <c r="IQX80" s="20"/>
      <c r="IQY80" s="20"/>
      <c r="IQZ80" s="20"/>
      <c r="IRA80" s="20"/>
      <c r="IRB80" s="20"/>
      <c r="IRC80" s="20"/>
      <c r="IRD80" s="20"/>
      <c r="IRE80" s="20"/>
      <c r="IRF80" s="20"/>
      <c r="IRG80" s="20"/>
      <c r="IRH80" s="20"/>
      <c r="IRI80" s="20"/>
      <c r="IRJ80" s="20"/>
      <c r="IRK80" s="20"/>
      <c r="IRL80" s="20"/>
      <c r="IRM80" s="20"/>
      <c r="IRN80" s="20"/>
      <c r="IRO80" s="20"/>
      <c r="IRP80" s="20"/>
      <c r="IRQ80" s="20"/>
      <c r="IRR80" s="20"/>
      <c r="IRS80" s="20"/>
      <c r="IRT80" s="20"/>
      <c r="IRU80" s="20"/>
      <c r="IRV80" s="20"/>
      <c r="IRW80" s="20"/>
      <c r="IRX80" s="20"/>
      <c r="IRY80" s="20"/>
      <c r="IRZ80" s="20"/>
      <c r="ISA80" s="20"/>
      <c r="ISB80" s="20"/>
      <c r="ISC80" s="20"/>
      <c r="ISD80" s="20"/>
      <c r="ISE80" s="20"/>
      <c r="ISF80" s="20"/>
      <c r="ISG80" s="20"/>
      <c r="ISH80" s="20"/>
      <c r="ISI80" s="20"/>
      <c r="ISJ80" s="20"/>
      <c r="ISK80" s="20"/>
      <c r="ISL80" s="20"/>
      <c r="ISM80" s="20"/>
      <c r="ISN80" s="20"/>
      <c r="ISO80" s="20"/>
      <c r="ISP80" s="20"/>
      <c r="ISQ80" s="20"/>
      <c r="ISR80" s="20"/>
      <c r="ISS80" s="20"/>
      <c r="IST80" s="20"/>
      <c r="ISU80" s="20"/>
      <c r="ISV80" s="20"/>
      <c r="ISW80" s="20"/>
      <c r="ISX80" s="20"/>
      <c r="ISY80" s="20"/>
      <c r="ISZ80" s="20"/>
      <c r="ITA80" s="20"/>
      <c r="ITB80" s="20"/>
      <c r="ITC80" s="20"/>
      <c r="ITD80" s="20"/>
      <c r="ITE80" s="20"/>
      <c r="ITF80" s="20"/>
      <c r="ITG80" s="20"/>
      <c r="ITH80" s="20"/>
      <c r="ITI80" s="20"/>
      <c r="ITJ80" s="20"/>
      <c r="ITK80" s="20"/>
      <c r="ITL80" s="20"/>
      <c r="ITM80" s="20"/>
      <c r="ITN80" s="20"/>
      <c r="ITO80" s="20"/>
      <c r="ITP80" s="20"/>
      <c r="ITQ80" s="20"/>
      <c r="ITR80" s="20"/>
      <c r="ITS80" s="20"/>
      <c r="ITT80" s="20"/>
      <c r="ITU80" s="20"/>
      <c r="ITV80" s="20"/>
      <c r="ITW80" s="20"/>
      <c r="ITX80" s="20"/>
      <c r="ITY80" s="20"/>
      <c r="ITZ80" s="20"/>
      <c r="IUA80" s="20"/>
      <c r="IUB80" s="20"/>
      <c r="IUC80" s="20"/>
      <c r="IUD80" s="20"/>
      <c r="IUE80" s="20"/>
      <c r="IUF80" s="20"/>
      <c r="IUG80" s="20"/>
      <c r="IUH80" s="20"/>
      <c r="IUI80" s="20"/>
      <c r="IUJ80" s="20"/>
      <c r="IUK80" s="20"/>
      <c r="IUL80" s="20"/>
      <c r="IUM80" s="20"/>
      <c r="IUN80" s="20"/>
      <c r="IUO80" s="20"/>
      <c r="IUP80" s="20"/>
      <c r="IUQ80" s="20"/>
      <c r="IUR80" s="20"/>
      <c r="IUS80" s="20"/>
      <c r="IUT80" s="20"/>
      <c r="IUU80" s="20"/>
      <c r="IUV80" s="20"/>
      <c r="IUW80" s="20"/>
      <c r="IUX80" s="20"/>
      <c r="IUY80" s="20"/>
      <c r="IUZ80" s="20"/>
      <c r="IVA80" s="20"/>
      <c r="IVB80" s="20"/>
      <c r="IVC80" s="20"/>
      <c r="IVD80" s="20"/>
      <c r="IVE80" s="20"/>
      <c r="IVF80" s="20"/>
      <c r="IVG80" s="20"/>
      <c r="IVH80" s="20"/>
      <c r="IVI80" s="20"/>
      <c r="IVJ80" s="20"/>
      <c r="IVK80" s="20"/>
      <c r="IVL80" s="20"/>
      <c r="IVM80" s="20"/>
      <c r="IVN80" s="20"/>
      <c r="IVO80" s="20"/>
      <c r="IVP80" s="20"/>
      <c r="IVQ80" s="20"/>
      <c r="IVR80" s="20"/>
      <c r="IVS80" s="20"/>
      <c r="IVT80" s="20"/>
      <c r="IVU80" s="20"/>
      <c r="IVV80" s="20"/>
      <c r="IVW80" s="20"/>
      <c r="IVX80" s="20"/>
      <c r="IVY80" s="20"/>
      <c r="IVZ80" s="20"/>
      <c r="IWA80" s="20"/>
      <c r="IWB80" s="20"/>
      <c r="IWC80" s="20"/>
      <c r="IWD80" s="20"/>
      <c r="IWE80" s="20"/>
      <c r="IWF80" s="20"/>
      <c r="IWG80" s="20"/>
      <c r="IWH80" s="20"/>
      <c r="IWI80" s="20"/>
      <c r="IWJ80" s="20"/>
      <c r="IWK80" s="20"/>
      <c r="IWL80" s="20"/>
      <c r="IWM80" s="20"/>
      <c r="IWN80" s="20"/>
      <c r="IWO80" s="20"/>
      <c r="IWP80" s="20"/>
      <c r="IWQ80" s="20"/>
      <c r="IWR80" s="20"/>
      <c r="IWS80" s="20"/>
      <c r="IWT80" s="20"/>
      <c r="IWU80" s="20"/>
      <c r="IWV80" s="20"/>
      <c r="IWW80" s="20"/>
      <c r="IWX80" s="20"/>
      <c r="IWY80" s="20"/>
      <c r="IWZ80" s="20"/>
      <c r="IXA80" s="20"/>
      <c r="IXB80" s="20"/>
      <c r="IXC80" s="20"/>
      <c r="IXD80" s="20"/>
      <c r="IXE80" s="20"/>
      <c r="IXF80" s="20"/>
      <c r="IXG80" s="20"/>
      <c r="IXH80" s="20"/>
      <c r="IXI80" s="20"/>
      <c r="IXJ80" s="20"/>
      <c r="IXK80" s="20"/>
      <c r="IXL80" s="20"/>
      <c r="IXM80" s="20"/>
      <c r="IXN80" s="20"/>
      <c r="IXO80" s="20"/>
      <c r="IXP80" s="20"/>
      <c r="IXQ80" s="20"/>
      <c r="IXR80" s="20"/>
      <c r="IXS80" s="20"/>
      <c r="IXT80" s="20"/>
      <c r="IXU80" s="20"/>
      <c r="IXV80" s="20"/>
      <c r="IXW80" s="20"/>
      <c r="IXX80" s="20"/>
      <c r="IXY80" s="20"/>
      <c r="IXZ80" s="20"/>
      <c r="IYA80" s="20"/>
      <c r="IYB80" s="20"/>
      <c r="IYC80" s="20"/>
      <c r="IYD80" s="20"/>
      <c r="IYE80" s="20"/>
      <c r="IYF80" s="20"/>
      <c r="IYG80" s="20"/>
      <c r="IYH80" s="20"/>
      <c r="IYI80" s="20"/>
      <c r="IYJ80" s="20"/>
      <c r="IYK80" s="20"/>
      <c r="IYL80" s="20"/>
      <c r="IYM80" s="20"/>
      <c r="IYN80" s="20"/>
      <c r="IYO80" s="20"/>
      <c r="IYP80" s="20"/>
      <c r="IYQ80" s="20"/>
      <c r="IYR80" s="20"/>
      <c r="IYS80" s="20"/>
      <c r="IYT80" s="20"/>
      <c r="IYU80" s="20"/>
      <c r="IYV80" s="20"/>
      <c r="IYW80" s="20"/>
      <c r="IYX80" s="20"/>
      <c r="IYY80" s="20"/>
      <c r="IYZ80" s="20"/>
      <c r="IZA80" s="20"/>
      <c r="IZB80" s="20"/>
      <c r="IZC80" s="20"/>
      <c r="IZD80" s="20"/>
      <c r="IZE80" s="20"/>
      <c r="IZF80" s="20"/>
      <c r="IZG80" s="20"/>
      <c r="IZH80" s="20"/>
      <c r="IZI80" s="20"/>
      <c r="IZJ80" s="20"/>
      <c r="IZK80" s="20"/>
      <c r="IZL80" s="20"/>
      <c r="IZM80" s="20"/>
      <c r="IZN80" s="20"/>
      <c r="IZO80" s="20"/>
      <c r="IZP80" s="20"/>
      <c r="IZQ80" s="20"/>
      <c r="IZR80" s="20"/>
      <c r="IZS80" s="20"/>
      <c r="IZT80" s="20"/>
      <c r="IZU80" s="20"/>
      <c r="IZV80" s="20"/>
      <c r="IZW80" s="20"/>
      <c r="IZX80" s="20"/>
      <c r="IZY80" s="20"/>
      <c r="IZZ80" s="20"/>
      <c r="JAA80" s="20"/>
      <c r="JAB80" s="20"/>
      <c r="JAC80" s="20"/>
      <c r="JAD80" s="20"/>
      <c r="JAE80" s="20"/>
      <c r="JAF80" s="20"/>
      <c r="JAG80" s="20"/>
      <c r="JAH80" s="20"/>
      <c r="JAI80" s="20"/>
      <c r="JAJ80" s="20"/>
      <c r="JAK80" s="20"/>
      <c r="JAL80" s="20"/>
      <c r="JAM80" s="20"/>
      <c r="JAN80" s="20"/>
      <c r="JAO80" s="20"/>
      <c r="JAP80" s="20"/>
      <c r="JAQ80" s="20"/>
      <c r="JAR80" s="20"/>
      <c r="JAS80" s="20"/>
      <c r="JAT80" s="20"/>
      <c r="JAU80" s="20"/>
      <c r="JAV80" s="20"/>
      <c r="JAW80" s="20"/>
      <c r="JAX80" s="20"/>
      <c r="JAY80" s="20"/>
      <c r="JAZ80" s="20"/>
      <c r="JBA80" s="20"/>
      <c r="JBB80" s="20"/>
      <c r="JBC80" s="20"/>
      <c r="JBD80" s="20"/>
      <c r="JBE80" s="20"/>
      <c r="JBF80" s="20"/>
      <c r="JBG80" s="20"/>
      <c r="JBH80" s="20"/>
      <c r="JBI80" s="20"/>
      <c r="JBJ80" s="20"/>
      <c r="JBK80" s="20"/>
      <c r="JBL80" s="20"/>
      <c r="JBM80" s="20"/>
      <c r="JBN80" s="20"/>
      <c r="JBO80" s="20"/>
      <c r="JBP80" s="20"/>
      <c r="JBQ80" s="20"/>
      <c r="JBR80" s="20"/>
      <c r="JBS80" s="20"/>
      <c r="JBT80" s="20"/>
      <c r="JBU80" s="20"/>
      <c r="JBV80" s="20"/>
      <c r="JBW80" s="20"/>
      <c r="JBX80" s="20"/>
      <c r="JBY80" s="20"/>
      <c r="JBZ80" s="20"/>
      <c r="JCA80" s="20"/>
      <c r="JCB80" s="20"/>
      <c r="JCC80" s="20"/>
      <c r="JCD80" s="20"/>
      <c r="JCE80" s="20"/>
      <c r="JCF80" s="20"/>
      <c r="JCG80" s="20"/>
      <c r="JCH80" s="20"/>
      <c r="JCI80" s="20"/>
      <c r="JCJ80" s="20"/>
      <c r="JCK80" s="20"/>
      <c r="JCL80" s="20"/>
      <c r="JCM80" s="20"/>
      <c r="JCN80" s="20"/>
      <c r="JCO80" s="20"/>
      <c r="JCP80" s="20"/>
      <c r="JCQ80" s="20"/>
      <c r="JCR80" s="20"/>
      <c r="JCS80" s="20"/>
      <c r="JCT80" s="20"/>
      <c r="JCU80" s="20"/>
      <c r="JCV80" s="20"/>
      <c r="JCW80" s="20"/>
      <c r="JCX80" s="20"/>
      <c r="JCY80" s="20"/>
      <c r="JCZ80" s="20"/>
      <c r="JDA80" s="20"/>
      <c r="JDB80" s="20"/>
      <c r="JDC80" s="20"/>
      <c r="JDD80" s="20"/>
      <c r="JDE80" s="20"/>
      <c r="JDF80" s="20"/>
      <c r="JDG80" s="20"/>
      <c r="JDH80" s="20"/>
      <c r="JDI80" s="20"/>
      <c r="JDJ80" s="20"/>
      <c r="JDK80" s="20"/>
      <c r="JDL80" s="20"/>
      <c r="JDM80" s="20"/>
      <c r="JDN80" s="20"/>
      <c r="JDO80" s="20"/>
      <c r="JDP80" s="20"/>
      <c r="JDQ80" s="20"/>
      <c r="JDR80" s="20"/>
      <c r="JDS80" s="20"/>
      <c r="JDT80" s="20"/>
      <c r="JDU80" s="20"/>
      <c r="JDV80" s="20"/>
      <c r="JDW80" s="20"/>
      <c r="JDX80" s="20"/>
      <c r="JDY80" s="20"/>
      <c r="JDZ80" s="20"/>
      <c r="JEA80" s="20"/>
      <c r="JEB80" s="20"/>
      <c r="JEC80" s="20"/>
      <c r="JED80" s="20"/>
      <c r="JEE80" s="20"/>
      <c r="JEF80" s="20"/>
      <c r="JEG80" s="20"/>
      <c r="JEH80" s="20"/>
      <c r="JEI80" s="20"/>
      <c r="JEJ80" s="20"/>
      <c r="JEK80" s="20"/>
      <c r="JEL80" s="20"/>
      <c r="JEM80" s="20"/>
      <c r="JEN80" s="20"/>
      <c r="JEO80" s="20"/>
      <c r="JEP80" s="20"/>
      <c r="JEQ80" s="20"/>
      <c r="JER80" s="20"/>
      <c r="JES80" s="20"/>
      <c r="JET80" s="20"/>
      <c r="JEU80" s="20"/>
      <c r="JEV80" s="20"/>
      <c r="JEW80" s="20"/>
      <c r="JEX80" s="20"/>
      <c r="JEY80" s="20"/>
      <c r="JEZ80" s="20"/>
      <c r="JFA80" s="20"/>
      <c r="JFB80" s="20"/>
      <c r="JFC80" s="20"/>
      <c r="JFD80" s="20"/>
      <c r="JFE80" s="20"/>
      <c r="JFF80" s="20"/>
      <c r="JFG80" s="20"/>
      <c r="JFH80" s="20"/>
      <c r="JFI80" s="20"/>
      <c r="JFJ80" s="20"/>
      <c r="JFK80" s="20"/>
      <c r="JFL80" s="20"/>
      <c r="JFM80" s="20"/>
      <c r="JFN80" s="20"/>
      <c r="JFO80" s="20"/>
      <c r="JFP80" s="20"/>
      <c r="JFQ80" s="20"/>
      <c r="JFR80" s="20"/>
      <c r="JFS80" s="20"/>
      <c r="JFT80" s="20"/>
      <c r="JFU80" s="20"/>
      <c r="JFV80" s="20"/>
      <c r="JFW80" s="20"/>
      <c r="JFX80" s="20"/>
      <c r="JFY80" s="20"/>
      <c r="JFZ80" s="20"/>
      <c r="JGA80" s="20"/>
      <c r="JGB80" s="20"/>
      <c r="JGC80" s="20"/>
      <c r="JGD80" s="20"/>
      <c r="JGE80" s="20"/>
      <c r="JGF80" s="20"/>
      <c r="JGG80" s="20"/>
      <c r="JGH80" s="20"/>
      <c r="JGI80" s="20"/>
      <c r="JGJ80" s="20"/>
      <c r="JGK80" s="20"/>
      <c r="JGL80" s="20"/>
      <c r="JGM80" s="20"/>
      <c r="JGN80" s="20"/>
      <c r="JGO80" s="20"/>
      <c r="JGP80" s="20"/>
      <c r="JGQ80" s="20"/>
      <c r="JGR80" s="20"/>
      <c r="JGS80" s="20"/>
      <c r="JGT80" s="20"/>
      <c r="JGU80" s="20"/>
      <c r="JGV80" s="20"/>
      <c r="JGW80" s="20"/>
      <c r="JGX80" s="20"/>
      <c r="JGY80" s="20"/>
      <c r="JGZ80" s="20"/>
      <c r="JHA80" s="20"/>
      <c r="JHB80" s="20"/>
      <c r="JHC80" s="20"/>
      <c r="JHD80" s="20"/>
      <c r="JHE80" s="20"/>
      <c r="JHF80" s="20"/>
      <c r="JHG80" s="20"/>
      <c r="JHH80" s="20"/>
      <c r="JHI80" s="20"/>
      <c r="JHJ80" s="20"/>
      <c r="JHK80" s="20"/>
      <c r="JHL80" s="20"/>
      <c r="JHM80" s="20"/>
      <c r="JHN80" s="20"/>
      <c r="JHO80" s="20"/>
      <c r="JHP80" s="20"/>
      <c r="JHQ80" s="20"/>
      <c r="JHR80" s="20"/>
      <c r="JHS80" s="20"/>
      <c r="JHT80" s="20"/>
      <c r="JHU80" s="20"/>
      <c r="JHV80" s="20"/>
      <c r="JHW80" s="20"/>
      <c r="JHX80" s="20"/>
      <c r="JHY80" s="20"/>
      <c r="JHZ80" s="20"/>
      <c r="JIA80" s="20"/>
      <c r="JIB80" s="20"/>
      <c r="JIC80" s="20"/>
      <c r="JID80" s="20"/>
      <c r="JIE80" s="20"/>
      <c r="JIF80" s="20"/>
      <c r="JIG80" s="20"/>
      <c r="JIH80" s="20"/>
      <c r="JII80" s="20"/>
      <c r="JIJ80" s="20"/>
      <c r="JIK80" s="20"/>
      <c r="JIL80" s="20"/>
      <c r="JIM80" s="20"/>
      <c r="JIN80" s="20"/>
      <c r="JIO80" s="20"/>
      <c r="JIP80" s="20"/>
      <c r="JIQ80" s="20"/>
      <c r="JIR80" s="20"/>
      <c r="JIS80" s="20"/>
      <c r="JIT80" s="20"/>
      <c r="JIU80" s="20"/>
      <c r="JIV80" s="20"/>
      <c r="JIW80" s="20"/>
      <c r="JIX80" s="20"/>
      <c r="JIY80" s="20"/>
      <c r="JIZ80" s="20"/>
      <c r="JJA80" s="20"/>
      <c r="JJB80" s="20"/>
      <c r="JJC80" s="20"/>
      <c r="JJD80" s="20"/>
      <c r="JJE80" s="20"/>
      <c r="JJF80" s="20"/>
      <c r="JJG80" s="20"/>
      <c r="JJH80" s="20"/>
      <c r="JJI80" s="20"/>
      <c r="JJJ80" s="20"/>
      <c r="JJK80" s="20"/>
      <c r="JJL80" s="20"/>
      <c r="JJM80" s="20"/>
      <c r="JJN80" s="20"/>
      <c r="JJO80" s="20"/>
      <c r="JJP80" s="20"/>
      <c r="JJQ80" s="20"/>
      <c r="JJR80" s="20"/>
      <c r="JJS80" s="20"/>
      <c r="JJT80" s="20"/>
      <c r="JJU80" s="20"/>
      <c r="JJV80" s="20"/>
      <c r="JJW80" s="20"/>
      <c r="JJX80" s="20"/>
      <c r="JJY80" s="20"/>
      <c r="JJZ80" s="20"/>
      <c r="JKA80" s="20"/>
      <c r="JKB80" s="20"/>
      <c r="JKC80" s="20"/>
      <c r="JKD80" s="20"/>
      <c r="JKE80" s="20"/>
      <c r="JKF80" s="20"/>
      <c r="JKG80" s="20"/>
      <c r="JKH80" s="20"/>
      <c r="JKI80" s="20"/>
      <c r="JKJ80" s="20"/>
      <c r="JKK80" s="20"/>
      <c r="JKL80" s="20"/>
      <c r="JKM80" s="20"/>
      <c r="JKN80" s="20"/>
      <c r="JKO80" s="20"/>
      <c r="JKP80" s="20"/>
      <c r="JKQ80" s="20"/>
      <c r="JKR80" s="20"/>
      <c r="JKS80" s="20"/>
      <c r="JKT80" s="20"/>
      <c r="JKU80" s="20"/>
      <c r="JKV80" s="20"/>
      <c r="JKW80" s="20"/>
      <c r="JKX80" s="20"/>
      <c r="JKY80" s="20"/>
      <c r="JKZ80" s="20"/>
      <c r="JLA80" s="20"/>
      <c r="JLB80" s="20"/>
      <c r="JLC80" s="20"/>
      <c r="JLD80" s="20"/>
      <c r="JLE80" s="20"/>
      <c r="JLF80" s="20"/>
      <c r="JLG80" s="20"/>
      <c r="JLH80" s="20"/>
      <c r="JLI80" s="20"/>
      <c r="JLJ80" s="20"/>
      <c r="JLK80" s="20"/>
      <c r="JLL80" s="20"/>
      <c r="JLM80" s="20"/>
      <c r="JLN80" s="20"/>
      <c r="JLO80" s="20"/>
      <c r="JLP80" s="20"/>
      <c r="JLQ80" s="20"/>
      <c r="JLR80" s="20"/>
      <c r="JLS80" s="20"/>
      <c r="JLT80" s="20"/>
      <c r="JLU80" s="20"/>
      <c r="JLV80" s="20"/>
      <c r="JLW80" s="20"/>
      <c r="JLX80" s="20"/>
      <c r="JLY80" s="20"/>
      <c r="JLZ80" s="20"/>
      <c r="JMA80" s="20"/>
      <c r="JMB80" s="20"/>
      <c r="JMC80" s="20"/>
      <c r="JMD80" s="20"/>
      <c r="JME80" s="20"/>
      <c r="JMF80" s="20"/>
      <c r="JMG80" s="20"/>
      <c r="JMH80" s="20"/>
      <c r="JMI80" s="20"/>
      <c r="JMJ80" s="20"/>
      <c r="JMK80" s="20"/>
      <c r="JML80" s="20"/>
      <c r="JMM80" s="20"/>
      <c r="JMN80" s="20"/>
      <c r="JMO80" s="20"/>
      <c r="JMP80" s="20"/>
      <c r="JMQ80" s="20"/>
      <c r="JMR80" s="20"/>
      <c r="JMS80" s="20"/>
      <c r="JMT80" s="20"/>
      <c r="JMU80" s="20"/>
      <c r="JMV80" s="20"/>
      <c r="JMW80" s="20"/>
      <c r="JMX80" s="20"/>
      <c r="JMY80" s="20"/>
      <c r="JMZ80" s="20"/>
      <c r="JNA80" s="20"/>
      <c r="JNB80" s="20"/>
      <c r="JNC80" s="20"/>
      <c r="JND80" s="20"/>
      <c r="JNE80" s="20"/>
      <c r="JNF80" s="20"/>
      <c r="JNG80" s="20"/>
      <c r="JNH80" s="20"/>
      <c r="JNI80" s="20"/>
      <c r="JNJ80" s="20"/>
      <c r="JNK80" s="20"/>
      <c r="JNL80" s="20"/>
      <c r="JNM80" s="20"/>
      <c r="JNN80" s="20"/>
      <c r="JNO80" s="20"/>
      <c r="JNP80" s="20"/>
      <c r="JNQ80" s="20"/>
      <c r="JNR80" s="20"/>
      <c r="JNS80" s="20"/>
      <c r="JNT80" s="20"/>
      <c r="JNU80" s="20"/>
      <c r="JNV80" s="20"/>
      <c r="JNW80" s="20"/>
      <c r="JNX80" s="20"/>
      <c r="JNY80" s="20"/>
      <c r="JNZ80" s="20"/>
      <c r="JOA80" s="20"/>
      <c r="JOB80" s="20"/>
      <c r="JOC80" s="20"/>
      <c r="JOD80" s="20"/>
      <c r="JOE80" s="20"/>
      <c r="JOF80" s="20"/>
      <c r="JOG80" s="20"/>
      <c r="JOH80" s="20"/>
      <c r="JOI80" s="20"/>
      <c r="JOJ80" s="20"/>
      <c r="JOK80" s="20"/>
      <c r="JOL80" s="20"/>
      <c r="JOM80" s="20"/>
      <c r="JON80" s="20"/>
      <c r="JOO80" s="20"/>
      <c r="JOP80" s="20"/>
      <c r="JOQ80" s="20"/>
      <c r="JOR80" s="20"/>
      <c r="JOS80" s="20"/>
      <c r="JOT80" s="20"/>
      <c r="JOU80" s="20"/>
      <c r="JOV80" s="20"/>
      <c r="JOW80" s="20"/>
      <c r="JOX80" s="20"/>
      <c r="JOY80" s="20"/>
      <c r="JOZ80" s="20"/>
      <c r="JPA80" s="20"/>
      <c r="JPB80" s="20"/>
      <c r="JPC80" s="20"/>
      <c r="JPD80" s="20"/>
      <c r="JPE80" s="20"/>
      <c r="JPF80" s="20"/>
      <c r="JPG80" s="20"/>
      <c r="JPH80" s="20"/>
      <c r="JPI80" s="20"/>
      <c r="JPJ80" s="20"/>
      <c r="JPK80" s="20"/>
      <c r="JPL80" s="20"/>
      <c r="JPM80" s="20"/>
      <c r="JPN80" s="20"/>
      <c r="JPO80" s="20"/>
      <c r="JPP80" s="20"/>
      <c r="JPQ80" s="20"/>
      <c r="JPR80" s="20"/>
      <c r="JPS80" s="20"/>
      <c r="JPT80" s="20"/>
      <c r="JPU80" s="20"/>
      <c r="JPV80" s="20"/>
      <c r="JPW80" s="20"/>
      <c r="JPX80" s="20"/>
      <c r="JPY80" s="20"/>
      <c r="JPZ80" s="20"/>
      <c r="JQA80" s="20"/>
      <c r="JQB80" s="20"/>
      <c r="JQC80" s="20"/>
      <c r="JQD80" s="20"/>
      <c r="JQE80" s="20"/>
      <c r="JQF80" s="20"/>
      <c r="JQG80" s="20"/>
      <c r="JQH80" s="20"/>
      <c r="JQI80" s="20"/>
      <c r="JQJ80" s="20"/>
      <c r="JQK80" s="20"/>
      <c r="JQL80" s="20"/>
      <c r="JQM80" s="20"/>
      <c r="JQN80" s="20"/>
      <c r="JQO80" s="20"/>
      <c r="JQP80" s="20"/>
      <c r="JQQ80" s="20"/>
      <c r="JQR80" s="20"/>
      <c r="JQS80" s="20"/>
      <c r="JQT80" s="20"/>
      <c r="JQU80" s="20"/>
      <c r="JQV80" s="20"/>
      <c r="JQW80" s="20"/>
      <c r="JQX80" s="20"/>
      <c r="JQY80" s="20"/>
      <c r="JQZ80" s="20"/>
      <c r="JRA80" s="20"/>
      <c r="JRB80" s="20"/>
      <c r="JRC80" s="20"/>
      <c r="JRD80" s="20"/>
      <c r="JRE80" s="20"/>
      <c r="JRF80" s="20"/>
      <c r="JRG80" s="20"/>
      <c r="JRH80" s="20"/>
      <c r="JRI80" s="20"/>
      <c r="JRJ80" s="20"/>
      <c r="JRK80" s="20"/>
      <c r="JRL80" s="20"/>
      <c r="JRM80" s="20"/>
      <c r="JRN80" s="20"/>
      <c r="JRO80" s="20"/>
      <c r="JRP80" s="20"/>
      <c r="JRQ80" s="20"/>
      <c r="JRR80" s="20"/>
      <c r="JRS80" s="20"/>
      <c r="JRT80" s="20"/>
      <c r="JRU80" s="20"/>
      <c r="JRV80" s="20"/>
      <c r="JRW80" s="20"/>
      <c r="JRX80" s="20"/>
      <c r="JRY80" s="20"/>
      <c r="JRZ80" s="20"/>
      <c r="JSA80" s="20"/>
      <c r="JSB80" s="20"/>
      <c r="JSC80" s="20"/>
      <c r="JSD80" s="20"/>
      <c r="JSE80" s="20"/>
      <c r="JSF80" s="20"/>
      <c r="JSG80" s="20"/>
      <c r="JSH80" s="20"/>
      <c r="JSI80" s="20"/>
      <c r="JSJ80" s="20"/>
      <c r="JSK80" s="20"/>
      <c r="JSL80" s="20"/>
      <c r="JSM80" s="20"/>
      <c r="JSN80" s="20"/>
      <c r="JSO80" s="20"/>
      <c r="JSP80" s="20"/>
      <c r="JSQ80" s="20"/>
      <c r="JSR80" s="20"/>
      <c r="JSS80" s="20"/>
      <c r="JST80" s="20"/>
      <c r="JSU80" s="20"/>
      <c r="JSV80" s="20"/>
      <c r="JSW80" s="20"/>
      <c r="JSX80" s="20"/>
      <c r="JSY80" s="20"/>
      <c r="JSZ80" s="20"/>
      <c r="JTA80" s="20"/>
      <c r="JTB80" s="20"/>
      <c r="JTC80" s="20"/>
      <c r="JTD80" s="20"/>
      <c r="JTE80" s="20"/>
      <c r="JTF80" s="20"/>
      <c r="JTG80" s="20"/>
      <c r="JTH80" s="20"/>
      <c r="JTI80" s="20"/>
      <c r="JTJ80" s="20"/>
      <c r="JTK80" s="20"/>
      <c r="JTL80" s="20"/>
      <c r="JTM80" s="20"/>
      <c r="JTN80" s="20"/>
      <c r="JTO80" s="20"/>
      <c r="JTP80" s="20"/>
      <c r="JTQ80" s="20"/>
      <c r="JTR80" s="20"/>
      <c r="JTS80" s="20"/>
      <c r="JTT80" s="20"/>
      <c r="JTU80" s="20"/>
      <c r="JTV80" s="20"/>
      <c r="JTW80" s="20"/>
      <c r="JTX80" s="20"/>
      <c r="JTY80" s="20"/>
      <c r="JTZ80" s="20"/>
      <c r="JUA80" s="20"/>
      <c r="JUB80" s="20"/>
      <c r="JUC80" s="20"/>
      <c r="JUD80" s="20"/>
      <c r="JUE80" s="20"/>
      <c r="JUF80" s="20"/>
      <c r="JUG80" s="20"/>
      <c r="JUH80" s="20"/>
      <c r="JUI80" s="20"/>
      <c r="JUJ80" s="20"/>
      <c r="JUK80" s="20"/>
      <c r="JUL80" s="20"/>
      <c r="JUM80" s="20"/>
      <c r="JUN80" s="20"/>
      <c r="JUO80" s="20"/>
      <c r="JUP80" s="20"/>
      <c r="JUQ80" s="20"/>
      <c r="JUR80" s="20"/>
      <c r="JUS80" s="20"/>
      <c r="JUT80" s="20"/>
      <c r="JUU80" s="20"/>
      <c r="JUV80" s="20"/>
      <c r="JUW80" s="20"/>
      <c r="JUX80" s="20"/>
      <c r="JUY80" s="20"/>
      <c r="JUZ80" s="20"/>
      <c r="JVA80" s="20"/>
      <c r="JVB80" s="20"/>
      <c r="JVC80" s="20"/>
      <c r="JVD80" s="20"/>
      <c r="JVE80" s="20"/>
      <c r="JVF80" s="20"/>
      <c r="JVG80" s="20"/>
      <c r="JVH80" s="20"/>
      <c r="JVI80" s="20"/>
      <c r="JVJ80" s="20"/>
      <c r="JVK80" s="20"/>
      <c r="JVL80" s="20"/>
      <c r="JVM80" s="20"/>
      <c r="JVN80" s="20"/>
      <c r="JVO80" s="20"/>
      <c r="JVP80" s="20"/>
      <c r="JVQ80" s="20"/>
      <c r="JVR80" s="20"/>
      <c r="JVS80" s="20"/>
      <c r="JVT80" s="20"/>
      <c r="JVU80" s="20"/>
      <c r="JVV80" s="20"/>
      <c r="JVW80" s="20"/>
      <c r="JVX80" s="20"/>
      <c r="JVY80" s="20"/>
      <c r="JVZ80" s="20"/>
      <c r="JWA80" s="20"/>
      <c r="JWB80" s="20"/>
      <c r="JWC80" s="20"/>
      <c r="JWD80" s="20"/>
      <c r="JWE80" s="20"/>
      <c r="JWF80" s="20"/>
      <c r="JWG80" s="20"/>
      <c r="JWH80" s="20"/>
      <c r="JWI80" s="20"/>
      <c r="JWJ80" s="20"/>
      <c r="JWK80" s="20"/>
      <c r="JWL80" s="20"/>
      <c r="JWM80" s="20"/>
      <c r="JWN80" s="20"/>
      <c r="JWO80" s="20"/>
      <c r="JWP80" s="20"/>
      <c r="JWQ80" s="20"/>
      <c r="JWR80" s="20"/>
      <c r="JWS80" s="20"/>
      <c r="JWT80" s="20"/>
      <c r="JWU80" s="20"/>
      <c r="JWV80" s="20"/>
      <c r="JWW80" s="20"/>
      <c r="JWX80" s="20"/>
      <c r="JWY80" s="20"/>
      <c r="JWZ80" s="20"/>
      <c r="JXA80" s="20"/>
      <c r="JXB80" s="20"/>
      <c r="JXC80" s="20"/>
      <c r="JXD80" s="20"/>
      <c r="JXE80" s="20"/>
      <c r="JXF80" s="20"/>
      <c r="JXG80" s="20"/>
      <c r="JXH80" s="20"/>
      <c r="JXI80" s="20"/>
      <c r="JXJ80" s="20"/>
      <c r="JXK80" s="20"/>
      <c r="JXL80" s="20"/>
      <c r="JXM80" s="20"/>
      <c r="JXN80" s="20"/>
      <c r="JXO80" s="20"/>
      <c r="JXP80" s="20"/>
      <c r="JXQ80" s="20"/>
      <c r="JXR80" s="20"/>
      <c r="JXS80" s="20"/>
      <c r="JXT80" s="20"/>
      <c r="JXU80" s="20"/>
      <c r="JXV80" s="20"/>
      <c r="JXW80" s="20"/>
      <c r="JXX80" s="20"/>
      <c r="JXY80" s="20"/>
      <c r="JXZ80" s="20"/>
      <c r="JYA80" s="20"/>
      <c r="JYB80" s="20"/>
      <c r="JYC80" s="20"/>
      <c r="JYD80" s="20"/>
      <c r="JYE80" s="20"/>
      <c r="JYF80" s="20"/>
      <c r="JYG80" s="20"/>
      <c r="JYH80" s="20"/>
      <c r="JYI80" s="20"/>
      <c r="JYJ80" s="20"/>
      <c r="JYK80" s="20"/>
      <c r="JYL80" s="20"/>
      <c r="JYM80" s="20"/>
      <c r="JYN80" s="20"/>
      <c r="JYO80" s="20"/>
      <c r="JYP80" s="20"/>
      <c r="JYQ80" s="20"/>
      <c r="JYR80" s="20"/>
      <c r="JYS80" s="20"/>
      <c r="JYT80" s="20"/>
      <c r="JYU80" s="20"/>
      <c r="JYV80" s="20"/>
      <c r="JYW80" s="20"/>
      <c r="JYX80" s="20"/>
      <c r="JYY80" s="20"/>
      <c r="JYZ80" s="20"/>
      <c r="JZA80" s="20"/>
      <c r="JZB80" s="20"/>
      <c r="JZC80" s="20"/>
      <c r="JZD80" s="20"/>
      <c r="JZE80" s="20"/>
      <c r="JZF80" s="20"/>
      <c r="JZG80" s="20"/>
      <c r="JZH80" s="20"/>
      <c r="JZI80" s="20"/>
      <c r="JZJ80" s="20"/>
      <c r="JZK80" s="20"/>
      <c r="JZL80" s="20"/>
      <c r="JZM80" s="20"/>
      <c r="JZN80" s="20"/>
      <c r="JZO80" s="20"/>
      <c r="JZP80" s="20"/>
      <c r="JZQ80" s="20"/>
      <c r="JZR80" s="20"/>
      <c r="JZS80" s="20"/>
      <c r="JZT80" s="20"/>
      <c r="JZU80" s="20"/>
      <c r="JZV80" s="20"/>
      <c r="JZW80" s="20"/>
      <c r="JZX80" s="20"/>
      <c r="JZY80" s="20"/>
      <c r="JZZ80" s="20"/>
      <c r="KAA80" s="20"/>
      <c r="KAB80" s="20"/>
      <c r="KAC80" s="20"/>
      <c r="KAD80" s="20"/>
      <c r="KAE80" s="20"/>
      <c r="KAF80" s="20"/>
      <c r="KAG80" s="20"/>
      <c r="KAH80" s="20"/>
      <c r="KAI80" s="20"/>
      <c r="KAJ80" s="20"/>
      <c r="KAK80" s="20"/>
      <c r="KAL80" s="20"/>
      <c r="KAM80" s="20"/>
      <c r="KAN80" s="20"/>
      <c r="KAO80" s="20"/>
      <c r="KAP80" s="20"/>
      <c r="KAQ80" s="20"/>
      <c r="KAR80" s="20"/>
      <c r="KAS80" s="20"/>
      <c r="KAT80" s="20"/>
      <c r="KAU80" s="20"/>
      <c r="KAV80" s="20"/>
      <c r="KAW80" s="20"/>
      <c r="KAX80" s="20"/>
      <c r="KAY80" s="20"/>
      <c r="KAZ80" s="20"/>
      <c r="KBA80" s="20"/>
      <c r="KBB80" s="20"/>
      <c r="KBC80" s="20"/>
      <c r="KBD80" s="20"/>
      <c r="KBE80" s="20"/>
      <c r="KBF80" s="20"/>
      <c r="KBG80" s="20"/>
      <c r="KBH80" s="20"/>
      <c r="KBI80" s="20"/>
      <c r="KBJ80" s="20"/>
      <c r="KBK80" s="20"/>
      <c r="KBL80" s="20"/>
      <c r="KBM80" s="20"/>
      <c r="KBN80" s="20"/>
      <c r="KBO80" s="20"/>
      <c r="KBP80" s="20"/>
      <c r="KBQ80" s="20"/>
      <c r="KBR80" s="20"/>
      <c r="KBS80" s="20"/>
      <c r="KBT80" s="20"/>
      <c r="KBU80" s="20"/>
      <c r="KBV80" s="20"/>
      <c r="KBW80" s="20"/>
      <c r="KBX80" s="20"/>
      <c r="KBY80" s="20"/>
      <c r="KBZ80" s="20"/>
      <c r="KCA80" s="20"/>
      <c r="KCB80" s="20"/>
      <c r="KCC80" s="20"/>
      <c r="KCD80" s="20"/>
      <c r="KCE80" s="20"/>
      <c r="KCF80" s="20"/>
      <c r="KCG80" s="20"/>
      <c r="KCH80" s="20"/>
      <c r="KCI80" s="20"/>
      <c r="KCJ80" s="20"/>
      <c r="KCK80" s="20"/>
      <c r="KCL80" s="20"/>
      <c r="KCM80" s="20"/>
      <c r="KCN80" s="20"/>
      <c r="KCO80" s="20"/>
      <c r="KCP80" s="20"/>
      <c r="KCQ80" s="20"/>
      <c r="KCR80" s="20"/>
      <c r="KCS80" s="20"/>
      <c r="KCT80" s="20"/>
      <c r="KCU80" s="20"/>
      <c r="KCV80" s="20"/>
      <c r="KCW80" s="20"/>
      <c r="KCX80" s="20"/>
      <c r="KCY80" s="20"/>
      <c r="KCZ80" s="20"/>
      <c r="KDA80" s="20"/>
      <c r="KDB80" s="20"/>
      <c r="KDC80" s="20"/>
      <c r="KDD80" s="20"/>
      <c r="KDE80" s="20"/>
      <c r="KDF80" s="20"/>
      <c r="KDG80" s="20"/>
      <c r="KDH80" s="20"/>
      <c r="KDI80" s="20"/>
      <c r="KDJ80" s="20"/>
      <c r="KDK80" s="20"/>
      <c r="KDL80" s="20"/>
      <c r="KDM80" s="20"/>
      <c r="KDN80" s="20"/>
      <c r="KDO80" s="20"/>
      <c r="KDP80" s="20"/>
      <c r="KDQ80" s="20"/>
      <c r="KDR80" s="20"/>
      <c r="KDS80" s="20"/>
      <c r="KDT80" s="20"/>
      <c r="KDU80" s="20"/>
      <c r="KDV80" s="20"/>
      <c r="KDW80" s="20"/>
      <c r="KDX80" s="20"/>
      <c r="KDY80" s="20"/>
      <c r="KDZ80" s="20"/>
      <c r="KEA80" s="20"/>
      <c r="KEB80" s="20"/>
      <c r="KEC80" s="20"/>
      <c r="KED80" s="20"/>
      <c r="KEE80" s="20"/>
      <c r="KEF80" s="20"/>
      <c r="KEG80" s="20"/>
      <c r="KEH80" s="20"/>
      <c r="KEI80" s="20"/>
      <c r="KEJ80" s="20"/>
      <c r="KEK80" s="20"/>
      <c r="KEL80" s="20"/>
      <c r="KEM80" s="20"/>
      <c r="KEN80" s="20"/>
      <c r="KEO80" s="20"/>
      <c r="KEP80" s="20"/>
      <c r="KEQ80" s="20"/>
      <c r="KER80" s="20"/>
      <c r="KES80" s="20"/>
      <c r="KET80" s="20"/>
      <c r="KEU80" s="20"/>
      <c r="KEV80" s="20"/>
      <c r="KEW80" s="20"/>
      <c r="KEX80" s="20"/>
      <c r="KEY80" s="20"/>
      <c r="KEZ80" s="20"/>
      <c r="KFA80" s="20"/>
      <c r="KFB80" s="20"/>
      <c r="KFC80" s="20"/>
      <c r="KFD80" s="20"/>
      <c r="KFE80" s="20"/>
      <c r="KFF80" s="20"/>
      <c r="KFG80" s="20"/>
      <c r="KFH80" s="20"/>
      <c r="KFI80" s="20"/>
      <c r="KFJ80" s="20"/>
      <c r="KFK80" s="20"/>
      <c r="KFL80" s="20"/>
      <c r="KFM80" s="20"/>
      <c r="KFN80" s="20"/>
      <c r="KFO80" s="20"/>
      <c r="KFP80" s="20"/>
      <c r="KFQ80" s="20"/>
      <c r="KFR80" s="20"/>
      <c r="KFS80" s="20"/>
      <c r="KFT80" s="20"/>
      <c r="KFU80" s="20"/>
      <c r="KFV80" s="20"/>
      <c r="KFW80" s="20"/>
      <c r="KFX80" s="20"/>
      <c r="KFY80" s="20"/>
      <c r="KFZ80" s="20"/>
      <c r="KGA80" s="20"/>
      <c r="KGB80" s="20"/>
      <c r="KGC80" s="20"/>
      <c r="KGD80" s="20"/>
      <c r="KGE80" s="20"/>
      <c r="KGF80" s="20"/>
      <c r="KGG80" s="20"/>
      <c r="KGH80" s="20"/>
      <c r="KGI80" s="20"/>
      <c r="KGJ80" s="20"/>
      <c r="KGK80" s="20"/>
      <c r="KGL80" s="20"/>
      <c r="KGM80" s="20"/>
      <c r="KGN80" s="20"/>
      <c r="KGO80" s="20"/>
      <c r="KGP80" s="20"/>
      <c r="KGQ80" s="20"/>
      <c r="KGR80" s="20"/>
      <c r="KGS80" s="20"/>
      <c r="KGT80" s="20"/>
      <c r="KGU80" s="20"/>
      <c r="KGV80" s="20"/>
      <c r="KGW80" s="20"/>
      <c r="KGX80" s="20"/>
      <c r="KGY80" s="20"/>
      <c r="KGZ80" s="20"/>
      <c r="KHA80" s="20"/>
      <c r="KHB80" s="20"/>
      <c r="KHC80" s="20"/>
      <c r="KHD80" s="20"/>
      <c r="KHE80" s="20"/>
      <c r="KHF80" s="20"/>
      <c r="KHG80" s="20"/>
      <c r="KHH80" s="20"/>
      <c r="KHI80" s="20"/>
      <c r="KHJ80" s="20"/>
      <c r="KHK80" s="20"/>
      <c r="KHL80" s="20"/>
      <c r="KHM80" s="20"/>
      <c r="KHN80" s="20"/>
      <c r="KHO80" s="20"/>
      <c r="KHP80" s="20"/>
      <c r="KHQ80" s="20"/>
      <c r="KHR80" s="20"/>
      <c r="KHS80" s="20"/>
      <c r="KHT80" s="20"/>
      <c r="KHU80" s="20"/>
      <c r="KHV80" s="20"/>
      <c r="KHW80" s="20"/>
      <c r="KHX80" s="20"/>
      <c r="KHY80" s="20"/>
      <c r="KHZ80" s="20"/>
      <c r="KIA80" s="20"/>
      <c r="KIB80" s="20"/>
      <c r="KIC80" s="20"/>
      <c r="KID80" s="20"/>
      <c r="KIE80" s="20"/>
      <c r="KIF80" s="20"/>
      <c r="KIG80" s="20"/>
      <c r="KIH80" s="20"/>
      <c r="KII80" s="20"/>
      <c r="KIJ80" s="20"/>
      <c r="KIK80" s="20"/>
      <c r="KIL80" s="20"/>
      <c r="KIM80" s="20"/>
      <c r="KIN80" s="20"/>
      <c r="KIO80" s="20"/>
      <c r="KIP80" s="20"/>
      <c r="KIQ80" s="20"/>
      <c r="KIR80" s="20"/>
      <c r="KIS80" s="20"/>
      <c r="KIT80" s="20"/>
      <c r="KIU80" s="20"/>
      <c r="KIV80" s="20"/>
      <c r="KIW80" s="20"/>
      <c r="KIX80" s="20"/>
      <c r="KIY80" s="20"/>
      <c r="KIZ80" s="20"/>
      <c r="KJA80" s="20"/>
      <c r="KJB80" s="20"/>
      <c r="KJC80" s="20"/>
      <c r="KJD80" s="20"/>
      <c r="KJE80" s="20"/>
      <c r="KJF80" s="20"/>
      <c r="KJG80" s="20"/>
      <c r="KJH80" s="20"/>
      <c r="KJI80" s="20"/>
      <c r="KJJ80" s="20"/>
      <c r="KJK80" s="20"/>
      <c r="KJL80" s="20"/>
      <c r="KJM80" s="20"/>
      <c r="KJN80" s="20"/>
      <c r="KJO80" s="20"/>
      <c r="KJP80" s="20"/>
      <c r="KJQ80" s="20"/>
      <c r="KJR80" s="20"/>
      <c r="KJS80" s="20"/>
      <c r="KJT80" s="20"/>
      <c r="KJU80" s="20"/>
      <c r="KJV80" s="20"/>
      <c r="KJW80" s="20"/>
      <c r="KJX80" s="20"/>
      <c r="KJY80" s="20"/>
      <c r="KJZ80" s="20"/>
      <c r="KKA80" s="20"/>
      <c r="KKB80" s="20"/>
      <c r="KKC80" s="20"/>
      <c r="KKD80" s="20"/>
      <c r="KKE80" s="20"/>
      <c r="KKF80" s="20"/>
      <c r="KKG80" s="20"/>
      <c r="KKH80" s="20"/>
      <c r="KKI80" s="20"/>
      <c r="KKJ80" s="20"/>
      <c r="KKK80" s="20"/>
      <c r="KKL80" s="20"/>
      <c r="KKM80" s="20"/>
      <c r="KKN80" s="20"/>
      <c r="KKO80" s="20"/>
      <c r="KKP80" s="20"/>
      <c r="KKQ80" s="20"/>
      <c r="KKR80" s="20"/>
      <c r="KKS80" s="20"/>
      <c r="KKT80" s="20"/>
      <c r="KKU80" s="20"/>
      <c r="KKV80" s="20"/>
      <c r="KKW80" s="20"/>
      <c r="KKX80" s="20"/>
      <c r="KKY80" s="20"/>
      <c r="KKZ80" s="20"/>
      <c r="KLA80" s="20"/>
      <c r="KLB80" s="20"/>
      <c r="KLC80" s="20"/>
      <c r="KLD80" s="20"/>
      <c r="KLE80" s="20"/>
      <c r="KLF80" s="20"/>
      <c r="KLG80" s="20"/>
      <c r="KLH80" s="20"/>
      <c r="KLI80" s="20"/>
      <c r="KLJ80" s="20"/>
      <c r="KLK80" s="20"/>
      <c r="KLL80" s="20"/>
      <c r="KLM80" s="20"/>
      <c r="KLN80" s="20"/>
      <c r="KLO80" s="20"/>
      <c r="KLP80" s="20"/>
      <c r="KLQ80" s="20"/>
      <c r="KLR80" s="20"/>
      <c r="KLS80" s="20"/>
      <c r="KLT80" s="20"/>
      <c r="KLU80" s="20"/>
      <c r="KLV80" s="20"/>
      <c r="KLW80" s="20"/>
      <c r="KLX80" s="20"/>
      <c r="KLY80" s="20"/>
      <c r="KLZ80" s="20"/>
      <c r="KMA80" s="20"/>
      <c r="KMB80" s="20"/>
      <c r="KMC80" s="20"/>
      <c r="KMD80" s="20"/>
      <c r="KME80" s="20"/>
      <c r="KMF80" s="20"/>
      <c r="KMG80" s="20"/>
      <c r="KMH80" s="20"/>
      <c r="KMI80" s="20"/>
      <c r="KMJ80" s="20"/>
      <c r="KMK80" s="20"/>
      <c r="KML80" s="20"/>
      <c r="KMM80" s="20"/>
      <c r="KMN80" s="20"/>
      <c r="KMO80" s="20"/>
      <c r="KMP80" s="20"/>
      <c r="KMQ80" s="20"/>
      <c r="KMR80" s="20"/>
      <c r="KMS80" s="20"/>
      <c r="KMT80" s="20"/>
      <c r="KMU80" s="20"/>
      <c r="KMV80" s="20"/>
      <c r="KMW80" s="20"/>
      <c r="KMX80" s="20"/>
      <c r="KMY80" s="20"/>
      <c r="KMZ80" s="20"/>
      <c r="KNA80" s="20"/>
      <c r="KNB80" s="20"/>
      <c r="KNC80" s="20"/>
      <c r="KND80" s="20"/>
      <c r="KNE80" s="20"/>
      <c r="KNF80" s="20"/>
      <c r="KNG80" s="20"/>
      <c r="KNH80" s="20"/>
      <c r="KNI80" s="20"/>
      <c r="KNJ80" s="20"/>
      <c r="KNK80" s="20"/>
      <c r="KNL80" s="20"/>
      <c r="KNM80" s="20"/>
      <c r="KNN80" s="20"/>
      <c r="KNO80" s="20"/>
      <c r="KNP80" s="20"/>
      <c r="KNQ80" s="20"/>
      <c r="KNR80" s="20"/>
      <c r="KNS80" s="20"/>
      <c r="KNT80" s="20"/>
      <c r="KNU80" s="20"/>
      <c r="KNV80" s="20"/>
      <c r="KNW80" s="20"/>
      <c r="KNX80" s="20"/>
      <c r="KNY80" s="20"/>
      <c r="KNZ80" s="20"/>
      <c r="KOA80" s="20"/>
      <c r="KOB80" s="20"/>
      <c r="KOC80" s="20"/>
      <c r="KOD80" s="20"/>
      <c r="KOE80" s="20"/>
      <c r="KOF80" s="20"/>
      <c r="KOG80" s="20"/>
      <c r="KOH80" s="20"/>
      <c r="KOI80" s="20"/>
      <c r="KOJ80" s="20"/>
      <c r="KOK80" s="20"/>
      <c r="KOL80" s="20"/>
      <c r="KOM80" s="20"/>
      <c r="KON80" s="20"/>
      <c r="KOO80" s="20"/>
      <c r="KOP80" s="20"/>
      <c r="KOQ80" s="20"/>
      <c r="KOR80" s="20"/>
      <c r="KOS80" s="20"/>
      <c r="KOT80" s="20"/>
      <c r="KOU80" s="20"/>
      <c r="KOV80" s="20"/>
      <c r="KOW80" s="20"/>
      <c r="KOX80" s="20"/>
      <c r="KOY80" s="20"/>
      <c r="KOZ80" s="20"/>
      <c r="KPA80" s="20"/>
      <c r="KPB80" s="20"/>
      <c r="KPC80" s="20"/>
      <c r="KPD80" s="20"/>
      <c r="KPE80" s="20"/>
      <c r="KPF80" s="20"/>
      <c r="KPG80" s="20"/>
      <c r="KPH80" s="20"/>
      <c r="KPI80" s="20"/>
      <c r="KPJ80" s="20"/>
      <c r="KPK80" s="20"/>
      <c r="KPL80" s="20"/>
      <c r="KPM80" s="20"/>
      <c r="KPN80" s="20"/>
      <c r="KPO80" s="20"/>
      <c r="KPP80" s="20"/>
      <c r="KPQ80" s="20"/>
      <c r="KPR80" s="20"/>
      <c r="KPS80" s="20"/>
      <c r="KPT80" s="20"/>
      <c r="KPU80" s="20"/>
      <c r="KPV80" s="20"/>
      <c r="KPW80" s="20"/>
      <c r="KPX80" s="20"/>
      <c r="KPY80" s="20"/>
      <c r="KPZ80" s="20"/>
      <c r="KQA80" s="20"/>
      <c r="KQB80" s="20"/>
      <c r="KQC80" s="20"/>
      <c r="KQD80" s="20"/>
      <c r="KQE80" s="20"/>
      <c r="KQF80" s="20"/>
      <c r="KQG80" s="20"/>
      <c r="KQH80" s="20"/>
      <c r="KQI80" s="20"/>
      <c r="KQJ80" s="20"/>
      <c r="KQK80" s="20"/>
      <c r="KQL80" s="20"/>
      <c r="KQM80" s="20"/>
      <c r="KQN80" s="20"/>
      <c r="KQO80" s="20"/>
      <c r="KQP80" s="20"/>
      <c r="KQQ80" s="20"/>
      <c r="KQR80" s="20"/>
      <c r="KQS80" s="20"/>
      <c r="KQT80" s="20"/>
      <c r="KQU80" s="20"/>
      <c r="KQV80" s="20"/>
      <c r="KQW80" s="20"/>
      <c r="KQX80" s="20"/>
      <c r="KQY80" s="20"/>
      <c r="KQZ80" s="20"/>
      <c r="KRA80" s="20"/>
      <c r="KRB80" s="20"/>
      <c r="KRC80" s="20"/>
      <c r="KRD80" s="20"/>
      <c r="KRE80" s="20"/>
      <c r="KRF80" s="20"/>
      <c r="KRG80" s="20"/>
      <c r="KRH80" s="20"/>
      <c r="KRI80" s="20"/>
      <c r="KRJ80" s="20"/>
      <c r="KRK80" s="20"/>
      <c r="KRL80" s="20"/>
      <c r="KRM80" s="20"/>
      <c r="KRN80" s="20"/>
      <c r="KRO80" s="20"/>
      <c r="KRP80" s="20"/>
      <c r="KRQ80" s="20"/>
      <c r="KRR80" s="20"/>
      <c r="KRS80" s="20"/>
      <c r="KRT80" s="20"/>
      <c r="KRU80" s="20"/>
      <c r="KRV80" s="20"/>
      <c r="KRW80" s="20"/>
      <c r="KRX80" s="20"/>
      <c r="KRY80" s="20"/>
      <c r="KRZ80" s="20"/>
      <c r="KSA80" s="20"/>
      <c r="KSB80" s="20"/>
      <c r="KSC80" s="20"/>
      <c r="KSD80" s="20"/>
      <c r="KSE80" s="20"/>
      <c r="KSF80" s="20"/>
      <c r="KSG80" s="20"/>
      <c r="KSH80" s="20"/>
      <c r="KSI80" s="20"/>
      <c r="KSJ80" s="20"/>
      <c r="KSK80" s="20"/>
      <c r="KSL80" s="20"/>
      <c r="KSM80" s="20"/>
      <c r="KSN80" s="20"/>
      <c r="KSO80" s="20"/>
      <c r="KSP80" s="20"/>
      <c r="KSQ80" s="20"/>
      <c r="KSR80" s="20"/>
      <c r="KSS80" s="20"/>
      <c r="KST80" s="20"/>
      <c r="KSU80" s="20"/>
      <c r="KSV80" s="20"/>
      <c r="KSW80" s="20"/>
      <c r="KSX80" s="20"/>
      <c r="KSY80" s="20"/>
      <c r="KSZ80" s="20"/>
      <c r="KTA80" s="20"/>
      <c r="KTB80" s="20"/>
      <c r="KTC80" s="20"/>
      <c r="KTD80" s="20"/>
      <c r="KTE80" s="20"/>
      <c r="KTF80" s="20"/>
      <c r="KTG80" s="20"/>
      <c r="KTH80" s="20"/>
      <c r="KTI80" s="20"/>
      <c r="KTJ80" s="20"/>
      <c r="KTK80" s="20"/>
      <c r="KTL80" s="20"/>
      <c r="KTM80" s="20"/>
      <c r="KTN80" s="20"/>
      <c r="KTO80" s="20"/>
      <c r="KTP80" s="20"/>
      <c r="KTQ80" s="20"/>
      <c r="KTR80" s="20"/>
      <c r="KTS80" s="20"/>
      <c r="KTT80" s="20"/>
      <c r="KTU80" s="20"/>
      <c r="KTV80" s="20"/>
      <c r="KTW80" s="20"/>
      <c r="KTX80" s="20"/>
      <c r="KTY80" s="20"/>
      <c r="KTZ80" s="20"/>
      <c r="KUA80" s="20"/>
      <c r="KUB80" s="20"/>
      <c r="KUC80" s="20"/>
      <c r="KUD80" s="20"/>
      <c r="KUE80" s="20"/>
      <c r="KUF80" s="20"/>
      <c r="KUG80" s="20"/>
      <c r="KUH80" s="20"/>
      <c r="KUI80" s="20"/>
      <c r="KUJ80" s="20"/>
      <c r="KUK80" s="20"/>
      <c r="KUL80" s="20"/>
      <c r="KUM80" s="20"/>
      <c r="KUN80" s="20"/>
      <c r="KUO80" s="20"/>
      <c r="KUP80" s="20"/>
      <c r="KUQ80" s="20"/>
      <c r="KUR80" s="20"/>
      <c r="KUS80" s="20"/>
      <c r="KUT80" s="20"/>
      <c r="KUU80" s="20"/>
      <c r="KUV80" s="20"/>
      <c r="KUW80" s="20"/>
      <c r="KUX80" s="20"/>
      <c r="KUY80" s="20"/>
      <c r="KUZ80" s="20"/>
      <c r="KVA80" s="20"/>
      <c r="KVB80" s="20"/>
      <c r="KVC80" s="20"/>
      <c r="KVD80" s="20"/>
      <c r="KVE80" s="20"/>
      <c r="KVF80" s="20"/>
      <c r="KVG80" s="20"/>
      <c r="KVH80" s="20"/>
      <c r="KVI80" s="20"/>
      <c r="KVJ80" s="20"/>
      <c r="KVK80" s="20"/>
      <c r="KVL80" s="20"/>
      <c r="KVM80" s="20"/>
      <c r="KVN80" s="20"/>
      <c r="KVO80" s="20"/>
      <c r="KVP80" s="20"/>
      <c r="KVQ80" s="20"/>
      <c r="KVR80" s="20"/>
      <c r="KVS80" s="20"/>
      <c r="KVT80" s="20"/>
      <c r="KVU80" s="20"/>
      <c r="KVV80" s="20"/>
      <c r="KVW80" s="20"/>
      <c r="KVX80" s="20"/>
      <c r="KVY80" s="20"/>
      <c r="KVZ80" s="20"/>
      <c r="KWA80" s="20"/>
      <c r="KWB80" s="20"/>
      <c r="KWC80" s="20"/>
      <c r="KWD80" s="20"/>
      <c r="KWE80" s="20"/>
      <c r="KWF80" s="20"/>
      <c r="KWG80" s="20"/>
      <c r="KWH80" s="20"/>
      <c r="KWI80" s="20"/>
      <c r="KWJ80" s="20"/>
      <c r="KWK80" s="20"/>
      <c r="KWL80" s="20"/>
      <c r="KWM80" s="20"/>
      <c r="KWN80" s="20"/>
      <c r="KWO80" s="20"/>
      <c r="KWP80" s="20"/>
      <c r="KWQ80" s="20"/>
      <c r="KWR80" s="20"/>
      <c r="KWS80" s="20"/>
      <c r="KWT80" s="20"/>
      <c r="KWU80" s="20"/>
      <c r="KWV80" s="20"/>
      <c r="KWW80" s="20"/>
      <c r="KWX80" s="20"/>
      <c r="KWY80" s="20"/>
      <c r="KWZ80" s="20"/>
      <c r="KXA80" s="20"/>
      <c r="KXB80" s="20"/>
      <c r="KXC80" s="20"/>
      <c r="KXD80" s="20"/>
      <c r="KXE80" s="20"/>
      <c r="KXF80" s="20"/>
      <c r="KXG80" s="20"/>
      <c r="KXH80" s="20"/>
      <c r="KXI80" s="20"/>
      <c r="KXJ80" s="20"/>
      <c r="KXK80" s="20"/>
      <c r="KXL80" s="20"/>
      <c r="KXM80" s="20"/>
      <c r="KXN80" s="20"/>
      <c r="KXO80" s="20"/>
      <c r="KXP80" s="20"/>
      <c r="KXQ80" s="20"/>
      <c r="KXR80" s="20"/>
      <c r="KXS80" s="20"/>
      <c r="KXT80" s="20"/>
      <c r="KXU80" s="20"/>
      <c r="KXV80" s="20"/>
      <c r="KXW80" s="20"/>
      <c r="KXX80" s="20"/>
      <c r="KXY80" s="20"/>
      <c r="KXZ80" s="20"/>
      <c r="KYA80" s="20"/>
      <c r="KYB80" s="20"/>
      <c r="KYC80" s="20"/>
      <c r="KYD80" s="20"/>
      <c r="KYE80" s="20"/>
      <c r="KYF80" s="20"/>
      <c r="KYG80" s="20"/>
      <c r="KYH80" s="20"/>
      <c r="KYI80" s="20"/>
      <c r="KYJ80" s="20"/>
      <c r="KYK80" s="20"/>
      <c r="KYL80" s="20"/>
      <c r="KYM80" s="20"/>
      <c r="KYN80" s="20"/>
      <c r="KYO80" s="20"/>
      <c r="KYP80" s="20"/>
      <c r="KYQ80" s="20"/>
      <c r="KYR80" s="20"/>
      <c r="KYS80" s="20"/>
      <c r="KYT80" s="20"/>
      <c r="KYU80" s="20"/>
      <c r="KYV80" s="20"/>
      <c r="KYW80" s="20"/>
      <c r="KYX80" s="20"/>
      <c r="KYY80" s="20"/>
      <c r="KYZ80" s="20"/>
      <c r="KZA80" s="20"/>
      <c r="KZB80" s="20"/>
      <c r="KZC80" s="20"/>
      <c r="KZD80" s="20"/>
      <c r="KZE80" s="20"/>
      <c r="KZF80" s="20"/>
      <c r="KZG80" s="20"/>
      <c r="KZH80" s="20"/>
      <c r="KZI80" s="20"/>
      <c r="KZJ80" s="20"/>
      <c r="KZK80" s="20"/>
      <c r="KZL80" s="20"/>
      <c r="KZM80" s="20"/>
      <c r="KZN80" s="20"/>
      <c r="KZO80" s="20"/>
      <c r="KZP80" s="20"/>
      <c r="KZQ80" s="20"/>
      <c r="KZR80" s="20"/>
      <c r="KZS80" s="20"/>
      <c r="KZT80" s="20"/>
      <c r="KZU80" s="20"/>
      <c r="KZV80" s="20"/>
      <c r="KZW80" s="20"/>
      <c r="KZX80" s="20"/>
      <c r="KZY80" s="20"/>
      <c r="KZZ80" s="20"/>
      <c r="LAA80" s="20"/>
      <c r="LAB80" s="20"/>
      <c r="LAC80" s="20"/>
      <c r="LAD80" s="20"/>
      <c r="LAE80" s="20"/>
      <c r="LAF80" s="20"/>
      <c r="LAG80" s="20"/>
      <c r="LAH80" s="20"/>
      <c r="LAI80" s="20"/>
      <c r="LAJ80" s="20"/>
      <c r="LAK80" s="20"/>
      <c r="LAL80" s="20"/>
      <c r="LAM80" s="20"/>
      <c r="LAN80" s="20"/>
      <c r="LAO80" s="20"/>
      <c r="LAP80" s="20"/>
      <c r="LAQ80" s="20"/>
      <c r="LAR80" s="20"/>
      <c r="LAS80" s="20"/>
      <c r="LAT80" s="20"/>
      <c r="LAU80" s="20"/>
      <c r="LAV80" s="20"/>
      <c r="LAW80" s="20"/>
      <c r="LAX80" s="20"/>
      <c r="LAY80" s="20"/>
      <c r="LAZ80" s="20"/>
      <c r="LBA80" s="20"/>
      <c r="LBB80" s="20"/>
      <c r="LBC80" s="20"/>
      <c r="LBD80" s="20"/>
      <c r="LBE80" s="20"/>
      <c r="LBF80" s="20"/>
      <c r="LBG80" s="20"/>
      <c r="LBH80" s="20"/>
      <c r="LBI80" s="20"/>
      <c r="LBJ80" s="20"/>
      <c r="LBK80" s="20"/>
      <c r="LBL80" s="20"/>
      <c r="LBM80" s="20"/>
      <c r="LBN80" s="20"/>
      <c r="LBO80" s="20"/>
      <c r="LBP80" s="20"/>
      <c r="LBQ80" s="20"/>
      <c r="LBR80" s="20"/>
      <c r="LBS80" s="20"/>
      <c r="LBT80" s="20"/>
      <c r="LBU80" s="20"/>
      <c r="LBV80" s="20"/>
      <c r="LBW80" s="20"/>
      <c r="LBX80" s="20"/>
      <c r="LBY80" s="20"/>
      <c r="LBZ80" s="20"/>
      <c r="LCA80" s="20"/>
      <c r="LCB80" s="20"/>
      <c r="LCC80" s="20"/>
      <c r="LCD80" s="20"/>
      <c r="LCE80" s="20"/>
      <c r="LCF80" s="20"/>
      <c r="LCG80" s="20"/>
      <c r="LCH80" s="20"/>
      <c r="LCI80" s="20"/>
      <c r="LCJ80" s="20"/>
      <c r="LCK80" s="20"/>
      <c r="LCL80" s="20"/>
      <c r="LCM80" s="20"/>
      <c r="LCN80" s="20"/>
      <c r="LCO80" s="20"/>
      <c r="LCP80" s="20"/>
      <c r="LCQ80" s="20"/>
      <c r="LCR80" s="20"/>
      <c r="LCS80" s="20"/>
      <c r="LCT80" s="20"/>
      <c r="LCU80" s="20"/>
      <c r="LCV80" s="20"/>
      <c r="LCW80" s="20"/>
      <c r="LCX80" s="20"/>
      <c r="LCY80" s="20"/>
      <c r="LCZ80" s="20"/>
      <c r="LDA80" s="20"/>
      <c r="LDB80" s="20"/>
      <c r="LDC80" s="20"/>
      <c r="LDD80" s="20"/>
      <c r="LDE80" s="20"/>
      <c r="LDF80" s="20"/>
      <c r="LDG80" s="20"/>
      <c r="LDH80" s="20"/>
      <c r="LDI80" s="20"/>
      <c r="LDJ80" s="20"/>
      <c r="LDK80" s="20"/>
      <c r="LDL80" s="20"/>
      <c r="LDM80" s="20"/>
      <c r="LDN80" s="20"/>
      <c r="LDO80" s="20"/>
      <c r="LDP80" s="20"/>
      <c r="LDQ80" s="20"/>
      <c r="LDR80" s="20"/>
      <c r="LDS80" s="20"/>
      <c r="LDT80" s="20"/>
      <c r="LDU80" s="20"/>
      <c r="LDV80" s="20"/>
      <c r="LDW80" s="20"/>
      <c r="LDX80" s="20"/>
      <c r="LDY80" s="20"/>
      <c r="LDZ80" s="20"/>
      <c r="LEA80" s="20"/>
      <c r="LEB80" s="20"/>
      <c r="LEC80" s="20"/>
      <c r="LED80" s="20"/>
      <c r="LEE80" s="20"/>
      <c r="LEF80" s="20"/>
      <c r="LEG80" s="20"/>
      <c r="LEH80" s="20"/>
      <c r="LEI80" s="20"/>
      <c r="LEJ80" s="20"/>
      <c r="LEK80" s="20"/>
      <c r="LEL80" s="20"/>
      <c r="LEM80" s="20"/>
      <c r="LEN80" s="20"/>
      <c r="LEO80" s="20"/>
      <c r="LEP80" s="20"/>
      <c r="LEQ80" s="20"/>
      <c r="LER80" s="20"/>
      <c r="LES80" s="20"/>
      <c r="LET80" s="20"/>
      <c r="LEU80" s="20"/>
      <c r="LEV80" s="20"/>
      <c r="LEW80" s="20"/>
      <c r="LEX80" s="20"/>
      <c r="LEY80" s="20"/>
      <c r="LEZ80" s="20"/>
      <c r="LFA80" s="20"/>
      <c r="LFB80" s="20"/>
      <c r="LFC80" s="20"/>
      <c r="LFD80" s="20"/>
      <c r="LFE80" s="20"/>
      <c r="LFF80" s="20"/>
      <c r="LFG80" s="20"/>
      <c r="LFH80" s="20"/>
      <c r="LFI80" s="20"/>
      <c r="LFJ80" s="20"/>
      <c r="LFK80" s="20"/>
      <c r="LFL80" s="20"/>
      <c r="LFM80" s="20"/>
      <c r="LFN80" s="20"/>
      <c r="LFO80" s="20"/>
      <c r="LFP80" s="20"/>
      <c r="LFQ80" s="20"/>
      <c r="LFR80" s="20"/>
      <c r="LFS80" s="20"/>
      <c r="LFT80" s="20"/>
      <c r="LFU80" s="20"/>
      <c r="LFV80" s="20"/>
      <c r="LFW80" s="20"/>
      <c r="LFX80" s="20"/>
      <c r="LFY80" s="20"/>
      <c r="LFZ80" s="20"/>
      <c r="LGA80" s="20"/>
      <c r="LGB80" s="20"/>
      <c r="LGC80" s="20"/>
      <c r="LGD80" s="20"/>
      <c r="LGE80" s="20"/>
      <c r="LGF80" s="20"/>
      <c r="LGG80" s="20"/>
      <c r="LGH80" s="20"/>
      <c r="LGI80" s="20"/>
      <c r="LGJ80" s="20"/>
      <c r="LGK80" s="20"/>
      <c r="LGL80" s="20"/>
      <c r="LGM80" s="20"/>
      <c r="LGN80" s="20"/>
      <c r="LGO80" s="20"/>
      <c r="LGP80" s="20"/>
      <c r="LGQ80" s="20"/>
      <c r="LGR80" s="20"/>
      <c r="LGS80" s="20"/>
      <c r="LGT80" s="20"/>
      <c r="LGU80" s="20"/>
      <c r="LGV80" s="20"/>
      <c r="LGW80" s="20"/>
      <c r="LGX80" s="20"/>
      <c r="LGY80" s="20"/>
      <c r="LGZ80" s="20"/>
      <c r="LHA80" s="20"/>
      <c r="LHB80" s="20"/>
      <c r="LHC80" s="20"/>
      <c r="LHD80" s="20"/>
      <c r="LHE80" s="20"/>
      <c r="LHF80" s="20"/>
      <c r="LHG80" s="20"/>
      <c r="LHH80" s="20"/>
      <c r="LHI80" s="20"/>
      <c r="LHJ80" s="20"/>
      <c r="LHK80" s="20"/>
      <c r="LHL80" s="20"/>
      <c r="LHM80" s="20"/>
      <c r="LHN80" s="20"/>
      <c r="LHO80" s="20"/>
      <c r="LHP80" s="20"/>
      <c r="LHQ80" s="20"/>
      <c r="LHR80" s="20"/>
      <c r="LHS80" s="20"/>
      <c r="LHT80" s="20"/>
      <c r="LHU80" s="20"/>
      <c r="LHV80" s="20"/>
      <c r="LHW80" s="20"/>
      <c r="LHX80" s="20"/>
      <c r="LHY80" s="20"/>
      <c r="LHZ80" s="20"/>
      <c r="LIA80" s="20"/>
      <c r="LIB80" s="20"/>
      <c r="LIC80" s="20"/>
      <c r="LID80" s="20"/>
      <c r="LIE80" s="20"/>
      <c r="LIF80" s="20"/>
      <c r="LIG80" s="20"/>
      <c r="LIH80" s="20"/>
      <c r="LII80" s="20"/>
      <c r="LIJ80" s="20"/>
      <c r="LIK80" s="20"/>
      <c r="LIL80" s="20"/>
      <c r="LIM80" s="20"/>
      <c r="LIN80" s="20"/>
      <c r="LIO80" s="20"/>
      <c r="LIP80" s="20"/>
      <c r="LIQ80" s="20"/>
      <c r="LIR80" s="20"/>
      <c r="LIS80" s="20"/>
      <c r="LIT80" s="20"/>
      <c r="LIU80" s="20"/>
      <c r="LIV80" s="20"/>
      <c r="LIW80" s="20"/>
      <c r="LIX80" s="20"/>
      <c r="LIY80" s="20"/>
      <c r="LIZ80" s="20"/>
      <c r="LJA80" s="20"/>
      <c r="LJB80" s="20"/>
      <c r="LJC80" s="20"/>
      <c r="LJD80" s="20"/>
      <c r="LJE80" s="20"/>
      <c r="LJF80" s="20"/>
      <c r="LJG80" s="20"/>
      <c r="LJH80" s="20"/>
      <c r="LJI80" s="20"/>
      <c r="LJJ80" s="20"/>
      <c r="LJK80" s="20"/>
      <c r="LJL80" s="20"/>
      <c r="LJM80" s="20"/>
      <c r="LJN80" s="20"/>
      <c r="LJO80" s="20"/>
      <c r="LJP80" s="20"/>
      <c r="LJQ80" s="20"/>
      <c r="LJR80" s="20"/>
      <c r="LJS80" s="20"/>
      <c r="LJT80" s="20"/>
      <c r="LJU80" s="20"/>
      <c r="LJV80" s="20"/>
      <c r="LJW80" s="20"/>
      <c r="LJX80" s="20"/>
      <c r="LJY80" s="20"/>
      <c r="LJZ80" s="20"/>
      <c r="LKA80" s="20"/>
      <c r="LKB80" s="20"/>
      <c r="LKC80" s="20"/>
      <c r="LKD80" s="20"/>
      <c r="LKE80" s="20"/>
      <c r="LKF80" s="20"/>
      <c r="LKG80" s="20"/>
      <c r="LKH80" s="20"/>
      <c r="LKI80" s="20"/>
      <c r="LKJ80" s="20"/>
      <c r="LKK80" s="20"/>
      <c r="LKL80" s="20"/>
      <c r="LKM80" s="20"/>
      <c r="LKN80" s="20"/>
      <c r="LKO80" s="20"/>
      <c r="LKP80" s="20"/>
      <c r="LKQ80" s="20"/>
      <c r="LKR80" s="20"/>
      <c r="LKS80" s="20"/>
      <c r="LKT80" s="20"/>
      <c r="LKU80" s="20"/>
      <c r="LKV80" s="20"/>
      <c r="LKW80" s="20"/>
      <c r="LKX80" s="20"/>
      <c r="LKY80" s="20"/>
      <c r="LKZ80" s="20"/>
      <c r="LLA80" s="20"/>
      <c r="LLB80" s="20"/>
      <c r="LLC80" s="20"/>
      <c r="LLD80" s="20"/>
      <c r="LLE80" s="20"/>
      <c r="LLF80" s="20"/>
      <c r="LLG80" s="20"/>
      <c r="LLH80" s="20"/>
      <c r="LLI80" s="20"/>
      <c r="LLJ80" s="20"/>
      <c r="LLK80" s="20"/>
      <c r="LLL80" s="20"/>
      <c r="LLM80" s="20"/>
      <c r="LLN80" s="20"/>
      <c r="LLO80" s="20"/>
      <c r="LLP80" s="20"/>
      <c r="LLQ80" s="20"/>
      <c r="LLR80" s="20"/>
      <c r="LLS80" s="20"/>
      <c r="LLT80" s="20"/>
      <c r="LLU80" s="20"/>
      <c r="LLV80" s="20"/>
      <c r="LLW80" s="20"/>
      <c r="LLX80" s="20"/>
      <c r="LLY80" s="20"/>
      <c r="LLZ80" s="20"/>
      <c r="LMA80" s="20"/>
      <c r="LMB80" s="20"/>
      <c r="LMC80" s="20"/>
      <c r="LMD80" s="20"/>
      <c r="LME80" s="20"/>
      <c r="LMF80" s="20"/>
      <c r="LMG80" s="20"/>
      <c r="LMH80" s="20"/>
      <c r="LMI80" s="20"/>
      <c r="LMJ80" s="20"/>
      <c r="LMK80" s="20"/>
      <c r="LML80" s="20"/>
      <c r="LMM80" s="20"/>
      <c r="LMN80" s="20"/>
      <c r="LMO80" s="20"/>
      <c r="LMP80" s="20"/>
      <c r="LMQ80" s="20"/>
      <c r="LMR80" s="20"/>
      <c r="LMS80" s="20"/>
      <c r="LMT80" s="20"/>
      <c r="LMU80" s="20"/>
      <c r="LMV80" s="20"/>
      <c r="LMW80" s="20"/>
      <c r="LMX80" s="20"/>
      <c r="LMY80" s="20"/>
      <c r="LMZ80" s="20"/>
      <c r="LNA80" s="20"/>
      <c r="LNB80" s="20"/>
      <c r="LNC80" s="20"/>
      <c r="LND80" s="20"/>
      <c r="LNE80" s="20"/>
      <c r="LNF80" s="20"/>
      <c r="LNG80" s="20"/>
      <c r="LNH80" s="20"/>
      <c r="LNI80" s="20"/>
      <c r="LNJ80" s="20"/>
      <c r="LNK80" s="20"/>
      <c r="LNL80" s="20"/>
      <c r="LNM80" s="20"/>
      <c r="LNN80" s="20"/>
      <c r="LNO80" s="20"/>
      <c r="LNP80" s="20"/>
      <c r="LNQ80" s="20"/>
      <c r="LNR80" s="20"/>
      <c r="LNS80" s="20"/>
      <c r="LNT80" s="20"/>
      <c r="LNU80" s="20"/>
      <c r="LNV80" s="20"/>
      <c r="LNW80" s="20"/>
      <c r="LNX80" s="20"/>
      <c r="LNY80" s="20"/>
      <c r="LNZ80" s="20"/>
      <c r="LOA80" s="20"/>
      <c r="LOB80" s="20"/>
      <c r="LOC80" s="20"/>
      <c r="LOD80" s="20"/>
      <c r="LOE80" s="20"/>
      <c r="LOF80" s="20"/>
      <c r="LOG80" s="20"/>
      <c r="LOH80" s="20"/>
      <c r="LOI80" s="20"/>
      <c r="LOJ80" s="20"/>
      <c r="LOK80" s="20"/>
      <c r="LOL80" s="20"/>
      <c r="LOM80" s="20"/>
      <c r="LON80" s="20"/>
      <c r="LOO80" s="20"/>
      <c r="LOP80" s="20"/>
      <c r="LOQ80" s="20"/>
      <c r="LOR80" s="20"/>
      <c r="LOS80" s="20"/>
      <c r="LOT80" s="20"/>
      <c r="LOU80" s="20"/>
      <c r="LOV80" s="20"/>
      <c r="LOW80" s="20"/>
      <c r="LOX80" s="20"/>
      <c r="LOY80" s="20"/>
      <c r="LOZ80" s="20"/>
      <c r="LPA80" s="20"/>
      <c r="LPB80" s="20"/>
      <c r="LPC80" s="20"/>
      <c r="LPD80" s="20"/>
      <c r="LPE80" s="20"/>
      <c r="LPF80" s="20"/>
      <c r="LPG80" s="20"/>
      <c r="LPH80" s="20"/>
      <c r="LPI80" s="20"/>
      <c r="LPJ80" s="20"/>
      <c r="LPK80" s="20"/>
      <c r="LPL80" s="20"/>
      <c r="LPM80" s="20"/>
      <c r="LPN80" s="20"/>
      <c r="LPO80" s="20"/>
      <c r="LPP80" s="20"/>
      <c r="LPQ80" s="20"/>
      <c r="LPR80" s="20"/>
      <c r="LPS80" s="20"/>
      <c r="LPT80" s="20"/>
      <c r="LPU80" s="20"/>
      <c r="LPV80" s="20"/>
      <c r="LPW80" s="20"/>
      <c r="LPX80" s="20"/>
      <c r="LPY80" s="20"/>
      <c r="LPZ80" s="20"/>
      <c r="LQA80" s="20"/>
      <c r="LQB80" s="20"/>
      <c r="LQC80" s="20"/>
      <c r="LQD80" s="20"/>
      <c r="LQE80" s="20"/>
      <c r="LQF80" s="20"/>
      <c r="LQG80" s="20"/>
      <c r="LQH80" s="20"/>
      <c r="LQI80" s="20"/>
      <c r="LQJ80" s="20"/>
      <c r="LQK80" s="20"/>
      <c r="LQL80" s="20"/>
      <c r="LQM80" s="20"/>
      <c r="LQN80" s="20"/>
      <c r="LQO80" s="20"/>
      <c r="LQP80" s="20"/>
      <c r="LQQ80" s="20"/>
      <c r="LQR80" s="20"/>
      <c r="LQS80" s="20"/>
      <c r="LQT80" s="20"/>
      <c r="LQU80" s="20"/>
      <c r="LQV80" s="20"/>
      <c r="LQW80" s="20"/>
      <c r="LQX80" s="20"/>
      <c r="LQY80" s="20"/>
      <c r="LQZ80" s="20"/>
      <c r="LRA80" s="20"/>
      <c r="LRB80" s="20"/>
      <c r="LRC80" s="20"/>
      <c r="LRD80" s="20"/>
      <c r="LRE80" s="20"/>
      <c r="LRF80" s="20"/>
      <c r="LRG80" s="20"/>
      <c r="LRH80" s="20"/>
      <c r="LRI80" s="20"/>
      <c r="LRJ80" s="20"/>
      <c r="LRK80" s="20"/>
      <c r="LRL80" s="20"/>
      <c r="LRM80" s="20"/>
      <c r="LRN80" s="20"/>
      <c r="LRO80" s="20"/>
      <c r="LRP80" s="20"/>
      <c r="LRQ80" s="20"/>
      <c r="LRR80" s="20"/>
      <c r="LRS80" s="20"/>
      <c r="LRT80" s="20"/>
      <c r="LRU80" s="20"/>
      <c r="LRV80" s="20"/>
      <c r="LRW80" s="20"/>
      <c r="LRX80" s="20"/>
      <c r="LRY80" s="20"/>
      <c r="LRZ80" s="20"/>
      <c r="LSA80" s="20"/>
      <c r="LSB80" s="20"/>
      <c r="LSC80" s="20"/>
      <c r="LSD80" s="20"/>
      <c r="LSE80" s="20"/>
      <c r="LSF80" s="20"/>
      <c r="LSG80" s="20"/>
      <c r="LSH80" s="20"/>
      <c r="LSI80" s="20"/>
      <c r="LSJ80" s="20"/>
      <c r="LSK80" s="20"/>
      <c r="LSL80" s="20"/>
      <c r="LSM80" s="20"/>
      <c r="LSN80" s="20"/>
      <c r="LSO80" s="20"/>
      <c r="LSP80" s="20"/>
      <c r="LSQ80" s="20"/>
      <c r="LSR80" s="20"/>
      <c r="LSS80" s="20"/>
      <c r="LST80" s="20"/>
      <c r="LSU80" s="20"/>
      <c r="LSV80" s="20"/>
      <c r="LSW80" s="20"/>
      <c r="LSX80" s="20"/>
      <c r="LSY80" s="20"/>
      <c r="LSZ80" s="20"/>
      <c r="LTA80" s="20"/>
      <c r="LTB80" s="20"/>
      <c r="LTC80" s="20"/>
      <c r="LTD80" s="20"/>
      <c r="LTE80" s="20"/>
      <c r="LTF80" s="20"/>
      <c r="LTG80" s="20"/>
      <c r="LTH80" s="20"/>
      <c r="LTI80" s="20"/>
      <c r="LTJ80" s="20"/>
      <c r="LTK80" s="20"/>
      <c r="LTL80" s="20"/>
      <c r="LTM80" s="20"/>
      <c r="LTN80" s="20"/>
      <c r="LTO80" s="20"/>
      <c r="LTP80" s="20"/>
      <c r="LTQ80" s="20"/>
      <c r="LTR80" s="20"/>
      <c r="LTS80" s="20"/>
      <c r="LTT80" s="20"/>
      <c r="LTU80" s="20"/>
      <c r="LTV80" s="20"/>
      <c r="LTW80" s="20"/>
      <c r="LTX80" s="20"/>
      <c r="LTY80" s="20"/>
      <c r="LTZ80" s="20"/>
      <c r="LUA80" s="20"/>
      <c r="LUB80" s="20"/>
      <c r="LUC80" s="20"/>
      <c r="LUD80" s="20"/>
      <c r="LUE80" s="20"/>
      <c r="LUF80" s="20"/>
      <c r="LUG80" s="20"/>
      <c r="LUH80" s="20"/>
      <c r="LUI80" s="20"/>
      <c r="LUJ80" s="20"/>
      <c r="LUK80" s="20"/>
      <c r="LUL80" s="20"/>
      <c r="LUM80" s="20"/>
      <c r="LUN80" s="20"/>
      <c r="LUO80" s="20"/>
      <c r="LUP80" s="20"/>
      <c r="LUQ80" s="20"/>
      <c r="LUR80" s="20"/>
      <c r="LUS80" s="20"/>
      <c r="LUT80" s="20"/>
      <c r="LUU80" s="20"/>
      <c r="LUV80" s="20"/>
      <c r="LUW80" s="20"/>
      <c r="LUX80" s="20"/>
      <c r="LUY80" s="20"/>
      <c r="LUZ80" s="20"/>
      <c r="LVA80" s="20"/>
      <c r="LVB80" s="20"/>
      <c r="LVC80" s="20"/>
      <c r="LVD80" s="20"/>
      <c r="LVE80" s="20"/>
      <c r="LVF80" s="20"/>
      <c r="LVG80" s="20"/>
      <c r="LVH80" s="20"/>
      <c r="LVI80" s="20"/>
      <c r="LVJ80" s="20"/>
      <c r="LVK80" s="20"/>
      <c r="LVL80" s="20"/>
      <c r="LVM80" s="20"/>
      <c r="LVN80" s="20"/>
      <c r="LVO80" s="20"/>
      <c r="LVP80" s="20"/>
      <c r="LVQ80" s="20"/>
      <c r="LVR80" s="20"/>
      <c r="LVS80" s="20"/>
      <c r="LVT80" s="20"/>
      <c r="LVU80" s="20"/>
      <c r="LVV80" s="20"/>
      <c r="LVW80" s="20"/>
      <c r="LVX80" s="20"/>
      <c r="LVY80" s="20"/>
      <c r="LVZ80" s="20"/>
      <c r="LWA80" s="20"/>
      <c r="LWB80" s="20"/>
      <c r="LWC80" s="20"/>
      <c r="LWD80" s="20"/>
      <c r="LWE80" s="20"/>
      <c r="LWF80" s="20"/>
      <c r="LWG80" s="20"/>
      <c r="LWH80" s="20"/>
      <c r="LWI80" s="20"/>
      <c r="LWJ80" s="20"/>
      <c r="LWK80" s="20"/>
      <c r="LWL80" s="20"/>
      <c r="LWM80" s="20"/>
      <c r="LWN80" s="20"/>
      <c r="LWO80" s="20"/>
      <c r="LWP80" s="20"/>
      <c r="LWQ80" s="20"/>
      <c r="LWR80" s="20"/>
      <c r="LWS80" s="20"/>
      <c r="LWT80" s="20"/>
      <c r="LWU80" s="20"/>
      <c r="LWV80" s="20"/>
      <c r="LWW80" s="20"/>
      <c r="LWX80" s="20"/>
      <c r="LWY80" s="20"/>
      <c r="LWZ80" s="20"/>
      <c r="LXA80" s="20"/>
      <c r="LXB80" s="20"/>
      <c r="LXC80" s="20"/>
      <c r="LXD80" s="20"/>
      <c r="LXE80" s="20"/>
      <c r="LXF80" s="20"/>
      <c r="LXG80" s="20"/>
      <c r="LXH80" s="20"/>
      <c r="LXI80" s="20"/>
      <c r="LXJ80" s="20"/>
      <c r="LXK80" s="20"/>
      <c r="LXL80" s="20"/>
      <c r="LXM80" s="20"/>
      <c r="LXN80" s="20"/>
      <c r="LXO80" s="20"/>
      <c r="LXP80" s="20"/>
      <c r="LXQ80" s="20"/>
      <c r="LXR80" s="20"/>
      <c r="LXS80" s="20"/>
      <c r="LXT80" s="20"/>
      <c r="LXU80" s="20"/>
      <c r="LXV80" s="20"/>
      <c r="LXW80" s="20"/>
      <c r="LXX80" s="20"/>
      <c r="LXY80" s="20"/>
      <c r="LXZ80" s="20"/>
      <c r="LYA80" s="20"/>
      <c r="LYB80" s="20"/>
      <c r="LYC80" s="20"/>
      <c r="LYD80" s="20"/>
      <c r="LYE80" s="20"/>
      <c r="LYF80" s="20"/>
      <c r="LYG80" s="20"/>
      <c r="LYH80" s="20"/>
      <c r="LYI80" s="20"/>
      <c r="LYJ80" s="20"/>
      <c r="LYK80" s="20"/>
      <c r="LYL80" s="20"/>
      <c r="LYM80" s="20"/>
      <c r="LYN80" s="20"/>
      <c r="LYO80" s="20"/>
      <c r="LYP80" s="20"/>
      <c r="LYQ80" s="20"/>
      <c r="LYR80" s="20"/>
      <c r="LYS80" s="20"/>
      <c r="LYT80" s="20"/>
      <c r="LYU80" s="20"/>
      <c r="LYV80" s="20"/>
      <c r="LYW80" s="20"/>
      <c r="LYX80" s="20"/>
      <c r="LYY80" s="20"/>
      <c r="LYZ80" s="20"/>
      <c r="LZA80" s="20"/>
      <c r="LZB80" s="20"/>
      <c r="LZC80" s="20"/>
      <c r="LZD80" s="20"/>
      <c r="LZE80" s="20"/>
      <c r="LZF80" s="20"/>
      <c r="LZG80" s="20"/>
      <c r="LZH80" s="20"/>
      <c r="LZI80" s="20"/>
      <c r="LZJ80" s="20"/>
      <c r="LZK80" s="20"/>
      <c r="LZL80" s="20"/>
      <c r="LZM80" s="20"/>
      <c r="LZN80" s="20"/>
      <c r="LZO80" s="20"/>
      <c r="LZP80" s="20"/>
      <c r="LZQ80" s="20"/>
      <c r="LZR80" s="20"/>
      <c r="LZS80" s="20"/>
      <c r="LZT80" s="20"/>
      <c r="LZU80" s="20"/>
      <c r="LZV80" s="20"/>
      <c r="LZW80" s="20"/>
      <c r="LZX80" s="20"/>
      <c r="LZY80" s="20"/>
      <c r="LZZ80" s="20"/>
      <c r="MAA80" s="20"/>
      <c r="MAB80" s="20"/>
      <c r="MAC80" s="20"/>
      <c r="MAD80" s="20"/>
      <c r="MAE80" s="20"/>
      <c r="MAF80" s="20"/>
      <c r="MAG80" s="20"/>
      <c r="MAH80" s="20"/>
      <c r="MAI80" s="20"/>
      <c r="MAJ80" s="20"/>
      <c r="MAK80" s="20"/>
      <c r="MAL80" s="20"/>
      <c r="MAM80" s="20"/>
      <c r="MAN80" s="20"/>
      <c r="MAO80" s="20"/>
      <c r="MAP80" s="20"/>
      <c r="MAQ80" s="20"/>
      <c r="MAR80" s="20"/>
      <c r="MAS80" s="20"/>
      <c r="MAT80" s="20"/>
      <c r="MAU80" s="20"/>
      <c r="MAV80" s="20"/>
      <c r="MAW80" s="20"/>
      <c r="MAX80" s="20"/>
      <c r="MAY80" s="20"/>
      <c r="MAZ80" s="20"/>
      <c r="MBA80" s="20"/>
      <c r="MBB80" s="20"/>
      <c r="MBC80" s="20"/>
      <c r="MBD80" s="20"/>
      <c r="MBE80" s="20"/>
      <c r="MBF80" s="20"/>
      <c r="MBG80" s="20"/>
      <c r="MBH80" s="20"/>
      <c r="MBI80" s="20"/>
      <c r="MBJ80" s="20"/>
      <c r="MBK80" s="20"/>
      <c r="MBL80" s="20"/>
      <c r="MBM80" s="20"/>
      <c r="MBN80" s="20"/>
      <c r="MBO80" s="20"/>
      <c r="MBP80" s="20"/>
      <c r="MBQ80" s="20"/>
      <c r="MBR80" s="20"/>
      <c r="MBS80" s="20"/>
      <c r="MBT80" s="20"/>
      <c r="MBU80" s="20"/>
      <c r="MBV80" s="20"/>
      <c r="MBW80" s="20"/>
      <c r="MBX80" s="20"/>
      <c r="MBY80" s="20"/>
      <c r="MBZ80" s="20"/>
      <c r="MCA80" s="20"/>
      <c r="MCB80" s="20"/>
      <c r="MCC80" s="20"/>
      <c r="MCD80" s="20"/>
      <c r="MCE80" s="20"/>
      <c r="MCF80" s="20"/>
      <c r="MCG80" s="20"/>
      <c r="MCH80" s="20"/>
      <c r="MCI80" s="20"/>
      <c r="MCJ80" s="20"/>
      <c r="MCK80" s="20"/>
      <c r="MCL80" s="20"/>
      <c r="MCM80" s="20"/>
      <c r="MCN80" s="20"/>
      <c r="MCO80" s="20"/>
      <c r="MCP80" s="20"/>
      <c r="MCQ80" s="20"/>
      <c r="MCR80" s="20"/>
      <c r="MCS80" s="20"/>
      <c r="MCT80" s="20"/>
      <c r="MCU80" s="20"/>
      <c r="MCV80" s="20"/>
      <c r="MCW80" s="20"/>
      <c r="MCX80" s="20"/>
      <c r="MCY80" s="20"/>
      <c r="MCZ80" s="20"/>
      <c r="MDA80" s="20"/>
      <c r="MDB80" s="20"/>
      <c r="MDC80" s="20"/>
      <c r="MDD80" s="20"/>
      <c r="MDE80" s="20"/>
      <c r="MDF80" s="20"/>
      <c r="MDG80" s="20"/>
      <c r="MDH80" s="20"/>
      <c r="MDI80" s="20"/>
      <c r="MDJ80" s="20"/>
      <c r="MDK80" s="20"/>
      <c r="MDL80" s="20"/>
      <c r="MDM80" s="20"/>
      <c r="MDN80" s="20"/>
      <c r="MDO80" s="20"/>
      <c r="MDP80" s="20"/>
      <c r="MDQ80" s="20"/>
      <c r="MDR80" s="20"/>
      <c r="MDS80" s="20"/>
      <c r="MDT80" s="20"/>
      <c r="MDU80" s="20"/>
      <c r="MDV80" s="20"/>
      <c r="MDW80" s="20"/>
      <c r="MDX80" s="20"/>
      <c r="MDY80" s="20"/>
      <c r="MDZ80" s="20"/>
      <c r="MEA80" s="20"/>
      <c r="MEB80" s="20"/>
      <c r="MEC80" s="20"/>
      <c r="MED80" s="20"/>
      <c r="MEE80" s="20"/>
      <c r="MEF80" s="20"/>
      <c r="MEG80" s="20"/>
      <c r="MEH80" s="20"/>
      <c r="MEI80" s="20"/>
      <c r="MEJ80" s="20"/>
      <c r="MEK80" s="20"/>
      <c r="MEL80" s="20"/>
      <c r="MEM80" s="20"/>
      <c r="MEN80" s="20"/>
      <c r="MEO80" s="20"/>
      <c r="MEP80" s="20"/>
      <c r="MEQ80" s="20"/>
      <c r="MER80" s="20"/>
      <c r="MES80" s="20"/>
      <c r="MET80" s="20"/>
      <c r="MEU80" s="20"/>
      <c r="MEV80" s="20"/>
      <c r="MEW80" s="20"/>
      <c r="MEX80" s="20"/>
      <c r="MEY80" s="20"/>
      <c r="MEZ80" s="20"/>
      <c r="MFA80" s="20"/>
      <c r="MFB80" s="20"/>
      <c r="MFC80" s="20"/>
      <c r="MFD80" s="20"/>
      <c r="MFE80" s="20"/>
      <c r="MFF80" s="20"/>
      <c r="MFG80" s="20"/>
      <c r="MFH80" s="20"/>
      <c r="MFI80" s="20"/>
      <c r="MFJ80" s="20"/>
      <c r="MFK80" s="20"/>
      <c r="MFL80" s="20"/>
      <c r="MFM80" s="20"/>
      <c r="MFN80" s="20"/>
      <c r="MFO80" s="20"/>
      <c r="MFP80" s="20"/>
      <c r="MFQ80" s="20"/>
      <c r="MFR80" s="20"/>
      <c r="MFS80" s="20"/>
      <c r="MFT80" s="20"/>
      <c r="MFU80" s="20"/>
      <c r="MFV80" s="20"/>
      <c r="MFW80" s="20"/>
      <c r="MFX80" s="20"/>
      <c r="MFY80" s="20"/>
      <c r="MFZ80" s="20"/>
      <c r="MGA80" s="20"/>
      <c r="MGB80" s="20"/>
      <c r="MGC80" s="20"/>
      <c r="MGD80" s="20"/>
      <c r="MGE80" s="20"/>
      <c r="MGF80" s="20"/>
      <c r="MGG80" s="20"/>
      <c r="MGH80" s="20"/>
      <c r="MGI80" s="20"/>
      <c r="MGJ80" s="20"/>
      <c r="MGK80" s="20"/>
      <c r="MGL80" s="20"/>
      <c r="MGM80" s="20"/>
      <c r="MGN80" s="20"/>
      <c r="MGO80" s="20"/>
      <c r="MGP80" s="20"/>
      <c r="MGQ80" s="20"/>
      <c r="MGR80" s="20"/>
      <c r="MGS80" s="20"/>
      <c r="MGT80" s="20"/>
      <c r="MGU80" s="20"/>
      <c r="MGV80" s="20"/>
      <c r="MGW80" s="20"/>
      <c r="MGX80" s="20"/>
      <c r="MGY80" s="20"/>
      <c r="MGZ80" s="20"/>
      <c r="MHA80" s="20"/>
      <c r="MHB80" s="20"/>
      <c r="MHC80" s="20"/>
      <c r="MHD80" s="20"/>
      <c r="MHE80" s="20"/>
      <c r="MHF80" s="20"/>
      <c r="MHG80" s="20"/>
      <c r="MHH80" s="20"/>
      <c r="MHI80" s="20"/>
      <c r="MHJ80" s="20"/>
      <c r="MHK80" s="20"/>
      <c r="MHL80" s="20"/>
      <c r="MHM80" s="20"/>
      <c r="MHN80" s="20"/>
      <c r="MHO80" s="20"/>
      <c r="MHP80" s="20"/>
      <c r="MHQ80" s="20"/>
      <c r="MHR80" s="20"/>
      <c r="MHS80" s="20"/>
      <c r="MHT80" s="20"/>
      <c r="MHU80" s="20"/>
      <c r="MHV80" s="20"/>
      <c r="MHW80" s="20"/>
      <c r="MHX80" s="20"/>
      <c r="MHY80" s="20"/>
      <c r="MHZ80" s="20"/>
      <c r="MIA80" s="20"/>
      <c r="MIB80" s="20"/>
      <c r="MIC80" s="20"/>
      <c r="MID80" s="20"/>
      <c r="MIE80" s="20"/>
      <c r="MIF80" s="20"/>
      <c r="MIG80" s="20"/>
      <c r="MIH80" s="20"/>
      <c r="MII80" s="20"/>
      <c r="MIJ80" s="20"/>
      <c r="MIK80" s="20"/>
      <c r="MIL80" s="20"/>
      <c r="MIM80" s="20"/>
      <c r="MIN80" s="20"/>
      <c r="MIO80" s="20"/>
      <c r="MIP80" s="20"/>
      <c r="MIQ80" s="20"/>
      <c r="MIR80" s="20"/>
      <c r="MIS80" s="20"/>
      <c r="MIT80" s="20"/>
      <c r="MIU80" s="20"/>
      <c r="MIV80" s="20"/>
      <c r="MIW80" s="20"/>
      <c r="MIX80" s="20"/>
      <c r="MIY80" s="20"/>
      <c r="MIZ80" s="20"/>
      <c r="MJA80" s="20"/>
      <c r="MJB80" s="20"/>
      <c r="MJC80" s="20"/>
      <c r="MJD80" s="20"/>
      <c r="MJE80" s="20"/>
      <c r="MJF80" s="20"/>
      <c r="MJG80" s="20"/>
      <c r="MJH80" s="20"/>
      <c r="MJI80" s="20"/>
      <c r="MJJ80" s="20"/>
      <c r="MJK80" s="20"/>
      <c r="MJL80" s="20"/>
      <c r="MJM80" s="20"/>
      <c r="MJN80" s="20"/>
      <c r="MJO80" s="20"/>
      <c r="MJP80" s="20"/>
      <c r="MJQ80" s="20"/>
      <c r="MJR80" s="20"/>
      <c r="MJS80" s="20"/>
      <c r="MJT80" s="20"/>
      <c r="MJU80" s="20"/>
      <c r="MJV80" s="20"/>
      <c r="MJW80" s="20"/>
      <c r="MJX80" s="20"/>
      <c r="MJY80" s="20"/>
      <c r="MJZ80" s="20"/>
      <c r="MKA80" s="20"/>
      <c r="MKB80" s="20"/>
      <c r="MKC80" s="20"/>
      <c r="MKD80" s="20"/>
      <c r="MKE80" s="20"/>
      <c r="MKF80" s="20"/>
      <c r="MKG80" s="20"/>
      <c r="MKH80" s="20"/>
      <c r="MKI80" s="20"/>
      <c r="MKJ80" s="20"/>
      <c r="MKK80" s="20"/>
      <c r="MKL80" s="20"/>
      <c r="MKM80" s="20"/>
      <c r="MKN80" s="20"/>
      <c r="MKO80" s="20"/>
      <c r="MKP80" s="20"/>
      <c r="MKQ80" s="20"/>
      <c r="MKR80" s="20"/>
      <c r="MKS80" s="20"/>
      <c r="MKT80" s="20"/>
      <c r="MKU80" s="20"/>
      <c r="MKV80" s="20"/>
      <c r="MKW80" s="20"/>
      <c r="MKX80" s="20"/>
      <c r="MKY80" s="20"/>
      <c r="MKZ80" s="20"/>
      <c r="MLA80" s="20"/>
      <c r="MLB80" s="20"/>
      <c r="MLC80" s="20"/>
      <c r="MLD80" s="20"/>
      <c r="MLE80" s="20"/>
      <c r="MLF80" s="20"/>
      <c r="MLG80" s="20"/>
      <c r="MLH80" s="20"/>
      <c r="MLI80" s="20"/>
      <c r="MLJ80" s="20"/>
      <c r="MLK80" s="20"/>
      <c r="MLL80" s="20"/>
      <c r="MLM80" s="20"/>
      <c r="MLN80" s="20"/>
      <c r="MLO80" s="20"/>
      <c r="MLP80" s="20"/>
      <c r="MLQ80" s="20"/>
      <c r="MLR80" s="20"/>
      <c r="MLS80" s="20"/>
      <c r="MLT80" s="20"/>
      <c r="MLU80" s="20"/>
      <c r="MLV80" s="20"/>
      <c r="MLW80" s="20"/>
      <c r="MLX80" s="20"/>
      <c r="MLY80" s="20"/>
      <c r="MLZ80" s="20"/>
      <c r="MMA80" s="20"/>
      <c r="MMB80" s="20"/>
      <c r="MMC80" s="20"/>
      <c r="MMD80" s="20"/>
      <c r="MME80" s="20"/>
      <c r="MMF80" s="20"/>
      <c r="MMG80" s="20"/>
      <c r="MMH80" s="20"/>
      <c r="MMI80" s="20"/>
      <c r="MMJ80" s="20"/>
      <c r="MMK80" s="20"/>
      <c r="MML80" s="20"/>
      <c r="MMM80" s="20"/>
      <c r="MMN80" s="20"/>
      <c r="MMO80" s="20"/>
      <c r="MMP80" s="20"/>
      <c r="MMQ80" s="20"/>
      <c r="MMR80" s="20"/>
      <c r="MMS80" s="20"/>
      <c r="MMT80" s="20"/>
      <c r="MMU80" s="20"/>
      <c r="MMV80" s="20"/>
      <c r="MMW80" s="20"/>
      <c r="MMX80" s="20"/>
      <c r="MMY80" s="20"/>
      <c r="MMZ80" s="20"/>
      <c r="MNA80" s="20"/>
      <c r="MNB80" s="20"/>
      <c r="MNC80" s="20"/>
      <c r="MND80" s="20"/>
      <c r="MNE80" s="20"/>
      <c r="MNF80" s="20"/>
      <c r="MNG80" s="20"/>
      <c r="MNH80" s="20"/>
      <c r="MNI80" s="20"/>
      <c r="MNJ80" s="20"/>
      <c r="MNK80" s="20"/>
      <c r="MNL80" s="20"/>
      <c r="MNM80" s="20"/>
      <c r="MNN80" s="20"/>
      <c r="MNO80" s="20"/>
      <c r="MNP80" s="20"/>
      <c r="MNQ80" s="20"/>
      <c r="MNR80" s="20"/>
      <c r="MNS80" s="20"/>
      <c r="MNT80" s="20"/>
      <c r="MNU80" s="20"/>
      <c r="MNV80" s="20"/>
      <c r="MNW80" s="20"/>
      <c r="MNX80" s="20"/>
      <c r="MNY80" s="20"/>
      <c r="MNZ80" s="20"/>
      <c r="MOA80" s="20"/>
      <c r="MOB80" s="20"/>
      <c r="MOC80" s="20"/>
      <c r="MOD80" s="20"/>
      <c r="MOE80" s="20"/>
      <c r="MOF80" s="20"/>
      <c r="MOG80" s="20"/>
      <c r="MOH80" s="20"/>
      <c r="MOI80" s="20"/>
      <c r="MOJ80" s="20"/>
      <c r="MOK80" s="20"/>
      <c r="MOL80" s="20"/>
      <c r="MOM80" s="20"/>
      <c r="MON80" s="20"/>
      <c r="MOO80" s="20"/>
      <c r="MOP80" s="20"/>
      <c r="MOQ80" s="20"/>
      <c r="MOR80" s="20"/>
      <c r="MOS80" s="20"/>
      <c r="MOT80" s="20"/>
      <c r="MOU80" s="20"/>
      <c r="MOV80" s="20"/>
      <c r="MOW80" s="20"/>
      <c r="MOX80" s="20"/>
      <c r="MOY80" s="20"/>
      <c r="MOZ80" s="20"/>
      <c r="MPA80" s="20"/>
      <c r="MPB80" s="20"/>
      <c r="MPC80" s="20"/>
      <c r="MPD80" s="20"/>
      <c r="MPE80" s="20"/>
      <c r="MPF80" s="20"/>
      <c r="MPG80" s="20"/>
      <c r="MPH80" s="20"/>
      <c r="MPI80" s="20"/>
      <c r="MPJ80" s="20"/>
      <c r="MPK80" s="20"/>
      <c r="MPL80" s="20"/>
      <c r="MPM80" s="20"/>
      <c r="MPN80" s="20"/>
      <c r="MPO80" s="20"/>
      <c r="MPP80" s="20"/>
      <c r="MPQ80" s="20"/>
      <c r="MPR80" s="20"/>
      <c r="MPS80" s="20"/>
      <c r="MPT80" s="20"/>
      <c r="MPU80" s="20"/>
      <c r="MPV80" s="20"/>
      <c r="MPW80" s="20"/>
      <c r="MPX80" s="20"/>
      <c r="MPY80" s="20"/>
      <c r="MPZ80" s="20"/>
      <c r="MQA80" s="20"/>
      <c r="MQB80" s="20"/>
      <c r="MQC80" s="20"/>
      <c r="MQD80" s="20"/>
      <c r="MQE80" s="20"/>
      <c r="MQF80" s="20"/>
      <c r="MQG80" s="20"/>
      <c r="MQH80" s="20"/>
      <c r="MQI80" s="20"/>
      <c r="MQJ80" s="20"/>
      <c r="MQK80" s="20"/>
      <c r="MQL80" s="20"/>
      <c r="MQM80" s="20"/>
      <c r="MQN80" s="20"/>
      <c r="MQO80" s="20"/>
      <c r="MQP80" s="20"/>
      <c r="MQQ80" s="20"/>
      <c r="MQR80" s="20"/>
      <c r="MQS80" s="20"/>
      <c r="MQT80" s="20"/>
      <c r="MQU80" s="20"/>
      <c r="MQV80" s="20"/>
      <c r="MQW80" s="20"/>
      <c r="MQX80" s="20"/>
      <c r="MQY80" s="20"/>
      <c r="MQZ80" s="20"/>
      <c r="MRA80" s="20"/>
      <c r="MRB80" s="20"/>
      <c r="MRC80" s="20"/>
      <c r="MRD80" s="20"/>
      <c r="MRE80" s="20"/>
      <c r="MRF80" s="20"/>
      <c r="MRG80" s="20"/>
      <c r="MRH80" s="20"/>
      <c r="MRI80" s="20"/>
      <c r="MRJ80" s="20"/>
      <c r="MRK80" s="20"/>
      <c r="MRL80" s="20"/>
      <c r="MRM80" s="20"/>
      <c r="MRN80" s="20"/>
      <c r="MRO80" s="20"/>
      <c r="MRP80" s="20"/>
      <c r="MRQ80" s="20"/>
      <c r="MRR80" s="20"/>
      <c r="MRS80" s="20"/>
      <c r="MRT80" s="20"/>
      <c r="MRU80" s="20"/>
      <c r="MRV80" s="20"/>
      <c r="MRW80" s="20"/>
      <c r="MRX80" s="20"/>
      <c r="MRY80" s="20"/>
      <c r="MRZ80" s="20"/>
      <c r="MSA80" s="20"/>
      <c r="MSB80" s="20"/>
      <c r="MSC80" s="20"/>
      <c r="MSD80" s="20"/>
      <c r="MSE80" s="20"/>
      <c r="MSF80" s="20"/>
      <c r="MSG80" s="20"/>
      <c r="MSH80" s="20"/>
      <c r="MSI80" s="20"/>
      <c r="MSJ80" s="20"/>
      <c r="MSK80" s="20"/>
      <c r="MSL80" s="20"/>
      <c r="MSM80" s="20"/>
      <c r="MSN80" s="20"/>
      <c r="MSO80" s="20"/>
      <c r="MSP80" s="20"/>
      <c r="MSQ80" s="20"/>
      <c r="MSR80" s="20"/>
      <c r="MSS80" s="20"/>
      <c r="MST80" s="20"/>
      <c r="MSU80" s="20"/>
      <c r="MSV80" s="20"/>
      <c r="MSW80" s="20"/>
      <c r="MSX80" s="20"/>
      <c r="MSY80" s="20"/>
      <c r="MSZ80" s="20"/>
      <c r="MTA80" s="20"/>
      <c r="MTB80" s="20"/>
      <c r="MTC80" s="20"/>
      <c r="MTD80" s="20"/>
      <c r="MTE80" s="20"/>
      <c r="MTF80" s="20"/>
      <c r="MTG80" s="20"/>
      <c r="MTH80" s="20"/>
      <c r="MTI80" s="20"/>
      <c r="MTJ80" s="20"/>
      <c r="MTK80" s="20"/>
      <c r="MTL80" s="20"/>
      <c r="MTM80" s="20"/>
      <c r="MTN80" s="20"/>
      <c r="MTO80" s="20"/>
      <c r="MTP80" s="20"/>
      <c r="MTQ80" s="20"/>
      <c r="MTR80" s="20"/>
      <c r="MTS80" s="20"/>
      <c r="MTT80" s="20"/>
      <c r="MTU80" s="20"/>
      <c r="MTV80" s="20"/>
      <c r="MTW80" s="20"/>
      <c r="MTX80" s="20"/>
      <c r="MTY80" s="20"/>
      <c r="MTZ80" s="20"/>
      <c r="MUA80" s="20"/>
      <c r="MUB80" s="20"/>
      <c r="MUC80" s="20"/>
      <c r="MUD80" s="20"/>
      <c r="MUE80" s="20"/>
      <c r="MUF80" s="20"/>
      <c r="MUG80" s="20"/>
      <c r="MUH80" s="20"/>
      <c r="MUI80" s="20"/>
      <c r="MUJ80" s="20"/>
      <c r="MUK80" s="20"/>
      <c r="MUL80" s="20"/>
      <c r="MUM80" s="20"/>
      <c r="MUN80" s="20"/>
      <c r="MUO80" s="20"/>
      <c r="MUP80" s="20"/>
      <c r="MUQ80" s="20"/>
      <c r="MUR80" s="20"/>
      <c r="MUS80" s="20"/>
      <c r="MUT80" s="20"/>
      <c r="MUU80" s="20"/>
      <c r="MUV80" s="20"/>
      <c r="MUW80" s="20"/>
      <c r="MUX80" s="20"/>
      <c r="MUY80" s="20"/>
      <c r="MUZ80" s="20"/>
      <c r="MVA80" s="20"/>
      <c r="MVB80" s="20"/>
      <c r="MVC80" s="20"/>
      <c r="MVD80" s="20"/>
      <c r="MVE80" s="20"/>
      <c r="MVF80" s="20"/>
      <c r="MVG80" s="20"/>
      <c r="MVH80" s="20"/>
      <c r="MVI80" s="20"/>
      <c r="MVJ80" s="20"/>
      <c r="MVK80" s="20"/>
      <c r="MVL80" s="20"/>
      <c r="MVM80" s="20"/>
      <c r="MVN80" s="20"/>
      <c r="MVO80" s="20"/>
      <c r="MVP80" s="20"/>
      <c r="MVQ80" s="20"/>
      <c r="MVR80" s="20"/>
      <c r="MVS80" s="20"/>
      <c r="MVT80" s="20"/>
      <c r="MVU80" s="20"/>
      <c r="MVV80" s="20"/>
      <c r="MVW80" s="20"/>
      <c r="MVX80" s="20"/>
      <c r="MVY80" s="20"/>
      <c r="MVZ80" s="20"/>
      <c r="MWA80" s="20"/>
      <c r="MWB80" s="20"/>
      <c r="MWC80" s="20"/>
      <c r="MWD80" s="20"/>
      <c r="MWE80" s="20"/>
      <c r="MWF80" s="20"/>
      <c r="MWG80" s="20"/>
      <c r="MWH80" s="20"/>
      <c r="MWI80" s="20"/>
      <c r="MWJ80" s="20"/>
      <c r="MWK80" s="20"/>
      <c r="MWL80" s="20"/>
      <c r="MWM80" s="20"/>
      <c r="MWN80" s="20"/>
      <c r="MWO80" s="20"/>
      <c r="MWP80" s="20"/>
      <c r="MWQ80" s="20"/>
      <c r="MWR80" s="20"/>
      <c r="MWS80" s="20"/>
      <c r="MWT80" s="20"/>
      <c r="MWU80" s="20"/>
      <c r="MWV80" s="20"/>
      <c r="MWW80" s="20"/>
      <c r="MWX80" s="20"/>
      <c r="MWY80" s="20"/>
      <c r="MWZ80" s="20"/>
      <c r="MXA80" s="20"/>
      <c r="MXB80" s="20"/>
      <c r="MXC80" s="20"/>
      <c r="MXD80" s="20"/>
      <c r="MXE80" s="20"/>
      <c r="MXF80" s="20"/>
      <c r="MXG80" s="20"/>
      <c r="MXH80" s="20"/>
      <c r="MXI80" s="20"/>
      <c r="MXJ80" s="20"/>
      <c r="MXK80" s="20"/>
      <c r="MXL80" s="20"/>
      <c r="MXM80" s="20"/>
      <c r="MXN80" s="20"/>
      <c r="MXO80" s="20"/>
      <c r="MXP80" s="20"/>
      <c r="MXQ80" s="20"/>
      <c r="MXR80" s="20"/>
      <c r="MXS80" s="20"/>
      <c r="MXT80" s="20"/>
      <c r="MXU80" s="20"/>
      <c r="MXV80" s="20"/>
      <c r="MXW80" s="20"/>
      <c r="MXX80" s="20"/>
      <c r="MXY80" s="20"/>
      <c r="MXZ80" s="20"/>
      <c r="MYA80" s="20"/>
      <c r="MYB80" s="20"/>
      <c r="MYC80" s="20"/>
      <c r="MYD80" s="20"/>
      <c r="MYE80" s="20"/>
      <c r="MYF80" s="20"/>
      <c r="MYG80" s="20"/>
      <c r="MYH80" s="20"/>
      <c r="MYI80" s="20"/>
      <c r="MYJ80" s="20"/>
      <c r="MYK80" s="20"/>
      <c r="MYL80" s="20"/>
      <c r="MYM80" s="20"/>
      <c r="MYN80" s="20"/>
      <c r="MYO80" s="20"/>
      <c r="MYP80" s="20"/>
      <c r="MYQ80" s="20"/>
      <c r="MYR80" s="20"/>
      <c r="MYS80" s="20"/>
      <c r="MYT80" s="20"/>
      <c r="MYU80" s="20"/>
      <c r="MYV80" s="20"/>
      <c r="MYW80" s="20"/>
      <c r="MYX80" s="20"/>
      <c r="MYY80" s="20"/>
      <c r="MYZ80" s="20"/>
      <c r="MZA80" s="20"/>
      <c r="MZB80" s="20"/>
      <c r="MZC80" s="20"/>
      <c r="MZD80" s="20"/>
      <c r="MZE80" s="20"/>
      <c r="MZF80" s="20"/>
      <c r="MZG80" s="20"/>
      <c r="MZH80" s="20"/>
      <c r="MZI80" s="20"/>
      <c r="MZJ80" s="20"/>
      <c r="MZK80" s="20"/>
      <c r="MZL80" s="20"/>
      <c r="MZM80" s="20"/>
      <c r="MZN80" s="20"/>
      <c r="MZO80" s="20"/>
      <c r="MZP80" s="20"/>
      <c r="MZQ80" s="20"/>
      <c r="MZR80" s="20"/>
      <c r="MZS80" s="20"/>
      <c r="MZT80" s="20"/>
      <c r="MZU80" s="20"/>
      <c r="MZV80" s="20"/>
      <c r="MZW80" s="20"/>
      <c r="MZX80" s="20"/>
      <c r="MZY80" s="20"/>
      <c r="MZZ80" s="20"/>
      <c r="NAA80" s="20"/>
      <c r="NAB80" s="20"/>
      <c r="NAC80" s="20"/>
      <c r="NAD80" s="20"/>
      <c r="NAE80" s="20"/>
      <c r="NAF80" s="20"/>
      <c r="NAG80" s="20"/>
      <c r="NAH80" s="20"/>
      <c r="NAI80" s="20"/>
      <c r="NAJ80" s="20"/>
      <c r="NAK80" s="20"/>
      <c r="NAL80" s="20"/>
      <c r="NAM80" s="20"/>
      <c r="NAN80" s="20"/>
      <c r="NAO80" s="20"/>
      <c r="NAP80" s="20"/>
      <c r="NAQ80" s="20"/>
      <c r="NAR80" s="20"/>
      <c r="NAS80" s="20"/>
      <c r="NAT80" s="20"/>
      <c r="NAU80" s="20"/>
      <c r="NAV80" s="20"/>
      <c r="NAW80" s="20"/>
      <c r="NAX80" s="20"/>
      <c r="NAY80" s="20"/>
      <c r="NAZ80" s="20"/>
      <c r="NBA80" s="20"/>
      <c r="NBB80" s="20"/>
      <c r="NBC80" s="20"/>
      <c r="NBD80" s="20"/>
      <c r="NBE80" s="20"/>
      <c r="NBF80" s="20"/>
      <c r="NBG80" s="20"/>
      <c r="NBH80" s="20"/>
      <c r="NBI80" s="20"/>
      <c r="NBJ80" s="20"/>
      <c r="NBK80" s="20"/>
      <c r="NBL80" s="20"/>
      <c r="NBM80" s="20"/>
      <c r="NBN80" s="20"/>
      <c r="NBO80" s="20"/>
      <c r="NBP80" s="20"/>
      <c r="NBQ80" s="20"/>
      <c r="NBR80" s="20"/>
      <c r="NBS80" s="20"/>
      <c r="NBT80" s="20"/>
      <c r="NBU80" s="20"/>
      <c r="NBV80" s="20"/>
      <c r="NBW80" s="20"/>
      <c r="NBX80" s="20"/>
      <c r="NBY80" s="20"/>
      <c r="NBZ80" s="20"/>
      <c r="NCA80" s="20"/>
      <c r="NCB80" s="20"/>
      <c r="NCC80" s="20"/>
      <c r="NCD80" s="20"/>
      <c r="NCE80" s="20"/>
      <c r="NCF80" s="20"/>
      <c r="NCG80" s="20"/>
      <c r="NCH80" s="20"/>
      <c r="NCI80" s="20"/>
      <c r="NCJ80" s="20"/>
      <c r="NCK80" s="20"/>
      <c r="NCL80" s="20"/>
      <c r="NCM80" s="20"/>
      <c r="NCN80" s="20"/>
      <c r="NCO80" s="20"/>
      <c r="NCP80" s="20"/>
      <c r="NCQ80" s="20"/>
      <c r="NCR80" s="20"/>
      <c r="NCS80" s="20"/>
      <c r="NCT80" s="20"/>
      <c r="NCU80" s="20"/>
      <c r="NCV80" s="20"/>
      <c r="NCW80" s="20"/>
      <c r="NCX80" s="20"/>
      <c r="NCY80" s="20"/>
      <c r="NCZ80" s="20"/>
      <c r="NDA80" s="20"/>
      <c r="NDB80" s="20"/>
      <c r="NDC80" s="20"/>
      <c r="NDD80" s="20"/>
      <c r="NDE80" s="20"/>
      <c r="NDF80" s="20"/>
      <c r="NDG80" s="20"/>
      <c r="NDH80" s="20"/>
      <c r="NDI80" s="20"/>
      <c r="NDJ80" s="20"/>
      <c r="NDK80" s="20"/>
      <c r="NDL80" s="20"/>
      <c r="NDM80" s="20"/>
      <c r="NDN80" s="20"/>
      <c r="NDO80" s="20"/>
      <c r="NDP80" s="20"/>
      <c r="NDQ80" s="20"/>
      <c r="NDR80" s="20"/>
      <c r="NDS80" s="20"/>
      <c r="NDT80" s="20"/>
      <c r="NDU80" s="20"/>
      <c r="NDV80" s="20"/>
      <c r="NDW80" s="20"/>
      <c r="NDX80" s="20"/>
      <c r="NDY80" s="20"/>
      <c r="NDZ80" s="20"/>
      <c r="NEA80" s="20"/>
      <c r="NEB80" s="20"/>
      <c r="NEC80" s="20"/>
      <c r="NED80" s="20"/>
      <c r="NEE80" s="20"/>
      <c r="NEF80" s="20"/>
      <c r="NEG80" s="20"/>
      <c r="NEH80" s="20"/>
      <c r="NEI80" s="20"/>
      <c r="NEJ80" s="20"/>
      <c r="NEK80" s="20"/>
      <c r="NEL80" s="20"/>
      <c r="NEM80" s="20"/>
      <c r="NEN80" s="20"/>
      <c r="NEO80" s="20"/>
      <c r="NEP80" s="20"/>
      <c r="NEQ80" s="20"/>
      <c r="NER80" s="20"/>
      <c r="NES80" s="20"/>
      <c r="NET80" s="20"/>
      <c r="NEU80" s="20"/>
      <c r="NEV80" s="20"/>
      <c r="NEW80" s="20"/>
      <c r="NEX80" s="20"/>
      <c r="NEY80" s="20"/>
      <c r="NEZ80" s="20"/>
      <c r="NFA80" s="20"/>
      <c r="NFB80" s="20"/>
      <c r="NFC80" s="20"/>
      <c r="NFD80" s="20"/>
      <c r="NFE80" s="20"/>
      <c r="NFF80" s="20"/>
      <c r="NFG80" s="20"/>
      <c r="NFH80" s="20"/>
      <c r="NFI80" s="20"/>
      <c r="NFJ80" s="20"/>
      <c r="NFK80" s="20"/>
      <c r="NFL80" s="20"/>
      <c r="NFM80" s="20"/>
      <c r="NFN80" s="20"/>
      <c r="NFO80" s="20"/>
      <c r="NFP80" s="20"/>
      <c r="NFQ80" s="20"/>
      <c r="NFR80" s="20"/>
      <c r="NFS80" s="20"/>
      <c r="NFT80" s="20"/>
      <c r="NFU80" s="20"/>
      <c r="NFV80" s="20"/>
      <c r="NFW80" s="20"/>
      <c r="NFX80" s="20"/>
      <c r="NFY80" s="20"/>
      <c r="NFZ80" s="20"/>
      <c r="NGA80" s="20"/>
      <c r="NGB80" s="20"/>
      <c r="NGC80" s="20"/>
      <c r="NGD80" s="20"/>
      <c r="NGE80" s="20"/>
      <c r="NGF80" s="20"/>
      <c r="NGG80" s="20"/>
      <c r="NGH80" s="20"/>
      <c r="NGI80" s="20"/>
      <c r="NGJ80" s="20"/>
      <c r="NGK80" s="20"/>
      <c r="NGL80" s="20"/>
      <c r="NGM80" s="20"/>
      <c r="NGN80" s="20"/>
      <c r="NGO80" s="20"/>
      <c r="NGP80" s="20"/>
      <c r="NGQ80" s="20"/>
      <c r="NGR80" s="20"/>
      <c r="NGS80" s="20"/>
      <c r="NGT80" s="20"/>
      <c r="NGU80" s="20"/>
      <c r="NGV80" s="20"/>
      <c r="NGW80" s="20"/>
      <c r="NGX80" s="20"/>
      <c r="NGY80" s="20"/>
      <c r="NGZ80" s="20"/>
      <c r="NHA80" s="20"/>
      <c r="NHB80" s="20"/>
      <c r="NHC80" s="20"/>
      <c r="NHD80" s="20"/>
      <c r="NHE80" s="20"/>
      <c r="NHF80" s="20"/>
      <c r="NHG80" s="20"/>
      <c r="NHH80" s="20"/>
      <c r="NHI80" s="20"/>
      <c r="NHJ80" s="20"/>
      <c r="NHK80" s="20"/>
      <c r="NHL80" s="20"/>
      <c r="NHM80" s="20"/>
      <c r="NHN80" s="20"/>
      <c r="NHO80" s="20"/>
      <c r="NHP80" s="20"/>
      <c r="NHQ80" s="20"/>
      <c r="NHR80" s="20"/>
      <c r="NHS80" s="20"/>
      <c r="NHT80" s="20"/>
      <c r="NHU80" s="20"/>
      <c r="NHV80" s="20"/>
      <c r="NHW80" s="20"/>
      <c r="NHX80" s="20"/>
      <c r="NHY80" s="20"/>
      <c r="NHZ80" s="20"/>
      <c r="NIA80" s="20"/>
      <c r="NIB80" s="20"/>
      <c r="NIC80" s="20"/>
      <c r="NID80" s="20"/>
      <c r="NIE80" s="20"/>
      <c r="NIF80" s="20"/>
      <c r="NIG80" s="20"/>
      <c r="NIH80" s="20"/>
      <c r="NII80" s="20"/>
      <c r="NIJ80" s="20"/>
      <c r="NIK80" s="20"/>
      <c r="NIL80" s="20"/>
      <c r="NIM80" s="20"/>
      <c r="NIN80" s="20"/>
      <c r="NIO80" s="20"/>
      <c r="NIP80" s="20"/>
      <c r="NIQ80" s="20"/>
      <c r="NIR80" s="20"/>
      <c r="NIS80" s="20"/>
      <c r="NIT80" s="20"/>
      <c r="NIU80" s="20"/>
      <c r="NIV80" s="20"/>
      <c r="NIW80" s="20"/>
      <c r="NIX80" s="20"/>
      <c r="NIY80" s="20"/>
      <c r="NIZ80" s="20"/>
      <c r="NJA80" s="20"/>
      <c r="NJB80" s="20"/>
      <c r="NJC80" s="20"/>
      <c r="NJD80" s="20"/>
      <c r="NJE80" s="20"/>
      <c r="NJF80" s="20"/>
      <c r="NJG80" s="20"/>
      <c r="NJH80" s="20"/>
      <c r="NJI80" s="20"/>
      <c r="NJJ80" s="20"/>
      <c r="NJK80" s="20"/>
      <c r="NJL80" s="20"/>
      <c r="NJM80" s="20"/>
      <c r="NJN80" s="20"/>
      <c r="NJO80" s="20"/>
      <c r="NJP80" s="20"/>
      <c r="NJQ80" s="20"/>
      <c r="NJR80" s="20"/>
      <c r="NJS80" s="20"/>
      <c r="NJT80" s="20"/>
      <c r="NJU80" s="20"/>
      <c r="NJV80" s="20"/>
      <c r="NJW80" s="20"/>
      <c r="NJX80" s="20"/>
      <c r="NJY80" s="20"/>
      <c r="NJZ80" s="20"/>
      <c r="NKA80" s="20"/>
      <c r="NKB80" s="20"/>
      <c r="NKC80" s="20"/>
      <c r="NKD80" s="20"/>
      <c r="NKE80" s="20"/>
      <c r="NKF80" s="20"/>
      <c r="NKG80" s="20"/>
      <c r="NKH80" s="20"/>
      <c r="NKI80" s="20"/>
      <c r="NKJ80" s="20"/>
      <c r="NKK80" s="20"/>
      <c r="NKL80" s="20"/>
      <c r="NKM80" s="20"/>
      <c r="NKN80" s="20"/>
      <c r="NKO80" s="20"/>
      <c r="NKP80" s="20"/>
      <c r="NKQ80" s="20"/>
      <c r="NKR80" s="20"/>
      <c r="NKS80" s="20"/>
      <c r="NKT80" s="20"/>
      <c r="NKU80" s="20"/>
      <c r="NKV80" s="20"/>
      <c r="NKW80" s="20"/>
      <c r="NKX80" s="20"/>
      <c r="NKY80" s="20"/>
      <c r="NKZ80" s="20"/>
      <c r="NLA80" s="20"/>
      <c r="NLB80" s="20"/>
      <c r="NLC80" s="20"/>
      <c r="NLD80" s="20"/>
      <c r="NLE80" s="20"/>
      <c r="NLF80" s="20"/>
      <c r="NLG80" s="20"/>
      <c r="NLH80" s="20"/>
      <c r="NLI80" s="20"/>
      <c r="NLJ80" s="20"/>
      <c r="NLK80" s="20"/>
      <c r="NLL80" s="20"/>
      <c r="NLM80" s="20"/>
      <c r="NLN80" s="20"/>
      <c r="NLO80" s="20"/>
      <c r="NLP80" s="20"/>
      <c r="NLQ80" s="20"/>
      <c r="NLR80" s="20"/>
      <c r="NLS80" s="20"/>
      <c r="NLT80" s="20"/>
      <c r="NLU80" s="20"/>
      <c r="NLV80" s="20"/>
      <c r="NLW80" s="20"/>
      <c r="NLX80" s="20"/>
      <c r="NLY80" s="20"/>
      <c r="NLZ80" s="20"/>
      <c r="NMA80" s="20"/>
      <c r="NMB80" s="20"/>
      <c r="NMC80" s="20"/>
      <c r="NMD80" s="20"/>
      <c r="NME80" s="20"/>
      <c r="NMF80" s="20"/>
      <c r="NMG80" s="20"/>
      <c r="NMH80" s="20"/>
      <c r="NMI80" s="20"/>
      <c r="NMJ80" s="20"/>
      <c r="NMK80" s="20"/>
      <c r="NML80" s="20"/>
      <c r="NMM80" s="20"/>
      <c r="NMN80" s="20"/>
      <c r="NMO80" s="20"/>
      <c r="NMP80" s="20"/>
      <c r="NMQ80" s="20"/>
      <c r="NMR80" s="20"/>
      <c r="NMS80" s="20"/>
      <c r="NMT80" s="20"/>
      <c r="NMU80" s="20"/>
      <c r="NMV80" s="20"/>
      <c r="NMW80" s="20"/>
      <c r="NMX80" s="20"/>
      <c r="NMY80" s="20"/>
      <c r="NMZ80" s="20"/>
      <c r="NNA80" s="20"/>
      <c r="NNB80" s="20"/>
      <c r="NNC80" s="20"/>
      <c r="NND80" s="20"/>
      <c r="NNE80" s="20"/>
      <c r="NNF80" s="20"/>
      <c r="NNG80" s="20"/>
      <c r="NNH80" s="20"/>
      <c r="NNI80" s="20"/>
      <c r="NNJ80" s="20"/>
      <c r="NNK80" s="20"/>
      <c r="NNL80" s="20"/>
      <c r="NNM80" s="20"/>
      <c r="NNN80" s="20"/>
      <c r="NNO80" s="20"/>
      <c r="NNP80" s="20"/>
      <c r="NNQ80" s="20"/>
      <c r="NNR80" s="20"/>
      <c r="NNS80" s="20"/>
      <c r="NNT80" s="20"/>
      <c r="NNU80" s="20"/>
      <c r="NNV80" s="20"/>
      <c r="NNW80" s="20"/>
      <c r="NNX80" s="20"/>
      <c r="NNY80" s="20"/>
      <c r="NNZ80" s="20"/>
      <c r="NOA80" s="20"/>
      <c r="NOB80" s="20"/>
      <c r="NOC80" s="20"/>
      <c r="NOD80" s="20"/>
      <c r="NOE80" s="20"/>
      <c r="NOF80" s="20"/>
      <c r="NOG80" s="20"/>
      <c r="NOH80" s="20"/>
      <c r="NOI80" s="20"/>
      <c r="NOJ80" s="20"/>
      <c r="NOK80" s="20"/>
      <c r="NOL80" s="20"/>
      <c r="NOM80" s="20"/>
      <c r="NON80" s="20"/>
      <c r="NOO80" s="20"/>
      <c r="NOP80" s="20"/>
      <c r="NOQ80" s="20"/>
      <c r="NOR80" s="20"/>
      <c r="NOS80" s="20"/>
      <c r="NOT80" s="20"/>
      <c r="NOU80" s="20"/>
      <c r="NOV80" s="20"/>
      <c r="NOW80" s="20"/>
      <c r="NOX80" s="20"/>
      <c r="NOY80" s="20"/>
      <c r="NOZ80" s="20"/>
      <c r="NPA80" s="20"/>
      <c r="NPB80" s="20"/>
      <c r="NPC80" s="20"/>
      <c r="NPD80" s="20"/>
      <c r="NPE80" s="20"/>
      <c r="NPF80" s="20"/>
      <c r="NPG80" s="20"/>
      <c r="NPH80" s="20"/>
      <c r="NPI80" s="20"/>
      <c r="NPJ80" s="20"/>
      <c r="NPK80" s="20"/>
      <c r="NPL80" s="20"/>
      <c r="NPM80" s="20"/>
      <c r="NPN80" s="20"/>
      <c r="NPO80" s="20"/>
      <c r="NPP80" s="20"/>
      <c r="NPQ80" s="20"/>
      <c r="NPR80" s="20"/>
      <c r="NPS80" s="20"/>
      <c r="NPT80" s="20"/>
      <c r="NPU80" s="20"/>
      <c r="NPV80" s="20"/>
      <c r="NPW80" s="20"/>
      <c r="NPX80" s="20"/>
      <c r="NPY80" s="20"/>
      <c r="NPZ80" s="20"/>
      <c r="NQA80" s="20"/>
      <c r="NQB80" s="20"/>
      <c r="NQC80" s="20"/>
      <c r="NQD80" s="20"/>
      <c r="NQE80" s="20"/>
      <c r="NQF80" s="20"/>
      <c r="NQG80" s="20"/>
      <c r="NQH80" s="20"/>
      <c r="NQI80" s="20"/>
      <c r="NQJ80" s="20"/>
      <c r="NQK80" s="20"/>
      <c r="NQL80" s="20"/>
      <c r="NQM80" s="20"/>
      <c r="NQN80" s="20"/>
      <c r="NQO80" s="20"/>
      <c r="NQP80" s="20"/>
      <c r="NQQ80" s="20"/>
      <c r="NQR80" s="20"/>
      <c r="NQS80" s="20"/>
      <c r="NQT80" s="20"/>
      <c r="NQU80" s="20"/>
      <c r="NQV80" s="20"/>
      <c r="NQW80" s="20"/>
      <c r="NQX80" s="20"/>
      <c r="NQY80" s="20"/>
      <c r="NQZ80" s="20"/>
      <c r="NRA80" s="20"/>
      <c r="NRB80" s="20"/>
      <c r="NRC80" s="20"/>
      <c r="NRD80" s="20"/>
      <c r="NRE80" s="20"/>
      <c r="NRF80" s="20"/>
      <c r="NRG80" s="20"/>
      <c r="NRH80" s="20"/>
      <c r="NRI80" s="20"/>
      <c r="NRJ80" s="20"/>
      <c r="NRK80" s="20"/>
      <c r="NRL80" s="20"/>
      <c r="NRM80" s="20"/>
      <c r="NRN80" s="20"/>
      <c r="NRO80" s="20"/>
      <c r="NRP80" s="20"/>
      <c r="NRQ80" s="20"/>
      <c r="NRR80" s="20"/>
      <c r="NRS80" s="20"/>
      <c r="NRT80" s="20"/>
      <c r="NRU80" s="20"/>
      <c r="NRV80" s="20"/>
      <c r="NRW80" s="20"/>
      <c r="NRX80" s="20"/>
      <c r="NRY80" s="20"/>
      <c r="NRZ80" s="20"/>
      <c r="NSA80" s="20"/>
      <c r="NSB80" s="20"/>
      <c r="NSC80" s="20"/>
      <c r="NSD80" s="20"/>
      <c r="NSE80" s="20"/>
      <c r="NSF80" s="20"/>
      <c r="NSG80" s="20"/>
      <c r="NSH80" s="20"/>
      <c r="NSI80" s="20"/>
      <c r="NSJ80" s="20"/>
      <c r="NSK80" s="20"/>
      <c r="NSL80" s="20"/>
      <c r="NSM80" s="20"/>
      <c r="NSN80" s="20"/>
      <c r="NSO80" s="20"/>
      <c r="NSP80" s="20"/>
      <c r="NSQ80" s="20"/>
      <c r="NSR80" s="20"/>
      <c r="NSS80" s="20"/>
      <c r="NST80" s="20"/>
      <c r="NSU80" s="20"/>
      <c r="NSV80" s="20"/>
      <c r="NSW80" s="20"/>
      <c r="NSX80" s="20"/>
      <c r="NSY80" s="20"/>
      <c r="NSZ80" s="20"/>
      <c r="NTA80" s="20"/>
      <c r="NTB80" s="20"/>
      <c r="NTC80" s="20"/>
      <c r="NTD80" s="20"/>
      <c r="NTE80" s="20"/>
      <c r="NTF80" s="20"/>
      <c r="NTG80" s="20"/>
      <c r="NTH80" s="20"/>
      <c r="NTI80" s="20"/>
      <c r="NTJ80" s="20"/>
      <c r="NTK80" s="20"/>
      <c r="NTL80" s="20"/>
      <c r="NTM80" s="20"/>
      <c r="NTN80" s="20"/>
      <c r="NTO80" s="20"/>
      <c r="NTP80" s="20"/>
      <c r="NTQ80" s="20"/>
      <c r="NTR80" s="20"/>
      <c r="NTS80" s="20"/>
      <c r="NTT80" s="20"/>
      <c r="NTU80" s="20"/>
      <c r="NTV80" s="20"/>
      <c r="NTW80" s="20"/>
      <c r="NTX80" s="20"/>
      <c r="NTY80" s="20"/>
      <c r="NTZ80" s="20"/>
      <c r="NUA80" s="20"/>
      <c r="NUB80" s="20"/>
      <c r="NUC80" s="20"/>
      <c r="NUD80" s="20"/>
      <c r="NUE80" s="20"/>
      <c r="NUF80" s="20"/>
      <c r="NUG80" s="20"/>
      <c r="NUH80" s="20"/>
      <c r="NUI80" s="20"/>
      <c r="NUJ80" s="20"/>
      <c r="NUK80" s="20"/>
      <c r="NUL80" s="20"/>
      <c r="NUM80" s="20"/>
      <c r="NUN80" s="20"/>
      <c r="NUO80" s="20"/>
      <c r="NUP80" s="20"/>
      <c r="NUQ80" s="20"/>
      <c r="NUR80" s="20"/>
      <c r="NUS80" s="20"/>
      <c r="NUT80" s="20"/>
      <c r="NUU80" s="20"/>
      <c r="NUV80" s="20"/>
      <c r="NUW80" s="20"/>
      <c r="NUX80" s="20"/>
      <c r="NUY80" s="20"/>
      <c r="NUZ80" s="20"/>
      <c r="NVA80" s="20"/>
      <c r="NVB80" s="20"/>
      <c r="NVC80" s="20"/>
      <c r="NVD80" s="20"/>
      <c r="NVE80" s="20"/>
      <c r="NVF80" s="20"/>
      <c r="NVG80" s="20"/>
      <c r="NVH80" s="20"/>
      <c r="NVI80" s="20"/>
      <c r="NVJ80" s="20"/>
      <c r="NVK80" s="20"/>
      <c r="NVL80" s="20"/>
      <c r="NVM80" s="20"/>
      <c r="NVN80" s="20"/>
      <c r="NVO80" s="20"/>
      <c r="NVP80" s="20"/>
      <c r="NVQ80" s="20"/>
      <c r="NVR80" s="20"/>
      <c r="NVS80" s="20"/>
      <c r="NVT80" s="20"/>
      <c r="NVU80" s="20"/>
      <c r="NVV80" s="20"/>
      <c r="NVW80" s="20"/>
      <c r="NVX80" s="20"/>
      <c r="NVY80" s="20"/>
      <c r="NVZ80" s="20"/>
      <c r="NWA80" s="20"/>
      <c r="NWB80" s="20"/>
      <c r="NWC80" s="20"/>
      <c r="NWD80" s="20"/>
      <c r="NWE80" s="20"/>
      <c r="NWF80" s="20"/>
      <c r="NWG80" s="20"/>
      <c r="NWH80" s="20"/>
      <c r="NWI80" s="20"/>
      <c r="NWJ80" s="20"/>
      <c r="NWK80" s="20"/>
      <c r="NWL80" s="20"/>
      <c r="NWM80" s="20"/>
      <c r="NWN80" s="20"/>
      <c r="NWO80" s="20"/>
      <c r="NWP80" s="20"/>
      <c r="NWQ80" s="20"/>
      <c r="NWR80" s="20"/>
      <c r="NWS80" s="20"/>
      <c r="NWT80" s="20"/>
      <c r="NWU80" s="20"/>
      <c r="NWV80" s="20"/>
      <c r="NWW80" s="20"/>
      <c r="NWX80" s="20"/>
      <c r="NWY80" s="20"/>
      <c r="NWZ80" s="20"/>
      <c r="NXA80" s="20"/>
      <c r="NXB80" s="20"/>
      <c r="NXC80" s="20"/>
      <c r="NXD80" s="20"/>
      <c r="NXE80" s="20"/>
      <c r="NXF80" s="20"/>
      <c r="NXG80" s="20"/>
      <c r="NXH80" s="20"/>
      <c r="NXI80" s="20"/>
      <c r="NXJ80" s="20"/>
      <c r="NXK80" s="20"/>
      <c r="NXL80" s="20"/>
      <c r="NXM80" s="20"/>
      <c r="NXN80" s="20"/>
      <c r="NXO80" s="20"/>
      <c r="NXP80" s="20"/>
      <c r="NXQ80" s="20"/>
      <c r="NXR80" s="20"/>
      <c r="NXS80" s="20"/>
      <c r="NXT80" s="20"/>
      <c r="NXU80" s="20"/>
      <c r="NXV80" s="20"/>
      <c r="NXW80" s="20"/>
      <c r="NXX80" s="20"/>
      <c r="NXY80" s="20"/>
      <c r="NXZ80" s="20"/>
      <c r="NYA80" s="20"/>
      <c r="NYB80" s="20"/>
      <c r="NYC80" s="20"/>
      <c r="NYD80" s="20"/>
      <c r="NYE80" s="20"/>
      <c r="NYF80" s="20"/>
      <c r="NYG80" s="20"/>
      <c r="NYH80" s="20"/>
      <c r="NYI80" s="20"/>
      <c r="NYJ80" s="20"/>
      <c r="NYK80" s="20"/>
      <c r="NYL80" s="20"/>
      <c r="NYM80" s="20"/>
      <c r="NYN80" s="20"/>
      <c r="NYO80" s="20"/>
      <c r="NYP80" s="20"/>
      <c r="NYQ80" s="20"/>
      <c r="NYR80" s="20"/>
      <c r="NYS80" s="20"/>
      <c r="NYT80" s="20"/>
      <c r="NYU80" s="20"/>
      <c r="NYV80" s="20"/>
      <c r="NYW80" s="20"/>
      <c r="NYX80" s="20"/>
      <c r="NYY80" s="20"/>
      <c r="NYZ80" s="20"/>
      <c r="NZA80" s="20"/>
      <c r="NZB80" s="20"/>
      <c r="NZC80" s="20"/>
      <c r="NZD80" s="20"/>
      <c r="NZE80" s="20"/>
      <c r="NZF80" s="20"/>
      <c r="NZG80" s="20"/>
      <c r="NZH80" s="20"/>
      <c r="NZI80" s="20"/>
      <c r="NZJ80" s="20"/>
      <c r="NZK80" s="20"/>
      <c r="NZL80" s="20"/>
      <c r="NZM80" s="20"/>
      <c r="NZN80" s="20"/>
      <c r="NZO80" s="20"/>
      <c r="NZP80" s="20"/>
      <c r="NZQ80" s="20"/>
      <c r="NZR80" s="20"/>
      <c r="NZS80" s="20"/>
      <c r="NZT80" s="20"/>
      <c r="NZU80" s="20"/>
      <c r="NZV80" s="20"/>
      <c r="NZW80" s="20"/>
      <c r="NZX80" s="20"/>
      <c r="NZY80" s="20"/>
      <c r="NZZ80" s="20"/>
      <c r="OAA80" s="20"/>
      <c r="OAB80" s="20"/>
      <c r="OAC80" s="20"/>
      <c r="OAD80" s="20"/>
      <c r="OAE80" s="20"/>
      <c r="OAF80" s="20"/>
      <c r="OAG80" s="20"/>
      <c r="OAH80" s="20"/>
      <c r="OAI80" s="20"/>
      <c r="OAJ80" s="20"/>
      <c r="OAK80" s="20"/>
      <c r="OAL80" s="20"/>
      <c r="OAM80" s="20"/>
      <c r="OAN80" s="20"/>
      <c r="OAO80" s="20"/>
      <c r="OAP80" s="20"/>
      <c r="OAQ80" s="20"/>
      <c r="OAR80" s="20"/>
      <c r="OAS80" s="20"/>
      <c r="OAT80" s="20"/>
      <c r="OAU80" s="20"/>
      <c r="OAV80" s="20"/>
      <c r="OAW80" s="20"/>
      <c r="OAX80" s="20"/>
      <c r="OAY80" s="20"/>
      <c r="OAZ80" s="20"/>
      <c r="OBA80" s="20"/>
      <c r="OBB80" s="20"/>
      <c r="OBC80" s="20"/>
      <c r="OBD80" s="20"/>
      <c r="OBE80" s="20"/>
      <c r="OBF80" s="20"/>
      <c r="OBG80" s="20"/>
      <c r="OBH80" s="20"/>
      <c r="OBI80" s="20"/>
      <c r="OBJ80" s="20"/>
      <c r="OBK80" s="20"/>
      <c r="OBL80" s="20"/>
      <c r="OBM80" s="20"/>
      <c r="OBN80" s="20"/>
      <c r="OBO80" s="20"/>
      <c r="OBP80" s="20"/>
      <c r="OBQ80" s="20"/>
      <c r="OBR80" s="20"/>
      <c r="OBS80" s="20"/>
      <c r="OBT80" s="20"/>
      <c r="OBU80" s="20"/>
      <c r="OBV80" s="20"/>
      <c r="OBW80" s="20"/>
      <c r="OBX80" s="20"/>
      <c r="OBY80" s="20"/>
      <c r="OBZ80" s="20"/>
      <c r="OCA80" s="20"/>
      <c r="OCB80" s="20"/>
      <c r="OCC80" s="20"/>
      <c r="OCD80" s="20"/>
      <c r="OCE80" s="20"/>
      <c r="OCF80" s="20"/>
      <c r="OCG80" s="20"/>
      <c r="OCH80" s="20"/>
      <c r="OCI80" s="20"/>
      <c r="OCJ80" s="20"/>
      <c r="OCK80" s="20"/>
      <c r="OCL80" s="20"/>
      <c r="OCM80" s="20"/>
      <c r="OCN80" s="20"/>
      <c r="OCO80" s="20"/>
      <c r="OCP80" s="20"/>
      <c r="OCQ80" s="20"/>
      <c r="OCR80" s="20"/>
      <c r="OCS80" s="20"/>
      <c r="OCT80" s="20"/>
      <c r="OCU80" s="20"/>
      <c r="OCV80" s="20"/>
      <c r="OCW80" s="20"/>
      <c r="OCX80" s="20"/>
      <c r="OCY80" s="20"/>
      <c r="OCZ80" s="20"/>
      <c r="ODA80" s="20"/>
      <c r="ODB80" s="20"/>
      <c r="ODC80" s="20"/>
      <c r="ODD80" s="20"/>
      <c r="ODE80" s="20"/>
      <c r="ODF80" s="20"/>
      <c r="ODG80" s="20"/>
      <c r="ODH80" s="20"/>
      <c r="ODI80" s="20"/>
      <c r="ODJ80" s="20"/>
      <c r="ODK80" s="20"/>
      <c r="ODL80" s="20"/>
      <c r="ODM80" s="20"/>
      <c r="ODN80" s="20"/>
      <c r="ODO80" s="20"/>
      <c r="ODP80" s="20"/>
      <c r="ODQ80" s="20"/>
      <c r="ODR80" s="20"/>
      <c r="ODS80" s="20"/>
      <c r="ODT80" s="20"/>
      <c r="ODU80" s="20"/>
      <c r="ODV80" s="20"/>
      <c r="ODW80" s="20"/>
      <c r="ODX80" s="20"/>
      <c r="ODY80" s="20"/>
      <c r="ODZ80" s="20"/>
      <c r="OEA80" s="20"/>
      <c r="OEB80" s="20"/>
      <c r="OEC80" s="20"/>
      <c r="OED80" s="20"/>
      <c r="OEE80" s="20"/>
      <c r="OEF80" s="20"/>
      <c r="OEG80" s="20"/>
      <c r="OEH80" s="20"/>
      <c r="OEI80" s="20"/>
      <c r="OEJ80" s="20"/>
      <c r="OEK80" s="20"/>
      <c r="OEL80" s="20"/>
      <c r="OEM80" s="20"/>
      <c r="OEN80" s="20"/>
      <c r="OEO80" s="20"/>
      <c r="OEP80" s="20"/>
      <c r="OEQ80" s="20"/>
      <c r="OER80" s="20"/>
      <c r="OES80" s="20"/>
      <c r="OET80" s="20"/>
      <c r="OEU80" s="20"/>
      <c r="OEV80" s="20"/>
      <c r="OEW80" s="20"/>
      <c r="OEX80" s="20"/>
      <c r="OEY80" s="20"/>
      <c r="OEZ80" s="20"/>
      <c r="OFA80" s="20"/>
      <c r="OFB80" s="20"/>
      <c r="OFC80" s="20"/>
      <c r="OFD80" s="20"/>
      <c r="OFE80" s="20"/>
      <c r="OFF80" s="20"/>
      <c r="OFG80" s="20"/>
      <c r="OFH80" s="20"/>
      <c r="OFI80" s="20"/>
      <c r="OFJ80" s="20"/>
      <c r="OFK80" s="20"/>
      <c r="OFL80" s="20"/>
      <c r="OFM80" s="20"/>
      <c r="OFN80" s="20"/>
      <c r="OFO80" s="20"/>
      <c r="OFP80" s="20"/>
      <c r="OFQ80" s="20"/>
      <c r="OFR80" s="20"/>
      <c r="OFS80" s="20"/>
      <c r="OFT80" s="20"/>
      <c r="OFU80" s="20"/>
      <c r="OFV80" s="20"/>
      <c r="OFW80" s="20"/>
      <c r="OFX80" s="20"/>
      <c r="OFY80" s="20"/>
      <c r="OFZ80" s="20"/>
      <c r="OGA80" s="20"/>
      <c r="OGB80" s="20"/>
      <c r="OGC80" s="20"/>
      <c r="OGD80" s="20"/>
      <c r="OGE80" s="20"/>
      <c r="OGF80" s="20"/>
      <c r="OGG80" s="20"/>
      <c r="OGH80" s="20"/>
      <c r="OGI80" s="20"/>
      <c r="OGJ80" s="20"/>
      <c r="OGK80" s="20"/>
      <c r="OGL80" s="20"/>
      <c r="OGM80" s="20"/>
      <c r="OGN80" s="20"/>
      <c r="OGO80" s="20"/>
      <c r="OGP80" s="20"/>
      <c r="OGQ80" s="20"/>
      <c r="OGR80" s="20"/>
      <c r="OGS80" s="20"/>
      <c r="OGT80" s="20"/>
      <c r="OGU80" s="20"/>
      <c r="OGV80" s="20"/>
      <c r="OGW80" s="20"/>
      <c r="OGX80" s="20"/>
      <c r="OGY80" s="20"/>
      <c r="OGZ80" s="20"/>
      <c r="OHA80" s="20"/>
      <c r="OHB80" s="20"/>
      <c r="OHC80" s="20"/>
      <c r="OHD80" s="20"/>
      <c r="OHE80" s="20"/>
      <c r="OHF80" s="20"/>
      <c r="OHG80" s="20"/>
      <c r="OHH80" s="20"/>
      <c r="OHI80" s="20"/>
      <c r="OHJ80" s="20"/>
      <c r="OHK80" s="20"/>
      <c r="OHL80" s="20"/>
      <c r="OHM80" s="20"/>
      <c r="OHN80" s="20"/>
      <c r="OHO80" s="20"/>
      <c r="OHP80" s="20"/>
      <c r="OHQ80" s="20"/>
      <c r="OHR80" s="20"/>
      <c r="OHS80" s="20"/>
      <c r="OHT80" s="20"/>
      <c r="OHU80" s="20"/>
      <c r="OHV80" s="20"/>
      <c r="OHW80" s="20"/>
      <c r="OHX80" s="20"/>
      <c r="OHY80" s="20"/>
      <c r="OHZ80" s="20"/>
      <c r="OIA80" s="20"/>
      <c r="OIB80" s="20"/>
      <c r="OIC80" s="20"/>
      <c r="OID80" s="20"/>
      <c r="OIE80" s="20"/>
      <c r="OIF80" s="20"/>
      <c r="OIG80" s="20"/>
      <c r="OIH80" s="20"/>
      <c r="OII80" s="20"/>
      <c r="OIJ80" s="20"/>
      <c r="OIK80" s="20"/>
      <c r="OIL80" s="20"/>
      <c r="OIM80" s="20"/>
      <c r="OIN80" s="20"/>
      <c r="OIO80" s="20"/>
      <c r="OIP80" s="20"/>
      <c r="OIQ80" s="20"/>
      <c r="OIR80" s="20"/>
      <c r="OIS80" s="20"/>
      <c r="OIT80" s="20"/>
      <c r="OIU80" s="20"/>
      <c r="OIV80" s="20"/>
      <c r="OIW80" s="20"/>
      <c r="OIX80" s="20"/>
      <c r="OIY80" s="20"/>
      <c r="OIZ80" s="20"/>
      <c r="OJA80" s="20"/>
      <c r="OJB80" s="20"/>
      <c r="OJC80" s="20"/>
      <c r="OJD80" s="20"/>
      <c r="OJE80" s="20"/>
      <c r="OJF80" s="20"/>
      <c r="OJG80" s="20"/>
      <c r="OJH80" s="20"/>
      <c r="OJI80" s="20"/>
      <c r="OJJ80" s="20"/>
      <c r="OJK80" s="20"/>
      <c r="OJL80" s="20"/>
      <c r="OJM80" s="20"/>
      <c r="OJN80" s="20"/>
      <c r="OJO80" s="20"/>
      <c r="OJP80" s="20"/>
      <c r="OJQ80" s="20"/>
      <c r="OJR80" s="20"/>
      <c r="OJS80" s="20"/>
      <c r="OJT80" s="20"/>
      <c r="OJU80" s="20"/>
      <c r="OJV80" s="20"/>
      <c r="OJW80" s="20"/>
      <c r="OJX80" s="20"/>
      <c r="OJY80" s="20"/>
      <c r="OJZ80" s="20"/>
      <c r="OKA80" s="20"/>
      <c r="OKB80" s="20"/>
      <c r="OKC80" s="20"/>
      <c r="OKD80" s="20"/>
      <c r="OKE80" s="20"/>
      <c r="OKF80" s="20"/>
      <c r="OKG80" s="20"/>
      <c r="OKH80" s="20"/>
      <c r="OKI80" s="20"/>
      <c r="OKJ80" s="20"/>
      <c r="OKK80" s="20"/>
      <c r="OKL80" s="20"/>
      <c r="OKM80" s="20"/>
      <c r="OKN80" s="20"/>
      <c r="OKO80" s="20"/>
      <c r="OKP80" s="20"/>
      <c r="OKQ80" s="20"/>
      <c r="OKR80" s="20"/>
      <c r="OKS80" s="20"/>
      <c r="OKT80" s="20"/>
      <c r="OKU80" s="20"/>
      <c r="OKV80" s="20"/>
      <c r="OKW80" s="20"/>
      <c r="OKX80" s="20"/>
      <c r="OKY80" s="20"/>
      <c r="OKZ80" s="20"/>
      <c r="OLA80" s="20"/>
      <c r="OLB80" s="20"/>
      <c r="OLC80" s="20"/>
      <c r="OLD80" s="20"/>
      <c r="OLE80" s="20"/>
      <c r="OLF80" s="20"/>
      <c r="OLG80" s="20"/>
      <c r="OLH80" s="20"/>
      <c r="OLI80" s="20"/>
      <c r="OLJ80" s="20"/>
      <c r="OLK80" s="20"/>
      <c r="OLL80" s="20"/>
      <c r="OLM80" s="20"/>
      <c r="OLN80" s="20"/>
      <c r="OLO80" s="20"/>
      <c r="OLP80" s="20"/>
      <c r="OLQ80" s="20"/>
      <c r="OLR80" s="20"/>
      <c r="OLS80" s="20"/>
      <c r="OLT80" s="20"/>
      <c r="OLU80" s="20"/>
      <c r="OLV80" s="20"/>
      <c r="OLW80" s="20"/>
      <c r="OLX80" s="20"/>
      <c r="OLY80" s="20"/>
      <c r="OLZ80" s="20"/>
      <c r="OMA80" s="20"/>
      <c r="OMB80" s="20"/>
      <c r="OMC80" s="20"/>
      <c r="OMD80" s="20"/>
      <c r="OME80" s="20"/>
      <c r="OMF80" s="20"/>
      <c r="OMG80" s="20"/>
      <c r="OMH80" s="20"/>
      <c r="OMI80" s="20"/>
      <c r="OMJ80" s="20"/>
      <c r="OMK80" s="20"/>
      <c r="OML80" s="20"/>
      <c r="OMM80" s="20"/>
      <c r="OMN80" s="20"/>
      <c r="OMO80" s="20"/>
      <c r="OMP80" s="20"/>
      <c r="OMQ80" s="20"/>
      <c r="OMR80" s="20"/>
      <c r="OMS80" s="20"/>
      <c r="OMT80" s="20"/>
      <c r="OMU80" s="20"/>
      <c r="OMV80" s="20"/>
      <c r="OMW80" s="20"/>
      <c r="OMX80" s="20"/>
      <c r="OMY80" s="20"/>
      <c r="OMZ80" s="20"/>
      <c r="ONA80" s="20"/>
      <c r="ONB80" s="20"/>
      <c r="ONC80" s="20"/>
      <c r="OND80" s="20"/>
      <c r="ONE80" s="20"/>
      <c r="ONF80" s="20"/>
      <c r="ONG80" s="20"/>
      <c r="ONH80" s="20"/>
      <c r="ONI80" s="20"/>
      <c r="ONJ80" s="20"/>
      <c r="ONK80" s="20"/>
      <c r="ONL80" s="20"/>
      <c r="ONM80" s="20"/>
      <c r="ONN80" s="20"/>
      <c r="ONO80" s="20"/>
      <c r="ONP80" s="20"/>
      <c r="ONQ80" s="20"/>
      <c r="ONR80" s="20"/>
      <c r="ONS80" s="20"/>
      <c r="ONT80" s="20"/>
      <c r="ONU80" s="20"/>
      <c r="ONV80" s="20"/>
      <c r="ONW80" s="20"/>
      <c r="ONX80" s="20"/>
      <c r="ONY80" s="20"/>
      <c r="ONZ80" s="20"/>
      <c r="OOA80" s="20"/>
      <c r="OOB80" s="20"/>
      <c r="OOC80" s="20"/>
      <c r="OOD80" s="20"/>
      <c r="OOE80" s="20"/>
      <c r="OOF80" s="20"/>
      <c r="OOG80" s="20"/>
      <c r="OOH80" s="20"/>
      <c r="OOI80" s="20"/>
      <c r="OOJ80" s="20"/>
      <c r="OOK80" s="20"/>
      <c r="OOL80" s="20"/>
      <c r="OOM80" s="20"/>
      <c r="OON80" s="20"/>
      <c r="OOO80" s="20"/>
      <c r="OOP80" s="20"/>
      <c r="OOQ80" s="20"/>
      <c r="OOR80" s="20"/>
      <c r="OOS80" s="20"/>
      <c r="OOT80" s="20"/>
      <c r="OOU80" s="20"/>
      <c r="OOV80" s="20"/>
      <c r="OOW80" s="20"/>
      <c r="OOX80" s="20"/>
      <c r="OOY80" s="20"/>
      <c r="OOZ80" s="20"/>
      <c r="OPA80" s="20"/>
      <c r="OPB80" s="20"/>
      <c r="OPC80" s="20"/>
      <c r="OPD80" s="20"/>
      <c r="OPE80" s="20"/>
      <c r="OPF80" s="20"/>
      <c r="OPG80" s="20"/>
      <c r="OPH80" s="20"/>
      <c r="OPI80" s="20"/>
      <c r="OPJ80" s="20"/>
      <c r="OPK80" s="20"/>
      <c r="OPL80" s="20"/>
      <c r="OPM80" s="20"/>
      <c r="OPN80" s="20"/>
      <c r="OPO80" s="20"/>
      <c r="OPP80" s="20"/>
      <c r="OPQ80" s="20"/>
      <c r="OPR80" s="20"/>
      <c r="OPS80" s="20"/>
      <c r="OPT80" s="20"/>
      <c r="OPU80" s="20"/>
      <c r="OPV80" s="20"/>
      <c r="OPW80" s="20"/>
      <c r="OPX80" s="20"/>
      <c r="OPY80" s="20"/>
      <c r="OPZ80" s="20"/>
      <c r="OQA80" s="20"/>
      <c r="OQB80" s="20"/>
      <c r="OQC80" s="20"/>
      <c r="OQD80" s="20"/>
      <c r="OQE80" s="20"/>
      <c r="OQF80" s="20"/>
      <c r="OQG80" s="20"/>
      <c r="OQH80" s="20"/>
      <c r="OQI80" s="20"/>
      <c r="OQJ80" s="20"/>
      <c r="OQK80" s="20"/>
      <c r="OQL80" s="20"/>
      <c r="OQM80" s="20"/>
      <c r="OQN80" s="20"/>
      <c r="OQO80" s="20"/>
      <c r="OQP80" s="20"/>
      <c r="OQQ80" s="20"/>
      <c r="OQR80" s="20"/>
      <c r="OQS80" s="20"/>
      <c r="OQT80" s="20"/>
      <c r="OQU80" s="20"/>
      <c r="OQV80" s="20"/>
      <c r="OQW80" s="20"/>
      <c r="OQX80" s="20"/>
      <c r="OQY80" s="20"/>
      <c r="OQZ80" s="20"/>
      <c r="ORA80" s="20"/>
      <c r="ORB80" s="20"/>
      <c r="ORC80" s="20"/>
      <c r="ORD80" s="20"/>
      <c r="ORE80" s="20"/>
      <c r="ORF80" s="20"/>
      <c r="ORG80" s="20"/>
      <c r="ORH80" s="20"/>
      <c r="ORI80" s="20"/>
      <c r="ORJ80" s="20"/>
      <c r="ORK80" s="20"/>
      <c r="ORL80" s="20"/>
      <c r="ORM80" s="20"/>
      <c r="ORN80" s="20"/>
      <c r="ORO80" s="20"/>
      <c r="ORP80" s="20"/>
      <c r="ORQ80" s="20"/>
      <c r="ORR80" s="20"/>
      <c r="ORS80" s="20"/>
      <c r="ORT80" s="20"/>
      <c r="ORU80" s="20"/>
      <c r="ORV80" s="20"/>
      <c r="ORW80" s="20"/>
      <c r="ORX80" s="20"/>
      <c r="ORY80" s="20"/>
      <c r="ORZ80" s="20"/>
      <c r="OSA80" s="20"/>
      <c r="OSB80" s="20"/>
      <c r="OSC80" s="20"/>
      <c r="OSD80" s="20"/>
      <c r="OSE80" s="20"/>
      <c r="OSF80" s="20"/>
      <c r="OSG80" s="20"/>
      <c r="OSH80" s="20"/>
      <c r="OSI80" s="20"/>
      <c r="OSJ80" s="20"/>
      <c r="OSK80" s="20"/>
      <c r="OSL80" s="20"/>
      <c r="OSM80" s="20"/>
      <c r="OSN80" s="20"/>
      <c r="OSO80" s="20"/>
      <c r="OSP80" s="20"/>
      <c r="OSQ80" s="20"/>
      <c r="OSR80" s="20"/>
      <c r="OSS80" s="20"/>
      <c r="OST80" s="20"/>
      <c r="OSU80" s="20"/>
      <c r="OSV80" s="20"/>
      <c r="OSW80" s="20"/>
      <c r="OSX80" s="20"/>
      <c r="OSY80" s="20"/>
      <c r="OSZ80" s="20"/>
      <c r="OTA80" s="20"/>
      <c r="OTB80" s="20"/>
      <c r="OTC80" s="20"/>
      <c r="OTD80" s="20"/>
      <c r="OTE80" s="20"/>
      <c r="OTF80" s="20"/>
      <c r="OTG80" s="20"/>
      <c r="OTH80" s="20"/>
      <c r="OTI80" s="20"/>
      <c r="OTJ80" s="20"/>
      <c r="OTK80" s="20"/>
      <c r="OTL80" s="20"/>
      <c r="OTM80" s="20"/>
      <c r="OTN80" s="20"/>
      <c r="OTO80" s="20"/>
      <c r="OTP80" s="20"/>
      <c r="OTQ80" s="20"/>
      <c r="OTR80" s="20"/>
      <c r="OTS80" s="20"/>
      <c r="OTT80" s="20"/>
      <c r="OTU80" s="20"/>
      <c r="OTV80" s="20"/>
      <c r="OTW80" s="20"/>
      <c r="OTX80" s="20"/>
      <c r="OTY80" s="20"/>
      <c r="OTZ80" s="20"/>
      <c r="OUA80" s="20"/>
      <c r="OUB80" s="20"/>
      <c r="OUC80" s="20"/>
      <c r="OUD80" s="20"/>
      <c r="OUE80" s="20"/>
      <c r="OUF80" s="20"/>
      <c r="OUG80" s="20"/>
      <c r="OUH80" s="20"/>
      <c r="OUI80" s="20"/>
      <c r="OUJ80" s="20"/>
      <c r="OUK80" s="20"/>
      <c r="OUL80" s="20"/>
      <c r="OUM80" s="20"/>
      <c r="OUN80" s="20"/>
      <c r="OUO80" s="20"/>
      <c r="OUP80" s="20"/>
      <c r="OUQ80" s="20"/>
      <c r="OUR80" s="20"/>
      <c r="OUS80" s="20"/>
      <c r="OUT80" s="20"/>
      <c r="OUU80" s="20"/>
      <c r="OUV80" s="20"/>
      <c r="OUW80" s="20"/>
      <c r="OUX80" s="20"/>
      <c r="OUY80" s="20"/>
      <c r="OUZ80" s="20"/>
      <c r="OVA80" s="20"/>
      <c r="OVB80" s="20"/>
      <c r="OVC80" s="20"/>
      <c r="OVD80" s="20"/>
      <c r="OVE80" s="20"/>
      <c r="OVF80" s="20"/>
      <c r="OVG80" s="20"/>
      <c r="OVH80" s="20"/>
      <c r="OVI80" s="20"/>
      <c r="OVJ80" s="20"/>
      <c r="OVK80" s="20"/>
      <c r="OVL80" s="20"/>
      <c r="OVM80" s="20"/>
      <c r="OVN80" s="20"/>
      <c r="OVO80" s="20"/>
      <c r="OVP80" s="20"/>
      <c r="OVQ80" s="20"/>
      <c r="OVR80" s="20"/>
      <c r="OVS80" s="20"/>
      <c r="OVT80" s="20"/>
      <c r="OVU80" s="20"/>
      <c r="OVV80" s="20"/>
      <c r="OVW80" s="20"/>
      <c r="OVX80" s="20"/>
      <c r="OVY80" s="20"/>
      <c r="OVZ80" s="20"/>
      <c r="OWA80" s="20"/>
      <c r="OWB80" s="20"/>
      <c r="OWC80" s="20"/>
      <c r="OWD80" s="20"/>
      <c r="OWE80" s="20"/>
      <c r="OWF80" s="20"/>
      <c r="OWG80" s="20"/>
      <c r="OWH80" s="20"/>
      <c r="OWI80" s="20"/>
      <c r="OWJ80" s="20"/>
      <c r="OWK80" s="20"/>
      <c r="OWL80" s="20"/>
      <c r="OWM80" s="20"/>
      <c r="OWN80" s="20"/>
      <c r="OWO80" s="20"/>
      <c r="OWP80" s="20"/>
      <c r="OWQ80" s="20"/>
      <c r="OWR80" s="20"/>
      <c r="OWS80" s="20"/>
      <c r="OWT80" s="20"/>
      <c r="OWU80" s="20"/>
      <c r="OWV80" s="20"/>
      <c r="OWW80" s="20"/>
      <c r="OWX80" s="20"/>
      <c r="OWY80" s="20"/>
      <c r="OWZ80" s="20"/>
      <c r="OXA80" s="20"/>
      <c r="OXB80" s="20"/>
      <c r="OXC80" s="20"/>
      <c r="OXD80" s="20"/>
      <c r="OXE80" s="20"/>
      <c r="OXF80" s="20"/>
      <c r="OXG80" s="20"/>
      <c r="OXH80" s="20"/>
      <c r="OXI80" s="20"/>
      <c r="OXJ80" s="20"/>
      <c r="OXK80" s="20"/>
      <c r="OXL80" s="20"/>
      <c r="OXM80" s="20"/>
      <c r="OXN80" s="20"/>
      <c r="OXO80" s="20"/>
      <c r="OXP80" s="20"/>
      <c r="OXQ80" s="20"/>
      <c r="OXR80" s="20"/>
      <c r="OXS80" s="20"/>
      <c r="OXT80" s="20"/>
      <c r="OXU80" s="20"/>
      <c r="OXV80" s="20"/>
      <c r="OXW80" s="20"/>
      <c r="OXX80" s="20"/>
      <c r="OXY80" s="20"/>
      <c r="OXZ80" s="20"/>
      <c r="OYA80" s="20"/>
      <c r="OYB80" s="20"/>
      <c r="OYC80" s="20"/>
      <c r="OYD80" s="20"/>
      <c r="OYE80" s="20"/>
      <c r="OYF80" s="20"/>
      <c r="OYG80" s="20"/>
      <c r="OYH80" s="20"/>
      <c r="OYI80" s="20"/>
      <c r="OYJ80" s="20"/>
      <c r="OYK80" s="20"/>
      <c r="OYL80" s="20"/>
      <c r="OYM80" s="20"/>
      <c r="OYN80" s="20"/>
      <c r="OYO80" s="20"/>
      <c r="OYP80" s="20"/>
      <c r="OYQ80" s="20"/>
      <c r="OYR80" s="20"/>
      <c r="OYS80" s="20"/>
      <c r="OYT80" s="20"/>
      <c r="OYU80" s="20"/>
      <c r="OYV80" s="20"/>
      <c r="OYW80" s="20"/>
      <c r="OYX80" s="20"/>
      <c r="OYY80" s="20"/>
      <c r="OYZ80" s="20"/>
      <c r="OZA80" s="20"/>
      <c r="OZB80" s="20"/>
      <c r="OZC80" s="20"/>
      <c r="OZD80" s="20"/>
      <c r="OZE80" s="20"/>
      <c r="OZF80" s="20"/>
      <c r="OZG80" s="20"/>
      <c r="OZH80" s="20"/>
      <c r="OZI80" s="20"/>
      <c r="OZJ80" s="20"/>
      <c r="OZK80" s="20"/>
      <c r="OZL80" s="20"/>
      <c r="OZM80" s="20"/>
      <c r="OZN80" s="20"/>
      <c r="OZO80" s="20"/>
      <c r="OZP80" s="20"/>
      <c r="OZQ80" s="20"/>
      <c r="OZR80" s="20"/>
      <c r="OZS80" s="20"/>
      <c r="OZT80" s="20"/>
      <c r="OZU80" s="20"/>
      <c r="OZV80" s="20"/>
      <c r="OZW80" s="20"/>
      <c r="OZX80" s="20"/>
      <c r="OZY80" s="20"/>
      <c r="OZZ80" s="20"/>
      <c r="PAA80" s="20"/>
      <c r="PAB80" s="20"/>
      <c r="PAC80" s="20"/>
      <c r="PAD80" s="20"/>
      <c r="PAE80" s="20"/>
      <c r="PAF80" s="20"/>
      <c r="PAG80" s="20"/>
      <c r="PAH80" s="20"/>
      <c r="PAI80" s="20"/>
      <c r="PAJ80" s="20"/>
      <c r="PAK80" s="20"/>
      <c r="PAL80" s="20"/>
      <c r="PAM80" s="20"/>
      <c r="PAN80" s="20"/>
      <c r="PAO80" s="20"/>
      <c r="PAP80" s="20"/>
      <c r="PAQ80" s="20"/>
      <c r="PAR80" s="20"/>
      <c r="PAS80" s="20"/>
      <c r="PAT80" s="20"/>
      <c r="PAU80" s="20"/>
      <c r="PAV80" s="20"/>
      <c r="PAW80" s="20"/>
      <c r="PAX80" s="20"/>
      <c r="PAY80" s="20"/>
      <c r="PAZ80" s="20"/>
      <c r="PBA80" s="20"/>
      <c r="PBB80" s="20"/>
      <c r="PBC80" s="20"/>
      <c r="PBD80" s="20"/>
      <c r="PBE80" s="20"/>
      <c r="PBF80" s="20"/>
      <c r="PBG80" s="20"/>
      <c r="PBH80" s="20"/>
      <c r="PBI80" s="20"/>
      <c r="PBJ80" s="20"/>
      <c r="PBK80" s="20"/>
      <c r="PBL80" s="20"/>
      <c r="PBM80" s="20"/>
      <c r="PBN80" s="20"/>
      <c r="PBO80" s="20"/>
      <c r="PBP80" s="20"/>
      <c r="PBQ80" s="20"/>
      <c r="PBR80" s="20"/>
      <c r="PBS80" s="20"/>
      <c r="PBT80" s="20"/>
      <c r="PBU80" s="20"/>
      <c r="PBV80" s="20"/>
      <c r="PBW80" s="20"/>
      <c r="PBX80" s="20"/>
      <c r="PBY80" s="20"/>
      <c r="PBZ80" s="20"/>
      <c r="PCA80" s="20"/>
      <c r="PCB80" s="20"/>
      <c r="PCC80" s="20"/>
      <c r="PCD80" s="20"/>
      <c r="PCE80" s="20"/>
      <c r="PCF80" s="20"/>
      <c r="PCG80" s="20"/>
      <c r="PCH80" s="20"/>
      <c r="PCI80" s="20"/>
      <c r="PCJ80" s="20"/>
      <c r="PCK80" s="20"/>
      <c r="PCL80" s="20"/>
      <c r="PCM80" s="20"/>
      <c r="PCN80" s="20"/>
      <c r="PCO80" s="20"/>
      <c r="PCP80" s="20"/>
      <c r="PCQ80" s="20"/>
      <c r="PCR80" s="20"/>
      <c r="PCS80" s="20"/>
      <c r="PCT80" s="20"/>
      <c r="PCU80" s="20"/>
      <c r="PCV80" s="20"/>
      <c r="PCW80" s="20"/>
      <c r="PCX80" s="20"/>
      <c r="PCY80" s="20"/>
      <c r="PCZ80" s="20"/>
      <c r="PDA80" s="20"/>
      <c r="PDB80" s="20"/>
      <c r="PDC80" s="20"/>
      <c r="PDD80" s="20"/>
      <c r="PDE80" s="20"/>
      <c r="PDF80" s="20"/>
      <c r="PDG80" s="20"/>
      <c r="PDH80" s="20"/>
      <c r="PDI80" s="20"/>
      <c r="PDJ80" s="20"/>
      <c r="PDK80" s="20"/>
      <c r="PDL80" s="20"/>
      <c r="PDM80" s="20"/>
      <c r="PDN80" s="20"/>
      <c r="PDO80" s="20"/>
      <c r="PDP80" s="20"/>
      <c r="PDQ80" s="20"/>
      <c r="PDR80" s="20"/>
      <c r="PDS80" s="20"/>
      <c r="PDT80" s="20"/>
      <c r="PDU80" s="20"/>
      <c r="PDV80" s="20"/>
      <c r="PDW80" s="20"/>
      <c r="PDX80" s="20"/>
      <c r="PDY80" s="20"/>
      <c r="PDZ80" s="20"/>
      <c r="PEA80" s="20"/>
      <c r="PEB80" s="20"/>
      <c r="PEC80" s="20"/>
      <c r="PED80" s="20"/>
      <c r="PEE80" s="20"/>
      <c r="PEF80" s="20"/>
      <c r="PEG80" s="20"/>
      <c r="PEH80" s="20"/>
      <c r="PEI80" s="20"/>
      <c r="PEJ80" s="20"/>
      <c r="PEK80" s="20"/>
      <c r="PEL80" s="20"/>
      <c r="PEM80" s="20"/>
      <c r="PEN80" s="20"/>
      <c r="PEO80" s="20"/>
      <c r="PEP80" s="20"/>
      <c r="PEQ80" s="20"/>
      <c r="PER80" s="20"/>
      <c r="PES80" s="20"/>
      <c r="PET80" s="20"/>
      <c r="PEU80" s="20"/>
      <c r="PEV80" s="20"/>
      <c r="PEW80" s="20"/>
      <c r="PEX80" s="20"/>
      <c r="PEY80" s="20"/>
      <c r="PEZ80" s="20"/>
      <c r="PFA80" s="20"/>
      <c r="PFB80" s="20"/>
      <c r="PFC80" s="20"/>
      <c r="PFD80" s="20"/>
      <c r="PFE80" s="20"/>
      <c r="PFF80" s="20"/>
      <c r="PFG80" s="20"/>
      <c r="PFH80" s="20"/>
      <c r="PFI80" s="20"/>
      <c r="PFJ80" s="20"/>
      <c r="PFK80" s="20"/>
      <c r="PFL80" s="20"/>
      <c r="PFM80" s="20"/>
      <c r="PFN80" s="20"/>
      <c r="PFO80" s="20"/>
      <c r="PFP80" s="20"/>
      <c r="PFQ80" s="20"/>
      <c r="PFR80" s="20"/>
      <c r="PFS80" s="20"/>
      <c r="PFT80" s="20"/>
      <c r="PFU80" s="20"/>
      <c r="PFV80" s="20"/>
      <c r="PFW80" s="20"/>
      <c r="PFX80" s="20"/>
      <c r="PFY80" s="20"/>
      <c r="PFZ80" s="20"/>
      <c r="PGA80" s="20"/>
      <c r="PGB80" s="20"/>
      <c r="PGC80" s="20"/>
      <c r="PGD80" s="20"/>
      <c r="PGE80" s="20"/>
      <c r="PGF80" s="20"/>
      <c r="PGG80" s="20"/>
      <c r="PGH80" s="20"/>
      <c r="PGI80" s="20"/>
      <c r="PGJ80" s="20"/>
      <c r="PGK80" s="20"/>
      <c r="PGL80" s="20"/>
      <c r="PGM80" s="20"/>
      <c r="PGN80" s="20"/>
      <c r="PGO80" s="20"/>
      <c r="PGP80" s="20"/>
      <c r="PGQ80" s="20"/>
      <c r="PGR80" s="20"/>
      <c r="PGS80" s="20"/>
      <c r="PGT80" s="20"/>
      <c r="PGU80" s="20"/>
      <c r="PGV80" s="20"/>
      <c r="PGW80" s="20"/>
      <c r="PGX80" s="20"/>
      <c r="PGY80" s="20"/>
      <c r="PGZ80" s="20"/>
      <c r="PHA80" s="20"/>
      <c r="PHB80" s="20"/>
      <c r="PHC80" s="20"/>
      <c r="PHD80" s="20"/>
      <c r="PHE80" s="20"/>
      <c r="PHF80" s="20"/>
      <c r="PHG80" s="20"/>
      <c r="PHH80" s="20"/>
      <c r="PHI80" s="20"/>
      <c r="PHJ80" s="20"/>
      <c r="PHK80" s="20"/>
      <c r="PHL80" s="20"/>
      <c r="PHM80" s="20"/>
      <c r="PHN80" s="20"/>
      <c r="PHO80" s="20"/>
      <c r="PHP80" s="20"/>
      <c r="PHQ80" s="20"/>
      <c r="PHR80" s="20"/>
      <c r="PHS80" s="20"/>
      <c r="PHT80" s="20"/>
      <c r="PHU80" s="20"/>
      <c r="PHV80" s="20"/>
      <c r="PHW80" s="20"/>
      <c r="PHX80" s="20"/>
      <c r="PHY80" s="20"/>
      <c r="PHZ80" s="20"/>
      <c r="PIA80" s="20"/>
      <c r="PIB80" s="20"/>
      <c r="PIC80" s="20"/>
      <c r="PID80" s="20"/>
      <c r="PIE80" s="20"/>
      <c r="PIF80" s="20"/>
      <c r="PIG80" s="20"/>
      <c r="PIH80" s="20"/>
      <c r="PII80" s="20"/>
      <c r="PIJ80" s="20"/>
      <c r="PIK80" s="20"/>
      <c r="PIL80" s="20"/>
      <c r="PIM80" s="20"/>
      <c r="PIN80" s="20"/>
      <c r="PIO80" s="20"/>
      <c r="PIP80" s="20"/>
      <c r="PIQ80" s="20"/>
      <c r="PIR80" s="20"/>
      <c r="PIS80" s="20"/>
      <c r="PIT80" s="20"/>
      <c r="PIU80" s="20"/>
      <c r="PIV80" s="20"/>
      <c r="PIW80" s="20"/>
      <c r="PIX80" s="20"/>
      <c r="PIY80" s="20"/>
      <c r="PIZ80" s="20"/>
      <c r="PJA80" s="20"/>
      <c r="PJB80" s="20"/>
      <c r="PJC80" s="20"/>
      <c r="PJD80" s="20"/>
      <c r="PJE80" s="20"/>
      <c r="PJF80" s="20"/>
      <c r="PJG80" s="20"/>
      <c r="PJH80" s="20"/>
      <c r="PJI80" s="20"/>
      <c r="PJJ80" s="20"/>
      <c r="PJK80" s="20"/>
      <c r="PJL80" s="20"/>
      <c r="PJM80" s="20"/>
      <c r="PJN80" s="20"/>
      <c r="PJO80" s="20"/>
      <c r="PJP80" s="20"/>
      <c r="PJQ80" s="20"/>
      <c r="PJR80" s="20"/>
      <c r="PJS80" s="20"/>
      <c r="PJT80" s="20"/>
      <c r="PJU80" s="20"/>
      <c r="PJV80" s="20"/>
      <c r="PJW80" s="20"/>
      <c r="PJX80" s="20"/>
      <c r="PJY80" s="20"/>
      <c r="PJZ80" s="20"/>
      <c r="PKA80" s="20"/>
      <c r="PKB80" s="20"/>
      <c r="PKC80" s="20"/>
      <c r="PKD80" s="20"/>
      <c r="PKE80" s="20"/>
      <c r="PKF80" s="20"/>
      <c r="PKG80" s="20"/>
      <c r="PKH80" s="20"/>
      <c r="PKI80" s="20"/>
      <c r="PKJ80" s="20"/>
      <c r="PKK80" s="20"/>
      <c r="PKL80" s="20"/>
      <c r="PKM80" s="20"/>
      <c r="PKN80" s="20"/>
      <c r="PKO80" s="20"/>
      <c r="PKP80" s="20"/>
      <c r="PKQ80" s="20"/>
      <c r="PKR80" s="20"/>
      <c r="PKS80" s="20"/>
      <c r="PKT80" s="20"/>
      <c r="PKU80" s="20"/>
      <c r="PKV80" s="20"/>
      <c r="PKW80" s="20"/>
      <c r="PKX80" s="20"/>
      <c r="PKY80" s="20"/>
      <c r="PKZ80" s="20"/>
      <c r="PLA80" s="20"/>
      <c r="PLB80" s="20"/>
      <c r="PLC80" s="20"/>
      <c r="PLD80" s="20"/>
      <c r="PLE80" s="20"/>
      <c r="PLF80" s="20"/>
      <c r="PLG80" s="20"/>
      <c r="PLH80" s="20"/>
      <c r="PLI80" s="20"/>
      <c r="PLJ80" s="20"/>
      <c r="PLK80" s="20"/>
      <c r="PLL80" s="20"/>
      <c r="PLM80" s="20"/>
      <c r="PLN80" s="20"/>
      <c r="PLO80" s="20"/>
      <c r="PLP80" s="20"/>
      <c r="PLQ80" s="20"/>
      <c r="PLR80" s="20"/>
      <c r="PLS80" s="20"/>
      <c r="PLT80" s="20"/>
      <c r="PLU80" s="20"/>
      <c r="PLV80" s="20"/>
      <c r="PLW80" s="20"/>
      <c r="PLX80" s="20"/>
      <c r="PLY80" s="20"/>
      <c r="PLZ80" s="20"/>
      <c r="PMA80" s="20"/>
      <c r="PMB80" s="20"/>
      <c r="PMC80" s="20"/>
      <c r="PMD80" s="20"/>
      <c r="PME80" s="20"/>
      <c r="PMF80" s="20"/>
      <c r="PMG80" s="20"/>
      <c r="PMH80" s="20"/>
      <c r="PMI80" s="20"/>
      <c r="PMJ80" s="20"/>
      <c r="PMK80" s="20"/>
      <c r="PML80" s="20"/>
      <c r="PMM80" s="20"/>
      <c r="PMN80" s="20"/>
      <c r="PMO80" s="20"/>
      <c r="PMP80" s="20"/>
      <c r="PMQ80" s="20"/>
      <c r="PMR80" s="20"/>
      <c r="PMS80" s="20"/>
      <c r="PMT80" s="20"/>
      <c r="PMU80" s="20"/>
      <c r="PMV80" s="20"/>
      <c r="PMW80" s="20"/>
      <c r="PMX80" s="20"/>
      <c r="PMY80" s="20"/>
      <c r="PMZ80" s="20"/>
      <c r="PNA80" s="20"/>
      <c r="PNB80" s="20"/>
      <c r="PNC80" s="20"/>
      <c r="PND80" s="20"/>
      <c r="PNE80" s="20"/>
      <c r="PNF80" s="20"/>
      <c r="PNG80" s="20"/>
      <c r="PNH80" s="20"/>
      <c r="PNI80" s="20"/>
      <c r="PNJ80" s="20"/>
      <c r="PNK80" s="20"/>
      <c r="PNL80" s="20"/>
      <c r="PNM80" s="20"/>
      <c r="PNN80" s="20"/>
      <c r="PNO80" s="20"/>
      <c r="PNP80" s="20"/>
      <c r="PNQ80" s="20"/>
      <c r="PNR80" s="20"/>
      <c r="PNS80" s="20"/>
      <c r="PNT80" s="20"/>
      <c r="PNU80" s="20"/>
      <c r="PNV80" s="20"/>
      <c r="PNW80" s="20"/>
      <c r="PNX80" s="20"/>
      <c r="PNY80" s="20"/>
      <c r="PNZ80" s="20"/>
      <c r="POA80" s="20"/>
      <c r="POB80" s="20"/>
      <c r="POC80" s="20"/>
      <c r="POD80" s="20"/>
      <c r="POE80" s="20"/>
      <c r="POF80" s="20"/>
      <c r="POG80" s="20"/>
      <c r="POH80" s="20"/>
      <c r="POI80" s="20"/>
      <c r="POJ80" s="20"/>
      <c r="POK80" s="20"/>
      <c r="POL80" s="20"/>
      <c r="POM80" s="20"/>
      <c r="PON80" s="20"/>
      <c r="POO80" s="20"/>
      <c r="POP80" s="20"/>
      <c r="POQ80" s="20"/>
      <c r="POR80" s="20"/>
      <c r="POS80" s="20"/>
      <c r="POT80" s="20"/>
      <c r="POU80" s="20"/>
      <c r="POV80" s="20"/>
      <c r="POW80" s="20"/>
      <c r="POX80" s="20"/>
      <c r="POY80" s="20"/>
      <c r="POZ80" s="20"/>
      <c r="PPA80" s="20"/>
      <c r="PPB80" s="20"/>
      <c r="PPC80" s="20"/>
      <c r="PPD80" s="20"/>
      <c r="PPE80" s="20"/>
      <c r="PPF80" s="20"/>
      <c r="PPG80" s="20"/>
      <c r="PPH80" s="20"/>
      <c r="PPI80" s="20"/>
      <c r="PPJ80" s="20"/>
      <c r="PPK80" s="20"/>
      <c r="PPL80" s="20"/>
      <c r="PPM80" s="20"/>
      <c r="PPN80" s="20"/>
      <c r="PPO80" s="20"/>
      <c r="PPP80" s="20"/>
      <c r="PPQ80" s="20"/>
      <c r="PPR80" s="20"/>
      <c r="PPS80" s="20"/>
      <c r="PPT80" s="20"/>
      <c r="PPU80" s="20"/>
      <c r="PPV80" s="20"/>
      <c r="PPW80" s="20"/>
      <c r="PPX80" s="20"/>
      <c r="PPY80" s="20"/>
      <c r="PPZ80" s="20"/>
      <c r="PQA80" s="20"/>
      <c r="PQB80" s="20"/>
      <c r="PQC80" s="20"/>
      <c r="PQD80" s="20"/>
      <c r="PQE80" s="20"/>
      <c r="PQF80" s="20"/>
      <c r="PQG80" s="20"/>
      <c r="PQH80" s="20"/>
      <c r="PQI80" s="20"/>
      <c r="PQJ80" s="20"/>
      <c r="PQK80" s="20"/>
      <c r="PQL80" s="20"/>
      <c r="PQM80" s="20"/>
      <c r="PQN80" s="20"/>
      <c r="PQO80" s="20"/>
      <c r="PQP80" s="20"/>
      <c r="PQQ80" s="20"/>
      <c r="PQR80" s="20"/>
      <c r="PQS80" s="20"/>
      <c r="PQT80" s="20"/>
      <c r="PQU80" s="20"/>
      <c r="PQV80" s="20"/>
      <c r="PQW80" s="20"/>
      <c r="PQX80" s="20"/>
      <c r="PQY80" s="20"/>
      <c r="PQZ80" s="20"/>
      <c r="PRA80" s="20"/>
      <c r="PRB80" s="20"/>
      <c r="PRC80" s="20"/>
      <c r="PRD80" s="20"/>
      <c r="PRE80" s="20"/>
      <c r="PRF80" s="20"/>
      <c r="PRG80" s="20"/>
      <c r="PRH80" s="20"/>
      <c r="PRI80" s="20"/>
      <c r="PRJ80" s="20"/>
      <c r="PRK80" s="20"/>
      <c r="PRL80" s="20"/>
      <c r="PRM80" s="20"/>
      <c r="PRN80" s="20"/>
      <c r="PRO80" s="20"/>
      <c r="PRP80" s="20"/>
      <c r="PRQ80" s="20"/>
      <c r="PRR80" s="20"/>
      <c r="PRS80" s="20"/>
      <c r="PRT80" s="20"/>
      <c r="PRU80" s="20"/>
      <c r="PRV80" s="20"/>
      <c r="PRW80" s="20"/>
      <c r="PRX80" s="20"/>
      <c r="PRY80" s="20"/>
      <c r="PRZ80" s="20"/>
      <c r="PSA80" s="20"/>
      <c r="PSB80" s="20"/>
      <c r="PSC80" s="20"/>
      <c r="PSD80" s="20"/>
      <c r="PSE80" s="20"/>
      <c r="PSF80" s="20"/>
      <c r="PSG80" s="20"/>
      <c r="PSH80" s="20"/>
      <c r="PSI80" s="20"/>
      <c r="PSJ80" s="20"/>
      <c r="PSK80" s="20"/>
      <c r="PSL80" s="20"/>
      <c r="PSM80" s="20"/>
      <c r="PSN80" s="20"/>
      <c r="PSO80" s="20"/>
      <c r="PSP80" s="20"/>
      <c r="PSQ80" s="20"/>
      <c r="PSR80" s="20"/>
      <c r="PSS80" s="20"/>
      <c r="PST80" s="20"/>
      <c r="PSU80" s="20"/>
      <c r="PSV80" s="20"/>
      <c r="PSW80" s="20"/>
      <c r="PSX80" s="20"/>
      <c r="PSY80" s="20"/>
      <c r="PSZ80" s="20"/>
      <c r="PTA80" s="20"/>
      <c r="PTB80" s="20"/>
      <c r="PTC80" s="20"/>
      <c r="PTD80" s="20"/>
      <c r="PTE80" s="20"/>
      <c r="PTF80" s="20"/>
      <c r="PTG80" s="20"/>
      <c r="PTH80" s="20"/>
      <c r="PTI80" s="20"/>
      <c r="PTJ80" s="20"/>
      <c r="PTK80" s="20"/>
      <c r="PTL80" s="20"/>
      <c r="PTM80" s="20"/>
      <c r="PTN80" s="20"/>
      <c r="PTO80" s="20"/>
      <c r="PTP80" s="20"/>
      <c r="PTQ80" s="20"/>
      <c r="PTR80" s="20"/>
      <c r="PTS80" s="20"/>
      <c r="PTT80" s="20"/>
      <c r="PTU80" s="20"/>
      <c r="PTV80" s="20"/>
      <c r="PTW80" s="20"/>
      <c r="PTX80" s="20"/>
      <c r="PTY80" s="20"/>
      <c r="PTZ80" s="20"/>
      <c r="PUA80" s="20"/>
      <c r="PUB80" s="20"/>
      <c r="PUC80" s="20"/>
      <c r="PUD80" s="20"/>
      <c r="PUE80" s="20"/>
      <c r="PUF80" s="20"/>
      <c r="PUG80" s="20"/>
      <c r="PUH80" s="20"/>
      <c r="PUI80" s="20"/>
      <c r="PUJ80" s="20"/>
      <c r="PUK80" s="20"/>
      <c r="PUL80" s="20"/>
      <c r="PUM80" s="20"/>
      <c r="PUN80" s="20"/>
      <c r="PUO80" s="20"/>
      <c r="PUP80" s="20"/>
      <c r="PUQ80" s="20"/>
      <c r="PUR80" s="20"/>
      <c r="PUS80" s="20"/>
      <c r="PUT80" s="20"/>
      <c r="PUU80" s="20"/>
      <c r="PUV80" s="20"/>
      <c r="PUW80" s="20"/>
      <c r="PUX80" s="20"/>
      <c r="PUY80" s="20"/>
      <c r="PUZ80" s="20"/>
      <c r="PVA80" s="20"/>
      <c r="PVB80" s="20"/>
      <c r="PVC80" s="20"/>
      <c r="PVD80" s="20"/>
      <c r="PVE80" s="20"/>
      <c r="PVF80" s="20"/>
      <c r="PVG80" s="20"/>
      <c r="PVH80" s="20"/>
      <c r="PVI80" s="20"/>
      <c r="PVJ80" s="20"/>
      <c r="PVK80" s="20"/>
      <c r="PVL80" s="20"/>
      <c r="PVM80" s="20"/>
      <c r="PVN80" s="20"/>
      <c r="PVO80" s="20"/>
      <c r="PVP80" s="20"/>
      <c r="PVQ80" s="20"/>
      <c r="PVR80" s="20"/>
      <c r="PVS80" s="20"/>
      <c r="PVT80" s="20"/>
      <c r="PVU80" s="20"/>
      <c r="PVV80" s="20"/>
      <c r="PVW80" s="20"/>
      <c r="PVX80" s="20"/>
      <c r="PVY80" s="20"/>
      <c r="PVZ80" s="20"/>
      <c r="PWA80" s="20"/>
      <c r="PWB80" s="20"/>
      <c r="PWC80" s="20"/>
      <c r="PWD80" s="20"/>
      <c r="PWE80" s="20"/>
      <c r="PWF80" s="20"/>
      <c r="PWG80" s="20"/>
      <c r="PWH80" s="20"/>
      <c r="PWI80" s="20"/>
      <c r="PWJ80" s="20"/>
      <c r="PWK80" s="20"/>
      <c r="PWL80" s="20"/>
      <c r="PWM80" s="20"/>
      <c r="PWN80" s="20"/>
      <c r="PWO80" s="20"/>
      <c r="PWP80" s="20"/>
      <c r="PWQ80" s="20"/>
      <c r="PWR80" s="20"/>
      <c r="PWS80" s="20"/>
      <c r="PWT80" s="20"/>
      <c r="PWU80" s="20"/>
      <c r="PWV80" s="20"/>
      <c r="PWW80" s="20"/>
      <c r="PWX80" s="20"/>
      <c r="PWY80" s="20"/>
      <c r="PWZ80" s="20"/>
      <c r="PXA80" s="20"/>
      <c r="PXB80" s="20"/>
      <c r="PXC80" s="20"/>
      <c r="PXD80" s="20"/>
      <c r="PXE80" s="20"/>
      <c r="PXF80" s="20"/>
      <c r="PXG80" s="20"/>
      <c r="PXH80" s="20"/>
      <c r="PXI80" s="20"/>
      <c r="PXJ80" s="20"/>
      <c r="PXK80" s="20"/>
      <c r="PXL80" s="20"/>
      <c r="PXM80" s="20"/>
      <c r="PXN80" s="20"/>
      <c r="PXO80" s="20"/>
      <c r="PXP80" s="20"/>
      <c r="PXQ80" s="20"/>
      <c r="PXR80" s="20"/>
      <c r="PXS80" s="20"/>
      <c r="PXT80" s="20"/>
      <c r="PXU80" s="20"/>
      <c r="PXV80" s="20"/>
      <c r="PXW80" s="20"/>
      <c r="PXX80" s="20"/>
      <c r="PXY80" s="20"/>
      <c r="PXZ80" s="20"/>
      <c r="PYA80" s="20"/>
      <c r="PYB80" s="20"/>
      <c r="PYC80" s="20"/>
      <c r="PYD80" s="20"/>
      <c r="PYE80" s="20"/>
      <c r="PYF80" s="20"/>
      <c r="PYG80" s="20"/>
      <c r="PYH80" s="20"/>
      <c r="PYI80" s="20"/>
      <c r="PYJ80" s="20"/>
      <c r="PYK80" s="20"/>
      <c r="PYL80" s="20"/>
      <c r="PYM80" s="20"/>
      <c r="PYN80" s="20"/>
      <c r="PYO80" s="20"/>
      <c r="PYP80" s="20"/>
      <c r="PYQ80" s="20"/>
      <c r="PYR80" s="20"/>
      <c r="PYS80" s="20"/>
      <c r="PYT80" s="20"/>
      <c r="PYU80" s="20"/>
      <c r="PYV80" s="20"/>
      <c r="PYW80" s="20"/>
      <c r="PYX80" s="20"/>
      <c r="PYY80" s="20"/>
      <c r="PYZ80" s="20"/>
      <c r="PZA80" s="20"/>
      <c r="PZB80" s="20"/>
      <c r="PZC80" s="20"/>
      <c r="PZD80" s="20"/>
      <c r="PZE80" s="20"/>
      <c r="PZF80" s="20"/>
      <c r="PZG80" s="20"/>
      <c r="PZH80" s="20"/>
      <c r="PZI80" s="20"/>
      <c r="PZJ80" s="20"/>
      <c r="PZK80" s="20"/>
      <c r="PZL80" s="20"/>
      <c r="PZM80" s="20"/>
      <c r="PZN80" s="20"/>
      <c r="PZO80" s="20"/>
      <c r="PZP80" s="20"/>
      <c r="PZQ80" s="20"/>
      <c r="PZR80" s="20"/>
      <c r="PZS80" s="20"/>
      <c r="PZT80" s="20"/>
      <c r="PZU80" s="20"/>
      <c r="PZV80" s="20"/>
      <c r="PZW80" s="20"/>
      <c r="PZX80" s="20"/>
      <c r="PZY80" s="20"/>
      <c r="PZZ80" s="20"/>
      <c r="QAA80" s="20"/>
      <c r="QAB80" s="20"/>
      <c r="QAC80" s="20"/>
      <c r="QAD80" s="20"/>
      <c r="QAE80" s="20"/>
      <c r="QAF80" s="20"/>
      <c r="QAG80" s="20"/>
      <c r="QAH80" s="20"/>
      <c r="QAI80" s="20"/>
      <c r="QAJ80" s="20"/>
      <c r="QAK80" s="20"/>
      <c r="QAL80" s="20"/>
      <c r="QAM80" s="20"/>
      <c r="QAN80" s="20"/>
      <c r="QAO80" s="20"/>
      <c r="QAP80" s="20"/>
      <c r="QAQ80" s="20"/>
      <c r="QAR80" s="20"/>
      <c r="QAS80" s="20"/>
      <c r="QAT80" s="20"/>
      <c r="QAU80" s="20"/>
      <c r="QAV80" s="20"/>
      <c r="QAW80" s="20"/>
      <c r="QAX80" s="20"/>
      <c r="QAY80" s="20"/>
      <c r="QAZ80" s="20"/>
      <c r="QBA80" s="20"/>
      <c r="QBB80" s="20"/>
      <c r="QBC80" s="20"/>
      <c r="QBD80" s="20"/>
      <c r="QBE80" s="20"/>
      <c r="QBF80" s="20"/>
      <c r="QBG80" s="20"/>
      <c r="QBH80" s="20"/>
      <c r="QBI80" s="20"/>
      <c r="QBJ80" s="20"/>
      <c r="QBK80" s="20"/>
      <c r="QBL80" s="20"/>
      <c r="QBM80" s="20"/>
      <c r="QBN80" s="20"/>
      <c r="QBO80" s="20"/>
      <c r="QBP80" s="20"/>
      <c r="QBQ80" s="20"/>
      <c r="QBR80" s="20"/>
      <c r="QBS80" s="20"/>
      <c r="QBT80" s="20"/>
      <c r="QBU80" s="20"/>
      <c r="QBV80" s="20"/>
      <c r="QBW80" s="20"/>
      <c r="QBX80" s="20"/>
      <c r="QBY80" s="20"/>
      <c r="QBZ80" s="20"/>
      <c r="QCA80" s="20"/>
      <c r="QCB80" s="20"/>
      <c r="QCC80" s="20"/>
      <c r="QCD80" s="20"/>
      <c r="QCE80" s="20"/>
      <c r="QCF80" s="20"/>
      <c r="QCG80" s="20"/>
      <c r="QCH80" s="20"/>
      <c r="QCI80" s="20"/>
      <c r="QCJ80" s="20"/>
      <c r="QCK80" s="20"/>
      <c r="QCL80" s="20"/>
      <c r="QCM80" s="20"/>
      <c r="QCN80" s="20"/>
      <c r="QCO80" s="20"/>
      <c r="QCP80" s="20"/>
      <c r="QCQ80" s="20"/>
      <c r="QCR80" s="20"/>
      <c r="QCS80" s="20"/>
      <c r="QCT80" s="20"/>
      <c r="QCU80" s="20"/>
      <c r="QCV80" s="20"/>
      <c r="QCW80" s="20"/>
      <c r="QCX80" s="20"/>
      <c r="QCY80" s="20"/>
      <c r="QCZ80" s="20"/>
      <c r="QDA80" s="20"/>
      <c r="QDB80" s="20"/>
      <c r="QDC80" s="20"/>
      <c r="QDD80" s="20"/>
      <c r="QDE80" s="20"/>
      <c r="QDF80" s="20"/>
      <c r="QDG80" s="20"/>
      <c r="QDH80" s="20"/>
      <c r="QDI80" s="20"/>
      <c r="QDJ80" s="20"/>
      <c r="QDK80" s="20"/>
      <c r="QDL80" s="20"/>
      <c r="QDM80" s="20"/>
      <c r="QDN80" s="20"/>
      <c r="QDO80" s="20"/>
      <c r="QDP80" s="20"/>
      <c r="QDQ80" s="20"/>
      <c r="QDR80" s="20"/>
      <c r="QDS80" s="20"/>
      <c r="QDT80" s="20"/>
      <c r="QDU80" s="20"/>
      <c r="QDV80" s="20"/>
      <c r="QDW80" s="20"/>
      <c r="QDX80" s="20"/>
      <c r="QDY80" s="20"/>
      <c r="QDZ80" s="20"/>
      <c r="QEA80" s="20"/>
      <c r="QEB80" s="20"/>
      <c r="QEC80" s="20"/>
      <c r="QED80" s="20"/>
      <c r="QEE80" s="20"/>
      <c r="QEF80" s="20"/>
      <c r="QEG80" s="20"/>
      <c r="QEH80" s="20"/>
      <c r="QEI80" s="20"/>
      <c r="QEJ80" s="20"/>
      <c r="QEK80" s="20"/>
      <c r="QEL80" s="20"/>
      <c r="QEM80" s="20"/>
      <c r="QEN80" s="20"/>
      <c r="QEO80" s="20"/>
      <c r="QEP80" s="20"/>
      <c r="QEQ80" s="20"/>
      <c r="QER80" s="20"/>
      <c r="QES80" s="20"/>
      <c r="QET80" s="20"/>
      <c r="QEU80" s="20"/>
      <c r="QEV80" s="20"/>
      <c r="QEW80" s="20"/>
      <c r="QEX80" s="20"/>
      <c r="QEY80" s="20"/>
      <c r="QEZ80" s="20"/>
      <c r="QFA80" s="20"/>
      <c r="QFB80" s="20"/>
      <c r="QFC80" s="20"/>
      <c r="QFD80" s="20"/>
      <c r="QFE80" s="20"/>
      <c r="QFF80" s="20"/>
      <c r="QFG80" s="20"/>
      <c r="QFH80" s="20"/>
      <c r="QFI80" s="20"/>
      <c r="QFJ80" s="20"/>
      <c r="QFK80" s="20"/>
      <c r="QFL80" s="20"/>
      <c r="QFM80" s="20"/>
      <c r="QFN80" s="20"/>
      <c r="QFO80" s="20"/>
      <c r="QFP80" s="20"/>
      <c r="QFQ80" s="20"/>
      <c r="QFR80" s="20"/>
      <c r="QFS80" s="20"/>
      <c r="QFT80" s="20"/>
      <c r="QFU80" s="20"/>
      <c r="QFV80" s="20"/>
      <c r="QFW80" s="20"/>
      <c r="QFX80" s="20"/>
      <c r="QFY80" s="20"/>
      <c r="QFZ80" s="20"/>
      <c r="QGA80" s="20"/>
      <c r="QGB80" s="20"/>
      <c r="QGC80" s="20"/>
      <c r="QGD80" s="20"/>
      <c r="QGE80" s="20"/>
      <c r="QGF80" s="20"/>
      <c r="QGG80" s="20"/>
      <c r="QGH80" s="20"/>
      <c r="QGI80" s="20"/>
      <c r="QGJ80" s="20"/>
      <c r="QGK80" s="20"/>
      <c r="QGL80" s="20"/>
      <c r="QGM80" s="20"/>
      <c r="QGN80" s="20"/>
      <c r="QGO80" s="20"/>
      <c r="QGP80" s="20"/>
      <c r="QGQ80" s="20"/>
      <c r="QGR80" s="20"/>
      <c r="QGS80" s="20"/>
      <c r="QGT80" s="20"/>
      <c r="QGU80" s="20"/>
      <c r="QGV80" s="20"/>
      <c r="QGW80" s="20"/>
      <c r="QGX80" s="20"/>
      <c r="QGY80" s="20"/>
      <c r="QGZ80" s="20"/>
      <c r="QHA80" s="20"/>
      <c r="QHB80" s="20"/>
      <c r="QHC80" s="20"/>
      <c r="QHD80" s="20"/>
      <c r="QHE80" s="20"/>
      <c r="QHF80" s="20"/>
      <c r="QHG80" s="20"/>
      <c r="QHH80" s="20"/>
      <c r="QHI80" s="20"/>
      <c r="QHJ80" s="20"/>
      <c r="QHK80" s="20"/>
      <c r="QHL80" s="20"/>
      <c r="QHM80" s="20"/>
      <c r="QHN80" s="20"/>
      <c r="QHO80" s="20"/>
      <c r="QHP80" s="20"/>
      <c r="QHQ80" s="20"/>
      <c r="QHR80" s="20"/>
      <c r="QHS80" s="20"/>
      <c r="QHT80" s="20"/>
      <c r="QHU80" s="20"/>
      <c r="QHV80" s="20"/>
      <c r="QHW80" s="20"/>
      <c r="QHX80" s="20"/>
      <c r="QHY80" s="20"/>
      <c r="QHZ80" s="20"/>
      <c r="QIA80" s="20"/>
      <c r="QIB80" s="20"/>
      <c r="QIC80" s="20"/>
      <c r="QID80" s="20"/>
      <c r="QIE80" s="20"/>
      <c r="QIF80" s="20"/>
      <c r="QIG80" s="20"/>
      <c r="QIH80" s="20"/>
      <c r="QII80" s="20"/>
      <c r="QIJ80" s="20"/>
      <c r="QIK80" s="20"/>
      <c r="QIL80" s="20"/>
      <c r="QIM80" s="20"/>
      <c r="QIN80" s="20"/>
      <c r="QIO80" s="20"/>
      <c r="QIP80" s="20"/>
      <c r="QIQ80" s="20"/>
      <c r="QIR80" s="20"/>
      <c r="QIS80" s="20"/>
      <c r="QIT80" s="20"/>
      <c r="QIU80" s="20"/>
      <c r="QIV80" s="20"/>
      <c r="QIW80" s="20"/>
      <c r="QIX80" s="20"/>
      <c r="QIY80" s="20"/>
      <c r="QIZ80" s="20"/>
      <c r="QJA80" s="20"/>
      <c r="QJB80" s="20"/>
      <c r="QJC80" s="20"/>
      <c r="QJD80" s="20"/>
      <c r="QJE80" s="20"/>
      <c r="QJF80" s="20"/>
      <c r="QJG80" s="20"/>
      <c r="QJH80" s="20"/>
      <c r="QJI80" s="20"/>
      <c r="QJJ80" s="20"/>
      <c r="QJK80" s="20"/>
      <c r="QJL80" s="20"/>
      <c r="QJM80" s="20"/>
      <c r="QJN80" s="20"/>
      <c r="QJO80" s="20"/>
      <c r="QJP80" s="20"/>
      <c r="QJQ80" s="20"/>
      <c r="QJR80" s="20"/>
      <c r="QJS80" s="20"/>
      <c r="QJT80" s="20"/>
      <c r="QJU80" s="20"/>
      <c r="QJV80" s="20"/>
      <c r="QJW80" s="20"/>
      <c r="QJX80" s="20"/>
      <c r="QJY80" s="20"/>
      <c r="QJZ80" s="20"/>
      <c r="QKA80" s="20"/>
      <c r="QKB80" s="20"/>
      <c r="QKC80" s="20"/>
      <c r="QKD80" s="20"/>
      <c r="QKE80" s="20"/>
      <c r="QKF80" s="20"/>
      <c r="QKG80" s="20"/>
      <c r="QKH80" s="20"/>
      <c r="QKI80" s="20"/>
      <c r="QKJ80" s="20"/>
      <c r="QKK80" s="20"/>
      <c r="QKL80" s="20"/>
      <c r="QKM80" s="20"/>
      <c r="QKN80" s="20"/>
      <c r="QKO80" s="20"/>
      <c r="QKP80" s="20"/>
      <c r="QKQ80" s="20"/>
      <c r="QKR80" s="20"/>
      <c r="QKS80" s="20"/>
      <c r="QKT80" s="20"/>
      <c r="QKU80" s="20"/>
      <c r="QKV80" s="20"/>
      <c r="QKW80" s="20"/>
      <c r="QKX80" s="20"/>
      <c r="QKY80" s="20"/>
      <c r="QKZ80" s="20"/>
      <c r="QLA80" s="20"/>
      <c r="QLB80" s="20"/>
      <c r="QLC80" s="20"/>
      <c r="QLD80" s="20"/>
      <c r="QLE80" s="20"/>
      <c r="QLF80" s="20"/>
      <c r="QLG80" s="20"/>
      <c r="QLH80" s="20"/>
      <c r="QLI80" s="20"/>
      <c r="QLJ80" s="20"/>
      <c r="QLK80" s="20"/>
      <c r="QLL80" s="20"/>
      <c r="QLM80" s="20"/>
      <c r="QLN80" s="20"/>
      <c r="QLO80" s="20"/>
      <c r="QLP80" s="20"/>
      <c r="QLQ80" s="20"/>
      <c r="QLR80" s="20"/>
      <c r="QLS80" s="20"/>
      <c r="QLT80" s="20"/>
      <c r="QLU80" s="20"/>
      <c r="QLV80" s="20"/>
      <c r="QLW80" s="20"/>
      <c r="QLX80" s="20"/>
      <c r="QLY80" s="20"/>
      <c r="QLZ80" s="20"/>
      <c r="QMA80" s="20"/>
      <c r="QMB80" s="20"/>
      <c r="QMC80" s="20"/>
      <c r="QMD80" s="20"/>
      <c r="QME80" s="20"/>
      <c r="QMF80" s="20"/>
      <c r="QMG80" s="20"/>
      <c r="QMH80" s="20"/>
      <c r="QMI80" s="20"/>
      <c r="QMJ80" s="20"/>
      <c r="QMK80" s="20"/>
      <c r="QML80" s="20"/>
      <c r="QMM80" s="20"/>
      <c r="QMN80" s="20"/>
      <c r="QMO80" s="20"/>
      <c r="QMP80" s="20"/>
      <c r="QMQ80" s="20"/>
      <c r="QMR80" s="20"/>
      <c r="QMS80" s="20"/>
      <c r="QMT80" s="20"/>
      <c r="QMU80" s="20"/>
      <c r="QMV80" s="20"/>
      <c r="QMW80" s="20"/>
      <c r="QMX80" s="20"/>
      <c r="QMY80" s="20"/>
      <c r="QMZ80" s="20"/>
      <c r="QNA80" s="20"/>
      <c r="QNB80" s="20"/>
      <c r="QNC80" s="20"/>
      <c r="QND80" s="20"/>
      <c r="QNE80" s="20"/>
      <c r="QNF80" s="20"/>
      <c r="QNG80" s="20"/>
      <c r="QNH80" s="20"/>
      <c r="QNI80" s="20"/>
      <c r="QNJ80" s="20"/>
      <c r="QNK80" s="20"/>
      <c r="QNL80" s="20"/>
      <c r="QNM80" s="20"/>
      <c r="QNN80" s="20"/>
      <c r="QNO80" s="20"/>
      <c r="QNP80" s="20"/>
      <c r="QNQ80" s="20"/>
      <c r="QNR80" s="20"/>
      <c r="QNS80" s="20"/>
      <c r="QNT80" s="20"/>
      <c r="QNU80" s="20"/>
      <c r="QNV80" s="20"/>
      <c r="QNW80" s="20"/>
      <c r="QNX80" s="20"/>
      <c r="QNY80" s="20"/>
      <c r="QNZ80" s="20"/>
      <c r="QOA80" s="20"/>
      <c r="QOB80" s="20"/>
      <c r="QOC80" s="20"/>
      <c r="QOD80" s="20"/>
      <c r="QOE80" s="20"/>
      <c r="QOF80" s="20"/>
      <c r="QOG80" s="20"/>
      <c r="QOH80" s="20"/>
      <c r="QOI80" s="20"/>
      <c r="QOJ80" s="20"/>
      <c r="QOK80" s="20"/>
      <c r="QOL80" s="20"/>
      <c r="QOM80" s="20"/>
      <c r="QON80" s="20"/>
      <c r="QOO80" s="20"/>
      <c r="QOP80" s="20"/>
      <c r="QOQ80" s="20"/>
      <c r="QOR80" s="20"/>
      <c r="QOS80" s="20"/>
      <c r="QOT80" s="20"/>
      <c r="QOU80" s="20"/>
      <c r="QOV80" s="20"/>
      <c r="QOW80" s="20"/>
      <c r="QOX80" s="20"/>
      <c r="QOY80" s="20"/>
      <c r="QOZ80" s="20"/>
      <c r="QPA80" s="20"/>
      <c r="QPB80" s="20"/>
      <c r="QPC80" s="20"/>
      <c r="QPD80" s="20"/>
      <c r="QPE80" s="20"/>
      <c r="QPF80" s="20"/>
      <c r="QPG80" s="20"/>
      <c r="QPH80" s="20"/>
      <c r="QPI80" s="20"/>
      <c r="QPJ80" s="20"/>
      <c r="QPK80" s="20"/>
      <c r="QPL80" s="20"/>
      <c r="QPM80" s="20"/>
      <c r="QPN80" s="20"/>
      <c r="QPO80" s="20"/>
      <c r="QPP80" s="20"/>
      <c r="QPQ80" s="20"/>
      <c r="QPR80" s="20"/>
      <c r="QPS80" s="20"/>
      <c r="QPT80" s="20"/>
      <c r="QPU80" s="20"/>
      <c r="QPV80" s="20"/>
      <c r="QPW80" s="20"/>
      <c r="QPX80" s="20"/>
      <c r="QPY80" s="20"/>
      <c r="QPZ80" s="20"/>
      <c r="QQA80" s="20"/>
      <c r="QQB80" s="20"/>
      <c r="QQC80" s="20"/>
      <c r="QQD80" s="20"/>
      <c r="QQE80" s="20"/>
      <c r="QQF80" s="20"/>
      <c r="QQG80" s="20"/>
      <c r="QQH80" s="20"/>
      <c r="QQI80" s="20"/>
      <c r="QQJ80" s="20"/>
      <c r="QQK80" s="20"/>
      <c r="QQL80" s="20"/>
      <c r="QQM80" s="20"/>
      <c r="QQN80" s="20"/>
      <c r="QQO80" s="20"/>
      <c r="QQP80" s="20"/>
      <c r="QQQ80" s="20"/>
      <c r="QQR80" s="20"/>
      <c r="QQS80" s="20"/>
      <c r="QQT80" s="20"/>
      <c r="QQU80" s="20"/>
      <c r="QQV80" s="20"/>
      <c r="QQW80" s="20"/>
      <c r="QQX80" s="20"/>
      <c r="QQY80" s="20"/>
      <c r="QQZ80" s="20"/>
      <c r="QRA80" s="20"/>
      <c r="QRB80" s="20"/>
      <c r="QRC80" s="20"/>
      <c r="QRD80" s="20"/>
      <c r="QRE80" s="20"/>
      <c r="QRF80" s="20"/>
      <c r="QRG80" s="20"/>
      <c r="QRH80" s="20"/>
      <c r="QRI80" s="20"/>
      <c r="QRJ80" s="20"/>
      <c r="QRK80" s="20"/>
      <c r="QRL80" s="20"/>
      <c r="QRM80" s="20"/>
      <c r="QRN80" s="20"/>
      <c r="QRO80" s="20"/>
      <c r="QRP80" s="20"/>
      <c r="QRQ80" s="20"/>
      <c r="QRR80" s="20"/>
      <c r="QRS80" s="20"/>
      <c r="QRT80" s="20"/>
      <c r="QRU80" s="20"/>
      <c r="QRV80" s="20"/>
      <c r="QRW80" s="20"/>
      <c r="QRX80" s="20"/>
      <c r="QRY80" s="20"/>
      <c r="QRZ80" s="20"/>
      <c r="QSA80" s="20"/>
      <c r="QSB80" s="20"/>
      <c r="QSC80" s="20"/>
      <c r="QSD80" s="20"/>
      <c r="QSE80" s="20"/>
      <c r="QSF80" s="20"/>
      <c r="QSG80" s="20"/>
      <c r="QSH80" s="20"/>
      <c r="QSI80" s="20"/>
      <c r="QSJ80" s="20"/>
      <c r="QSK80" s="20"/>
      <c r="QSL80" s="20"/>
      <c r="QSM80" s="20"/>
      <c r="QSN80" s="20"/>
      <c r="QSO80" s="20"/>
      <c r="QSP80" s="20"/>
      <c r="QSQ80" s="20"/>
      <c r="QSR80" s="20"/>
      <c r="QSS80" s="20"/>
      <c r="QST80" s="20"/>
      <c r="QSU80" s="20"/>
      <c r="QSV80" s="20"/>
      <c r="QSW80" s="20"/>
      <c r="QSX80" s="20"/>
      <c r="QSY80" s="20"/>
      <c r="QSZ80" s="20"/>
      <c r="QTA80" s="20"/>
      <c r="QTB80" s="20"/>
      <c r="QTC80" s="20"/>
      <c r="QTD80" s="20"/>
      <c r="QTE80" s="20"/>
      <c r="QTF80" s="20"/>
      <c r="QTG80" s="20"/>
      <c r="QTH80" s="20"/>
      <c r="QTI80" s="20"/>
      <c r="QTJ80" s="20"/>
      <c r="QTK80" s="20"/>
      <c r="QTL80" s="20"/>
      <c r="QTM80" s="20"/>
      <c r="QTN80" s="20"/>
      <c r="QTO80" s="20"/>
      <c r="QTP80" s="20"/>
      <c r="QTQ80" s="20"/>
      <c r="QTR80" s="20"/>
      <c r="QTS80" s="20"/>
      <c r="QTT80" s="20"/>
      <c r="QTU80" s="20"/>
      <c r="QTV80" s="20"/>
      <c r="QTW80" s="20"/>
      <c r="QTX80" s="20"/>
      <c r="QTY80" s="20"/>
      <c r="QTZ80" s="20"/>
      <c r="QUA80" s="20"/>
      <c r="QUB80" s="20"/>
      <c r="QUC80" s="20"/>
      <c r="QUD80" s="20"/>
      <c r="QUE80" s="20"/>
      <c r="QUF80" s="20"/>
      <c r="QUG80" s="20"/>
      <c r="QUH80" s="20"/>
      <c r="QUI80" s="20"/>
      <c r="QUJ80" s="20"/>
      <c r="QUK80" s="20"/>
      <c r="QUL80" s="20"/>
      <c r="QUM80" s="20"/>
      <c r="QUN80" s="20"/>
      <c r="QUO80" s="20"/>
      <c r="QUP80" s="20"/>
      <c r="QUQ80" s="20"/>
      <c r="QUR80" s="20"/>
      <c r="QUS80" s="20"/>
      <c r="QUT80" s="20"/>
      <c r="QUU80" s="20"/>
      <c r="QUV80" s="20"/>
      <c r="QUW80" s="20"/>
      <c r="QUX80" s="20"/>
      <c r="QUY80" s="20"/>
      <c r="QUZ80" s="20"/>
      <c r="QVA80" s="20"/>
      <c r="QVB80" s="20"/>
      <c r="QVC80" s="20"/>
      <c r="QVD80" s="20"/>
      <c r="QVE80" s="20"/>
      <c r="QVF80" s="20"/>
      <c r="QVG80" s="20"/>
      <c r="QVH80" s="20"/>
      <c r="QVI80" s="20"/>
      <c r="QVJ80" s="20"/>
      <c r="QVK80" s="20"/>
      <c r="QVL80" s="20"/>
      <c r="QVM80" s="20"/>
      <c r="QVN80" s="20"/>
      <c r="QVO80" s="20"/>
      <c r="QVP80" s="20"/>
      <c r="QVQ80" s="20"/>
      <c r="QVR80" s="20"/>
      <c r="QVS80" s="20"/>
      <c r="QVT80" s="20"/>
      <c r="QVU80" s="20"/>
      <c r="QVV80" s="20"/>
      <c r="QVW80" s="20"/>
      <c r="QVX80" s="20"/>
      <c r="QVY80" s="20"/>
      <c r="QVZ80" s="20"/>
      <c r="QWA80" s="20"/>
      <c r="QWB80" s="20"/>
      <c r="QWC80" s="20"/>
      <c r="QWD80" s="20"/>
      <c r="QWE80" s="20"/>
      <c r="QWF80" s="20"/>
      <c r="QWG80" s="20"/>
      <c r="QWH80" s="20"/>
      <c r="QWI80" s="20"/>
      <c r="QWJ80" s="20"/>
      <c r="QWK80" s="20"/>
      <c r="QWL80" s="20"/>
      <c r="QWM80" s="20"/>
      <c r="QWN80" s="20"/>
      <c r="QWO80" s="20"/>
      <c r="QWP80" s="20"/>
      <c r="QWQ80" s="20"/>
      <c r="QWR80" s="20"/>
      <c r="QWS80" s="20"/>
      <c r="QWT80" s="20"/>
      <c r="QWU80" s="20"/>
      <c r="QWV80" s="20"/>
      <c r="QWW80" s="20"/>
      <c r="QWX80" s="20"/>
      <c r="QWY80" s="20"/>
      <c r="QWZ80" s="20"/>
      <c r="QXA80" s="20"/>
      <c r="QXB80" s="20"/>
      <c r="QXC80" s="20"/>
      <c r="QXD80" s="20"/>
      <c r="QXE80" s="20"/>
      <c r="QXF80" s="20"/>
      <c r="QXG80" s="20"/>
      <c r="QXH80" s="20"/>
      <c r="QXI80" s="20"/>
      <c r="QXJ80" s="20"/>
      <c r="QXK80" s="20"/>
      <c r="QXL80" s="20"/>
      <c r="QXM80" s="20"/>
      <c r="QXN80" s="20"/>
      <c r="QXO80" s="20"/>
      <c r="QXP80" s="20"/>
      <c r="QXQ80" s="20"/>
      <c r="QXR80" s="20"/>
      <c r="QXS80" s="20"/>
      <c r="QXT80" s="20"/>
      <c r="QXU80" s="20"/>
      <c r="QXV80" s="20"/>
      <c r="QXW80" s="20"/>
      <c r="QXX80" s="20"/>
      <c r="QXY80" s="20"/>
      <c r="QXZ80" s="20"/>
      <c r="QYA80" s="20"/>
      <c r="QYB80" s="20"/>
      <c r="QYC80" s="20"/>
      <c r="QYD80" s="20"/>
      <c r="QYE80" s="20"/>
      <c r="QYF80" s="20"/>
      <c r="QYG80" s="20"/>
      <c r="QYH80" s="20"/>
      <c r="QYI80" s="20"/>
      <c r="QYJ80" s="20"/>
      <c r="QYK80" s="20"/>
      <c r="QYL80" s="20"/>
      <c r="QYM80" s="20"/>
      <c r="QYN80" s="20"/>
      <c r="QYO80" s="20"/>
      <c r="QYP80" s="20"/>
      <c r="QYQ80" s="20"/>
      <c r="QYR80" s="20"/>
      <c r="QYS80" s="20"/>
      <c r="QYT80" s="20"/>
      <c r="QYU80" s="20"/>
      <c r="QYV80" s="20"/>
      <c r="QYW80" s="20"/>
      <c r="QYX80" s="20"/>
      <c r="QYY80" s="20"/>
      <c r="QYZ80" s="20"/>
      <c r="QZA80" s="20"/>
      <c r="QZB80" s="20"/>
      <c r="QZC80" s="20"/>
      <c r="QZD80" s="20"/>
      <c r="QZE80" s="20"/>
      <c r="QZF80" s="20"/>
      <c r="QZG80" s="20"/>
      <c r="QZH80" s="20"/>
      <c r="QZI80" s="20"/>
      <c r="QZJ80" s="20"/>
      <c r="QZK80" s="20"/>
      <c r="QZL80" s="20"/>
      <c r="QZM80" s="20"/>
      <c r="QZN80" s="20"/>
      <c r="QZO80" s="20"/>
      <c r="QZP80" s="20"/>
      <c r="QZQ80" s="20"/>
      <c r="QZR80" s="20"/>
      <c r="QZS80" s="20"/>
      <c r="QZT80" s="20"/>
      <c r="QZU80" s="20"/>
      <c r="QZV80" s="20"/>
      <c r="QZW80" s="20"/>
      <c r="QZX80" s="20"/>
      <c r="QZY80" s="20"/>
      <c r="QZZ80" s="20"/>
      <c r="RAA80" s="20"/>
      <c r="RAB80" s="20"/>
      <c r="RAC80" s="20"/>
      <c r="RAD80" s="20"/>
      <c r="RAE80" s="20"/>
      <c r="RAF80" s="20"/>
      <c r="RAG80" s="20"/>
      <c r="RAH80" s="20"/>
      <c r="RAI80" s="20"/>
      <c r="RAJ80" s="20"/>
      <c r="RAK80" s="20"/>
      <c r="RAL80" s="20"/>
      <c r="RAM80" s="20"/>
      <c r="RAN80" s="20"/>
      <c r="RAO80" s="20"/>
      <c r="RAP80" s="20"/>
      <c r="RAQ80" s="20"/>
      <c r="RAR80" s="20"/>
      <c r="RAS80" s="20"/>
      <c r="RAT80" s="20"/>
      <c r="RAU80" s="20"/>
      <c r="RAV80" s="20"/>
      <c r="RAW80" s="20"/>
      <c r="RAX80" s="20"/>
      <c r="RAY80" s="20"/>
      <c r="RAZ80" s="20"/>
      <c r="RBA80" s="20"/>
      <c r="RBB80" s="20"/>
      <c r="RBC80" s="20"/>
      <c r="RBD80" s="20"/>
      <c r="RBE80" s="20"/>
      <c r="RBF80" s="20"/>
      <c r="RBG80" s="20"/>
      <c r="RBH80" s="20"/>
      <c r="RBI80" s="20"/>
      <c r="RBJ80" s="20"/>
      <c r="RBK80" s="20"/>
      <c r="RBL80" s="20"/>
      <c r="RBM80" s="20"/>
      <c r="RBN80" s="20"/>
      <c r="RBO80" s="20"/>
      <c r="RBP80" s="20"/>
      <c r="RBQ80" s="20"/>
      <c r="RBR80" s="20"/>
      <c r="RBS80" s="20"/>
      <c r="RBT80" s="20"/>
      <c r="RBU80" s="20"/>
      <c r="RBV80" s="20"/>
      <c r="RBW80" s="20"/>
      <c r="RBX80" s="20"/>
      <c r="RBY80" s="20"/>
      <c r="RBZ80" s="20"/>
      <c r="RCA80" s="20"/>
      <c r="RCB80" s="20"/>
      <c r="RCC80" s="20"/>
      <c r="RCD80" s="20"/>
      <c r="RCE80" s="20"/>
      <c r="RCF80" s="20"/>
      <c r="RCG80" s="20"/>
      <c r="RCH80" s="20"/>
      <c r="RCI80" s="20"/>
      <c r="RCJ80" s="20"/>
      <c r="RCK80" s="20"/>
      <c r="RCL80" s="20"/>
      <c r="RCM80" s="20"/>
      <c r="RCN80" s="20"/>
      <c r="RCO80" s="20"/>
      <c r="RCP80" s="20"/>
      <c r="RCQ80" s="20"/>
      <c r="RCR80" s="20"/>
      <c r="RCS80" s="20"/>
      <c r="RCT80" s="20"/>
      <c r="RCU80" s="20"/>
      <c r="RCV80" s="20"/>
      <c r="RCW80" s="20"/>
      <c r="RCX80" s="20"/>
      <c r="RCY80" s="20"/>
      <c r="RCZ80" s="20"/>
      <c r="RDA80" s="20"/>
      <c r="RDB80" s="20"/>
      <c r="RDC80" s="20"/>
      <c r="RDD80" s="20"/>
      <c r="RDE80" s="20"/>
      <c r="RDF80" s="20"/>
      <c r="RDG80" s="20"/>
      <c r="RDH80" s="20"/>
      <c r="RDI80" s="20"/>
      <c r="RDJ80" s="20"/>
      <c r="RDK80" s="20"/>
      <c r="RDL80" s="20"/>
      <c r="RDM80" s="20"/>
      <c r="RDN80" s="20"/>
      <c r="RDO80" s="20"/>
      <c r="RDP80" s="20"/>
      <c r="RDQ80" s="20"/>
      <c r="RDR80" s="20"/>
      <c r="RDS80" s="20"/>
      <c r="RDT80" s="20"/>
      <c r="RDU80" s="20"/>
      <c r="RDV80" s="20"/>
      <c r="RDW80" s="20"/>
      <c r="RDX80" s="20"/>
      <c r="RDY80" s="20"/>
      <c r="RDZ80" s="20"/>
      <c r="REA80" s="20"/>
      <c r="REB80" s="20"/>
      <c r="REC80" s="20"/>
      <c r="RED80" s="20"/>
      <c r="REE80" s="20"/>
      <c r="REF80" s="20"/>
      <c r="REG80" s="20"/>
      <c r="REH80" s="20"/>
      <c r="REI80" s="20"/>
      <c r="REJ80" s="20"/>
      <c r="REK80" s="20"/>
      <c r="REL80" s="20"/>
      <c r="REM80" s="20"/>
      <c r="REN80" s="20"/>
      <c r="REO80" s="20"/>
      <c r="REP80" s="20"/>
      <c r="REQ80" s="20"/>
      <c r="RER80" s="20"/>
      <c r="RES80" s="20"/>
      <c r="RET80" s="20"/>
      <c r="REU80" s="20"/>
      <c r="REV80" s="20"/>
      <c r="REW80" s="20"/>
      <c r="REX80" s="20"/>
      <c r="REY80" s="20"/>
      <c r="REZ80" s="20"/>
      <c r="RFA80" s="20"/>
      <c r="RFB80" s="20"/>
      <c r="RFC80" s="20"/>
      <c r="RFD80" s="20"/>
      <c r="RFE80" s="20"/>
      <c r="RFF80" s="20"/>
      <c r="RFG80" s="20"/>
      <c r="RFH80" s="20"/>
      <c r="RFI80" s="20"/>
      <c r="RFJ80" s="20"/>
      <c r="RFK80" s="20"/>
      <c r="RFL80" s="20"/>
      <c r="RFM80" s="20"/>
      <c r="RFN80" s="20"/>
      <c r="RFO80" s="20"/>
      <c r="RFP80" s="20"/>
      <c r="RFQ80" s="20"/>
      <c r="RFR80" s="20"/>
      <c r="RFS80" s="20"/>
      <c r="RFT80" s="20"/>
      <c r="RFU80" s="20"/>
      <c r="RFV80" s="20"/>
      <c r="RFW80" s="20"/>
      <c r="RFX80" s="20"/>
      <c r="RFY80" s="20"/>
      <c r="RFZ80" s="20"/>
      <c r="RGA80" s="20"/>
      <c r="RGB80" s="20"/>
      <c r="RGC80" s="20"/>
      <c r="RGD80" s="20"/>
      <c r="RGE80" s="20"/>
      <c r="RGF80" s="20"/>
      <c r="RGG80" s="20"/>
      <c r="RGH80" s="20"/>
      <c r="RGI80" s="20"/>
      <c r="RGJ80" s="20"/>
      <c r="RGK80" s="20"/>
      <c r="RGL80" s="20"/>
      <c r="RGM80" s="20"/>
      <c r="RGN80" s="20"/>
      <c r="RGO80" s="20"/>
      <c r="RGP80" s="20"/>
      <c r="RGQ80" s="20"/>
      <c r="RGR80" s="20"/>
      <c r="RGS80" s="20"/>
      <c r="RGT80" s="20"/>
      <c r="RGU80" s="20"/>
      <c r="RGV80" s="20"/>
      <c r="RGW80" s="20"/>
      <c r="RGX80" s="20"/>
      <c r="RGY80" s="20"/>
      <c r="RGZ80" s="20"/>
      <c r="RHA80" s="20"/>
      <c r="RHB80" s="20"/>
      <c r="RHC80" s="20"/>
      <c r="RHD80" s="20"/>
      <c r="RHE80" s="20"/>
      <c r="RHF80" s="20"/>
      <c r="RHG80" s="20"/>
      <c r="RHH80" s="20"/>
      <c r="RHI80" s="20"/>
      <c r="RHJ80" s="20"/>
      <c r="RHK80" s="20"/>
      <c r="RHL80" s="20"/>
      <c r="RHM80" s="20"/>
      <c r="RHN80" s="20"/>
      <c r="RHO80" s="20"/>
      <c r="RHP80" s="20"/>
      <c r="RHQ80" s="20"/>
      <c r="RHR80" s="20"/>
      <c r="RHS80" s="20"/>
      <c r="RHT80" s="20"/>
      <c r="RHU80" s="20"/>
      <c r="RHV80" s="20"/>
      <c r="RHW80" s="20"/>
      <c r="RHX80" s="20"/>
      <c r="RHY80" s="20"/>
      <c r="RHZ80" s="20"/>
      <c r="RIA80" s="20"/>
      <c r="RIB80" s="20"/>
      <c r="RIC80" s="20"/>
      <c r="RID80" s="20"/>
      <c r="RIE80" s="20"/>
      <c r="RIF80" s="20"/>
      <c r="RIG80" s="20"/>
      <c r="RIH80" s="20"/>
      <c r="RII80" s="20"/>
      <c r="RIJ80" s="20"/>
      <c r="RIK80" s="20"/>
      <c r="RIL80" s="20"/>
      <c r="RIM80" s="20"/>
      <c r="RIN80" s="20"/>
      <c r="RIO80" s="20"/>
      <c r="RIP80" s="20"/>
      <c r="RIQ80" s="20"/>
      <c r="RIR80" s="20"/>
      <c r="RIS80" s="20"/>
      <c r="RIT80" s="20"/>
      <c r="RIU80" s="20"/>
      <c r="RIV80" s="20"/>
      <c r="RIW80" s="20"/>
      <c r="RIX80" s="20"/>
      <c r="RIY80" s="20"/>
      <c r="RIZ80" s="20"/>
      <c r="RJA80" s="20"/>
      <c r="RJB80" s="20"/>
      <c r="RJC80" s="20"/>
      <c r="RJD80" s="20"/>
      <c r="RJE80" s="20"/>
      <c r="RJF80" s="20"/>
      <c r="RJG80" s="20"/>
      <c r="RJH80" s="20"/>
      <c r="RJI80" s="20"/>
      <c r="RJJ80" s="20"/>
      <c r="RJK80" s="20"/>
      <c r="RJL80" s="20"/>
      <c r="RJM80" s="20"/>
      <c r="RJN80" s="20"/>
      <c r="RJO80" s="20"/>
      <c r="RJP80" s="20"/>
      <c r="RJQ80" s="20"/>
      <c r="RJR80" s="20"/>
      <c r="RJS80" s="20"/>
      <c r="RJT80" s="20"/>
      <c r="RJU80" s="20"/>
      <c r="RJV80" s="20"/>
      <c r="RJW80" s="20"/>
      <c r="RJX80" s="20"/>
      <c r="RJY80" s="20"/>
      <c r="RJZ80" s="20"/>
      <c r="RKA80" s="20"/>
      <c r="RKB80" s="20"/>
      <c r="RKC80" s="20"/>
      <c r="RKD80" s="20"/>
      <c r="RKE80" s="20"/>
      <c r="RKF80" s="20"/>
      <c r="RKG80" s="20"/>
      <c r="RKH80" s="20"/>
      <c r="RKI80" s="20"/>
      <c r="RKJ80" s="20"/>
      <c r="RKK80" s="20"/>
      <c r="RKL80" s="20"/>
      <c r="RKM80" s="20"/>
      <c r="RKN80" s="20"/>
      <c r="RKO80" s="20"/>
      <c r="RKP80" s="20"/>
      <c r="RKQ80" s="20"/>
      <c r="RKR80" s="20"/>
      <c r="RKS80" s="20"/>
      <c r="RKT80" s="20"/>
      <c r="RKU80" s="20"/>
      <c r="RKV80" s="20"/>
      <c r="RKW80" s="20"/>
      <c r="RKX80" s="20"/>
      <c r="RKY80" s="20"/>
      <c r="RKZ80" s="20"/>
      <c r="RLA80" s="20"/>
      <c r="RLB80" s="20"/>
      <c r="RLC80" s="20"/>
      <c r="RLD80" s="20"/>
      <c r="RLE80" s="20"/>
      <c r="RLF80" s="20"/>
      <c r="RLG80" s="20"/>
      <c r="RLH80" s="20"/>
      <c r="RLI80" s="20"/>
      <c r="RLJ80" s="20"/>
      <c r="RLK80" s="20"/>
      <c r="RLL80" s="20"/>
      <c r="RLM80" s="20"/>
      <c r="RLN80" s="20"/>
      <c r="RLO80" s="20"/>
      <c r="RLP80" s="20"/>
      <c r="RLQ80" s="20"/>
      <c r="RLR80" s="20"/>
      <c r="RLS80" s="20"/>
      <c r="RLT80" s="20"/>
      <c r="RLU80" s="20"/>
      <c r="RLV80" s="20"/>
      <c r="RLW80" s="20"/>
      <c r="RLX80" s="20"/>
      <c r="RLY80" s="20"/>
      <c r="RLZ80" s="20"/>
      <c r="RMA80" s="20"/>
      <c r="RMB80" s="20"/>
      <c r="RMC80" s="20"/>
      <c r="RMD80" s="20"/>
      <c r="RME80" s="20"/>
      <c r="RMF80" s="20"/>
      <c r="RMG80" s="20"/>
      <c r="RMH80" s="20"/>
      <c r="RMI80" s="20"/>
      <c r="RMJ80" s="20"/>
      <c r="RMK80" s="20"/>
      <c r="RML80" s="20"/>
      <c r="RMM80" s="20"/>
      <c r="RMN80" s="20"/>
      <c r="RMO80" s="20"/>
      <c r="RMP80" s="20"/>
      <c r="RMQ80" s="20"/>
      <c r="RMR80" s="20"/>
      <c r="RMS80" s="20"/>
      <c r="RMT80" s="20"/>
      <c r="RMU80" s="20"/>
      <c r="RMV80" s="20"/>
      <c r="RMW80" s="20"/>
      <c r="RMX80" s="20"/>
      <c r="RMY80" s="20"/>
      <c r="RMZ80" s="20"/>
      <c r="RNA80" s="20"/>
      <c r="RNB80" s="20"/>
      <c r="RNC80" s="20"/>
      <c r="RND80" s="20"/>
      <c r="RNE80" s="20"/>
      <c r="RNF80" s="20"/>
      <c r="RNG80" s="20"/>
      <c r="RNH80" s="20"/>
      <c r="RNI80" s="20"/>
      <c r="RNJ80" s="20"/>
      <c r="RNK80" s="20"/>
      <c r="RNL80" s="20"/>
      <c r="RNM80" s="20"/>
      <c r="RNN80" s="20"/>
      <c r="RNO80" s="20"/>
      <c r="RNP80" s="20"/>
      <c r="RNQ80" s="20"/>
      <c r="RNR80" s="20"/>
      <c r="RNS80" s="20"/>
      <c r="RNT80" s="20"/>
      <c r="RNU80" s="20"/>
      <c r="RNV80" s="20"/>
      <c r="RNW80" s="20"/>
      <c r="RNX80" s="20"/>
      <c r="RNY80" s="20"/>
      <c r="RNZ80" s="20"/>
      <c r="ROA80" s="20"/>
      <c r="ROB80" s="20"/>
      <c r="ROC80" s="20"/>
      <c r="ROD80" s="20"/>
      <c r="ROE80" s="20"/>
      <c r="ROF80" s="20"/>
      <c r="ROG80" s="20"/>
      <c r="ROH80" s="20"/>
      <c r="ROI80" s="20"/>
      <c r="ROJ80" s="20"/>
      <c r="ROK80" s="20"/>
      <c r="ROL80" s="20"/>
      <c r="ROM80" s="20"/>
      <c r="RON80" s="20"/>
      <c r="ROO80" s="20"/>
      <c r="ROP80" s="20"/>
      <c r="ROQ80" s="20"/>
      <c r="ROR80" s="20"/>
      <c r="ROS80" s="20"/>
      <c r="ROT80" s="20"/>
      <c r="ROU80" s="20"/>
      <c r="ROV80" s="20"/>
      <c r="ROW80" s="20"/>
      <c r="ROX80" s="20"/>
      <c r="ROY80" s="20"/>
      <c r="ROZ80" s="20"/>
      <c r="RPA80" s="20"/>
      <c r="RPB80" s="20"/>
      <c r="RPC80" s="20"/>
      <c r="RPD80" s="20"/>
      <c r="RPE80" s="20"/>
      <c r="RPF80" s="20"/>
      <c r="RPG80" s="20"/>
      <c r="RPH80" s="20"/>
      <c r="RPI80" s="20"/>
      <c r="RPJ80" s="20"/>
      <c r="RPK80" s="20"/>
      <c r="RPL80" s="20"/>
      <c r="RPM80" s="20"/>
      <c r="RPN80" s="20"/>
      <c r="RPO80" s="20"/>
      <c r="RPP80" s="20"/>
      <c r="RPQ80" s="20"/>
      <c r="RPR80" s="20"/>
      <c r="RPS80" s="20"/>
      <c r="RPT80" s="20"/>
      <c r="RPU80" s="20"/>
      <c r="RPV80" s="20"/>
      <c r="RPW80" s="20"/>
      <c r="RPX80" s="20"/>
      <c r="RPY80" s="20"/>
      <c r="RPZ80" s="20"/>
      <c r="RQA80" s="20"/>
      <c r="RQB80" s="20"/>
      <c r="RQC80" s="20"/>
      <c r="RQD80" s="20"/>
      <c r="RQE80" s="20"/>
      <c r="RQF80" s="20"/>
      <c r="RQG80" s="20"/>
      <c r="RQH80" s="20"/>
      <c r="RQI80" s="20"/>
      <c r="RQJ80" s="20"/>
      <c r="RQK80" s="20"/>
      <c r="RQL80" s="20"/>
      <c r="RQM80" s="20"/>
      <c r="RQN80" s="20"/>
      <c r="RQO80" s="20"/>
      <c r="RQP80" s="20"/>
      <c r="RQQ80" s="20"/>
      <c r="RQR80" s="20"/>
      <c r="RQS80" s="20"/>
      <c r="RQT80" s="20"/>
      <c r="RQU80" s="20"/>
      <c r="RQV80" s="20"/>
      <c r="RQW80" s="20"/>
      <c r="RQX80" s="20"/>
      <c r="RQY80" s="20"/>
      <c r="RQZ80" s="20"/>
      <c r="RRA80" s="20"/>
      <c r="RRB80" s="20"/>
      <c r="RRC80" s="20"/>
      <c r="RRD80" s="20"/>
      <c r="RRE80" s="20"/>
      <c r="RRF80" s="20"/>
      <c r="RRG80" s="20"/>
      <c r="RRH80" s="20"/>
      <c r="RRI80" s="20"/>
      <c r="RRJ80" s="20"/>
      <c r="RRK80" s="20"/>
      <c r="RRL80" s="20"/>
      <c r="RRM80" s="20"/>
      <c r="RRN80" s="20"/>
      <c r="RRO80" s="20"/>
      <c r="RRP80" s="20"/>
      <c r="RRQ80" s="20"/>
      <c r="RRR80" s="20"/>
      <c r="RRS80" s="20"/>
      <c r="RRT80" s="20"/>
      <c r="RRU80" s="20"/>
      <c r="RRV80" s="20"/>
      <c r="RRW80" s="20"/>
      <c r="RRX80" s="20"/>
      <c r="RRY80" s="20"/>
      <c r="RRZ80" s="20"/>
      <c r="RSA80" s="20"/>
      <c r="RSB80" s="20"/>
      <c r="RSC80" s="20"/>
      <c r="RSD80" s="20"/>
      <c r="RSE80" s="20"/>
      <c r="RSF80" s="20"/>
      <c r="RSG80" s="20"/>
      <c r="RSH80" s="20"/>
      <c r="RSI80" s="20"/>
      <c r="RSJ80" s="20"/>
      <c r="RSK80" s="20"/>
      <c r="RSL80" s="20"/>
      <c r="RSM80" s="20"/>
      <c r="RSN80" s="20"/>
      <c r="RSO80" s="20"/>
      <c r="RSP80" s="20"/>
      <c r="RSQ80" s="20"/>
      <c r="RSR80" s="20"/>
      <c r="RSS80" s="20"/>
      <c r="RST80" s="20"/>
      <c r="RSU80" s="20"/>
      <c r="RSV80" s="20"/>
      <c r="RSW80" s="20"/>
      <c r="RSX80" s="20"/>
      <c r="RSY80" s="20"/>
      <c r="RSZ80" s="20"/>
      <c r="RTA80" s="20"/>
      <c r="RTB80" s="20"/>
      <c r="RTC80" s="20"/>
      <c r="RTD80" s="20"/>
      <c r="RTE80" s="20"/>
      <c r="RTF80" s="20"/>
      <c r="RTG80" s="20"/>
      <c r="RTH80" s="20"/>
      <c r="RTI80" s="20"/>
      <c r="RTJ80" s="20"/>
      <c r="RTK80" s="20"/>
      <c r="RTL80" s="20"/>
      <c r="RTM80" s="20"/>
      <c r="RTN80" s="20"/>
      <c r="RTO80" s="20"/>
      <c r="RTP80" s="20"/>
      <c r="RTQ80" s="20"/>
      <c r="RTR80" s="20"/>
      <c r="RTS80" s="20"/>
      <c r="RTT80" s="20"/>
      <c r="RTU80" s="20"/>
      <c r="RTV80" s="20"/>
      <c r="RTW80" s="20"/>
      <c r="RTX80" s="20"/>
      <c r="RTY80" s="20"/>
      <c r="RTZ80" s="20"/>
      <c r="RUA80" s="20"/>
      <c r="RUB80" s="20"/>
      <c r="RUC80" s="20"/>
      <c r="RUD80" s="20"/>
      <c r="RUE80" s="20"/>
      <c r="RUF80" s="20"/>
      <c r="RUG80" s="20"/>
      <c r="RUH80" s="20"/>
      <c r="RUI80" s="20"/>
      <c r="RUJ80" s="20"/>
      <c r="RUK80" s="20"/>
      <c r="RUL80" s="20"/>
      <c r="RUM80" s="20"/>
      <c r="RUN80" s="20"/>
      <c r="RUO80" s="20"/>
      <c r="RUP80" s="20"/>
      <c r="RUQ80" s="20"/>
      <c r="RUR80" s="20"/>
      <c r="RUS80" s="20"/>
      <c r="RUT80" s="20"/>
      <c r="RUU80" s="20"/>
      <c r="RUV80" s="20"/>
      <c r="RUW80" s="20"/>
      <c r="RUX80" s="20"/>
      <c r="RUY80" s="20"/>
      <c r="RUZ80" s="20"/>
      <c r="RVA80" s="20"/>
      <c r="RVB80" s="20"/>
      <c r="RVC80" s="20"/>
      <c r="RVD80" s="20"/>
      <c r="RVE80" s="20"/>
      <c r="RVF80" s="20"/>
      <c r="RVG80" s="20"/>
      <c r="RVH80" s="20"/>
      <c r="RVI80" s="20"/>
      <c r="RVJ80" s="20"/>
      <c r="RVK80" s="20"/>
      <c r="RVL80" s="20"/>
      <c r="RVM80" s="20"/>
      <c r="RVN80" s="20"/>
      <c r="RVO80" s="20"/>
      <c r="RVP80" s="20"/>
      <c r="RVQ80" s="20"/>
      <c r="RVR80" s="20"/>
      <c r="RVS80" s="20"/>
      <c r="RVT80" s="20"/>
      <c r="RVU80" s="20"/>
      <c r="RVV80" s="20"/>
      <c r="RVW80" s="20"/>
      <c r="RVX80" s="20"/>
      <c r="RVY80" s="20"/>
      <c r="RVZ80" s="20"/>
      <c r="RWA80" s="20"/>
      <c r="RWB80" s="20"/>
      <c r="RWC80" s="20"/>
      <c r="RWD80" s="20"/>
      <c r="RWE80" s="20"/>
      <c r="RWF80" s="20"/>
      <c r="RWG80" s="20"/>
      <c r="RWH80" s="20"/>
      <c r="RWI80" s="20"/>
      <c r="RWJ80" s="20"/>
      <c r="RWK80" s="20"/>
      <c r="RWL80" s="20"/>
      <c r="RWM80" s="20"/>
      <c r="RWN80" s="20"/>
      <c r="RWO80" s="20"/>
      <c r="RWP80" s="20"/>
      <c r="RWQ80" s="20"/>
      <c r="RWR80" s="20"/>
      <c r="RWS80" s="20"/>
      <c r="RWT80" s="20"/>
      <c r="RWU80" s="20"/>
      <c r="RWV80" s="20"/>
      <c r="RWW80" s="20"/>
      <c r="RWX80" s="20"/>
      <c r="RWY80" s="20"/>
      <c r="RWZ80" s="20"/>
      <c r="RXA80" s="20"/>
      <c r="RXB80" s="20"/>
      <c r="RXC80" s="20"/>
      <c r="RXD80" s="20"/>
      <c r="RXE80" s="20"/>
      <c r="RXF80" s="20"/>
      <c r="RXG80" s="20"/>
      <c r="RXH80" s="20"/>
      <c r="RXI80" s="20"/>
      <c r="RXJ80" s="20"/>
      <c r="RXK80" s="20"/>
      <c r="RXL80" s="20"/>
      <c r="RXM80" s="20"/>
      <c r="RXN80" s="20"/>
      <c r="RXO80" s="20"/>
      <c r="RXP80" s="20"/>
      <c r="RXQ80" s="20"/>
      <c r="RXR80" s="20"/>
      <c r="RXS80" s="20"/>
      <c r="RXT80" s="20"/>
      <c r="RXU80" s="20"/>
      <c r="RXV80" s="20"/>
      <c r="RXW80" s="20"/>
      <c r="RXX80" s="20"/>
      <c r="RXY80" s="20"/>
      <c r="RXZ80" s="20"/>
      <c r="RYA80" s="20"/>
      <c r="RYB80" s="20"/>
      <c r="RYC80" s="20"/>
      <c r="RYD80" s="20"/>
      <c r="RYE80" s="20"/>
      <c r="RYF80" s="20"/>
      <c r="RYG80" s="20"/>
      <c r="RYH80" s="20"/>
      <c r="RYI80" s="20"/>
      <c r="RYJ80" s="20"/>
      <c r="RYK80" s="20"/>
      <c r="RYL80" s="20"/>
      <c r="RYM80" s="20"/>
      <c r="RYN80" s="20"/>
      <c r="RYO80" s="20"/>
      <c r="RYP80" s="20"/>
      <c r="RYQ80" s="20"/>
      <c r="RYR80" s="20"/>
      <c r="RYS80" s="20"/>
      <c r="RYT80" s="20"/>
      <c r="RYU80" s="20"/>
      <c r="RYV80" s="20"/>
      <c r="RYW80" s="20"/>
      <c r="RYX80" s="20"/>
      <c r="RYY80" s="20"/>
      <c r="RYZ80" s="20"/>
      <c r="RZA80" s="20"/>
      <c r="RZB80" s="20"/>
      <c r="RZC80" s="20"/>
      <c r="RZD80" s="20"/>
      <c r="RZE80" s="20"/>
      <c r="RZF80" s="20"/>
      <c r="RZG80" s="20"/>
      <c r="RZH80" s="20"/>
      <c r="RZI80" s="20"/>
      <c r="RZJ80" s="20"/>
      <c r="RZK80" s="20"/>
      <c r="RZL80" s="20"/>
      <c r="RZM80" s="20"/>
      <c r="RZN80" s="20"/>
      <c r="RZO80" s="20"/>
      <c r="RZP80" s="20"/>
      <c r="RZQ80" s="20"/>
      <c r="RZR80" s="20"/>
      <c r="RZS80" s="20"/>
      <c r="RZT80" s="20"/>
      <c r="RZU80" s="20"/>
      <c r="RZV80" s="20"/>
      <c r="RZW80" s="20"/>
      <c r="RZX80" s="20"/>
      <c r="RZY80" s="20"/>
      <c r="RZZ80" s="20"/>
      <c r="SAA80" s="20"/>
      <c r="SAB80" s="20"/>
      <c r="SAC80" s="20"/>
      <c r="SAD80" s="20"/>
      <c r="SAE80" s="20"/>
      <c r="SAF80" s="20"/>
      <c r="SAG80" s="20"/>
      <c r="SAH80" s="20"/>
      <c r="SAI80" s="20"/>
      <c r="SAJ80" s="20"/>
      <c r="SAK80" s="20"/>
      <c r="SAL80" s="20"/>
      <c r="SAM80" s="20"/>
      <c r="SAN80" s="20"/>
      <c r="SAO80" s="20"/>
      <c r="SAP80" s="20"/>
      <c r="SAQ80" s="20"/>
      <c r="SAR80" s="20"/>
      <c r="SAS80" s="20"/>
      <c r="SAT80" s="20"/>
      <c r="SAU80" s="20"/>
      <c r="SAV80" s="20"/>
      <c r="SAW80" s="20"/>
      <c r="SAX80" s="20"/>
      <c r="SAY80" s="20"/>
      <c r="SAZ80" s="20"/>
      <c r="SBA80" s="20"/>
      <c r="SBB80" s="20"/>
      <c r="SBC80" s="20"/>
      <c r="SBD80" s="20"/>
      <c r="SBE80" s="20"/>
      <c r="SBF80" s="20"/>
      <c r="SBG80" s="20"/>
      <c r="SBH80" s="20"/>
      <c r="SBI80" s="20"/>
      <c r="SBJ80" s="20"/>
      <c r="SBK80" s="20"/>
      <c r="SBL80" s="20"/>
      <c r="SBM80" s="20"/>
      <c r="SBN80" s="20"/>
      <c r="SBO80" s="20"/>
      <c r="SBP80" s="20"/>
      <c r="SBQ80" s="20"/>
      <c r="SBR80" s="20"/>
      <c r="SBS80" s="20"/>
      <c r="SBT80" s="20"/>
      <c r="SBU80" s="20"/>
      <c r="SBV80" s="20"/>
      <c r="SBW80" s="20"/>
      <c r="SBX80" s="20"/>
      <c r="SBY80" s="20"/>
      <c r="SBZ80" s="20"/>
      <c r="SCA80" s="20"/>
      <c r="SCB80" s="20"/>
      <c r="SCC80" s="20"/>
      <c r="SCD80" s="20"/>
      <c r="SCE80" s="20"/>
      <c r="SCF80" s="20"/>
      <c r="SCG80" s="20"/>
      <c r="SCH80" s="20"/>
      <c r="SCI80" s="20"/>
      <c r="SCJ80" s="20"/>
      <c r="SCK80" s="20"/>
      <c r="SCL80" s="20"/>
      <c r="SCM80" s="20"/>
      <c r="SCN80" s="20"/>
      <c r="SCO80" s="20"/>
      <c r="SCP80" s="20"/>
      <c r="SCQ80" s="20"/>
      <c r="SCR80" s="20"/>
      <c r="SCS80" s="20"/>
      <c r="SCT80" s="20"/>
      <c r="SCU80" s="20"/>
      <c r="SCV80" s="20"/>
      <c r="SCW80" s="20"/>
      <c r="SCX80" s="20"/>
      <c r="SCY80" s="20"/>
      <c r="SCZ80" s="20"/>
      <c r="SDA80" s="20"/>
      <c r="SDB80" s="20"/>
      <c r="SDC80" s="20"/>
      <c r="SDD80" s="20"/>
      <c r="SDE80" s="20"/>
      <c r="SDF80" s="20"/>
      <c r="SDG80" s="20"/>
      <c r="SDH80" s="20"/>
      <c r="SDI80" s="20"/>
      <c r="SDJ80" s="20"/>
      <c r="SDK80" s="20"/>
      <c r="SDL80" s="20"/>
      <c r="SDM80" s="20"/>
      <c r="SDN80" s="20"/>
      <c r="SDO80" s="20"/>
      <c r="SDP80" s="20"/>
      <c r="SDQ80" s="20"/>
      <c r="SDR80" s="20"/>
      <c r="SDS80" s="20"/>
      <c r="SDT80" s="20"/>
      <c r="SDU80" s="20"/>
      <c r="SDV80" s="20"/>
      <c r="SDW80" s="20"/>
      <c r="SDX80" s="20"/>
      <c r="SDY80" s="20"/>
      <c r="SDZ80" s="20"/>
      <c r="SEA80" s="20"/>
      <c r="SEB80" s="20"/>
      <c r="SEC80" s="20"/>
      <c r="SED80" s="20"/>
      <c r="SEE80" s="20"/>
      <c r="SEF80" s="20"/>
      <c r="SEG80" s="20"/>
      <c r="SEH80" s="20"/>
      <c r="SEI80" s="20"/>
      <c r="SEJ80" s="20"/>
      <c r="SEK80" s="20"/>
      <c r="SEL80" s="20"/>
      <c r="SEM80" s="20"/>
      <c r="SEN80" s="20"/>
      <c r="SEO80" s="20"/>
      <c r="SEP80" s="20"/>
      <c r="SEQ80" s="20"/>
      <c r="SER80" s="20"/>
      <c r="SES80" s="20"/>
      <c r="SET80" s="20"/>
      <c r="SEU80" s="20"/>
      <c r="SEV80" s="20"/>
      <c r="SEW80" s="20"/>
      <c r="SEX80" s="20"/>
      <c r="SEY80" s="20"/>
      <c r="SEZ80" s="20"/>
      <c r="SFA80" s="20"/>
      <c r="SFB80" s="20"/>
      <c r="SFC80" s="20"/>
      <c r="SFD80" s="20"/>
      <c r="SFE80" s="20"/>
      <c r="SFF80" s="20"/>
      <c r="SFG80" s="20"/>
      <c r="SFH80" s="20"/>
      <c r="SFI80" s="20"/>
      <c r="SFJ80" s="20"/>
      <c r="SFK80" s="20"/>
      <c r="SFL80" s="20"/>
      <c r="SFM80" s="20"/>
      <c r="SFN80" s="20"/>
      <c r="SFO80" s="20"/>
      <c r="SFP80" s="20"/>
      <c r="SFQ80" s="20"/>
      <c r="SFR80" s="20"/>
      <c r="SFS80" s="20"/>
      <c r="SFT80" s="20"/>
      <c r="SFU80" s="20"/>
      <c r="SFV80" s="20"/>
      <c r="SFW80" s="20"/>
      <c r="SFX80" s="20"/>
      <c r="SFY80" s="20"/>
      <c r="SFZ80" s="20"/>
      <c r="SGA80" s="20"/>
      <c r="SGB80" s="20"/>
      <c r="SGC80" s="20"/>
      <c r="SGD80" s="20"/>
      <c r="SGE80" s="20"/>
      <c r="SGF80" s="20"/>
      <c r="SGG80" s="20"/>
      <c r="SGH80" s="20"/>
      <c r="SGI80" s="20"/>
      <c r="SGJ80" s="20"/>
      <c r="SGK80" s="20"/>
      <c r="SGL80" s="20"/>
      <c r="SGM80" s="20"/>
      <c r="SGN80" s="20"/>
      <c r="SGO80" s="20"/>
      <c r="SGP80" s="20"/>
      <c r="SGQ80" s="20"/>
      <c r="SGR80" s="20"/>
      <c r="SGS80" s="20"/>
      <c r="SGT80" s="20"/>
      <c r="SGU80" s="20"/>
      <c r="SGV80" s="20"/>
      <c r="SGW80" s="20"/>
      <c r="SGX80" s="20"/>
      <c r="SGY80" s="20"/>
      <c r="SGZ80" s="20"/>
      <c r="SHA80" s="20"/>
      <c r="SHB80" s="20"/>
      <c r="SHC80" s="20"/>
      <c r="SHD80" s="20"/>
      <c r="SHE80" s="20"/>
      <c r="SHF80" s="20"/>
      <c r="SHG80" s="20"/>
      <c r="SHH80" s="20"/>
      <c r="SHI80" s="20"/>
      <c r="SHJ80" s="20"/>
      <c r="SHK80" s="20"/>
      <c r="SHL80" s="20"/>
      <c r="SHM80" s="20"/>
      <c r="SHN80" s="20"/>
      <c r="SHO80" s="20"/>
      <c r="SHP80" s="20"/>
      <c r="SHQ80" s="20"/>
      <c r="SHR80" s="20"/>
      <c r="SHS80" s="20"/>
      <c r="SHT80" s="20"/>
      <c r="SHU80" s="20"/>
      <c r="SHV80" s="20"/>
      <c r="SHW80" s="20"/>
      <c r="SHX80" s="20"/>
      <c r="SHY80" s="20"/>
      <c r="SHZ80" s="20"/>
      <c r="SIA80" s="20"/>
      <c r="SIB80" s="20"/>
      <c r="SIC80" s="20"/>
      <c r="SID80" s="20"/>
      <c r="SIE80" s="20"/>
      <c r="SIF80" s="20"/>
      <c r="SIG80" s="20"/>
      <c r="SIH80" s="20"/>
      <c r="SII80" s="20"/>
      <c r="SIJ80" s="20"/>
      <c r="SIK80" s="20"/>
      <c r="SIL80" s="20"/>
      <c r="SIM80" s="20"/>
      <c r="SIN80" s="20"/>
      <c r="SIO80" s="20"/>
      <c r="SIP80" s="20"/>
      <c r="SIQ80" s="20"/>
      <c r="SIR80" s="20"/>
      <c r="SIS80" s="20"/>
      <c r="SIT80" s="20"/>
      <c r="SIU80" s="20"/>
      <c r="SIV80" s="20"/>
      <c r="SIW80" s="20"/>
      <c r="SIX80" s="20"/>
      <c r="SIY80" s="20"/>
      <c r="SIZ80" s="20"/>
      <c r="SJA80" s="20"/>
      <c r="SJB80" s="20"/>
      <c r="SJC80" s="20"/>
      <c r="SJD80" s="20"/>
      <c r="SJE80" s="20"/>
      <c r="SJF80" s="20"/>
      <c r="SJG80" s="20"/>
      <c r="SJH80" s="20"/>
      <c r="SJI80" s="20"/>
      <c r="SJJ80" s="20"/>
      <c r="SJK80" s="20"/>
      <c r="SJL80" s="20"/>
      <c r="SJM80" s="20"/>
      <c r="SJN80" s="20"/>
      <c r="SJO80" s="20"/>
      <c r="SJP80" s="20"/>
      <c r="SJQ80" s="20"/>
      <c r="SJR80" s="20"/>
      <c r="SJS80" s="20"/>
      <c r="SJT80" s="20"/>
      <c r="SJU80" s="20"/>
      <c r="SJV80" s="20"/>
      <c r="SJW80" s="20"/>
      <c r="SJX80" s="20"/>
      <c r="SJY80" s="20"/>
      <c r="SJZ80" s="20"/>
      <c r="SKA80" s="20"/>
      <c r="SKB80" s="20"/>
      <c r="SKC80" s="20"/>
      <c r="SKD80" s="20"/>
      <c r="SKE80" s="20"/>
      <c r="SKF80" s="20"/>
      <c r="SKG80" s="20"/>
      <c r="SKH80" s="20"/>
      <c r="SKI80" s="20"/>
      <c r="SKJ80" s="20"/>
      <c r="SKK80" s="20"/>
      <c r="SKL80" s="20"/>
      <c r="SKM80" s="20"/>
      <c r="SKN80" s="20"/>
      <c r="SKO80" s="20"/>
      <c r="SKP80" s="20"/>
      <c r="SKQ80" s="20"/>
      <c r="SKR80" s="20"/>
      <c r="SKS80" s="20"/>
      <c r="SKT80" s="20"/>
      <c r="SKU80" s="20"/>
      <c r="SKV80" s="20"/>
      <c r="SKW80" s="20"/>
      <c r="SKX80" s="20"/>
      <c r="SKY80" s="20"/>
      <c r="SKZ80" s="20"/>
      <c r="SLA80" s="20"/>
      <c r="SLB80" s="20"/>
      <c r="SLC80" s="20"/>
      <c r="SLD80" s="20"/>
      <c r="SLE80" s="20"/>
      <c r="SLF80" s="20"/>
      <c r="SLG80" s="20"/>
      <c r="SLH80" s="20"/>
      <c r="SLI80" s="20"/>
      <c r="SLJ80" s="20"/>
      <c r="SLK80" s="20"/>
      <c r="SLL80" s="20"/>
      <c r="SLM80" s="20"/>
      <c r="SLN80" s="20"/>
      <c r="SLO80" s="20"/>
      <c r="SLP80" s="20"/>
      <c r="SLQ80" s="20"/>
      <c r="SLR80" s="20"/>
      <c r="SLS80" s="20"/>
      <c r="SLT80" s="20"/>
      <c r="SLU80" s="20"/>
      <c r="SLV80" s="20"/>
      <c r="SLW80" s="20"/>
      <c r="SLX80" s="20"/>
      <c r="SLY80" s="20"/>
      <c r="SLZ80" s="20"/>
      <c r="SMA80" s="20"/>
      <c r="SMB80" s="20"/>
      <c r="SMC80" s="20"/>
      <c r="SMD80" s="20"/>
      <c r="SME80" s="20"/>
      <c r="SMF80" s="20"/>
      <c r="SMG80" s="20"/>
      <c r="SMH80" s="20"/>
      <c r="SMI80" s="20"/>
      <c r="SMJ80" s="20"/>
      <c r="SMK80" s="20"/>
      <c r="SML80" s="20"/>
      <c r="SMM80" s="20"/>
      <c r="SMN80" s="20"/>
      <c r="SMO80" s="20"/>
      <c r="SMP80" s="20"/>
      <c r="SMQ80" s="20"/>
      <c r="SMR80" s="20"/>
      <c r="SMS80" s="20"/>
      <c r="SMT80" s="20"/>
      <c r="SMU80" s="20"/>
      <c r="SMV80" s="20"/>
      <c r="SMW80" s="20"/>
      <c r="SMX80" s="20"/>
      <c r="SMY80" s="20"/>
      <c r="SMZ80" s="20"/>
      <c r="SNA80" s="20"/>
      <c r="SNB80" s="20"/>
      <c r="SNC80" s="20"/>
      <c r="SND80" s="20"/>
      <c r="SNE80" s="20"/>
      <c r="SNF80" s="20"/>
      <c r="SNG80" s="20"/>
      <c r="SNH80" s="20"/>
      <c r="SNI80" s="20"/>
      <c r="SNJ80" s="20"/>
      <c r="SNK80" s="20"/>
      <c r="SNL80" s="20"/>
      <c r="SNM80" s="20"/>
      <c r="SNN80" s="20"/>
      <c r="SNO80" s="20"/>
      <c r="SNP80" s="20"/>
      <c r="SNQ80" s="20"/>
      <c r="SNR80" s="20"/>
      <c r="SNS80" s="20"/>
      <c r="SNT80" s="20"/>
      <c r="SNU80" s="20"/>
      <c r="SNV80" s="20"/>
      <c r="SNW80" s="20"/>
      <c r="SNX80" s="20"/>
      <c r="SNY80" s="20"/>
      <c r="SNZ80" s="20"/>
      <c r="SOA80" s="20"/>
      <c r="SOB80" s="20"/>
      <c r="SOC80" s="20"/>
      <c r="SOD80" s="20"/>
      <c r="SOE80" s="20"/>
      <c r="SOF80" s="20"/>
      <c r="SOG80" s="20"/>
      <c r="SOH80" s="20"/>
      <c r="SOI80" s="20"/>
      <c r="SOJ80" s="20"/>
      <c r="SOK80" s="20"/>
      <c r="SOL80" s="20"/>
      <c r="SOM80" s="20"/>
      <c r="SON80" s="20"/>
      <c r="SOO80" s="20"/>
      <c r="SOP80" s="20"/>
      <c r="SOQ80" s="20"/>
      <c r="SOR80" s="20"/>
      <c r="SOS80" s="20"/>
      <c r="SOT80" s="20"/>
      <c r="SOU80" s="20"/>
      <c r="SOV80" s="20"/>
      <c r="SOW80" s="20"/>
      <c r="SOX80" s="20"/>
      <c r="SOY80" s="20"/>
      <c r="SOZ80" s="20"/>
      <c r="SPA80" s="20"/>
      <c r="SPB80" s="20"/>
      <c r="SPC80" s="20"/>
      <c r="SPD80" s="20"/>
      <c r="SPE80" s="20"/>
      <c r="SPF80" s="20"/>
      <c r="SPG80" s="20"/>
      <c r="SPH80" s="20"/>
      <c r="SPI80" s="20"/>
      <c r="SPJ80" s="20"/>
      <c r="SPK80" s="20"/>
      <c r="SPL80" s="20"/>
      <c r="SPM80" s="20"/>
      <c r="SPN80" s="20"/>
      <c r="SPO80" s="20"/>
      <c r="SPP80" s="20"/>
      <c r="SPQ80" s="20"/>
      <c r="SPR80" s="20"/>
      <c r="SPS80" s="20"/>
      <c r="SPT80" s="20"/>
      <c r="SPU80" s="20"/>
      <c r="SPV80" s="20"/>
      <c r="SPW80" s="20"/>
      <c r="SPX80" s="20"/>
      <c r="SPY80" s="20"/>
      <c r="SPZ80" s="20"/>
      <c r="SQA80" s="20"/>
      <c r="SQB80" s="20"/>
      <c r="SQC80" s="20"/>
      <c r="SQD80" s="20"/>
      <c r="SQE80" s="20"/>
      <c r="SQF80" s="20"/>
      <c r="SQG80" s="20"/>
      <c r="SQH80" s="20"/>
      <c r="SQI80" s="20"/>
      <c r="SQJ80" s="20"/>
      <c r="SQK80" s="20"/>
      <c r="SQL80" s="20"/>
      <c r="SQM80" s="20"/>
      <c r="SQN80" s="20"/>
      <c r="SQO80" s="20"/>
      <c r="SQP80" s="20"/>
      <c r="SQQ80" s="20"/>
      <c r="SQR80" s="20"/>
      <c r="SQS80" s="20"/>
      <c r="SQT80" s="20"/>
      <c r="SQU80" s="20"/>
      <c r="SQV80" s="20"/>
      <c r="SQW80" s="20"/>
      <c r="SQX80" s="20"/>
      <c r="SQY80" s="20"/>
      <c r="SQZ80" s="20"/>
      <c r="SRA80" s="20"/>
      <c r="SRB80" s="20"/>
      <c r="SRC80" s="20"/>
      <c r="SRD80" s="20"/>
      <c r="SRE80" s="20"/>
      <c r="SRF80" s="20"/>
      <c r="SRG80" s="20"/>
      <c r="SRH80" s="20"/>
      <c r="SRI80" s="20"/>
      <c r="SRJ80" s="20"/>
      <c r="SRK80" s="20"/>
      <c r="SRL80" s="20"/>
      <c r="SRM80" s="20"/>
      <c r="SRN80" s="20"/>
      <c r="SRO80" s="20"/>
      <c r="SRP80" s="20"/>
      <c r="SRQ80" s="20"/>
      <c r="SRR80" s="20"/>
      <c r="SRS80" s="20"/>
      <c r="SRT80" s="20"/>
      <c r="SRU80" s="20"/>
      <c r="SRV80" s="20"/>
      <c r="SRW80" s="20"/>
      <c r="SRX80" s="20"/>
      <c r="SRY80" s="20"/>
      <c r="SRZ80" s="20"/>
      <c r="SSA80" s="20"/>
      <c r="SSB80" s="20"/>
      <c r="SSC80" s="20"/>
      <c r="SSD80" s="20"/>
      <c r="SSE80" s="20"/>
      <c r="SSF80" s="20"/>
      <c r="SSG80" s="20"/>
      <c r="SSH80" s="20"/>
      <c r="SSI80" s="20"/>
      <c r="SSJ80" s="20"/>
      <c r="SSK80" s="20"/>
      <c r="SSL80" s="20"/>
      <c r="SSM80" s="20"/>
      <c r="SSN80" s="20"/>
      <c r="SSO80" s="20"/>
      <c r="SSP80" s="20"/>
      <c r="SSQ80" s="20"/>
      <c r="SSR80" s="20"/>
      <c r="SSS80" s="20"/>
      <c r="SST80" s="20"/>
      <c r="SSU80" s="20"/>
      <c r="SSV80" s="20"/>
      <c r="SSW80" s="20"/>
      <c r="SSX80" s="20"/>
      <c r="SSY80" s="20"/>
      <c r="SSZ80" s="20"/>
      <c r="STA80" s="20"/>
      <c r="STB80" s="20"/>
      <c r="STC80" s="20"/>
      <c r="STD80" s="20"/>
      <c r="STE80" s="20"/>
      <c r="STF80" s="20"/>
      <c r="STG80" s="20"/>
      <c r="STH80" s="20"/>
      <c r="STI80" s="20"/>
      <c r="STJ80" s="20"/>
      <c r="STK80" s="20"/>
      <c r="STL80" s="20"/>
      <c r="STM80" s="20"/>
      <c r="STN80" s="20"/>
      <c r="STO80" s="20"/>
      <c r="STP80" s="20"/>
      <c r="STQ80" s="20"/>
      <c r="STR80" s="20"/>
      <c r="STS80" s="20"/>
      <c r="STT80" s="20"/>
      <c r="STU80" s="20"/>
      <c r="STV80" s="20"/>
      <c r="STW80" s="20"/>
      <c r="STX80" s="20"/>
      <c r="STY80" s="20"/>
      <c r="STZ80" s="20"/>
      <c r="SUA80" s="20"/>
      <c r="SUB80" s="20"/>
      <c r="SUC80" s="20"/>
      <c r="SUD80" s="20"/>
      <c r="SUE80" s="20"/>
      <c r="SUF80" s="20"/>
      <c r="SUG80" s="20"/>
      <c r="SUH80" s="20"/>
      <c r="SUI80" s="20"/>
      <c r="SUJ80" s="20"/>
      <c r="SUK80" s="20"/>
      <c r="SUL80" s="20"/>
      <c r="SUM80" s="20"/>
      <c r="SUN80" s="20"/>
      <c r="SUO80" s="20"/>
      <c r="SUP80" s="20"/>
      <c r="SUQ80" s="20"/>
      <c r="SUR80" s="20"/>
      <c r="SUS80" s="20"/>
      <c r="SUT80" s="20"/>
      <c r="SUU80" s="20"/>
      <c r="SUV80" s="20"/>
      <c r="SUW80" s="20"/>
      <c r="SUX80" s="20"/>
      <c r="SUY80" s="20"/>
      <c r="SUZ80" s="20"/>
      <c r="SVA80" s="20"/>
      <c r="SVB80" s="20"/>
      <c r="SVC80" s="20"/>
      <c r="SVD80" s="20"/>
      <c r="SVE80" s="20"/>
      <c r="SVF80" s="20"/>
      <c r="SVG80" s="20"/>
      <c r="SVH80" s="20"/>
      <c r="SVI80" s="20"/>
      <c r="SVJ80" s="20"/>
      <c r="SVK80" s="20"/>
      <c r="SVL80" s="20"/>
      <c r="SVM80" s="20"/>
      <c r="SVN80" s="20"/>
      <c r="SVO80" s="20"/>
      <c r="SVP80" s="20"/>
      <c r="SVQ80" s="20"/>
      <c r="SVR80" s="20"/>
      <c r="SVS80" s="20"/>
      <c r="SVT80" s="20"/>
      <c r="SVU80" s="20"/>
      <c r="SVV80" s="20"/>
      <c r="SVW80" s="20"/>
      <c r="SVX80" s="20"/>
      <c r="SVY80" s="20"/>
      <c r="SVZ80" s="20"/>
      <c r="SWA80" s="20"/>
      <c r="SWB80" s="20"/>
      <c r="SWC80" s="20"/>
      <c r="SWD80" s="20"/>
      <c r="SWE80" s="20"/>
      <c r="SWF80" s="20"/>
      <c r="SWG80" s="20"/>
      <c r="SWH80" s="20"/>
      <c r="SWI80" s="20"/>
      <c r="SWJ80" s="20"/>
      <c r="SWK80" s="20"/>
      <c r="SWL80" s="20"/>
      <c r="SWM80" s="20"/>
      <c r="SWN80" s="20"/>
      <c r="SWO80" s="20"/>
      <c r="SWP80" s="20"/>
      <c r="SWQ80" s="20"/>
      <c r="SWR80" s="20"/>
      <c r="SWS80" s="20"/>
      <c r="SWT80" s="20"/>
      <c r="SWU80" s="20"/>
      <c r="SWV80" s="20"/>
      <c r="SWW80" s="20"/>
      <c r="SWX80" s="20"/>
      <c r="SWY80" s="20"/>
      <c r="SWZ80" s="20"/>
      <c r="SXA80" s="20"/>
      <c r="SXB80" s="20"/>
      <c r="SXC80" s="20"/>
      <c r="SXD80" s="20"/>
      <c r="SXE80" s="20"/>
      <c r="SXF80" s="20"/>
      <c r="SXG80" s="20"/>
      <c r="SXH80" s="20"/>
      <c r="SXI80" s="20"/>
      <c r="SXJ80" s="20"/>
      <c r="SXK80" s="20"/>
      <c r="SXL80" s="20"/>
      <c r="SXM80" s="20"/>
      <c r="SXN80" s="20"/>
      <c r="SXO80" s="20"/>
      <c r="SXP80" s="20"/>
      <c r="SXQ80" s="20"/>
      <c r="SXR80" s="20"/>
      <c r="SXS80" s="20"/>
      <c r="SXT80" s="20"/>
      <c r="SXU80" s="20"/>
      <c r="SXV80" s="20"/>
      <c r="SXW80" s="20"/>
      <c r="SXX80" s="20"/>
      <c r="SXY80" s="20"/>
      <c r="SXZ80" s="20"/>
      <c r="SYA80" s="20"/>
      <c r="SYB80" s="20"/>
      <c r="SYC80" s="20"/>
      <c r="SYD80" s="20"/>
      <c r="SYE80" s="20"/>
      <c r="SYF80" s="20"/>
      <c r="SYG80" s="20"/>
      <c r="SYH80" s="20"/>
      <c r="SYI80" s="20"/>
      <c r="SYJ80" s="20"/>
      <c r="SYK80" s="20"/>
      <c r="SYL80" s="20"/>
      <c r="SYM80" s="20"/>
      <c r="SYN80" s="20"/>
      <c r="SYO80" s="20"/>
      <c r="SYP80" s="20"/>
      <c r="SYQ80" s="20"/>
      <c r="SYR80" s="20"/>
      <c r="SYS80" s="20"/>
      <c r="SYT80" s="20"/>
      <c r="SYU80" s="20"/>
      <c r="SYV80" s="20"/>
      <c r="SYW80" s="20"/>
      <c r="SYX80" s="20"/>
      <c r="SYY80" s="20"/>
      <c r="SYZ80" s="20"/>
      <c r="SZA80" s="20"/>
      <c r="SZB80" s="20"/>
      <c r="SZC80" s="20"/>
      <c r="SZD80" s="20"/>
      <c r="SZE80" s="20"/>
      <c r="SZF80" s="20"/>
      <c r="SZG80" s="20"/>
      <c r="SZH80" s="20"/>
      <c r="SZI80" s="20"/>
      <c r="SZJ80" s="20"/>
      <c r="SZK80" s="20"/>
      <c r="SZL80" s="20"/>
      <c r="SZM80" s="20"/>
      <c r="SZN80" s="20"/>
      <c r="SZO80" s="20"/>
      <c r="SZP80" s="20"/>
      <c r="SZQ80" s="20"/>
      <c r="SZR80" s="20"/>
      <c r="SZS80" s="20"/>
      <c r="SZT80" s="20"/>
      <c r="SZU80" s="20"/>
      <c r="SZV80" s="20"/>
      <c r="SZW80" s="20"/>
      <c r="SZX80" s="20"/>
      <c r="SZY80" s="20"/>
      <c r="SZZ80" s="20"/>
      <c r="TAA80" s="20"/>
      <c r="TAB80" s="20"/>
      <c r="TAC80" s="20"/>
      <c r="TAD80" s="20"/>
      <c r="TAE80" s="20"/>
      <c r="TAF80" s="20"/>
      <c r="TAG80" s="20"/>
      <c r="TAH80" s="20"/>
      <c r="TAI80" s="20"/>
      <c r="TAJ80" s="20"/>
      <c r="TAK80" s="20"/>
      <c r="TAL80" s="20"/>
      <c r="TAM80" s="20"/>
      <c r="TAN80" s="20"/>
      <c r="TAO80" s="20"/>
      <c r="TAP80" s="20"/>
      <c r="TAQ80" s="20"/>
      <c r="TAR80" s="20"/>
      <c r="TAS80" s="20"/>
      <c r="TAT80" s="20"/>
      <c r="TAU80" s="20"/>
      <c r="TAV80" s="20"/>
      <c r="TAW80" s="20"/>
      <c r="TAX80" s="20"/>
      <c r="TAY80" s="20"/>
      <c r="TAZ80" s="20"/>
      <c r="TBA80" s="20"/>
      <c r="TBB80" s="20"/>
      <c r="TBC80" s="20"/>
      <c r="TBD80" s="20"/>
      <c r="TBE80" s="20"/>
      <c r="TBF80" s="20"/>
      <c r="TBG80" s="20"/>
      <c r="TBH80" s="20"/>
      <c r="TBI80" s="20"/>
      <c r="TBJ80" s="20"/>
      <c r="TBK80" s="20"/>
      <c r="TBL80" s="20"/>
      <c r="TBM80" s="20"/>
      <c r="TBN80" s="20"/>
      <c r="TBO80" s="20"/>
      <c r="TBP80" s="20"/>
      <c r="TBQ80" s="20"/>
      <c r="TBR80" s="20"/>
      <c r="TBS80" s="20"/>
      <c r="TBT80" s="20"/>
      <c r="TBU80" s="20"/>
      <c r="TBV80" s="20"/>
      <c r="TBW80" s="20"/>
      <c r="TBX80" s="20"/>
      <c r="TBY80" s="20"/>
      <c r="TBZ80" s="20"/>
      <c r="TCA80" s="20"/>
      <c r="TCB80" s="20"/>
      <c r="TCC80" s="20"/>
      <c r="TCD80" s="20"/>
      <c r="TCE80" s="20"/>
      <c r="TCF80" s="20"/>
      <c r="TCG80" s="20"/>
      <c r="TCH80" s="20"/>
      <c r="TCI80" s="20"/>
      <c r="TCJ80" s="20"/>
      <c r="TCK80" s="20"/>
      <c r="TCL80" s="20"/>
      <c r="TCM80" s="20"/>
      <c r="TCN80" s="20"/>
      <c r="TCO80" s="20"/>
      <c r="TCP80" s="20"/>
      <c r="TCQ80" s="20"/>
      <c r="TCR80" s="20"/>
      <c r="TCS80" s="20"/>
      <c r="TCT80" s="20"/>
      <c r="TCU80" s="20"/>
      <c r="TCV80" s="20"/>
      <c r="TCW80" s="20"/>
      <c r="TCX80" s="20"/>
      <c r="TCY80" s="20"/>
      <c r="TCZ80" s="20"/>
      <c r="TDA80" s="20"/>
      <c r="TDB80" s="20"/>
      <c r="TDC80" s="20"/>
      <c r="TDD80" s="20"/>
      <c r="TDE80" s="20"/>
      <c r="TDF80" s="20"/>
      <c r="TDG80" s="20"/>
      <c r="TDH80" s="20"/>
      <c r="TDI80" s="20"/>
      <c r="TDJ80" s="20"/>
      <c r="TDK80" s="20"/>
      <c r="TDL80" s="20"/>
      <c r="TDM80" s="20"/>
      <c r="TDN80" s="20"/>
      <c r="TDO80" s="20"/>
      <c r="TDP80" s="20"/>
      <c r="TDQ80" s="20"/>
      <c r="TDR80" s="20"/>
      <c r="TDS80" s="20"/>
      <c r="TDT80" s="20"/>
      <c r="TDU80" s="20"/>
      <c r="TDV80" s="20"/>
      <c r="TDW80" s="20"/>
      <c r="TDX80" s="20"/>
      <c r="TDY80" s="20"/>
      <c r="TDZ80" s="20"/>
      <c r="TEA80" s="20"/>
      <c r="TEB80" s="20"/>
      <c r="TEC80" s="20"/>
      <c r="TED80" s="20"/>
      <c r="TEE80" s="20"/>
      <c r="TEF80" s="20"/>
      <c r="TEG80" s="20"/>
      <c r="TEH80" s="20"/>
      <c r="TEI80" s="20"/>
      <c r="TEJ80" s="20"/>
      <c r="TEK80" s="20"/>
      <c r="TEL80" s="20"/>
      <c r="TEM80" s="20"/>
      <c r="TEN80" s="20"/>
      <c r="TEO80" s="20"/>
      <c r="TEP80" s="20"/>
      <c r="TEQ80" s="20"/>
      <c r="TER80" s="20"/>
      <c r="TES80" s="20"/>
      <c r="TET80" s="20"/>
      <c r="TEU80" s="20"/>
      <c r="TEV80" s="20"/>
      <c r="TEW80" s="20"/>
      <c r="TEX80" s="20"/>
      <c r="TEY80" s="20"/>
      <c r="TEZ80" s="20"/>
      <c r="TFA80" s="20"/>
      <c r="TFB80" s="20"/>
      <c r="TFC80" s="20"/>
      <c r="TFD80" s="20"/>
      <c r="TFE80" s="20"/>
      <c r="TFF80" s="20"/>
      <c r="TFG80" s="20"/>
      <c r="TFH80" s="20"/>
      <c r="TFI80" s="20"/>
      <c r="TFJ80" s="20"/>
      <c r="TFK80" s="20"/>
      <c r="TFL80" s="20"/>
      <c r="TFM80" s="20"/>
      <c r="TFN80" s="20"/>
      <c r="TFO80" s="20"/>
      <c r="TFP80" s="20"/>
      <c r="TFQ80" s="20"/>
      <c r="TFR80" s="20"/>
      <c r="TFS80" s="20"/>
      <c r="TFT80" s="20"/>
      <c r="TFU80" s="20"/>
      <c r="TFV80" s="20"/>
      <c r="TFW80" s="20"/>
      <c r="TFX80" s="20"/>
      <c r="TFY80" s="20"/>
      <c r="TFZ80" s="20"/>
      <c r="TGA80" s="20"/>
      <c r="TGB80" s="20"/>
      <c r="TGC80" s="20"/>
      <c r="TGD80" s="20"/>
      <c r="TGE80" s="20"/>
      <c r="TGF80" s="20"/>
      <c r="TGG80" s="20"/>
      <c r="TGH80" s="20"/>
      <c r="TGI80" s="20"/>
      <c r="TGJ80" s="20"/>
      <c r="TGK80" s="20"/>
      <c r="TGL80" s="20"/>
      <c r="TGM80" s="20"/>
      <c r="TGN80" s="20"/>
      <c r="TGO80" s="20"/>
      <c r="TGP80" s="20"/>
      <c r="TGQ80" s="20"/>
      <c r="TGR80" s="20"/>
      <c r="TGS80" s="20"/>
      <c r="TGT80" s="20"/>
      <c r="TGU80" s="20"/>
      <c r="TGV80" s="20"/>
      <c r="TGW80" s="20"/>
      <c r="TGX80" s="20"/>
      <c r="TGY80" s="20"/>
      <c r="TGZ80" s="20"/>
      <c r="THA80" s="20"/>
      <c r="THB80" s="20"/>
      <c r="THC80" s="20"/>
      <c r="THD80" s="20"/>
      <c r="THE80" s="20"/>
      <c r="THF80" s="20"/>
      <c r="THG80" s="20"/>
      <c r="THH80" s="20"/>
      <c r="THI80" s="20"/>
      <c r="THJ80" s="20"/>
      <c r="THK80" s="20"/>
      <c r="THL80" s="20"/>
      <c r="THM80" s="20"/>
      <c r="THN80" s="20"/>
      <c r="THO80" s="20"/>
      <c r="THP80" s="20"/>
      <c r="THQ80" s="20"/>
      <c r="THR80" s="20"/>
      <c r="THS80" s="20"/>
      <c r="THT80" s="20"/>
      <c r="THU80" s="20"/>
      <c r="THV80" s="20"/>
      <c r="THW80" s="20"/>
      <c r="THX80" s="20"/>
      <c r="THY80" s="20"/>
      <c r="THZ80" s="20"/>
      <c r="TIA80" s="20"/>
      <c r="TIB80" s="20"/>
      <c r="TIC80" s="20"/>
      <c r="TID80" s="20"/>
      <c r="TIE80" s="20"/>
      <c r="TIF80" s="20"/>
      <c r="TIG80" s="20"/>
      <c r="TIH80" s="20"/>
      <c r="TII80" s="20"/>
      <c r="TIJ80" s="20"/>
      <c r="TIK80" s="20"/>
      <c r="TIL80" s="20"/>
      <c r="TIM80" s="20"/>
      <c r="TIN80" s="20"/>
      <c r="TIO80" s="20"/>
      <c r="TIP80" s="20"/>
      <c r="TIQ80" s="20"/>
      <c r="TIR80" s="20"/>
      <c r="TIS80" s="20"/>
      <c r="TIT80" s="20"/>
      <c r="TIU80" s="20"/>
      <c r="TIV80" s="20"/>
      <c r="TIW80" s="20"/>
      <c r="TIX80" s="20"/>
      <c r="TIY80" s="20"/>
      <c r="TIZ80" s="20"/>
      <c r="TJA80" s="20"/>
      <c r="TJB80" s="20"/>
      <c r="TJC80" s="20"/>
      <c r="TJD80" s="20"/>
      <c r="TJE80" s="20"/>
      <c r="TJF80" s="20"/>
      <c r="TJG80" s="20"/>
      <c r="TJH80" s="20"/>
      <c r="TJI80" s="20"/>
      <c r="TJJ80" s="20"/>
      <c r="TJK80" s="20"/>
      <c r="TJL80" s="20"/>
      <c r="TJM80" s="20"/>
      <c r="TJN80" s="20"/>
      <c r="TJO80" s="20"/>
      <c r="TJP80" s="20"/>
      <c r="TJQ80" s="20"/>
      <c r="TJR80" s="20"/>
      <c r="TJS80" s="20"/>
      <c r="TJT80" s="20"/>
      <c r="TJU80" s="20"/>
      <c r="TJV80" s="20"/>
      <c r="TJW80" s="20"/>
      <c r="TJX80" s="20"/>
      <c r="TJY80" s="20"/>
      <c r="TJZ80" s="20"/>
      <c r="TKA80" s="20"/>
      <c r="TKB80" s="20"/>
      <c r="TKC80" s="20"/>
      <c r="TKD80" s="20"/>
      <c r="TKE80" s="20"/>
      <c r="TKF80" s="20"/>
      <c r="TKG80" s="20"/>
      <c r="TKH80" s="20"/>
      <c r="TKI80" s="20"/>
      <c r="TKJ80" s="20"/>
      <c r="TKK80" s="20"/>
      <c r="TKL80" s="20"/>
      <c r="TKM80" s="20"/>
      <c r="TKN80" s="20"/>
      <c r="TKO80" s="20"/>
      <c r="TKP80" s="20"/>
      <c r="TKQ80" s="20"/>
      <c r="TKR80" s="20"/>
      <c r="TKS80" s="20"/>
      <c r="TKT80" s="20"/>
      <c r="TKU80" s="20"/>
      <c r="TKV80" s="20"/>
      <c r="TKW80" s="20"/>
      <c r="TKX80" s="20"/>
      <c r="TKY80" s="20"/>
      <c r="TKZ80" s="20"/>
      <c r="TLA80" s="20"/>
      <c r="TLB80" s="20"/>
      <c r="TLC80" s="20"/>
      <c r="TLD80" s="20"/>
      <c r="TLE80" s="20"/>
      <c r="TLF80" s="20"/>
      <c r="TLG80" s="20"/>
      <c r="TLH80" s="20"/>
      <c r="TLI80" s="20"/>
      <c r="TLJ80" s="20"/>
      <c r="TLK80" s="20"/>
      <c r="TLL80" s="20"/>
      <c r="TLM80" s="20"/>
      <c r="TLN80" s="20"/>
      <c r="TLO80" s="20"/>
      <c r="TLP80" s="20"/>
      <c r="TLQ80" s="20"/>
      <c r="TLR80" s="20"/>
      <c r="TLS80" s="20"/>
      <c r="TLT80" s="20"/>
      <c r="TLU80" s="20"/>
      <c r="TLV80" s="20"/>
      <c r="TLW80" s="20"/>
      <c r="TLX80" s="20"/>
      <c r="TLY80" s="20"/>
      <c r="TLZ80" s="20"/>
      <c r="TMA80" s="20"/>
      <c r="TMB80" s="20"/>
      <c r="TMC80" s="20"/>
      <c r="TMD80" s="20"/>
      <c r="TME80" s="20"/>
      <c r="TMF80" s="20"/>
      <c r="TMG80" s="20"/>
      <c r="TMH80" s="20"/>
      <c r="TMI80" s="20"/>
      <c r="TMJ80" s="20"/>
      <c r="TMK80" s="20"/>
      <c r="TML80" s="20"/>
      <c r="TMM80" s="20"/>
      <c r="TMN80" s="20"/>
      <c r="TMO80" s="20"/>
      <c r="TMP80" s="20"/>
      <c r="TMQ80" s="20"/>
      <c r="TMR80" s="20"/>
      <c r="TMS80" s="20"/>
      <c r="TMT80" s="20"/>
      <c r="TMU80" s="20"/>
      <c r="TMV80" s="20"/>
      <c r="TMW80" s="20"/>
      <c r="TMX80" s="20"/>
      <c r="TMY80" s="20"/>
      <c r="TMZ80" s="20"/>
      <c r="TNA80" s="20"/>
      <c r="TNB80" s="20"/>
      <c r="TNC80" s="20"/>
      <c r="TND80" s="20"/>
      <c r="TNE80" s="20"/>
      <c r="TNF80" s="20"/>
      <c r="TNG80" s="20"/>
      <c r="TNH80" s="20"/>
      <c r="TNI80" s="20"/>
      <c r="TNJ80" s="20"/>
      <c r="TNK80" s="20"/>
      <c r="TNL80" s="20"/>
      <c r="TNM80" s="20"/>
      <c r="TNN80" s="20"/>
      <c r="TNO80" s="20"/>
      <c r="TNP80" s="20"/>
      <c r="TNQ80" s="20"/>
      <c r="TNR80" s="20"/>
      <c r="TNS80" s="20"/>
      <c r="TNT80" s="20"/>
      <c r="TNU80" s="20"/>
      <c r="TNV80" s="20"/>
      <c r="TNW80" s="20"/>
      <c r="TNX80" s="20"/>
      <c r="TNY80" s="20"/>
      <c r="TNZ80" s="20"/>
      <c r="TOA80" s="20"/>
      <c r="TOB80" s="20"/>
      <c r="TOC80" s="20"/>
      <c r="TOD80" s="20"/>
      <c r="TOE80" s="20"/>
      <c r="TOF80" s="20"/>
      <c r="TOG80" s="20"/>
      <c r="TOH80" s="20"/>
      <c r="TOI80" s="20"/>
      <c r="TOJ80" s="20"/>
      <c r="TOK80" s="20"/>
      <c r="TOL80" s="20"/>
      <c r="TOM80" s="20"/>
      <c r="TON80" s="20"/>
      <c r="TOO80" s="20"/>
      <c r="TOP80" s="20"/>
      <c r="TOQ80" s="20"/>
      <c r="TOR80" s="20"/>
      <c r="TOS80" s="20"/>
      <c r="TOT80" s="20"/>
      <c r="TOU80" s="20"/>
      <c r="TOV80" s="20"/>
      <c r="TOW80" s="20"/>
      <c r="TOX80" s="20"/>
      <c r="TOY80" s="20"/>
      <c r="TOZ80" s="20"/>
      <c r="TPA80" s="20"/>
      <c r="TPB80" s="20"/>
      <c r="TPC80" s="20"/>
      <c r="TPD80" s="20"/>
      <c r="TPE80" s="20"/>
      <c r="TPF80" s="20"/>
      <c r="TPG80" s="20"/>
      <c r="TPH80" s="20"/>
      <c r="TPI80" s="20"/>
      <c r="TPJ80" s="20"/>
      <c r="TPK80" s="20"/>
      <c r="TPL80" s="20"/>
      <c r="TPM80" s="20"/>
      <c r="TPN80" s="20"/>
      <c r="TPO80" s="20"/>
      <c r="TPP80" s="20"/>
      <c r="TPQ80" s="20"/>
      <c r="TPR80" s="20"/>
      <c r="TPS80" s="20"/>
      <c r="TPT80" s="20"/>
      <c r="TPU80" s="20"/>
      <c r="TPV80" s="20"/>
      <c r="TPW80" s="20"/>
      <c r="TPX80" s="20"/>
      <c r="TPY80" s="20"/>
      <c r="TPZ80" s="20"/>
      <c r="TQA80" s="20"/>
      <c r="TQB80" s="20"/>
      <c r="TQC80" s="20"/>
      <c r="TQD80" s="20"/>
      <c r="TQE80" s="20"/>
      <c r="TQF80" s="20"/>
      <c r="TQG80" s="20"/>
      <c r="TQH80" s="20"/>
      <c r="TQI80" s="20"/>
      <c r="TQJ80" s="20"/>
      <c r="TQK80" s="20"/>
      <c r="TQL80" s="20"/>
      <c r="TQM80" s="20"/>
      <c r="TQN80" s="20"/>
      <c r="TQO80" s="20"/>
      <c r="TQP80" s="20"/>
      <c r="TQQ80" s="20"/>
      <c r="TQR80" s="20"/>
      <c r="TQS80" s="20"/>
      <c r="TQT80" s="20"/>
      <c r="TQU80" s="20"/>
      <c r="TQV80" s="20"/>
      <c r="TQW80" s="20"/>
      <c r="TQX80" s="20"/>
      <c r="TQY80" s="20"/>
      <c r="TQZ80" s="20"/>
      <c r="TRA80" s="20"/>
      <c r="TRB80" s="20"/>
      <c r="TRC80" s="20"/>
      <c r="TRD80" s="20"/>
      <c r="TRE80" s="20"/>
      <c r="TRF80" s="20"/>
      <c r="TRG80" s="20"/>
      <c r="TRH80" s="20"/>
      <c r="TRI80" s="20"/>
      <c r="TRJ80" s="20"/>
      <c r="TRK80" s="20"/>
      <c r="TRL80" s="20"/>
      <c r="TRM80" s="20"/>
      <c r="TRN80" s="20"/>
      <c r="TRO80" s="20"/>
      <c r="TRP80" s="20"/>
      <c r="TRQ80" s="20"/>
      <c r="TRR80" s="20"/>
      <c r="TRS80" s="20"/>
      <c r="TRT80" s="20"/>
      <c r="TRU80" s="20"/>
      <c r="TRV80" s="20"/>
      <c r="TRW80" s="20"/>
      <c r="TRX80" s="20"/>
      <c r="TRY80" s="20"/>
      <c r="TRZ80" s="20"/>
      <c r="TSA80" s="20"/>
      <c r="TSB80" s="20"/>
      <c r="TSC80" s="20"/>
      <c r="TSD80" s="20"/>
      <c r="TSE80" s="20"/>
      <c r="TSF80" s="20"/>
      <c r="TSG80" s="20"/>
      <c r="TSH80" s="20"/>
      <c r="TSI80" s="20"/>
      <c r="TSJ80" s="20"/>
      <c r="TSK80" s="20"/>
      <c r="TSL80" s="20"/>
      <c r="TSM80" s="20"/>
      <c r="TSN80" s="20"/>
      <c r="TSO80" s="20"/>
      <c r="TSP80" s="20"/>
      <c r="TSQ80" s="20"/>
      <c r="TSR80" s="20"/>
      <c r="TSS80" s="20"/>
      <c r="TST80" s="20"/>
      <c r="TSU80" s="20"/>
      <c r="TSV80" s="20"/>
      <c r="TSW80" s="20"/>
      <c r="TSX80" s="20"/>
      <c r="TSY80" s="20"/>
      <c r="TSZ80" s="20"/>
      <c r="TTA80" s="20"/>
      <c r="TTB80" s="20"/>
      <c r="TTC80" s="20"/>
      <c r="TTD80" s="20"/>
      <c r="TTE80" s="20"/>
      <c r="TTF80" s="20"/>
      <c r="TTG80" s="20"/>
      <c r="TTH80" s="20"/>
      <c r="TTI80" s="20"/>
      <c r="TTJ80" s="20"/>
      <c r="TTK80" s="20"/>
      <c r="TTL80" s="20"/>
      <c r="TTM80" s="20"/>
      <c r="TTN80" s="20"/>
      <c r="TTO80" s="20"/>
      <c r="TTP80" s="20"/>
      <c r="TTQ80" s="20"/>
      <c r="TTR80" s="20"/>
      <c r="TTS80" s="20"/>
      <c r="TTT80" s="20"/>
      <c r="TTU80" s="20"/>
      <c r="TTV80" s="20"/>
      <c r="TTW80" s="20"/>
      <c r="TTX80" s="20"/>
      <c r="TTY80" s="20"/>
      <c r="TTZ80" s="20"/>
      <c r="TUA80" s="20"/>
      <c r="TUB80" s="20"/>
      <c r="TUC80" s="20"/>
      <c r="TUD80" s="20"/>
      <c r="TUE80" s="20"/>
      <c r="TUF80" s="20"/>
      <c r="TUG80" s="20"/>
      <c r="TUH80" s="20"/>
      <c r="TUI80" s="20"/>
      <c r="TUJ80" s="20"/>
      <c r="TUK80" s="20"/>
      <c r="TUL80" s="20"/>
      <c r="TUM80" s="20"/>
      <c r="TUN80" s="20"/>
      <c r="TUO80" s="20"/>
      <c r="TUP80" s="20"/>
      <c r="TUQ80" s="20"/>
      <c r="TUR80" s="20"/>
      <c r="TUS80" s="20"/>
      <c r="TUT80" s="20"/>
      <c r="TUU80" s="20"/>
      <c r="TUV80" s="20"/>
      <c r="TUW80" s="20"/>
      <c r="TUX80" s="20"/>
      <c r="TUY80" s="20"/>
      <c r="TUZ80" s="20"/>
      <c r="TVA80" s="20"/>
      <c r="TVB80" s="20"/>
      <c r="TVC80" s="20"/>
      <c r="TVD80" s="20"/>
      <c r="TVE80" s="20"/>
      <c r="TVF80" s="20"/>
      <c r="TVG80" s="20"/>
      <c r="TVH80" s="20"/>
      <c r="TVI80" s="20"/>
      <c r="TVJ80" s="20"/>
      <c r="TVK80" s="20"/>
      <c r="TVL80" s="20"/>
      <c r="TVM80" s="20"/>
      <c r="TVN80" s="20"/>
      <c r="TVO80" s="20"/>
      <c r="TVP80" s="20"/>
      <c r="TVQ80" s="20"/>
      <c r="TVR80" s="20"/>
      <c r="TVS80" s="20"/>
      <c r="TVT80" s="20"/>
      <c r="TVU80" s="20"/>
      <c r="TVV80" s="20"/>
      <c r="TVW80" s="20"/>
      <c r="TVX80" s="20"/>
      <c r="TVY80" s="20"/>
      <c r="TVZ80" s="20"/>
      <c r="TWA80" s="20"/>
      <c r="TWB80" s="20"/>
      <c r="TWC80" s="20"/>
      <c r="TWD80" s="20"/>
      <c r="TWE80" s="20"/>
      <c r="TWF80" s="20"/>
      <c r="TWG80" s="20"/>
      <c r="TWH80" s="20"/>
      <c r="TWI80" s="20"/>
      <c r="TWJ80" s="20"/>
      <c r="TWK80" s="20"/>
      <c r="TWL80" s="20"/>
      <c r="TWM80" s="20"/>
      <c r="TWN80" s="20"/>
      <c r="TWO80" s="20"/>
      <c r="TWP80" s="20"/>
      <c r="TWQ80" s="20"/>
      <c r="TWR80" s="20"/>
      <c r="TWS80" s="20"/>
      <c r="TWT80" s="20"/>
      <c r="TWU80" s="20"/>
      <c r="TWV80" s="20"/>
      <c r="TWW80" s="20"/>
      <c r="TWX80" s="20"/>
      <c r="TWY80" s="20"/>
      <c r="TWZ80" s="20"/>
      <c r="TXA80" s="20"/>
      <c r="TXB80" s="20"/>
      <c r="TXC80" s="20"/>
      <c r="TXD80" s="20"/>
      <c r="TXE80" s="20"/>
      <c r="TXF80" s="20"/>
      <c r="TXG80" s="20"/>
      <c r="TXH80" s="20"/>
      <c r="TXI80" s="20"/>
      <c r="TXJ80" s="20"/>
      <c r="TXK80" s="20"/>
      <c r="TXL80" s="20"/>
      <c r="TXM80" s="20"/>
      <c r="TXN80" s="20"/>
      <c r="TXO80" s="20"/>
      <c r="TXP80" s="20"/>
      <c r="TXQ80" s="20"/>
      <c r="TXR80" s="20"/>
      <c r="TXS80" s="20"/>
      <c r="TXT80" s="20"/>
      <c r="TXU80" s="20"/>
      <c r="TXV80" s="20"/>
      <c r="TXW80" s="20"/>
      <c r="TXX80" s="20"/>
      <c r="TXY80" s="20"/>
      <c r="TXZ80" s="20"/>
      <c r="TYA80" s="20"/>
      <c r="TYB80" s="20"/>
      <c r="TYC80" s="20"/>
      <c r="TYD80" s="20"/>
      <c r="TYE80" s="20"/>
      <c r="TYF80" s="20"/>
      <c r="TYG80" s="20"/>
      <c r="TYH80" s="20"/>
      <c r="TYI80" s="20"/>
      <c r="TYJ80" s="20"/>
      <c r="TYK80" s="20"/>
      <c r="TYL80" s="20"/>
      <c r="TYM80" s="20"/>
      <c r="TYN80" s="20"/>
      <c r="TYO80" s="20"/>
      <c r="TYP80" s="20"/>
      <c r="TYQ80" s="20"/>
      <c r="TYR80" s="20"/>
      <c r="TYS80" s="20"/>
      <c r="TYT80" s="20"/>
      <c r="TYU80" s="20"/>
      <c r="TYV80" s="20"/>
      <c r="TYW80" s="20"/>
      <c r="TYX80" s="20"/>
      <c r="TYY80" s="20"/>
      <c r="TYZ80" s="20"/>
      <c r="TZA80" s="20"/>
      <c r="TZB80" s="20"/>
      <c r="TZC80" s="20"/>
      <c r="TZD80" s="20"/>
      <c r="TZE80" s="20"/>
      <c r="TZF80" s="20"/>
      <c r="TZG80" s="20"/>
      <c r="TZH80" s="20"/>
      <c r="TZI80" s="20"/>
      <c r="TZJ80" s="20"/>
      <c r="TZK80" s="20"/>
      <c r="TZL80" s="20"/>
      <c r="TZM80" s="20"/>
      <c r="TZN80" s="20"/>
      <c r="TZO80" s="20"/>
      <c r="TZP80" s="20"/>
      <c r="TZQ80" s="20"/>
      <c r="TZR80" s="20"/>
      <c r="TZS80" s="20"/>
      <c r="TZT80" s="20"/>
      <c r="TZU80" s="20"/>
      <c r="TZV80" s="20"/>
      <c r="TZW80" s="20"/>
      <c r="TZX80" s="20"/>
      <c r="TZY80" s="20"/>
      <c r="TZZ80" s="20"/>
      <c r="UAA80" s="20"/>
      <c r="UAB80" s="20"/>
      <c r="UAC80" s="20"/>
      <c r="UAD80" s="20"/>
      <c r="UAE80" s="20"/>
      <c r="UAF80" s="20"/>
      <c r="UAG80" s="20"/>
      <c r="UAH80" s="20"/>
      <c r="UAI80" s="20"/>
      <c r="UAJ80" s="20"/>
      <c r="UAK80" s="20"/>
      <c r="UAL80" s="20"/>
      <c r="UAM80" s="20"/>
      <c r="UAN80" s="20"/>
      <c r="UAO80" s="20"/>
      <c r="UAP80" s="20"/>
      <c r="UAQ80" s="20"/>
      <c r="UAR80" s="20"/>
      <c r="UAS80" s="20"/>
      <c r="UAT80" s="20"/>
      <c r="UAU80" s="20"/>
      <c r="UAV80" s="20"/>
      <c r="UAW80" s="20"/>
      <c r="UAX80" s="20"/>
      <c r="UAY80" s="20"/>
      <c r="UAZ80" s="20"/>
      <c r="UBA80" s="20"/>
      <c r="UBB80" s="20"/>
      <c r="UBC80" s="20"/>
      <c r="UBD80" s="20"/>
      <c r="UBE80" s="20"/>
      <c r="UBF80" s="20"/>
      <c r="UBG80" s="20"/>
      <c r="UBH80" s="20"/>
      <c r="UBI80" s="20"/>
      <c r="UBJ80" s="20"/>
      <c r="UBK80" s="20"/>
      <c r="UBL80" s="20"/>
      <c r="UBM80" s="20"/>
      <c r="UBN80" s="20"/>
      <c r="UBO80" s="20"/>
      <c r="UBP80" s="20"/>
      <c r="UBQ80" s="20"/>
      <c r="UBR80" s="20"/>
      <c r="UBS80" s="20"/>
      <c r="UBT80" s="20"/>
      <c r="UBU80" s="20"/>
      <c r="UBV80" s="20"/>
      <c r="UBW80" s="20"/>
      <c r="UBX80" s="20"/>
      <c r="UBY80" s="20"/>
      <c r="UBZ80" s="20"/>
      <c r="UCA80" s="20"/>
      <c r="UCB80" s="20"/>
      <c r="UCC80" s="20"/>
      <c r="UCD80" s="20"/>
      <c r="UCE80" s="20"/>
      <c r="UCF80" s="20"/>
      <c r="UCG80" s="20"/>
      <c r="UCH80" s="20"/>
      <c r="UCI80" s="20"/>
      <c r="UCJ80" s="20"/>
      <c r="UCK80" s="20"/>
      <c r="UCL80" s="20"/>
      <c r="UCM80" s="20"/>
      <c r="UCN80" s="20"/>
      <c r="UCO80" s="20"/>
      <c r="UCP80" s="20"/>
      <c r="UCQ80" s="20"/>
      <c r="UCR80" s="20"/>
      <c r="UCS80" s="20"/>
      <c r="UCT80" s="20"/>
      <c r="UCU80" s="20"/>
      <c r="UCV80" s="20"/>
      <c r="UCW80" s="20"/>
      <c r="UCX80" s="20"/>
      <c r="UCY80" s="20"/>
      <c r="UCZ80" s="20"/>
      <c r="UDA80" s="20"/>
      <c r="UDB80" s="20"/>
      <c r="UDC80" s="20"/>
      <c r="UDD80" s="20"/>
      <c r="UDE80" s="20"/>
      <c r="UDF80" s="20"/>
      <c r="UDG80" s="20"/>
      <c r="UDH80" s="20"/>
      <c r="UDI80" s="20"/>
      <c r="UDJ80" s="20"/>
      <c r="UDK80" s="20"/>
      <c r="UDL80" s="20"/>
      <c r="UDM80" s="20"/>
      <c r="UDN80" s="20"/>
      <c r="UDO80" s="20"/>
      <c r="UDP80" s="20"/>
      <c r="UDQ80" s="20"/>
      <c r="UDR80" s="20"/>
      <c r="UDS80" s="20"/>
      <c r="UDT80" s="20"/>
      <c r="UDU80" s="20"/>
      <c r="UDV80" s="20"/>
      <c r="UDW80" s="20"/>
      <c r="UDX80" s="20"/>
      <c r="UDY80" s="20"/>
      <c r="UDZ80" s="20"/>
      <c r="UEA80" s="20"/>
      <c r="UEB80" s="20"/>
      <c r="UEC80" s="20"/>
      <c r="UED80" s="20"/>
      <c r="UEE80" s="20"/>
      <c r="UEF80" s="20"/>
      <c r="UEG80" s="20"/>
      <c r="UEH80" s="20"/>
      <c r="UEI80" s="20"/>
      <c r="UEJ80" s="20"/>
      <c r="UEK80" s="20"/>
      <c r="UEL80" s="20"/>
      <c r="UEM80" s="20"/>
      <c r="UEN80" s="20"/>
      <c r="UEO80" s="20"/>
      <c r="UEP80" s="20"/>
      <c r="UEQ80" s="20"/>
      <c r="UER80" s="20"/>
      <c r="UES80" s="20"/>
      <c r="UET80" s="20"/>
      <c r="UEU80" s="20"/>
      <c r="UEV80" s="20"/>
      <c r="UEW80" s="20"/>
      <c r="UEX80" s="20"/>
      <c r="UEY80" s="20"/>
      <c r="UEZ80" s="20"/>
      <c r="UFA80" s="20"/>
      <c r="UFB80" s="20"/>
      <c r="UFC80" s="20"/>
      <c r="UFD80" s="20"/>
      <c r="UFE80" s="20"/>
      <c r="UFF80" s="20"/>
      <c r="UFG80" s="20"/>
      <c r="UFH80" s="20"/>
      <c r="UFI80" s="20"/>
      <c r="UFJ80" s="20"/>
      <c r="UFK80" s="20"/>
      <c r="UFL80" s="20"/>
      <c r="UFM80" s="20"/>
      <c r="UFN80" s="20"/>
      <c r="UFO80" s="20"/>
      <c r="UFP80" s="20"/>
      <c r="UFQ80" s="20"/>
      <c r="UFR80" s="20"/>
      <c r="UFS80" s="20"/>
      <c r="UFT80" s="20"/>
      <c r="UFU80" s="20"/>
      <c r="UFV80" s="20"/>
      <c r="UFW80" s="20"/>
      <c r="UFX80" s="20"/>
      <c r="UFY80" s="20"/>
      <c r="UFZ80" s="20"/>
      <c r="UGA80" s="20"/>
      <c r="UGB80" s="20"/>
      <c r="UGC80" s="20"/>
      <c r="UGD80" s="20"/>
      <c r="UGE80" s="20"/>
      <c r="UGF80" s="20"/>
      <c r="UGG80" s="20"/>
      <c r="UGH80" s="20"/>
      <c r="UGI80" s="20"/>
      <c r="UGJ80" s="20"/>
      <c r="UGK80" s="20"/>
      <c r="UGL80" s="20"/>
      <c r="UGM80" s="20"/>
      <c r="UGN80" s="20"/>
      <c r="UGO80" s="20"/>
      <c r="UGP80" s="20"/>
      <c r="UGQ80" s="20"/>
      <c r="UGR80" s="20"/>
      <c r="UGS80" s="20"/>
      <c r="UGT80" s="20"/>
      <c r="UGU80" s="20"/>
      <c r="UGV80" s="20"/>
      <c r="UGW80" s="20"/>
      <c r="UGX80" s="20"/>
      <c r="UGY80" s="20"/>
      <c r="UGZ80" s="20"/>
      <c r="UHA80" s="20"/>
      <c r="UHB80" s="20"/>
      <c r="UHC80" s="20"/>
      <c r="UHD80" s="20"/>
      <c r="UHE80" s="20"/>
      <c r="UHF80" s="20"/>
      <c r="UHG80" s="20"/>
      <c r="UHH80" s="20"/>
      <c r="UHI80" s="20"/>
      <c r="UHJ80" s="20"/>
      <c r="UHK80" s="20"/>
      <c r="UHL80" s="20"/>
      <c r="UHM80" s="20"/>
      <c r="UHN80" s="20"/>
      <c r="UHO80" s="20"/>
      <c r="UHP80" s="20"/>
      <c r="UHQ80" s="20"/>
      <c r="UHR80" s="20"/>
      <c r="UHS80" s="20"/>
      <c r="UHT80" s="20"/>
      <c r="UHU80" s="20"/>
      <c r="UHV80" s="20"/>
      <c r="UHW80" s="20"/>
      <c r="UHX80" s="20"/>
      <c r="UHY80" s="20"/>
      <c r="UHZ80" s="20"/>
      <c r="UIA80" s="20"/>
      <c r="UIB80" s="20"/>
      <c r="UIC80" s="20"/>
      <c r="UID80" s="20"/>
      <c r="UIE80" s="20"/>
      <c r="UIF80" s="20"/>
      <c r="UIG80" s="20"/>
      <c r="UIH80" s="20"/>
      <c r="UII80" s="20"/>
      <c r="UIJ80" s="20"/>
      <c r="UIK80" s="20"/>
      <c r="UIL80" s="20"/>
      <c r="UIM80" s="20"/>
      <c r="UIN80" s="20"/>
      <c r="UIO80" s="20"/>
      <c r="UIP80" s="20"/>
      <c r="UIQ80" s="20"/>
      <c r="UIR80" s="20"/>
      <c r="UIS80" s="20"/>
      <c r="UIT80" s="20"/>
      <c r="UIU80" s="20"/>
      <c r="UIV80" s="20"/>
      <c r="UIW80" s="20"/>
      <c r="UIX80" s="20"/>
      <c r="UIY80" s="20"/>
      <c r="UIZ80" s="20"/>
      <c r="UJA80" s="20"/>
      <c r="UJB80" s="20"/>
      <c r="UJC80" s="20"/>
      <c r="UJD80" s="20"/>
      <c r="UJE80" s="20"/>
      <c r="UJF80" s="20"/>
      <c r="UJG80" s="20"/>
      <c r="UJH80" s="20"/>
      <c r="UJI80" s="20"/>
      <c r="UJJ80" s="20"/>
      <c r="UJK80" s="20"/>
      <c r="UJL80" s="20"/>
      <c r="UJM80" s="20"/>
      <c r="UJN80" s="20"/>
      <c r="UJO80" s="20"/>
      <c r="UJP80" s="20"/>
      <c r="UJQ80" s="20"/>
      <c r="UJR80" s="20"/>
      <c r="UJS80" s="20"/>
      <c r="UJT80" s="20"/>
      <c r="UJU80" s="20"/>
      <c r="UJV80" s="20"/>
      <c r="UJW80" s="20"/>
      <c r="UJX80" s="20"/>
      <c r="UJY80" s="20"/>
      <c r="UJZ80" s="20"/>
      <c r="UKA80" s="20"/>
      <c r="UKB80" s="20"/>
      <c r="UKC80" s="20"/>
      <c r="UKD80" s="20"/>
      <c r="UKE80" s="20"/>
      <c r="UKF80" s="20"/>
      <c r="UKG80" s="20"/>
      <c r="UKH80" s="20"/>
      <c r="UKI80" s="20"/>
      <c r="UKJ80" s="20"/>
      <c r="UKK80" s="20"/>
      <c r="UKL80" s="20"/>
      <c r="UKM80" s="20"/>
      <c r="UKN80" s="20"/>
      <c r="UKO80" s="20"/>
      <c r="UKP80" s="20"/>
      <c r="UKQ80" s="20"/>
      <c r="UKR80" s="20"/>
      <c r="UKS80" s="20"/>
      <c r="UKT80" s="20"/>
      <c r="UKU80" s="20"/>
      <c r="UKV80" s="20"/>
      <c r="UKW80" s="20"/>
      <c r="UKX80" s="20"/>
      <c r="UKY80" s="20"/>
      <c r="UKZ80" s="20"/>
      <c r="ULA80" s="20"/>
      <c r="ULB80" s="20"/>
      <c r="ULC80" s="20"/>
      <c r="ULD80" s="20"/>
      <c r="ULE80" s="20"/>
      <c r="ULF80" s="20"/>
      <c r="ULG80" s="20"/>
      <c r="ULH80" s="20"/>
      <c r="ULI80" s="20"/>
      <c r="ULJ80" s="20"/>
      <c r="ULK80" s="20"/>
      <c r="ULL80" s="20"/>
      <c r="ULM80" s="20"/>
      <c r="ULN80" s="20"/>
      <c r="ULO80" s="20"/>
      <c r="ULP80" s="20"/>
      <c r="ULQ80" s="20"/>
      <c r="ULR80" s="20"/>
      <c r="ULS80" s="20"/>
      <c r="ULT80" s="20"/>
      <c r="ULU80" s="20"/>
      <c r="ULV80" s="20"/>
      <c r="ULW80" s="20"/>
      <c r="ULX80" s="20"/>
      <c r="ULY80" s="20"/>
      <c r="ULZ80" s="20"/>
      <c r="UMA80" s="20"/>
      <c r="UMB80" s="20"/>
      <c r="UMC80" s="20"/>
      <c r="UMD80" s="20"/>
      <c r="UME80" s="20"/>
      <c r="UMF80" s="20"/>
      <c r="UMG80" s="20"/>
      <c r="UMH80" s="20"/>
      <c r="UMI80" s="20"/>
      <c r="UMJ80" s="20"/>
      <c r="UMK80" s="20"/>
      <c r="UML80" s="20"/>
      <c r="UMM80" s="20"/>
      <c r="UMN80" s="20"/>
      <c r="UMO80" s="20"/>
      <c r="UMP80" s="20"/>
      <c r="UMQ80" s="20"/>
      <c r="UMR80" s="20"/>
      <c r="UMS80" s="20"/>
      <c r="UMT80" s="20"/>
      <c r="UMU80" s="20"/>
      <c r="UMV80" s="20"/>
      <c r="UMW80" s="20"/>
      <c r="UMX80" s="20"/>
      <c r="UMY80" s="20"/>
      <c r="UMZ80" s="20"/>
      <c r="UNA80" s="20"/>
      <c r="UNB80" s="20"/>
      <c r="UNC80" s="20"/>
      <c r="UND80" s="20"/>
      <c r="UNE80" s="20"/>
      <c r="UNF80" s="20"/>
      <c r="UNG80" s="20"/>
      <c r="UNH80" s="20"/>
      <c r="UNI80" s="20"/>
      <c r="UNJ80" s="20"/>
      <c r="UNK80" s="20"/>
      <c r="UNL80" s="20"/>
      <c r="UNM80" s="20"/>
      <c r="UNN80" s="20"/>
      <c r="UNO80" s="20"/>
      <c r="UNP80" s="20"/>
      <c r="UNQ80" s="20"/>
      <c r="UNR80" s="20"/>
      <c r="UNS80" s="20"/>
      <c r="UNT80" s="20"/>
      <c r="UNU80" s="20"/>
      <c r="UNV80" s="20"/>
      <c r="UNW80" s="20"/>
      <c r="UNX80" s="20"/>
      <c r="UNY80" s="20"/>
      <c r="UNZ80" s="20"/>
      <c r="UOA80" s="20"/>
      <c r="UOB80" s="20"/>
      <c r="UOC80" s="20"/>
      <c r="UOD80" s="20"/>
      <c r="UOE80" s="20"/>
      <c r="UOF80" s="20"/>
      <c r="UOG80" s="20"/>
      <c r="UOH80" s="20"/>
      <c r="UOI80" s="20"/>
      <c r="UOJ80" s="20"/>
      <c r="UOK80" s="20"/>
      <c r="UOL80" s="20"/>
      <c r="UOM80" s="20"/>
      <c r="UON80" s="20"/>
      <c r="UOO80" s="20"/>
      <c r="UOP80" s="20"/>
      <c r="UOQ80" s="20"/>
      <c r="UOR80" s="20"/>
      <c r="UOS80" s="20"/>
      <c r="UOT80" s="20"/>
      <c r="UOU80" s="20"/>
      <c r="UOV80" s="20"/>
      <c r="UOW80" s="20"/>
      <c r="UOX80" s="20"/>
      <c r="UOY80" s="20"/>
      <c r="UOZ80" s="20"/>
      <c r="UPA80" s="20"/>
      <c r="UPB80" s="20"/>
      <c r="UPC80" s="20"/>
      <c r="UPD80" s="20"/>
      <c r="UPE80" s="20"/>
      <c r="UPF80" s="20"/>
      <c r="UPG80" s="20"/>
      <c r="UPH80" s="20"/>
      <c r="UPI80" s="20"/>
      <c r="UPJ80" s="20"/>
      <c r="UPK80" s="20"/>
      <c r="UPL80" s="20"/>
      <c r="UPM80" s="20"/>
      <c r="UPN80" s="20"/>
      <c r="UPO80" s="20"/>
      <c r="UPP80" s="20"/>
      <c r="UPQ80" s="20"/>
      <c r="UPR80" s="20"/>
      <c r="UPS80" s="20"/>
      <c r="UPT80" s="20"/>
      <c r="UPU80" s="20"/>
      <c r="UPV80" s="20"/>
      <c r="UPW80" s="20"/>
      <c r="UPX80" s="20"/>
      <c r="UPY80" s="20"/>
      <c r="UPZ80" s="20"/>
      <c r="UQA80" s="20"/>
      <c r="UQB80" s="20"/>
      <c r="UQC80" s="20"/>
      <c r="UQD80" s="20"/>
      <c r="UQE80" s="20"/>
      <c r="UQF80" s="20"/>
      <c r="UQG80" s="20"/>
      <c r="UQH80" s="20"/>
      <c r="UQI80" s="20"/>
      <c r="UQJ80" s="20"/>
      <c r="UQK80" s="20"/>
      <c r="UQL80" s="20"/>
      <c r="UQM80" s="20"/>
      <c r="UQN80" s="20"/>
      <c r="UQO80" s="20"/>
      <c r="UQP80" s="20"/>
      <c r="UQQ80" s="20"/>
      <c r="UQR80" s="20"/>
      <c r="UQS80" s="20"/>
      <c r="UQT80" s="20"/>
      <c r="UQU80" s="20"/>
      <c r="UQV80" s="20"/>
      <c r="UQW80" s="20"/>
      <c r="UQX80" s="20"/>
      <c r="UQY80" s="20"/>
      <c r="UQZ80" s="20"/>
      <c r="URA80" s="20"/>
      <c r="URB80" s="20"/>
      <c r="URC80" s="20"/>
      <c r="URD80" s="20"/>
      <c r="URE80" s="20"/>
      <c r="URF80" s="20"/>
      <c r="URG80" s="20"/>
      <c r="URH80" s="20"/>
      <c r="URI80" s="20"/>
      <c r="URJ80" s="20"/>
      <c r="URK80" s="20"/>
      <c r="URL80" s="20"/>
      <c r="URM80" s="20"/>
      <c r="URN80" s="20"/>
      <c r="URO80" s="20"/>
      <c r="URP80" s="20"/>
      <c r="URQ80" s="20"/>
      <c r="URR80" s="20"/>
      <c r="URS80" s="20"/>
      <c r="URT80" s="20"/>
      <c r="URU80" s="20"/>
      <c r="URV80" s="20"/>
      <c r="URW80" s="20"/>
      <c r="URX80" s="20"/>
      <c r="URY80" s="20"/>
      <c r="URZ80" s="20"/>
      <c r="USA80" s="20"/>
      <c r="USB80" s="20"/>
      <c r="USC80" s="20"/>
      <c r="USD80" s="20"/>
      <c r="USE80" s="20"/>
      <c r="USF80" s="20"/>
      <c r="USG80" s="20"/>
      <c r="USH80" s="20"/>
      <c r="USI80" s="20"/>
      <c r="USJ80" s="20"/>
      <c r="USK80" s="20"/>
      <c r="USL80" s="20"/>
      <c r="USM80" s="20"/>
      <c r="USN80" s="20"/>
      <c r="USO80" s="20"/>
      <c r="USP80" s="20"/>
      <c r="USQ80" s="20"/>
      <c r="USR80" s="20"/>
      <c r="USS80" s="20"/>
      <c r="UST80" s="20"/>
      <c r="USU80" s="20"/>
      <c r="USV80" s="20"/>
      <c r="USW80" s="20"/>
      <c r="USX80" s="20"/>
      <c r="USY80" s="20"/>
      <c r="USZ80" s="20"/>
      <c r="UTA80" s="20"/>
      <c r="UTB80" s="20"/>
      <c r="UTC80" s="20"/>
      <c r="UTD80" s="20"/>
      <c r="UTE80" s="20"/>
      <c r="UTF80" s="20"/>
      <c r="UTG80" s="20"/>
      <c r="UTH80" s="20"/>
      <c r="UTI80" s="20"/>
      <c r="UTJ80" s="20"/>
      <c r="UTK80" s="20"/>
      <c r="UTL80" s="20"/>
      <c r="UTM80" s="20"/>
      <c r="UTN80" s="20"/>
      <c r="UTO80" s="20"/>
      <c r="UTP80" s="20"/>
      <c r="UTQ80" s="20"/>
      <c r="UTR80" s="20"/>
      <c r="UTS80" s="20"/>
      <c r="UTT80" s="20"/>
      <c r="UTU80" s="20"/>
      <c r="UTV80" s="20"/>
      <c r="UTW80" s="20"/>
      <c r="UTX80" s="20"/>
      <c r="UTY80" s="20"/>
      <c r="UTZ80" s="20"/>
      <c r="UUA80" s="20"/>
      <c r="UUB80" s="20"/>
      <c r="UUC80" s="20"/>
      <c r="UUD80" s="20"/>
      <c r="UUE80" s="20"/>
      <c r="UUF80" s="20"/>
      <c r="UUG80" s="20"/>
      <c r="UUH80" s="20"/>
      <c r="UUI80" s="20"/>
      <c r="UUJ80" s="20"/>
      <c r="UUK80" s="20"/>
      <c r="UUL80" s="20"/>
      <c r="UUM80" s="20"/>
      <c r="UUN80" s="20"/>
      <c r="UUO80" s="20"/>
      <c r="UUP80" s="20"/>
      <c r="UUQ80" s="20"/>
      <c r="UUR80" s="20"/>
      <c r="UUS80" s="20"/>
      <c r="UUT80" s="20"/>
      <c r="UUU80" s="20"/>
      <c r="UUV80" s="20"/>
      <c r="UUW80" s="20"/>
      <c r="UUX80" s="20"/>
      <c r="UUY80" s="20"/>
      <c r="UUZ80" s="20"/>
      <c r="UVA80" s="20"/>
      <c r="UVB80" s="20"/>
      <c r="UVC80" s="20"/>
      <c r="UVD80" s="20"/>
      <c r="UVE80" s="20"/>
      <c r="UVF80" s="20"/>
      <c r="UVG80" s="20"/>
      <c r="UVH80" s="20"/>
      <c r="UVI80" s="20"/>
      <c r="UVJ80" s="20"/>
      <c r="UVK80" s="20"/>
      <c r="UVL80" s="20"/>
      <c r="UVM80" s="20"/>
      <c r="UVN80" s="20"/>
      <c r="UVO80" s="20"/>
      <c r="UVP80" s="20"/>
      <c r="UVQ80" s="20"/>
      <c r="UVR80" s="20"/>
      <c r="UVS80" s="20"/>
      <c r="UVT80" s="20"/>
      <c r="UVU80" s="20"/>
      <c r="UVV80" s="20"/>
      <c r="UVW80" s="20"/>
      <c r="UVX80" s="20"/>
      <c r="UVY80" s="20"/>
      <c r="UVZ80" s="20"/>
      <c r="UWA80" s="20"/>
      <c r="UWB80" s="20"/>
      <c r="UWC80" s="20"/>
      <c r="UWD80" s="20"/>
      <c r="UWE80" s="20"/>
      <c r="UWF80" s="20"/>
      <c r="UWG80" s="20"/>
      <c r="UWH80" s="20"/>
      <c r="UWI80" s="20"/>
      <c r="UWJ80" s="20"/>
      <c r="UWK80" s="20"/>
      <c r="UWL80" s="20"/>
      <c r="UWM80" s="20"/>
      <c r="UWN80" s="20"/>
      <c r="UWO80" s="20"/>
      <c r="UWP80" s="20"/>
      <c r="UWQ80" s="20"/>
      <c r="UWR80" s="20"/>
      <c r="UWS80" s="20"/>
      <c r="UWT80" s="20"/>
      <c r="UWU80" s="20"/>
      <c r="UWV80" s="20"/>
      <c r="UWW80" s="20"/>
      <c r="UWX80" s="20"/>
      <c r="UWY80" s="20"/>
      <c r="UWZ80" s="20"/>
      <c r="UXA80" s="20"/>
      <c r="UXB80" s="20"/>
      <c r="UXC80" s="20"/>
      <c r="UXD80" s="20"/>
      <c r="UXE80" s="20"/>
      <c r="UXF80" s="20"/>
      <c r="UXG80" s="20"/>
      <c r="UXH80" s="20"/>
      <c r="UXI80" s="20"/>
      <c r="UXJ80" s="20"/>
      <c r="UXK80" s="20"/>
      <c r="UXL80" s="20"/>
      <c r="UXM80" s="20"/>
      <c r="UXN80" s="20"/>
      <c r="UXO80" s="20"/>
      <c r="UXP80" s="20"/>
      <c r="UXQ80" s="20"/>
      <c r="UXR80" s="20"/>
      <c r="UXS80" s="20"/>
      <c r="UXT80" s="20"/>
      <c r="UXU80" s="20"/>
      <c r="UXV80" s="20"/>
      <c r="UXW80" s="20"/>
      <c r="UXX80" s="20"/>
      <c r="UXY80" s="20"/>
      <c r="UXZ80" s="20"/>
      <c r="UYA80" s="20"/>
      <c r="UYB80" s="20"/>
      <c r="UYC80" s="20"/>
      <c r="UYD80" s="20"/>
      <c r="UYE80" s="20"/>
      <c r="UYF80" s="20"/>
      <c r="UYG80" s="20"/>
      <c r="UYH80" s="20"/>
      <c r="UYI80" s="20"/>
      <c r="UYJ80" s="20"/>
      <c r="UYK80" s="20"/>
      <c r="UYL80" s="20"/>
      <c r="UYM80" s="20"/>
      <c r="UYN80" s="20"/>
      <c r="UYO80" s="20"/>
      <c r="UYP80" s="20"/>
      <c r="UYQ80" s="20"/>
      <c r="UYR80" s="20"/>
      <c r="UYS80" s="20"/>
      <c r="UYT80" s="20"/>
      <c r="UYU80" s="20"/>
      <c r="UYV80" s="20"/>
      <c r="UYW80" s="20"/>
      <c r="UYX80" s="20"/>
      <c r="UYY80" s="20"/>
      <c r="UYZ80" s="20"/>
      <c r="UZA80" s="20"/>
      <c r="UZB80" s="20"/>
      <c r="UZC80" s="20"/>
      <c r="UZD80" s="20"/>
      <c r="UZE80" s="20"/>
      <c r="UZF80" s="20"/>
      <c r="UZG80" s="20"/>
      <c r="UZH80" s="20"/>
      <c r="UZI80" s="20"/>
      <c r="UZJ80" s="20"/>
      <c r="UZK80" s="20"/>
      <c r="UZL80" s="20"/>
      <c r="UZM80" s="20"/>
      <c r="UZN80" s="20"/>
      <c r="UZO80" s="20"/>
      <c r="UZP80" s="20"/>
      <c r="UZQ80" s="20"/>
      <c r="UZR80" s="20"/>
      <c r="UZS80" s="20"/>
      <c r="UZT80" s="20"/>
      <c r="UZU80" s="20"/>
      <c r="UZV80" s="20"/>
      <c r="UZW80" s="20"/>
      <c r="UZX80" s="20"/>
      <c r="UZY80" s="20"/>
      <c r="UZZ80" s="20"/>
      <c r="VAA80" s="20"/>
      <c r="VAB80" s="20"/>
      <c r="VAC80" s="20"/>
      <c r="VAD80" s="20"/>
      <c r="VAE80" s="20"/>
      <c r="VAF80" s="20"/>
      <c r="VAG80" s="20"/>
      <c r="VAH80" s="20"/>
      <c r="VAI80" s="20"/>
      <c r="VAJ80" s="20"/>
      <c r="VAK80" s="20"/>
      <c r="VAL80" s="20"/>
      <c r="VAM80" s="20"/>
      <c r="VAN80" s="20"/>
      <c r="VAO80" s="20"/>
      <c r="VAP80" s="20"/>
      <c r="VAQ80" s="20"/>
      <c r="VAR80" s="20"/>
      <c r="VAS80" s="20"/>
      <c r="VAT80" s="20"/>
      <c r="VAU80" s="20"/>
      <c r="VAV80" s="20"/>
      <c r="VAW80" s="20"/>
      <c r="VAX80" s="20"/>
      <c r="VAY80" s="20"/>
      <c r="VAZ80" s="20"/>
      <c r="VBA80" s="20"/>
      <c r="VBB80" s="20"/>
      <c r="VBC80" s="20"/>
      <c r="VBD80" s="20"/>
      <c r="VBE80" s="20"/>
      <c r="VBF80" s="20"/>
      <c r="VBG80" s="20"/>
      <c r="VBH80" s="20"/>
      <c r="VBI80" s="20"/>
      <c r="VBJ80" s="20"/>
      <c r="VBK80" s="20"/>
      <c r="VBL80" s="20"/>
      <c r="VBM80" s="20"/>
      <c r="VBN80" s="20"/>
      <c r="VBO80" s="20"/>
      <c r="VBP80" s="20"/>
      <c r="VBQ80" s="20"/>
      <c r="VBR80" s="20"/>
      <c r="VBS80" s="20"/>
      <c r="VBT80" s="20"/>
      <c r="VBU80" s="20"/>
      <c r="VBV80" s="20"/>
      <c r="VBW80" s="20"/>
      <c r="VBX80" s="20"/>
      <c r="VBY80" s="20"/>
      <c r="VBZ80" s="20"/>
      <c r="VCA80" s="20"/>
      <c r="VCB80" s="20"/>
      <c r="VCC80" s="20"/>
      <c r="VCD80" s="20"/>
      <c r="VCE80" s="20"/>
      <c r="VCF80" s="20"/>
      <c r="VCG80" s="20"/>
      <c r="VCH80" s="20"/>
      <c r="VCI80" s="20"/>
      <c r="VCJ80" s="20"/>
      <c r="VCK80" s="20"/>
      <c r="VCL80" s="20"/>
      <c r="VCM80" s="20"/>
      <c r="VCN80" s="20"/>
      <c r="VCO80" s="20"/>
      <c r="VCP80" s="20"/>
      <c r="VCQ80" s="20"/>
      <c r="VCR80" s="20"/>
      <c r="VCS80" s="20"/>
      <c r="VCT80" s="20"/>
      <c r="VCU80" s="20"/>
      <c r="VCV80" s="20"/>
      <c r="VCW80" s="20"/>
      <c r="VCX80" s="20"/>
      <c r="VCY80" s="20"/>
      <c r="VCZ80" s="20"/>
      <c r="VDA80" s="20"/>
      <c r="VDB80" s="20"/>
      <c r="VDC80" s="20"/>
      <c r="VDD80" s="20"/>
      <c r="VDE80" s="20"/>
      <c r="VDF80" s="20"/>
      <c r="VDG80" s="20"/>
      <c r="VDH80" s="20"/>
      <c r="VDI80" s="20"/>
      <c r="VDJ80" s="20"/>
      <c r="VDK80" s="20"/>
      <c r="VDL80" s="20"/>
      <c r="VDM80" s="20"/>
      <c r="VDN80" s="20"/>
      <c r="VDO80" s="20"/>
      <c r="VDP80" s="20"/>
      <c r="VDQ80" s="20"/>
      <c r="VDR80" s="20"/>
      <c r="VDS80" s="20"/>
      <c r="VDT80" s="20"/>
      <c r="VDU80" s="20"/>
      <c r="VDV80" s="20"/>
      <c r="VDW80" s="20"/>
      <c r="VDX80" s="20"/>
      <c r="VDY80" s="20"/>
      <c r="VDZ80" s="20"/>
      <c r="VEA80" s="20"/>
      <c r="VEB80" s="20"/>
      <c r="VEC80" s="20"/>
      <c r="VED80" s="20"/>
      <c r="VEE80" s="20"/>
      <c r="VEF80" s="20"/>
      <c r="VEG80" s="20"/>
      <c r="VEH80" s="20"/>
      <c r="VEI80" s="20"/>
      <c r="VEJ80" s="20"/>
      <c r="VEK80" s="20"/>
      <c r="VEL80" s="20"/>
      <c r="VEM80" s="20"/>
      <c r="VEN80" s="20"/>
      <c r="VEO80" s="20"/>
      <c r="VEP80" s="20"/>
      <c r="VEQ80" s="20"/>
      <c r="VER80" s="20"/>
      <c r="VES80" s="20"/>
      <c r="VET80" s="20"/>
      <c r="VEU80" s="20"/>
      <c r="VEV80" s="20"/>
      <c r="VEW80" s="20"/>
      <c r="VEX80" s="20"/>
      <c r="VEY80" s="20"/>
      <c r="VEZ80" s="20"/>
      <c r="VFA80" s="20"/>
      <c r="VFB80" s="20"/>
      <c r="VFC80" s="20"/>
      <c r="VFD80" s="20"/>
      <c r="VFE80" s="20"/>
      <c r="VFF80" s="20"/>
      <c r="VFG80" s="20"/>
      <c r="VFH80" s="20"/>
      <c r="VFI80" s="20"/>
      <c r="VFJ80" s="20"/>
      <c r="VFK80" s="20"/>
      <c r="VFL80" s="20"/>
      <c r="VFM80" s="20"/>
      <c r="VFN80" s="20"/>
      <c r="VFO80" s="20"/>
      <c r="VFP80" s="20"/>
      <c r="VFQ80" s="20"/>
      <c r="VFR80" s="20"/>
      <c r="VFS80" s="20"/>
      <c r="VFT80" s="20"/>
      <c r="VFU80" s="20"/>
      <c r="VFV80" s="20"/>
      <c r="VFW80" s="20"/>
      <c r="VFX80" s="20"/>
      <c r="VFY80" s="20"/>
      <c r="VFZ80" s="20"/>
      <c r="VGA80" s="20"/>
      <c r="VGB80" s="20"/>
      <c r="VGC80" s="20"/>
      <c r="VGD80" s="20"/>
      <c r="VGE80" s="20"/>
      <c r="VGF80" s="20"/>
      <c r="VGG80" s="20"/>
      <c r="VGH80" s="20"/>
      <c r="VGI80" s="20"/>
      <c r="VGJ80" s="20"/>
      <c r="VGK80" s="20"/>
      <c r="VGL80" s="20"/>
      <c r="VGM80" s="20"/>
      <c r="VGN80" s="20"/>
      <c r="VGO80" s="20"/>
      <c r="VGP80" s="20"/>
      <c r="VGQ80" s="20"/>
      <c r="VGR80" s="20"/>
      <c r="VGS80" s="20"/>
      <c r="VGT80" s="20"/>
      <c r="VGU80" s="20"/>
      <c r="VGV80" s="20"/>
      <c r="VGW80" s="20"/>
      <c r="VGX80" s="20"/>
      <c r="VGY80" s="20"/>
      <c r="VGZ80" s="20"/>
      <c r="VHA80" s="20"/>
      <c r="VHB80" s="20"/>
      <c r="VHC80" s="20"/>
      <c r="VHD80" s="20"/>
      <c r="VHE80" s="20"/>
      <c r="VHF80" s="20"/>
      <c r="VHG80" s="20"/>
      <c r="VHH80" s="20"/>
      <c r="VHI80" s="20"/>
      <c r="VHJ80" s="20"/>
      <c r="VHK80" s="20"/>
      <c r="VHL80" s="20"/>
      <c r="VHM80" s="20"/>
      <c r="VHN80" s="20"/>
      <c r="VHO80" s="20"/>
      <c r="VHP80" s="20"/>
      <c r="VHQ80" s="20"/>
      <c r="VHR80" s="20"/>
      <c r="VHS80" s="20"/>
      <c r="VHT80" s="20"/>
      <c r="VHU80" s="20"/>
      <c r="VHV80" s="20"/>
      <c r="VHW80" s="20"/>
      <c r="VHX80" s="20"/>
      <c r="VHY80" s="20"/>
      <c r="VHZ80" s="20"/>
      <c r="VIA80" s="20"/>
      <c r="VIB80" s="20"/>
      <c r="VIC80" s="20"/>
      <c r="VID80" s="20"/>
      <c r="VIE80" s="20"/>
      <c r="VIF80" s="20"/>
      <c r="VIG80" s="20"/>
      <c r="VIH80" s="20"/>
      <c r="VII80" s="20"/>
      <c r="VIJ80" s="20"/>
      <c r="VIK80" s="20"/>
      <c r="VIL80" s="20"/>
      <c r="VIM80" s="20"/>
      <c r="VIN80" s="20"/>
      <c r="VIO80" s="20"/>
      <c r="VIP80" s="20"/>
      <c r="VIQ80" s="20"/>
      <c r="VIR80" s="20"/>
      <c r="VIS80" s="20"/>
      <c r="VIT80" s="20"/>
      <c r="VIU80" s="20"/>
      <c r="VIV80" s="20"/>
      <c r="VIW80" s="20"/>
      <c r="VIX80" s="20"/>
      <c r="VIY80" s="20"/>
      <c r="VIZ80" s="20"/>
      <c r="VJA80" s="20"/>
      <c r="VJB80" s="20"/>
      <c r="VJC80" s="20"/>
      <c r="VJD80" s="20"/>
      <c r="VJE80" s="20"/>
      <c r="VJF80" s="20"/>
      <c r="VJG80" s="20"/>
      <c r="VJH80" s="20"/>
      <c r="VJI80" s="20"/>
      <c r="VJJ80" s="20"/>
      <c r="VJK80" s="20"/>
      <c r="VJL80" s="20"/>
      <c r="VJM80" s="20"/>
      <c r="VJN80" s="20"/>
      <c r="VJO80" s="20"/>
      <c r="VJP80" s="20"/>
      <c r="VJQ80" s="20"/>
      <c r="VJR80" s="20"/>
      <c r="VJS80" s="20"/>
      <c r="VJT80" s="20"/>
      <c r="VJU80" s="20"/>
      <c r="VJV80" s="20"/>
      <c r="VJW80" s="20"/>
      <c r="VJX80" s="20"/>
      <c r="VJY80" s="20"/>
      <c r="VJZ80" s="20"/>
      <c r="VKA80" s="20"/>
      <c r="VKB80" s="20"/>
      <c r="VKC80" s="20"/>
      <c r="VKD80" s="20"/>
      <c r="VKE80" s="20"/>
      <c r="VKF80" s="20"/>
      <c r="VKG80" s="20"/>
      <c r="VKH80" s="20"/>
      <c r="VKI80" s="20"/>
      <c r="VKJ80" s="20"/>
      <c r="VKK80" s="20"/>
      <c r="VKL80" s="20"/>
      <c r="VKM80" s="20"/>
      <c r="VKN80" s="20"/>
      <c r="VKO80" s="20"/>
      <c r="VKP80" s="20"/>
      <c r="VKQ80" s="20"/>
      <c r="VKR80" s="20"/>
      <c r="VKS80" s="20"/>
      <c r="VKT80" s="20"/>
      <c r="VKU80" s="20"/>
      <c r="VKV80" s="20"/>
      <c r="VKW80" s="20"/>
      <c r="VKX80" s="20"/>
      <c r="VKY80" s="20"/>
      <c r="VKZ80" s="20"/>
      <c r="VLA80" s="20"/>
      <c r="VLB80" s="20"/>
      <c r="VLC80" s="20"/>
      <c r="VLD80" s="20"/>
      <c r="VLE80" s="20"/>
      <c r="VLF80" s="20"/>
      <c r="VLG80" s="20"/>
      <c r="VLH80" s="20"/>
      <c r="VLI80" s="20"/>
      <c r="VLJ80" s="20"/>
      <c r="VLK80" s="20"/>
      <c r="VLL80" s="20"/>
      <c r="VLM80" s="20"/>
      <c r="VLN80" s="20"/>
      <c r="VLO80" s="20"/>
      <c r="VLP80" s="20"/>
      <c r="VLQ80" s="20"/>
      <c r="VLR80" s="20"/>
      <c r="VLS80" s="20"/>
      <c r="VLT80" s="20"/>
      <c r="VLU80" s="20"/>
      <c r="VLV80" s="20"/>
      <c r="VLW80" s="20"/>
      <c r="VLX80" s="20"/>
      <c r="VLY80" s="20"/>
      <c r="VLZ80" s="20"/>
      <c r="VMA80" s="20"/>
      <c r="VMB80" s="20"/>
      <c r="VMC80" s="20"/>
      <c r="VMD80" s="20"/>
      <c r="VME80" s="20"/>
      <c r="VMF80" s="20"/>
      <c r="VMG80" s="20"/>
      <c r="VMH80" s="20"/>
      <c r="VMI80" s="20"/>
      <c r="VMJ80" s="20"/>
      <c r="VMK80" s="20"/>
      <c r="VML80" s="20"/>
      <c r="VMM80" s="20"/>
      <c r="VMN80" s="20"/>
      <c r="VMO80" s="20"/>
      <c r="VMP80" s="20"/>
      <c r="VMQ80" s="20"/>
      <c r="VMR80" s="20"/>
      <c r="VMS80" s="20"/>
      <c r="VMT80" s="20"/>
      <c r="VMU80" s="20"/>
      <c r="VMV80" s="20"/>
      <c r="VMW80" s="20"/>
      <c r="VMX80" s="20"/>
      <c r="VMY80" s="20"/>
      <c r="VMZ80" s="20"/>
      <c r="VNA80" s="20"/>
      <c r="VNB80" s="20"/>
      <c r="VNC80" s="20"/>
      <c r="VND80" s="20"/>
      <c r="VNE80" s="20"/>
      <c r="VNF80" s="20"/>
      <c r="VNG80" s="20"/>
      <c r="VNH80" s="20"/>
      <c r="VNI80" s="20"/>
      <c r="VNJ80" s="20"/>
      <c r="VNK80" s="20"/>
      <c r="VNL80" s="20"/>
      <c r="VNM80" s="20"/>
      <c r="VNN80" s="20"/>
      <c r="VNO80" s="20"/>
      <c r="VNP80" s="20"/>
      <c r="VNQ80" s="20"/>
      <c r="VNR80" s="20"/>
      <c r="VNS80" s="20"/>
      <c r="VNT80" s="20"/>
      <c r="VNU80" s="20"/>
      <c r="VNV80" s="20"/>
      <c r="VNW80" s="20"/>
      <c r="VNX80" s="20"/>
      <c r="VNY80" s="20"/>
      <c r="VNZ80" s="20"/>
      <c r="VOA80" s="20"/>
      <c r="VOB80" s="20"/>
      <c r="VOC80" s="20"/>
      <c r="VOD80" s="20"/>
      <c r="VOE80" s="20"/>
      <c r="VOF80" s="20"/>
      <c r="VOG80" s="20"/>
      <c r="VOH80" s="20"/>
      <c r="VOI80" s="20"/>
      <c r="VOJ80" s="20"/>
      <c r="VOK80" s="20"/>
      <c r="VOL80" s="20"/>
      <c r="VOM80" s="20"/>
      <c r="VON80" s="20"/>
      <c r="VOO80" s="20"/>
      <c r="VOP80" s="20"/>
      <c r="VOQ80" s="20"/>
      <c r="VOR80" s="20"/>
      <c r="VOS80" s="20"/>
      <c r="VOT80" s="20"/>
      <c r="VOU80" s="20"/>
      <c r="VOV80" s="20"/>
      <c r="VOW80" s="20"/>
      <c r="VOX80" s="20"/>
      <c r="VOY80" s="20"/>
      <c r="VOZ80" s="20"/>
      <c r="VPA80" s="20"/>
      <c r="VPB80" s="20"/>
      <c r="VPC80" s="20"/>
      <c r="VPD80" s="20"/>
      <c r="VPE80" s="20"/>
      <c r="VPF80" s="20"/>
      <c r="VPG80" s="20"/>
      <c r="VPH80" s="20"/>
      <c r="VPI80" s="20"/>
      <c r="VPJ80" s="20"/>
      <c r="VPK80" s="20"/>
      <c r="VPL80" s="20"/>
      <c r="VPM80" s="20"/>
      <c r="VPN80" s="20"/>
      <c r="VPO80" s="20"/>
      <c r="VPP80" s="20"/>
      <c r="VPQ80" s="20"/>
      <c r="VPR80" s="20"/>
      <c r="VPS80" s="20"/>
      <c r="VPT80" s="20"/>
      <c r="VPU80" s="20"/>
      <c r="VPV80" s="20"/>
      <c r="VPW80" s="20"/>
      <c r="VPX80" s="20"/>
      <c r="VPY80" s="20"/>
      <c r="VPZ80" s="20"/>
      <c r="VQA80" s="20"/>
      <c r="VQB80" s="20"/>
      <c r="VQC80" s="20"/>
      <c r="VQD80" s="20"/>
      <c r="VQE80" s="20"/>
      <c r="VQF80" s="20"/>
      <c r="VQG80" s="20"/>
      <c r="VQH80" s="20"/>
      <c r="VQI80" s="20"/>
      <c r="VQJ80" s="20"/>
      <c r="VQK80" s="20"/>
      <c r="VQL80" s="20"/>
      <c r="VQM80" s="20"/>
      <c r="VQN80" s="20"/>
      <c r="VQO80" s="20"/>
      <c r="VQP80" s="20"/>
      <c r="VQQ80" s="20"/>
      <c r="VQR80" s="20"/>
      <c r="VQS80" s="20"/>
      <c r="VQT80" s="20"/>
      <c r="VQU80" s="20"/>
      <c r="VQV80" s="20"/>
      <c r="VQW80" s="20"/>
      <c r="VQX80" s="20"/>
      <c r="VQY80" s="20"/>
      <c r="VQZ80" s="20"/>
      <c r="VRA80" s="20"/>
      <c r="VRB80" s="20"/>
      <c r="VRC80" s="20"/>
      <c r="VRD80" s="20"/>
      <c r="VRE80" s="20"/>
      <c r="VRF80" s="20"/>
      <c r="VRG80" s="20"/>
      <c r="VRH80" s="20"/>
      <c r="VRI80" s="20"/>
      <c r="VRJ80" s="20"/>
      <c r="VRK80" s="20"/>
      <c r="VRL80" s="20"/>
      <c r="VRM80" s="20"/>
      <c r="VRN80" s="20"/>
      <c r="VRO80" s="20"/>
      <c r="VRP80" s="20"/>
      <c r="VRQ80" s="20"/>
      <c r="VRR80" s="20"/>
      <c r="VRS80" s="20"/>
      <c r="VRT80" s="20"/>
      <c r="VRU80" s="20"/>
      <c r="VRV80" s="20"/>
      <c r="VRW80" s="20"/>
      <c r="VRX80" s="20"/>
      <c r="VRY80" s="20"/>
      <c r="VRZ80" s="20"/>
      <c r="VSA80" s="20"/>
      <c r="VSB80" s="20"/>
      <c r="VSC80" s="20"/>
      <c r="VSD80" s="20"/>
      <c r="VSE80" s="20"/>
      <c r="VSF80" s="20"/>
      <c r="VSG80" s="20"/>
      <c r="VSH80" s="20"/>
      <c r="VSI80" s="20"/>
      <c r="VSJ80" s="20"/>
      <c r="VSK80" s="20"/>
      <c r="VSL80" s="20"/>
      <c r="VSM80" s="20"/>
      <c r="VSN80" s="20"/>
      <c r="VSO80" s="20"/>
      <c r="VSP80" s="20"/>
      <c r="VSQ80" s="20"/>
      <c r="VSR80" s="20"/>
      <c r="VSS80" s="20"/>
      <c r="VST80" s="20"/>
      <c r="VSU80" s="20"/>
      <c r="VSV80" s="20"/>
      <c r="VSW80" s="20"/>
      <c r="VSX80" s="20"/>
      <c r="VSY80" s="20"/>
      <c r="VSZ80" s="20"/>
      <c r="VTA80" s="20"/>
      <c r="VTB80" s="20"/>
      <c r="VTC80" s="20"/>
      <c r="VTD80" s="20"/>
      <c r="VTE80" s="20"/>
      <c r="VTF80" s="20"/>
      <c r="VTG80" s="20"/>
      <c r="VTH80" s="20"/>
      <c r="VTI80" s="20"/>
      <c r="VTJ80" s="20"/>
      <c r="VTK80" s="20"/>
      <c r="VTL80" s="20"/>
      <c r="VTM80" s="20"/>
      <c r="VTN80" s="20"/>
      <c r="VTO80" s="20"/>
      <c r="VTP80" s="20"/>
      <c r="VTQ80" s="20"/>
      <c r="VTR80" s="20"/>
      <c r="VTS80" s="20"/>
      <c r="VTT80" s="20"/>
      <c r="VTU80" s="20"/>
      <c r="VTV80" s="20"/>
      <c r="VTW80" s="20"/>
      <c r="VTX80" s="20"/>
      <c r="VTY80" s="20"/>
      <c r="VTZ80" s="20"/>
      <c r="VUA80" s="20"/>
      <c r="VUB80" s="20"/>
      <c r="VUC80" s="20"/>
      <c r="VUD80" s="20"/>
      <c r="VUE80" s="20"/>
      <c r="VUF80" s="20"/>
      <c r="VUG80" s="20"/>
      <c r="VUH80" s="20"/>
      <c r="VUI80" s="20"/>
      <c r="VUJ80" s="20"/>
      <c r="VUK80" s="20"/>
      <c r="VUL80" s="20"/>
      <c r="VUM80" s="20"/>
      <c r="VUN80" s="20"/>
      <c r="VUO80" s="20"/>
      <c r="VUP80" s="20"/>
      <c r="VUQ80" s="20"/>
      <c r="VUR80" s="20"/>
      <c r="VUS80" s="20"/>
      <c r="VUT80" s="20"/>
      <c r="VUU80" s="20"/>
      <c r="VUV80" s="20"/>
      <c r="VUW80" s="20"/>
      <c r="VUX80" s="20"/>
      <c r="VUY80" s="20"/>
      <c r="VUZ80" s="20"/>
      <c r="VVA80" s="20"/>
      <c r="VVB80" s="20"/>
      <c r="VVC80" s="20"/>
      <c r="VVD80" s="20"/>
      <c r="VVE80" s="20"/>
      <c r="VVF80" s="20"/>
      <c r="VVG80" s="20"/>
      <c r="VVH80" s="20"/>
      <c r="VVI80" s="20"/>
      <c r="VVJ80" s="20"/>
      <c r="VVK80" s="20"/>
      <c r="VVL80" s="20"/>
      <c r="VVM80" s="20"/>
      <c r="VVN80" s="20"/>
      <c r="VVO80" s="20"/>
      <c r="VVP80" s="20"/>
      <c r="VVQ80" s="20"/>
      <c r="VVR80" s="20"/>
      <c r="VVS80" s="20"/>
      <c r="VVT80" s="20"/>
      <c r="VVU80" s="20"/>
      <c r="VVV80" s="20"/>
      <c r="VVW80" s="20"/>
      <c r="VVX80" s="20"/>
      <c r="VVY80" s="20"/>
      <c r="VVZ80" s="20"/>
      <c r="VWA80" s="20"/>
      <c r="VWB80" s="20"/>
      <c r="VWC80" s="20"/>
      <c r="VWD80" s="20"/>
      <c r="VWE80" s="20"/>
      <c r="VWF80" s="20"/>
      <c r="VWG80" s="20"/>
      <c r="VWH80" s="20"/>
      <c r="VWI80" s="20"/>
      <c r="VWJ80" s="20"/>
      <c r="VWK80" s="20"/>
      <c r="VWL80" s="20"/>
      <c r="VWM80" s="20"/>
      <c r="VWN80" s="20"/>
      <c r="VWO80" s="20"/>
      <c r="VWP80" s="20"/>
      <c r="VWQ80" s="20"/>
      <c r="VWR80" s="20"/>
      <c r="VWS80" s="20"/>
      <c r="VWT80" s="20"/>
      <c r="VWU80" s="20"/>
      <c r="VWV80" s="20"/>
      <c r="VWW80" s="20"/>
      <c r="VWX80" s="20"/>
      <c r="VWY80" s="20"/>
      <c r="VWZ80" s="20"/>
      <c r="VXA80" s="20"/>
      <c r="VXB80" s="20"/>
      <c r="VXC80" s="20"/>
      <c r="VXD80" s="20"/>
      <c r="VXE80" s="20"/>
      <c r="VXF80" s="20"/>
      <c r="VXG80" s="20"/>
      <c r="VXH80" s="20"/>
      <c r="VXI80" s="20"/>
      <c r="VXJ80" s="20"/>
      <c r="VXK80" s="20"/>
      <c r="VXL80" s="20"/>
      <c r="VXM80" s="20"/>
      <c r="VXN80" s="20"/>
      <c r="VXO80" s="20"/>
      <c r="VXP80" s="20"/>
      <c r="VXQ80" s="20"/>
      <c r="VXR80" s="20"/>
      <c r="VXS80" s="20"/>
      <c r="VXT80" s="20"/>
      <c r="VXU80" s="20"/>
      <c r="VXV80" s="20"/>
      <c r="VXW80" s="20"/>
      <c r="VXX80" s="20"/>
      <c r="VXY80" s="20"/>
      <c r="VXZ80" s="20"/>
      <c r="VYA80" s="20"/>
      <c r="VYB80" s="20"/>
      <c r="VYC80" s="20"/>
      <c r="VYD80" s="20"/>
      <c r="VYE80" s="20"/>
      <c r="VYF80" s="20"/>
      <c r="VYG80" s="20"/>
      <c r="VYH80" s="20"/>
      <c r="VYI80" s="20"/>
      <c r="VYJ80" s="20"/>
      <c r="VYK80" s="20"/>
      <c r="VYL80" s="20"/>
      <c r="VYM80" s="20"/>
      <c r="VYN80" s="20"/>
      <c r="VYO80" s="20"/>
      <c r="VYP80" s="20"/>
      <c r="VYQ80" s="20"/>
      <c r="VYR80" s="20"/>
      <c r="VYS80" s="20"/>
      <c r="VYT80" s="20"/>
      <c r="VYU80" s="20"/>
      <c r="VYV80" s="20"/>
      <c r="VYW80" s="20"/>
      <c r="VYX80" s="20"/>
      <c r="VYY80" s="20"/>
      <c r="VYZ80" s="20"/>
      <c r="VZA80" s="20"/>
      <c r="VZB80" s="20"/>
      <c r="VZC80" s="20"/>
      <c r="VZD80" s="20"/>
      <c r="VZE80" s="20"/>
      <c r="VZF80" s="20"/>
      <c r="VZG80" s="20"/>
      <c r="VZH80" s="20"/>
      <c r="VZI80" s="20"/>
      <c r="VZJ80" s="20"/>
      <c r="VZK80" s="20"/>
      <c r="VZL80" s="20"/>
      <c r="VZM80" s="20"/>
      <c r="VZN80" s="20"/>
      <c r="VZO80" s="20"/>
      <c r="VZP80" s="20"/>
      <c r="VZQ80" s="20"/>
      <c r="VZR80" s="20"/>
      <c r="VZS80" s="20"/>
      <c r="VZT80" s="20"/>
      <c r="VZU80" s="20"/>
      <c r="VZV80" s="20"/>
      <c r="VZW80" s="20"/>
      <c r="VZX80" s="20"/>
      <c r="VZY80" s="20"/>
      <c r="VZZ80" s="20"/>
      <c r="WAA80" s="20"/>
      <c r="WAB80" s="20"/>
      <c r="WAC80" s="20"/>
      <c r="WAD80" s="20"/>
      <c r="WAE80" s="20"/>
      <c r="WAF80" s="20"/>
      <c r="WAG80" s="20"/>
      <c r="WAH80" s="20"/>
      <c r="WAI80" s="20"/>
      <c r="WAJ80" s="20"/>
      <c r="WAK80" s="20"/>
      <c r="WAL80" s="20"/>
      <c r="WAM80" s="20"/>
      <c r="WAN80" s="20"/>
      <c r="WAO80" s="20"/>
      <c r="WAP80" s="20"/>
      <c r="WAQ80" s="20"/>
      <c r="WAR80" s="20"/>
      <c r="WAS80" s="20"/>
      <c r="WAT80" s="20"/>
      <c r="WAU80" s="20"/>
      <c r="WAV80" s="20"/>
      <c r="WAW80" s="20"/>
      <c r="WAX80" s="20"/>
      <c r="WAY80" s="20"/>
      <c r="WAZ80" s="20"/>
      <c r="WBA80" s="20"/>
      <c r="WBB80" s="20"/>
      <c r="WBC80" s="20"/>
      <c r="WBD80" s="20"/>
      <c r="WBE80" s="20"/>
      <c r="WBF80" s="20"/>
      <c r="WBG80" s="20"/>
      <c r="WBH80" s="20"/>
      <c r="WBI80" s="20"/>
      <c r="WBJ80" s="20"/>
      <c r="WBK80" s="20"/>
      <c r="WBL80" s="20"/>
      <c r="WBM80" s="20"/>
      <c r="WBN80" s="20"/>
      <c r="WBO80" s="20"/>
      <c r="WBP80" s="20"/>
      <c r="WBQ80" s="20"/>
      <c r="WBR80" s="20"/>
      <c r="WBS80" s="20"/>
      <c r="WBT80" s="20"/>
      <c r="WBU80" s="20"/>
      <c r="WBV80" s="20"/>
      <c r="WBW80" s="20"/>
      <c r="WBX80" s="20"/>
      <c r="WBY80" s="20"/>
      <c r="WBZ80" s="20"/>
      <c r="WCA80" s="20"/>
      <c r="WCB80" s="20"/>
      <c r="WCC80" s="20"/>
      <c r="WCD80" s="20"/>
      <c r="WCE80" s="20"/>
      <c r="WCF80" s="20"/>
      <c r="WCG80" s="20"/>
      <c r="WCH80" s="20"/>
      <c r="WCI80" s="20"/>
      <c r="WCJ80" s="20"/>
      <c r="WCK80" s="20"/>
      <c r="WCL80" s="20"/>
      <c r="WCM80" s="20"/>
      <c r="WCN80" s="20"/>
      <c r="WCO80" s="20"/>
      <c r="WCP80" s="20"/>
      <c r="WCQ80" s="20"/>
      <c r="WCR80" s="20"/>
      <c r="WCS80" s="20"/>
      <c r="WCT80" s="20"/>
      <c r="WCU80" s="20"/>
      <c r="WCV80" s="20"/>
      <c r="WCW80" s="20"/>
      <c r="WCX80" s="20"/>
      <c r="WCY80" s="20"/>
      <c r="WCZ80" s="20"/>
      <c r="WDA80" s="20"/>
      <c r="WDB80" s="20"/>
      <c r="WDC80" s="20"/>
      <c r="WDD80" s="20"/>
      <c r="WDE80" s="20"/>
      <c r="WDF80" s="20"/>
      <c r="WDG80" s="20"/>
      <c r="WDH80" s="20"/>
      <c r="WDI80" s="20"/>
      <c r="WDJ80" s="20"/>
      <c r="WDK80" s="20"/>
      <c r="WDL80" s="20"/>
      <c r="WDM80" s="20"/>
      <c r="WDN80" s="20"/>
      <c r="WDO80" s="20"/>
      <c r="WDP80" s="20"/>
      <c r="WDQ80" s="20"/>
      <c r="WDR80" s="20"/>
      <c r="WDS80" s="20"/>
      <c r="WDT80" s="20"/>
      <c r="WDU80" s="20"/>
      <c r="WDV80" s="20"/>
      <c r="WDW80" s="20"/>
      <c r="WDX80" s="20"/>
      <c r="WDY80" s="20"/>
      <c r="WDZ80" s="20"/>
      <c r="WEA80" s="20"/>
      <c r="WEB80" s="20"/>
      <c r="WEC80" s="20"/>
      <c r="WED80" s="20"/>
      <c r="WEE80" s="20"/>
      <c r="WEF80" s="20"/>
      <c r="WEG80" s="20"/>
      <c r="WEH80" s="20"/>
      <c r="WEI80" s="20"/>
      <c r="WEJ80" s="20"/>
      <c r="WEK80" s="20"/>
      <c r="WEL80" s="20"/>
      <c r="WEM80" s="20"/>
      <c r="WEN80" s="20"/>
      <c r="WEO80" s="20"/>
      <c r="WEP80" s="20"/>
      <c r="WEQ80" s="20"/>
      <c r="WER80" s="20"/>
      <c r="WES80" s="20"/>
      <c r="WET80" s="20"/>
      <c r="WEU80" s="20"/>
      <c r="WEV80" s="20"/>
      <c r="WEW80" s="20"/>
      <c r="WEX80" s="20"/>
      <c r="WEY80" s="20"/>
      <c r="WEZ80" s="20"/>
      <c r="WFA80" s="20"/>
      <c r="WFB80" s="20"/>
      <c r="WFC80" s="20"/>
      <c r="WFD80" s="20"/>
      <c r="WFE80" s="20"/>
      <c r="WFF80" s="20"/>
      <c r="WFG80" s="20"/>
      <c r="WFH80" s="20"/>
      <c r="WFI80" s="20"/>
      <c r="WFJ80" s="20"/>
      <c r="WFK80" s="20"/>
      <c r="WFL80" s="20"/>
      <c r="WFM80" s="20"/>
      <c r="WFN80" s="20"/>
      <c r="WFO80" s="20"/>
      <c r="WFP80" s="20"/>
      <c r="WFQ80" s="20"/>
      <c r="WFR80" s="20"/>
      <c r="WFS80" s="20"/>
      <c r="WFT80" s="20"/>
      <c r="WFU80" s="20"/>
      <c r="WFV80" s="20"/>
      <c r="WFW80" s="20"/>
      <c r="WFX80" s="20"/>
      <c r="WFY80" s="20"/>
      <c r="WFZ80" s="20"/>
      <c r="WGA80" s="20"/>
      <c r="WGB80" s="20"/>
      <c r="WGC80" s="20"/>
      <c r="WGD80" s="20"/>
      <c r="WGE80" s="20"/>
      <c r="WGF80" s="20"/>
      <c r="WGG80" s="20"/>
      <c r="WGH80" s="20"/>
      <c r="WGI80" s="20"/>
      <c r="WGJ80" s="20"/>
      <c r="WGK80" s="20"/>
      <c r="WGL80" s="20"/>
      <c r="WGM80" s="20"/>
      <c r="WGN80" s="20"/>
      <c r="WGO80" s="20"/>
      <c r="WGP80" s="20"/>
      <c r="WGQ80" s="20"/>
      <c r="WGR80" s="20"/>
      <c r="WGS80" s="20"/>
      <c r="WGT80" s="20"/>
      <c r="WGU80" s="20"/>
      <c r="WGV80" s="20"/>
      <c r="WGW80" s="20"/>
      <c r="WGX80" s="20"/>
      <c r="WGY80" s="20"/>
      <c r="WGZ80" s="20"/>
      <c r="WHA80" s="20"/>
      <c r="WHB80" s="20"/>
      <c r="WHC80" s="20"/>
      <c r="WHD80" s="20"/>
      <c r="WHE80" s="20"/>
      <c r="WHF80" s="20"/>
      <c r="WHG80" s="20"/>
      <c r="WHH80" s="20"/>
      <c r="WHI80" s="20"/>
      <c r="WHJ80" s="20"/>
      <c r="WHK80" s="20"/>
      <c r="WHL80" s="20"/>
      <c r="WHM80" s="20"/>
      <c r="WHN80" s="20"/>
      <c r="WHO80" s="20"/>
      <c r="WHP80" s="20"/>
      <c r="WHQ80" s="20"/>
      <c r="WHR80" s="20"/>
      <c r="WHS80" s="20"/>
      <c r="WHT80" s="20"/>
      <c r="WHU80" s="20"/>
      <c r="WHV80" s="20"/>
      <c r="WHW80" s="20"/>
      <c r="WHX80" s="20"/>
      <c r="WHY80" s="20"/>
      <c r="WHZ80" s="20"/>
      <c r="WIA80" s="20"/>
      <c r="WIB80" s="20"/>
      <c r="WIC80" s="20"/>
      <c r="WID80" s="20"/>
      <c r="WIE80" s="20"/>
      <c r="WIF80" s="20"/>
      <c r="WIG80" s="20"/>
      <c r="WIH80" s="20"/>
      <c r="WII80" s="20"/>
      <c r="WIJ80" s="20"/>
      <c r="WIK80" s="20"/>
      <c r="WIL80" s="20"/>
      <c r="WIM80" s="20"/>
      <c r="WIN80" s="20"/>
      <c r="WIO80" s="20"/>
      <c r="WIP80" s="20"/>
      <c r="WIQ80" s="20"/>
      <c r="WIR80" s="20"/>
      <c r="WIS80" s="20"/>
      <c r="WIT80" s="20"/>
      <c r="WIU80" s="20"/>
      <c r="WIV80" s="20"/>
      <c r="WIW80" s="20"/>
      <c r="WIX80" s="20"/>
      <c r="WIY80" s="20"/>
      <c r="WIZ80" s="20"/>
      <c r="WJA80" s="20"/>
      <c r="WJB80" s="20"/>
      <c r="WJC80" s="20"/>
      <c r="WJD80" s="20"/>
      <c r="WJE80" s="20"/>
      <c r="WJF80" s="20"/>
      <c r="WJG80" s="20"/>
      <c r="WJH80" s="20"/>
      <c r="WJI80" s="20"/>
      <c r="WJJ80" s="20"/>
      <c r="WJK80" s="20"/>
      <c r="WJL80" s="20"/>
      <c r="WJM80" s="20"/>
      <c r="WJN80" s="20"/>
      <c r="WJO80" s="20"/>
      <c r="WJP80" s="20"/>
      <c r="WJQ80" s="20"/>
      <c r="WJR80" s="20"/>
      <c r="WJS80" s="20"/>
      <c r="WJT80" s="20"/>
      <c r="WJU80" s="20"/>
      <c r="WJV80" s="20"/>
      <c r="WJW80" s="20"/>
      <c r="WJX80" s="20"/>
      <c r="WJY80" s="20"/>
      <c r="WJZ80" s="20"/>
      <c r="WKA80" s="20"/>
      <c r="WKB80" s="20"/>
      <c r="WKC80" s="20"/>
      <c r="WKD80" s="20"/>
      <c r="WKE80" s="20"/>
      <c r="WKF80" s="20"/>
      <c r="WKG80" s="20"/>
      <c r="WKH80" s="20"/>
      <c r="WKI80" s="20"/>
      <c r="WKJ80" s="20"/>
      <c r="WKK80" s="20"/>
      <c r="WKL80" s="20"/>
      <c r="WKM80" s="20"/>
      <c r="WKN80" s="20"/>
      <c r="WKO80" s="20"/>
      <c r="WKP80" s="20"/>
      <c r="WKQ80" s="20"/>
      <c r="WKR80" s="20"/>
      <c r="WKS80" s="20"/>
      <c r="WKT80" s="20"/>
      <c r="WKU80" s="20"/>
      <c r="WKV80" s="20"/>
      <c r="WKW80" s="20"/>
      <c r="WKX80" s="20"/>
      <c r="WKY80" s="20"/>
      <c r="WKZ80" s="20"/>
      <c r="WLA80" s="20"/>
      <c r="WLB80" s="20"/>
      <c r="WLC80" s="20"/>
      <c r="WLD80" s="20"/>
      <c r="WLE80" s="20"/>
      <c r="WLF80" s="20"/>
      <c r="WLG80" s="20"/>
      <c r="WLH80" s="20"/>
      <c r="WLI80" s="20"/>
      <c r="WLJ80" s="20"/>
      <c r="WLK80" s="20"/>
      <c r="WLL80" s="20"/>
      <c r="WLM80" s="20"/>
      <c r="WLN80" s="20"/>
      <c r="WLO80" s="20"/>
      <c r="WLP80" s="20"/>
      <c r="WLQ80" s="20"/>
      <c r="WLR80" s="20"/>
      <c r="WLS80" s="20"/>
      <c r="WLT80" s="20"/>
      <c r="WLU80" s="20"/>
      <c r="WLV80" s="20"/>
      <c r="WLW80" s="20"/>
      <c r="WLX80" s="20"/>
      <c r="WLY80" s="20"/>
      <c r="WLZ80" s="20"/>
      <c r="WMA80" s="20"/>
      <c r="WMB80" s="20"/>
      <c r="WMC80" s="20"/>
      <c r="WMD80" s="20"/>
      <c r="WME80" s="20"/>
      <c r="WMF80" s="20"/>
      <c r="WMG80" s="20"/>
      <c r="WMH80" s="20"/>
      <c r="WMI80" s="20"/>
      <c r="WMJ80" s="20"/>
      <c r="WMK80" s="20"/>
      <c r="WML80" s="20"/>
      <c r="WMM80" s="20"/>
      <c r="WMN80" s="20"/>
      <c r="WMO80" s="20"/>
      <c r="WMP80" s="20"/>
      <c r="WMQ80" s="20"/>
      <c r="WMR80" s="20"/>
      <c r="WMS80" s="20"/>
      <c r="WMT80" s="20"/>
      <c r="WMU80" s="20"/>
      <c r="WMV80" s="20"/>
      <c r="WMW80" s="20"/>
      <c r="WMX80" s="20"/>
      <c r="WMY80" s="20"/>
      <c r="WMZ80" s="20"/>
      <c r="WNA80" s="20"/>
      <c r="WNB80" s="20"/>
      <c r="WNC80" s="20"/>
      <c r="WND80" s="20"/>
      <c r="WNE80" s="20"/>
      <c r="WNF80" s="20"/>
      <c r="WNG80" s="20"/>
      <c r="WNH80" s="20"/>
      <c r="WNI80" s="20"/>
      <c r="WNJ80" s="20"/>
      <c r="WNK80" s="20"/>
      <c r="WNL80" s="20"/>
      <c r="WNM80" s="20"/>
      <c r="WNN80" s="20"/>
      <c r="WNO80" s="20"/>
      <c r="WNP80" s="20"/>
      <c r="WNQ80" s="20"/>
      <c r="WNR80" s="20"/>
      <c r="WNS80" s="20"/>
      <c r="WNT80" s="20"/>
      <c r="WNU80" s="20"/>
      <c r="WNV80" s="20"/>
      <c r="WNW80" s="20"/>
      <c r="WNX80" s="20"/>
      <c r="WNY80" s="20"/>
      <c r="WNZ80" s="20"/>
      <c r="WOA80" s="20"/>
      <c r="WOB80" s="20"/>
      <c r="WOC80" s="20"/>
      <c r="WOD80" s="20"/>
      <c r="WOE80" s="20"/>
      <c r="WOF80" s="20"/>
      <c r="WOG80" s="20"/>
      <c r="WOH80" s="20"/>
      <c r="WOI80" s="20"/>
      <c r="WOJ80" s="20"/>
      <c r="WOK80" s="20"/>
      <c r="WOL80" s="20"/>
      <c r="WOM80" s="20"/>
      <c r="WON80" s="20"/>
      <c r="WOO80" s="20"/>
      <c r="WOP80" s="20"/>
      <c r="WOQ80" s="20"/>
      <c r="WOR80" s="20"/>
      <c r="WOS80" s="20"/>
      <c r="WOT80" s="20"/>
      <c r="WOU80" s="20"/>
      <c r="WOV80" s="20"/>
      <c r="WOW80" s="20"/>
      <c r="WOX80" s="20"/>
      <c r="WOY80" s="20"/>
      <c r="WOZ80" s="20"/>
      <c r="WPA80" s="20"/>
      <c r="WPB80" s="20"/>
      <c r="WPC80" s="20"/>
      <c r="WPD80" s="20"/>
      <c r="WPE80" s="20"/>
      <c r="WPF80" s="20"/>
      <c r="WPG80" s="20"/>
      <c r="WPH80" s="20"/>
      <c r="WPI80" s="20"/>
      <c r="WPJ80" s="20"/>
      <c r="WPK80" s="20"/>
      <c r="WPL80" s="20"/>
      <c r="WPM80" s="20"/>
      <c r="WPN80" s="20"/>
      <c r="WPO80" s="20"/>
      <c r="WPP80" s="20"/>
      <c r="WPQ80" s="20"/>
      <c r="WPR80" s="20"/>
      <c r="WPS80" s="20"/>
      <c r="WPT80" s="20"/>
      <c r="WPU80" s="20"/>
      <c r="WPV80" s="20"/>
      <c r="WPW80" s="20"/>
      <c r="WPX80" s="20"/>
      <c r="WPY80" s="20"/>
      <c r="WPZ80" s="20"/>
      <c r="WQA80" s="20"/>
      <c r="WQB80" s="20"/>
      <c r="WQC80" s="20"/>
      <c r="WQD80" s="20"/>
      <c r="WQE80" s="20"/>
      <c r="WQF80" s="20"/>
      <c r="WQG80" s="20"/>
      <c r="WQH80" s="20"/>
      <c r="WQI80" s="20"/>
      <c r="WQJ80" s="20"/>
      <c r="WQK80" s="20"/>
      <c r="WQL80" s="20"/>
      <c r="WQM80" s="20"/>
      <c r="WQN80" s="20"/>
      <c r="WQO80" s="20"/>
      <c r="WQP80" s="20"/>
      <c r="WQQ80" s="20"/>
      <c r="WQR80" s="20"/>
      <c r="WQS80" s="20"/>
      <c r="WQT80" s="20"/>
      <c r="WQU80" s="20"/>
      <c r="WQV80" s="20"/>
      <c r="WQW80" s="20"/>
      <c r="WQX80" s="20"/>
      <c r="WQY80" s="20"/>
      <c r="WQZ80" s="20"/>
      <c r="WRA80" s="20"/>
      <c r="WRB80" s="20"/>
      <c r="WRC80" s="20"/>
      <c r="WRD80" s="20"/>
      <c r="WRE80" s="20"/>
      <c r="WRF80" s="20"/>
      <c r="WRG80" s="20"/>
      <c r="WRH80" s="20"/>
      <c r="WRI80" s="20"/>
      <c r="WRJ80" s="20"/>
      <c r="WRK80" s="20"/>
      <c r="WRL80" s="20"/>
      <c r="WRM80" s="20"/>
      <c r="WRN80" s="20"/>
      <c r="WRO80" s="20"/>
      <c r="WRP80" s="20"/>
      <c r="WRQ80" s="20"/>
      <c r="WRR80" s="20"/>
      <c r="WRS80" s="20"/>
      <c r="WRT80" s="20"/>
      <c r="WRU80" s="20"/>
      <c r="WRV80" s="20"/>
      <c r="WRW80" s="20"/>
      <c r="WRX80" s="20"/>
      <c r="WRY80" s="20"/>
      <c r="WRZ80" s="20"/>
      <c r="WSA80" s="20"/>
      <c r="WSB80" s="20"/>
      <c r="WSC80" s="20"/>
      <c r="WSD80" s="20"/>
      <c r="WSE80" s="20"/>
      <c r="WSF80" s="20"/>
      <c r="WSG80" s="20"/>
      <c r="WSH80" s="20"/>
      <c r="WSI80" s="20"/>
      <c r="WSJ80" s="20"/>
      <c r="WSK80" s="20"/>
      <c r="WSL80" s="20"/>
      <c r="WSM80" s="20"/>
      <c r="WSN80" s="20"/>
      <c r="WSO80" s="20"/>
      <c r="WSP80" s="20"/>
      <c r="WSQ80" s="20"/>
      <c r="WSR80" s="20"/>
      <c r="WSS80" s="20"/>
      <c r="WST80" s="20"/>
      <c r="WSU80" s="20"/>
      <c r="WSV80" s="20"/>
      <c r="WSW80" s="20"/>
      <c r="WSX80" s="20"/>
      <c r="WSY80" s="20"/>
      <c r="WSZ80" s="20"/>
      <c r="WTA80" s="20"/>
      <c r="WTB80" s="20"/>
      <c r="WTC80" s="20"/>
      <c r="WTD80" s="20"/>
      <c r="WTE80" s="20"/>
      <c r="WTF80" s="20"/>
      <c r="WTG80" s="20"/>
      <c r="WTH80" s="20"/>
      <c r="WTI80" s="20"/>
      <c r="WTJ80" s="20"/>
      <c r="WTK80" s="20"/>
      <c r="WTL80" s="20"/>
      <c r="WTM80" s="20"/>
      <c r="WTN80" s="20"/>
      <c r="WTO80" s="20"/>
      <c r="WTP80" s="20"/>
      <c r="WTQ80" s="20"/>
      <c r="WTR80" s="20"/>
      <c r="WTS80" s="20"/>
      <c r="WTT80" s="20"/>
      <c r="WTU80" s="20"/>
      <c r="WTV80" s="20"/>
      <c r="WTW80" s="20"/>
      <c r="WTX80" s="20"/>
      <c r="WTY80" s="20"/>
      <c r="WTZ80" s="20"/>
      <c r="WUA80" s="20"/>
      <c r="WUB80" s="20"/>
      <c r="WUC80" s="20"/>
      <c r="WUD80" s="20"/>
      <c r="WUE80" s="20"/>
      <c r="WUF80" s="20"/>
      <c r="WUG80" s="20"/>
      <c r="WUH80" s="20"/>
      <c r="WUI80" s="20"/>
      <c r="WUJ80" s="20"/>
      <c r="WUK80" s="20"/>
      <c r="WUL80" s="20"/>
      <c r="WUM80" s="20"/>
      <c r="WUN80" s="20"/>
      <c r="WUO80" s="20"/>
      <c r="WUP80" s="20"/>
      <c r="WUQ80" s="20"/>
      <c r="WUR80" s="20"/>
      <c r="WUS80" s="20"/>
      <c r="WUT80" s="20"/>
      <c r="WUU80" s="20"/>
      <c r="WUV80" s="20"/>
      <c r="WUW80" s="20"/>
      <c r="WUX80" s="20"/>
      <c r="WUY80" s="20"/>
      <c r="WUZ80" s="20"/>
      <c r="WVA80" s="20"/>
      <c r="WVB80" s="20"/>
      <c r="WVC80" s="20"/>
      <c r="WVD80" s="20"/>
      <c r="WVE80" s="20"/>
      <c r="WVF80" s="20"/>
      <c r="WVG80" s="20"/>
      <c r="WVH80" s="20"/>
      <c r="WVI80" s="20"/>
      <c r="WVJ80" s="20"/>
      <c r="WVK80" s="20"/>
      <c r="WVL80" s="20"/>
      <c r="WVM80" s="20"/>
      <c r="WVN80" s="20"/>
      <c r="WVO80" s="20"/>
      <c r="WVP80" s="20"/>
      <c r="WVQ80" s="20"/>
      <c r="WVR80" s="20"/>
      <c r="WVS80" s="20"/>
      <c r="WVT80" s="20"/>
      <c r="WVU80" s="20"/>
      <c r="WVV80" s="20"/>
      <c r="WVW80" s="20"/>
      <c r="WVX80" s="20"/>
      <c r="WVY80" s="20"/>
      <c r="WVZ80" s="20"/>
      <c r="WWA80" s="20"/>
      <c r="WWB80" s="20"/>
      <c r="WWC80" s="20"/>
      <c r="WWD80" s="20"/>
      <c r="WWE80" s="20"/>
      <c r="WWF80" s="20"/>
      <c r="WWG80" s="20"/>
      <c r="WWH80" s="20"/>
      <c r="WWI80" s="20"/>
      <c r="WWJ80" s="20"/>
      <c r="WWK80" s="20"/>
      <c r="WWL80" s="20"/>
      <c r="WWM80" s="20"/>
      <c r="WWN80" s="20"/>
      <c r="WWO80" s="20"/>
      <c r="WWP80" s="20"/>
      <c r="WWQ80" s="20"/>
      <c r="WWR80" s="20"/>
      <c r="WWS80" s="20"/>
      <c r="WWT80" s="20"/>
      <c r="WWU80" s="20"/>
      <c r="WWV80" s="20"/>
      <c r="WWW80" s="20"/>
      <c r="WWX80" s="20"/>
      <c r="WWY80" s="20"/>
      <c r="WWZ80" s="20"/>
      <c r="WXA80" s="20"/>
      <c r="WXB80" s="20"/>
      <c r="WXC80" s="20"/>
      <c r="WXD80" s="20"/>
      <c r="WXE80" s="20"/>
      <c r="WXF80" s="20"/>
      <c r="WXG80" s="20"/>
      <c r="WXH80" s="20"/>
      <c r="WXI80" s="20"/>
      <c r="WXJ80" s="20"/>
      <c r="WXK80" s="20"/>
      <c r="WXL80" s="20"/>
      <c r="WXM80" s="20"/>
      <c r="WXN80" s="20"/>
      <c r="WXO80" s="20"/>
      <c r="WXP80" s="20"/>
      <c r="WXQ80" s="20"/>
      <c r="WXR80" s="20"/>
      <c r="WXS80" s="20"/>
      <c r="WXT80" s="20"/>
      <c r="WXU80" s="20"/>
      <c r="WXV80" s="20"/>
      <c r="WXW80" s="20"/>
      <c r="WXX80" s="20"/>
      <c r="WXY80" s="20"/>
      <c r="WXZ80" s="20"/>
      <c r="WYA80" s="20"/>
      <c r="WYB80" s="20"/>
      <c r="WYC80" s="20"/>
      <c r="WYD80" s="20"/>
      <c r="WYE80" s="20"/>
      <c r="WYF80" s="20"/>
      <c r="WYG80" s="20"/>
      <c r="WYH80" s="20"/>
      <c r="WYI80" s="20"/>
      <c r="WYJ80" s="20"/>
      <c r="WYK80" s="20"/>
      <c r="WYL80" s="20"/>
      <c r="WYM80" s="20"/>
      <c r="WYN80" s="20"/>
      <c r="WYO80" s="20"/>
      <c r="WYP80" s="20"/>
      <c r="WYQ80" s="20"/>
      <c r="WYR80" s="20"/>
      <c r="WYS80" s="20"/>
      <c r="WYT80" s="20"/>
      <c r="WYU80" s="20"/>
      <c r="WYV80" s="20"/>
      <c r="WYW80" s="20"/>
      <c r="WYX80" s="20"/>
      <c r="WYY80" s="20"/>
      <c r="WYZ80" s="20"/>
      <c r="WZA80" s="20"/>
      <c r="WZB80" s="20"/>
      <c r="WZC80" s="20"/>
      <c r="WZD80" s="20"/>
      <c r="WZE80" s="20"/>
      <c r="WZF80" s="20"/>
      <c r="WZG80" s="20"/>
      <c r="WZH80" s="20"/>
      <c r="WZI80" s="20"/>
      <c r="WZJ80" s="20"/>
      <c r="WZK80" s="20"/>
      <c r="WZL80" s="20"/>
      <c r="WZM80" s="20"/>
      <c r="WZN80" s="20"/>
      <c r="WZO80" s="20"/>
      <c r="WZP80" s="20"/>
      <c r="WZQ80" s="20"/>
      <c r="WZR80" s="20"/>
      <c r="WZS80" s="20"/>
      <c r="WZT80" s="20"/>
      <c r="WZU80" s="20"/>
      <c r="WZV80" s="20"/>
      <c r="WZW80" s="20"/>
      <c r="WZX80" s="20"/>
      <c r="WZY80" s="20"/>
      <c r="WZZ80" s="20"/>
      <c r="XAA80" s="20"/>
      <c r="XAB80" s="20"/>
      <c r="XAC80" s="20"/>
      <c r="XAD80" s="20"/>
      <c r="XAE80" s="20"/>
      <c r="XAF80" s="20"/>
      <c r="XAG80" s="20"/>
      <c r="XAH80" s="20"/>
      <c r="XAI80" s="20"/>
      <c r="XAJ80" s="20"/>
      <c r="XAK80" s="20"/>
      <c r="XAL80" s="20"/>
      <c r="XAM80" s="20"/>
      <c r="XAN80" s="20"/>
      <c r="XAO80" s="20"/>
      <c r="XAP80" s="20"/>
      <c r="XAQ80" s="20"/>
      <c r="XAR80" s="20"/>
      <c r="XAS80" s="20"/>
      <c r="XAT80" s="20"/>
      <c r="XAU80" s="20"/>
      <c r="XAV80" s="20"/>
      <c r="XAW80" s="20"/>
      <c r="XAX80" s="20"/>
      <c r="XAY80" s="20"/>
      <c r="XAZ80" s="20"/>
      <c r="XBA80" s="20"/>
      <c r="XBB80" s="20"/>
      <c r="XBC80" s="20"/>
      <c r="XBD80" s="20"/>
      <c r="XBE80" s="20"/>
      <c r="XBF80" s="20"/>
      <c r="XBG80" s="20"/>
      <c r="XBH80" s="20"/>
      <c r="XBI80" s="20"/>
      <c r="XBJ80" s="20"/>
      <c r="XBK80" s="20"/>
      <c r="XBL80" s="20"/>
      <c r="XBM80" s="20"/>
      <c r="XBN80" s="20"/>
      <c r="XBO80" s="20"/>
      <c r="XBP80" s="20"/>
      <c r="XBQ80" s="20"/>
      <c r="XBR80" s="20"/>
      <c r="XBS80" s="20"/>
      <c r="XBT80" s="20"/>
      <c r="XBU80" s="20"/>
      <c r="XBV80" s="20"/>
      <c r="XBW80" s="20"/>
      <c r="XBX80" s="20"/>
      <c r="XBY80" s="20"/>
      <c r="XBZ80" s="20"/>
      <c r="XCA80" s="20"/>
      <c r="XCB80" s="20"/>
      <c r="XCC80" s="20"/>
      <c r="XCD80" s="20"/>
      <c r="XCE80" s="20"/>
      <c r="XCF80" s="20"/>
      <c r="XCG80" s="20"/>
      <c r="XCH80" s="20"/>
      <c r="XCI80" s="20"/>
      <c r="XCJ80" s="20"/>
      <c r="XCK80" s="20"/>
      <c r="XCL80" s="20"/>
      <c r="XCM80" s="20"/>
      <c r="XCN80" s="20"/>
      <c r="XCO80" s="20"/>
      <c r="XCP80" s="20"/>
      <c r="XCQ80" s="20"/>
      <c r="XCR80" s="20"/>
      <c r="XCS80" s="20"/>
      <c r="XCT80" s="20"/>
      <c r="XCU80" s="20"/>
      <c r="XCV80" s="20"/>
      <c r="XCW80" s="20"/>
      <c r="XCX80" s="20"/>
      <c r="XCY80" s="20"/>
    </row>
    <row r="81" spans="1:41" ht="22.5" customHeight="1" thickBot="1">
      <c r="A81" s="143">
        <v>2</v>
      </c>
      <c r="B81" s="215" t="s">
        <v>163</v>
      </c>
      <c r="C81" s="216"/>
      <c r="D81" s="216"/>
      <c r="E81" s="216"/>
      <c r="F81" s="216"/>
      <c r="G81" s="216"/>
      <c r="H81" s="216"/>
      <c r="I81" s="216"/>
      <c r="J81" s="216"/>
      <c r="K81" s="216"/>
      <c r="L81" s="216"/>
      <c r="M81" s="216"/>
      <c r="N81" s="216"/>
      <c r="O81" s="216"/>
      <c r="P81" s="216"/>
      <c r="Q81" s="216"/>
      <c r="R81" s="331"/>
      <c r="S81" s="331"/>
      <c r="T81" s="217"/>
      <c r="U81" s="30"/>
      <c r="V81" s="300">
        <f t="shared" si="5"/>
        <v>0</v>
      </c>
      <c r="W81" s="282" t="e">
        <f t="shared" si="6"/>
        <v>#N/A</v>
      </c>
      <c r="X81" s="47"/>
      <c r="Y81" s="354" t="e">
        <v>#VALUE!</v>
      </c>
      <c r="Z81" s="326" t="s">
        <v>348</v>
      </c>
      <c r="AA81" s="336"/>
      <c r="AB81" s="335"/>
      <c r="AC81" s="346"/>
      <c r="AD81" s="346"/>
      <c r="AE81" s="347"/>
      <c r="AF81" s="347"/>
      <c r="AG81" s="347"/>
      <c r="AH81" s="347"/>
      <c r="AI81" s="347"/>
      <c r="AJ81" s="347"/>
      <c r="AK81" s="340"/>
      <c r="AL81" s="40" t="e">
        <v>#N/A</v>
      </c>
      <c r="AM81" s="275"/>
      <c r="AN81" s="341" t="e">
        <v>#N/A</v>
      </c>
      <c r="AO81" s="31" t="e">
        <f t="shared" si="4"/>
        <v>#N/A</v>
      </c>
    </row>
    <row r="82" spans="1:41" ht="22.5" customHeight="1">
      <c r="A82" s="143">
        <v>2</v>
      </c>
      <c r="B82" s="270" t="s">
        <v>520</v>
      </c>
      <c r="C82" s="173" t="s">
        <v>297</v>
      </c>
      <c r="D82" s="173"/>
      <c r="E82" s="173" t="s">
        <v>24</v>
      </c>
      <c r="F82" s="173" t="s">
        <v>164</v>
      </c>
      <c r="G82" s="210" t="s">
        <v>521</v>
      </c>
      <c r="H82" s="173" t="s">
        <v>297</v>
      </c>
      <c r="I82" s="173" t="s">
        <v>297</v>
      </c>
      <c r="J82" s="173" t="s">
        <v>297</v>
      </c>
      <c r="K82" s="228" t="s">
        <v>522</v>
      </c>
      <c r="L82" s="228" t="s">
        <v>21</v>
      </c>
      <c r="M82" s="173" t="s">
        <v>22</v>
      </c>
      <c r="N82" s="173" t="s">
        <v>23</v>
      </c>
      <c r="O82" s="173">
        <v>8</v>
      </c>
      <c r="P82" s="212">
        <v>2E-3</v>
      </c>
      <c r="Q82" s="213">
        <v>2238.7127999999998</v>
      </c>
      <c r="R82" s="332">
        <v>5.18</v>
      </c>
      <c r="S82" s="332">
        <v>4.22</v>
      </c>
      <c r="T82" s="214">
        <v>4</v>
      </c>
      <c r="U82" s="30"/>
      <c r="V82" s="300">
        <f t="shared" si="5"/>
        <v>0</v>
      </c>
      <c r="W82" s="282">
        <f t="shared" si="6"/>
        <v>2</v>
      </c>
      <c r="X82" s="47"/>
      <c r="Y82" s="354">
        <v>2E-3</v>
      </c>
      <c r="Z82" s="326">
        <v>2308.7357999999999</v>
      </c>
      <c r="AA82" s="336">
        <v>2216.5797604099998</v>
      </c>
      <c r="AB82" s="335">
        <v>2E-3</v>
      </c>
      <c r="AC82" s="346" t="s">
        <v>11</v>
      </c>
      <c r="AD82" s="346" t="s">
        <v>308</v>
      </c>
      <c r="AE82" s="347" t="s">
        <v>301</v>
      </c>
      <c r="AF82" s="347" t="s">
        <v>523</v>
      </c>
      <c r="AG82" s="347" t="s">
        <v>301</v>
      </c>
      <c r="AH82" s="347" t="s">
        <v>22</v>
      </c>
      <c r="AI82" s="347" t="s">
        <v>303</v>
      </c>
      <c r="AJ82" s="347" t="s">
        <v>23</v>
      </c>
      <c r="AK82" s="340" t="s">
        <v>304</v>
      </c>
      <c r="AL82" s="40">
        <v>2</v>
      </c>
      <c r="AM82" s="275"/>
      <c r="AN82" s="341" t="s">
        <v>520</v>
      </c>
      <c r="AO82" s="31" t="b">
        <f t="shared" si="4"/>
        <v>1</v>
      </c>
    </row>
    <row r="83" spans="1:41" ht="22.5" customHeight="1">
      <c r="A83" s="143">
        <v>2</v>
      </c>
      <c r="B83" s="271" t="s">
        <v>520</v>
      </c>
      <c r="C83" s="93" t="s">
        <v>297</v>
      </c>
      <c r="D83" s="93"/>
      <c r="E83" s="93" t="s">
        <v>16</v>
      </c>
      <c r="F83" s="93" t="s">
        <v>165</v>
      </c>
      <c r="G83" s="101" t="s">
        <v>524</v>
      </c>
      <c r="H83" s="144" t="s">
        <v>297</v>
      </c>
      <c r="I83" s="144" t="s">
        <v>297</v>
      </c>
      <c r="J83" s="144" t="s">
        <v>297</v>
      </c>
      <c r="K83" s="95" t="s">
        <v>525</v>
      </c>
      <c r="L83" s="95" t="s">
        <v>38</v>
      </c>
      <c r="M83" s="93" t="s">
        <v>22</v>
      </c>
      <c r="N83" s="93" t="s">
        <v>23</v>
      </c>
      <c r="O83" s="93">
        <v>8</v>
      </c>
      <c r="P83" s="96">
        <v>2E-3</v>
      </c>
      <c r="Q83" s="97">
        <v>2238.7127999999998</v>
      </c>
      <c r="R83" s="329">
        <v>5.18</v>
      </c>
      <c r="S83" s="329">
        <v>4.22</v>
      </c>
      <c r="T83" s="98">
        <v>4</v>
      </c>
      <c r="U83" s="30"/>
      <c r="V83" s="300">
        <f t="shared" si="5"/>
        <v>0</v>
      </c>
      <c r="W83" s="282">
        <f t="shared" si="6"/>
        <v>2</v>
      </c>
      <c r="X83" s="47"/>
      <c r="Y83" s="354">
        <v>2E-3</v>
      </c>
      <c r="Z83" s="326">
        <v>2308.7357999999999</v>
      </c>
      <c r="AA83" s="336">
        <v>2216.5797604099998</v>
      </c>
      <c r="AB83" s="335">
        <v>2E-3</v>
      </c>
      <c r="AC83" s="346" t="s">
        <v>11</v>
      </c>
      <c r="AD83" s="346" t="s">
        <v>300</v>
      </c>
      <c r="AE83" s="347" t="s">
        <v>301</v>
      </c>
      <c r="AF83" s="347" t="s">
        <v>526</v>
      </c>
      <c r="AG83" s="347" t="s">
        <v>301</v>
      </c>
      <c r="AH83" s="347" t="s">
        <v>22</v>
      </c>
      <c r="AI83" s="347" t="s">
        <v>303</v>
      </c>
      <c r="AJ83" s="347" t="s">
        <v>23</v>
      </c>
      <c r="AK83" s="340" t="s">
        <v>304</v>
      </c>
      <c r="AL83" s="40">
        <v>2</v>
      </c>
      <c r="AM83" s="275"/>
      <c r="AN83" s="341" t="s">
        <v>520</v>
      </c>
      <c r="AO83" s="31" t="b">
        <f t="shared" si="4"/>
        <v>1</v>
      </c>
    </row>
    <row r="84" spans="1:41" ht="22.5" customHeight="1">
      <c r="A84" s="143">
        <v>2</v>
      </c>
      <c r="B84" s="131" t="s">
        <v>527</v>
      </c>
      <c r="C84" s="52" t="s">
        <v>297</v>
      </c>
      <c r="D84" s="52"/>
      <c r="E84" s="52" t="s">
        <v>16</v>
      </c>
      <c r="F84" s="52" t="s">
        <v>168</v>
      </c>
      <c r="G84" s="16" t="s">
        <v>528</v>
      </c>
      <c r="H84" s="52" t="s">
        <v>297</v>
      </c>
      <c r="I84" s="52" t="s">
        <v>297</v>
      </c>
      <c r="J84" s="52" t="s">
        <v>297</v>
      </c>
      <c r="K84" s="52" t="s">
        <v>324</v>
      </c>
      <c r="L84" s="52" t="s">
        <v>21</v>
      </c>
      <c r="M84" s="66" t="s">
        <v>22</v>
      </c>
      <c r="N84" s="66" t="s">
        <v>23</v>
      </c>
      <c r="O84" s="66">
        <v>8</v>
      </c>
      <c r="P84" s="67">
        <v>2E-3</v>
      </c>
      <c r="Q84" s="55">
        <v>1095.683</v>
      </c>
      <c r="R84" s="328">
        <v>1.94</v>
      </c>
      <c r="S84" s="328">
        <v>3.99</v>
      </c>
      <c r="T84" s="17">
        <v>3</v>
      </c>
      <c r="U84" s="30"/>
      <c r="V84" s="300">
        <f t="shared" si="5"/>
        <v>0</v>
      </c>
      <c r="W84" s="282">
        <f t="shared" si="6"/>
        <v>1</v>
      </c>
      <c r="X84" s="47"/>
      <c r="Y84" s="354">
        <v>2E-3</v>
      </c>
      <c r="Z84" s="326">
        <v>1288.1638</v>
      </c>
      <c r="AA84" s="336">
        <v>1697.0235826099999</v>
      </c>
      <c r="AB84" s="335">
        <v>2E-3</v>
      </c>
      <c r="AC84" s="346" t="s">
        <v>11</v>
      </c>
      <c r="AD84" s="346" t="s">
        <v>300</v>
      </c>
      <c r="AE84" s="347" t="s">
        <v>301</v>
      </c>
      <c r="AF84" s="347" t="s">
        <v>398</v>
      </c>
      <c r="AG84" s="347" t="s">
        <v>301</v>
      </c>
      <c r="AH84" s="347" t="s">
        <v>22</v>
      </c>
      <c r="AI84" s="347" t="s">
        <v>303</v>
      </c>
      <c r="AJ84" s="347" t="s">
        <v>23</v>
      </c>
      <c r="AK84" s="340" t="s">
        <v>304</v>
      </c>
      <c r="AL84" s="40">
        <v>2</v>
      </c>
      <c r="AM84" s="275"/>
      <c r="AN84" s="341" t="s">
        <v>527</v>
      </c>
      <c r="AO84" s="31" t="b">
        <f t="shared" si="4"/>
        <v>1</v>
      </c>
    </row>
    <row r="85" spans="1:41" ht="22.5" customHeight="1">
      <c r="A85" s="143">
        <v>2</v>
      </c>
      <c r="B85" s="131" t="s">
        <v>529</v>
      </c>
      <c r="C85" s="52" t="s">
        <v>297</v>
      </c>
      <c r="D85" s="52"/>
      <c r="E85" s="52" t="s">
        <v>16</v>
      </c>
      <c r="F85" s="52" t="s">
        <v>169</v>
      </c>
      <c r="G85" s="16" t="s">
        <v>530</v>
      </c>
      <c r="H85" s="52" t="s">
        <v>297</v>
      </c>
      <c r="I85" s="52" t="s">
        <v>297</v>
      </c>
      <c r="J85" s="52" t="s">
        <v>297</v>
      </c>
      <c r="K85" s="52" t="s">
        <v>324</v>
      </c>
      <c r="L85" s="52" t="s">
        <v>21</v>
      </c>
      <c r="M85" s="66" t="s">
        <v>22</v>
      </c>
      <c r="N85" s="66" t="s">
        <v>23</v>
      </c>
      <c r="O85" s="66">
        <v>8</v>
      </c>
      <c r="P85" s="67">
        <v>2E-3</v>
      </c>
      <c r="Q85" s="55">
        <v>848.10249999999996</v>
      </c>
      <c r="R85" s="328">
        <v>3.67</v>
      </c>
      <c r="S85" s="328">
        <v>4.22</v>
      </c>
      <c r="T85" s="17">
        <v>3</v>
      </c>
      <c r="U85" s="30"/>
      <c r="V85" s="300">
        <f t="shared" si="5"/>
        <v>0</v>
      </c>
      <c r="W85" s="282">
        <f t="shared" si="6"/>
        <v>1</v>
      </c>
      <c r="X85" s="47"/>
      <c r="Y85" s="354">
        <v>2E-3</v>
      </c>
      <c r="Z85" s="326">
        <v>885.57989999999995</v>
      </c>
      <c r="AA85" s="336">
        <v>1176.5149129900001</v>
      </c>
      <c r="AB85" s="335">
        <v>2E-3</v>
      </c>
      <c r="AC85" s="346" t="s">
        <v>11</v>
      </c>
      <c r="AD85" s="346" t="s">
        <v>300</v>
      </c>
      <c r="AE85" s="347" t="s">
        <v>301</v>
      </c>
      <c r="AF85" s="347" t="s">
        <v>398</v>
      </c>
      <c r="AG85" s="347" t="s">
        <v>301</v>
      </c>
      <c r="AH85" s="347" t="s">
        <v>22</v>
      </c>
      <c r="AI85" s="347" t="s">
        <v>303</v>
      </c>
      <c r="AJ85" s="347" t="s">
        <v>23</v>
      </c>
      <c r="AK85" s="340" t="s">
        <v>304</v>
      </c>
      <c r="AL85" s="40">
        <v>2</v>
      </c>
      <c r="AM85" s="275"/>
      <c r="AN85" s="341" t="s">
        <v>529</v>
      </c>
      <c r="AO85" s="31" t="b">
        <f t="shared" si="4"/>
        <v>1</v>
      </c>
    </row>
    <row r="86" spans="1:41" ht="22.5" customHeight="1">
      <c r="A86" s="143">
        <v>2</v>
      </c>
      <c r="B86" s="145" t="s">
        <v>531</v>
      </c>
      <c r="C86" s="76" t="s">
        <v>297</v>
      </c>
      <c r="D86" s="76"/>
      <c r="E86" s="76" t="s">
        <v>24</v>
      </c>
      <c r="F86" s="83" t="s">
        <v>178</v>
      </c>
      <c r="G86" s="78" t="s">
        <v>532</v>
      </c>
      <c r="H86" s="76" t="s">
        <v>297</v>
      </c>
      <c r="I86" s="76" t="s">
        <v>297</v>
      </c>
      <c r="J86" s="76" t="s">
        <v>297</v>
      </c>
      <c r="K86" s="76" t="s">
        <v>512</v>
      </c>
      <c r="L86" s="76" t="s">
        <v>21</v>
      </c>
      <c r="M86" s="76" t="s">
        <v>22</v>
      </c>
      <c r="N86" s="76" t="s">
        <v>23</v>
      </c>
      <c r="O86" s="76">
        <v>8</v>
      </c>
      <c r="P86" s="79">
        <v>2.5000000000000001E-3</v>
      </c>
      <c r="Q86" s="80">
        <v>199.982</v>
      </c>
      <c r="R86" s="333">
        <v>3.22</v>
      </c>
      <c r="S86" s="333">
        <v>6.81</v>
      </c>
      <c r="T86" s="81">
        <v>4</v>
      </c>
      <c r="U86" s="30"/>
      <c r="V86" s="300">
        <f t="shared" si="5"/>
        <v>0</v>
      </c>
      <c r="W86" s="282">
        <f t="shared" si="6"/>
        <v>1</v>
      </c>
      <c r="X86" s="47"/>
      <c r="Y86" s="354">
        <v>2.5000000000000001E-3</v>
      </c>
      <c r="Z86" s="326">
        <v>222.1926</v>
      </c>
      <c r="AA86" s="336">
        <v>412.93974997000004</v>
      </c>
      <c r="AB86" s="335">
        <v>2.5000000000000001E-3</v>
      </c>
      <c r="AC86" s="346" t="s">
        <v>11</v>
      </c>
      <c r="AD86" s="346" t="s">
        <v>533</v>
      </c>
      <c r="AE86" s="347" t="s">
        <v>301</v>
      </c>
      <c r="AF86" s="347" t="s">
        <v>402</v>
      </c>
      <c r="AG86" s="347" t="s">
        <v>301</v>
      </c>
      <c r="AH86" s="347" t="s">
        <v>22</v>
      </c>
      <c r="AI86" s="347" t="s">
        <v>303</v>
      </c>
      <c r="AJ86" s="347" t="s">
        <v>23</v>
      </c>
      <c r="AK86" s="340" t="s">
        <v>304</v>
      </c>
      <c r="AL86" s="40">
        <v>3</v>
      </c>
      <c r="AM86" s="275"/>
      <c r="AN86" s="341" t="s">
        <v>531</v>
      </c>
      <c r="AO86" s="31" t="b">
        <f t="shared" si="4"/>
        <v>1</v>
      </c>
    </row>
    <row r="87" spans="1:41" ht="22.5" customHeight="1" thickBot="1">
      <c r="A87" s="143">
        <v>2</v>
      </c>
      <c r="B87" s="146" t="s">
        <v>531</v>
      </c>
      <c r="C87" s="148" t="s">
        <v>297</v>
      </c>
      <c r="D87" s="148"/>
      <c r="E87" s="148" t="s">
        <v>16</v>
      </c>
      <c r="F87" s="84" t="s">
        <v>180</v>
      </c>
      <c r="G87" s="206" t="s">
        <v>534</v>
      </c>
      <c r="H87" s="148" t="s">
        <v>297</v>
      </c>
      <c r="I87" s="148" t="s">
        <v>297</v>
      </c>
      <c r="J87" s="148" t="s">
        <v>297</v>
      </c>
      <c r="K87" s="148" t="s">
        <v>512</v>
      </c>
      <c r="L87" s="148" t="s">
        <v>21</v>
      </c>
      <c r="M87" s="148" t="s">
        <v>22</v>
      </c>
      <c r="N87" s="148" t="s">
        <v>23</v>
      </c>
      <c r="O87" s="148">
        <v>8</v>
      </c>
      <c r="P87" s="207">
        <v>2.5000000000000001E-3</v>
      </c>
      <c r="Q87" s="208">
        <v>199.982</v>
      </c>
      <c r="R87" s="334">
        <v>3.22</v>
      </c>
      <c r="S87" s="334">
        <v>6.81</v>
      </c>
      <c r="T87" s="209">
        <v>4</v>
      </c>
      <c r="U87" s="30"/>
      <c r="V87" s="300">
        <f t="shared" si="5"/>
        <v>0</v>
      </c>
      <c r="W87" s="282">
        <f t="shared" si="6"/>
        <v>1</v>
      </c>
      <c r="X87" s="47"/>
      <c r="Y87" s="354">
        <v>2.5000000000000001E-3</v>
      </c>
      <c r="Z87" s="326">
        <v>222.1926</v>
      </c>
      <c r="AA87" s="336">
        <v>412.93974997000004</v>
      </c>
      <c r="AB87" s="335">
        <v>2.5000000000000001E-3</v>
      </c>
      <c r="AC87" s="346" t="s">
        <v>11</v>
      </c>
      <c r="AD87" s="346" t="s">
        <v>300</v>
      </c>
      <c r="AE87" s="347" t="s">
        <v>301</v>
      </c>
      <c r="AF87" s="347" t="s">
        <v>331</v>
      </c>
      <c r="AG87" s="347" t="s">
        <v>301</v>
      </c>
      <c r="AH87" s="347" t="s">
        <v>22</v>
      </c>
      <c r="AI87" s="347" t="s">
        <v>303</v>
      </c>
      <c r="AJ87" s="347" t="s">
        <v>23</v>
      </c>
      <c r="AK87" s="340" t="s">
        <v>304</v>
      </c>
      <c r="AL87" s="40">
        <v>3</v>
      </c>
      <c r="AM87" s="275"/>
      <c r="AN87" s="341" t="s">
        <v>531</v>
      </c>
      <c r="AO87" s="31" t="b">
        <f t="shared" si="4"/>
        <v>1</v>
      </c>
    </row>
    <row r="88" spans="1:41" ht="22.5" customHeight="1" thickBot="1">
      <c r="A88" s="143">
        <v>2</v>
      </c>
      <c r="B88" s="215" t="s">
        <v>196</v>
      </c>
      <c r="C88" s="216"/>
      <c r="D88" s="216"/>
      <c r="E88" s="216"/>
      <c r="F88" s="216"/>
      <c r="G88" s="216"/>
      <c r="H88" s="216"/>
      <c r="I88" s="216"/>
      <c r="J88" s="216"/>
      <c r="K88" s="216"/>
      <c r="L88" s="216"/>
      <c r="M88" s="216"/>
      <c r="N88" s="216"/>
      <c r="O88" s="216"/>
      <c r="P88" s="216"/>
      <c r="Q88" s="216"/>
      <c r="R88" s="331"/>
      <c r="S88" s="331"/>
      <c r="T88" s="217"/>
      <c r="U88" s="30"/>
      <c r="V88" s="300">
        <f t="shared" si="5"/>
        <v>0</v>
      </c>
      <c r="W88" s="282" t="e">
        <f t="shared" si="6"/>
        <v>#N/A</v>
      </c>
      <c r="X88" s="47"/>
      <c r="Y88" s="354" t="e">
        <v>#VALUE!</v>
      </c>
      <c r="Z88" s="326" t="s">
        <v>348</v>
      </c>
      <c r="AA88" s="336"/>
      <c r="AB88" s="335"/>
      <c r="AC88" s="346"/>
      <c r="AD88" s="346"/>
      <c r="AE88" s="347"/>
      <c r="AF88" s="347"/>
      <c r="AG88" s="347"/>
      <c r="AH88" s="347"/>
      <c r="AI88" s="347"/>
      <c r="AJ88" s="347"/>
      <c r="AK88" s="340"/>
      <c r="AL88" s="40" t="e">
        <v>#N/A</v>
      </c>
      <c r="AM88" s="275"/>
      <c r="AN88" s="341" t="e">
        <v>#N/A</v>
      </c>
      <c r="AO88" s="31" t="e">
        <f t="shared" si="4"/>
        <v>#N/A</v>
      </c>
    </row>
    <row r="89" spans="1:41" ht="22.5" customHeight="1">
      <c r="A89" s="143">
        <v>2</v>
      </c>
      <c r="B89" s="270" t="s">
        <v>535</v>
      </c>
      <c r="C89" s="173" t="s">
        <v>297</v>
      </c>
      <c r="D89" s="173"/>
      <c r="E89" s="173" t="s">
        <v>24</v>
      </c>
      <c r="F89" s="173" t="s">
        <v>197</v>
      </c>
      <c r="G89" s="210" t="s">
        <v>536</v>
      </c>
      <c r="H89" s="211"/>
      <c r="I89" s="173" t="s">
        <v>297</v>
      </c>
      <c r="J89" s="211"/>
      <c r="K89" s="173" t="s">
        <v>537</v>
      </c>
      <c r="L89" s="173" t="s">
        <v>21</v>
      </c>
      <c r="M89" s="173" t="s">
        <v>22</v>
      </c>
      <c r="N89" s="173" t="s">
        <v>23</v>
      </c>
      <c r="O89" s="173">
        <v>9</v>
      </c>
      <c r="P89" s="212">
        <v>2.5000000000000001E-3</v>
      </c>
      <c r="Q89" s="213">
        <v>188.2603</v>
      </c>
      <c r="R89" s="332">
        <v>9.0220000000000002</v>
      </c>
      <c r="S89" s="332">
        <v>3.53</v>
      </c>
      <c r="T89" s="214">
        <v>4</v>
      </c>
      <c r="U89" s="30"/>
      <c r="V89" s="300">
        <f t="shared" si="5"/>
        <v>0</v>
      </c>
      <c r="W89" s="282">
        <f t="shared" si="6"/>
        <v>1</v>
      </c>
      <c r="X89" s="47"/>
      <c r="Y89" s="354">
        <v>2.5000000000000001E-3</v>
      </c>
      <c r="Z89" s="326">
        <v>249.20269999999999</v>
      </c>
      <c r="AA89" s="336">
        <v>335.54641737000003</v>
      </c>
      <c r="AB89" s="335">
        <v>2.5000000000000001E-3</v>
      </c>
      <c r="AC89" s="346" t="s">
        <v>11</v>
      </c>
      <c r="AD89" s="346" t="s">
        <v>308</v>
      </c>
      <c r="AE89" s="347" t="s">
        <v>301</v>
      </c>
      <c r="AF89" s="347" t="s">
        <v>358</v>
      </c>
      <c r="AG89" s="347" t="s">
        <v>301</v>
      </c>
      <c r="AH89" s="347" t="s">
        <v>22</v>
      </c>
      <c r="AI89" s="347" t="s">
        <v>303</v>
      </c>
      <c r="AJ89" s="347" t="s">
        <v>23</v>
      </c>
      <c r="AK89" s="340" t="s">
        <v>538</v>
      </c>
      <c r="AL89" s="40">
        <v>3</v>
      </c>
      <c r="AM89" s="275"/>
      <c r="AN89" s="341" t="s">
        <v>535</v>
      </c>
      <c r="AO89" s="31" t="b">
        <f t="shared" si="4"/>
        <v>1</v>
      </c>
    </row>
    <row r="90" spans="1:41" ht="22.5" customHeight="1" thickBot="1">
      <c r="A90" s="143">
        <v>2</v>
      </c>
      <c r="B90" s="272" t="s">
        <v>535</v>
      </c>
      <c r="C90" s="99" t="s">
        <v>297</v>
      </c>
      <c r="D90" s="99"/>
      <c r="E90" s="99" t="s">
        <v>16</v>
      </c>
      <c r="F90" s="99" t="s">
        <v>198</v>
      </c>
      <c r="G90" s="218" t="s">
        <v>539</v>
      </c>
      <c r="H90" s="219"/>
      <c r="I90" s="99" t="s">
        <v>297</v>
      </c>
      <c r="J90" s="219"/>
      <c r="K90" s="99" t="s">
        <v>385</v>
      </c>
      <c r="L90" s="99" t="s">
        <v>38</v>
      </c>
      <c r="M90" s="99" t="s">
        <v>22</v>
      </c>
      <c r="N90" s="99" t="s">
        <v>23</v>
      </c>
      <c r="O90" s="99">
        <v>9</v>
      </c>
      <c r="P90" s="220">
        <v>2.5000000000000001E-3</v>
      </c>
      <c r="Q90" s="221">
        <v>188.2603</v>
      </c>
      <c r="R90" s="330">
        <v>9.0220000000000002</v>
      </c>
      <c r="S90" s="330">
        <v>3.53</v>
      </c>
      <c r="T90" s="227">
        <v>4</v>
      </c>
      <c r="U90" s="30"/>
      <c r="V90" s="300">
        <f t="shared" si="5"/>
        <v>0</v>
      </c>
      <c r="W90" s="282">
        <f t="shared" si="6"/>
        <v>1</v>
      </c>
      <c r="X90" s="47"/>
      <c r="Y90" s="354">
        <v>2.5000000000000001E-3</v>
      </c>
      <c r="Z90" s="326">
        <v>249.20269999999999</v>
      </c>
      <c r="AA90" s="336">
        <v>335.54641737000003</v>
      </c>
      <c r="AB90" s="335">
        <v>2.5000000000000001E-3</v>
      </c>
      <c r="AC90" s="346" t="s">
        <v>11</v>
      </c>
      <c r="AD90" s="346" t="s">
        <v>300</v>
      </c>
      <c r="AE90" s="347" t="s">
        <v>301</v>
      </c>
      <c r="AF90" s="347" t="s">
        <v>358</v>
      </c>
      <c r="AG90" s="347" t="s">
        <v>301</v>
      </c>
      <c r="AH90" s="347" t="s">
        <v>22</v>
      </c>
      <c r="AI90" s="347" t="s">
        <v>303</v>
      </c>
      <c r="AJ90" s="347" t="s">
        <v>23</v>
      </c>
      <c r="AK90" s="340" t="s">
        <v>538</v>
      </c>
      <c r="AL90" s="40">
        <v>3</v>
      </c>
      <c r="AM90" s="275"/>
      <c r="AN90" s="341" t="s">
        <v>535</v>
      </c>
      <c r="AO90" s="31" t="b">
        <f t="shared" si="4"/>
        <v>1</v>
      </c>
    </row>
    <row r="91" spans="1:41" ht="22.5" customHeight="1" thickBot="1">
      <c r="A91" s="143">
        <v>2</v>
      </c>
      <c r="B91" s="44" t="s">
        <v>256</v>
      </c>
      <c r="C91" s="74"/>
      <c r="D91" s="74"/>
      <c r="E91" s="74"/>
      <c r="F91" s="74"/>
      <c r="G91" s="74"/>
      <c r="H91" s="74"/>
      <c r="I91" s="74"/>
      <c r="J91" s="74"/>
      <c r="K91" s="301"/>
      <c r="L91" s="74"/>
      <c r="M91" s="74"/>
      <c r="N91" s="74"/>
      <c r="O91" s="74"/>
      <c r="P91" s="74"/>
      <c r="Q91" s="74"/>
      <c r="R91" s="74"/>
      <c r="S91" s="74"/>
      <c r="T91" s="224"/>
      <c r="U91" s="30"/>
      <c r="V91" s="300">
        <f t="shared" si="5"/>
        <v>0</v>
      </c>
      <c r="W91" s="282" t="e">
        <f t="shared" si="6"/>
        <v>#N/A</v>
      </c>
      <c r="X91" s="47"/>
      <c r="Y91" s="354" t="e">
        <v>#VALUE!</v>
      </c>
      <c r="Z91" s="326" t="s">
        <v>348</v>
      </c>
      <c r="AA91" s="336"/>
      <c r="AB91" s="335"/>
      <c r="AC91" s="346"/>
      <c r="AD91" s="346"/>
      <c r="AE91" s="347"/>
      <c r="AF91" s="347"/>
      <c r="AG91" s="347"/>
      <c r="AH91" s="347"/>
      <c r="AI91" s="347"/>
      <c r="AJ91" s="347"/>
      <c r="AK91" s="340"/>
      <c r="AL91" s="40" t="e">
        <v>#N/A</v>
      </c>
      <c r="AM91" s="275"/>
      <c r="AN91" s="341" t="e">
        <v>#N/A</v>
      </c>
      <c r="AO91" s="31" t="e">
        <f t="shared" si="4"/>
        <v>#N/A</v>
      </c>
    </row>
    <row r="92" spans="1:41" ht="22.5" customHeight="1">
      <c r="A92" s="143">
        <v>2</v>
      </c>
      <c r="B92" s="222" t="s">
        <v>540</v>
      </c>
      <c r="C92" s="173"/>
      <c r="D92" s="173"/>
      <c r="E92" s="173" t="s">
        <v>24</v>
      </c>
      <c r="F92" s="223" t="s">
        <v>257</v>
      </c>
      <c r="G92" s="210" t="s">
        <v>541</v>
      </c>
      <c r="H92" s="210"/>
      <c r="I92" s="210"/>
      <c r="J92" s="210"/>
      <c r="K92" s="173" t="s">
        <v>542</v>
      </c>
      <c r="L92" s="173" t="s">
        <v>259</v>
      </c>
      <c r="M92" s="223" t="s">
        <v>33</v>
      </c>
      <c r="N92" s="173" t="s">
        <v>50</v>
      </c>
      <c r="O92" s="173">
        <v>6</v>
      </c>
      <c r="P92" s="212">
        <v>3.8E-3</v>
      </c>
      <c r="Q92" s="213">
        <v>778.90944000000002</v>
      </c>
      <c r="R92" s="213" t="s">
        <v>126</v>
      </c>
      <c r="S92" s="213" t="s">
        <v>126</v>
      </c>
      <c r="T92" s="214">
        <v>6</v>
      </c>
      <c r="U92" s="30"/>
      <c r="V92" s="300">
        <f t="shared" si="5"/>
        <v>0</v>
      </c>
      <c r="W92" s="282">
        <f t="shared" si="6"/>
        <v>2</v>
      </c>
      <c r="X92" s="47"/>
      <c r="Y92" s="354">
        <v>3.8E-3</v>
      </c>
      <c r="Z92" s="326">
        <v>548.71858999999995</v>
      </c>
      <c r="AA92" s="336">
        <v>522.69352042084302</v>
      </c>
      <c r="AB92" s="335">
        <v>3.8E-3</v>
      </c>
      <c r="AC92" s="346" t="s">
        <v>11</v>
      </c>
      <c r="AD92" s="346" t="s">
        <v>308</v>
      </c>
      <c r="AE92" s="347" t="s">
        <v>301</v>
      </c>
      <c r="AF92" s="347" t="s">
        <v>543</v>
      </c>
      <c r="AG92" s="347" t="s">
        <v>301</v>
      </c>
      <c r="AH92" s="347" t="s">
        <v>33</v>
      </c>
      <c r="AI92" s="347" t="s">
        <v>303</v>
      </c>
      <c r="AJ92" s="347" t="s">
        <v>50</v>
      </c>
      <c r="AK92" s="340" t="s">
        <v>459</v>
      </c>
      <c r="AL92" s="40">
        <v>4</v>
      </c>
      <c r="AM92" s="275"/>
      <c r="AN92" s="341" t="s">
        <v>540</v>
      </c>
      <c r="AO92" s="31" t="b">
        <f t="shared" si="4"/>
        <v>1</v>
      </c>
    </row>
    <row r="93" spans="1:41" ht="22.5" customHeight="1">
      <c r="A93" s="143">
        <v>2</v>
      </c>
      <c r="B93" s="129" t="s">
        <v>540</v>
      </c>
      <c r="C93" s="93"/>
      <c r="D93" s="93"/>
      <c r="E93" s="93" t="s">
        <v>24</v>
      </c>
      <c r="F93" s="95" t="s">
        <v>260</v>
      </c>
      <c r="G93" s="95" t="s">
        <v>544</v>
      </c>
      <c r="H93" s="144"/>
      <c r="I93" s="144"/>
      <c r="J93" s="144"/>
      <c r="K93" s="95" t="s">
        <v>111</v>
      </c>
      <c r="L93" s="95" t="s">
        <v>261</v>
      </c>
      <c r="M93" s="93" t="s">
        <v>22</v>
      </c>
      <c r="N93" s="93" t="s">
        <v>50</v>
      </c>
      <c r="O93" s="93">
        <v>6</v>
      </c>
      <c r="P93" s="96">
        <v>3.8E-3</v>
      </c>
      <c r="Q93" s="213">
        <v>778.90944000000002</v>
      </c>
      <c r="R93" s="97" t="s">
        <v>126</v>
      </c>
      <c r="S93" s="97" t="s">
        <v>126</v>
      </c>
      <c r="T93" s="98">
        <v>6</v>
      </c>
      <c r="U93" s="30"/>
      <c r="V93" s="300">
        <f t="shared" si="5"/>
        <v>0</v>
      </c>
      <c r="W93" s="282">
        <f t="shared" si="6"/>
        <v>2</v>
      </c>
      <c r="X93" s="47"/>
      <c r="Y93" s="354">
        <v>3.8E-3</v>
      </c>
      <c r="Z93" s="326" t="s">
        <v>101</v>
      </c>
      <c r="AA93" s="336">
        <v>522.69352042084302</v>
      </c>
      <c r="AB93" s="335">
        <v>3.8E-3</v>
      </c>
      <c r="AC93" s="346" t="s">
        <v>322</v>
      </c>
      <c r="AD93" s="346" t="s">
        <v>308</v>
      </c>
      <c r="AE93" s="347" t="s">
        <v>301</v>
      </c>
      <c r="AF93" s="347" t="s">
        <v>545</v>
      </c>
      <c r="AG93" s="347" t="s">
        <v>301</v>
      </c>
      <c r="AH93" s="347" t="s">
        <v>22</v>
      </c>
      <c r="AI93" s="347" t="s">
        <v>303</v>
      </c>
      <c r="AJ93" s="347" t="s">
        <v>50</v>
      </c>
      <c r="AK93" s="340" t="s">
        <v>459</v>
      </c>
      <c r="AL93" s="40">
        <v>4</v>
      </c>
      <c r="AM93" s="275"/>
      <c r="AN93" s="341" t="s">
        <v>540</v>
      </c>
      <c r="AO93" s="31" t="b">
        <f t="shared" si="4"/>
        <v>1</v>
      </c>
    </row>
    <row r="94" spans="1:41" ht="22.5" customHeight="1" thickBot="1">
      <c r="A94" s="143">
        <v>2</v>
      </c>
      <c r="B94" s="147" t="s">
        <v>540</v>
      </c>
      <c r="C94" s="123"/>
      <c r="D94" s="123"/>
      <c r="E94" s="123" t="s">
        <v>24</v>
      </c>
      <c r="F94" s="125" t="s">
        <v>262</v>
      </c>
      <c r="G94" s="125" t="s">
        <v>546</v>
      </c>
      <c r="H94" s="204"/>
      <c r="I94" s="204"/>
      <c r="J94" s="204"/>
      <c r="K94" s="123" t="s">
        <v>154</v>
      </c>
      <c r="L94" s="123" t="s">
        <v>45</v>
      </c>
      <c r="M94" s="124" t="s">
        <v>72</v>
      </c>
      <c r="N94" s="123" t="s">
        <v>50</v>
      </c>
      <c r="O94" s="123">
        <v>6</v>
      </c>
      <c r="P94" s="205">
        <v>3.8E-3</v>
      </c>
      <c r="Q94" s="175">
        <v>778.90940000000001</v>
      </c>
      <c r="R94" s="175" t="s">
        <v>126</v>
      </c>
      <c r="S94" s="175" t="s">
        <v>126</v>
      </c>
      <c r="T94" s="126">
        <v>6</v>
      </c>
      <c r="U94" s="30"/>
      <c r="V94" s="300">
        <f t="shared" si="5"/>
        <v>0</v>
      </c>
      <c r="W94" s="282">
        <f t="shared" si="6"/>
        <v>2</v>
      </c>
      <c r="X94" s="47"/>
      <c r="Y94" s="354">
        <v>3.8E-3</v>
      </c>
      <c r="Z94" s="326">
        <v>548.71860000000004</v>
      </c>
      <c r="AA94" s="336">
        <v>522.69352042084302</v>
      </c>
      <c r="AB94" s="335">
        <v>3.8E-3</v>
      </c>
      <c r="AC94" s="346" t="s">
        <v>547</v>
      </c>
      <c r="AD94" s="346" t="s">
        <v>308</v>
      </c>
      <c r="AE94" s="347" t="s">
        <v>301</v>
      </c>
      <c r="AF94" s="347" t="s">
        <v>548</v>
      </c>
      <c r="AG94" s="347" t="s">
        <v>301</v>
      </c>
      <c r="AH94" s="347" t="s">
        <v>22</v>
      </c>
      <c r="AI94" s="347" t="s">
        <v>549</v>
      </c>
      <c r="AJ94" s="347" t="s">
        <v>50</v>
      </c>
      <c r="AK94" s="340" t="s">
        <v>459</v>
      </c>
      <c r="AL94" s="40">
        <v>4</v>
      </c>
      <c r="AM94" s="275"/>
      <c r="AN94" s="341" t="s">
        <v>540</v>
      </c>
      <c r="AO94" s="31" t="b">
        <f t="shared" si="4"/>
        <v>1</v>
      </c>
    </row>
    <row r="95" spans="1:41" ht="22.5" customHeight="1" thickBot="1">
      <c r="A95" s="143">
        <v>3</v>
      </c>
      <c r="B95" s="149" t="s">
        <v>139</v>
      </c>
      <c r="C95" s="152"/>
      <c r="D95" s="152"/>
      <c r="E95" s="150"/>
      <c r="F95" s="150"/>
      <c r="G95" s="150"/>
      <c r="H95" s="150"/>
      <c r="I95" s="150"/>
      <c r="J95" s="150"/>
      <c r="K95" s="302"/>
      <c r="L95" s="150"/>
      <c r="M95" s="150"/>
      <c r="N95" s="150"/>
      <c r="O95" s="150"/>
      <c r="P95" s="150"/>
      <c r="Q95" s="150"/>
      <c r="R95" s="150"/>
      <c r="S95" s="150"/>
      <c r="T95" s="151"/>
      <c r="U95" s="30"/>
      <c r="V95" s="300">
        <f t="shared" si="5"/>
        <v>0</v>
      </c>
      <c r="W95" s="282" t="e">
        <f t="shared" si="6"/>
        <v>#N/A</v>
      </c>
      <c r="X95" s="47"/>
      <c r="Y95" s="354" t="e">
        <v>#VALUE!</v>
      </c>
      <c r="Z95" s="326" t="s">
        <v>348</v>
      </c>
      <c r="AA95" s="336"/>
      <c r="AB95" s="335"/>
      <c r="AC95" s="346"/>
      <c r="AD95" s="346"/>
      <c r="AE95" s="347"/>
      <c r="AF95" s="347"/>
      <c r="AG95" s="347"/>
      <c r="AH95" s="347"/>
      <c r="AI95" s="347"/>
      <c r="AJ95" s="347"/>
      <c r="AK95" s="340"/>
      <c r="AL95" s="40" t="e">
        <v>#N/A</v>
      </c>
      <c r="AM95" s="275"/>
      <c r="AN95" s="341" t="e">
        <v>#N/A</v>
      </c>
      <c r="AO95" s="31" t="e">
        <f t="shared" si="4"/>
        <v>#N/A</v>
      </c>
    </row>
    <row r="96" spans="1:41" ht="22.5" customHeight="1" thickBot="1">
      <c r="A96" s="143">
        <v>3</v>
      </c>
      <c r="B96" s="200" t="s">
        <v>507</v>
      </c>
      <c r="C96" s="201"/>
      <c r="D96" s="201"/>
      <c r="E96" s="202"/>
      <c r="F96" s="202"/>
      <c r="G96" s="202"/>
      <c r="H96" s="202"/>
      <c r="I96" s="202"/>
      <c r="J96" s="202"/>
      <c r="K96" s="303"/>
      <c r="L96" s="202"/>
      <c r="M96" s="202"/>
      <c r="N96" s="202"/>
      <c r="O96" s="202"/>
      <c r="P96" s="202"/>
      <c r="Q96" s="202"/>
      <c r="R96" s="202"/>
      <c r="S96" s="202"/>
      <c r="T96" s="203"/>
      <c r="U96" s="30"/>
      <c r="V96" s="300">
        <f t="shared" si="5"/>
        <v>0</v>
      </c>
      <c r="W96" s="282" t="e">
        <f t="shared" si="6"/>
        <v>#N/A</v>
      </c>
      <c r="X96" s="47"/>
      <c r="Y96" s="354" t="e">
        <v>#VALUE!</v>
      </c>
      <c r="Z96" s="326" t="s">
        <v>348</v>
      </c>
      <c r="AA96" s="336"/>
      <c r="AB96" s="335"/>
      <c r="AC96" s="346"/>
      <c r="AD96" s="346"/>
      <c r="AE96" s="347"/>
      <c r="AF96" s="347"/>
      <c r="AG96" s="347"/>
      <c r="AH96" s="347"/>
      <c r="AI96" s="347"/>
      <c r="AJ96" s="347"/>
      <c r="AK96" s="340"/>
      <c r="AL96" s="40" t="e">
        <v>#N/A</v>
      </c>
      <c r="AM96" s="275"/>
      <c r="AN96" s="341" t="e">
        <v>#N/A</v>
      </c>
      <c r="AO96" s="31" t="e">
        <f t="shared" si="4"/>
        <v>#N/A</v>
      </c>
    </row>
    <row r="97" spans="1:41" ht="22.5" customHeight="1" thickBot="1">
      <c r="A97" s="143">
        <v>3</v>
      </c>
      <c r="B97" s="190" t="s">
        <v>140</v>
      </c>
      <c r="C97" s="197"/>
      <c r="D97" s="197"/>
      <c r="E97" s="198"/>
      <c r="F97" s="198"/>
      <c r="G97" s="198"/>
      <c r="H97" s="198"/>
      <c r="I97" s="198"/>
      <c r="J97" s="198"/>
      <c r="K97" s="304"/>
      <c r="L97" s="198"/>
      <c r="M97" s="198"/>
      <c r="N97" s="198"/>
      <c r="O97" s="198"/>
      <c r="P97" s="198"/>
      <c r="Q97" s="198"/>
      <c r="R97" s="198"/>
      <c r="S97" s="198"/>
      <c r="T97" s="199"/>
      <c r="U97" s="30"/>
      <c r="V97" s="300">
        <f t="shared" si="5"/>
        <v>0</v>
      </c>
      <c r="W97" s="282" t="e">
        <f t="shared" si="6"/>
        <v>#N/A</v>
      </c>
      <c r="X97" s="47"/>
      <c r="Y97" s="354" t="e">
        <v>#VALUE!</v>
      </c>
      <c r="Z97" s="326" t="s">
        <v>348</v>
      </c>
      <c r="AA97" s="336"/>
      <c r="AB97" s="335"/>
      <c r="AC97" s="346"/>
      <c r="AD97" s="346"/>
      <c r="AE97" s="347"/>
      <c r="AF97" s="347"/>
      <c r="AG97" s="347"/>
      <c r="AH97" s="347"/>
      <c r="AI97" s="347"/>
      <c r="AJ97" s="347"/>
      <c r="AK97" s="340"/>
      <c r="AL97" s="40" t="e">
        <v>#N/A</v>
      </c>
      <c r="AM97" s="275"/>
      <c r="AN97" s="341" t="e">
        <v>#N/A</v>
      </c>
      <c r="AO97" s="31" t="e">
        <f t="shared" si="4"/>
        <v>#N/A</v>
      </c>
    </row>
    <row r="98" spans="1:41" ht="22.5" customHeight="1">
      <c r="A98" s="143">
        <v>3</v>
      </c>
      <c r="B98" s="180" t="s">
        <v>508</v>
      </c>
      <c r="C98" s="181"/>
      <c r="D98" s="181" t="s">
        <v>11</v>
      </c>
      <c r="E98" s="182" t="s">
        <v>24</v>
      </c>
      <c r="F98" s="182" t="s">
        <v>141</v>
      </c>
      <c r="G98" s="181" t="s">
        <v>509</v>
      </c>
      <c r="H98" s="182"/>
      <c r="I98" s="182" t="s">
        <v>297</v>
      </c>
      <c r="J98" s="182"/>
      <c r="K98" s="181" t="s">
        <v>324</v>
      </c>
      <c r="L98" s="181" t="s">
        <v>21</v>
      </c>
      <c r="M98" s="193" t="s">
        <v>22</v>
      </c>
      <c r="N98" s="182" t="s">
        <v>23</v>
      </c>
      <c r="O98" s="182">
        <v>8</v>
      </c>
      <c r="P98" s="187">
        <v>1.5E-3</v>
      </c>
      <c r="Q98" s="188">
        <v>810.2962</v>
      </c>
      <c r="R98" s="188"/>
      <c r="S98" s="188"/>
      <c r="T98" s="189">
        <v>3</v>
      </c>
      <c r="U98" s="30"/>
      <c r="V98" s="300">
        <f t="shared" si="5"/>
        <v>0</v>
      </c>
      <c r="W98" s="282">
        <f t="shared" si="6"/>
        <v>0</v>
      </c>
      <c r="X98" s="47"/>
      <c r="Y98" s="354">
        <v>1.5E-3</v>
      </c>
      <c r="Z98" s="326">
        <v>749.37249999999995</v>
      </c>
      <c r="AA98" s="336">
        <v>1734.7137488800001</v>
      </c>
      <c r="AB98" s="335">
        <v>1.5E-3</v>
      </c>
      <c r="AC98" s="346" t="s">
        <v>11</v>
      </c>
      <c r="AD98" s="346" t="s">
        <v>308</v>
      </c>
      <c r="AE98" s="347" t="s">
        <v>301</v>
      </c>
      <c r="AF98" s="347" t="s">
        <v>398</v>
      </c>
      <c r="AG98" s="347" t="s">
        <v>301</v>
      </c>
      <c r="AH98" s="347" t="s">
        <v>22</v>
      </c>
      <c r="AI98" s="347" t="s">
        <v>303</v>
      </c>
      <c r="AJ98" s="347" t="s">
        <v>23</v>
      </c>
      <c r="AK98" s="340" t="s">
        <v>304</v>
      </c>
      <c r="AL98" s="40">
        <v>3</v>
      </c>
      <c r="AM98" s="275"/>
      <c r="AN98" s="341" t="s">
        <v>508</v>
      </c>
      <c r="AO98" s="31" t="b">
        <f t="shared" si="4"/>
        <v>1</v>
      </c>
    </row>
    <row r="99" spans="1:41" ht="22.5" customHeight="1">
      <c r="A99" s="143">
        <v>3</v>
      </c>
      <c r="B99" s="153" t="s">
        <v>508</v>
      </c>
      <c r="C99" s="101"/>
      <c r="D99" s="101" t="s">
        <v>550</v>
      </c>
      <c r="E99" s="93" t="s">
        <v>24</v>
      </c>
      <c r="F99" s="94" t="s">
        <v>551</v>
      </c>
      <c r="G99" s="154" t="s">
        <v>552</v>
      </c>
      <c r="H99" s="93"/>
      <c r="I99" s="93" t="s">
        <v>297</v>
      </c>
      <c r="J99" s="93"/>
      <c r="K99" s="169" t="s">
        <v>553</v>
      </c>
      <c r="L99" s="169" t="s">
        <v>554</v>
      </c>
      <c r="M99" s="170" t="s">
        <v>22</v>
      </c>
      <c r="N99" s="93" t="s">
        <v>23</v>
      </c>
      <c r="O99" s="93">
        <v>8</v>
      </c>
      <c r="P99" s="102">
        <v>1.5E-3</v>
      </c>
      <c r="Q99" s="97">
        <v>810.3</v>
      </c>
      <c r="R99" s="97"/>
      <c r="S99" s="97"/>
      <c r="T99" s="98">
        <v>3</v>
      </c>
      <c r="U99" s="30"/>
      <c r="V99" s="300">
        <f t="shared" si="5"/>
        <v>1.0000000000000005E-4</v>
      </c>
      <c r="W99" s="282">
        <f t="shared" si="6"/>
        <v>0</v>
      </c>
      <c r="X99" s="47"/>
      <c r="Y99" s="354">
        <v>1.5E-3</v>
      </c>
      <c r="Z99" s="326">
        <v>749.37</v>
      </c>
      <c r="AA99" s="336">
        <v>1734.7137488800001</v>
      </c>
      <c r="AB99" s="335">
        <v>1.4E-3</v>
      </c>
      <c r="AC99" s="346" t="s">
        <v>550</v>
      </c>
      <c r="AD99" s="346" t="s">
        <v>308</v>
      </c>
      <c r="AE99" s="347" t="s">
        <v>301</v>
      </c>
      <c r="AF99" s="347" t="s">
        <v>555</v>
      </c>
      <c r="AG99" s="347" t="s">
        <v>301</v>
      </c>
      <c r="AH99" s="347" t="s">
        <v>22</v>
      </c>
      <c r="AI99" s="347" t="s">
        <v>303</v>
      </c>
      <c r="AJ99" s="347" t="s">
        <v>23</v>
      </c>
      <c r="AK99" s="340" t="s">
        <v>304</v>
      </c>
      <c r="AL99" s="40">
        <v>3</v>
      </c>
      <c r="AM99" s="275"/>
      <c r="AN99" s="341" t="s">
        <v>508</v>
      </c>
      <c r="AO99" s="31" t="b">
        <f t="shared" si="4"/>
        <v>1</v>
      </c>
    </row>
    <row r="100" spans="1:41" ht="22.5" customHeight="1">
      <c r="A100" s="143">
        <v>3</v>
      </c>
      <c r="B100" s="153" t="s">
        <v>508</v>
      </c>
      <c r="C100" s="101"/>
      <c r="D100" s="101" t="s">
        <v>556</v>
      </c>
      <c r="E100" s="93" t="s">
        <v>24</v>
      </c>
      <c r="F100" s="94" t="s">
        <v>557</v>
      </c>
      <c r="G100" s="154" t="s">
        <v>558</v>
      </c>
      <c r="H100" s="93"/>
      <c r="I100" s="93" t="s">
        <v>297</v>
      </c>
      <c r="J100" s="93"/>
      <c r="K100" s="169" t="s">
        <v>559</v>
      </c>
      <c r="L100" s="169" t="s">
        <v>554</v>
      </c>
      <c r="M100" s="170" t="s">
        <v>22</v>
      </c>
      <c r="N100" s="93" t="s">
        <v>23</v>
      </c>
      <c r="O100" s="93">
        <v>8</v>
      </c>
      <c r="P100" s="102">
        <v>2E-3</v>
      </c>
      <c r="Q100" s="97">
        <v>810.3</v>
      </c>
      <c r="R100" s="97"/>
      <c r="S100" s="97"/>
      <c r="T100" s="98">
        <v>3</v>
      </c>
      <c r="U100" s="30"/>
      <c r="V100" s="300">
        <f t="shared" si="5"/>
        <v>0</v>
      </c>
      <c r="W100" s="282">
        <f t="shared" si="6"/>
        <v>0</v>
      </c>
      <c r="X100" s="47"/>
      <c r="Y100" s="354">
        <v>2E-3</v>
      </c>
      <c r="Z100" s="326">
        <v>749.37</v>
      </c>
      <c r="AA100" s="336">
        <v>1734.7137488800001</v>
      </c>
      <c r="AB100" s="335">
        <v>2E-3</v>
      </c>
      <c r="AC100" s="346" t="s">
        <v>556</v>
      </c>
      <c r="AD100" s="346" t="s">
        <v>308</v>
      </c>
      <c r="AE100" s="347" t="s">
        <v>301</v>
      </c>
      <c r="AF100" s="347" t="s">
        <v>560</v>
      </c>
      <c r="AG100" s="347" t="s">
        <v>301</v>
      </c>
      <c r="AH100" s="347" t="s">
        <v>22</v>
      </c>
      <c r="AI100" s="347" t="s">
        <v>303</v>
      </c>
      <c r="AJ100" s="347" t="s">
        <v>23</v>
      </c>
      <c r="AK100" s="340" t="s">
        <v>304</v>
      </c>
      <c r="AL100" s="40">
        <v>3</v>
      </c>
      <c r="AM100" s="275"/>
      <c r="AN100" s="341" t="s">
        <v>508</v>
      </c>
      <c r="AO100" s="31" t="b">
        <f t="shared" si="4"/>
        <v>1</v>
      </c>
    </row>
    <row r="101" spans="1:41" ht="22.5" customHeight="1">
      <c r="A101" s="143">
        <v>3</v>
      </c>
      <c r="B101" s="153" t="s">
        <v>508</v>
      </c>
      <c r="C101" s="101"/>
      <c r="D101" s="101" t="s">
        <v>556</v>
      </c>
      <c r="E101" s="93" t="s">
        <v>16</v>
      </c>
      <c r="F101" s="154" t="s">
        <v>561</v>
      </c>
      <c r="G101" s="154" t="s">
        <v>562</v>
      </c>
      <c r="H101" s="93"/>
      <c r="I101" s="93" t="s">
        <v>297</v>
      </c>
      <c r="J101" s="93"/>
      <c r="K101" s="169" t="s">
        <v>563</v>
      </c>
      <c r="L101" s="169" t="s">
        <v>554</v>
      </c>
      <c r="M101" s="170" t="s">
        <v>22</v>
      </c>
      <c r="N101" s="93" t="s">
        <v>23</v>
      </c>
      <c r="O101" s="93">
        <v>8</v>
      </c>
      <c r="P101" s="102">
        <v>2E-3</v>
      </c>
      <c r="Q101" s="97">
        <v>810.3</v>
      </c>
      <c r="R101" s="97"/>
      <c r="S101" s="97"/>
      <c r="T101" s="98">
        <v>3</v>
      </c>
      <c r="U101" s="30"/>
      <c r="V101" s="300">
        <f t="shared" si="5"/>
        <v>0</v>
      </c>
      <c r="W101" s="282">
        <f t="shared" si="6"/>
        <v>0</v>
      </c>
      <c r="X101" s="47"/>
      <c r="Y101" s="354">
        <v>2E-3</v>
      </c>
      <c r="Z101" s="326">
        <v>749.37</v>
      </c>
      <c r="AA101" s="336">
        <v>1734.7137488800001</v>
      </c>
      <c r="AB101" s="335">
        <v>2E-3</v>
      </c>
      <c r="AC101" s="346" t="s">
        <v>556</v>
      </c>
      <c r="AD101" s="346" t="s">
        <v>300</v>
      </c>
      <c r="AE101" s="347" t="s">
        <v>301</v>
      </c>
      <c r="AF101" s="347" t="s">
        <v>563</v>
      </c>
      <c r="AG101" s="347" t="s">
        <v>301</v>
      </c>
      <c r="AH101" s="347" t="s">
        <v>22</v>
      </c>
      <c r="AI101" s="347" t="s">
        <v>303</v>
      </c>
      <c r="AJ101" s="347" t="s">
        <v>23</v>
      </c>
      <c r="AK101" s="340" t="s">
        <v>304</v>
      </c>
      <c r="AL101" s="40">
        <v>3</v>
      </c>
      <c r="AM101" s="275"/>
      <c r="AN101" s="341" t="s">
        <v>508</v>
      </c>
      <c r="AO101" s="31" t="b">
        <f t="shared" si="4"/>
        <v>1</v>
      </c>
    </row>
    <row r="102" spans="1:41" ht="22.5" customHeight="1">
      <c r="A102" s="143">
        <v>3</v>
      </c>
      <c r="B102" s="155" t="s">
        <v>510</v>
      </c>
      <c r="C102" s="156"/>
      <c r="D102" s="156" t="s">
        <v>11</v>
      </c>
      <c r="E102" s="157" t="s">
        <v>24</v>
      </c>
      <c r="F102" s="158" t="s">
        <v>146</v>
      </c>
      <c r="G102" s="156" t="s">
        <v>511</v>
      </c>
      <c r="H102" s="76"/>
      <c r="I102" s="76" t="s">
        <v>297</v>
      </c>
      <c r="J102" s="76"/>
      <c r="K102" s="76" t="s">
        <v>512</v>
      </c>
      <c r="L102" s="76" t="s">
        <v>21</v>
      </c>
      <c r="M102" s="76" t="s">
        <v>22</v>
      </c>
      <c r="N102" s="76" t="s">
        <v>23</v>
      </c>
      <c r="O102" s="76">
        <v>8</v>
      </c>
      <c r="P102" s="86">
        <v>1.5E-3</v>
      </c>
      <c r="Q102" s="80">
        <v>1186.4855</v>
      </c>
      <c r="R102" s="80"/>
      <c r="S102" s="80"/>
      <c r="T102" s="159">
        <v>3</v>
      </c>
      <c r="U102" s="30"/>
      <c r="V102" s="300">
        <f t="shared" si="5"/>
        <v>0</v>
      </c>
      <c r="W102" s="282">
        <f t="shared" si="6"/>
        <v>1</v>
      </c>
      <c r="X102" s="47"/>
      <c r="Y102" s="354">
        <v>1.5E-3</v>
      </c>
      <c r="Z102" s="326">
        <v>1225.1846</v>
      </c>
      <c r="AA102" s="336">
        <v>1357.1575412</v>
      </c>
      <c r="AB102" s="335">
        <v>1.5E-3</v>
      </c>
      <c r="AC102" s="346" t="s">
        <v>11</v>
      </c>
      <c r="AD102" s="346" t="s">
        <v>308</v>
      </c>
      <c r="AE102" s="347" t="s">
        <v>301</v>
      </c>
      <c r="AF102" s="347" t="s">
        <v>331</v>
      </c>
      <c r="AG102" s="347" t="s">
        <v>301</v>
      </c>
      <c r="AH102" s="347" t="s">
        <v>22</v>
      </c>
      <c r="AI102" s="347" t="s">
        <v>303</v>
      </c>
      <c r="AJ102" s="347" t="s">
        <v>23</v>
      </c>
      <c r="AK102" s="340" t="s">
        <v>304</v>
      </c>
      <c r="AL102" s="40">
        <v>2</v>
      </c>
      <c r="AM102" s="275"/>
      <c r="AN102" s="341" t="s">
        <v>510</v>
      </c>
      <c r="AO102" s="31" t="b">
        <f t="shared" ref="AO102:AO134" si="7">IF(B102="",IF(B101="",B100,B101),B102)=AN102</f>
        <v>1</v>
      </c>
    </row>
    <row r="103" spans="1:41" ht="22.5" customHeight="1">
      <c r="A103" s="143">
        <v>3</v>
      </c>
      <c r="B103" s="155" t="s">
        <v>510</v>
      </c>
      <c r="C103" s="111"/>
      <c r="D103" s="111" t="s">
        <v>556</v>
      </c>
      <c r="E103" s="76" t="s">
        <v>16</v>
      </c>
      <c r="F103" s="160" t="s">
        <v>564</v>
      </c>
      <c r="G103" s="160" t="s">
        <v>565</v>
      </c>
      <c r="H103" s="76"/>
      <c r="I103" s="76" t="s">
        <v>297</v>
      </c>
      <c r="J103" s="76"/>
      <c r="K103" s="171" t="s">
        <v>566</v>
      </c>
      <c r="L103" s="171" t="s">
        <v>554</v>
      </c>
      <c r="M103" s="76" t="s">
        <v>22</v>
      </c>
      <c r="N103" s="76" t="s">
        <v>23</v>
      </c>
      <c r="O103" s="76">
        <v>8</v>
      </c>
      <c r="P103" s="86">
        <v>1.5E-3</v>
      </c>
      <c r="Q103" s="80">
        <v>1186.49</v>
      </c>
      <c r="R103" s="80"/>
      <c r="S103" s="80"/>
      <c r="T103" s="81">
        <v>3</v>
      </c>
      <c r="U103" s="30"/>
      <c r="V103" s="300">
        <f t="shared" si="5"/>
        <v>0</v>
      </c>
      <c r="W103" s="282">
        <f t="shared" si="6"/>
        <v>1</v>
      </c>
      <c r="X103" s="47"/>
      <c r="Y103" s="354">
        <v>1.5E-3</v>
      </c>
      <c r="Z103" s="326">
        <v>1225.18</v>
      </c>
      <c r="AA103" s="336">
        <v>1357.1575412</v>
      </c>
      <c r="AB103" s="335">
        <v>1.5E-3</v>
      </c>
      <c r="AC103" s="346" t="s">
        <v>556</v>
      </c>
      <c r="AD103" s="346" t="s">
        <v>300</v>
      </c>
      <c r="AE103" s="347" t="s">
        <v>301</v>
      </c>
      <c r="AF103" s="347" t="s">
        <v>567</v>
      </c>
      <c r="AG103" s="347" t="s">
        <v>301</v>
      </c>
      <c r="AH103" s="347" t="s">
        <v>22</v>
      </c>
      <c r="AI103" s="347" t="s">
        <v>303</v>
      </c>
      <c r="AJ103" s="347" t="s">
        <v>23</v>
      </c>
      <c r="AK103" s="340" t="s">
        <v>304</v>
      </c>
      <c r="AL103" s="40">
        <v>2</v>
      </c>
      <c r="AM103" s="275"/>
      <c r="AN103" s="341" t="s">
        <v>510</v>
      </c>
      <c r="AO103" s="31" t="b">
        <f t="shared" si="7"/>
        <v>1</v>
      </c>
    </row>
    <row r="104" spans="1:41" ht="22.5" customHeight="1">
      <c r="A104" s="143">
        <v>3</v>
      </c>
      <c r="B104" s="155" t="s">
        <v>510</v>
      </c>
      <c r="C104" s="111"/>
      <c r="D104" s="111" t="s">
        <v>550</v>
      </c>
      <c r="E104" s="76" t="s">
        <v>24</v>
      </c>
      <c r="F104" s="160" t="s">
        <v>568</v>
      </c>
      <c r="G104" s="160" t="s">
        <v>569</v>
      </c>
      <c r="H104" s="76"/>
      <c r="I104" s="76" t="s">
        <v>297</v>
      </c>
      <c r="J104" s="76"/>
      <c r="K104" s="171" t="s">
        <v>340</v>
      </c>
      <c r="L104" s="171" t="s">
        <v>554</v>
      </c>
      <c r="M104" s="76" t="s">
        <v>22</v>
      </c>
      <c r="N104" s="76" t="s">
        <v>23</v>
      </c>
      <c r="O104" s="76">
        <v>8</v>
      </c>
      <c r="P104" s="86">
        <v>1.5E-3</v>
      </c>
      <c r="Q104" s="80">
        <v>1186.49</v>
      </c>
      <c r="R104" s="80"/>
      <c r="S104" s="80"/>
      <c r="T104" s="81">
        <v>3</v>
      </c>
      <c r="U104" s="30"/>
      <c r="V104" s="300">
        <f t="shared" si="5"/>
        <v>0</v>
      </c>
      <c r="W104" s="282">
        <f t="shared" si="6"/>
        <v>1</v>
      </c>
      <c r="X104" s="47"/>
      <c r="Y104" s="354">
        <v>1.5E-3</v>
      </c>
      <c r="Z104" s="326">
        <v>1225.18</v>
      </c>
      <c r="AA104" s="336">
        <v>1357.1575412</v>
      </c>
      <c r="AB104" s="335">
        <v>1.5E-3</v>
      </c>
      <c r="AC104" s="346" t="s">
        <v>550</v>
      </c>
      <c r="AD104" s="346" t="s">
        <v>308</v>
      </c>
      <c r="AE104" s="347" t="s">
        <v>301</v>
      </c>
      <c r="AF104" s="347" t="s">
        <v>570</v>
      </c>
      <c r="AG104" s="347" t="s">
        <v>301</v>
      </c>
      <c r="AH104" s="347" t="s">
        <v>22</v>
      </c>
      <c r="AI104" s="347" t="s">
        <v>303</v>
      </c>
      <c r="AJ104" s="347" t="s">
        <v>23</v>
      </c>
      <c r="AK104" s="340" t="s">
        <v>304</v>
      </c>
      <c r="AL104" s="40">
        <v>2</v>
      </c>
      <c r="AM104" s="275"/>
      <c r="AN104" s="341" t="s">
        <v>510</v>
      </c>
      <c r="AO104" s="31" t="b">
        <f t="shared" si="7"/>
        <v>1</v>
      </c>
    </row>
    <row r="105" spans="1:41" ht="22.5" customHeight="1">
      <c r="A105" s="143"/>
      <c r="B105" s="155"/>
      <c r="C105" s="111"/>
      <c r="D105" s="111"/>
      <c r="E105" s="76"/>
      <c r="F105" s="160"/>
      <c r="G105" s="160"/>
      <c r="H105" s="76"/>
      <c r="I105" s="76"/>
      <c r="J105" s="76"/>
      <c r="K105" s="171"/>
      <c r="L105" s="171"/>
      <c r="M105" s="76"/>
      <c r="N105" s="76"/>
      <c r="O105" s="76"/>
      <c r="P105" s="86"/>
      <c r="Q105" s="80"/>
      <c r="R105" s="80"/>
      <c r="S105" s="80"/>
      <c r="T105" s="81"/>
      <c r="U105" s="30"/>
      <c r="V105" s="300" t="e">
        <f>P105-AB105</f>
        <v>#N/A</v>
      </c>
      <c r="W105" s="282" t="e">
        <f>T105-AL105</f>
        <v>#N/A</v>
      </c>
      <c r="X105" s="47"/>
      <c r="Y105" s="354">
        <v>1.0015000000000001</v>
      </c>
      <c r="Z105" s="326">
        <v>1226.18</v>
      </c>
      <c r="AA105" s="336" t="e">
        <v>#N/A</v>
      </c>
      <c r="AB105" s="335" t="e">
        <v>#N/A</v>
      </c>
      <c r="AC105" s="346" t="e">
        <v>#N/A</v>
      </c>
      <c r="AD105" s="346" t="e">
        <v>#N/A</v>
      </c>
      <c r="AE105" s="347" t="s">
        <v>301</v>
      </c>
      <c r="AF105" s="347" t="e">
        <v>#N/A</v>
      </c>
      <c r="AG105" s="347" t="s">
        <v>301</v>
      </c>
      <c r="AH105" s="347" t="e">
        <v>#N/A</v>
      </c>
      <c r="AI105" s="347" t="e">
        <v>#N/A</v>
      </c>
      <c r="AJ105" s="347" t="e">
        <v>#N/A</v>
      </c>
      <c r="AK105" s="340" t="e">
        <v>#N/A</v>
      </c>
      <c r="AL105" s="40" t="e">
        <v>#N/A</v>
      </c>
      <c r="AM105" s="275"/>
      <c r="AN105" s="341" t="e">
        <v>#N/A</v>
      </c>
      <c r="AO105" s="31" t="e">
        <f>IF(B105="",IF(B104="",B103,B104),B105)=AN105</f>
        <v>#N/A</v>
      </c>
    </row>
    <row r="106" spans="1:41" ht="22.5" customHeight="1">
      <c r="A106" s="143">
        <v>3</v>
      </c>
      <c r="B106" s="161" t="s">
        <v>513</v>
      </c>
      <c r="C106" s="95"/>
      <c r="D106" s="95" t="s">
        <v>11</v>
      </c>
      <c r="E106" s="93" t="s">
        <v>24</v>
      </c>
      <c r="F106" s="94" t="s">
        <v>150</v>
      </c>
      <c r="G106" s="95" t="s">
        <v>514</v>
      </c>
      <c r="H106" s="93"/>
      <c r="I106" s="141"/>
      <c r="J106" s="93"/>
      <c r="K106" s="93" t="s">
        <v>515</v>
      </c>
      <c r="L106" s="93" t="s">
        <v>38</v>
      </c>
      <c r="M106" s="93" t="s">
        <v>33</v>
      </c>
      <c r="N106" s="93" t="s">
        <v>23</v>
      </c>
      <c r="O106" s="93">
        <v>8</v>
      </c>
      <c r="P106" s="102">
        <v>2.5000000000000001E-3</v>
      </c>
      <c r="Q106" s="97">
        <v>697.96564000000001</v>
      </c>
      <c r="R106" s="97"/>
      <c r="S106" s="97"/>
      <c r="T106" s="98">
        <v>4</v>
      </c>
      <c r="U106" s="30"/>
      <c r="V106" s="300">
        <f t="shared" si="5"/>
        <v>0</v>
      </c>
      <c r="W106" s="282">
        <f t="shared" si="6"/>
        <v>1</v>
      </c>
      <c r="X106" s="47"/>
      <c r="Y106" s="354">
        <v>2.5000000000000001E-3</v>
      </c>
      <c r="Z106" s="326">
        <v>810.09739999999999</v>
      </c>
      <c r="AA106" s="336">
        <v>779.88679992744096</v>
      </c>
      <c r="AB106" s="335">
        <v>2.5000000000000001E-3</v>
      </c>
      <c r="AC106" s="346" t="s">
        <v>11</v>
      </c>
      <c r="AD106" s="346" t="s">
        <v>308</v>
      </c>
      <c r="AE106" s="347" t="s">
        <v>301</v>
      </c>
      <c r="AF106" s="347" t="s">
        <v>516</v>
      </c>
      <c r="AG106" s="347" t="s">
        <v>301</v>
      </c>
      <c r="AH106" s="347" t="s">
        <v>33</v>
      </c>
      <c r="AI106" s="347" t="s">
        <v>454</v>
      </c>
      <c r="AJ106" s="347" t="s">
        <v>23</v>
      </c>
      <c r="AK106" s="340" t="s">
        <v>304</v>
      </c>
      <c r="AL106" s="40">
        <v>3</v>
      </c>
      <c r="AM106" s="275"/>
      <c r="AN106" s="341" t="s">
        <v>513</v>
      </c>
      <c r="AO106" s="31" t="b">
        <f>IF(B106="",IF(B104="",B103,B104),B106)=AN106</f>
        <v>1</v>
      </c>
    </row>
    <row r="107" spans="1:41" ht="22.5" customHeight="1">
      <c r="A107" s="143">
        <v>3</v>
      </c>
      <c r="B107" s="161" t="s">
        <v>513</v>
      </c>
      <c r="C107" s="95"/>
      <c r="D107" s="95" t="s">
        <v>366</v>
      </c>
      <c r="E107" s="93" t="s">
        <v>24</v>
      </c>
      <c r="F107" s="94" t="s">
        <v>151</v>
      </c>
      <c r="G107" s="95" t="s">
        <v>517</v>
      </c>
      <c r="H107" s="93"/>
      <c r="I107" s="141"/>
      <c r="J107" s="93"/>
      <c r="K107" s="93" t="s">
        <v>518</v>
      </c>
      <c r="L107" s="93" t="s">
        <v>21</v>
      </c>
      <c r="M107" s="101" t="s">
        <v>72</v>
      </c>
      <c r="N107" s="93" t="s">
        <v>23</v>
      </c>
      <c r="O107" s="93">
        <v>8</v>
      </c>
      <c r="P107" s="102">
        <v>2.5000000000000001E-3</v>
      </c>
      <c r="Q107" s="97">
        <v>697.96559999999999</v>
      </c>
      <c r="R107" s="97"/>
      <c r="S107" s="97"/>
      <c r="T107" s="98">
        <v>4</v>
      </c>
      <c r="U107" s="30"/>
      <c r="V107" s="300">
        <f t="shared" si="5"/>
        <v>0</v>
      </c>
      <c r="W107" s="282">
        <f t="shared" si="6"/>
        <v>1</v>
      </c>
      <c r="X107" s="47"/>
      <c r="Y107" s="354">
        <v>2.5000000000000001E-3</v>
      </c>
      <c r="Z107" s="326">
        <v>810.09739999999999</v>
      </c>
      <c r="AA107" s="336">
        <v>779.88679992744096</v>
      </c>
      <c r="AB107" s="335">
        <v>2.5000000000000001E-3</v>
      </c>
      <c r="AC107" s="346" t="s">
        <v>366</v>
      </c>
      <c r="AD107" s="346" t="s">
        <v>308</v>
      </c>
      <c r="AE107" s="347" t="s">
        <v>301</v>
      </c>
      <c r="AF107" s="347" t="s">
        <v>519</v>
      </c>
      <c r="AG107" s="347" t="s">
        <v>301</v>
      </c>
      <c r="AH107" s="347" t="s">
        <v>22</v>
      </c>
      <c r="AI107" s="347" t="s">
        <v>297</v>
      </c>
      <c r="AJ107" s="347" t="s">
        <v>23</v>
      </c>
      <c r="AK107" s="340" t="s">
        <v>304</v>
      </c>
      <c r="AL107" s="40">
        <v>3</v>
      </c>
      <c r="AM107" s="275"/>
      <c r="AN107" s="341" t="s">
        <v>513</v>
      </c>
      <c r="AO107" s="31" t="b">
        <f>IF(B107="",IF(B106="",B104,B106),B107)=AN107</f>
        <v>1</v>
      </c>
    </row>
    <row r="108" spans="1:41" ht="22.5" customHeight="1">
      <c r="A108" s="143">
        <v>3</v>
      </c>
      <c r="B108" s="161" t="s">
        <v>513</v>
      </c>
      <c r="C108" s="101"/>
      <c r="D108" s="101" t="s">
        <v>550</v>
      </c>
      <c r="E108" s="93" t="s">
        <v>24</v>
      </c>
      <c r="F108" s="93" t="s">
        <v>571</v>
      </c>
      <c r="G108" s="154" t="s">
        <v>572</v>
      </c>
      <c r="H108" s="93"/>
      <c r="I108" s="141"/>
      <c r="J108" s="93"/>
      <c r="K108" s="169" t="s">
        <v>573</v>
      </c>
      <c r="L108" s="169" t="s">
        <v>554</v>
      </c>
      <c r="M108" s="93" t="s">
        <v>33</v>
      </c>
      <c r="N108" s="93" t="s">
        <v>23</v>
      </c>
      <c r="O108" s="93">
        <v>8</v>
      </c>
      <c r="P108" s="102">
        <v>2E-3</v>
      </c>
      <c r="Q108" s="97">
        <v>697.96559999999999</v>
      </c>
      <c r="R108" s="97"/>
      <c r="S108" s="97"/>
      <c r="T108" s="98">
        <v>4</v>
      </c>
      <c r="U108" s="30"/>
      <c r="V108" s="300">
        <f t="shared" si="5"/>
        <v>1.0000000000000005E-4</v>
      </c>
      <c r="W108" s="282">
        <f t="shared" si="6"/>
        <v>1</v>
      </c>
      <c r="X108" s="47"/>
      <c r="Y108" s="354">
        <v>2E-3</v>
      </c>
      <c r="Z108" s="326">
        <v>810.09740999999997</v>
      </c>
      <c r="AA108" s="336">
        <v>779.88679992744096</v>
      </c>
      <c r="AB108" s="335">
        <v>1.9E-3</v>
      </c>
      <c r="AC108" s="346" t="s">
        <v>550</v>
      </c>
      <c r="AD108" s="346" t="s">
        <v>308</v>
      </c>
      <c r="AE108" s="347" t="s">
        <v>301</v>
      </c>
      <c r="AF108" s="347" t="s">
        <v>574</v>
      </c>
      <c r="AG108" s="347" t="s">
        <v>301</v>
      </c>
      <c r="AH108" s="347" t="s">
        <v>33</v>
      </c>
      <c r="AI108" s="347" t="s">
        <v>303</v>
      </c>
      <c r="AJ108" s="347" t="s">
        <v>23</v>
      </c>
      <c r="AK108" s="340" t="s">
        <v>304</v>
      </c>
      <c r="AL108" s="40">
        <v>3</v>
      </c>
      <c r="AM108" s="275"/>
      <c r="AN108" s="341" t="s">
        <v>513</v>
      </c>
      <c r="AO108" s="31" t="b">
        <f t="shared" si="7"/>
        <v>1</v>
      </c>
    </row>
    <row r="109" spans="1:41" ht="22.5" customHeight="1">
      <c r="A109" s="143">
        <v>3</v>
      </c>
      <c r="B109" s="161" t="s">
        <v>513</v>
      </c>
      <c r="C109" s="101"/>
      <c r="D109" s="101" t="s">
        <v>575</v>
      </c>
      <c r="E109" s="93" t="s">
        <v>24</v>
      </c>
      <c r="F109" s="93" t="s">
        <v>576</v>
      </c>
      <c r="G109" s="154" t="s">
        <v>577</v>
      </c>
      <c r="H109" s="93"/>
      <c r="I109" s="141"/>
      <c r="J109" s="93"/>
      <c r="K109" s="169" t="s">
        <v>578</v>
      </c>
      <c r="L109" s="169" t="s">
        <v>554</v>
      </c>
      <c r="M109" s="101" t="s">
        <v>72</v>
      </c>
      <c r="N109" s="93" t="s">
        <v>23</v>
      </c>
      <c r="O109" s="93">
        <v>8</v>
      </c>
      <c r="P109" s="102">
        <v>2E-3</v>
      </c>
      <c r="Q109" s="97">
        <v>697.97</v>
      </c>
      <c r="R109" s="97"/>
      <c r="S109" s="97"/>
      <c r="T109" s="98">
        <v>4</v>
      </c>
      <c r="U109" s="30"/>
      <c r="V109" s="300">
        <f t="shared" si="5"/>
        <v>1.0000000000000005E-4</v>
      </c>
      <c r="W109" s="282">
        <f t="shared" si="6"/>
        <v>1</v>
      </c>
      <c r="X109" s="47"/>
      <c r="Y109" s="354">
        <v>2E-3</v>
      </c>
      <c r="Z109" s="326">
        <v>810.1</v>
      </c>
      <c r="AA109" s="336">
        <v>779.88679992744096</v>
      </c>
      <c r="AB109" s="335">
        <v>1.9E-3</v>
      </c>
      <c r="AC109" s="346" t="s">
        <v>575</v>
      </c>
      <c r="AD109" s="346" t="s">
        <v>308</v>
      </c>
      <c r="AE109" s="347" t="s">
        <v>301</v>
      </c>
      <c r="AF109" s="347" t="s">
        <v>579</v>
      </c>
      <c r="AG109" s="347" t="s">
        <v>301</v>
      </c>
      <c r="AH109" s="347" t="s">
        <v>22</v>
      </c>
      <c r="AI109" s="347" t="s">
        <v>297</v>
      </c>
      <c r="AJ109" s="347" t="s">
        <v>23</v>
      </c>
      <c r="AK109" s="340" t="s">
        <v>304</v>
      </c>
      <c r="AL109" s="40">
        <v>3</v>
      </c>
      <c r="AM109" s="275"/>
      <c r="AN109" s="341" t="s">
        <v>513</v>
      </c>
      <c r="AO109" s="31" t="b">
        <f t="shared" si="7"/>
        <v>1</v>
      </c>
    </row>
    <row r="110" spans="1:41" ht="22.5" customHeight="1">
      <c r="A110" s="143">
        <v>3</v>
      </c>
      <c r="B110" s="161" t="s">
        <v>513</v>
      </c>
      <c r="C110" s="101"/>
      <c r="D110" s="101" t="s">
        <v>575</v>
      </c>
      <c r="E110" s="93" t="s">
        <v>16</v>
      </c>
      <c r="F110" s="93" t="s">
        <v>580</v>
      </c>
      <c r="G110" s="154" t="s">
        <v>581</v>
      </c>
      <c r="H110" s="93"/>
      <c r="I110" s="141"/>
      <c r="J110" s="93"/>
      <c r="K110" s="169" t="s">
        <v>566</v>
      </c>
      <c r="L110" s="169" t="s">
        <v>554</v>
      </c>
      <c r="M110" s="101" t="s">
        <v>72</v>
      </c>
      <c r="N110" s="93" t="s">
        <v>23</v>
      </c>
      <c r="O110" s="93">
        <v>8</v>
      </c>
      <c r="P110" s="102">
        <v>2E-3</v>
      </c>
      <c r="Q110" s="97">
        <v>697.97</v>
      </c>
      <c r="R110" s="97"/>
      <c r="S110" s="97"/>
      <c r="T110" s="98">
        <v>4</v>
      </c>
      <c r="U110" s="30"/>
      <c r="V110" s="300">
        <f t="shared" si="5"/>
        <v>0</v>
      </c>
      <c r="W110" s="282">
        <f t="shared" si="6"/>
        <v>1</v>
      </c>
      <c r="X110" s="47"/>
      <c r="Y110" s="354">
        <v>2E-3</v>
      </c>
      <c r="Z110" s="326">
        <v>810.1</v>
      </c>
      <c r="AA110" s="336">
        <v>779.88679992744096</v>
      </c>
      <c r="AB110" s="335">
        <v>2E-3</v>
      </c>
      <c r="AC110" s="346" t="s">
        <v>575</v>
      </c>
      <c r="AD110" s="346" t="s">
        <v>300</v>
      </c>
      <c r="AE110" s="347" t="s">
        <v>301</v>
      </c>
      <c r="AF110" s="347" t="s">
        <v>582</v>
      </c>
      <c r="AG110" s="347" t="s">
        <v>301</v>
      </c>
      <c r="AH110" s="347" t="s">
        <v>22</v>
      </c>
      <c r="AI110" s="347" t="s">
        <v>297</v>
      </c>
      <c r="AJ110" s="347" t="s">
        <v>23</v>
      </c>
      <c r="AK110" s="340" t="s">
        <v>304</v>
      </c>
      <c r="AL110" s="40">
        <v>3</v>
      </c>
      <c r="AM110" s="275"/>
      <c r="AN110" s="341" t="s">
        <v>513</v>
      </c>
      <c r="AO110" s="31" t="b">
        <f t="shared" si="7"/>
        <v>1</v>
      </c>
    </row>
    <row r="111" spans="1:41" ht="22.5" customHeight="1">
      <c r="A111" s="143">
        <v>3</v>
      </c>
      <c r="B111" s="161" t="s">
        <v>513</v>
      </c>
      <c r="C111" s="101"/>
      <c r="D111" s="101" t="s">
        <v>556</v>
      </c>
      <c r="E111" s="93" t="s">
        <v>24</v>
      </c>
      <c r="F111" s="93" t="s">
        <v>583</v>
      </c>
      <c r="G111" s="154" t="s">
        <v>584</v>
      </c>
      <c r="H111" s="93"/>
      <c r="I111" s="141"/>
      <c r="J111" s="93"/>
      <c r="K111" s="169" t="s">
        <v>585</v>
      </c>
      <c r="L111" s="169" t="s">
        <v>554</v>
      </c>
      <c r="M111" s="93" t="s">
        <v>33</v>
      </c>
      <c r="N111" s="93" t="s">
        <v>23</v>
      </c>
      <c r="O111" s="93">
        <v>8</v>
      </c>
      <c r="P111" s="102">
        <v>2.5000000000000001E-3</v>
      </c>
      <c r="Q111" s="97">
        <v>697.96559999999999</v>
      </c>
      <c r="R111" s="97"/>
      <c r="S111" s="97"/>
      <c r="T111" s="98">
        <v>4</v>
      </c>
      <c r="U111" s="30"/>
      <c r="V111" s="300">
        <f t="shared" si="5"/>
        <v>0</v>
      </c>
      <c r="W111" s="282">
        <f t="shared" si="6"/>
        <v>1</v>
      </c>
      <c r="X111" s="47"/>
      <c r="Y111" s="354">
        <v>2.5000000000000001E-3</v>
      </c>
      <c r="Z111" s="326">
        <v>810.09740999999997</v>
      </c>
      <c r="AA111" s="336">
        <v>779.88679992744096</v>
      </c>
      <c r="AB111" s="335">
        <v>2.5000000000000001E-3</v>
      </c>
      <c r="AC111" s="346" t="s">
        <v>556</v>
      </c>
      <c r="AD111" s="346" t="s">
        <v>308</v>
      </c>
      <c r="AE111" s="347" t="s">
        <v>301</v>
      </c>
      <c r="AF111" s="347" t="s">
        <v>358</v>
      </c>
      <c r="AG111" s="347" t="s">
        <v>301</v>
      </c>
      <c r="AH111" s="347" t="s">
        <v>33</v>
      </c>
      <c r="AI111" s="347" t="s">
        <v>303</v>
      </c>
      <c r="AJ111" s="347" t="s">
        <v>23</v>
      </c>
      <c r="AK111" s="340" t="s">
        <v>304</v>
      </c>
      <c r="AL111" s="40">
        <v>3</v>
      </c>
      <c r="AM111" s="275"/>
      <c r="AN111" s="341" t="s">
        <v>513</v>
      </c>
      <c r="AO111" s="31" t="b">
        <f t="shared" si="7"/>
        <v>1</v>
      </c>
    </row>
    <row r="112" spans="1:41" ht="22.5" customHeight="1">
      <c r="A112" s="143">
        <v>3</v>
      </c>
      <c r="B112" s="161" t="s">
        <v>513</v>
      </c>
      <c r="C112" s="101"/>
      <c r="D112" s="101" t="s">
        <v>556</v>
      </c>
      <c r="E112" s="93" t="s">
        <v>16</v>
      </c>
      <c r="F112" s="93" t="s">
        <v>586</v>
      </c>
      <c r="G112" s="154" t="s">
        <v>587</v>
      </c>
      <c r="H112" s="93"/>
      <c r="I112" s="141"/>
      <c r="J112" s="93"/>
      <c r="K112" s="169" t="s">
        <v>566</v>
      </c>
      <c r="L112" s="169" t="s">
        <v>554</v>
      </c>
      <c r="M112" s="93" t="s">
        <v>33</v>
      </c>
      <c r="N112" s="93" t="s">
        <v>23</v>
      </c>
      <c r="O112" s="93">
        <v>8</v>
      </c>
      <c r="P112" s="102">
        <v>2.5000000000000001E-3</v>
      </c>
      <c r="Q112" s="97">
        <v>697.96559999999999</v>
      </c>
      <c r="R112" s="97"/>
      <c r="S112" s="97"/>
      <c r="T112" s="98">
        <v>4</v>
      </c>
      <c r="U112" s="30"/>
      <c r="V112" s="300">
        <f t="shared" si="5"/>
        <v>0</v>
      </c>
      <c r="W112" s="282">
        <f t="shared" si="6"/>
        <v>1</v>
      </c>
      <c r="X112" s="47"/>
      <c r="Y112" s="354">
        <v>2.5000000000000001E-3</v>
      </c>
      <c r="Z112" s="326">
        <v>810.09740999999997</v>
      </c>
      <c r="AA112" s="336">
        <v>779.88679992744096</v>
      </c>
      <c r="AB112" s="335">
        <v>2.5000000000000001E-3</v>
      </c>
      <c r="AC112" s="346" t="s">
        <v>556</v>
      </c>
      <c r="AD112" s="346" t="s">
        <v>300</v>
      </c>
      <c r="AE112" s="347" t="s">
        <v>301</v>
      </c>
      <c r="AF112" s="347" t="s">
        <v>582</v>
      </c>
      <c r="AG112" s="347" t="s">
        <v>301</v>
      </c>
      <c r="AH112" s="347" t="s">
        <v>33</v>
      </c>
      <c r="AI112" s="347" t="s">
        <v>303</v>
      </c>
      <c r="AJ112" s="347" t="s">
        <v>23</v>
      </c>
      <c r="AK112" s="340" t="s">
        <v>304</v>
      </c>
      <c r="AL112" s="40">
        <v>3</v>
      </c>
      <c r="AM112" s="275"/>
      <c r="AN112" s="341" t="s">
        <v>513</v>
      </c>
      <c r="AO112" s="31" t="b">
        <f t="shared" si="7"/>
        <v>1</v>
      </c>
    </row>
    <row r="113" spans="1:41" ht="22.5" customHeight="1" thickBot="1">
      <c r="A113" s="143">
        <v>3</v>
      </c>
      <c r="B113" s="194" t="s">
        <v>513</v>
      </c>
      <c r="C113" s="124"/>
      <c r="D113" s="124" t="s">
        <v>588</v>
      </c>
      <c r="E113" s="123" t="s">
        <v>24</v>
      </c>
      <c r="F113" s="123" t="s">
        <v>589</v>
      </c>
      <c r="G113" s="195" t="s">
        <v>590</v>
      </c>
      <c r="H113" s="123"/>
      <c r="I113" s="196"/>
      <c r="J113" s="123"/>
      <c r="K113" s="168" t="s">
        <v>591</v>
      </c>
      <c r="L113" s="168" t="s">
        <v>554</v>
      </c>
      <c r="M113" s="124" t="s">
        <v>72</v>
      </c>
      <c r="N113" s="123" t="s">
        <v>23</v>
      </c>
      <c r="O113" s="123">
        <v>8</v>
      </c>
      <c r="P113" s="164">
        <v>2.5000000000000001E-3</v>
      </c>
      <c r="Q113" s="175">
        <v>697.97</v>
      </c>
      <c r="R113" s="175"/>
      <c r="S113" s="175"/>
      <c r="T113" s="126">
        <v>4</v>
      </c>
      <c r="U113" s="30"/>
      <c r="V113" s="300">
        <f t="shared" si="5"/>
        <v>0</v>
      </c>
      <c r="W113" s="282">
        <f t="shared" si="6"/>
        <v>1</v>
      </c>
      <c r="X113" s="47"/>
      <c r="Y113" s="354">
        <v>2.5000000000000001E-3</v>
      </c>
      <c r="Z113" s="326">
        <v>810.1</v>
      </c>
      <c r="AA113" s="336">
        <v>779.88679992744096</v>
      </c>
      <c r="AB113" s="335">
        <v>2.5000000000000001E-3</v>
      </c>
      <c r="AC113" s="346" t="s">
        <v>588</v>
      </c>
      <c r="AD113" s="346" t="s">
        <v>308</v>
      </c>
      <c r="AE113" s="347" t="s">
        <v>301</v>
      </c>
      <c r="AF113" s="347" t="s">
        <v>592</v>
      </c>
      <c r="AG113" s="347" t="s">
        <v>301</v>
      </c>
      <c r="AH113" s="347" t="s">
        <v>22</v>
      </c>
      <c r="AI113" s="347" t="s">
        <v>297</v>
      </c>
      <c r="AJ113" s="347" t="s">
        <v>23</v>
      </c>
      <c r="AK113" s="340" t="s">
        <v>304</v>
      </c>
      <c r="AL113" s="40">
        <v>3</v>
      </c>
      <c r="AM113" s="275"/>
      <c r="AN113" s="341" t="s">
        <v>513</v>
      </c>
      <c r="AO113" s="31" t="b">
        <f t="shared" si="7"/>
        <v>1</v>
      </c>
    </row>
    <row r="114" spans="1:41" ht="22.5" customHeight="1" thickBot="1">
      <c r="A114" s="143">
        <v>3</v>
      </c>
      <c r="B114" s="190" t="s">
        <v>163</v>
      </c>
      <c r="C114" s="191"/>
      <c r="D114" s="191"/>
      <c r="E114" s="179"/>
      <c r="F114" s="179"/>
      <c r="G114" s="179"/>
      <c r="H114" s="179"/>
      <c r="I114" s="179"/>
      <c r="J114" s="179"/>
      <c r="K114" s="305"/>
      <c r="L114" s="179"/>
      <c r="M114" s="179"/>
      <c r="N114" s="179"/>
      <c r="O114" s="179"/>
      <c r="P114" s="179"/>
      <c r="Q114" s="179"/>
      <c r="R114" s="179"/>
      <c r="S114" s="179"/>
      <c r="T114" s="192"/>
      <c r="U114" s="30"/>
      <c r="V114" s="300">
        <f t="shared" si="5"/>
        <v>0</v>
      </c>
      <c r="W114" s="282" t="e">
        <f t="shared" si="6"/>
        <v>#N/A</v>
      </c>
      <c r="X114" s="47"/>
      <c r="Y114" s="354" t="e">
        <v>#VALUE!</v>
      </c>
      <c r="Z114" s="326" t="s">
        <v>348</v>
      </c>
      <c r="AA114" s="336"/>
      <c r="AB114" s="335"/>
      <c r="AC114" s="346"/>
      <c r="AD114" s="346"/>
      <c r="AE114" s="347"/>
      <c r="AF114" s="347"/>
      <c r="AG114" s="347"/>
      <c r="AH114" s="347"/>
      <c r="AI114" s="347"/>
      <c r="AJ114" s="347"/>
      <c r="AK114" s="340"/>
      <c r="AL114" s="40" t="e">
        <v>#N/A</v>
      </c>
      <c r="AM114" s="275"/>
      <c r="AN114" s="341" t="e">
        <v>#N/A</v>
      </c>
      <c r="AO114" s="31" t="e">
        <f t="shared" si="7"/>
        <v>#N/A</v>
      </c>
    </row>
    <row r="115" spans="1:41" ht="22.5" customHeight="1">
      <c r="A115" s="143">
        <v>3</v>
      </c>
      <c r="B115" s="180" t="s">
        <v>520</v>
      </c>
      <c r="C115" s="181"/>
      <c r="D115" s="181" t="s">
        <v>11</v>
      </c>
      <c r="E115" s="182" t="s">
        <v>24</v>
      </c>
      <c r="F115" s="182" t="s">
        <v>164</v>
      </c>
      <c r="G115" s="183" t="s">
        <v>521</v>
      </c>
      <c r="H115" s="185" t="s">
        <v>297</v>
      </c>
      <c r="I115" s="185" t="s">
        <v>297</v>
      </c>
      <c r="J115" s="185" t="s">
        <v>297</v>
      </c>
      <c r="K115" s="181" t="s">
        <v>522</v>
      </c>
      <c r="L115" s="181" t="s">
        <v>21</v>
      </c>
      <c r="M115" s="186" t="s">
        <v>22</v>
      </c>
      <c r="N115" s="181" t="s">
        <v>23</v>
      </c>
      <c r="O115" s="181">
        <v>8</v>
      </c>
      <c r="P115" s="187">
        <v>2E-3</v>
      </c>
      <c r="Q115" s="188">
        <v>2238.7127999999998</v>
      </c>
      <c r="R115" s="188"/>
      <c r="S115" s="188"/>
      <c r="T115" s="189">
        <v>4</v>
      </c>
      <c r="U115" s="30"/>
      <c r="V115" s="300">
        <f t="shared" si="5"/>
        <v>0</v>
      </c>
      <c r="W115" s="282">
        <f t="shared" si="6"/>
        <v>2</v>
      </c>
      <c r="X115" s="47"/>
      <c r="Y115" s="354">
        <v>2E-3</v>
      </c>
      <c r="Z115" s="326">
        <v>2308.7357999999999</v>
      </c>
      <c r="AA115" s="336">
        <v>2216.5797604099998</v>
      </c>
      <c r="AB115" s="335">
        <v>2E-3</v>
      </c>
      <c r="AC115" s="346" t="s">
        <v>11</v>
      </c>
      <c r="AD115" s="346" t="s">
        <v>308</v>
      </c>
      <c r="AE115" s="347" t="s">
        <v>301</v>
      </c>
      <c r="AF115" s="347" t="s">
        <v>523</v>
      </c>
      <c r="AG115" s="347" t="s">
        <v>301</v>
      </c>
      <c r="AH115" s="347" t="s">
        <v>22</v>
      </c>
      <c r="AI115" s="347" t="s">
        <v>303</v>
      </c>
      <c r="AJ115" s="347" t="s">
        <v>23</v>
      </c>
      <c r="AK115" s="340" t="s">
        <v>304</v>
      </c>
      <c r="AL115" s="40">
        <v>2</v>
      </c>
      <c r="AM115" s="275"/>
      <c r="AN115" s="341" t="s">
        <v>520</v>
      </c>
      <c r="AO115" s="31" t="b">
        <f t="shared" si="7"/>
        <v>1</v>
      </c>
    </row>
    <row r="116" spans="1:41" ht="22.5" customHeight="1">
      <c r="A116" s="143">
        <v>3</v>
      </c>
      <c r="B116" s="153" t="s">
        <v>520</v>
      </c>
      <c r="C116" s="95"/>
      <c r="D116" s="95" t="s">
        <v>11</v>
      </c>
      <c r="E116" s="93" t="s">
        <v>16</v>
      </c>
      <c r="F116" s="93" t="s">
        <v>165</v>
      </c>
      <c r="G116" s="101" t="s">
        <v>524</v>
      </c>
      <c r="H116" s="144" t="s">
        <v>297</v>
      </c>
      <c r="I116" s="144" t="s">
        <v>297</v>
      </c>
      <c r="J116" s="144" t="s">
        <v>297</v>
      </c>
      <c r="K116" s="95" t="s">
        <v>525</v>
      </c>
      <c r="L116" s="95" t="s">
        <v>38</v>
      </c>
      <c r="M116" s="169" t="s">
        <v>22</v>
      </c>
      <c r="N116" s="95" t="s">
        <v>23</v>
      </c>
      <c r="O116" s="95">
        <v>8</v>
      </c>
      <c r="P116" s="102">
        <v>2E-3</v>
      </c>
      <c r="Q116" s="97">
        <v>2238.7127999999998</v>
      </c>
      <c r="R116" s="97"/>
      <c r="S116" s="97"/>
      <c r="T116" s="98">
        <v>4</v>
      </c>
      <c r="U116" s="30"/>
      <c r="V116" s="300">
        <f t="shared" si="5"/>
        <v>0</v>
      </c>
      <c r="W116" s="282">
        <f t="shared" si="6"/>
        <v>2</v>
      </c>
      <c r="X116" s="47"/>
      <c r="Y116" s="354">
        <v>2E-3</v>
      </c>
      <c r="Z116" s="326">
        <v>2308.7357999999999</v>
      </c>
      <c r="AA116" s="336">
        <v>2216.5797604099998</v>
      </c>
      <c r="AB116" s="335">
        <v>2E-3</v>
      </c>
      <c r="AC116" s="346" t="s">
        <v>11</v>
      </c>
      <c r="AD116" s="346" t="s">
        <v>300</v>
      </c>
      <c r="AE116" s="347" t="s">
        <v>301</v>
      </c>
      <c r="AF116" s="347" t="s">
        <v>526</v>
      </c>
      <c r="AG116" s="347" t="s">
        <v>301</v>
      </c>
      <c r="AH116" s="347" t="s">
        <v>22</v>
      </c>
      <c r="AI116" s="347" t="s">
        <v>303</v>
      </c>
      <c r="AJ116" s="347" t="s">
        <v>23</v>
      </c>
      <c r="AK116" s="340" t="s">
        <v>304</v>
      </c>
      <c r="AL116" s="40">
        <v>2</v>
      </c>
      <c r="AM116" s="275"/>
      <c r="AN116" s="341" t="s">
        <v>520</v>
      </c>
      <c r="AO116" s="31" t="b">
        <f t="shared" si="7"/>
        <v>1</v>
      </c>
    </row>
    <row r="117" spans="1:41" ht="22.5" customHeight="1">
      <c r="A117" s="143">
        <v>3</v>
      </c>
      <c r="B117" s="153" t="s">
        <v>520</v>
      </c>
      <c r="C117" s="95"/>
      <c r="D117" s="95" t="s">
        <v>556</v>
      </c>
      <c r="E117" s="93" t="s">
        <v>24</v>
      </c>
      <c r="F117" s="93" t="s">
        <v>593</v>
      </c>
      <c r="G117" s="101" t="s">
        <v>594</v>
      </c>
      <c r="H117" s="144" t="s">
        <v>297</v>
      </c>
      <c r="I117" s="144" t="s">
        <v>297</v>
      </c>
      <c r="J117" s="144" t="s">
        <v>297</v>
      </c>
      <c r="K117" s="167" t="s">
        <v>595</v>
      </c>
      <c r="L117" s="167" t="s">
        <v>554</v>
      </c>
      <c r="M117" s="169" t="s">
        <v>22</v>
      </c>
      <c r="N117" s="95" t="s">
        <v>23</v>
      </c>
      <c r="O117" s="95">
        <v>8</v>
      </c>
      <c r="P117" s="102">
        <v>2E-3</v>
      </c>
      <c r="Q117" s="97">
        <v>2238.71</v>
      </c>
      <c r="R117" s="97"/>
      <c r="S117" s="97"/>
      <c r="T117" s="98">
        <v>4</v>
      </c>
      <c r="U117" s="30"/>
      <c r="V117" s="300">
        <f t="shared" si="5"/>
        <v>5.0000000000000001E-4</v>
      </c>
      <c r="W117" s="282">
        <f t="shared" si="6"/>
        <v>2</v>
      </c>
      <c r="X117" s="47"/>
      <c r="Y117" s="354">
        <v>2E-3</v>
      </c>
      <c r="Z117" s="326">
        <v>2308.7399999999998</v>
      </c>
      <c r="AA117" s="336">
        <v>2216.5797604099998</v>
      </c>
      <c r="AB117" s="335">
        <v>1.5E-3</v>
      </c>
      <c r="AC117" s="346" t="s">
        <v>556</v>
      </c>
      <c r="AD117" s="346" t="s">
        <v>308</v>
      </c>
      <c r="AE117" s="347" t="s">
        <v>301</v>
      </c>
      <c r="AF117" s="347" t="s">
        <v>523</v>
      </c>
      <c r="AG117" s="347" t="s">
        <v>301</v>
      </c>
      <c r="AH117" s="347" t="s">
        <v>22</v>
      </c>
      <c r="AI117" s="347" t="s">
        <v>303</v>
      </c>
      <c r="AJ117" s="347" t="s">
        <v>23</v>
      </c>
      <c r="AK117" s="340" t="s">
        <v>304</v>
      </c>
      <c r="AL117" s="40">
        <v>2</v>
      </c>
      <c r="AM117" s="275"/>
      <c r="AN117" s="341" t="s">
        <v>520</v>
      </c>
      <c r="AO117" s="31" t="b">
        <f t="shared" si="7"/>
        <v>1</v>
      </c>
    </row>
    <row r="118" spans="1:41" ht="22.5" customHeight="1">
      <c r="A118" s="143">
        <v>3</v>
      </c>
      <c r="B118" s="153" t="s">
        <v>520</v>
      </c>
      <c r="C118" s="95"/>
      <c r="D118" s="95" t="s">
        <v>556</v>
      </c>
      <c r="E118" s="93" t="s">
        <v>16</v>
      </c>
      <c r="F118" s="93" t="s">
        <v>596</v>
      </c>
      <c r="G118" s="101" t="s">
        <v>597</v>
      </c>
      <c r="H118" s="144" t="s">
        <v>297</v>
      </c>
      <c r="I118" s="144" t="s">
        <v>297</v>
      </c>
      <c r="J118" s="144" t="s">
        <v>297</v>
      </c>
      <c r="K118" s="167" t="s">
        <v>598</v>
      </c>
      <c r="L118" s="167" t="s">
        <v>554</v>
      </c>
      <c r="M118" s="169" t="s">
        <v>22</v>
      </c>
      <c r="N118" s="95" t="s">
        <v>23</v>
      </c>
      <c r="O118" s="95">
        <v>8</v>
      </c>
      <c r="P118" s="102">
        <v>2E-3</v>
      </c>
      <c r="Q118" s="97">
        <v>2238.71</v>
      </c>
      <c r="R118" s="97"/>
      <c r="S118" s="97"/>
      <c r="T118" s="98">
        <v>4</v>
      </c>
      <c r="U118" s="30"/>
      <c r="V118" s="300">
        <f t="shared" si="5"/>
        <v>5.0000000000000001E-4</v>
      </c>
      <c r="W118" s="282">
        <f t="shared" si="6"/>
        <v>2</v>
      </c>
      <c r="X118" s="47"/>
      <c r="Y118" s="354">
        <v>2E-3</v>
      </c>
      <c r="Z118" s="326">
        <v>2308.7399999999998</v>
      </c>
      <c r="AA118" s="336">
        <v>2216.5797604099998</v>
      </c>
      <c r="AB118" s="335">
        <v>1.5E-3</v>
      </c>
      <c r="AC118" s="346" t="s">
        <v>556</v>
      </c>
      <c r="AD118" s="346" t="s">
        <v>300</v>
      </c>
      <c r="AE118" s="347" t="s">
        <v>301</v>
      </c>
      <c r="AF118" s="347" t="s">
        <v>599</v>
      </c>
      <c r="AG118" s="347" t="s">
        <v>301</v>
      </c>
      <c r="AH118" s="347" t="s">
        <v>22</v>
      </c>
      <c r="AI118" s="347" t="s">
        <v>303</v>
      </c>
      <c r="AJ118" s="347" t="s">
        <v>23</v>
      </c>
      <c r="AK118" s="340" t="s">
        <v>304</v>
      </c>
      <c r="AL118" s="40">
        <v>2</v>
      </c>
      <c r="AM118" s="275"/>
      <c r="AN118" s="341" t="s">
        <v>520</v>
      </c>
      <c r="AO118" s="31" t="b">
        <f t="shared" si="7"/>
        <v>1</v>
      </c>
    </row>
    <row r="119" spans="1:41" ht="22.5" customHeight="1">
      <c r="A119" s="143">
        <v>3</v>
      </c>
      <c r="B119" s="153" t="s">
        <v>520</v>
      </c>
      <c r="C119" s="95"/>
      <c r="D119" s="95" t="s">
        <v>550</v>
      </c>
      <c r="E119" s="93" t="s">
        <v>24</v>
      </c>
      <c r="F119" s="93" t="s">
        <v>600</v>
      </c>
      <c r="G119" s="101" t="s">
        <v>601</v>
      </c>
      <c r="H119" s="144" t="s">
        <v>297</v>
      </c>
      <c r="I119" s="144" t="s">
        <v>297</v>
      </c>
      <c r="J119" s="144" t="s">
        <v>297</v>
      </c>
      <c r="K119" s="167" t="s">
        <v>595</v>
      </c>
      <c r="L119" s="167" t="s">
        <v>554</v>
      </c>
      <c r="M119" s="169" t="s">
        <v>22</v>
      </c>
      <c r="N119" s="95" t="s">
        <v>23</v>
      </c>
      <c r="O119" s="95">
        <v>8</v>
      </c>
      <c r="P119" s="102">
        <v>1.4000000000000002E-3</v>
      </c>
      <c r="Q119" s="97">
        <v>2238.71</v>
      </c>
      <c r="R119" s="97"/>
      <c r="S119" s="97"/>
      <c r="T119" s="98">
        <v>4</v>
      </c>
      <c r="U119" s="30"/>
      <c r="V119" s="300">
        <f t="shared" si="5"/>
        <v>0</v>
      </c>
      <c r="W119" s="282">
        <f t="shared" si="6"/>
        <v>2</v>
      </c>
      <c r="X119" s="47"/>
      <c r="Y119" s="354">
        <v>1.4000000000000002E-3</v>
      </c>
      <c r="Z119" s="326">
        <v>2308.7399999999998</v>
      </c>
      <c r="AA119" s="336">
        <v>2216.5797604099998</v>
      </c>
      <c r="AB119" s="335">
        <v>1.4E-3</v>
      </c>
      <c r="AC119" s="346" t="s">
        <v>550</v>
      </c>
      <c r="AD119" s="346" t="s">
        <v>308</v>
      </c>
      <c r="AE119" s="347" t="s">
        <v>301</v>
      </c>
      <c r="AF119" s="347" t="s">
        <v>523</v>
      </c>
      <c r="AG119" s="347" t="s">
        <v>301</v>
      </c>
      <c r="AH119" s="347" t="s">
        <v>22</v>
      </c>
      <c r="AI119" s="347" t="s">
        <v>303</v>
      </c>
      <c r="AJ119" s="347" t="s">
        <v>23</v>
      </c>
      <c r="AK119" s="340" t="s">
        <v>304</v>
      </c>
      <c r="AL119" s="40">
        <v>2</v>
      </c>
      <c r="AM119" s="275"/>
      <c r="AN119" s="341" t="s">
        <v>520</v>
      </c>
      <c r="AO119" s="31" t="b">
        <f t="shared" si="7"/>
        <v>1</v>
      </c>
    </row>
    <row r="120" spans="1:41" ht="22.5" customHeight="1">
      <c r="A120" s="143">
        <v>3</v>
      </c>
      <c r="B120" s="162" t="s">
        <v>527</v>
      </c>
      <c r="C120" s="78"/>
      <c r="D120" s="78" t="s">
        <v>11</v>
      </c>
      <c r="E120" s="76" t="s">
        <v>16</v>
      </c>
      <c r="F120" s="76" t="s">
        <v>168</v>
      </c>
      <c r="G120" s="111" t="s">
        <v>528</v>
      </c>
      <c r="H120" s="76" t="s">
        <v>297</v>
      </c>
      <c r="I120" s="76" t="s">
        <v>297</v>
      </c>
      <c r="J120" s="76" t="s">
        <v>297</v>
      </c>
      <c r="K120" s="76" t="s">
        <v>602</v>
      </c>
      <c r="L120" s="76" t="s">
        <v>21</v>
      </c>
      <c r="M120" s="76" t="s">
        <v>22</v>
      </c>
      <c r="N120" s="76" t="s">
        <v>23</v>
      </c>
      <c r="O120" s="76">
        <v>8</v>
      </c>
      <c r="P120" s="86">
        <v>2E-3</v>
      </c>
      <c r="Q120" s="80">
        <v>1095.683</v>
      </c>
      <c r="R120" s="80"/>
      <c r="S120" s="80"/>
      <c r="T120" s="81">
        <v>3</v>
      </c>
      <c r="U120" s="30"/>
      <c r="V120" s="300">
        <f t="shared" si="5"/>
        <v>0</v>
      </c>
      <c r="W120" s="282">
        <f t="shared" si="6"/>
        <v>1</v>
      </c>
      <c r="X120" s="47"/>
      <c r="Y120" s="354">
        <v>2E-3</v>
      </c>
      <c r="Z120" s="326">
        <v>1288.1638</v>
      </c>
      <c r="AA120" s="336">
        <v>1697.0235826099999</v>
      </c>
      <c r="AB120" s="335">
        <v>2E-3</v>
      </c>
      <c r="AC120" s="346" t="s">
        <v>11</v>
      </c>
      <c r="AD120" s="346" t="s">
        <v>300</v>
      </c>
      <c r="AE120" s="347" t="s">
        <v>301</v>
      </c>
      <c r="AF120" s="347" t="s">
        <v>398</v>
      </c>
      <c r="AG120" s="347" t="s">
        <v>301</v>
      </c>
      <c r="AH120" s="347" t="s">
        <v>22</v>
      </c>
      <c r="AI120" s="347" t="s">
        <v>303</v>
      </c>
      <c r="AJ120" s="347" t="s">
        <v>23</v>
      </c>
      <c r="AK120" s="340" t="s">
        <v>304</v>
      </c>
      <c r="AL120" s="40">
        <v>2</v>
      </c>
      <c r="AM120" s="275"/>
      <c r="AN120" s="341" t="s">
        <v>527</v>
      </c>
      <c r="AO120" s="31" t="b">
        <f t="shared" si="7"/>
        <v>1</v>
      </c>
    </row>
    <row r="121" spans="1:41" ht="22.5" customHeight="1">
      <c r="A121" s="143">
        <v>3</v>
      </c>
      <c r="B121" s="162" t="s">
        <v>527</v>
      </c>
      <c r="C121" s="78"/>
      <c r="D121" s="78" t="s">
        <v>556</v>
      </c>
      <c r="E121" s="76" t="s">
        <v>16</v>
      </c>
      <c r="F121" s="76" t="s">
        <v>603</v>
      </c>
      <c r="G121" s="111" t="s">
        <v>604</v>
      </c>
      <c r="H121" s="76" t="s">
        <v>297</v>
      </c>
      <c r="I121" s="76" t="s">
        <v>297</v>
      </c>
      <c r="J121" s="76" t="s">
        <v>297</v>
      </c>
      <c r="K121" s="148" t="s">
        <v>385</v>
      </c>
      <c r="L121" s="148" t="s">
        <v>605</v>
      </c>
      <c r="M121" s="76" t="s">
        <v>22</v>
      </c>
      <c r="N121" s="76" t="s">
        <v>23</v>
      </c>
      <c r="O121" s="76">
        <v>8</v>
      </c>
      <c r="P121" s="86">
        <v>2E-3</v>
      </c>
      <c r="Q121" s="80">
        <v>1095.68</v>
      </c>
      <c r="R121" s="80"/>
      <c r="S121" s="80"/>
      <c r="T121" s="81">
        <v>3</v>
      </c>
      <c r="U121" s="30"/>
      <c r="V121" s="300">
        <f t="shared" si="5"/>
        <v>0</v>
      </c>
      <c r="W121" s="282">
        <f t="shared" si="6"/>
        <v>1</v>
      </c>
      <c r="X121" s="47"/>
      <c r="Y121" s="354">
        <v>2E-3</v>
      </c>
      <c r="Z121" s="326">
        <v>1288.1600000000001</v>
      </c>
      <c r="AA121" s="336">
        <v>1697.0235826099999</v>
      </c>
      <c r="AB121" s="335">
        <v>2E-3</v>
      </c>
      <c r="AC121" s="346" t="s">
        <v>556</v>
      </c>
      <c r="AD121" s="346" t="s">
        <v>300</v>
      </c>
      <c r="AE121" s="347" t="s">
        <v>301</v>
      </c>
      <c r="AF121" s="347" t="s">
        <v>606</v>
      </c>
      <c r="AG121" s="347" t="s">
        <v>301</v>
      </c>
      <c r="AH121" s="347" t="s">
        <v>22</v>
      </c>
      <c r="AI121" s="347" t="s">
        <v>303</v>
      </c>
      <c r="AJ121" s="347" t="s">
        <v>23</v>
      </c>
      <c r="AK121" s="340" t="s">
        <v>304</v>
      </c>
      <c r="AL121" s="40">
        <v>2</v>
      </c>
      <c r="AM121" s="275"/>
      <c r="AN121" s="341" t="s">
        <v>527</v>
      </c>
      <c r="AO121" s="31" t="b">
        <f t="shared" si="7"/>
        <v>1</v>
      </c>
    </row>
    <row r="122" spans="1:41" ht="22.5" customHeight="1">
      <c r="A122" s="143">
        <v>3</v>
      </c>
      <c r="B122" s="162" t="s">
        <v>527</v>
      </c>
      <c r="C122" s="78"/>
      <c r="D122" s="78" t="s">
        <v>550</v>
      </c>
      <c r="E122" s="76" t="s">
        <v>24</v>
      </c>
      <c r="F122" s="76" t="s">
        <v>607</v>
      </c>
      <c r="G122" s="111" t="s">
        <v>608</v>
      </c>
      <c r="H122" s="76" t="s">
        <v>297</v>
      </c>
      <c r="I122" s="76" t="s">
        <v>297</v>
      </c>
      <c r="J122" s="76" t="s">
        <v>297</v>
      </c>
      <c r="K122" s="148" t="s">
        <v>324</v>
      </c>
      <c r="L122" s="148" t="s">
        <v>605</v>
      </c>
      <c r="M122" s="76" t="s">
        <v>22</v>
      </c>
      <c r="N122" s="76" t="s">
        <v>23</v>
      </c>
      <c r="O122" s="76">
        <v>8</v>
      </c>
      <c r="P122" s="86">
        <v>2E-3</v>
      </c>
      <c r="Q122" s="80">
        <v>1095.68</v>
      </c>
      <c r="R122" s="80"/>
      <c r="S122" s="80"/>
      <c r="T122" s="81">
        <v>3</v>
      </c>
      <c r="U122" s="30"/>
      <c r="V122" s="300">
        <f t="shared" si="5"/>
        <v>0</v>
      </c>
      <c r="W122" s="282">
        <f t="shared" si="6"/>
        <v>1</v>
      </c>
      <c r="X122" s="47"/>
      <c r="Y122" s="354">
        <v>2E-3</v>
      </c>
      <c r="Z122" s="326">
        <v>1288.1600000000001</v>
      </c>
      <c r="AA122" s="336">
        <v>1697.0235826099999</v>
      </c>
      <c r="AB122" s="335">
        <v>2E-3</v>
      </c>
      <c r="AC122" s="346" t="s">
        <v>550</v>
      </c>
      <c r="AD122" s="346" t="s">
        <v>308</v>
      </c>
      <c r="AE122" s="347" t="s">
        <v>301</v>
      </c>
      <c r="AF122" s="347" t="s">
        <v>570</v>
      </c>
      <c r="AG122" s="347" t="s">
        <v>301</v>
      </c>
      <c r="AH122" s="347" t="s">
        <v>22</v>
      </c>
      <c r="AI122" s="347" t="s">
        <v>303</v>
      </c>
      <c r="AJ122" s="347" t="s">
        <v>23</v>
      </c>
      <c r="AK122" s="340" t="s">
        <v>304</v>
      </c>
      <c r="AL122" s="40">
        <v>2</v>
      </c>
      <c r="AM122" s="275"/>
      <c r="AN122" s="341" t="s">
        <v>527</v>
      </c>
      <c r="AO122" s="31" t="b">
        <f t="shared" si="7"/>
        <v>1</v>
      </c>
    </row>
    <row r="123" spans="1:41" ht="22.5" customHeight="1">
      <c r="A123" s="143">
        <v>3</v>
      </c>
      <c r="B123" s="153" t="s">
        <v>529</v>
      </c>
      <c r="C123" s="95"/>
      <c r="D123" s="95" t="s">
        <v>11</v>
      </c>
      <c r="E123" s="93" t="s">
        <v>16</v>
      </c>
      <c r="F123" s="93" t="s">
        <v>169</v>
      </c>
      <c r="G123" s="101" t="s">
        <v>530</v>
      </c>
      <c r="H123" s="144" t="s">
        <v>297</v>
      </c>
      <c r="I123" s="144" t="s">
        <v>297</v>
      </c>
      <c r="J123" s="144" t="s">
        <v>297</v>
      </c>
      <c r="K123" s="93" t="s">
        <v>324</v>
      </c>
      <c r="L123" s="93" t="s">
        <v>21</v>
      </c>
      <c r="M123" s="93" t="s">
        <v>22</v>
      </c>
      <c r="N123" s="93" t="s">
        <v>23</v>
      </c>
      <c r="O123" s="93">
        <v>8</v>
      </c>
      <c r="P123" s="102">
        <v>2E-3</v>
      </c>
      <c r="Q123" s="97">
        <v>848.10249999999996</v>
      </c>
      <c r="R123" s="97"/>
      <c r="S123" s="97"/>
      <c r="T123" s="98">
        <v>3</v>
      </c>
      <c r="U123" s="30"/>
      <c r="V123" s="300">
        <f t="shared" si="5"/>
        <v>0</v>
      </c>
      <c r="W123" s="282">
        <f t="shared" si="6"/>
        <v>1</v>
      </c>
      <c r="X123" s="47"/>
      <c r="Y123" s="354">
        <v>2E-3</v>
      </c>
      <c r="Z123" s="326">
        <v>885.57989999999995</v>
      </c>
      <c r="AA123" s="336">
        <v>1176.5149129900001</v>
      </c>
      <c r="AB123" s="335">
        <v>2E-3</v>
      </c>
      <c r="AC123" s="346" t="s">
        <v>11</v>
      </c>
      <c r="AD123" s="346" t="s">
        <v>300</v>
      </c>
      <c r="AE123" s="347" t="s">
        <v>301</v>
      </c>
      <c r="AF123" s="347" t="s">
        <v>398</v>
      </c>
      <c r="AG123" s="347" t="s">
        <v>301</v>
      </c>
      <c r="AH123" s="347" t="s">
        <v>22</v>
      </c>
      <c r="AI123" s="347" t="s">
        <v>303</v>
      </c>
      <c r="AJ123" s="347" t="s">
        <v>23</v>
      </c>
      <c r="AK123" s="340" t="s">
        <v>304</v>
      </c>
      <c r="AL123" s="40">
        <v>2</v>
      </c>
      <c r="AM123" s="275"/>
      <c r="AN123" s="341" t="s">
        <v>529</v>
      </c>
      <c r="AO123" s="31" t="b">
        <f t="shared" si="7"/>
        <v>1</v>
      </c>
    </row>
    <row r="124" spans="1:41" ht="22.5" customHeight="1">
      <c r="A124" s="143">
        <v>3</v>
      </c>
      <c r="B124" s="153" t="s">
        <v>529</v>
      </c>
      <c r="C124" s="95"/>
      <c r="D124" s="95" t="s">
        <v>556</v>
      </c>
      <c r="E124" s="93" t="s">
        <v>16</v>
      </c>
      <c r="F124" s="93" t="s">
        <v>609</v>
      </c>
      <c r="G124" s="101" t="s">
        <v>610</v>
      </c>
      <c r="H124" s="144" t="s">
        <v>297</v>
      </c>
      <c r="I124" s="144" t="s">
        <v>297</v>
      </c>
      <c r="J124" s="144" t="s">
        <v>297</v>
      </c>
      <c r="K124" s="172" t="s">
        <v>385</v>
      </c>
      <c r="L124" s="172" t="s">
        <v>554</v>
      </c>
      <c r="M124" s="93" t="s">
        <v>22</v>
      </c>
      <c r="N124" s="93" t="s">
        <v>23</v>
      </c>
      <c r="O124" s="93">
        <v>8</v>
      </c>
      <c r="P124" s="102">
        <v>2E-3</v>
      </c>
      <c r="Q124" s="97">
        <v>848.1</v>
      </c>
      <c r="R124" s="97"/>
      <c r="S124" s="97"/>
      <c r="T124" s="98">
        <v>3</v>
      </c>
      <c r="U124" s="30"/>
      <c r="V124" s="300">
        <f t="shared" si="5"/>
        <v>0</v>
      </c>
      <c r="W124" s="282">
        <f t="shared" si="6"/>
        <v>1</v>
      </c>
      <c r="X124" s="47"/>
      <c r="Y124" s="354">
        <v>2E-3</v>
      </c>
      <c r="Z124" s="326">
        <v>885.58</v>
      </c>
      <c r="AA124" s="336">
        <v>1176.5149129900001</v>
      </c>
      <c r="AB124" s="335">
        <v>2E-3</v>
      </c>
      <c r="AC124" s="346" t="s">
        <v>556</v>
      </c>
      <c r="AD124" s="346" t="s">
        <v>300</v>
      </c>
      <c r="AE124" s="347" t="s">
        <v>301</v>
      </c>
      <c r="AF124" s="347" t="s">
        <v>606</v>
      </c>
      <c r="AG124" s="347" t="s">
        <v>301</v>
      </c>
      <c r="AH124" s="347" t="s">
        <v>22</v>
      </c>
      <c r="AI124" s="347" t="s">
        <v>303</v>
      </c>
      <c r="AJ124" s="347" t="s">
        <v>23</v>
      </c>
      <c r="AK124" s="340" t="s">
        <v>304</v>
      </c>
      <c r="AL124" s="40">
        <v>2</v>
      </c>
      <c r="AM124" s="275"/>
      <c r="AN124" s="341" t="s">
        <v>529</v>
      </c>
      <c r="AO124" s="31" t="b">
        <f t="shared" si="7"/>
        <v>1</v>
      </c>
    </row>
    <row r="125" spans="1:41" ht="22.5" customHeight="1">
      <c r="A125" s="143">
        <v>3</v>
      </c>
      <c r="B125" s="153" t="s">
        <v>529</v>
      </c>
      <c r="C125" s="95"/>
      <c r="D125" s="95" t="s">
        <v>550</v>
      </c>
      <c r="E125" s="93" t="s">
        <v>24</v>
      </c>
      <c r="F125" s="93" t="s">
        <v>611</v>
      </c>
      <c r="G125" s="101" t="s">
        <v>612</v>
      </c>
      <c r="H125" s="144" t="s">
        <v>297</v>
      </c>
      <c r="I125" s="144" t="s">
        <v>297</v>
      </c>
      <c r="J125" s="144" t="s">
        <v>297</v>
      </c>
      <c r="K125" s="172" t="s">
        <v>324</v>
      </c>
      <c r="L125" s="172" t="s">
        <v>554</v>
      </c>
      <c r="M125" s="93" t="s">
        <v>22</v>
      </c>
      <c r="N125" s="93" t="s">
        <v>23</v>
      </c>
      <c r="O125" s="93">
        <v>8</v>
      </c>
      <c r="P125" s="102">
        <v>2E-3</v>
      </c>
      <c r="Q125" s="97">
        <v>848.1</v>
      </c>
      <c r="R125" s="97"/>
      <c r="S125" s="97"/>
      <c r="T125" s="98">
        <v>3</v>
      </c>
      <c r="U125" s="30"/>
      <c r="V125" s="300">
        <f t="shared" si="5"/>
        <v>0</v>
      </c>
      <c r="W125" s="282">
        <f t="shared" si="6"/>
        <v>1</v>
      </c>
      <c r="X125" s="47"/>
      <c r="Y125" s="354">
        <v>2E-3</v>
      </c>
      <c r="Z125" s="326">
        <v>885.58</v>
      </c>
      <c r="AA125" s="336">
        <v>1176.5149129900001</v>
      </c>
      <c r="AB125" s="335">
        <v>2E-3</v>
      </c>
      <c r="AC125" s="346" t="s">
        <v>550</v>
      </c>
      <c r="AD125" s="346" t="s">
        <v>308</v>
      </c>
      <c r="AE125" s="347" t="s">
        <v>301</v>
      </c>
      <c r="AF125" s="347" t="s">
        <v>570</v>
      </c>
      <c r="AG125" s="347" t="s">
        <v>301</v>
      </c>
      <c r="AH125" s="347" t="s">
        <v>22</v>
      </c>
      <c r="AI125" s="347" t="s">
        <v>303</v>
      </c>
      <c r="AJ125" s="347" t="s">
        <v>23</v>
      </c>
      <c r="AK125" s="340" t="s">
        <v>304</v>
      </c>
      <c r="AL125" s="40">
        <v>2</v>
      </c>
      <c r="AM125" s="275"/>
      <c r="AN125" s="341" t="s">
        <v>529</v>
      </c>
      <c r="AO125" s="31" t="b">
        <f t="shared" si="7"/>
        <v>1</v>
      </c>
    </row>
    <row r="126" spans="1:41" ht="22.5" customHeight="1">
      <c r="A126" s="143">
        <v>3</v>
      </c>
      <c r="B126" s="162" t="s">
        <v>531</v>
      </c>
      <c r="C126" s="78"/>
      <c r="D126" s="78" t="s">
        <v>11</v>
      </c>
      <c r="E126" s="76" t="s">
        <v>24</v>
      </c>
      <c r="F126" s="76" t="s">
        <v>178</v>
      </c>
      <c r="G126" s="111" t="s">
        <v>532</v>
      </c>
      <c r="H126" s="76" t="s">
        <v>297</v>
      </c>
      <c r="I126" s="76" t="s">
        <v>297</v>
      </c>
      <c r="J126" s="76" t="s">
        <v>297</v>
      </c>
      <c r="K126" s="76" t="s">
        <v>512</v>
      </c>
      <c r="L126" s="76" t="s">
        <v>21</v>
      </c>
      <c r="M126" s="76" t="s">
        <v>22</v>
      </c>
      <c r="N126" s="76" t="s">
        <v>23</v>
      </c>
      <c r="O126" s="76">
        <v>8</v>
      </c>
      <c r="P126" s="86">
        <v>2.5000000000000001E-3</v>
      </c>
      <c r="Q126" s="80">
        <v>199.982</v>
      </c>
      <c r="R126" s="80"/>
      <c r="S126" s="80"/>
      <c r="T126" s="81">
        <v>4</v>
      </c>
      <c r="U126" s="30"/>
      <c r="V126" s="300">
        <f t="shared" si="5"/>
        <v>0</v>
      </c>
      <c r="W126" s="282">
        <f t="shared" si="6"/>
        <v>1</v>
      </c>
      <c r="X126" s="47"/>
      <c r="Y126" s="354">
        <v>2.5000000000000001E-3</v>
      </c>
      <c r="Z126" s="326">
        <v>222.1926</v>
      </c>
      <c r="AA126" s="336">
        <v>412.93974997000004</v>
      </c>
      <c r="AB126" s="335">
        <v>2.5000000000000001E-3</v>
      </c>
      <c r="AC126" s="346" t="s">
        <v>11</v>
      </c>
      <c r="AD126" s="346" t="s">
        <v>533</v>
      </c>
      <c r="AE126" s="347" t="s">
        <v>301</v>
      </c>
      <c r="AF126" s="347" t="s">
        <v>402</v>
      </c>
      <c r="AG126" s="347" t="s">
        <v>301</v>
      </c>
      <c r="AH126" s="347" t="s">
        <v>22</v>
      </c>
      <c r="AI126" s="347" t="s">
        <v>303</v>
      </c>
      <c r="AJ126" s="347" t="s">
        <v>23</v>
      </c>
      <c r="AK126" s="340" t="s">
        <v>304</v>
      </c>
      <c r="AL126" s="40">
        <v>3</v>
      </c>
      <c r="AM126" s="275"/>
      <c r="AN126" s="341" t="s">
        <v>531</v>
      </c>
      <c r="AO126" s="31" t="b">
        <f t="shared" si="7"/>
        <v>1</v>
      </c>
    </row>
    <row r="127" spans="1:41" ht="22.5" customHeight="1">
      <c r="A127" s="143">
        <v>3</v>
      </c>
      <c r="B127" s="162" t="s">
        <v>531</v>
      </c>
      <c r="C127" s="78"/>
      <c r="D127" s="78" t="s">
        <v>11</v>
      </c>
      <c r="E127" s="76" t="s">
        <v>16</v>
      </c>
      <c r="F127" s="76" t="s">
        <v>180</v>
      </c>
      <c r="G127" s="111" t="s">
        <v>534</v>
      </c>
      <c r="H127" s="76" t="s">
        <v>297</v>
      </c>
      <c r="I127" s="76" t="s">
        <v>297</v>
      </c>
      <c r="J127" s="76" t="s">
        <v>297</v>
      </c>
      <c r="K127" s="76" t="s">
        <v>512</v>
      </c>
      <c r="L127" s="76" t="s">
        <v>21</v>
      </c>
      <c r="M127" s="76" t="s">
        <v>22</v>
      </c>
      <c r="N127" s="76" t="s">
        <v>23</v>
      </c>
      <c r="O127" s="76">
        <v>8</v>
      </c>
      <c r="P127" s="86">
        <v>2.5000000000000001E-3</v>
      </c>
      <c r="Q127" s="80">
        <v>199.982</v>
      </c>
      <c r="R127" s="80"/>
      <c r="S127" s="80"/>
      <c r="T127" s="81">
        <v>4</v>
      </c>
      <c r="U127" s="30"/>
      <c r="V127" s="300">
        <f t="shared" si="5"/>
        <v>0</v>
      </c>
      <c r="W127" s="282">
        <f t="shared" si="6"/>
        <v>1</v>
      </c>
      <c r="X127" s="47"/>
      <c r="Y127" s="354">
        <v>2.5000000000000001E-3</v>
      </c>
      <c r="Z127" s="326">
        <v>222.1926</v>
      </c>
      <c r="AA127" s="336">
        <v>412.93974997000004</v>
      </c>
      <c r="AB127" s="335">
        <v>2.5000000000000001E-3</v>
      </c>
      <c r="AC127" s="346" t="s">
        <v>11</v>
      </c>
      <c r="AD127" s="346" t="s">
        <v>300</v>
      </c>
      <c r="AE127" s="347" t="s">
        <v>301</v>
      </c>
      <c r="AF127" s="347" t="s">
        <v>331</v>
      </c>
      <c r="AG127" s="347" t="s">
        <v>301</v>
      </c>
      <c r="AH127" s="347" t="s">
        <v>22</v>
      </c>
      <c r="AI127" s="347" t="s">
        <v>303</v>
      </c>
      <c r="AJ127" s="347" t="s">
        <v>23</v>
      </c>
      <c r="AK127" s="340" t="s">
        <v>304</v>
      </c>
      <c r="AL127" s="40">
        <v>3</v>
      </c>
      <c r="AM127" s="275"/>
      <c r="AN127" s="341" t="s">
        <v>531</v>
      </c>
      <c r="AO127" s="31" t="b">
        <f t="shared" si="7"/>
        <v>1</v>
      </c>
    </row>
    <row r="128" spans="1:41" ht="22.5" customHeight="1">
      <c r="A128" s="143">
        <v>3</v>
      </c>
      <c r="B128" s="162" t="s">
        <v>531</v>
      </c>
      <c r="C128" s="78"/>
      <c r="D128" s="78" t="s">
        <v>556</v>
      </c>
      <c r="E128" s="76" t="s">
        <v>24</v>
      </c>
      <c r="F128" s="76" t="s">
        <v>613</v>
      </c>
      <c r="G128" s="111" t="s">
        <v>614</v>
      </c>
      <c r="H128" s="76" t="s">
        <v>297</v>
      </c>
      <c r="I128" s="76" t="s">
        <v>297</v>
      </c>
      <c r="J128" s="76" t="s">
        <v>297</v>
      </c>
      <c r="K128" s="174" t="s">
        <v>385</v>
      </c>
      <c r="L128" s="174" t="s">
        <v>554</v>
      </c>
      <c r="M128" s="76" t="s">
        <v>22</v>
      </c>
      <c r="N128" s="76" t="s">
        <v>23</v>
      </c>
      <c r="O128" s="76">
        <v>8</v>
      </c>
      <c r="P128" s="86">
        <v>2.5000000000000001E-3</v>
      </c>
      <c r="Q128" s="80">
        <v>199.98</v>
      </c>
      <c r="R128" s="80"/>
      <c r="S128" s="80"/>
      <c r="T128" s="81">
        <v>4</v>
      </c>
      <c r="U128" s="30"/>
      <c r="V128" s="300">
        <f t="shared" si="5"/>
        <v>0</v>
      </c>
      <c r="W128" s="282">
        <f t="shared" si="6"/>
        <v>1</v>
      </c>
      <c r="X128" s="47"/>
      <c r="Y128" s="354">
        <v>2.5000000000000001E-3</v>
      </c>
      <c r="Z128" s="326">
        <v>222.19</v>
      </c>
      <c r="AA128" s="336">
        <v>412.93974997000004</v>
      </c>
      <c r="AB128" s="335">
        <v>2.5000000000000001E-3</v>
      </c>
      <c r="AC128" s="346" t="s">
        <v>556</v>
      </c>
      <c r="AD128" s="346" t="s">
        <v>533</v>
      </c>
      <c r="AE128" s="347" t="s">
        <v>301</v>
      </c>
      <c r="AF128" s="347" t="s">
        <v>512</v>
      </c>
      <c r="AG128" s="347" t="s">
        <v>301</v>
      </c>
      <c r="AH128" s="347" t="s">
        <v>22</v>
      </c>
      <c r="AI128" s="347" t="s">
        <v>303</v>
      </c>
      <c r="AJ128" s="347" t="s">
        <v>23</v>
      </c>
      <c r="AK128" s="340" t="s">
        <v>304</v>
      </c>
      <c r="AL128" s="40">
        <v>3</v>
      </c>
      <c r="AM128" s="275"/>
      <c r="AN128" s="341" t="s">
        <v>531</v>
      </c>
      <c r="AO128" s="31" t="b">
        <f t="shared" si="7"/>
        <v>1</v>
      </c>
    </row>
    <row r="129" spans="1:41" ht="22.5" customHeight="1">
      <c r="A129" s="143">
        <v>3</v>
      </c>
      <c r="B129" s="162" t="s">
        <v>531</v>
      </c>
      <c r="C129" s="78"/>
      <c r="D129" s="78" t="s">
        <v>556</v>
      </c>
      <c r="E129" s="76" t="s">
        <v>16</v>
      </c>
      <c r="F129" s="76" t="s">
        <v>615</v>
      </c>
      <c r="G129" s="111" t="s">
        <v>616</v>
      </c>
      <c r="H129" s="76" t="s">
        <v>297</v>
      </c>
      <c r="I129" s="76" t="s">
        <v>297</v>
      </c>
      <c r="J129" s="76" t="s">
        <v>297</v>
      </c>
      <c r="K129" s="174" t="s">
        <v>385</v>
      </c>
      <c r="L129" s="174" t="s">
        <v>554</v>
      </c>
      <c r="M129" s="76" t="s">
        <v>22</v>
      </c>
      <c r="N129" s="76" t="s">
        <v>23</v>
      </c>
      <c r="O129" s="76">
        <v>8</v>
      </c>
      <c r="P129" s="86">
        <v>2.5000000000000001E-3</v>
      </c>
      <c r="Q129" s="80">
        <v>199.98</v>
      </c>
      <c r="R129" s="80"/>
      <c r="S129" s="80"/>
      <c r="T129" s="81">
        <v>4</v>
      </c>
      <c r="U129" s="30"/>
      <c r="V129" s="300">
        <f t="shared" si="5"/>
        <v>0</v>
      </c>
      <c r="W129" s="282">
        <f t="shared" si="6"/>
        <v>1</v>
      </c>
      <c r="X129" s="47"/>
      <c r="Y129" s="354">
        <v>2.5000000000000001E-3</v>
      </c>
      <c r="Z129" s="326">
        <v>222.19</v>
      </c>
      <c r="AA129" s="336">
        <v>412.93974997000004</v>
      </c>
      <c r="AB129" s="335">
        <v>2.5000000000000001E-3</v>
      </c>
      <c r="AC129" s="346" t="s">
        <v>556</v>
      </c>
      <c r="AD129" s="346" t="s">
        <v>300</v>
      </c>
      <c r="AE129" s="347" t="s">
        <v>301</v>
      </c>
      <c r="AF129" s="347" t="s">
        <v>606</v>
      </c>
      <c r="AG129" s="347" t="s">
        <v>301</v>
      </c>
      <c r="AH129" s="347" t="s">
        <v>22</v>
      </c>
      <c r="AI129" s="347" t="s">
        <v>303</v>
      </c>
      <c r="AJ129" s="347" t="s">
        <v>23</v>
      </c>
      <c r="AK129" s="340" t="s">
        <v>304</v>
      </c>
      <c r="AL129" s="40">
        <v>3</v>
      </c>
      <c r="AM129" s="275"/>
      <c r="AN129" s="341" t="s">
        <v>531</v>
      </c>
      <c r="AO129" s="31" t="b">
        <f t="shared" si="7"/>
        <v>1</v>
      </c>
    </row>
    <row r="130" spans="1:41" ht="22.5" customHeight="1" thickBot="1">
      <c r="A130" s="143">
        <v>3</v>
      </c>
      <c r="B130" s="165" t="s">
        <v>531</v>
      </c>
      <c r="C130" s="88"/>
      <c r="D130" s="88" t="s">
        <v>550</v>
      </c>
      <c r="E130" s="87" t="s">
        <v>24</v>
      </c>
      <c r="F130" s="87" t="s">
        <v>617</v>
      </c>
      <c r="G130" s="166" t="s">
        <v>618</v>
      </c>
      <c r="H130" s="87" t="s">
        <v>297</v>
      </c>
      <c r="I130" s="87" t="s">
        <v>297</v>
      </c>
      <c r="J130" s="87" t="s">
        <v>297</v>
      </c>
      <c r="K130" s="87" t="s">
        <v>385</v>
      </c>
      <c r="L130" s="87" t="s">
        <v>554</v>
      </c>
      <c r="M130" s="87" t="s">
        <v>22</v>
      </c>
      <c r="N130" s="87" t="s">
        <v>23</v>
      </c>
      <c r="O130" s="87">
        <v>8</v>
      </c>
      <c r="P130" s="89">
        <v>2.5000000000000001E-3</v>
      </c>
      <c r="Q130" s="90">
        <v>199.98</v>
      </c>
      <c r="R130" s="87"/>
      <c r="S130" s="90"/>
      <c r="T130" s="91">
        <v>4</v>
      </c>
      <c r="U130" s="30"/>
      <c r="V130" s="300">
        <f t="shared" si="5"/>
        <v>0</v>
      </c>
      <c r="W130" s="282">
        <f t="shared" si="6"/>
        <v>1</v>
      </c>
      <c r="X130" s="47"/>
      <c r="Y130" s="354">
        <v>2.5000000000000001E-3</v>
      </c>
      <c r="Z130" s="326">
        <v>222.19</v>
      </c>
      <c r="AA130" s="336">
        <v>412.93974997000004</v>
      </c>
      <c r="AB130" s="335">
        <v>2.5000000000000001E-3</v>
      </c>
      <c r="AC130" s="346" t="s">
        <v>550</v>
      </c>
      <c r="AD130" s="346" t="s">
        <v>533</v>
      </c>
      <c r="AE130" s="347" t="s">
        <v>301</v>
      </c>
      <c r="AF130" s="347" t="s">
        <v>606</v>
      </c>
      <c r="AG130" s="347" t="s">
        <v>301</v>
      </c>
      <c r="AH130" s="347" t="s">
        <v>22</v>
      </c>
      <c r="AI130" s="347" t="s">
        <v>303</v>
      </c>
      <c r="AJ130" s="347" t="s">
        <v>23</v>
      </c>
      <c r="AK130" s="340" t="s">
        <v>304</v>
      </c>
      <c r="AL130" s="40">
        <v>3</v>
      </c>
      <c r="AM130" s="275"/>
      <c r="AN130" s="341" t="s">
        <v>531</v>
      </c>
      <c r="AO130" s="31" t="b">
        <f t="shared" si="7"/>
        <v>1</v>
      </c>
    </row>
    <row r="131" spans="1:41" ht="22.5" customHeight="1" thickBot="1">
      <c r="A131" s="143">
        <v>3</v>
      </c>
      <c r="B131" s="190" t="s">
        <v>196</v>
      </c>
      <c r="C131" s="191"/>
      <c r="D131" s="191"/>
      <c r="E131" s="179"/>
      <c r="F131" s="179"/>
      <c r="G131" s="179"/>
      <c r="H131" s="179"/>
      <c r="I131" s="179"/>
      <c r="J131" s="179"/>
      <c r="K131" s="305"/>
      <c r="L131" s="179"/>
      <c r="M131" s="179"/>
      <c r="N131" s="179"/>
      <c r="O131" s="179"/>
      <c r="P131" s="179"/>
      <c r="Q131" s="179"/>
      <c r="R131" s="179"/>
      <c r="S131" s="179"/>
      <c r="T131" s="192"/>
      <c r="U131" s="30"/>
      <c r="V131" s="300">
        <f t="shared" si="5"/>
        <v>0</v>
      </c>
      <c r="W131" s="282" t="e">
        <f t="shared" si="6"/>
        <v>#N/A</v>
      </c>
      <c r="X131" s="47"/>
      <c r="Y131" s="354" t="e">
        <v>#VALUE!</v>
      </c>
      <c r="Z131" s="326" t="s">
        <v>348</v>
      </c>
      <c r="AA131" s="336"/>
      <c r="AB131" s="335"/>
      <c r="AC131" s="346"/>
      <c r="AD131" s="346"/>
      <c r="AE131" s="347"/>
      <c r="AF131" s="347"/>
      <c r="AG131" s="347"/>
      <c r="AH131" s="347"/>
      <c r="AI131" s="347"/>
      <c r="AJ131" s="347"/>
      <c r="AK131" s="340"/>
      <c r="AL131" s="40" t="e">
        <v>#N/A</v>
      </c>
      <c r="AM131" s="275"/>
      <c r="AN131" s="341" t="e">
        <v>#N/A</v>
      </c>
      <c r="AO131" s="31" t="e">
        <f t="shared" si="7"/>
        <v>#N/A</v>
      </c>
    </row>
    <row r="132" spans="1:41" ht="22.5" customHeight="1">
      <c r="A132" s="143">
        <v>3</v>
      </c>
      <c r="B132" s="180" t="s">
        <v>535</v>
      </c>
      <c r="C132" s="181"/>
      <c r="D132" s="181" t="s">
        <v>11</v>
      </c>
      <c r="E132" s="182" t="s">
        <v>24</v>
      </c>
      <c r="F132" s="182" t="s">
        <v>197</v>
      </c>
      <c r="G132" s="183" t="s">
        <v>536</v>
      </c>
      <c r="H132" s="184"/>
      <c r="I132" s="185" t="s">
        <v>297</v>
      </c>
      <c r="J132" s="184"/>
      <c r="K132" s="181" t="s">
        <v>385</v>
      </c>
      <c r="L132" s="181" t="s">
        <v>21</v>
      </c>
      <c r="M132" s="186" t="s">
        <v>22</v>
      </c>
      <c r="N132" s="181" t="s">
        <v>23</v>
      </c>
      <c r="O132" s="181">
        <v>9</v>
      </c>
      <c r="P132" s="187">
        <v>2.5000000000000001E-3</v>
      </c>
      <c r="Q132" s="188">
        <v>188.2603</v>
      </c>
      <c r="R132" s="188"/>
      <c r="S132" s="188"/>
      <c r="T132" s="189">
        <v>4</v>
      </c>
      <c r="U132" s="30"/>
      <c r="V132" s="300">
        <f t="shared" si="5"/>
        <v>0</v>
      </c>
      <c r="W132" s="282">
        <f t="shared" si="6"/>
        <v>1</v>
      </c>
      <c r="X132" s="47"/>
      <c r="Y132" s="354">
        <v>2.5000000000000001E-3</v>
      </c>
      <c r="Z132" s="326">
        <v>249.20269999999999</v>
      </c>
      <c r="AA132" s="336">
        <v>335.54641737000003</v>
      </c>
      <c r="AB132" s="335">
        <v>2.5000000000000001E-3</v>
      </c>
      <c r="AC132" s="346" t="s">
        <v>11</v>
      </c>
      <c r="AD132" s="346" t="s">
        <v>308</v>
      </c>
      <c r="AE132" s="347" t="s">
        <v>301</v>
      </c>
      <c r="AF132" s="347" t="s">
        <v>358</v>
      </c>
      <c r="AG132" s="347" t="s">
        <v>301</v>
      </c>
      <c r="AH132" s="347" t="s">
        <v>22</v>
      </c>
      <c r="AI132" s="347" t="s">
        <v>303</v>
      </c>
      <c r="AJ132" s="347" t="s">
        <v>23</v>
      </c>
      <c r="AK132" s="340" t="s">
        <v>538</v>
      </c>
      <c r="AL132" s="40">
        <v>3</v>
      </c>
      <c r="AM132" s="275"/>
      <c r="AN132" s="341" t="s">
        <v>535</v>
      </c>
      <c r="AO132" s="31" t="b">
        <f t="shared" si="7"/>
        <v>1</v>
      </c>
    </row>
    <row r="133" spans="1:41" ht="22.5" customHeight="1">
      <c r="A133" s="143">
        <v>3</v>
      </c>
      <c r="B133" s="153" t="s">
        <v>535</v>
      </c>
      <c r="C133" s="95"/>
      <c r="D133" s="95" t="s">
        <v>11</v>
      </c>
      <c r="E133" s="93" t="s">
        <v>16</v>
      </c>
      <c r="F133" s="93" t="s">
        <v>198</v>
      </c>
      <c r="G133" s="101" t="s">
        <v>539</v>
      </c>
      <c r="H133" s="141"/>
      <c r="I133" s="144" t="s">
        <v>297</v>
      </c>
      <c r="J133" s="141"/>
      <c r="K133" s="95" t="s">
        <v>385</v>
      </c>
      <c r="L133" s="95" t="s">
        <v>38</v>
      </c>
      <c r="M133" s="169" t="s">
        <v>22</v>
      </c>
      <c r="N133" s="95" t="s">
        <v>23</v>
      </c>
      <c r="O133" s="95">
        <v>9</v>
      </c>
      <c r="P133" s="102">
        <v>2.5000000000000001E-3</v>
      </c>
      <c r="Q133" s="97">
        <v>188.2603</v>
      </c>
      <c r="R133" s="97"/>
      <c r="S133" s="97"/>
      <c r="T133" s="98">
        <v>4</v>
      </c>
      <c r="U133" s="30"/>
      <c r="V133" s="300">
        <f t="shared" si="5"/>
        <v>0</v>
      </c>
      <c r="W133" s="282">
        <f t="shared" si="6"/>
        <v>1</v>
      </c>
      <c r="X133" s="47"/>
      <c r="Y133" s="354">
        <v>2.5000000000000001E-3</v>
      </c>
      <c r="Z133" s="326">
        <v>249.20269999999999</v>
      </c>
      <c r="AA133" s="336">
        <v>335.54641737000003</v>
      </c>
      <c r="AB133" s="335">
        <v>2.5000000000000001E-3</v>
      </c>
      <c r="AC133" s="346" t="s">
        <v>11</v>
      </c>
      <c r="AD133" s="346" t="s">
        <v>300</v>
      </c>
      <c r="AE133" s="347" t="s">
        <v>301</v>
      </c>
      <c r="AF133" s="347" t="s">
        <v>358</v>
      </c>
      <c r="AG133" s="347" t="s">
        <v>301</v>
      </c>
      <c r="AH133" s="347" t="s">
        <v>22</v>
      </c>
      <c r="AI133" s="347" t="s">
        <v>303</v>
      </c>
      <c r="AJ133" s="347" t="s">
        <v>23</v>
      </c>
      <c r="AK133" s="340" t="s">
        <v>538</v>
      </c>
      <c r="AL133" s="40">
        <v>3</v>
      </c>
      <c r="AM133" s="275"/>
      <c r="AN133" s="341" t="s">
        <v>535</v>
      </c>
      <c r="AO133" s="31" t="b">
        <f t="shared" si="7"/>
        <v>1</v>
      </c>
    </row>
    <row r="134" spans="1:41" ht="22.5" customHeight="1">
      <c r="A134" s="143">
        <v>3</v>
      </c>
      <c r="B134" s="153" t="s">
        <v>535</v>
      </c>
      <c r="C134" s="95"/>
      <c r="D134" s="95" t="s">
        <v>556</v>
      </c>
      <c r="E134" s="93" t="s">
        <v>24</v>
      </c>
      <c r="F134" s="93" t="s">
        <v>619</v>
      </c>
      <c r="G134" s="101" t="s">
        <v>620</v>
      </c>
      <c r="H134" s="141"/>
      <c r="I134" s="144" t="s">
        <v>297</v>
      </c>
      <c r="J134" s="141"/>
      <c r="K134" s="167" t="s">
        <v>566</v>
      </c>
      <c r="L134" s="167" t="s">
        <v>554</v>
      </c>
      <c r="M134" s="169" t="s">
        <v>22</v>
      </c>
      <c r="N134" s="95" t="s">
        <v>23</v>
      </c>
      <c r="O134" s="95">
        <v>9</v>
      </c>
      <c r="P134" s="102">
        <v>3.0000000000000001E-3</v>
      </c>
      <c r="Q134" s="97">
        <v>188.26</v>
      </c>
      <c r="R134" s="97"/>
      <c r="S134" s="97"/>
      <c r="T134" s="98">
        <v>4</v>
      </c>
      <c r="U134" s="30"/>
      <c r="V134" s="300">
        <f t="shared" si="5"/>
        <v>0</v>
      </c>
      <c r="W134" s="282">
        <f t="shared" si="6"/>
        <v>1</v>
      </c>
      <c r="X134" s="47"/>
      <c r="Y134" s="354" t="e">
        <v>#VALUE!</v>
      </c>
      <c r="Z134" s="326">
        <v>249.2</v>
      </c>
      <c r="AA134" s="336">
        <v>335.54641737000003</v>
      </c>
      <c r="AB134" s="335">
        <v>3.0000000000000001E-3</v>
      </c>
      <c r="AC134" s="346" t="s">
        <v>556</v>
      </c>
      <c r="AD134" s="346" t="s">
        <v>308</v>
      </c>
      <c r="AE134" s="347" t="s">
        <v>301</v>
      </c>
      <c r="AF134" s="347" t="s">
        <v>582</v>
      </c>
      <c r="AG134" s="347" t="s">
        <v>301</v>
      </c>
      <c r="AH134" s="347" t="s">
        <v>22</v>
      </c>
      <c r="AI134" s="347" t="s">
        <v>303</v>
      </c>
      <c r="AJ134" s="347" t="s">
        <v>23</v>
      </c>
      <c r="AK134" s="340" t="s">
        <v>538</v>
      </c>
      <c r="AL134" s="40">
        <v>3</v>
      </c>
      <c r="AM134" s="275"/>
      <c r="AN134" s="341" t="s">
        <v>535</v>
      </c>
      <c r="AO134" s="31" t="b">
        <f t="shared" si="7"/>
        <v>1</v>
      </c>
    </row>
    <row r="135" spans="1:41" ht="22.5" customHeight="1" thickBot="1">
      <c r="A135" s="266">
        <v>3</v>
      </c>
      <c r="B135" s="163" t="s">
        <v>535</v>
      </c>
      <c r="C135" s="124"/>
      <c r="D135" s="124" t="s">
        <v>550</v>
      </c>
      <c r="E135" s="123" t="s">
        <v>24</v>
      </c>
      <c r="F135" s="123" t="s">
        <v>621</v>
      </c>
      <c r="G135" s="124" t="s">
        <v>622</v>
      </c>
      <c r="H135" s="123"/>
      <c r="I135" s="123" t="s">
        <v>297</v>
      </c>
      <c r="J135" s="123"/>
      <c r="K135" s="168" t="s">
        <v>566</v>
      </c>
      <c r="L135" s="168" t="s">
        <v>554</v>
      </c>
      <c r="M135" s="168" t="s">
        <v>22</v>
      </c>
      <c r="N135" s="125" t="s">
        <v>23</v>
      </c>
      <c r="O135" s="125">
        <v>9</v>
      </c>
      <c r="P135" s="164">
        <v>2.5999999999999999E-3</v>
      </c>
      <c r="Q135" s="175">
        <v>188.26</v>
      </c>
      <c r="R135" s="175"/>
      <c r="S135" s="175"/>
      <c r="T135" s="126">
        <v>4</v>
      </c>
      <c r="U135" s="30"/>
      <c r="V135" s="300">
        <f t="shared" si="5"/>
        <v>0</v>
      </c>
      <c r="W135" s="282">
        <f t="shared" si="6"/>
        <v>1</v>
      </c>
      <c r="X135" s="47"/>
      <c r="Y135" s="354" t="e">
        <v>#VALUE!</v>
      </c>
      <c r="Z135" s="326">
        <v>249.2</v>
      </c>
      <c r="AA135" s="336">
        <v>335.54641737000003</v>
      </c>
      <c r="AB135" s="335">
        <v>2.5999999999999999E-3</v>
      </c>
      <c r="AC135" s="346" t="s">
        <v>550</v>
      </c>
      <c r="AD135" s="346" t="s">
        <v>308</v>
      </c>
      <c r="AE135" s="347" t="s">
        <v>301</v>
      </c>
      <c r="AF135" s="347" t="s">
        <v>582</v>
      </c>
      <c r="AG135" s="347" t="s">
        <v>301</v>
      </c>
      <c r="AH135" s="347" t="s">
        <v>22</v>
      </c>
      <c r="AI135" s="347" t="s">
        <v>303</v>
      </c>
      <c r="AJ135" s="347" t="s">
        <v>23</v>
      </c>
      <c r="AK135" s="340" t="s">
        <v>538</v>
      </c>
      <c r="AL135" s="40">
        <v>3</v>
      </c>
      <c r="AM135" s="275"/>
      <c r="AN135" s="341" t="s">
        <v>535</v>
      </c>
      <c r="AO135" s="31" t="b">
        <f>IF(B135="",IF(B134="",B133,B134),B135)=AN135</f>
        <v>1</v>
      </c>
    </row>
    <row r="136" spans="1:41">
      <c r="W136" s="1"/>
      <c r="X136" s="37"/>
      <c r="AM136" s="28"/>
    </row>
    <row r="137" spans="1:41">
      <c r="W137" s="1"/>
      <c r="X137" s="37"/>
      <c r="AM137" s="28"/>
    </row>
    <row r="138" spans="1:41">
      <c r="W138" s="1"/>
      <c r="X138" s="37"/>
      <c r="AM138" s="28"/>
    </row>
    <row r="139" spans="1:41">
      <c r="W139" s="1"/>
      <c r="X139" s="37"/>
      <c r="AM139" s="28"/>
    </row>
    <row r="140" spans="1:41">
      <c r="W140" s="1"/>
      <c r="X140" s="37"/>
      <c r="AM140" s="28"/>
    </row>
    <row r="141" spans="1:41">
      <c r="W141" s="1"/>
      <c r="X141" s="37"/>
      <c r="AM141" s="28"/>
    </row>
    <row r="142" spans="1:41">
      <c r="W142" s="1"/>
      <c r="X142" s="37"/>
      <c r="AM142" s="28"/>
    </row>
    <row r="143" spans="1:41">
      <c r="W143" s="1"/>
      <c r="X143" s="37"/>
      <c r="AM143" s="28"/>
    </row>
    <row r="144" spans="1:41">
      <c r="W144" s="1"/>
      <c r="X144" s="37"/>
      <c r="AM144" s="28"/>
    </row>
    <row r="145" spans="23:39">
      <c r="W145" s="1"/>
      <c r="X145" s="37"/>
      <c r="AM145" s="28"/>
    </row>
    <row r="146" spans="23:39">
      <c r="W146" s="1"/>
      <c r="X146" s="37"/>
      <c r="AM146" s="28"/>
    </row>
    <row r="147" spans="23:39">
      <c r="W147" s="1"/>
      <c r="X147" s="37"/>
      <c r="AM147" s="28"/>
    </row>
    <row r="148" spans="23:39">
      <c r="W148" s="1"/>
      <c r="X148" s="37"/>
      <c r="AM148" s="28"/>
    </row>
    <row r="149" spans="23:39">
      <c r="W149" s="1"/>
      <c r="X149" s="37"/>
      <c r="AM149" s="28"/>
    </row>
    <row r="150" spans="23:39">
      <c r="W150" s="1"/>
      <c r="X150" s="37"/>
      <c r="AM150" s="28"/>
    </row>
    <row r="151" spans="23:39">
      <c r="W151" s="1"/>
      <c r="X151" s="37"/>
      <c r="AM151" s="28"/>
    </row>
    <row r="152" spans="23:39">
      <c r="W152" s="1"/>
      <c r="X152" s="37"/>
      <c r="AM152" s="28"/>
    </row>
    <row r="153" spans="23:39">
      <c r="W153" s="1"/>
      <c r="X153" s="37"/>
      <c r="AM153" s="28"/>
    </row>
    <row r="154" spans="23:39">
      <c r="W154" s="1"/>
      <c r="X154" s="37"/>
      <c r="AM154" s="28"/>
    </row>
    <row r="155" spans="23:39">
      <c r="W155" s="1"/>
      <c r="X155" s="37"/>
      <c r="AM155" s="28"/>
    </row>
    <row r="156" spans="23:39">
      <c r="W156" s="1"/>
      <c r="X156" s="37"/>
      <c r="AM156" s="28"/>
    </row>
    <row r="157" spans="23:39">
      <c r="W157" s="1"/>
      <c r="X157" s="37"/>
      <c r="AM157" s="28"/>
    </row>
    <row r="158" spans="23:39">
      <c r="W158" s="1"/>
      <c r="X158" s="37"/>
      <c r="AM158" s="28"/>
    </row>
    <row r="159" spans="23:39">
      <c r="W159" s="1"/>
      <c r="X159" s="37"/>
      <c r="AM159" s="28"/>
    </row>
    <row r="160" spans="23:39">
      <c r="W160" s="1"/>
      <c r="X160" s="37"/>
      <c r="AM160" s="28"/>
    </row>
    <row r="161" spans="23:39">
      <c r="W161" s="1"/>
      <c r="X161" s="37"/>
      <c r="AM161" s="28"/>
    </row>
    <row r="162" spans="23:39">
      <c r="W162" s="1"/>
      <c r="X162" s="37"/>
      <c r="AM162" s="28"/>
    </row>
    <row r="163" spans="23:39">
      <c r="W163" s="1"/>
      <c r="X163" s="37"/>
      <c r="AM163" s="28"/>
    </row>
    <row r="164" spans="23:39">
      <c r="W164" s="1"/>
      <c r="X164" s="37"/>
      <c r="AM164" s="28"/>
    </row>
    <row r="165" spans="23:39">
      <c r="W165" s="1"/>
      <c r="X165" s="37"/>
      <c r="AM165" s="28"/>
    </row>
    <row r="166" spans="23:39">
      <c r="W166" s="1"/>
      <c r="X166" s="37"/>
      <c r="AM166" s="28"/>
    </row>
    <row r="167" spans="23:39">
      <c r="W167" s="1"/>
      <c r="X167" s="37"/>
      <c r="AM167" s="28"/>
    </row>
    <row r="168" spans="23:39">
      <c r="W168" s="1"/>
      <c r="X168" s="37"/>
      <c r="AM168" s="28"/>
    </row>
    <row r="169" spans="23:39">
      <c r="W169" s="1"/>
      <c r="X169" s="37"/>
      <c r="AM169" s="28"/>
    </row>
    <row r="170" spans="23:39">
      <c r="W170" s="1"/>
      <c r="X170" s="37"/>
      <c r="AM170" s="28"/>
    </row>
    <row r="171" spans="23:39">
      <c r="W171" s="1"/>
      <c r="X171" s="37"/>
      <c r="AM171" s="28"/>
    </row>
    <row r="172" spans="23:39">
      <c r="W172" s="1"/>
      <c r="X172" s="37"/>
      <c r="AM172" s="28"/>
    </row>
    <row r="173" spans="23:39">
      <c r="W173" s="1"/>
      <c r="X173" s="37"/>
      <c r="AM173" s="28"/>
    </row>
    <row r="174" spans="23:39">
      <c r="W174" s="1"/>
      <c r="X174" s="37"/>
      <c r="AM174" s="28"/>
    </row>
    <row r="175" spans="23:39">
      <c r="W175" s="1"/>
      <c r="X175" s="37"/>
      <c r="AM175" s="28"/>
    </row>
    <row r="176" spans="23:39">
      <c r="W176" s="1"/>
      <c r="X176" s="37"/>
      <c r="AM176" s="28"/>
    </row>
    <row r="177" spans="23:39">
      <c r="W177" s="1"/>
      <c r="X177" s="37"/>
      <c r="AM177" s="28"/>
    </row>
    <row r="178" spans="23:39">
      <c r="W178" s="1"/>
      <c r="X178" s="37"/>
      <c r="AM178" s="28"/>
    </row>
    <row r="179" spans="23:39">
      <c r="W179" s="1"/>
      <c r="X179" s="37"/>
      <c r="AM179" s="28"/>
    </row>
    <row r="180" spans="23:39">
      <c r="W180" s="1"/>
      <c r="X180" s="37"/>
      <c r="AM180" s="28"/>
    </row>
    <row r="181" spans="23:39">
      <c r="W181" s="1"/>
      <c r="X181" s="37"/>
      <c r="AM181" s="28"/>
    </row>
    <row r="182" spans="23:39">
      <c r="W182" s="1"/>
      <c r="X182" s="37"/>
      <c r="AM182" s="28"/>
    </row>
    <row r="183" spans="23:39">
      <c r="W183" s="1"/>
      <c r="X183" s="37"/>
      <c r="AM183" s="28"/>
    </row>
    <row r="184" spans="23:39">
      <c r="W184" s="1"/>
      <c r="X184" s="37"/>
      <c r="AM184" s="28"/>
    </row>
    <row r="185" spans="23:39">
      <c r="W185" s="1"/>
      <c r="X185" s="37"/>
      <c r="AM185" s="28"/>
    </row>
    <row r="186" spans="23:39">
      <c r="W186" s="1"/>
      <c r="X186" s="37"/>
      <c r="AM186" s="28"/>
    </row>
    <row r="187" spans="23:39">
      <c r="W187" s="1"/>
      <c r="X187" s="37"/>
      <c r="AM187" s="28"/>
    </row>
    <row r="188" spans="23:39">
      <c r="W188" s="1"/>
      <c r="X188" s="37"/>
      <c r="AM188" s="28"/>
    </row>
    <row r="189" spans="23:39">
      <c r="W189" s="1"/>
      <c r="X189" s="37"/>
      <c r="AM189" s="28"/>
    </row>
    <row r="190" spans="23:39">
      <c r="W190" s="1"/>
      <c r="X190" s="37"/>
      <c r="AM190" s="28"/>
    </row>
    <row r="191" spans="23:39">
      <c r="W191" s="1"/>
      <c r="X191" s="37"/>
      <c r="AM191" s="28"/>
    </row>
    <row r="192" spans="23:39">
      <c r="W192" s="1"/>
      <c r="X192" s="37"/>
      <c r="AM192" s="28"/>
    </row>
    <row r="193" spans="23:39">
      <c r="W193" s="1"/>
      <c r="X193" s="37"/>
      <c r="AM193" s="28"/>
    </row>
    <row r="194" spans="23:39">
      <c r="W194" s="1"/>
      <c r="X194" s="37"/>
      <c r="AM194" s="28"/>
    </row>
    <row r="195" spans="23:39">
      <c r="W195" s="1"/>
      <c r="X195" s="37"/>
      <c r="AM195" s="28"/>
    </row>
    <row r="196" spans="23:39">
      <c r="W196" s="1"/>
      <c r="X196" s="37"/>
      <c r="AM196" s="28"/>
    </row>
    <row r="197" spans="23:39">
      <c r="W197" s="1"/>
      <c r="X197" s="37"/>
      <c r="AM197" s="28"/>
    </row>
    <row r="198" spans="23:39">
      <c r="W198" s="1"/>
      <c r="X198" s="37"/>
      <c r="AM198" s="28"/>
    </row>
    <row r="199" spans="23:39">
      <c r="W199" s="1"/>
      <c r="X199" s="37"/>
      <c r="AM199" s="28"/>
    </row>
    <row r="200" spans="23:39">
      <c r="W200" s="1"/>
      <c r="X200" s="37"/>
      <c r="AM200" s="28"/>
    </row>
    <row r="201" spans="23:39">
      <c r="W201" s="1"/>
      <c r="X201" s="37"/>
      <c r="AM201" s="28"/>
    </row>
    <row r="202" spans="23:39">
      <c r="W202" s="1"/>
      <c r="X202" s="37"/>
      <c r="AM202" s="28"/>
    </row>
    <row r="203" spans="23:39">
      <c r="W203" s="1"/>
      <c r="X203" s="37"/>
      <c r="AM203" s="28"/>
    </row>
    <row r="204" spans="23:39">
      <c r="W204" s="1"/>
      <c r="X204" s="37"/>
      <c r="AM204" s="28"/>
    </row>
    <row r="205" spans="23:39">
      <c r="W205" s="1"/>
      <c r="X205" s="37"/>
      <c r="AM205" s="28"/>
    </row>
    <row r="206" spans="23:39">
      <c r="W206" s="1"/>
      <c r="X206" s="37"/>
      <c r="AM206" s="28"/>
    </row>
    <row r="207" spans="23:39">
      <c r="W207" s="1"/>
      <c r="X207" s="37"/>
      <c r="AM207" s="28"/>
    </row>
    <row r="208" spans="23:39">
      <c r="W208" s="1"/>
      <c r="X208" s="37"/>
      <c r="AM208" s="28"/>
    </row>
    <row r="209" spans="23:39">
      <c r="W209" s="1"/>
      <c r="X209" s="37"/>
      <c r="AM209" s="28"/>
    </row>
    <row r="210" spans="23:39">
      <c r="W210" s="1"/>
      <c r="X210" s="37"/>
      <c r="AM210" s="28"/>
    </row>
    <row r="211" spans="23:39">
      <c r="W211" s="1"/>
      <c r="X211" s="37"/>
      <c r="AM211" s="28"/>
    </row>
    <row r="212" spans="23:39">
      <c r="W212" s="1"/>
      <c r="X212" s="37"/>
      <c r="AM212" s="28"/>
    </row>
    <row r="213" spans="23:39">
      <c r="W213" s="1"/>
      <c r="X213" s="37"/>
      <c r="AM213" s="28"/>
    </row>
    <row r="214" spans="23:39">
      <c r="W214" s="1"/>
      <c r="X214" s="37"/>
      <c r="AM214" s="28"/>
    </row>
    <row r="215" spans="23:39">
      <c r="W215" s="1"/>
      <c r="X215" s="37"/>
      <c r="AM215" s="28"/>
    </row>
    <row r="216" spans="23:39">
      <c r="W216" s="1"/>
      <c r="X216" s="37"/>
      <c r="AM216" s="28"/>
    </row>
    <row r="217" spans="23:39">
      <c r="W217" s="1"/>
      <c r="X217" s="37"/>
      <c r="AM217" s="28"/>
    </row>
    <row r="218" spans="23:39">
      <c r="W218" s="1"/>
      <c r="X218" s="37"/>
      <c r="AM218" s="28"/>
    </row>
    <row r="219" spans="23:39">
      <c r="W219" s="1"/>
      <c r="X219" s="37"/>
      <c r="AM219" s="28"/>
    </row>
    <row r="220" spans="23:39">
      <c r="W220" s="1"/>
      <c r="X220" s="37"/>
      <c r="AM220" s="28"/>
    </row>
    <row r="221" spans="23:39">
      <c r="W221" s="1"/>
      <c r="X221" s="37"/>
      <c r="AM221" s="28"/>
    </row>
    <row r="222" spans="23:39">
      <c r="W222" s="1"/>
      <c r="X222" s="37"/>
      <c r="AM222" s="28"/>
    </row>
    <row r="223" spans="23:39">
      <c r="W223" s="1"/>
      <c r="X223" s="37"/>
      <c r="AM223" s="28"/>
    </row>
    <row r="224" spans="23:39">
      <c r="W224" s="1"/>
      <c r="X224" s="37"/>
      <c r="AM224" s="28"/>
    </row>
    <row r="225" spans="23:39">
      <c r="W225" s="1"/>
      <c r="X225" s="37"/>
      <c r="AM225" s="28"/>
    </row>
    <row r="226" spans="23:39">
      <c r="W226" s="1"/>
      <c r="X226" s="37"/>
      <c r="AM226" s="28"/>
    </row>
    <row r="227" spans="23:39">
      <c r="W227" s="1"/>
      <c r="X227" s="37"/>
      <c r="AM227" s="28"/>
    </row>
    <row r="228" spans="23:39">
      <c r="W228" s="1"/>
      <c r="X228" s="37"/>
      <c r="AM228" s="28"/>
    </row>
    <row r="229" spans="23:39">
      <c r="W229" s="1"/>
      <c r="X229" s="37"/>
      <c r="AM229" s="28"/>
    </row>
    <row r="230" spans="23:39">
      <c r="W230" s="1"/>
      <c r="X230" s="37"/>
      <c r="AM230" s="28"/>
    </row>
    <row r="231" spans="23:39">
      <c r="W231" s="1"/>
      <c r="X231" s="37"/>
      <c r="AM231" s="28"/>
    </row>
    <row r="232" spans="23:39">
      <c r="W232" s="1"/>
      <c r="X232" s="37"/>
      <c r="AM232" s="28"/>
    </row>
    <row r="233" spans="23:39">
      <c r="W233" s="1"/>
      <c r="X233" s="37"/>
      <c r="AM233" s="28"/>
    </row>
    <row r="234" spans="23:39">
      <c r="W234" s="1"/>
      <c r="X234" s="37"/>
      <c r="AM234" s="28"/>
    </row>
    <row r="235" spans="23:39">
      <c r="W235" s="1"/>
      <c r="X235" s="37"/>
      <c r="AM235" s="28"/>
    </row>
    <row r="236" spans="23:39">
      <c r="W236" s="1"/>
      <c r="X236" s="37"/>
      <c r="AM236" s="28"/>
    </row>
    <row r="237" spans="23:39">
      <c r="W237" s="1"/>
      <c r="X237" s="37"/>
      <c r="AM237" s="28"/>
    </row>
    <row r="238" spans="23:39">
      <c r="W238" s="1"/>
      <c r="X238" s="37"/>
      <c r="AM238" s="28"/>
    </row>
    <row r="239" spans="23:39">
      <c r="W239" s="1"/>
      <c r="X239" s="37"/>
      <c r="AM239" s="28"/>
    </row>
    <row r="240" spans="23:39">
      <c r="W240" s="1"/>
      <c r="X240" s="37"/>
      <c r="AM240" s="28"/>
    </row>
    <row r="241" spans="23:39">
      <c r="W241" s="1"/>
      <c r="X241" s="37"/>
      <c r="AM241" s="28"/>
    </row>
    <row r="242" spans="23:39">
      <c r="W242" s="1"/>
      <c r="X242" s="37"/>
      <c r="AM242" s="28"/>
    </row>
    <row r="243" spans="23:39">
      <c r="W243" s="1"/>
      <c r="X243" s="37"/>
      <c r="AM243" s="28"/>
    </row>
    <row r="244" spans="23:39">
      <c r="W244" s="1"/>
      <c r="X244" s="37"/>
      <c r="AM244" s="28"/>
    </row>
    <row r="245" spans="23:39">
      <c r="W245" s="1"/>
      <c r="X245" s="37"/>
      <c r="AM245" s="28"/>
    </row>
    <row r="246" spans="23:39">
      <c r="W246" s="1"/>
      <c r="X246" s="37"/>
      <c r="AM246" s="28"/>
    </row>
    <row r="247" spans="23:39">
      <c r="W247" s="1"/>
      <c r="X247" s="37"/>
      <c r="AM247" s="28"/>
    </row>
    <row r="248" spans="23:39">
      <c r="W248" s="1"/>
      <c r="X248" s="37"/>
      <c r="AM248" s="28"/>
    </row>
    <row r="249" spans="23:39">
      <c r="W249" s="1"/>
      <c r="X249" s="37"/>
      <c r="AM249" s="28"/>
    </row>
    <row r="250" spans="23:39">
      <c r="W250" s="1"/>
      <c r="X250" s="37"/>
      <c r="AM250" s="28"/>
    </row>
    <row r="251" spans="23:39">
      <c r="W251" s="1"/>
      <c r="X251" s="37"/>
      <c r="AM251" s="28"/>
    </row>
    <row r="252" spans="23:39">
      <c r="W252" s="1"/>
      <c r="X252" s="37"/>
      <c r="AM252" s="28"/>
    </row>
    <row r="253" spans="23:39">
      <c r="W253" s="1"/>
      <c r="X253" s="37"/>
      <c r="AM253" s="28"/>
    </row>
    <row r="254" spans="23:39">
      <c r="W254" s="1"/>
      <c r="X254" s="37"/>
      <c r="AM254" s="28"/>
    </row>
    <row r="255" spans="23:39">
      <c r="W255" s="1"/>
      <c r="X255" s="37"/>
      <c r="AM255" s="28"/>
    </row>
    <row r="256" spans="23:39">
      <c r="W256" s="1"/>
      <c r="X256" s="37"/>
      <c r="AM256" s="28"/>
    </row>
    <row r="257" spans="23:39">
      <c r="W257" s="1"/>
      <c r="X257" s="37"/>
      <c r="AM257" s="28"/>
    </row>
    <row r="258" spans="23:39">
      <c r="W258" s="1"/>
      <c r="X258" s="37"/>
      <c r="AM258" s="28"/>
    </row>
    <row r="259" spans="23:39">
      <c r="W259" s="1"/>
      <c r="X259" s="37"/>
      <c r="AM259" s="28"/>
    </row>
    <row r="260" spans="23:39">
      <c r="W260" s="1"/>
      <c r="X260" s="37"/>
      <c r="AM260" s="28"/>
    </row>
    <row r="261" spans="23:39">
      <c r="W261" s="1"/>
      <c r="X261" s="37"/>
      <c r="AM261" s="28"/>
    </row>
    <row r="262" spans="23:39">
      <c r="W262" s="1"/>
      <c r="X262" s="37"/>
      <c r="AM262" s="28"/>
    </row>
    <row r="263" spans="23:39">
      <c r="W263" s="1"/>
      <c r="X263" s="37"/>
      <c r="AM263" s="28"/>
    </row>
    <row r="264" spans="23:39">
      <c r="W264" s="1"/>
      <c r="X264" s="37"/>
      <c r="AM264" s="28"/>
    </row>
    <row r="265" spans="23:39">
      <c r="W265" s="1"/>
      <c r="X265" s="37"/>
      <c r="AM265" s="28"/>
    </row>
    <row r="266" spans="23:39">
      <c r="W266" s="1"/>
      <c r="X266" s="37"/>
      <c r="AM266" s="28"/>
    </row>
    <row r="267" spans="23:39">
      <c r="W267" s="1"/>
      <c r="X267" s="37"/>
      <c r="AM267" s="28"/>
    </row>
    <row r="268" spans="23:39">
      <c r="W268" s="1"/>
      <c r="X268" s="37"/>
      <c r="AM268" s="28"/>
    </row>
    <row r="269" spans="23:39">
      <c r="W269" s="1"/>
      <c r="X269" s="37"/>
      <c r="AM269" s="28"/>
    </row>
    <row r="270" spans="23:39">
      <c r="W270" s="1"/>
      <c r="X270" s="37"/>
      <c r="AM270" s="28"/>
    </row>
    <row r="271" spans="23:39">
      <c r="W271" s="1"/>
      <c r="X271" s="37"/>
      <c r="AM271" s="28"/>
    </row>
    <row r="272" spans="23:39">
      <c r="W272" s="1"/>
      <c r="X272" s="37"/>
      <c r="AM272" s="28"/>
    </row>
    <row r="273" spans="23:39">
      <c r="W273" s="1"/>
      <c r="X273" s="37"/>
      <c r="AM273" s="28"/>
    </row>
    <row r="274" spans="23:39">
      <c r="W274" s="1"/>
      <c r="X274" s="37"/>
      <c r="AM274" s="28"/>
    </row>
    <row r="275" spans="23:39">
      <c r="W275" s="1"/>
      <c r="X275" s="37"/>
      <c r="AM275" s="28"/>
    </row>
    <row r="276" spans="23:39">
      <c r="W276" s="1"/>
      <c r="X276" s="37"/>
      <c r="AM276" s="28"/>
    </row>
    <row r="277" spans="23:39">
      <c r="W277" s="1"/>
      <c r="X277" s="37"/>
      <c r="AM277" s="28"/>
    </row>
    <row r="278" spans="23:39">
      <c r="W278" s="1"/>
      <c r="X278" s="37"/>
      <c r="AM278" s="28"/>
    </row>
    <row r="279" spans="23:39">
      <c r="W279" s="1"/>
      <c r="X279" s="37"/>
      <c r="AM279" s="28"/>
    </row>
    <row r="280" spans="23:39">
      <c r="W280" s="1"/>
      <c r="X280" s="37"/>
      <c r="AM280" s="28"/>
    </row>
    <row r="281" spans="23:39">
      <c r="W281" s="1"/>
      <c r="X281" s="37"/>
      <c r="AM281" s="28"/>
    </row>
    <row r="282" spans="23:39">
      <c r="W282" s="1"/>
      <c r="X282" s="37"/>
      <c r="AM282" s="28"/>
    </row>
    <row r="283" spans="23:39">
      <c r="W283" s="1"/>
      <c r="X283" s="37"/>
      <c r="AM283" s="28"/>
    </row>
    <row r="284" spans="23:39">
      <c r="W284" s="1"/>
      <c r="X284" s="37"/>
      <c r="AM284" s="28"/>
    </row>
    <row r="285" spans="23:39">
      <c r="W285" s="1"/>
      <c r="X285" s="37"/>
      <c r="AM285" s="28"/>
    </row>
    <row r="286" spans="23:39">
      <c r="W286" s="1"/>
      <c r="X286" s="37"/>
      <c r="AM286" s="28"/>
    </row>
    <row r="287" spans="23:39">
      <c r="W287" s="1"/>
      <c r="X287" s="37"/>
      <c r="AM287" s="28"/>
    </row>
    <row r="288" spans="23:39">
      <c r="W288" s="1"/>
      <c r="X288" s="37"/>
      <c r="AM288" s="28"/>
    </row>
    <row r="289" spans="23:39">
      <c r="W289" s="1"/>
      <c r="X289" s="37"/>
      <c r="AM289" s="28"/>
    </row>
    <row r="290" spans="23:39">
      <c r="W290" s="1"/>
      <c r="X290" s="37"/>
      <c r="AM290" s="28"/>
    </row>
    <row r="291" spans="23:39">
      <c r="W291" s="1"/>
      <c r="X291" s="37"/>
      <c r="AM291" s="28"/>
    </row>
    <row r="292" spans="23:39">
      <c r="W292" s="1"/>
      <c r="X292" s="37"/>
      <c r="AM292" s="28"/>
    </row>
    <row r="293" spans="23:39">
      <c r="W293" s="1"/>
      <c r="X293" s="37"/>
      <c r="AM293" s="28"/>
    </row>
    <row r="294" spans="23:39">
      <c r="W294" s="1"/>
      <c r="X294" s="37"/>
      <c r="AM294" s="28"/>
    </row>
    <row r="295" spans="23:39">
      <c r="W295" s="1"/>
      <c r="X295" s="37"/>
      <c r="AM295" s="28"/>
    </row>
    <row r="296" spans="23:39">
      <c r="W296" s="1"/>
      <c r="X296" s="37"/>
      <c r="AM296" s="28"/>
    </row>
    <row r="297" spans="23:39">
      <c r="W297" s="1"/>
      <c r="X297" s="37"/>
      <c r="AM297" s="28"/>
    </row>
    <row r="298" spans="23:39">
      <c r="W298" s="1"/>
      <c r="X298" s="37"/>
      <c r="AM298" s="28"/>
    </row>
    <row r="299" spans="23:39">
      <c r="W299" s="1"/>
      <c r="X299" s="37"/>
      <c r="AM299" s="28"/>
    </row>
    <row r="300" spans="23:39">
      <c r="W300" s="1"/>
      <c r="X300" s="37"/>
      <c r="AM300" s="28"/>
    </row>
    <row r="301" spans="23:39">
      <c r="W301" s="1"/>
      <c r="X301" s="37"/>
      <c r="AM301" s="28"/>
    </row>
    <row r="302" spans="23:39">
      <c r="W302" s="1"/>
      <c r="X302" s="37"/>
      <c r="AM302" s="28"/>
    </row>
    <row r="303" spans="23:39">
      <c r="W303" s="1"/>
      <c r="X303" s="37"/>
      <c r="AM303" s="28"/>
    </row>
    <row r="304" spans="23:39">
      <c r="W304" s="1"/>
      <c r="X304" s="37"/>
      <c r="AM304" s="28"/>
    </row>
    <row r="305" spans="23:39">
      <c r="W305" s="1"/>
      <c r="X305" s="37"/>
      <c r="AM305" s="28"/>
    </row>
    <row r="306" spans="23:39">
      <c r="W306" s="1"/>
      <c r="X306" s="37"/>
      <c r="AM306" s="28"/>
    </row>
    <row r="307" spans="23:39">
      <c r="W307" s="1"/>
      <c r="X307" s="37"/>
      <c r="AM307" s="28"/>
    </row>
    <row r="308" spans="23:39">
      <c r="W308" s="1"/>
      <c r="X308" s="37"/>
      <c r="AM308" s="28"/>
    </row>
    <row r="309" spans="23:39">
      <c r="W309" s="1"/>
      <c r="X309" s="37"/>
      <c r="AM309" s="28"/>
    </row>
    <row r="310" spans="23:39">
      <c r="W310" s="1"/>
      <c r="X310" s="37"/>
      <c r="AM310" s="28"/>
    </row>
    <row r="311" spans="23:39">
      <c r="W311" s="1"/>
      <c r="X311" s="37"/>
      <c r="AM311" s="28"/>
    </row>
    <row r="312" spans="23:39">
      <c r="W312" s="1"/>
      <c r="X312" s="37"/>
      <c r="AM312" s="28"/>
    </row>
    <row r="313" spans="23:39">
      <c r="W313" s="1"/>
      <c r="X313" s="37"/>
      <c r="AM313" s="28"/>
    </row>
    <row r="314" spans="23:39">
      <c r="W314" s="1"/>
      <c r="X314" s="37"/>
      <c r="AM314" s="28"/>
    </row>
    <row r="315" spans="23:39">
      <c r="W315" s="1"/>
      <c r="X315" s="37"/>
      <c r="AM315" s="28"/>
    </row>
    <row r="316" spans="23:39">
      <c r="W316" s="1"/>
      <c r="X316" s="37"/>
      <c r="AM316" s="28"/>
    </row>
    <row r="317" spans="23:39">
      <c r="W317" s="1"/>
      <c r="X317" s="37"/>
      <c r="AM317" s="28"/>
    </row>
    <row r="318" spans="23:39">
      <c r="W318" s="1"/>
      <c r="X318" s="37"/>
      <c r="AM318" s="28"/>
    </row>
    <row r="319" spans="23:39">
      <c r="W319" s="1"/>
      <c r="X319" s="37"/>
      <c r="AM319" s="28"/>
    </row>
    <row r="320" spans="23:39">
      <c r="W320" s="1"/>
      <c r="X320" s="37"/>
      <c r="AM320" s="28"/>
    </row>
    <row r="321" spans="23:39">
      <c r="W321" s="1"/>
      <c r="X321" s="37"/>
      <c r="AM321" s="28"/>
    </row>
    <row r="322" spans="23:39">
      <c r="W322" s="1"/>
      <c r="X322" s="37"/>
      <c r="AM322" s="28"/>
    </row>
    <row r="323" spans="23:39">
      <c r="W323" s="1"/>
      <c r="X323" s="37"/>
      <c r="AM323" s="28"/>
    </row>
    <row r="324" spans="23:39">
      <c r="W324" s="1"/>
      <c r="X324" s="37"/>
      <c r="AM324" s="28"/>
    </row>
    <row r="325" spans="23:39">
      <c r="W325" s="1"/>
      <c r="X325" s="37"/>
      <c r="AM325" s="28"/>
    </row>
    <row r="326" spans="23:39">
      <c r="W326" s="1"/>
      <c r="X326" s="37"/>
      <c r="AM326" s="28"/>
    </row>
    <row r="327" spans="23:39">
      <c r="W327" s="1"/>
      <c r="X327" s="37"/>
      <c r="AM327" s="28"/>
    </row>
    <row r="328" spans="23:39">
      <c r="W328" s="1"/>
      <c r="X328" s="37"/>
      <c r="AM328" s="28"/>
    </row>
    <row r="329" spans="23:39">
      <c r="W329" s="1"/>
      <c r="X329" s="37"/>
      <c r="AM329" s="28"/>
    </row>
    <row r="330" spans="23:39">
      <c r="W330" s="1"/>
      <c r="X330" s="37"/>
      <c r="AM330" s="28"/>
    </row>
    <row r="331" spans="23:39">
      <c r="W331" s="1"/>
      <c r="X331" s="37"/>
      <c r="AM331" s="28"/>
    </row>
    <row r="332" spans="23:39">
      <c r="W332" s="1"/>
      <c r="X332" s="37"/>
      <c r="AM332" s="28"/>
    </row>
    <row r="333" spans="23:39">
      <c r="W333" s="1"/>
      <c r="X333" s="37"/>
      <c r="AM333" s="28"/>
    </row>
    <row r="334" spans="23:39">
      <c r="W334" s="1"/>
      <c r="X334" s="37"/>
      <c r="AM334" s="28"/>
    </row>
    <row r="335" spans="23:39">
      <c r="W335" s="1"/>
      <c r="X335" s="37"/>
      <c r="AM335" s="28"/>
    </row>
    <row r="336" spans="23:39">
      <c r="W336" s="1"/>
      <c r="X336" s="37"/>
      <c r="AM336" s="28"/>
    </row>
    <row r="337" spans="23:39">
      <c r="W337" s="1"/>
      <c r="X337" s="37"/>
      <c r="AM337" s="28"/>
    </row>
    <row r="338" spans="23:39">
      <c r="W338" s="1"/>
      <c r="X338" s="37"/>
      <c r="AM338" s="28"/>
    </row>
    <row r="339" spans="23:39">
      <c r="W339" s="1"/>
      <c r="X339" s="37"/>
      <c r="AM339" s="28"/>
    </row>
    <row r="340" spans="23:39">
      <c r="W340" s="1"/>
      <c r="X340" s="37"/>
      <c r="AM340" s="28"/>
    </row>
    <row r="341" spans="23:39">
      <c r="W341" s="1"/>
      <c r="X341" s="37"/>
      <c r="AM341" s="28"/>
    </row>
    <row r="342" spans="23:39">
      <c r="W342" s="1"/>
      <c r="X342" s="37"/>
      <c r="AM342" s="28"/>
    </row>
    <row r="343" spans="23:39">
      <c r="W343" s="1"/>
      <c r="X343" s="37"/>
      <c r="AM343" s="28"/>
    </row>
    <row r="344" spans="23:39">
      <c r="W344" s="1"/>
      <c r="X344" s="37"/>
      <c r="AM344" s="28"/>
    </row>
    <row r="345" spans="23:39">
      <c r="W345" s="1"/>
      <c r="X345" s="37"/>
      <c r="AM345" s="28"/>
    </row>
    <row r="346" spans="23:39">
      <c r="W346" s="1"/>
      <c r="X346" s="37"/>
      <c r="AM346" s="28"/>
    </row>
    <row r="347" spans="23:39">
      <c r="W347" s="1"/>
      <c r="X347" s="37"/>
      <c r="AM347" s="28"/>
    </row>
    <row r="348" spans="23:39">
      <c r="W348" s="1"/>
      <c r="X348" s="37"/>
      <c r="AM348" s="28"/>
    </row>
    <row r="349" spans="23:39">
      <c r="W349" s="1"/>
      <c r="X349" s="37"/>
      <c r="AM349" s="28"/>
    </row>
    <row r="350" spans="23:39">
      <c r="W350" s="1"/>
      <c r="X350" s="37"/>
      <c r="AM350" s="28"/>
    </row>
    <row r="351" spans="23:39">
      <c r="W351" s="1"/>
      <c r="X351" s="37"/>
      <c r="AM351" s="28"/>
    </row>
    <row r="352" spans="23:39">
      <c r="W352" s="1"/>
      <c r="X352" s="37"/>
      <c r="AM352" s="28"/>
    </row>
    <row r="353" spans="23:39">
      <c r="W353" s="1"/>
      <c r="X353" s="37"/>
      <c r="AM353" s="28"/>
    </row>
    <row r="354" spans="23:39">
      <c r="W354" s="1"/>
      <c r="X354" s="37"/>
      <c r="AM354" s="28"/>
    </row>
    <row r="355" spans="23:39">
      <c r="W355" s="1"/>
      <c r="X355" s="37"/>
      <c r="AM355" s="28"/>
    </row>
    <row r="356" spans="23:39">
      <c r="W356" s="1"/>
      <c r="X356" s="37"/>
      <c r="AM356" s="28"/>
    </row>
    <row r="357" spans="23:39">
      <c r="W357" s="1"/>
      <c r="X357" s="37"/>
      <c r="AM357" s="28"/>
    </row>
    <row r="358" spans="23:39">
      <c r="W358" s="1"/>
      <c r="X358" s="37"/>
      <c r="AM358" s="28"/>
    </row>
    <row r="359" spans="23:39">
      <c r="W359" s="1"/>
      <c r="X359" s="37"/>
      <c r="AM359" s="28"/>
    </row>
    <row r="360" spans="23:39">
      <c r="W360" s="1"/>
      <c r="X360" s="37"/>
      <c r="AM360" s="28"/>
    </row>
    <row r="361" spans="23:39">
      <c r="W361" s="1"/>
      <c r="X361" s="37"/>
      <c r="AM361" s="28"/>
    </row>
    <row r="362" spans="23:39">
      <c r="W362" s="1"/>
      <c r="X362" s="37"/>
      <c r="AM362" s="28"/>
    </row>
    <row r="363" spans="23:39">
      <c r="W363" s="1"/>
      <c r="X363" s="37"/>
      <c r="AM363" s="28"/>
    </row>
    <row r="364" spans="23:39">
      <c r="W364" s="1"/>
      <c r="X364" s="37"/>
      <c r="AM364" s="28"/>
    </row>
    <row r="365" spans="23:39">
      <c r="W365" s="1"/>
      <c r="X365" s="37"/>
      <c r="AM365" s="28"/>
    </row>
    <row r="366" spans="23:39">
      <c r="W366" s="1"/>
      <c r="X366" s="37"/>
      <c r="AM366" s="28"/>
    </row>
    <row r="367" spans="23:39">
      <c r="W367" s="1"/>
      <c r="X367" s="37"/>
      <c r="AM367" s="28"/>
    </row>
    <row r="368" spans="23:39">
      <c r="W368" s="1"/>
      <c r="X368" s="37"/>
      <c r="AM368" s="28"/>
    </row>
    <row r="369" spans="23:39">
      <c r="W369" s="1"/>
      <c r="X369" s="37"/>
      <c r="AM369" s="28"/>
    </row>
    <row r="370" spans="23:39">
      <c r="W370" s="1"/>
      <c r="X370" s="37"/>
      <c r="AM370" s="28"/>
    </row>
    <row r="371" spans="23:39">
      <c r="W371" s="1"/>
      <c r="X371" s="37"/>
      <c r="AM371" s="28"/>
    </row>
    <row r="372" spans="23:39">
      <c r="W372" s="1"/>
      <c r="X372" s="37"/>
      <c r="AM372" s="28"/>
    </row>
    <row r="373" spans="23:39">
      <c r="W373" s="1"/>
      <c r="X373" s="37"/>
      <c r="AM373" s="28"/>
    </row>
    <row r="374" spans="23:39">
      <c r="W374" s="1"/>
      <c r="X374" s="37"/>
      <c r="AM374" s="28"/>
    </row>
    <row r="375" spans="23:39">
      <c r="W375" s="1"/>
      <c r="X375" s="37"/>
      <c r="AM375" s="28"/>
    </row>
    <row r="376" spans="23:39">
      <c r="W376" s="1"/>
      <c r="X376" s="37"/>
      <c r="AM376" s="28"/>
    </row>
    <row r="377" spans="23:39">
      <c r="W377" s="1"/>
      <c r="X377" s="37"/>
      <c r="AM377" s="28"/>
    </row>
    <row r="378" spans="23:39">
      <c r="W378" s="1"/>
      <c r="X378" s="37"/>
      <c r="AM378" s="28"/>
    </row>
    <row r="379" spans="23:39">
      <c r="W379" s="1"/>
      <c r="X379" s="37"/>
      <c r="AM379" s="28"/>
    </row>
    <row r="380" spans="23:39">
      <c r="W380" s="1"/>
      <c r="X380" s="37"/>
      <c r="AM380" s="28"/>
    </row>
    <row r="381" spans="23:39">
      <c r="W381" s="1"/>
      <c r="X381" s="37"/>
      <c r="AM381" s="28"/>
    </row>
    <row r="382" spans="23:39">
      <c r="W382" s="1"/>
      <c r="X382" s="37"/>
      <c r="AM382" s="28"/>
    </row>
    <row r="383" spans="23:39">
      <c r="W383" s="1"/>
      <c r="X383" s="37"/>
      <c r="AM383" s="28"/>
    </row>
    <row r="384" spans="23:39">
      <c r="W384" s="1"/>
      <c r="X384" s="37"/>
      <c r="AM384" s="28"/>
    </row>
    <row r="385" spans="23:39">
      <c r="W385" s="1"/>
      <c r="X385" s="37"/>
      <c r="AM385" s="28"/>
    </row>
    <row r="386" spans="23:39">
      <c r="W386" s="1"/>
      <c r="X386" s="37"/>
      <c r="AM386" s="28"/>
    </row>
    <row r="387" spans="23:39">
      <c r="W387" s="1"/>
      <c r="X387" s="37"/>
      <c r="AM387" s="28"/>
    </row>
    <row r="388" spans="23:39">
      <c r="W388" s="1"/>
      <c r="X388" s="37"/>
      <c r="AM388" s="28"/>
    </row>
    <row r="389" spans="23:39">
      <c r="W389" s="1"/>
      <c r="X389" s="37"/>
      <c r="AM389" s="28"/>
    </row>
    <row r="390" spans="23:39">
      <c r="W390" s="1"/>
      <c r="X390" s="37"/>
      <c r="AM390" s="28"/>
    </row>
    <row r="391" spans="23:39">
      <c r="W391" s="1"/>
      <c r="X391" s="37"/>
      <c r="AM391" s="28"/>
    </row>
    <row r="392" spans="23:39">
      <c r="W392" s="1"/>
      <c r="X392" s="37"/>
      <c r="AM392" s="28"/>
    </row>
    <row r="393" spans="23:39">
      <c r="W393" s="1"/>
      <c r="X393" s="37"/>
      <c r="AM393" s="28"/>
    </row>
    <row r="394" spans="23:39">
      <c r="W394" s="1"/>
      <c r="X394" s="37"/>
      <c r="AM394" s="28"/>
    </row>
    <row r="395" spans="23:39">
      <c r="W395" s="1"/>
      <c r="X395" s="37"/>
      <c r="AM395" s="28"/>
    </row>
    <row r="396" spans="23:39">
      <c r="W396" s="1"/>
      <c r="X396" s="37"/>
      <c r="AM396" s="28"/>
    </row>
    <row r="397" spans="23:39">
      <c r="W397" s="1"/>
      <c r="X397" s="37"/>
      <c r="AM397" s="28"/>
    </row>
    <row r="398" spans="23:39">
      <c r="W398" s="1"/>
      <c r="X398" s="37"/>
      <c r="AM398" s="28"/>
    </row>
    <row r="399" spans="23:39">
      <c r="W399" s="1"/>
      <c r="X399" s="37"/>
      <c r="AM399" s="28"/>
    </row>
    <row r="400" spans="23:39">
      <c r="W400" s="1"/>
      <c r="X400" s="37"/>
      <c r="AM400" s="28"/>
    </row>
    <row r="401" spans="23:39">
      <c r="W401" s="1"/>
      <c r="X401" s="37"/>
      <c r="AM401" s="28"/>
    </row>
    <row r="402" spans="23:39">
      <c r="W402" s="1"/>
      <c r="X402" s="37"/>
      <c r="AM402" s="28"/>
    </row>
    <row r="403" spans="23:39">
      <c r="W403" s="1"/>
      <c r="X403" s="37"/>
      <c r="AM403" s="28"/>
    </row>
    <row r="404" spans="23:39">
      <c r="W404" s="1"/>
      <c r="X404" s="37"/>
      <c r="AM404" s="28"/>
    </row>
    <row r="405" spans="23:39">
      <c r="W405" s="1"/>
      <c r="X405" s="37"/>
      <c r="AM405" s="28"/>
    </row>
    <row r="406" spans="23:39">
      <c r="W406" s="1"/>
      <c r="X406" s="37"/>
      <c r="AM406" s="28"/>
    </row>
    <row r="407" spans="23:39">
      <c r="W407" s="1"/>
      <c r="X407" s="37"/>
      <c r="AM407" s="28"/>
    </row>
    <row r="408" spans="23:39">
      <c r="W408" s="1"/>
      <c r="X408" s="37"/>
      <c r="AM408" s="28"/>
    </row>
    <row r="409" spans="23:39">
      <c r="W409" s="1"/>
      <c r="X409" s="37"/>
      <c r="AM409" s="28"/>
    </row>
    <row r="410" spans="23:39">
      <c r="W410" s="1"/>
      <c r="X410" s="37"/>
      <c r="AM410" s="28"/>
    </row>
    <row r="411" spans="23:39">
      <c r="W411" s="1"/>
      <c r="X411" s="37"/>
      <c r="AM411" s="28"/>
    </row>
    <row r="412" spans="23:39">
      <c r="W412" s="1"/>
      <c r="X412" s="37"/>
      <c r="AM412" s="28"/>
    </row>
    <row r="413" spans="23:39">
      <c r="W413" s="1"/>
      <c r="X413" s="37"/>
      <c r="AM413" s="28"/>
    </row>
    <row r="414" spans="23:39">
      <c r="W414" s="1"/>
      <c r="X414" s="37"/>
      <c r="AM414" s="28"/>
    </row>
    <row r="415" spans="23:39">
      <c r="W415" s="1"/>
      <c r="X415" s="37"/>
      <c r="AM415" s="28"/>
    </row>
    <row r="416" spans="23:39">
      <c r="W416" s="1"/>
      <c r="X416" s="37"/>
      <c r="AM416" s="28"/>
    </row>
    <row r="417" spans="23:39">
      <c r="W417" s="1"/>
      <c r="X417" s="37"/>
      <c r="AM417" s="28"/>
    </row>
    <row r="418" spans="23:39">
      <c r="W418" s="1"/>
      <c r="X418" s="37"/>
      <c r="AM418" s="28"/>
    </row>
    <row r="419" spans="23:39">
      <c r="W419" s="1"/>
      <c r="X419" s="37"/>
      <c r="AM419" s="28"/>
    </row>
    <row r="420" spans="23:39">
      <c r="W420" s="1"/>
      <c r="X420" s="37"/>
      <c r="AM420" s="28"/>
    </row>
    <row r="421" spans="23:39">
      <c r="W421" s="1"/>
      <c r="X421" s="37"/>
      <c r="AM421" s="28"/>
    </row>
    <row r="422" spans="23:39">
      <c r="W422" s="1"/>
      <c r="X422" s="37"/>
      <c r="AM422" s="28"/>
    </row>
    <row r="423" spans="23:39">
      <c r="W423" s="1"/>
      <c r="X423" s="37"/>
      <c r="AM423" s="28"/>
    </row>
    <row r="424" spans="23:39">
      <c r="W424" s="1"/>
      <c r="X424" s="37"/>
      <c r="AM424" s="28"/>
    </row>
    <row r="425" spans="23:39">
      <c r="W425" s="1"/>
      <c r="X425" s="37"/>
      <c r="AM425" s="28"/>
    </row>
    <row r="426" spans="23:39">
      <c r="W426" s="1"/>
      <c r="X426" s="37"/>
      <c r="AM426" s="28"/>
    </row>
    <row r="427" spans="23:39">
      <c r="W427" s="1"/>
      <c r="X427" s="37"/>
      <c r="AM427" s="28"/>
    </row>
    <row r="428" spans="23:39">
      <c r="W428" s="1"/>
      <c r="X428" s="37"/>
      <c r="AM428" s="28"/>
    </row>
    <row r="429" spans="23:39">
      <c r="W429" s="1"/>
      <c r="X429" s="37"/>
      <c r="AM429" s="28"/>
    </row>
    <row r="430" spans="23:39">
      <c r="W430" s="1"/>
      <c r="X430" s="37"/>
      <c r="AM430" s="28"/>
    </row>
    <row r="431" spans="23:39">
      <c r="W431" s="1"/>
      <c r="X431" s="37"/>
      <c r="AM431" s="28"/>
    </row>
    <row r="432" spans="23:39">
      <c r="W432" s="1"/>
      <c r="X432" s="37"/>
      <c r="AM432" s="28"/>
    </row>
    <row r="433" spans="23:39">
      <c r="W433" s="1"/>
      <c r="X433" s="37"/>
      <c r="AM433" s="28"/>
    </row>
    <row r="434" spans="23:39">
      <c r="W434" s="1"/>
      <c r="X434" s="37"/>
      <c r="AM434" s="28"/>
    </row>
    <row r="435" spans="23:39">
      <c r="W435" s="1"/>
      <c r="X435" s="37"/>
      <c r="AM435" s="28"/>
    </row>
    <row r="436" spans="23:39">
      <c r="W436" s="1"/>
      <c r="X436" s="37"/>
      <c r="AM436" s="28"/>
    </row>
    <row r="437" spans="23:39">
      <c r="W437" s="1"/>
      <c r="X437" s="37"/>
      <c r="AM437" s="28"/>
    </row>
    <row r="438" spans="23:39">
      <c r="W438" s="1"/>
      <c r="X438" s="37"/>
      <c r="AM438" s="28"/>
    </row>
    <row r="439" spans="23:39">
      <c r="W439" s="1"/>
      <c r="X439" s="37"/>
      <c r="AM439" s="28"/>
    </row>
    <row r="440" spans="23:39">
      <c r="W440" s="1"/>
      <c r="X440" s="37"/>
      <c r="AM440" s="28"/>
    </row>
    <row r="441" spans="23:39">
      <c r="W441" s="1"/>
      <c r="X441" s="37"/>
      <c r="AM441" s="28"/>
    </row>
    <row r="442" spans="23:39">
      <c r="W442" s="1"/>
      <c r="X442" s="37"/>
      <c r="AM442" s="28"/>
    </row>
    <row r="443" spans="23:39">
      <c r="W443" s="1"/>
      <c r="X443" s="37"/>
      <c r="AM443" s="28"/>
    </row>
    <row r="444" spans="23:39">
      <c r="W444" s="1"/>
      <c r="X444" s="37"/>
      <c r="AM444" s="28"/>
    </row>
    <row r="445" spans="23:39">
      <c r="W445" s="1"/>
      <c r="X445" s="37"/>
      <c r="AM445" s="28"/>
    </row>
    <row r="446" spans="23:39">
      <c r="W446" s="1"/>
      <c r="X446" s="37"/>
      <c r="AM446" s="28"/>
    </row>
    <row r="447" spans="23:39">
      <c r="W447" s="1"/>
      <c r="X447" s="37"/>
      <c r="AM447" s="28"/>
    </row>
    <row r="448" spans="23:39">
      <c r="W448" s="1"/>
      <c r="X448" s="37"/>
      <c r="AM448" s="28"/>
    </row>
    <row r="449" spans="23:39">
      <c r="W449" s="1"/>
      <c r="X449" s="37"/>
      <c r="AM449" s="28"/>
    </row>
    <row r="450" spans="23:39">
      <c r="W450" s="1"/>
      <c r="X450" s="37"/>
      <c r="AM450" s="28"/>
    </row>
    <row r="451" spans="23:39">
      <c r="W451" s="1"/>
      <c r="X451" s="37"/>
      <c r="AM451" s="28"/>
    </row>
    <row r="452" spans="23:39">
      <c r="W452" s="1"/>
      <c r="X452" s="37"/>
      <c r="AM452" s="28"/>
    </row>
    <row r="453" spans="23:39">
      <c r="W453" s="1"/>
      <c r="X453" s="37"/>
      <c r="AM453" s="28"/>
    </row>
    <row r="454" spans="23:39">
      <c r="W454" s="1"/>
      <c r="X454" s="37"/>
      <c r="AM454" s="28"/>
    </row>
    <row r="455" spans="23:39">
      <c r="W455" s="1"/>
      <c r="X455" s="37"/>
      <c r="AM455" s="28"/>
    </row>
    <row r="456" spans="23:39">
      <c r="W456" s="1"/>
      <c r="X456" s="37"/>
      <c r="AM456" s="28"/>
    </row>
    <row r="457" spans="23:39">
      <c r="W457" s="1"/>
      <c r="X457" s="37"/>
      <c r="AM457" s="28"/>
    </row>
    <row r="458" spans="23:39">
      <c r="W458" s="1"/>
      <c r="X458" s="37"/>
      <c r="AM458" s="28"/>
    </row>
    <row r="459" spans="23:39">
      <c r="W459" s="1"/>
      <c r="X459" s="37"/>
      <c r="AM459" s="28"/>
    </row>
    <row r="460" spans="23:39">
      <c r="W460" s="1"/>
      <c r="X460" s="37"/>
      <c r="AM460" s="28"/>
    </row>
    <row r="461" spans="23:39">
      <c r="W461" s="1"/>
      <c r="X461" s="37"/>
      <c r="AM461" s="28"/>
    </row>
    <row r="462" spans="23:39">
      <c r="W462" s="1"/>
      <c r="X462" s="37"/>
      <c r="AM462" s="28"/>
    </row>
    <row r="463" spans="23:39">
      <c r="W463" s="1"/>
      <c r="X463" s="37"/>
      <c r="AM463" s="28"/>
    </row>
    <row r="464" spans="23:39">
      <c r="W464" s="1"/>
      <c r="X464" s="37"/>
      <c r="AM464" s="28"/>
    </row>
    <row r="465" spans="23:39">
      <c r="W465" s="1"/>
      <c r="X465" s="37"/>
      <c r="AM465" s="28"/>
    </row>
    <row r="466" spans="23:39">
      <c r="W466" s="1"/>
      <c r="X466" s="37"/>
      <c r="AM466" s="28"/>
    </row>
    <row r="467" spans="23:39">
      <c r="W467" s="1"/>
      <c r="X467" s="37"/>
      <c r="AM467" s="28"/>
    </row>
    <row r="468" spans="23:39">
      <c r="W468" s="1"/>
      <c r="X468" s="37"/>
      <c r="AM468" s="28"/>
    </row>
    <row r="469" spans="23:39">
      <c r="W469" s="1"/>
      <c r="X469" s="37"/>
      <c r="AM469" s="28"/>
    </row>
    <row r="470" spans="23:39">
      <c r="W470" s="1"/>
      <c r="X470" s="37"/>
      <c r="AM470" s="28"/>
    </row>
    <row r="471" spans="23:39">
      <c r="W471" s="1"/>
      <c r="X471" s="37"/>
      <c r="AM471" s="28"/>
    </row>
    <row r="472" spans="23:39">
      <c r="W472" s="1"/>
      <c r="X472" s="37"/>
      <c r="AM472" s="28"/>
    </row>
    <row r="473" spans="23:39">
      <c r="W473" s="1"/>
      <c r="X473" s="37"/>
      <c r="AM473" s="28"/>
    </row>
    <row r="474" spans="23:39">
      <c r="W474" s="1"/>
      <c r="X474" s="37"/>
      <c r="AM474" s="28"/>
    </row>
    <row r="475" spans="23:39">
      <c r="W475" s="1"/>
      <c r="X475" s="37"/>
      <c r="AM475" s="28"/>
    </row>
    <row r="476" spans="23:39">
      <c r="W476" s="1"/>
      <c r="X476" s="37"/>
      <c r="AM476" s="28"/>
    </row>
    <row r="477" spans="23:39">
      <c r="W477" s="1"/>
      <c r="X477" s="37"/>
      <c r="AM477" s="28"/>
    </row>
    <row r="478" spans="23:39">
      <c r="W478" s="1"/>
      <c r="X478" s="37"/>
      <c r="AM478" s="28"/>
    </row>
    <row r="479" spans="23:39">
      <c r="W479" s="1"/>
      <c r="X479" s="37"/>
      <c r="AM479" s="28"/>
    </row>
    <row r="480" spans="23:39">
      <c r="W480" s="1"/>
      <c r="X480" s="37"/>
      <c r="AM480" s="28"/>
    </row>
    <row r="481" spans="23:39">
      <c r="W481" s="1"/>
      <c r="X481" s="37"/>
      <c r="AM481" s="28"/>
    </row>
    <row r="482" spans="23:39">
      <c r="W482" s="1"/>
      <c r="X482" s="37"/>
      <c r="AM482" s="28"/>
    </row>
    <row r="483" spans="23:39">
      <c r="W483" s="1"/>
      <c r="X483" s="37"/>
      <c r="AM483" s="28"/>
    </row>
    <row r="484" spans="23:39">
      <c r="W484" s="1"/>
      <c r="X484" s="37"/>
      <c r="AM484" s="28"/>
    </row>
    <row r="485" spans="23:39">
      <c r="W485" s="1"/>
      <c r="X485" s="37"/>
      <c r="AM485" s="28"/>
    </row>
    <row r="486" spans="23:39">
      <c r="W486" s="1"/>
      <c r="X486" s="37"/>
      <c r="AM486" s="28"/>
    </row>
    <row r="487" spans="23:39">
      <c r="W487" s="1"/>
      <c r="X487" s="37"/>
      <c r="AM487" s="28"/>
    </row>
    <row r="488" spans="23:39">
      <c r="W488" s="1"/>
      <c r="X488" s="37"/>
      <c r="AM488" s="28"/>
    </row>
    <row r="489" spans="23:39">
      <c r="W489" s="1"/>
      <c r="X489" s="37"/>
      <c r="AM489" s="28"/>
    </row>
    <row r="490" spans="23:39">
      <c r="W490" s="1"/>
      <c r="X490" s="37"/>
      <c r="AM490" s="28"/>
    </row>
    <row r="491" spans="23:39">
      <c r="W491" s="1"/>
      <c r="X491" s="37"/>
      <c r="AM491" s="28"/>
    </row>
    <row r="492" spans="23:39">
      <c r="W492" s="1"/>
      <c r="X492" s="37"/>
      <c r="AM492" s="28"/>
    </row>
    <row r="493" spans="23:39">
      <c r="W493" s="1"/>
      <c r="X493" s="37"/>
      <c r="AM493" s="28"/>
    </row>
    <row r="494" spans="23:39">
      <c r="W494" s="1"/>
      <c r="X494" s="37"/>
      <c r="AM494" s="28"/>
    </row>
    <row r="495" spans="23:39">
      <c r="W495" s="1"/>
      <c r="X495" s="37"/>
      <c r="AM495" s="28"/>
    </row>
    <row r="496" spans="23:39">
      <c r="W496" s="1"/>
      <c r="X496" s="37"/>
      <c r="AM496" s="28"/>
    </row>
    <row r="497" spans="23:39">
      <c r="W497" s="1"/>
      <c r="X497" s="37"/>
      <c r="AM497" s="28"/>
    </row>
    <row r="498" spans="23:39">
      <c r="W498" s="1"/>
      <c r="X498" s="37"/>
      <c r="AM498" s="28"/>
    </row>
    <row r="499" spans="23:39">
      <c r="W499" s="1"/>
      <c r="X499" s="37"/>
      <c r="AM499" s="28"/>
    </row>
    <row r="500" spans="23:39">
      <c r="W500" s="1"/>
      <c r="X500" s="37"/>
      <c r="AM500" s="28"/>
    </row>
    <row r="501" spans="23:39">
      <c r="W501" s="1"/>
      <c r="X501" s="37"/>
      <c r="AM501" s="28"/>
    </row>
    <row r="502" spans="23:39">
      <c r="W502" s="1"/>
      <c r="X502" s="37"/>
      <c r="AM502" s="28"/>
    </row>
    <row r="503" spans="23:39">
      <c r="W503" s="1"/>
      <c r="X503" s="37"/>
      <c r="AM503" s="28"/>
    </row>
    <row r="504" spans="23:39">
      <c r="W504" s="1"/>
      <c r="X504" s="37"/>
      <c r="AM504" s="28"/>
    </row>
    <row r="505" spans="23:39">
      <c r="W505" s="1"/>
      <c r="X505" s="37"/>
      <c r="AM505" s="28"/>
    </row>
    <row r="506" spans="23:39">
      <c r="W506" s="1"/>
      <c r="X506" s="37"/>
      <c r="AM506" s="28"/>
    </row>
    <row r="507" spans="23:39">
      <c r="W507" s="1"/>
      <c r="X507" s="37"/>
      <c r="AM507" s="28"/>
    </row>
    <row r="508" spans="23:39">
      <c r="W508" s="1"/>
      <c r="X508" s="37"/>
      <c r="AM508" s="28"/>
    </row>
    <row r="509" spans="23:39">
      <c r="W509" s="1"/>
      <c r="X509" s="37"/>
      <c r="AM509" s="28"/>
    </row>
    <row r="510" spans="23:39">
      <c r="W510" s="1"/>
      <c r="X510" s="37"/>
      <c r="AM510" s="28"/>
    </row>
    <row r="511" spans="23:39">
      <c r="W511" s="1"/>
      <c r="X511" s="37"/>
      <c r="AM511" s="28"/>
    </row>
    <row r="512" spans="23:39">
      <c r="W512" s="1"/>
      <c r="X512" s="37"/>
      <c r="AM512" s="28"/>
    </row>
    <row r="513" spans="23:39">
      <c r="W513" s="1"/>
      <c r="X513" s="37"/>
      <c r="AM513" s="28"/>
    </row>
    <row r="514" spans="23:39">
      <c r="W514" s="1"/>
      <c r="X514" s="37"/>
      <c r="AM514" s="28"/>
    </row>
    <row r="515" spans="23:39">
      <c r="W515" s="1"/>
      <c r="X515" s="37"/>
      <c r="AM515" s="28"/>
    </row>
    <row r="516" spans="23:39">
      <c r="W516" s="1"/>
      <c r="X516" s="37"/>
      <c r="AM516" s="28"/>
    </row>
    <row r="517" spans="23:39">
      <c r="W517" s="1"/>
      <c r="X517" s="37"/>
      <c r="AM517" s="28"/>
    </row>
    <row r="518" spans="23:39">
      <c r="W518" s="1"/>
      <c r="X518" s="37"/>
      <c r="AM518" s="28"/>
    </row>
    <row r="519" spans="23:39">
      <c r="W519" s="1"/>
      <c r="X519" s="37"/>
      <c r="AM519" s="28"/>
    </row>
    <row r="520" spans="23:39">
      <c r="W520" s="1"/>
      <c r="X520" s="37"/>
      <c r="AM520" s="28"/>
    </row>
    <row r="521" spans="23:39">
      <c r="W521" s="1"/>
      <c r="X521" s="37"/>
      <c r="AM521" s="28"/>
    </row>
    <row r="522" spans="23:39">
      <c r="W522" s="1"/>
      <c r="X522" s="37"/>
      <c r="AM522" s="28"/>
    </row>
    <row r="523" spans="23:39">
      <c r="W523" s="1"/>
      <c r="X523" s="37"/>
      <c r="AM523" s="28"/>
    </row>
    <row r="524" spans="23:39">
      <c r="W524" s="1"/>
      <c r="X524" s="37"/>
      <c r="AM524" s="28"/>
    </row>
    <row r="525" spans="23:39">
      <c r="W525" s="1"/>
      <c r="X525" s="37"/>
      <c r="AM525" s="28"/>
    </row>
    <row r="526" spans="23:39">
      <c r="W526" s="1"/>
      <c r="X526" s="37"/>
      <c r="AM526" s="28"/>
    </row>
    <row r="527" spans="23:39">
      <c r="W527" s="1"/>
      <c r="X527" s="37"/>
      <c r="AM527" s="28"/>
    </row>
    <row r="528" spans="23:39">
      <c r="W528" s="1"/>
      <c r="X528" s="37"/>
      <c r="AM528" s="28"/>
    </row>
    <row r="529" spans="23:39">
      <c r="W529" s="1"/>
      <c r="X529" s="37"/>
      <c r="AM529" s="28"/>
    </row>
    <row r="530" spans="23:39">
      <c r="W530" s="1"/>
      <c r="X530" s="37"/>
      <c r="AM530" s="28"/>
    </row>
    <row r="531" spans="23:39">
      <c r="W531" s="1"/>
      <c r="X531" s="37"/>
      <c r="AM531" s="28"/>
    </row>
    <row r="532" spans="23:39">
      <c r="W532" s="1"/>
      <c r="X532" s="37"/>
      <c r="AM532" s="28"/>
    </row>
    <row r="533" spans="23:39">
      <c r="W533" s="1"/>
      <c r="X533" s="37"/>
      <c r="AM533" s="28"/>
    </row>
    <row r="534" spans="23:39">
      <c r="W534" s="1"/>
      <c r="X534" s="37"/>
      <c r="AM534" s="28"/>
    </row>
    <row r="535" spans="23:39">
      <c r="W535" s="1"/>
      <c r="X535" s="37"/>
      <c r="AM535" s="28"/>
    </row>
    <row r="536" spans="23:39">
      <c r="W536" s="1"/>
      <c r="X536" s="37"/>
      <c r="AM536" s="28"/>
    </row>
    <row r="537" spans="23:39">
      <c r="W537" s="1"/>
      <c r="X537" s="37"/>
      <c r="AM537" s="28"/>
    </row>
    <row r="538" spans="23:39">
      <c r="W538" s="1"/>
      <c r="X538" s="37"/>
      <c r="AM538" s="28"/>
    </row>
    <row r="539" spans="23:39">
      <c r="W539" s="1"/>
      <c r="X539" s="37"/>
      <c r="AM539" s="28"/>
    </row>
    <row r="540" spans="23:39">
      <c r="W540" s="1"/>
      <c r="X540" s="37"/>
      <c r="AM540" s="28"/>
    </row>
    <row r="541" spans="23:39">
      <c r="W541" s="1"/>
      <c r="X541" s="37"/>
      <c r="AM541" s="28"/>
    </row>
    <row r="542" spans="23:39">
      <c r="W542" s="1"/>
      <c r="X542" s="37"/>
      <c r="AM542" s="28"/>
    </row>
    <row r="543" spans="23:39">
      <c r="W543" s="1"/>
      <c r="X543" s="37"/>
      <c r="AM543" s="28"/>
    </row>
    <row r="544" spans="23:39">
      <c r="W544" s="1"/>
      <c r="X544" s="37"/>
      <c r="AM544" s="28"/>
    </row>
    <row r="545" spans="23:39">
      <c r="W545" s="1"/>
      <c r="X545" s="37"/>
      <c r="AM545" s="28"/>
    </row>
    <row r="546" spans="23:39">
      <c r="W546" s="1"/>
      <c r="X546" s="37"/>
      <c r="AM546" s="28"/>
    </row>
    <row r="547" spans="23:39">
      <c r="W547" s="1"/>
      <c r="X547" s="37"/>
      <c r="AM547" s="28"/>
    </row>
    <row r="548" spans="23:39">
      <c r="W548" s="1"/>
      <c r="X548" s="37"/>
      <c r="AM548" s="28"/>
    </row>
    <row r="549" spans="23:39">
      <c r="W549" s="1"/>
      <c r="X549" s="37"/>
      <c r="AM549" s="28"/>
    </row>
    <row r="550" spans="23:39">
      <c r="W550" s="1"/>
      <c r="X550" s="37"/>
      <c r="AM550" s="28"/>
    </row>
    <row r="551" spans="23:39">
      <c r="W551" s="1"/>
      <c r="X551" s="37"/>
      <c r="AM551" s="28"/>
    </row>
    <row r="552" spans="23:39">
      <c r="W552" s="1"/>
      <c r="X552" s="37"/>
      <c r="AM552" s="28"/>
    </row>
    <row r="553" spans="23:39">
      <c r="W553" s="1"/>
      <c r="X553" s="37"/>
      <c r="AM553" s="28"/>
    </row>
    <row r="554" spans="23:39">
      <c r="W554" s="1"/>
      <c r="X554" s="37"/>
      <c r="AM554" s="28"/>
    </row>
    <row r="555" spans="23:39">
      <c r="W555" s="1"/>
      <c r="X555" s="37"/>
      <c r="AM555" s="28"/>
    </row>
    <row r="556" spans="23:39">
      <c r="W556" s="1"/>
      <c r="X556" s="37"/>
      <c r="AM556" s="28"/>
    </row>
    <row r="557" spans="23:39">
      <c r="W557" s="1"/>
      <c r="X557" s="37"/>
      <c r="AM557" s="28"/>
    </row>
    <row r="558" spans="23:39">
      <c r="W558" s="1"/>
      <c r="X558" s="37"/>
      <c r="AM558" s="28"/>
    </row>
    <row r="559" spans="23:39">
      <c r="W559" s="1"/>
      <c r="X559" s="37"/>
      <c r="AM559" s="28"/>
    </row>
    <row r="560" spans="23:39">
      <c r="W560" s="1"/>
      <c r="X560" s="37"/>
      <c r="AM560" s="28"/>
    </row>
    <row r="561" spans="23:39">
      <c r="W561" s="1"/>
      <c r="X561" s="37"/>
      <c r="AM561" s="28"/>
    </row>
    <row r="562" spans="23:39">
      <c r="W562" s="1"/>
      <c r="X562" s="37"/>
      <c r="AM562" s="28"/>
    </row>
    <row r="563" spans="23:39">
      <c r="W563" s="1"/>
      <c r="X563" s="37"/>
      <c r="AM563" s="28"/>
    </row>
    <row r="564" spans="23:39">
      <c r="W564" s="1"/>
      <c r="X564" s="37"/>
      <c r="AM564" s="28"/>
    </row>
    <row r="565" spans="23:39">
      <c r="W565" s="1"/>
      <c r="X565" s="37"/>
      <c r="AM565" s="28"/>
    </row>
    <row r="566" spans="23:39">
      <c r="W566" s="1"/>
      <c r="X566" s="37"/>
      <c r="AM566" s="28"/>
    </row>
    <row r="567" spans="23:39">
      <c r="W567" s="1"/>
      <c r="X567" s="37"/>
      <c r="AM567" s="28"/>
    </row>
    <row r="568" spans="23:39">
      <c r="W568" s="1"/>
      <c r="X568" s="37"/>
      <c r="AM568" s="28"/>
    </row>
    <row r="569" spans="23:39">
      <c r="W569" s="1"/>
      <c r="X569" s="37"/>
      <c r="AM569" s="28"/>
    </row>
    <row r="570" spans="23:39">
      <c r="W570" s="1"/>
      <c r="X570" s="37"/>
      <c r="AM570" s="28"/>
    </row>
    <row r="571" spans="23:39">
      <c r="W571" s="1"/>
      <c r="X571" s="37"/>
      <c r="AM571" s="28"/>
    </row>
    <row r="572" spans="23:39">
      <c r="W572" s="1"/>
      <c r="X572" s="37"/>
      <c r="AM572" s="28"/>
    </row>
    <row r="573" spans="23:39">
      <c r="W573" s="1"/>
      <c r="X573" s="37"/>
      <c r="AM573" s="28"/>
    </row>
    <row r="574" spans="23:39">
      <c r="W574" s="1"/>
      <c r="X574" s="37"/>
      <c r="AM574" s="28"/>
    </row>
    <row r="575" spans="23:39">
      <c r="W575" s="1"/>
      <c r="X575" s="37"/>
      <c r="AM575" s="28"/>
    </row>
    <row r="576" spans="23:39">
      <c r="W576" s="1"/>
      <c r="X576" s="37"/>
      <c r="AM576" s="28"/>
    </row>
    <row r="577" spans="23:39">
      <c r="W577" s="1"/>
      <c r="X577" s="37"/>
      <c r="AM577" s="28"/>
    </row>
    <row r="578" spans="23:39">
      <c r="W578" s="1"/>
      <c r="X578" s="37"/>
      <c r="AM578" s="28"/>
    </row>
    <row r="579" spans="23:39">
      <c r="W579" s="1"/>
      <c r="X579" s="37"/>
      <c r="AM579" s="28"/>
    </row>
    <row r="580" spans="23:39">
      <c r="W580" s="1"/>
      <c r="X580" s="37"/>
      <c r="AM580" s="28"/>
    </row>
    <row r="581" spans="23:39">
      <c r="W581" s="1"/>
      <c r="X581" s="37"/>
      <c r="AM581" s="28"/>
    </row>
    <row r="582" spans="23:39">
      <c r="W582" s="1"/>
      <c r="X582" s="37"/>
      <c r="AM582" s="28"/>
    </row>
    <row r="583" spans="23:39">
      <c r="W583" s="1"/>
      <c r="X583" s="37"/>
      <c r="AM583" s="28"/>
    </row>
    <row r="584" spans="23:39">
      <c r="W584" s="1"/>
      <c r="X584" s="37"/>
      <c r="AM584" s="28"/>
    </row>
    <row r="585" spans="23:39">
      <c r="W585" s="1"/>
      <c r="X585" s="37"/>
      <c r="AM585" s="28"/>
    </row>
    <row r="586" spans="23:39">
      <c r="W586" s="1"/>
      <c r="X586" s="37"/>
      <c r="AM586" s="28"/>
    </row>
    <row r="587" spans="23:39">
      <c r="W587" s="1"/>
      <c r="X587" s="37"/>
      <c r="AM587" s="28"/>
    </row>
    <row r="588" spans="23:39">
      <c r="W588" s="1"/>
      <c r="X588" s="37"/>
      <c r="AM588" s="28"/>
    </row>
    <row r="589" spans="23:39">
      <c r="W589" s="1"/>
      <c r="X589" s="37"/>
      <c r="AM589" s="28"/>
    </row>
    <row r="590" spans="23:39">
      <c r="W590" s="1"/>
      <c r="X590" s="37"/>
      <c r="AM590" s="28"/>
    </row>
    <row r="591" spans="23:39">
      <c r="W591" s="1"/>
      <c r="X591" s="37"/>
      <c r="AM591" s="28"/>
    </row>
    <row r="592" spans="23:39">
      <c r="W592" s="1"/>
      <c r="X592" s="37"/>
      <c r="AM592" s="28"/>
    </row>
    <row r="593" spans="23:39">
      <c r="W593" s="1"/>
      <c r="X593" s="37"/>
      <c r="AM593" s="28"/>
    </row>
    <row r="594" spans="23:39">
      <c r="W594" s="1"/>
      <c r="X594" s="37"/>
      <c r="AM594" s="28"/>
    </row>
    <row r="595" spans="23:39">
      <c r="W595" s="1"/>
      <c r="X595" s="37"/>
      <c r="AM595" s="28"/>
    </row>
    <row r="596" spans="23:39">
      <c r="W596" s="1"/>
      <c r="X596" s="37"/>
      <c r="AM596" s="28"/>
    </row>
    <row r="597" spans="23:39">
      <c r="W597" s="1"/>
      <c r="X597" s="37"/>
      <c r="AM597" s="28"/>
    </row>
    <row r="598" spans="23:39">
      <c r="W598" s="1"/>
      <c r="X598" s="37"/>
      <c r="AM598" s="28"/>
    </row>
    <row r="599" spans="23:39">
      <c r="W599" s="1"/>
      <c r="X599" s="37"/>
      <c r="AM599" s="28"/>
    </row>
    <row r="600" spans="23:39">
      <c r="W600" s="1"/>
      <c r="X600" s="37"/>
      <c r="AM600" s="28"/>
    </row>
    <row r="601" spans="23:39">
      <c r="W601" s="1"/>
      <c r="X601" s="37"/>
      <c r="AM601" s="28"/>
    </row>
    <row r="602" spans="23:39">
      <c r="W602" s="1"/>
      <c r="X602" s="37"/>
      <c r="AM602" s="28"/>
    </row>
    <row r="603" spans="23:39">
      <c r="W603" s="1"/>
      <c r="X603" s="37"/>
      <c r="AM603" s="28"/>
    </row>
    <row r="604" spans="23:39">
      <c r="W604" s="1"/>
      <c r="X604" s="37"/>
      <c r="AM604" s="28"/>
    </row>
    <row r="605" spans="23:39">
      <c r="W605" s="1"/>
      <c r="X605" s="37"/>
      <c r="AM605" s="28"/>
    </row>
    <row r="606" spans="23:39">
      <c r="W606" s="1"/>
      <c r="X606" s="37"/>
      <c r="AM606" s="28"/>
    </row>
    <row r="607" spans="23:39">
      <c r="W607" s="1"/>
      <c r="X607" s="37"/>
      <c r="AM607" s="28"/>
    </row>
    <row r="608" spans="23:39">
      <c r="W608" s="1"/>
      <c r="X608" s="37"/>
      <c r="AM608" s="28"/>
    </row>
    <row r="609" spans="23:39">
      <c r="W609" s="1"/>
      <c r="X609" s="37"/>
      <c r="AM609" s="28"/>
    </row>
    <row r="610" spans="23:39">
      <c r="W610" s="1"/>
      <c r="X610" s="37"/>
      <c r="AM610" s="28"/>
    </row>
    <row r="611" spans="23:39">
      <c r="W611" s="1"/>
      <c r="X611" s="37"/>
      <c r="AM611" s="28"/>
    </row>
    <row r="612" spans="23:39">
      <c r="W612" s="1"/>
      <c r="X612" s="37"/>
      <c r="AM612" s="28"/>
    </row>
    <row r="613" spans="23:39">
      <c r="W613" s="1"/>
      <c r="X613" s="37"/>
      <c r="AM613" s="28"/>
    </row>
    <row r="614" spans="23:39">
      <c r="W614" s="1"/>
      <c r="X614" s="37"/>
      <c r="AM614" s="28"/>
    </row>
    <row r="615" spans="23:39">
      <c r="W615" s="1"/>
      <c r="X615" s="37"/>
      <c r="AM615" s="28"/>
    </row>
    <row r="616" spans="23:39">
      <c r="W616" s="1"/>
      <c r="X616" s="37"/>
      <c r="AM616" s="28"/>
    </row>
    <row r="617" spans="23:39">
      <c r="W617" s="1"/>
      <c r="X617" s="37"/>
      <c r="AM617" s="28"/>
    </row>
    <row r="618" spans="23:39">
      <c r="W618" s="1"/>
      <c r="X618" s="37"/>
      <c r="AM618" s="28"/>
    </row>
    <row r="619" spans="23:39">
      <c r="W619" s="1"/>
      <c r="X619" s="37"/>
      <c r="AM619" s="28"/>
    </row>
    <row r="620" spans="23:39">
      <c r="W620" s="1"/>
      <c r="X620" s="37"/>
      <c r="AM620" s="28"/>
    </row>
    <row r="621" spans="23:39">
      <c r="W621" s="1"/>
      <c r="X621" s="37"/>
      <c r="AM621" s="28"/>
    </row>
    <row r="622" spans="23:39">
      <c r="W622" s="1"/>
      <c r="X622" s="37"/>
      <c r="AM622" s="28"/>
    </row>
    <row r="623" spans="23:39">
      <c r="W623" s="1"/>
      <c r="X623" s="37"/>
      <c r="AM623" s="28"/>
    </row>
    <row r="624" spans="23:39">
      <c r="W624" s="1"/>
      <c r="X624" s="37"/>
      <c r="AM624" s="28"/>
    </row>
    <row r="625" spans="23:39">
      <c r="W625" s="1"/>
      <c r="X625" s="37"/>
      <c r="AM625" s="28"/>
    </row>
    <row r="626" spans="23:39">
      <c r="W626" s="1"/>
      <c r="X626" s="37"/>
      <c r="AM626" s="28"/>
    </row>
    <row r="627" spans="23:39">
      <c r="W627" s="1"/>
      <c r="X627" s="37"/>
      <c r="AM627" s="28"/>
    </row>
    <row r="628" spans="23:39">
      <c r="W628" s="1"/>
      <c r="X628" s="37"/>
      <c r="AM628" s="28"/>
    </row>
    <row r="629" spans="23:39">
      <c r="W629" s="1"/>
      <c r="X629" s="37"/>
      <c r="AM629" s="28"/>
    </row>
    <row r="630" spans="23:39">
      <c r="W630" s="1"/>
      <c r="X630" s="37"/>
      <c r="AM630" s="28"/>
    </row>
    <row r="631" spans="23:39">
      <c r="W631" s="1"/>
      <c r="X631" s="37"/>
      <c r="AM631" s="28"/>
    </row>
    <row r="632" spans="23:39">
      <c r="W632" s="1"/>
      <c r="X632" s="37"/>
      <c r="AM632" s="28"/>
    </row>
    <row r="633" spans="23:39">
      <c r="W633" s="1"/>
      <c r="X633" s="37"/>
      <c r="AM633" s="28"/>
    </row>
    <row r="634" spans="23:39">
      <c r="W634" s="1"/>
      <c r="X634" s="37"/>
      <c r="AM634" s="28"/>
    </row>
    <row r="635" spans="23:39">
      <c r="W635" s="1"/>
      <c r="X635" s="37"/>
      <c r="AM635" s="28"/>
    </row>
    <row r="636" spans="23:39">
      <c r="W636" s="1"/>
      <c r="X636" s="37"/>
      <c r="AM636" s="28"/>
    </row>
    <row r="637" spans="23:39">
      <c r="W637" s="1"/>
      <c r="X637" s="37"/>
      <c r="AM637" s="28"/>
    </row>
    <row r="638" spans="23:39">
      <c r="W638" s="1"/>
      <c r="X638" s="37"/>
      <c r="AM638" s="28"/>
    </row>
    <row r="639" spans="23:39">
      <c r="W639" s="1"/>
      <c r="X639" s="37"/>
      <c r="AM639" s="28"/>
    </row>
    <row r="640" spans="23:39">
      <c r="W640" s="1"/>
      <c r="X640" s="37"/>
      <c r="AM640" s="28"/>
    </row>
    <row r="641" spans="23:39">
      <c r="W641" s="1"/>
      <c r="X641" s="37"/>
      <c r="AM641" s="28"/>
    </row>
    <row r="642" spans="23:39">
      <c r="W642" s="1"/>
      <c r="X642" s="37"/>
      <c r="AM642" s="28"/>
    </row>
    <row r="643" spans="23:39">
      <c r="W643" s="1"/>
      <c r="X643" s="37"/>
      <c r="AM643" s="28"/>
    </row>
    <row r="644" spans="23:39">
      <c r="W644" s="1"/>
      <c r="X644" s="37"/>
      <c r="AM644" s="28"/>
    </row>
    <row r="645" spans="23:39">
      <c r="W645" s="1"/>
      <c r="X645" s="37"/>
      <c r="AM645" s="28"/>
    </row>
    <row r="646" spans="23:39">
      <c r="W646" s="1"/>
      <c r="X646" s="37"/>
      <c r="AM646" s="28"/>
    </row>
    <row r="647" spans="23:39">
      <c r="W647" s="1"/>
      <c r="X647" s="37"/>
      <c r="AM647" s="28"/>
    </row>
    <row r="648" spans="23:39">
      <c r="W648" s="1"/>
      <c r="X648" s="37"/>
      <c r="AM648" s="28"/>
    </row>
    <row r="649" spans="23:39">
      <c r="W649" s="1"/>
      <c r="X649" s="37"/>
      <c r="AM649" s="28"/>
    </row>
    <row r="650" spans="23:39">
      <c r="W650" s="1"/>
      <c r="X650" s="37"/>
      <c r="AM650" s="28"/>
    </row>
    <row r="651" spans="23:39">
      <c r="W651" s="1"/>
      <c r="X651" s="37"/>
      <c r="AM651" s="28"/>
    </row>
    <row r="652" spans="23:39">
      <c r="W652" s="1"/>
      <c r="X652" s="37"/>
      <c r="AM652" s="28"/>
    </row>
    <row r="653" spans="23:39">
      <c r="W653" s="1"/>
      <c r="X653" s="37"/>
      <c r="AM653" s="28"/>
    </row>
    <row r="654" spans="23:39">
      <c r="W654" s="1"/>
      <c r="X654" s="37"/>
      <c r="AM654" s="28"/>
    </row>
    <row r="655" spans="23:39">
      <c r="W655" s="1"/>
      <c r="X655" s="37"/>
      <c r="AM655" s="28"/>
    </row>
    <row r="656" spans="23:39">
      <c r="W656" s="1"/>
      <c r="X656" s="37"/>
      <c r="AM656" s="28"/>
    </row>
    <row r="657" spans="23:39">
      <c r="W657" s="1"/>
      <c r="X657" s="37"/>
      <c r="AM657" s="28"/>
    </row>
    <row r="658" spans="23:39">
      <c r="W658" s="1"/>
      <c r="X658" s="37"/>
      <c r="AM658" s="28"/>
    </row>
    <row r="659" spans="23:39">
      <c r="W659" s="1"/>
      <c r="X659" s="37"/>
      <c r="AM659" s="28"/>
    </row>
    <row r="660" spans="23:39">
      <c r="W660" s="1"/>
      <c r="X660" s="37"/>
      <c r="AM660" s="28"/>
    </row>
    <row r="661" spans="23:39">
      <c r="W661" s="1"/>
      <c r="X661" s="37"/>
      <c r="AM661" s="28"/>
    </row>
    <row r="662" spans="23:39">
      <c r="W662" s="1"/>
      <c r="X662" s="37"/>
      <c r="AM662" s="28"/>
    </row>
    <row r="663" spans="23:39">
      <c r="W663" s="1"/>
      <c r="X663" s="37"/>
      <c r="AM663" s="28"/>
    </row>
    <row r="664" spans="23:39">
      <c r="W664" s="1"/>
      <c r="X664" s="37"/>
      <c r="AM664" s="28"/>
    </row>
    <row r="665" spans="23:39">
      <c r="W665" s="1"/>
      <c r="X665" s="37"/>
      <c r="AM665" s="28"/>
    </row>
    <row r="666" spans="23:39">
      <c r="W666" s="1"/>
      <c r="X666" s="37"/>
      <c r="AM666" s="28"/>
    </row>
    <row r="667" spans="23:39">
      <c r="W667" s="1"/>
      <c r="X667" s="37"/>
      <c r="AM667" s="28"/>
    </row>
    <row r="668" spans="23:39">
      <c r="W668" s="1"/>
      <c r="X668" s="37"/>
      <c r="AM668" s="28"/>
    </row>
    <row r="669" spans="23:39">
      <c r="W669" s="1"/>
      <c r="X669" s="37"/>
      <c r="AM669" s="28"/>
    </row>
    <row r="670" spans="23:39">
      <c r="W670" s="1"/>
      <c r="X670" s="37"/>
      <c r="AM670" s="28"/>
    </row>
    <row r="671" spans="23:39">
      <c r="W671" s="1"/>
      <c r="X671" s="37"/>
      <c r="AM671" s="28"/>
    </row>
    <row r="672" spans="23:39">
      <c r="W672" s="1"/>
      <c r="X672" s="37"/>
      <c r="AM672" s="28"/>
    </row>
    <row r="673" spans="23:39">
      <c r="W673" s="1"/>
      <c r="X673" s="37"/>
      <c r="AM673" s="28"/>
    </row>
    <row r="674" spans="23:39">
      <c r="W674" s="1"/>
      <c r="X674" s="37"/>
      <c r="AM674" s="28"/>
    </row>
    <row r="675" spans="23:39">
      <c r="W675" s="1"/>
      <c r="X675" s="37"/>
      <c r="AM675" s="28"/>
    </row>
    <row r="676" spans="23:39">
      <c r="W676" s="1"/>
      <c r="X676" s="37"/>
      <c r="AM676" s="28"/>
    </row>
    <row r="677" spans="23:39">
      <c r="W677" s="1"/>
      <c r="X677" s="37"/>
      <c r="AM677" s="28"/>
    </row>
    <row r="678" spans="23:39">
      <c r="W678" s="1"/>
      <c r="X678" s="37"/>
      <c r="AM678" s="28"/>
    </row>
    <row r="679" spans="23:39">
      <c r="W679" s="1"/>
      <c r="X679" s="37"/>
      <c r="AM679" s="28"/>
    </row>
    <row r="680" spans="23:39">
      <c r="W680" s="1"/>
      <c r="X680" s="37"/>
      <c r="AM680" s="28"/>
    </row>
    <row r="681" spans="23:39">
      <c r="W681" s="1"/>
      <c r="X681" s="37"/>
      <c r="AM681" s="28"/>
    </row>
    <row r="682" spans="23:39">
      <c r="W682" s="1"/>
      <c r="X682" s="37"/>
      <c r="AM682" s="28"/>
    </row>
    <row r="683" spans="23:39">
      <c r="W683" s="1"/>
      <c r="X683" s="37"/>
      <c r="AM683" s="28"/>
    </row>
    <row r="684" spans="23:39">
      <c r="W684" s="1"/>
      <c r="X684" s="37"/>
      <c r="AM684" s="28"/>
    </row>
    <row r="685" spans="23:39">
      <c r="W685" s="1"/>
      <c r="X685" s="37"/>
      <c r="AM685" s="28"/>
    </row>
    <row r="686" spans="23:39">
      <c r="W686" s="1"/>
      <c r="X686" s="37"/>
      <c r="AM686" s="28"/>
    </row>
    <row r="687" spans="23:39">
      <c r="W687" s="1"/>
      <c r="X687" s="37"/>
      <c r="AM687" s="28"/>
    </row>
    <row r="688" spans="23:39">
      <c r="W688" s="1"/>
      <c r="X688" s="37"/>
      <c r="AM688" s="28"/>
    </row>
    <row r="689" spans="23:39">
      <c r="W689" s="1"/>
      <c r="X689" s="37"/>
      <c r="AM689" s="28"/>
    </row>
    <row r="690" spans="23:39">
      <c r="W690" s="1"/>
      <c r="X690" s="37"/>
      <c r="AM690" s="28"/>
    </row>
    <row r="691" spans="23:39">
      <c r="W691" s="1"/>
      <c r="X691" s="37"/>
      <c r="AM691" s="28"/>
    </row>
    <row r="692" spans="23:39">
      <c r="W692" s="1"/>
      <c r="X692" s="37"/>
      <c r="AM692" s="28"/>
    </row>
    <row r="693" spans="23:39">
      <c r="W693" s="1"/>
      <c r="X693" s="37"/>
      <c r="AM693" s="28"/>
    </row>
    <row r="694" spans="23:39">
      <c r="W694" s="1"/>
      <c r="X694" s="37"/>
      <c r="AM694" s="28"/>
    </row>
    <row r="695" spans="23:39">
      <c r="W695" s="1"/>
      <c r="X695" s="37"/>
      <c r="AM695" s="28"/>
    </row>
    <row r="696" spans="23:39">
      <c r="W696" s="1"/>
      <c r="X696" s="37"/>
      <c r="AM696" s="28"/>
    </row>
    <row r="697" spans="23:39">
      <c r="W697" s="1"/>
      <c r="X697" s="37"/>
      <c r="AM697" s="28"/>
    </row>
    <row r="698" spans="23:39">
      <c r="W698" s="1"/>
      <c r="X698" s="37"/>
      <c r="AM698" s="28"/>
    </row>
    <row r="699" spans="23:39">
      <c r="W699" s="1"/>
      <c r="X699" s="37"/>
      <c r="AM699" s="28"/>
    </row>
    <row r="700" spans="23:39">
      <c r="W700" s="1"/>
      <c r="X700" s="37"/>
      <c r="AM700" s="28"/>
    </row>
    <row r="701" spans="23:39">
      <c r="W701" s="1"/>
      <c r="X701" s="37"/>
      <c r="AM701" s="28"/>
    </row>
    <row r="702" spans="23:39">
      <c r="W702" s="1"/>
      <c r="X702" s="37"/>
      <c r="AM702" s="28"/>
    </row>
    <row r="703" spans="23:39">
      <c r="W703" s="1"/>
      <c r="X703" s="37"/>
      <c r="AM703" s="28"/>
    </row>
    <row r="704" spans="23:39">
      <c r="W704" s="1"/>
      <c r="X704" s="37"/>
      <c r="AM704" s="28"/>
    </row>
    <row r="705" spans="23:39">
      <c r="W705" s="1"/>
      <c r="X705" s="37"/>
      <c r="AM705" s="28"/>
    </row>
    <row r="706" spans="23:39">
      <c r="W706" s="1"/>
      <c r="X706" s="37"/>
      <c r="AM706" s="28"/>
    </row>
    <row r="707" spans="23:39">
      <c r="W707" s="1"/>
      <c r="X707" s="37"/>
      <c r="AM707" s="28"/>
    </row>
    <row r="708" spans="23:39">
      <c r="W708" s="1"/>
      <c r="X708" s="37"/>
      <c r="AM708" s="28"/>
    </row>
    <row r="709" spans="23:39">
      <c r="W709" s="1"/>
      <c r="X709" s="37"/>
      <c r="AM709" s="28"/>
    </row>
    <row r="710" spans="23:39">
      <c r="W710" s="1"/>
      <c r="X710" s="37"/>
      <c r="AM710" s="28"/>
    </row>
    <row r="711" spans="23:39">
      <c r="W711" s="1"/>
      <c r="X711" s="37"/>
      <c r="AM711" s="28"/>
    </row>
    <row r="712" spans="23:39">
      <c r="W712" s="1"/>
      <c r="X712" s="37"/>
      <c r="AM712" s="28"/>
    </row>
    <row r="713" spans="23:39">
      <c r="W713" s="1"/>
      <c r="X713" s="37"/>
      <c r="AM713" s="28"/>
    </row>
    <row r="714" spans="23:39">
      <c r="W714" s="1"/>
      <c r="X714" s="37"/>
      <c r="AM714" s="28"/>
    </row>
    <row r="715" spans="23:39">
      <c r="W715" s="1"/>
      <c r="X715" s="37"/>
      <c r="AM715" s="28"/>
    </row>
    <row r="716" spans="23:39">
      <c r="W716" s="1"/>
      <c r="X716" s="37"/>
      <c r="AM716" s="28"/>
    </row>
    <row r="717" spans="23:39">
      <c r="W717" s="1"/>
      <c r="X717" s="37"/>
      <c r="AM717" s="28"/>
    </row>
    <row r="718" spans="23:39">
      <c r="W718" s="1"/>
      <c r="X718" s="37"/>
      <c r="AM718" s="28"/>
    </row>
    <row r="719" spans="23:39">
      <c r="W719" s="1"/>
      <c r="X719" s="37"/>
      <c r="AM719" s="28"/>
    </row>
    <row r="720" spans="23:39">
      <c r="W720" s="1"/>
      <c r="X720" s="37"/>
      <c r="AM720" s="28"/>
    </row>
    <row r="721" spans="23:39">
      <c r="W721" s="1"/>
      <c r="X721" s="37"/>
      <c r="AM721" s="28"/>
    </row>
    <row r="722" spans="23:39">
      <c r="W722" s="1"/>
      <c r="X722" s="37"/>
      <c r="AM722" s="28"/>
    </row>
    <row r="723" spans="23:39">
      <c r="W723" s="1"/>
      <c r="X723" s="37"/>
      <c r="AM723" s="28"/>
    </row>
    <row r="724" spans="23:39">
      <c r="W724" s="1"/>
      <c r="X724" s="37"/>
      <c r="AM724" s="28"/>
    </row>
    <row r="725" spans="23:39">
      <c r="W725" s="1"/>
      <c r="X725" s="37"/>
      <c r="AM725" s="28"/>
    </row>
    <row r="726" spans="23:39">
      <c r="W726" s="1"/>
      <c r="X726" s="37"/>
      <c r="AM726" s="28"/>
    </row>
    <row r="727" spans="23:39">
      <c r="W727" s="1"/>
      <c r="X727" s="37"/>
      <c r="AM727" s="28"/>
    </row>
    <row r="728" spans="23:39">
      <c r="W728" s="1"/>
      <c r="X728" s="37"/>
      <c r="AM728" s="28"/>
    </row>
    <row r="729" spans="23:39">
      <c r="W729" s="1"/>
      <c r="X729" s="37"/>
      <c r="AM729" s="28"/>
    </row>
    <row r="730" spans="23:39">
      <c r="W730" s="1"/>
      <c r="X730" s="37"/>
      <c r="AM730" s="28"/>
    </row>
    <row r="731" spans="23:39">
      <c r="W731" s="1"/>
      <c r="X731" s="37"/>
      <c r="AM731" s="28"/>
    </row>
    <row r="732" spans="23:39">
      <c r="W732" s="1"/>
      <c r="X732" s="37"/>
      <c r="AM732" s="28"/>
    </row>
    <row r="733" spans="23:39">
      <c r="W733" s="1"/>
      <c r="X733" s="37"/>
      <c r="AM733" s="28"/>
    </row>
    <row r="734" spans="23:39">
      <c r="W734" s="1"/>
      <c r="X734" s="37"/>
      <c r="AM734" s="28"/>
    </row>
    <row r="735" spans="23:39">
      <c r="W735" s="1"/>
      <c r="X735" s="37"/>
      <c r="AM735" s="28"/>
    </row>
    <row r="736" spans="23:39">
      <c r="W736" s="1"/>
      <c r="X736" s="37"/>
      <c r="AM736" s="28"/>
    </row>
    <row r="737" spans="23:39">
      <c r="W737" s="1"/>
      <c r="X737" s="37"/>
      <c r="AM737" s="28"/>
    </row>
    <row r="738" spans="23:39">
      <c r="W738" s="1"/>
      <c r="X738" s="37"/>
      <c r="AM738" s="28"/>
    </row>
    <row r="739" spans="23:39">
      <c r="W739" s="1"/>
      <c r="X739" s="37"/>
      <c r="AM739" s="28"/>
    </row>
    <row r="740" spans="23:39">
      <c r="W740" s="1"/>
      <c r="X740" s="37"/>
      <c r="AM740" s="28"/>
    </row>
    <row r="741" spans="23:39">
      <c r="W741" s="1"/>
      <c r="X741" s="37"/>
      <c r="AM741" s="28"/>
    </row>
    <row r="742" spans="23:39">
      <c r="W742" s="1"/>
      <c r="X742" s="37"/>
      <c r="AM742" s="28"/>
    </row>
    <row r="743" spans="23:39">
      <c r="W743" s="1"/>
      <c r="X743" s="37"/>
      <c r="AM743" s="28"/>
    </row>
    <row r="744" spans="23:39">
      <c r="W744" s="1"/>
      <c r="X744" s="37"/>
      <c r="AM744" s="28"/>
    </row>
    <row r="745" spans="23:39">
      <c r="W745" s="1"/>
      <c r="X745" s="37"/>
      <c r="AM745" s="28"/>
    </row>
    <row r="746" spans="23:39">
      <c r="W746" s="1"/>
      <c r="X746" s="37"/>
      <c r="AM746" s="28"/>
    </row>
    <row r="747" spans="23:39">
      <c r="W747" s="1"/>
      <c r="X747" s="37"/>
      <c r="AM747" s="28"/>
    </row>
    <row r="748" spans="23:39">
      <c r="W748" s="1"/>
      <c r="X748" s="37"/>
      <c r="AM748" s="28"/>
    </row>
    <row r="749" spans="23:39">
      <c r="W749" s="1"/>
      <c r="X749" s="37"/>
      <c r="AM749" s="28"/>
    </row>
    <row r="750" spans="23:39">
      <c r="W750" s="1"/>
      <c r="X750" s="37"/>
      <c r="AM750" s="28"/>
    </row>
    <row r="751" spans="23:39">
      <c r="W751" s="1"/>
      <c r="X751" s="37"/>
      <c r="AM751" s="28"/>
    </row>
    <row r="752" spans="23:39">
      <c r="W752" s="1"/>
      <c r="X752" s="37"/>
      <c r="AM752" s="28"/>
    </row>
    <row r="753" spans="23:39">
      <c r="W753" s="1"/>
      <c r="X753" s="37"/>
      <c r="AM753" s="28"/>
    </row>
    <row r="754" spans="23:39">
      <c r="W754" s="1"/>
      <c r="X754" s="37"/>
      <c r="AM754" s="28"/>
    </row>
    <row r="755" spans="23:39">
      <c r="W755" s="1"/>
      <c r="X755" s="37"/>
      <c r="AM755" s="28"/>
    </row>
    <row r="756" spans="23:39">
      <c r="W756" s="1"/>
      <c r="X756" s="37"/>
      <c r="AM756" s="28"/>
    </row>
    <row r="757" spans="23:39">
      <c r="W757" s="1"/>
      <c r="X757" s="37"/>
      <c r="AM757" s="28"/>
    </row>
    <row r="758" spans="23:39">
      <c r="W758" s="1"/>
      <c r="X758" s="37"/>
      <c r="AM758" s="28"/>
    </row>
    <row r="759" spans="23:39">
      <c r="W759" s="1"/>
      <c r="X759" s="37"/>
      <c r="AM759" s="28"/>
    </row>
    <row r="760" spans="23:39">
      <c r="W760" s="1"/>
      <c r="X760" s="37"/>
      <c r="AM760" s="28"/>
    </row>
    <row r="761" spans="23:39">
      <c r="W761" s="1"/>
      <c r="X761" s="37"/>
      <c r="AM761" s="28"/>
    </row>
    <row r="762" spans="23:39">
      <c r="W762" s="1"/>
      <c r="X762" s="37"/>
      <c r="AM762" s="28"/>
    </row>
    <row r="763" spans="23:39">
      <c r="W763" s="1"/>
      <c r="X763" s="37"/>
      <c r="AM763" s="28"/>
    </row>
    <row r="764" spans="23:39">
      <c r="W764" s="1"/>
      <c r="X764" s="37"/>
      <c r="AM764" s="28"/>
    </row>
    <row r="765" spans="23:39">
      <c r="W765" s="1"/>
      <c r="X765" s="37"/>
      <c r="AM765" s="28"/>
    </row>
    <row r="766" spans="23:39">
      <c r="W766" s="1"/>
      <c r="X766" s="37"/>
      <c r="AM766" s="28"/>
    </row>
    <row r="767" spans="23:39">
      <c r="W767" s="1"/>
      <c r="X767" s="37"/>
      <c r="AM767" s="28"/>
    </row>
    <row r="768" spans="23:39">
      <c r="W768" s="1"/>
      <c r="X768" s="37"/>
      <c r="AM768" s="28"/>
    </row>
    <row r="769" spans="23:39">
      <c r="W769" s="1"/>
      <c r="X769" s="37"/>
      <c r="AM769" s="28"/>
    </row>
    <row r="770" spans="23:39">
      <c r="W770" s="1"/>
      <c r="X770" s="37"/>
      <c r="AM770" s="28"/>
    </row>
    <row r="771" spans="23:39">
      <c r="W771" s="1"/>
      <c r="X771" s="37"/>
      <c r="AM771" s="28"/>
    </row>
    <row r="772" spans="23:39">
      <c r="W772" s="1"/>
      <c r="X772" s="37"/>
      <c r="AM772" s="28"/>
    </row>
    <row r="773" spans="23:39">
      <c r="W773" s="1"/>
      <c r="X773" s="37"/>
      <c r="AM773" s="28"/>
    </row>
    <row r="774" spans="23:39">
      <c r="W774" s="1"/>
      <c r="X774" s="37"/>
      <c r="AM774" s="28"/>
    </row>
    <row r="775" spans="23:39">
      <c r="W775" s="1"/>
      <c r="X775" s="37"/>
      <c r="AM775" s="28"/>
    </row>
    <row r="776" spans="23:39">
      <c r="W776" s="1"/>
      <c r="X776" s="37"/>
      <c r="AM776" s="28"/>
    </row>
    <row r="777" spans="23:39">
      <c r="W777" s="1"/>
      <c r="X777" s="37"/>
      <c r="AM777" s="28"/>
    </row>
    <row r="778" spans="23:39">
      <c r="W778" s="1"/>
      <c r="X778" s="37"/>
      <c r="AM778" s="28"/>
    </row>
    <row r="779" spans="23:39">
      <c r="W779" s="1"/>
      <c r="X779" s="37"/>
      <c r="AM779" s="28"/>
    </row>
    <row r="780" spans="23:39">
      <c r="W780" s="1"/>
      <c r="X780" s="37"/>
      <c r="AM780" s="28"/>
    </row>
    <row r="781" spans="23:39">
      <c r="W781" s="1"/>
      <c r="X781" s="37"/>
      <c r="AM781" s="28"/>
    </row>
    <row r="782" spans="23:39">
      <c r="W782" s="1"/>
      <c r="X782" s="37"/>
      <c r="AM782" s="28"/>
    </row>
    <row r="783" spans="23:39">
      <c r="W783" s="1"/>
      <c r="X783" s="37"/>
      <c r="AM783" s="28"/>
    </row>
    <row r="784" spans="23:39">
      <c r="W784" s="1"/>
      <c r="X784" s="37"/>
      <c r="AM784" s="28"/>
    </row>
    <row r="785" spans="23:39">
      <c r="W785" s="1"/>
      <c r="X785" s="37"/>
      <c r="AM785" s="28"/>
    </row>
    <row r="786" spans="23:39">
      <c r="W786" s="1"/>
      <c r="X786" s="37"/>
      <c r="AM786" s="28"/>
    </row>
    <row r="787" spans="23:39">
      <c r="W787" s="1"/>
      <c r="X787" s="37"/>
      <c r="AM787" s="28"/>
    </row>
    <row r="788" spans="23:39">
      <c r="W788" s="1"/>
      <c r="X788" s="37"/>
      <c r="AM788" s="28"/>
    </row>
    <row r="789" spans="23:39">
      <c r="W789" s="1"/>
      <c r="X789" s="37"/>
      <c r="AM789" s="28"/>
    </row>
    <row r="790" spans="23:39">
      <c r="W790" s="1"/>
      <c r="X790" s="37"/>
      <c r="AM790" s="28"/>
    </row>
    <row r="791" spans="23:39">
      <c r="W791" s="1"/>
      <c r="X791" s="37"/>
      <c r="AM791" s="28"/>
    </row>
    <row r="792" spans="23:39">
      <c r="W792" s="1"/>
      <c r="X792" s="37"/>
      <c r="AM792" s="28"/>
    </row>
    <row r="793" spans="23:39">
      <c r="W793" s="1"/>
      <c r="X793" s="37"/>
      <c r="AM793" s="28"/>
    </row>
    <row r="794" spans="23:39">
      <c r="W794" s="1"/>
      <c r="X794" s="37"/>
      <c r="AM794" s="28"/>
    </row>
    <row r="795" spans="23:39">
      <c r="W795" s="1"/>
      <c r="X795" s="37"/>
      <c r="AM795" s="28"/>
    </row>
    <row r="796" spans="23:39">
      <c r="W796" s="1"/>
      <c r="X796" s="37"/>
      <c r="AM796" s="28"/>
    </row>
    <row r="797" spans="23:39">
      <c r="W797" s="1"/>
      <c r="X797" s="37"/>
      <c r="AM797" s="28"/>
    </row>
    <row r="798" spans="23:39">
      <c r="W798" s="1"/>
      <c r="X798" s="37"/>
      <c r="AM798" s="28"/>
    </row>
    <row r="799" spans="23:39">
      <c r="W799" s="1"/>
      <c r="X799" s="37"/>
      <c r="AM799" s="28"/>
    </row>
    <row r="800" spans="23:39">
      <c r="W800" s="1"/>
      <c r="X800" s="37"/>
      <c r="AM800" s="28"/>
    </row>
    <row r="801" spans="23:39">
      <c r="W801" s="1"/>
      <c r="X801" s="37"/>
      <c r="AM801" s="28"/>
    </row>
    <row r="802" spans="23:39">
      <c r="W802" s="1"/>
      <c r="X802" s="37"/>
      <c r="AM802" s="28"/>
    </row>
    <row r="803" spans="23:39">
      <c r="W803" s="1"/>
      <c r="X803" s="37"/>
      <c r="AM803" s="28"/>
    </row>
    <row r="804" spans="23:39">
      <c r="W804" s="1"/>
      <c r="X804" s="37"/>
      <c r="AM804" s="28"/>
    </row>
    <row r="805" spans="23:39">
      <c r="W805" s="1"/>
      <c r="X805" s="37"/>
      <c r="AM805" s="28"/>
    </row>
    <row r="806" spans="23:39">
      <c r="W806" s="1"/>
      <c r="X806" s="37"/>
      <c r="AM806" s="28"/>
    </row>
    <row r="807" spans="23:39">
      <c r="W807" s="1"/>
      <c r="X807" s="37"/>
      <c r="AM807" s="28"/>
    </row>
    <row r="808" spans="23:39">
      <c r="W808" s="1"/>
      <c r="X808" s="37"/>
      <c r="AM808" s="28"/>
    </row>
    <row r="809" spans="23:39">
      <c r="W809" s="1"/>
      <c r="X809" s="37"/>
      <c r="AM809" s="28"/>
    </row>
    <row r="810" spans="23:39">
      <c r="W810" s="1"/>
      <c r="X810" s="37"/>
      <c r="AM810" s="28"/>
    </row>
    <row r="811" spans="23:39">
      <c r="W811" s="1"/>
      <c r="X811" s="37"/>
      <c r="AM811" s="28"/>
    </row>
    <row r="812" spans="23:39">
      <c r="W812" s="1"/>
      <c r="X812" s="37"/>
      <c r="AM812" s="28"/>
    </row>
    <row r="813" spans="23:39">
      <c r="W813" s="1"/>
      <c r="X813" s="37"/>
      <c r="AM813" s="28"/>
    </row>
    <row r="814" spans="23:39">
      <c r="W814" s="1"/>
      <c r="X814" s="37"/>
      <c r="AM814" s="28"/>
    </row>
    <row r="815" spans="23:39">
      <c r="W815" s="1"/>
      <c r="X815" s="37"/>
      <c r="AM815" s="28"/>
    </row>
    <row r="816" spans="23:39">
      <c r="W816" s="1"/>
      <c r="X816" s="37"/>
      <c r="AM816" s="28"/>
    </row>
    <row r="817" spans="23:39">
      <c r="W817" s="1"/>
      <c r="X817" s="37"/>
      <c r="AM817" s="28"/>
    </row>
    <row r="818" spans="23:39">
      <c r="W818" s="1"/>
      <c r="X818" s="37"/>
      <c r="AM818" s="28"/>
    </row>
    <row r="819" spans="23:39">
      <c r="W819" s="1"/>
      <c r="X819" s="37"/>
      <c r="AM819" s="28"/>
    </row>
    <row r="820" spans="23:39">
      <c r="W820" s="1"/>
      <c r="X820" s="37"/>
      <c r="AM820" s="28"/>
    </row>
    <row r="821" spans="23:39">
      <c r="W821" s="1"/>
      <c r="X821" s="37"/>
      <c r="AM821" s="28"/>
    </row>
    <row r="822" spans="23:39">
      <c r="W822" s="1"/>
      <c r="X822" s="37"/>
      <c r="AM822" s="28"/>
    </row>
    <row r="823" spans="23:39">
      <c r="W823" s="1"/>
      <c r="X823" s="37"/>
      <c r="AM823" s="28"/>
    </row>
    <row r="824" spans="23:39">
      <c r="W824" s="1"/>
      <c r="X824" s="37"/>
      <c r="AM824" s="28"/>
    </row>
    <row r="825" spans="23:39">
      <c r="W825" s="1"/>
      <c r="X825" s="37"/>
      <c r="AM825" s="28"/>
    </row>
    <row r="826" spans="23:39">
      <c r="W826" s="1"/>
      <c r="X826" s="37"/>
      <c r="AM826" s="28"/>
    </row>
    <row r="827" spans="23:39">
      <c r="W827" s="1"/>
      <c r="X827" s="37"/>
      <c r="AM827" s="28"/>
    </row>
    <row r="828" spans="23:39">
      <c r="W828" s="1"/>
      <c r="X828" s="37"/>
      <c r="AM828" s="28"/>
    </row>
    <row r="829" spans="23:39">
      <c r="W829" s="1"/>
      <c r="X829" s="37"/>
      <c r="AM829" s="28"/>
    </row>
    <row r="830" spans="23:39">
      <c r="W830" s="1"/>
      <c r="X830" s="37"/>
      <c r="AM830" s="28"/>
    </row>
    <row r="831" spans="23:39">
      <c r="W831" s="1"/>
      <c r="X831" s="37"/>
      <c r="AM831" s="28"/>
    </row>
    <row r="832" spans="23:39">
      <c r="W832" s="1"/>
      <c r="X832" s="37"/>
      <c r="AM832" s="28"/>
    </row>
    <row r="833" spans="23:39">
      <c r="W833" s="1"/>
      <c r="X833" s="37"/>
      <c r="AM833" s="28"/>
    </row>
    <row r="834" spans="23:39">
      <c r="W834" s="1"/>
      <c r="X834" s="37"/>
      <c r="AM834" s="28"/>
    </row>
    <row r="835" spans="23:39">
      <c r="W835" s="1"/>
      <c r="X835" s="37"/>
      <c r="AM835" s="28"/>
    </row>
    <row r="836" spans="23:39">
      <c r="W836" s="1"/>
      <c r="X836" s="37"/>
      <c r="AM836" s="28"/>
    </row>
    <row r="837" spans="23:39">
      <c r="W837" s="1"/>
      <c r="X837" s="37"/>
      <c r="AM837" s="28"/>
    </row>
    <row r="838" spans="23:39">
      <c r="W838" s="1"/>
      <c r="X838" s="37"/>
      <c r="AM838" s="28"/>
    </row>
    <row r="839" spans="23:39">
      <c r="W839" s="1"/>
      <c r="X839" s="37"/>
      <c r="AM839" s="28"/>
    </row>
    <row r="840" spans="23:39">
      <c r="W840" s="1"/>
      <c r="X840" s="37"/>
      <c r="AM840" s="28"/>
    </row>
    <row r="841" spans="23:39">
      <c r="W841" s="1"/>
      <c r="X841" s="37"/>
      <c r="AM841" s="28"/>
    </row>
    <row r="842" spans="23:39">
      <c r="W842" s="1"/>
      <c r="X842" s="37"/>
      <c r="AM842" s="28"/>
    </row>
    <row r="843" spans="23:39">
      <c r="W843" s="1"/>
      <c r="X843" s="37"/>
      <c r="AM843" s="28"/>
    </row>
    <row r="844" spans="23:39">
      <c r="W844" s="1"/>
      <c r="X844" s="37"/>
      <c r="AM844" s="28"/>
    </row>
    <row r="845" spans="23:39">
      <c r="W845" s="1"/>
      <c r="X845" s="37"/>
      <c r="AM845" s="28"/>
    </row>
    <row r="846" spans="23:39">
      <c r="W846" s="1"/>
      <c r="X846" s="37"/>
      <c r="AM846" s="28"/>
    </row>
    <row r="847" spans="23:39">
      <c r="W847" s="1"/>
      <c r="X847" s="37"/>
      <c r="AM847" s="28"/>
    </row>
    <row r="848" spans="23:39">
      <c r="W848" s="1"/>
      <c r="X848" s="37"/>
      <c r="AM848" s="28"/>
    </row>
    <row r="849" spans="23:39">
      <c r="W849" s="1"/>
      <c r="X849" s="37"/>
      <c r="AM849" s="28"/>
    </row>
    <row r="850" spans="23:39">
      <c r="W850" s="1"/>
      <c r="X850" s="37"/>
      <c r="AM850" s="28"/>
    </row>
    <row r="851" spans="23:39">
      <c r="W851" s="1"/>
      <c r="X851" s="37"/>
      <c r="AM851" s="28"/>
    </row>
    <row r="852" spans="23:39">
      <c r="W852" s="1"/>
      <c r="X852" s="37"/>
      <c r="AM852" s="28"/>
    </row>
    <row r="853" spans="23:39">
      <c r="W853" s="1"/>
      <c r="X853" s="37"/>
      <c r="AM853" s="28"/>
    </row>
    <row r="854" spans="23:39">
      <c r="W854" s="1"/>
      <c r="X854" s="37"/>
      <c r="AM854" s="28"/>
    </row>
    <row r="855" spans="23:39">
      <c r="W855" s="1"/>
      <c r="X855" s="37"/>
      <c r="AM855" s="28"/>
    </row>
    <row r="856" spans="23:39">
      <c r="W856" s="1"/>
      <c r="X856" s="37"/>
      <c r="AM856" s="28"/>
    </row>
    <row r="857" spans="23:39">
      <c r="W857" s="1"/>
      <c r="X857" s="37"/>
      <c r="AM857" s="28"/>
    </row>
    <row r="858" spans="23:39">
      <c r="W858" s="1"/>
      <c r="X858" s="37"/>
      <c r="AM858" s="28"/>
    </row>
    <row r="859" spans="23:39">
      <c r="W859" s="1"/>
      <c r="X859" s="37"/>
      <c r="AM859" s="28"/>
    </row>
    <row r="860" spans="23:39">
      <c r="W860" s="1"/>
      <c r="X860" s="37"/>
      <c r="AM860" s="28"/>
    </row>
    <row r="861" spans="23:39">
      <c r="W861" s="1"/>
      <c r="X861" s="37"/>
      <c r="AM861" s="28"/>
    </row>
    <row r="862" spans="23:39">
      <c r="W862" s="1"/>
      <c r="X862" s="37"/>
      <c r="AM862" s="28"/>
    </row>
    <row r="863" spans="23:39">
      <c r="W863" s="1"/>
      <c r="X863" s="37"/>
      <c r="AM863" s="28"/>
    </row>
    <row r="864" spans="23:39">
      <c r="W864" s="1"/>
      <c r="X864" s="37"/>
      <c r="AM864" s="28"/>
    </row>
    <row r="865" spans="23:39">
      <c r="W865" s="1"/>
      <c r="X865" s="37"/>
      <c r="AM865" s="28"/>
    </row>
    <row r="866" spans="23:39">
      <c r="W866" s="1"/>
      <c r="X866" s="37"/>
      <c r="AM866" s="28"/>
    </row>
    <row r="867" spans="23:39">
      <c r="W867" s="1"/>
      <c r="X867" s="37"/>
      <c r="AM867" s="28"/>
    </row>
    <row r="868" spans="23:39">
      <c r="W868" s="1"/>
      <c r="X868" s="37"/>
      <c r="AM868" s="28"/>
    </row>
    <row r="869" spans="23:39">
      <c r="W869" s="1"/>
      <c r="X869" s="37"/>
      <c r="AM869" s="28"/>
    </row>
    <row r="870" spans="23:39">
      <c r="W870" s="1"/>
      <c r="X870" s="37"/>
      <c r="AM870" s="28"/>
    </row>
    <row r="871" spans="23:39">
      <c r="W871" s="1"/>
      <c r="X871" s="37"/>
      <c r="AM871" s="28"/>
    </row>
    <row r="872" spans="23:39">
      <c r="W872" s="1"/>
      <c r="X872" s="37"/>
      <c r="AM872" s="28"/>
    </row>
    <row r="873" spans="23:39">
      <c r="W873" s="1"/>
      <c r="X873" s="37"/>
      <c r="AM873" s="28"/>
    </row>
    <row r="874" spans="23:39">
      <c r="W874" s="1"/>
      <c r="X874" s="37"/>
      <c r="AM874" s="28"/>
    </row>
    <row r="875" spans="23:39">
      <c r="W875" s="1"/>
      <c r="X875" s="37"/>
      <c r="AM875" s="28"/>
    </row>
    <row r="876" spans="23:39">
      <c r="W876" s="1"/>
      <c r="X876" s="37"/>
      <c r="AM876" s="28"/>
    </row>
    <row r="877" spans="23:39">
      <c r="W877" s="1"/>
      <c r="X877" s="37"/>
      <c r="AM877" s="28"/>
    </row>
    <row r="878" spans="23:39">
      <c r="W878" s="1"/>
      <c r="X878" s="37"/>
      <c r="AM878" s="28"/>
    </row>
    <row r="879" spans="23:39">
      <c r="W879" s="1"/>
      <c r="X879" s="37"/>
      <c r="AM879" s="28"/>
    </row>
    <row r="880" spans="23:39">
      <c r="W880" s="1"/>
      <c r="X880" s="37"/>
      <c r="AM880" s="28"/>
    </row>
    <row r="881" spans="23:39">
      <c r="W881" s="1"/>
      <c r="X881" s="37"/>
      <c r="AM881" s="28"/>
    </row>
    <row r="882" spans="23:39">
      <c r="W882" s="1"/>
      <c r="X882" s="37"/>
      <c r="AM882" s="28"/>
    </row>
    <row r="883" spans="23:39">
      <c r="W883" s="1"/>
      <c r="X883" s="37"/>
      <c r="AM883" s="28"/>
    </row>
    <row r="884" spans="23:39">
      <c r="W884" s="1"/>
      <c r="X884" s="37"/>
      <c r="AM884" s="28"/>
    </row>
    <row r="885" spans="23:39">
      <c r="W885" s="1"/>
      <c r="X885" s="37"/>
      <c r="AM885" s="28"/>
    </row>
    <row r="886" spans="23:39">
      <c r="W886" s="1"/>
      <c r="X886" s="37"/>
      <c r="AM886" s="28"/>
    </row>
    <row r="887" spans="23:39">
      <c r="W887" s="1"/>
      <c r="X887" s="37"/>
      <c r="AM887" s="28"/>
    </row>
    <row r="888" spans="23:39">
      <c r="W888" s="1"/>
      <c r="X888" s="37"/>
      <c r="AM888" s="28"/>
    </row>
    <row r="889" spans="23:39">
      <c r="W889" s="1"/>
      <c r="X889" s="37"/>
      <c r="AM889" s="28"/>
    </row>
    <row r="890" spans="23:39">
      <c r="W890" s="1"/>
      <c r="X890" s="37"/>
      <c r="AM890" s="28"/>
    </row>
    <row r="891" spans="23:39">
      <c r="W891" s="1"/>
      <c r="X891" s="37"/>
      <c r="AM891" s="28"/>
    </row>
    <row r="892" spans="23:39">
      <c r="W892" s="1"/>
      <c r="X892" s="37"/>
      <c r="AM892" s="28"/>
    </row>
    <row r="893" spans="23:39">
      <c r="W893" s="1"/>
      <c r="X893" s="37"/>
      <c r="AM893" s="28"/>
    </row>
    <row r="894" spans="23:39">
      <c r="W894" s="1"/>
      <c r="X894" s="37"/>
      <c r="AM894" s="28"/>
    </row>
    <row r="895" spans="23:39">
      <c r="W895" s="1"/>
      <c r="X895" s="37"/>
      <c r="AM895" s="28"/>
    </row>
    <row r="896" spans="23:39">
      <c r="W896" s="1"/>
      <c r="X896" s="37"/>
      <c r="AM896" s="28"/>
    </row>
    <row r="897" spans="23:39">
      <c r="W897" s="1"/>
      <c r="X897" s="37"/>
      <c r="AM897" s="28"/>
    </row>
    <row r="898" spans="23:39">
      <c r="W898" s="1"/>
      <c r="X898" s="37"/>
      <c r="AM898" s="28"/>
    </row>
    <row r="899" spans="23:39">
      <c r="W899" s="1"/>
      <c r="X899" s="37"/>
      <c r="AM899" s="28"/>
    </row>
    <row r="900" spans="23:39">
      <c r="W900" s="1"/>
      <c r="X900" s="37"/>
      <c r="AM900" s="28"/>
    </row>
    <row r="901" spans="23:39">
      <c r="W901" s="1"/>
      <c r="X901" s="37"/>
      <c r="AM901" s="28"/>
    </row>
    <row r="902" spans="23:39">
      <c r="W902" s="1"/>
      <c r="X902" s="37"/>
      <c r="AM902" s="28"/>
    </row>
    <row r="903" spans="23:39">
      <c r="W903" s="1"/>
      <c r="X903" s="37"/>
      <c r="AM903" s="28"/>
    </row>
    <row r="904" spans="23:39">
      <c r="W904" s="1"/>
      <c r="X904" s="37"/>
      <c r="AM904" s="28"/>
    </row>
    <row r="905" spans="23:39">
      <c r="W905" s="1"/>
      <c r="X905" s="37"/>
      <c r="AM905" s="28"/>
    </row>
    <row r="906" spans="23:39">
      <c r="W906" s="1"/>
      <c r="X906" s="37"/>
      <c r="AM906" s="28"/>
    </row>
    <row r="907" spans="23:39">
      <c r="W907" s="1"/>
      <c r="X907" s="37"/>
      <c r="AM907" s="28"/>
    </row>
    <row r="908" spans="23:39">
      <c r="W908" s="1"/>
      <c r="X908" s="37"/>
      <c r="AM908" s="28"/>
    </row>
    <row r="909" spans="23:39">
      <c r="W909" s="1"/>
      <c r="X909" s="37"/>
      <c r="AM909" s="28"/>
    </row>
    <row r="910" spans="23:39">
      <c r="W910" s="1"/>
      <c r="X910" s="37"/>
      <c r="AM910" s="28"/>
    </row>
    <row r="911" spans="23:39">
      <c r="W911" s="1"/>
      <c r="X911" s="37"/>
      <c r="AM911" s="28"/>
    </row>
    <row r="912" spans="23:39">
      <c r="W912" s="1"/>
      <c r="X912" s="37"/>
      <c r="AM912" s="28"/>
    </row>
    <row r="913" spans="23:39">
      <c r="W913" s="1"/>
      <c r="X913" s="37"/>
      <c r="AM913" s="28"/>
    </row>
    <row r="914" spans="23:39">
      <c r="W914" s="1"/>
      <c r="X914" s="37"/>
      <c r="AM914" s="28"/>
    </row>
    <row r="915" spans="23:39">
      <c r="W915" s="1"/>
      <c r="X915" s="37"/>
      <c r="AM915" s="28"/>
    </row>
    <row r="916" spans="23:39">
      <c r="W916" s="1"/>
      <c r="X916" s="37"/>
      <c r="AM916" s="28"/>
    </row>
    <row r="917" spans="23:39">
      <c r="W917" s="1"/>
      <c r="X917" s="37"/>
      <c r="AM917" s="28"/>
    </row>
    <row r="918" spans="23:39">
      <c r="W918" s="1"/>
      <c r="X918" s="37"/>
      <c r="AM918" s="28"/>
    </row>
    <row r="919" spans="23:39">
      <c r="W919" s="1"/>
      <c r="X919" s="37"/>
      <c r="AM919" s="28"/>
    </row>
    <row r="920" spans="23:39">
      <c r="W920" s="1"/>
      <c r="X920" s="37"/>
      <c r="AM920" s="28"/>
    </row>
    <row r="921" spans="23:39">
      <c r="W921" s="1"/>
      <c r="X921" s="37"/>
      <c r="AM921" s="28"/>
    </row>
    <row r="922" spans="23:39">
      <c r="W922" s="1"/>
      <c r="X922" s="37"/>
      <c r="AM922" s="28"/>
    </row>
    <row r="923" spans="23:39">
      <c r="W923" s="1"/>
      <c r="X923" s="37"/>
      <c r="AM923" s="28"/>
    </row>
    <row r="924" spans="23:39">
      <c r="W924" s="1"/>
      <c r="X924" s="37"/>
      <c r="AM924" s="28"/>
    </row>
    <row r="925" spans="23:39">
      <c r="W925" s="1"/>
      <c r="X925" s="37"/>
      <c r="AM925" s="28"/>
    </row>
    <row r="926" spans="23:39">
      <c r="W926" s="1"/>
      <c r="X926" s="37"/>
      <c r="AM926" s="28"/>
    </row>
    <row r="927" spans="23:39">
      <c r="W927" s="1"/>
      <c r="X927" s="37"/>
      <c r="AM927" s="28"/>
    </row>
    <row r="928" spans="23:39">
      <c r="W928" s="1"/>
      <c r="X928" s="37"/>
      <c r="AM928" s="28"/>
    </row>
    <row r="929" spans="23:39">
      <c r="W929" s="1"/>
      <c r="X929" s="37"/>
      <c r="AM929" s="28"/>
    </row>
    <row r="930" spans="23:39">
      <c r="W930" s="1"/>
      <c r="X930" s="37"/>
      <c r="AM930" s="28"/>
    </row>
    <row r="931" spans="23:39">
      <c r="W931" s="1"/>
      <c r="X931" s="37"/>
      <c r="AM931" s="28"/>
    </row>
    <row r="932" spans="23:39">
      <c r="W932" s="1"/>
      <c r="X932" s="37"/>
      <c r="AM932" s="28"/>
    </row>
    <row r="933" spans="23:39">
      <c r="W933" s="1"/>
      <c r="X933" s="37"/>
      <c r="AM933" s="28"/>
    </row>
    <row r="934" spans="23:39">
      <c r="W934" s="1"/>
      <c r="X934" s="37"/>
      <c r="AM934" s="28"/>
    </row>
    <row r="935" spans="23:39">
      <c r="W935" s="1"/>
      <c r="X935" s="37"/>
      <c r="AM935" s="28"/>
    </row>
    <row r="936" spans="23:39">
      <c r="W936" s="1"/>
      <c r="X936" s="37"/>
      <c r="AM936" s="28"/>
    </row>
    <row r="937" spans="23:39">
      <c r="W937" s="1"/>
      <c r="X937" s="37"/>
      <c r="AM937" s="28"/>
    </row>
    <row r="938" spans="23:39">
      <c r="W938" s="1"/>
      <c r="X938" s="37"/>
      <c r="AM938" s="28"/>
    </row>
    <row r="939" spans="23:39">
      <c r="W939" s="1"/>
      <c r="X939" s="37"/>
      <c r="AM939" s="28"/>
    </row>
    <row r="940" spans="23:39">
      <c r="W940" s="1"/>
      <c r="X940" s="37"/>
      <c r="AM940" s="28"/>
    </row>
    <row r="941" spans="23:39">
      <c r="W941" s="1"/>
      <c r="X941" s="37"/>
      <c r="AM941" s="28"/>
    </row>
    <row r="942" spans="23:39">
      <c r="W942" s="1"/>
      <c r="X942" s="37"/>
      <c r="AM942" s="28"/>
    </row>
    <row r="943" spans="23:39">
      <c r="W943" s="1"/>
      <c r="X943" s="37"/>
      <c r="AM943" s="28"/>
    </row>
    <row r="944" spans="23:39">
      <c r="W944" s="1"/>
      <c r="X944" s="37"/>
      <c r="AM944" s="28"/>
    </row>
    <row r="945" spans="23:39">
      <c r="W945" s="1"/>
      <c r="X945" s="37"/>
      <c r="AM945" s="28"/>
    </row>
    <row r="946" spans="23:39">
      <c r="W946" s="1"/>
      <c r="X946" s="37"/>
      <c r="AM946" s="28"/>
    </row>
    <row r="947" spans="23:39">
      <c r="W947" s="1"/>
      <c r="X947" s="37"/>
      <c r="AM947" s="28"/>
    </row>
    <row r="948" spans="23:39">
      <c r="W948" s="1"/>
      <c r="X948" s="37"/>
      <c r="AM948" s="28"/>
    </row>
    <row r="949" spans="23:39">
      <c r="W949" s="1"/>
      <c r="X949" s="37"/>
      <c r="AM949" s="28"/>
    </row>
    <row r="950" spans="23:39">
      <c r="W950" s="1"/>
      <c r="X950" s="37"/>
      <c r="AM950" s="28"/>
    </row>
    <row r="951" spans="23:39">
      <c r="W951" s="1"/>
      <c r="X951" s="37"/>
      <c r="AM951" s="28"/>
    </row>
    <row r="952" spans="23:39">
      <c r="W952" s="1"/>
      <c r="X952" s="37"/>
      <c r="AM952" s="28"/>
    </row>
    <row r="953" spans="23:39">
      <c r="W953" s="1"/>
      <c r="X953" s="37"/>
      <c r="AM953" s="28"/>
    </row>
    <row r="954" spans="23:39">
      <c r="W954" s="1"/>
      <c r="X954" s="37"/>
      <c r="AM954" s="28"/>
    </row>
    <row r="955" spans="23:39">
      <c r="W955" s="1"/>
      <c r="X955" s="37"/>
      <c r="AM955" s="28"/>
    </row>
    <row r="956" spans="23:39">
      <c r="W956" s="1"/>
      <c r="X956" s="37"/>
      <c r="AM956" s="28"/>
    </row>
    <row r="957" spans="23:39">
      <c r="W957" s="1"/>
      <c r="X957" s="37"/>
      <c r="AM957" s="28"/>
    </row>
    <row r="958" spans="23:39">
      <c r="W958" s="1"/>
      <c r="X958" s="37"/>
      <c r="AM958" s="28"/>
    </row>
    <row r="959" spans="23:39">
      <c r="W959" s="1"/>
      <c r="X959" s="37"/>
      <c r="AM959" s="28"/>
    </row>
    <row r="960" spans="23:39">
      <c r="W960" s="1"/>
      <c r="X960" s="37"/>
      <c r="AM960" s="28"/>
    </row>
    <row r="961" spans="23:39">
      <c r="W961" s="1"/>
      <c r="X961" s="37"/>
      <c r="AM961" s="28"/>
    </row>
    <row r="962" spans="23:39">
      <c r="W962" s="1"/>
      <c r="X962" s="37"/>
      <c r="AM962" s="28"/>
    </row>
    <row r="963" spans="23:39">
      <c r="W963" s="1"/>
      <c r="X963" s="37"/>
      <c r="AM963" s="28"/>
    </row>
    <row r="964" spans="23:39">
      <c r="W964" s="1"/>
      <c r="X964" s="37"/>
      <c r="AM964" s="28"/>
    </row>
    <row r="965" spans="23:39">
      <c r="W965" s="1"/>
      <c r="X965" s="37"/>
      <c r="AM965" s="28"/>
    </row>
    <row r="966" spans="23:39">
      <c r="W966" s="1"/>
      <c r="X966" s="37"/>
      <c r="AM966" s="28"/>
    </row>
    <row r="967" spans="23:39">
      <c r="W967" s="1"/>
      <c r="X967" s="37"/>
      <c r="AM967" s="28"/>
    </row>
    <row r="968" spans="23:39">
      <c r="W968" s="1"/>
      <c r="X968" s="37"/>
      <c r="AM968" s="28"/>
    </row>
    <row r="969" spans="23:39">
      <c r="W969" s="1"/>
      <c r="X969" s="37"/>
      <c r="AM969" s="28"/>
    </row>
    <row r="970" spans="23:39">
      <c r="W970" s="1"/>
      <c r="X970" s="37"/>
      <c r="AM970" s="28"/>
    </row>
    <row r="971" spans="23:39">
      <c r="W971" s="1"/>
      <c r="X971" s="37"/>
      <c r="AM971" s="28"/>
    </row>
    <row r="972" spans="23:39">
      <c r="W972" s="1"/>
      <c r="X972" s="37"/>
      <c r="AM972" s="28"/>
    </row>
    <row r="973" spans="23:39">
      <c r="W973" s="1"/>
      <c r="X973" s="37"/>
      <c r="AM973" s="28"/>
    </row>
    <row r="974" spans="23:39">
      <c r="W974" s="1"/>
      <c r="X974" s="37"/>
      <c r="AM974" s="28"/>
    </row>
    <row r="975" spans="23:39">
      <c r="W975" s="1"/>
      <c r="X975" s="37"/>
      <c r="AM975" s="28"/>
    </row>
    <row r="976" spans="23:39">
      <c r="W976" s="1"/>
      <c r="X976" s="37"/>
      <c r="AM976" s="28"/>
    </row>
    <row r="977" spans="23:39">
      <c r="W977" s="1"/>
      <c r="X977" s="37"/>
      <c r="AM977" s="28"/>
    </row>
    <row r="978" spans="23:39">
      <c r="W978" s="1"/>
      <c r="X978" s="37"/>
      <c r="AM978" s="28"/>
    </row>
    <row r="979" spans="23:39">
      <c r="W979" s="1"/>
      <c r="X979" s="37"/>
      <c r="AM979" s="28"/>
    </row>
    <row r="980" spans="23:39">
      <c r="W980" s="1"/>
      <c r="X980" s="37"/>
      <c r="AM980" s="28"/>
    </row>
    <row r="981" spans="23:39">
      <c r="W981" s="1"/>
      <c r="X981" s="37"/>
      <c r="AM981" s="28"/>
    </row>
    <row r="982" spans="23:39">
      <c r="W982" s="1"/>
      <c r="X982" s="37"/>
      <c r="AM982" s="28"/>
    </row>
    <row r="983" spans="23:39">
      <c r="W983" s="1"/>
      <c r="X983" s="37"/>
      <c r="AM983" s="28"/>
    </row>
    <row r="984" spans="23:39">
      <c r="W984" s="1"/>
      <c r="X984" s="37"/>
      <c r="AM984" s="28"/>
    </row>
    <row r="985" spans="23:39">
      <c r="W985" s="1"/>
      <c r="X985" s="37"/>
      <c r="AM985" s="28"/>
    </row>
    <row r="986" spans="23:39">
      <c r="W986" s="1"/>
      <c r="X986" s="37"/>
      <c r="AM986" s="28"/>
    </row>
    <row r="987" spans="23:39">
      <c r="W987" s="1"/>
      <c r="X987" s="37"/>
      <c r="AM987" s="28"/>
    </row>
    <row r="988" spans="23:39">
      <c r="W988" s="1"/>
      <c r="X988" s="37"/>
      <c r="AM988" s="28"/>
    </row>
    <row r="989" spans="23:39">
      <c r="W989" s="1"/>
      <c r="X989" s="37"/>
      <c r="AM989" s="28"/>
    </row>
    <row r="990" spans="23:39">
      <c r="W990" s="1"/>
      <c r="X990" s="37"/>
      <c r="AM990" s="28"/>
    </row>
    <row r="991" spans="23:39">
      <c r="W991" s="1"/>
      <c r="X991" s="37"/>
      <c r="AM991" s="28"/>
    </row>
    <row r="992" spans="23:39">
      <c r="W992" s="1"/>
      <c r="X992" s="37"/>
      <c r="AM992" s="28"/>
    </row>
    <row r="993" spans="23:39">
      <c r="W993" s="1"/>
      <c r="X993" s="37"/>
      <c r="AM993" s="28"/>
    </row>
    <row r="994" spans="23:39">
      <c r="W994" s="1"/>
      <c r="X994" s="37"/>
      <c r="AM994" s="28"/>
    </row>
    <row r="995" spans="23:39">
      <c r="W995" s="1"/>
      <c r="X995" s="37"/>
      <c r="AM995" s="28"/>
    </row>
    <row r="996" spans="23:39">
      <c r="W996" s="1"/>
      <c r="X996" s="37"/>
      <c r="AM996" s="28"/>
    </row>
    <row r="997" spans="23:39">
      <c r="W997" s="1"/>
      <c r="X997" s="37"/>
      <c r="AM997" s="28"/>
    </row>
    <row r="998" spans="23:39">
      <c r="W998" s="1"/>
      <c r="X998" s="37"/>
      <c r="AM998" s="28"/>
    </row>
    <row r="999" spans="23:39">
      <c r="W999" s="1"/>
      <c r="X999" s="37"/>
      <c r="AM999" s="28"/>
    </row>
    <row r="1000" spans="23:39">
      <c r="W1000" s="1"/>
      <c r="X1000" s="37"/>
      <c r="AM1000" s="28"/>
    </row>
    <row r="1001" spans="23:39">
      <c r="W1001" s="1"/>
      <c r="X1001" s="37"/>
      <c r="AM1001" s="28"/>
    </row>
    <row r="1002" spans="23:39">
      <c r="W1002" s="1"/>
      <c r="X1002" s="37"/>
      <c r="AM1002" s="28"/>
    </row>
    <row r="1003" spans="23:39">
      <c r="W1003" s="1"/>
      <c r="X1003" s="37"/>
      <c r="AM1003" s="28"/>
    </row>
    <row r="1004" spans="23:39">
      <c r="W1004" s="1"/>
      <c r="X1004" s="37"/>
      <c r="AM1004" s="28"/>
    </row>
    <row r="1005" spans="23:39">
      <c r="W1005" s="1"/>
      <c r="X1005" s="37"/>
      <c r="AM1005" s="28"/>
    </row>
    <row r="1006" spans="23:39">
      <c r="W1006" s="1"/>
      <c r="X1006" s="37"/>
      <c r="AM1006" s="28"/>
    </row>
    <row r="1007" spans="23:39">
      <c r="W1007" s="1"/>
      <c r="X1007" s="37"/>
      <c r="AM1007" s="28"/>
    </row>
    <row r="1008" spans="23:39">
      <c r="W1008" s="1"/>
      <c r="X1008" s="37"/>
      <c r="AM1008" s="28"/>
    </row>
    <row r="1009" spans="23:39">
      <c r="W1009" s="1"/>
      <c r="X1009" s="37"/>
      <c r="AM1009" s="28"/>
    </row>
    <row r="1010" spans="23:39">
      <c r="W1010" s="1"/>
      <c r="X1010" s="37"/>
      <c r="AM1010" s="28"/>
    </row>
    <row r="1011" spans="23:39">
      <c r="W1011" s="1"/>
      <c r="X1011" s="37"/>
      <c r="AM1011" s="28"/>
    </row>
    <row r="1012" spans="23:39">
      <c r="W1012" s="1"/>
      <c r="X1012" s="37"/>
      <c r="AM1012" s="28"/>
    </row>
    <row r="1013" spans="23:39">
      <c r="W1013" s="1"/>
      <c r="X1013" s="37"/>
      <c r="AM1013" s="28"/>
    </row>
    <row r="1014" spans="23:39">
      <c r="W1014" s="1"/>
      <c r="X1014" s="37"/>
      <c r="AM1014" s="28"/>
    </row>
    <row r="1015" spans="23:39">
      <c r="W1015" s="1"/>
      <c r="X1015" s="37"/>
      <c r="AM1015" s="28"/>
    </row>
    <row r="1016" spans="23:39">
      <c r="W1016" s="1"/>
      <c r="X1016" s="37"/>
      <c r="AM1016" s="28"/>
    </row>
    <row r="1017" spans="23:39">
      <c r="W1017" s="1"/>
      <c r="X1017" s="37"/>
      <c r="AM1017" s="28"/>
    </row>
    <row r="1018" spans="23:39">
      <c r="W1018" s="1"/>
      <c r="X1018" s="37"/>
      <c r="AM1018" s="28"/>
    </row>
    <row r="1019" spans="23:39">
      <c r="W1019" s="1"/>
      <c r="X1019" s="37"/>
      <c r="AM1019" s="28"/>
    </row>
    <row r="1020" spans="23:39">
      <c r="W1020" s="1"/>
      <c r="X1020" s="37"/>
      <c r="AM1020" s="28"/>
    </row>
    <row r="1021" spans="23:39">
      <c r="W1021" s="1"/>
      <c r="X1021" s="37"/>
      <c r="AM1021" s="28"/>
    </row>
    <row r="1022" spans="23:39">
      <c r="W1022" s="1"/>
      <c r="X1022" s="37"/>
      <c r="AM1022" s="28"/>
    </row>
    <row r="1023" spans="23:39">
      <c r="W1023" s="1"/>
      <c r="X1023" s="37"/>
      <c r="AM1023" s="28"/>
    </row>
    <row r="1024" spans="23:39">
      <c r="W1024" s="1"/>
      <c r="X1024" s="37"/>
      <c r="AM1024" s="28"/>
    </row>
    <row r="1025" spans="23:39">
      <c r="W1025" s="1"/>
      <c r="X1025" s="37"/>
      <c r="AM1025" s="28"/>
    </row>
    <row r="1026" spans="23:39">
      <c r="W1026" s="1"/>
      <c r="X1026" s="37"/>
      <c r="AM1026" s="28"/>
    </row>
    <row r="1027" spans="23:39">
      <c r="W1027" s="1"/>
      <c r="X1027" s="37"/>
      <c r="AM1027" s="28"/>
    </row>
    <row r="1028" spans="23:39">
      <c r="W1028" s="1"/>
      <c r="X1028" s="37"/>
      <c r="AM1028" s="28"/>
    </row>
    <row r="1029" spans="23:39">
      <c r="W1029" s="1"/>
      <c r="X1029" s="37"/>
      <c r="AM1029" s="28"/>
    </row>
    <row r="1030" spans="23:39">
      <c r="W1030" s="1"/>
      <c r="X1030" s="37"/>
      <c r="AM1030" s="28"/>
    </row>
    <row r="1031" spans="23:39">
      <c r="W1031" s="1"/>
      <c r="X1031" s="37"/>
      <c r="AM1031" s="28"/>
    </row>
    <row r="1032" spans="23:39">
      <c r="W1032" s="1"/>
      <c r="X1032" s="37"/>
      <c r="AM1032" s="28"/>
    </row>
    <row r="1033" spans="23:39">
      <c r="W1033" s="1"/>
      <c r="X1033" s="37"/>
      <c r="AM1033" s="28"/>
    </row>
    <row r="1034" spans="23:39">
      <c r="W1034" s="1"/>
      <c r="X1034" s="37"/>
      <c r="AM1034" s="28"/>
    </row>
    <row r="1035" spans="23:39">
      <c r="W1035" s="1"/>
      <c r="X1035" s="37"/>
      <c r="AM1035" s="28"/>
    </row>
    <row r="1036" spans="23:39">
      <c r="W1036" s="1"/>
      <c r="X1036" s="37"/>
      <c r="AM1036" s="28"/>
    </row>
    <row r="1037" spans="23:39">
      <c r="W1037" s="1"/>
      <c r="X1037" s="37"/>
      <c r="AM1037" s="28"/>
    </row>
    <row r="1038" spans="23:39">
      <c r="W1038" s="1"/>
      <c r="X1038" s="37"/>
      <c r="AM1038" s="28"/>
    </row>
    <row r="1039" spans="23:39">
      <c r="W1039" s="1"/>
      <c r="X1039" s="37"/>
      <c r="AM1039" s="28"/>
    </row>
    <row r="1040" spans="23:39">
      <c r="W1040" s="1"/>
      <c r="X1040" s="37"/>
      <c r="AM1040" s="28"/>
    </row>
    <row r="1041" spans="23:39">
      <c r="W1041" s="1"/>
      <c r="X1041" s="37"/>
      <c r="AM1041" s="28"/>
    </row>
    <row r="1042" spans="23:39">
      <c r="W1042" s="1"/>
      <c r="X1042" s="37"/>
      <c r="AM1042" s="28"/>
    </row>
    <row r="1043" spans="23:39">
      <c r="W1043" s="1"/>
      <c r="X1043" s="37"/>
      <c r="AM1043" s="28"/>
    </row>
    <row r="1044" spans="23:39">
      <c r="W1044" s="1"/>
      <c r="X1044" s="37"/>
      <c r="AM1044" s="28"/>
    </row>
    <row r="1045" spans="23:39">
      <c r="W1045" s="1"/>
      <c r="X1045" s="37"/>
      <c r="AM1045" s="28"/>
    </row>
    <row r="1046" spans="23:39">
      <c r="W1046" s="1"/>
      <c r="X1046" s="37"/>
      <c r="AM1046" s="28"/>
    </row>
    <row r="1047" spans="23:39">
      <c r="W1047" s="1"/>
      <c r="X1047" s="37"/>
      <c r="AM1047" s="28"/>
    </row>
    <row r="1048" spans="23:39">
      <c r="W1048" s="1"/>
      <c r="X1048" s="37"/>
      <c r="AM1048" s="28"/>
    </row>
    <row r="1049" spans="23:39">
      <c r="W1049" s="1"/>
      <c r="X1049" s="37"/>
      <c r="AM1049" s="28"/>
    </row>
    <row r="1050" spans="23:39">
      <c r="W1050" s="1"/>
      <c r="X1050" s="37"/>
      <c r="AM1050" s="28"/>
    </row>
    <row r="1051" spans="23:39">
      <c r="W1051" s="1"/>
      <c r="X1051" s="37"/>
      <c r="AM1051" s="28"/>
    </row>
    <row r="1052" spans="23:39">
      <c r="W1052" s="1"/>
      <c r="X1052" s="37"/>
      <c r="AM1052" s="28"/>
    </row>
    <row r="1053" spans="23:39">
      <c r="W1053" s="1"/>
      <c r="X1053" s="37"/>
      <c r="AM1053" s="28"/>
    </row>
    <row r="1054" spans="23:39">
      <c r="W1054" s="1"/>
      <c r="X1054" s="37"/>
      <c r="AM1054" s="28"/>
    </row>
    <row r="1055" spans="23:39">
      <c r="W1055" s="1"/>
      <c r="X1055" s="37"/>
      <c r="AM1055" s="28"/>
    </row>
    <row r="1056" spans="23:39">
      <c r="W1056" s="1"/>
      <c r="X1056" s="37"/>
      <c r="AM1056" s="28"/>
    </row>
    <row r="1057" spans="23:39">
      <c r="W1057" s="1"/>
      <c r="X1057" s="37"/>
      <c r="AM1057" s="28"/>
    </row>
    <row r="1058" spans="23:39">
      <c r="W1058" s="1"/>
      <c r="X1058" s="37"/>
      <c r="AM1058" s="28"/>
    </row>
    <row r="1059" spans="23:39">
      <c r="W1059" s="1"/>
      <c r="X1059" s="37"/>
      <c r="AM1059" s="28"/>
    </row>
    <row r="1060" spans="23:39">
      <c r="W1060" s="1"/>
      <c r="X1060" s="37"/>
      <c r="AM1060" s="28"/>
    </row>
    <row r="1061" spans="23:39">
      <c r="W1061" s="1"/>
      <c r="X1061" s="37"/>
      <c r="AM1061" s="28"/>
    </row>
    <row r="1062" spans="23:39">
      <c r="W1062" s="1"/>
      <c r="X1062" s="37"/>
      <c r="AM1062" s="28"/>
    </row>
    <row r="1063" spans="23:39">
      <c r="W1063" s="1"/>
      <c r="X1063" s="37"/>
      <c r="AM1063" s="28"/>
    </row>
    <row r="1064" spans="23:39">
      <c r="W1064" s="1"/>
      <c r="X1064" s="37"/>
      <c r="AM1064" s="28"/>
    </row>
    <row r="1065" spans="23:39">
      <c r="W1065" s="1"/>
      <c r="X1065" s="37"/>
      <c r="AM1065" s="28"/>
    </row>
    <row r="1066" spans="23:39">
      <c r="W1066" s="1"/>
      <c r="X1066" s="37"/>
      <c r="AM1066" s="28"/>
    </row>
    <row r="1067" spans="23:39">
      <c r="W1067" s="1"/>
      <c r="X1067" s="37"/>
      <c r="AM1067" s="28"/>
    </row>
    <row r="1068" spans="23:39">
      <c r="W1068" s="1"/>
      <c r="X1068" s="37"/>
      <c r="AM1068" s="28"/>
    </row>
    <row r="1069" spans="23:39">
      <c r="W1069" s="1"/>
      <c r="X1069" s="37"/>
      <c r="AM1069" s="28"/>
    </row>
    <row r="1070" spans="23:39">
      <c r="W1070" s="1"/>
      <c r="X1070" s="37"/>
      <c r="AM1070" s="28"/>
    </row>
    <row r="1071" spans="23:39">
      <c r="W1071" s="1"/>
      <c r="X1071" s="37"/>
      <c r="AM1071" s="28"/>
    </row>
    <row r="1072" spans="23:39">
      <c r="W1072" s="1"/>
      <c r="X1072" s="37"/>
      <c r="AM1072" s="28"/>
    </row>
    <row r="1073" spans="23:39">
      <c r="W1073" s="1"/>
      <c r="X1073" s="37"/>
      <c r="AM1073" s="28"/>
    </row>
    <row r="1074" spans="23:39">
      <c r="W1074" s="1"/>
      <c r="X1074" s="37"/>
      <c r="AM1074" s="28"/>
    </row>
    <row r="1075" spans="23:39">
      <c r="W1075" s="1"/>
      <c r="X1075" s="37"/>
      <c r="AM1075" s="28"/>
    </row>
    <row r="1076" spans="23:39">
      <c r="W1076" s="1"/>
      <c r="X1076" s="37"/>
      <c r="AM1076" s="28"/>
    </row>
    <row r="1077" spans="23:39">
      <c r="W1077" s="1"/>
      <c r="X1077" s="37"/>
      <c r="AM1077" s="28"/>
    </row>
    <row r="1078" spans="23:39">
      <c r="W1078" s="1"/>
      <c r="X1078" s="37"/>
      <c r="AM1078" s="28"/>
    </row>
    <row r="1079" spans="23:39">
      <c r="W1079" s="1"/>
      <c r="X1079" s="37"/>
      <c r="AM1079" s="28"/>
    </row>
    <row r="1080" spans="23:39">
      <c r="W1080" s="1"/>
      <c r="X1080" s="37"/>
      <c r="AM1080" s="28"/>
    </row>
    <row r="1081" spans="23:39">
      <c r="W1081" s="1"/>
      <c r="X1081" s="37"/>
      <c r="AM1081" s="28"/>
    </row>
    <row r="1082" spans="23:39">
      <c r="W1082" s="1"/>
      <c r="X1082" s="37"/>
      <c r="AM1082" s="28"/>
    </row>
    <row r="1083" spans="23:39">
      <c r="W1083" s="1"/>
      <c r="X1083" s="37"/>
      <c r="AM1083" s="28"/>
    </row>
    <row r="1084" spans="23:39">
      <c r="W1084" s="1"/>
      <c r="X1084" s="37"/>
      <c r="AM1084" s="28"/>
    </row>
    <row r="1085" spans="23:39">
      <c r="W1085" s="1"/>
      <c r="X1085" s="37"/>
      <c r="AM1085" s="28"/>
    </row>
    <row r="1086" spans="23:39">
      <c r="W1086" s="1"/>
      <c r="X1086" s="37"/>
      <c r="AM1086" s="28"/>
    </row>
    <row r="1087" spans="23:39">
      <c r="W1087" s="1"/>
      <c r="X1087" s="37"/>
      <c r="AM1087" s="28"/>
    </row>
    <row r="1088" spans="23:39">
      <c r="W1088" s="1"/>
      <c r="X1088" s="37"/>
      <c r="AM1088" s="28"/>
    </row>
    <row r="1089" spans="23:39">
      <c r="W1089" s="1"/>
      <c r="X1089" s="37"/>
      <c r="AM1089" s="28"/>
    </row>
    <row r="1090" spans="23:39">
      <c r="W1090" s="1"/>
      <c r="X1090" s="37"/>
      <c r="AM1090" s="28"/>
    </row>
    <row r="1091" spans="23:39">
      <c r="W1091" s="1"/>
      <c r="X1091" s="37"/>
      <c r="AM1091" s="28"/>
    </row>
    <row r="1092" spans="23:39">
      <c r="W1092" s="1"/>
      <c r="X1092" s="37"/>
      <c r="AM1092" s="28"/>
    </row>
    <row r="1093" spans="23:39">
      <c r="W1093" s="1"/>
      <c r="X1093" s="37"/>
      <c r="AM1093" s="28"/>
    </row>
    <row r="1094" spans="23:39">
      <c r="W1094" s="1"/>
      <c r="X1094" s="37"/>
      <c r="AM1094" s="28"/>
    </row>
    <row r="1095" spans="23:39">
      <c r="W1095" s="1"/>
      <c r="X1095" s="37"/>
      <c r="AM1095" s="28"/>
    </row>
    <row r="1096" spans="23:39">
      <c r="W1096" s="1"/>
      <c r="X1096" s="37"/>
      <c r="AM1096" s="28"/>
    </row>
    <row r="1097" spans="23:39">
      <c r="W1097" s="1"/>
      <c r="X1097" s="37"/>
      <c r="AM1097" s="28"/>
    </row>
    <row r="1098" spans="23:39">
      <c r="W1098" s="1"/>
      <c r="X1098" s="37"/>
      <c r="AM1098" s="28"/>
    </row>
    <row r="1099" spans="23:39">
      <c r="W1099" s="1"/>
      <c r="X1099" s="37"/>
      <c r="AM1099" s="28"/>
    </row>
    <row r="1100" spans="23:39">
      <c r="W1100" s="1"/>
      <c r="X1100" s="37"/>
      <c r="AM1100" s="28"/>
    </row>
    <row r="1101" spans="23:39">
      <c r="W1101" s="1"/>
      <c r="X1101" s="37"/>
      <c r="AM1101" s="28"/>
    </row>
    <row r="1102" spans="23:39">
      <c r="W1102" s="1"/>
      <c r="X1102" s="37"/>
      <c r="AM1102" s="28"/>
    </row>
    <row r="1103" spans="23:39">
      <c r="W1103" s="1"/>
      <c r="X1103" s="37"/>
      <c r="AM1103" s="28"/>
    </row>
    <row r="1104" spans="23:39">
      <c r="W1104" s="1"/>
      <c r="X1104" s="37"/>
      <c r="AM1104" s="28"/>
    </row>
    <row r="1105" spans="23:39">
      <c r="W1105" s="1"/>
      <c r="X1105" s="37"/>
      <c r="AM1105" s="28"/>
    </row>
    <row r="1106" spans="23:39">
      <c r="W1106" s="1"/>
      <c r="X1106" s="37"/>
      <c r="AM1106" s="28"/>
    </row>
    <row r="1107" spans="23:39">
      <c r="W1107" s="1"/>
      <c r="X1107" s="37"/>
      <c r="AM1107" s="28"/>
    </row>
    <row r="1108" spans="23:39">
      <c r="W1108" s="1"/>
      <c r="X1108" s="37"/>
      <c r="AM1108" s="28"/>
    </row>
    <row r="1109" spans="23:39">
      <c r="W1109" s="1"/>
      <c r="X1109" s="37"/>
      <c r="AM1109" s="28"/>
    </row>
    <row r="1110" spans="23:39">
      <c r="W1110" s="1"/>
      <c r="X1110" s="37"/>
      <c r="AM1110" s="28"/>
    </row>
    <row r="1111" spans="23:39">
      <c r="W1111" s="1"/>
      <c r="X1111" s="37"/>
      <c r="AM1111" s="28"/>
    </row>
    <row r="1112" spans="23:39">
      <c r="W1112" s="1"/>
      <c r="X1112" s="37"/>
      <c r="AM1112" s="28"/>
    </row>
    <row r="1113" spans="23:39">
      <c r="W1113" s="1"/>
      <c r="X1113" s="37"/>
      <c r="AM1113" s="28"/>
    </row>
    <row r="1114" spans="23:39">
      <c r="W1114" s="1"/>
      <c r="X1114" s="37"/>
      <c r="AM1114" s="28"/>
    </row>
    <row r="1115" spans="23:39">
      <c r="W1115" s="1"/>
      <c r="X1115" s="37"/>
      <c r="AM1115" s="28"/>
    </row>
    <row r="1116" spans="23:39">
      <c r="W1116" s="1"/>
      <c r="X1116" s="37"/>
      <c r="AM1116" s="28"/>
    </row>
    <row r="1117" spans="23:39">
      <c r="W1117" s="1"/>
      <c r="X1117" s="37"/>
      <c r="AM1117" s="28"/>
    </row>
    <row r="1118" spans="23:39">
      <c r="W1118" s="1"/>
      <c r="X1118" s="37"/>
      <c r="AM1118" s="28"/>
    </row>
    <row r="1119" spans="23:39">
      <c r="W1119" s="1"/>
      <c r="X1119" s="37"/>
      <c r="AM1119" s="28"/>
    </row>
    <row r="1120" spans="23:39">
      <c r="W1120" s="1"/>
      <c r="X1120" s="37"/>
      <c r="AM1120" s="28"/>
    </row>
    <row r="1121" spans="23:39">
      <c r="W1121" s="1"/>
      <c r="X1121" s="37"/>
      <c r="AM1121" s="28"/>
    </row>
    <row r="1122" spans="23:39">
      <c r="W1122" s="1"/>
      <c r="X1122" s="37"/>
      <c r="AM1122" s="28"/>
    </row>
    <row r="1123" spans="23:39">
      <c r="W1123" s="1"/>
      <c r="X1123" s="37"/>
      <c r="AM1123" s="28"/>
    </row>
    <row r="1124" spans="23:39">
      <c r="W1124" s="1"/>
      <c r="X1124" s="37"/>
      <c r="AM1124" s="28"/>
    </row>
    <row r="1125" spans="23:39">
      <c r="W1125" s="1"/>
      <c r="X1125" s="37"/>
      <c r="AM1125" s="28"/>
    </row>
    <row r="1126" spans="23:39">
      <c r="W1126" s="1"/>
      <c r="X1126" s="37"/>
      <c r="AM1126" s="28"/>
    </row>
    <row r="1127" spans="23:39">
      <c r="W1127" s="1"/>
      <c r="X1127" s="37"/>
      <c r="AM1127" s="28"/>
    </row>
    <row r="1128" spans="23:39">
      <c r="W1128" s="1"/>
      <c r="X1128" s="37"/>
      <c r="AM1128" s="28"/>
    </row>
    <row r="1129" spans="23:39">
      <c r="W1129" s="1"/>
      <c r="X1129" s="37"/>
      <c r="AM1129" s="28"/>
    </row>
    <row r="1130" spans="23:39">
      <c r="W1130" s="1"/>
      <c r="X1130" s="37"/>
      <c r="AM1130" s="28"/>
    </row>
    <row r="1131" spans="23:39">
      <c r="W1131" s="1"/>
      <c r="X1131" s="37"/>
      <c r="AM1131" s="28"/>
    </row>
    <row r="1132" spans="23:39">
      <c r="W1132" s="1"/>
      <c r="X1132" s="37"/>
      <c r="AM1132" s="28"/>
    </row>
    <row r="1133" spans="23:39">
      <c r="W1133" s="1"/>
      <c r="X1133" s="37"/>
      <c r="AM1133" s="28"/>
    </row>
    <row r="1134" spans="23:39">
      <c r="W1134" s="1"/>
      <c r="X1134" s="37"/>
      <c r="AM1134" s="28"/>
    </row>
    <row r="1135" spans="23:39">
      <c r="W1135" s="1"/>
      <c r="X1135" s="37"/>
      <c r="AM1135" s="28"/>
    </row>
    <row r="1136" spans="23:39">
      <c r="W1136" s="1"/>
      <c r="X1136" s="37"/>
      <c r="AM1136" s="28"/>
    </row>
    <row r="1137" spans="23:39">
      <c r="W1137" s="1"/>
      <c r="X1137" s="37"/>
      <c r="AM1137" s="28"/>
    </row>
    <row r="1138" spans="23:39">
      <c r="W1138" s="1"/>
      <c r="X1138" s="37"/>
      <c r="AM1138" s="28"/>
    </row>
    <row r="1139" spans="23:39">
      <c r="W1139" s="1"/>
      <c r="X1139" s="37"/>
      <c r="AM1139" s="28"/>
    </row>
    <row r="1140" spans="23:39">
      <c r="W1140" s="1"/>
      <c r="X1140" s="37"/>
      <c r="AM1140" s="28"/>
    </row>
    <row r="1141" spans="23:39">
      <c r="W1141" s="1"/>
      <c r="X1141" s="37"/>
      <c r="AM1141" s="28"/>
    </row>
    <row r="1142" spans="23:39">
      <c r="W1142" s="1"/>
      <c r="X1142" s="37"/>
      <c r="AM1142" s="28"/>
    </row>
    <row r="1143" spans="23:39">
      <c r="W1143" s="1"/>
      <c r="X1143" s="37"/>
      <c r="AM1143" s="28"/>
    </row>
    <row r="1144" spans="23:39">
      <c r="W1144" s="1"/>
      <c r="X1144" s="37"/>
      <c r="AM1144" s="28"/>
    </row>
    <row r="1145" spans="23:39">
      <c r="W1145" s="1"/>
      <c r="X1145" s="37"/>
      <c r="AM1145" s="28"/>
    </row>
    <row r="1146" spans="23:39">
      <c r="W1146" s="1"/>
      <c r="X1146" s="37"/>
      <c r="AM1146" s="28"/>
    </row>
    <row r="1147" spans="23:39">
      <c r="W1147" s="1"/>
      <c r="X1147" s="37"/>
      <c r="AM1147" s="28"/>
    </row>
    <row r="1148" spans="23:39">
      <c r="W1148" s="1"/>
      <c r="X1148" s="37"/>
      <c r="AM1148" s="28"/>
    </row>
    <row r="1149" spans="23:39">
      <c r="W1149" s="1"/>
      <c r="X1149" s="37"/>
      <c r="AM1149" s="28"/>
    </row>
    <row r="1150" spans="23:39">
      <c r="W1150" s="1"/>
      <c r="X1150" s="37"/>
      <c r="AM1150" s="28"/>
    </row>
    <row r="1151" spans="23:39">
      <c r="W1151" s="1"/>
      <c r="X1151" s="37"/>
      <c r="AM1151" s="28"/>
    </row>
    <row r="1152" spans="23:39">
      <c r="W1152" s="1"/>
      <c r="X1152" s="37"/>
      <c r="AM1152" s="28"/>
    </row>
    <row r="1153" spans="23:39">
      <c r="W1153" s="1"/>
      <c r="X1153" s="37"/>
      <c r="AM1153" s="28"/>
    </row>
    <row r="1154" spans="23:39">
      <c r="W1154" s="1"/>
      <c r="X1154" s="37"/>
      <c r="AM1154" s="28"/>
    </row>
    <row r="1155" spans="23:39">
      <c r="W1155" s="1"/>
      <c r="X1155" s="37"/>
      <c r="AM1155" s="28"/>
    </row>
    <row r="1156" spans="23:39">
      <c r="W1156" s="1"/>
      <c r="X1156" s="37"/>
      <c r="AM1156" s="28"/>
    </row>
    <row r="1157" spans="23:39">
      <c r="W1157" s="1"/>
      <c r="X1157" s="37"/>
      <c r="AM1157" s="28"/>
    </row>
    <row r="1158" spans="23:39">
      <c r="W1158" s="1"/>
      <c r="X1158" s="37"/>
      <c r="AM1158" s="28"/>
    </row>
    <row r="1159" spans="23:39">
      <c r="W1159" s="1"/>
      <c r="X1159" s="37"/>
      <c r="AM1159" s="28"/>
    </row>
    <row r="1160" spans="23:39">
      <c r="W1160" s="1"/>
      <c r="X1160" s="37"/>
      <c r="AM1160" s="28"/>
    </row>
    <row r="1161" spans="23:39">
      <c r="W1161" s="1"/>
      <c r="X1161" s="37"/>
      <c r="AM1161" s="28"/>
    </row>
    <row r="1162" spans="23:39">
      <c r="W1162" s="1"/>
      <c r="X1162" s="37"/>
      <c r="AM1162" s="28"/>
    </row>
    <row r="1163" spans="23:39">
      <c r="W1163" s="1"/>
      <c r="X1163" s="37"/>
      <c r="AM1163" s="28"/>
    </row>
    <row r="1164" spans="23:39">
      <c r="W1164" s="1"/>
      <c r="X1164" s="37"/>
      <c r="AM1164" s="28"/>
    </row>
    <row r="1165" spans="23:39">
      <c r="W1165" s="1"/>
      <c r="X1165" s="37"/>
      <c r="AM1165" s="28"/>
    </row>
    <row r="1166" spans="23:39">
      <c r="W1166" s="1"/>
      <c r="X1166" s="37"/>
      <c r="AM1166" s="28"/>
    </row>
    <row r="1167" spans="23:39">
      <c r="W1167" s="1"/>
      <c r="X1167" s="37"/>
      <c r="AM1167" s="28"/>
    </row>
    <row r="1168" spans="23:39">
      <c r="W1168" s="1"/>
      <c r="X1168" s="37"/>
      <c r="AM1168" s="28"/>
    </row>
    <row r="1169" spans="23:39">
      <c r="W1169" s="1"/>
      <c r="X1169" s="37"/>
      <c r="AM1169" s="28"/>
    </row>
    <row r="1170" spans="23:39">
      <c r="W1170" s="1"/>
      <c r="X1170" s="37"/>
      <c r="AM1170" s="28"/>
    </row>
    <row r="1171" spans="23:39">
      <c r="W1171" s="1"/>
      <c r="X1171" s="37"/>
      <c r="AM1171" s="28"/>
    </row>
    <row r="1172" spans="23:39">
      <c r="W1172" s="1"/>
      <c r="X1172" s="37"/>
      <c r="AM1172" s="28"/>
    </row>
    <row r="1173" spans="23:39">
      <c r="W1173" s="1"/>
      <c r="X1173" s="37"/>
      <c r="AM1173" s="28"/>
    </row>
    <row r="1174" spans="23:39">
      <c r="W1174" s="1"/>
      <c r="X1174" s="37"/>
      <c r="AM1174" s="28"/>
    </row>
    <row r="1175" spans="23:39">
      <c r="W1175" s="1"/>
      <c r="X1175" s="37"/>
      <c r="AM1175" s="28"/>
    </row>
    <row r="1176" spans="23:39">
      <c r="W1176" s="1"/>
      <c r="X1176" s="37"/>
      <c r="AM1176" s="28"/>
    </row>
    <row r="1177" spans="23:39">
      <c r="W1177" s="1"/>
      <c r="X1177" s="37"/>
      <c r="AM1177" s="28"/>
    </row>
    <row r="1178" spans="23:39">
      <c r="W1178" s="1"/>
      <c r="X1178" s="37"/>
      <c r="AM1178" s="28"/>
    </row>
    <row r="1179" spans="23:39">
      <c r="W1179" s="1"/>
      <c r="X1179" s="37"/>
      <c r="AM1179" s="28"/>
    </row>
    <row r="1180" spans="23:39">
      <c r="W1180" s="1"/>
      <c r="X1180" s="37"/>
      <c r="AM1180" s="28"/>
    </row>
    <row r="1181" spans="23:39">
      <c r="W1181" s="1"/>
      <c r="X1181" s="37"/>
      <c r="AM1181" s="28"/>
    </row>
    <row r="1182" spans="23:39">
      <c r="W1182" s="1"/>
      <c r="X1182" s="37"/>
      <c r="AM1182" s="28"/>
    </row>
    <row r="1183" spans="23:39">
      <c r="W1183" s="1"/>
      <c r="X1183" s="37"/>
      <c r="AM1183" s="28"/>
    </row>
    <row r="1184" spans="23:39">
      <c r="W1184" s="1"/>
      <c r="X1184" s="37"/>
      <c r="AM1184" s="28"/>
    </row>
    <row r="1185" spans="23:39">
      <c r="W1185" s="1"/>
      <c r="X1185" s="37"/>
      <c r="AM1185" s="28"/>
    </row>
    <row r="1186" spans="23:39">
      <c r="W1186" s="1"/>
      <c r="X1186" s="37"/>
      <c r="AM1186" s="28"/>
    </row>
    <row r="1187" spans="23:39">
      <c r="W1187" s="1"/>
      <c r="X1187" s="37"/>
      <c r="AM1187" s="28"/>
    </row>
    <row r="1188" spans="23:39">
      <c r="W1188" s="1"/>
      <c r="X1188" s="37"/>
      <c r="AM1188" s="28"/>
    </row>
    <row r="1189" spans="23:39">
      <c r="W1189" s="1"/>
      <c r="X1189" s="37"/>
      <c r="AM1189" s="28"/>
    </row>
    <row r="1190" spans="23:39">
      <c r="W1190" s="1"/>
      <c r="X1190" s="37"/>
      <c r="AM1190" s="28"/>
    </row>
    <row r="1191" spans="23:39">
      <c r="W1191" s="1"/>
      <c r="X1191" s="37"/>
      <c r="AM1191" s="28"/>
    </row>
    <row r="1192" spans="23:39">
      <c r="W1192" s="1"/>
      <c r="X1192" s="37"/>
      <c r="AM1192" s="28"/>
    </row>
    <row r="1193" spans="23:39">
      <c r="W1193" s="1"/>
      <c r="X1193" s="37"/>
      <c r="AM1193" s="28"/>
    </row>
    <row r="1194" spans="23:39">
      <c r="W1194" s="1"/>
      <c r="X1194" s="37"/>
      <c r="AM1194" s="28"/>
    </row>
    <row r="1195" spans="23:39">
      <c r="W1195" s="1"/>
      <c r="X1195" s="37"/>
      <c r="AM1195" s="28"/>
    </row>
    <row r="1196" spans="23:39">
      <c r="W1196" s="1"/>
      <c r="X1196" s="37"/>
      <c r="AM1196" s="28"/>
    </row>
    <row r="1197" spans="23:39">
      <c r="W1197" s="1"/>
      <c r="X1197" s="37"/>
      <c r="AM1197" s="28"/>
    </row>
    <row r="1198" spans="23:39">
      <c r="W1198" s="1"/>
      <c r="X1198" s="37"/>
      <c r="AM1198" s="28"/>
    </row>
    <row r="1199" spans="23:39">
      <c r="W1199" s="1"/>
      <c r="X1199" s="37"/>
      <c r="AM1199" s="28"/>
    </row>
    <row r="1200" spans="23:39">
      <c r="W1200" s="1"/>
      <c r="X1200" s="37"/>
      <c r="AM1200" s="28"/>
    </row>
    <row r="1201" spans="23:39">
      <c r="W1201" s="1"/>
      <c r="X1201" s="37"/>
      <c r="AM1201" s="28"/>
    </row>
    <row r="1202" spans="23:39">
      <c r="W1202" s="1"/>
      <c r="X1202" s="37"/>
      <c r="AM1202" s="28"/>
    </row>
    <row r="1203" spans="23:39">
      <c r="W1203" s="1"/>
      <c r="X1203" s="37"/>
      <c r="AM1203" s="28"/>
    </row>
    <row r="1204" spans="23:39">
      <c r="W1204" s="1"/>
      <c r="X1204" s="37"/>
      <c r="AM1204" s="28"/>
    </row>
    <row r="1205" spans="23:39">
      <c r="W1205" s="1"/>
      <c r="X1205" s="37"/>
      <c r="AM1205" s="28"/>
    </row>
    <row r="1206" spans="23:39">
      <c r="W1206" s="1"/>
      <c r="X1206" s="37"/>
      <c r="AM1206" s="28"/>
    </row>
    <row r="1207" spans="23:39">
      <c r="W1207" s="1"/>
      <c r="X1207" s="37"/>
      <c r="AM1207" s="28"/>
    </row>
    <row r="1208" spans="23:39">
      <c r="W1208" s="1"/>
      <c r="X1208" s="37"/>
      <c r="AM1208" s="28"/>
    </row>
    <row r="1209" spans="23:39">
      <c r="W1209" s="1"/>
      <c r="X1209" s="37"/>
      <c r="AM1209" s="28"/>
    </row>
    <row r="1210" spans="23:39">
      <c r="W1210" s="1"/>
      <c r="X1210" s="37"/>
      <c r="AM1210" s="28"/>
    </row>
    <row r="1211" spans="23:39">
      <c r="W1211" s="1"/>
      <c r="X1211" s="37"/>
      <c r="AM1211" s="28"/>
    </row>
    <row r="1212" spans="23:39">
      <c r="W1212" s="1"/>
      <c r="X1212" s="37"/>
      <c r="AM1212" s="28"/>
    </row>
    <row r="1213" spans="23:39">
      <c r="W1213" s="1"/>
      <c r="X1213" s="37"/>
      <c r="AM1213" s="28"/>
    </row>
    <row r="1214" spans="23:39">
      <c r="W1214" s="1"/>
      <c r="X1214" s="37"/>
      <c r="AM1214" s="28"/>
    </row>
    <row r="1215" spans="23:39">
      <c r="W1215" s="1"/>
      <c r="X1215" s="37"/>
      <c r="AM1215" s="28"/>
    </row>
    <row r="1216" spans="23:39">
      <c r="W1216" s="1"/>
      <c r="X1216" s="37"/>
      <c r="AM1216" s="28"/>
    </row>
    <row r="1217" spans="23:39">
      <c r="W1217" s="1"/>
      <c r="X1217" s="37"/>
      <c r="AM1217" s="28"/>
    </row>
    <row r="1218" spans="23:39">
      <c r="W1218" s="1"/>
      <c r="X1218" s="37"/>
      <c r="AM1218" s="28"/>
    </row>
    <row r="1219" spans="23:39">
      <c r="W1219" s="1"/>
      <c r="X1219" s="37"/>
      <c r="AM1219" s="28"/>
    </row>
    <row r="1220" spans="23:39">
      <c r="W1220" s="1"/>
      <c r="X1220" s="37"/>
      <c r="AM1220" s="28"/>
    </row>
    <row r="1221" spans="23:39">
      <c r="W1221" s="1"/>
      <c r="X1221" s="37"/>
      <c r="AM1221" s="28"/>
    </row>
    <row r="1222" spans="23:39">
      <c r="W1222" s="1"/>
      <c r="X1222" s="37"/>
      <c r="AM1222" s="28"/>
    </row>
    <row r="1223" spans="23:39">
      <c r="W1223" s="1"/>
      <c r="X1223" s="37"/>
      <c r="AM1223" s="28"/>
    </row>
    <row r="1224" spans="23:39">
      <c r="W1224" s="1"/>
      <c r="X1224" s="37"/>
      <c r="AM1224" s="28"/>
    </row>
    <row r="1225" spans="23:39">
      <c r="W1225" s="1"/>
      <c r="X1225" s="37"/>
      <c r="AM1225" s="28"/>
    </row>
    <row r="1226" spans="23:39">
      <c r="W1226" s="1"/>
      <c r="X1226" s="37"/>
      <c r="AM1226" s="28"/>
    </row>
    <row r="1227" spans="23:39">
      <c r="W1227" s="1"/>
      <c r="X1227" s="37"/>
      <c r="AM1227" s="28"/>
    </row>
    <row r="1228" spans="23:39">
      <c r="W1228" s="1"/>
      <c r="X1228" s="37"/>
      <c r="AM1228" s="28"/>
    </row>
    <row r="1229" spans="23:39">
      <c r="W1229" s="1"/>
      <c r="X1229" s="37"/>
      <c r="AM1229" s="28"/>
    </row>
    <row r="1230" spans="23:39">
      <c r="W1230" s="1"/>
      <c r="X1230" s="37"/>
      <c r="AM1230" s="28"/>
    </row>
    <row r="1231" spans="23:39">
      <c r="W1231" s="1"/>
      <c r="X1231" s="37"/>
      <c r="AM1231" s="28"/>
    </row>
    <row r="1232" spans="23:39">
      <c r="W1232" s="1"/>
      <c r="X1232" s="37"/>
      <c r="AM1232" s="28"/>
    </row>
    <row r="1233" spans="23:39">
      <c r="W1233" s="1"/>
      <c r="X1233" s="37"/>
      <c r="AM1233" s="28"/>
    </row>
    <row r="1234" spans="23:39">
      <c r="W1234" s="1"/>
      <c r="X1234" s="37"/>
      <c r="AM1234" s="28"/>
    </row>
    <row r="1235" spans="23:39">
      <c r="W1235" s="1"/>
      <c r="X1235" s="37"/>
      <c r="AM1235" s="28"/>
    </row>
    <row r="1236" spans="23:39">
      <c r="W1236" s="1"/>
      <c r="X1236" s="37"/>
      <c r="AM1236" s="28"/>
    </row>
    <row r="1237" spans="23:39">
      <c r="W1237" s="1"/>
      <c r="X1237" s="37"/>
      <c r="AM1237" s="28"/>
    </row>
    <row r="1238" spans="23:39">
      <c r="W1238" s="1"/>
      <c r="X1238" s="37"/>
      <c r="AM1238" s="28"/>
    </row>
    <row r="1239" spans="23:39">
      <c r="W1239" s="1"/>
      <c r="X1239" s="37"/>
      <c r="AM1239" s="28"/>
    </row>
    <row r="1240" spans="23:39">
      <c r="W1240" s="1"/>
      <c r="X1240" s="37"/>
      <c r="AM1240" s="28"/>
    </row>
    <row r="1241" spans="23:39">
      <c r="W1241" s="1"/>
      <c r="X1241" s="37"/>
      <c r="AM1241" s="28"/>
    </row>
    <row r="1242" spans="23:39">
      <c r="W1242" s="1"/>
      <c r="X1242" s="37"/>
      <c r="AM1242" s="28"/>
    </row>
    <row r="1243" spans="23:39">
      <c r="W1243" s="1"/>
      <c r="X1243" s="37"/>
      <c r="AM1243" s="28"/>
    </row>
    <row r="1244" spans="23:39">
      <c r="W1244" s="1"/>
      <c r="X1244" s="37"/>
      <c r="AM1244" s="28"/>
    </row>
    <row r="1245" spans="23:39">
      <c r="W1245" s="1"/>
      <c r="X1245" s="37"/>
      <c r="AM1245" s="28"/>
    </row>
    <row r="1246" spans="23:39">
      <c r="W1246" s="1"/>
      <c r="X1246" s="37"/>
      <c r="AM1246" s="28"/>
    </row>
    <row r="1247" spans="23:39">
      <c r="W1247" s="1"/>
      <c r="X1247" s="37"/>
      <c r="AM1247" s="28"/>
    </row>
    <row r="1248" spans="23:39">
      <c r="W1248" s="1"/>
      <c r="X1248" s="37"/>
      <c r="AM1248" s="28"/>
    </row>
    <row r="1249" spans="23:39">
      <c r="W1249" s="1"/>
      <c r="X1249" s="37"/>
      <c r="AM1249" s="28"/>
    </row>
    <row r="1250" spans="23:39">
      <c r="W1250" s="1"/>
      <c r="X1250" s="37"/>
      <c r="AM1250" s="28"/>
    </row>
    <row r="1251" spans="23:39">
      <c r="W1251" s="1"/>
      <c r="X1251" s="37"/>
      <c r="AM1251" s="28"/>
    </row>
    <row r="1252" spans="23:39">
      <c r="W1252" s="1"/>
      <c r="X1252" s="37"/>
      <c r="AM1252" s="28"/>
    </row>
    <row r="1253" spans="23:39">
      <c r="W1253" s="1"/>
      <c r="X1253" s="37"/>
      <c r="AM1253" s="28"/>
    </row>
    <row r="1254" spans="23:39">
      <c r="W1254" s="1"/>
      <c r="X1254" s="37"/>
      <c r="AM1254" s="28"/>
    </row>
    <row r="1255" spans="23:39">
      <c r="W1255" s="1"/>
      <c r="X1255" s="37"/>
      <c r="AM1255" s="28"/>
    </row>
    <row r="1256" spans="23:39">
      <c r="W1256" s="1"/>
      <c r="X1256" s="37"/>
      <c r="AM1256" s="28"/>
    </row>
    <row r="1257" spans="23:39">
      <c r="W1257" s="1"/>
      <c r="X1257" s="37"/>
      <c r="AM1257" s="28"/>
    </row>
    <row r="1258" spans="23:39">
      <c r="W1258" s="1"/>
      <c r="X1258" s="37"/>
      <c r="AM1258" s="28"/>
    </row>
    <row r="1259" spans="23:39">
      <c r="W1259" s="1"/>
      <c r="X1259" s="37"/>
      <c r="AM1259" s="28"/>
    </row>
    <row r="1260" spans="23:39">
      <c r="W1260" s="1"/>
      <c r="X1260" s="37"/>
      <c r="AM1260" s="28"/>
    </row>
    <row r="1261" spans="23:39">
      <c r="W1261" s="1"/>
      <c r="X1261" s="37"/>
      <c r="AM1261" s="28"/>
    </row>
    <row r="1262" spans="23:39">
      <c r="W1262" s="1"/>
      <c r="X1262" s="37"/>
      <c r="AM1262" s="28"/>
    </row>
    <row r="1263" spans="23:39">
      <c r="W1263" s="1"/>
      <c r="X1263" s="37"/>
      <c r="AM1263" s="28"/>
    </row>
    <row r="1264" spans="23:39">
      <c r="W1264" s="1"/>
      <c r="X1264" s="37"/>
      <c r="AM1264" s="28"/>
    </row>
    <row r="1265" spans="23:39">
      <c r="W1265" s="1"/>
      <c r="X1265" s="37"/>
      <c r="AM1265" s="28"/>
    </row>
    <row r="1266" spans="23:39">
      <c r="W1266" s="1"/>
      <c r="X1266" s="37"/>
      <c r="AM1266" s="28"/>
    </row>
    <row r="1267" spans="23:39">
      <c r="W1267" s="1"/>
      <c r="X1267" s="37"/>
      <c r="AM1267" s="28"/>
    </row>
    <row r="1268" spans="23:39">
      <c r="W1268" s="1"/>
      <c r="X1268" s="37"/>
      <c r="AM1268" s="28"/>
    </row>
    <row r="1269" spans="23:39">
      <c r="W1269" s="1"/>
      <c r="X1269" s="37"/>
      <c r="AM1269" s="28"/>
    </row>
    <row r="1270" spans="23:39">
      <c r="W1270" s="1"/>
      <c r="X1270" s="37"/>
      <c r="AM1270" s="28"/>
    </row>
    <row r="1271" spans="23:39">
      <c r="W1271" s="1"/>
      <c r="X1271" s="37"/>
      <c r="AM1271" s="28"/>
    </row>
    <row r="1272" spans="23:39">
      <c r="W1272" s="1"/>
      <c r="X1272" s="37"/>
      <c r="AM1272" s="28"/>
    </row>
    <row r="1273" spans="23:39">
      <c r="W1273" s="1"/>
      <c r="X1273" s="37"/>
      <c r="AM1273" s="28"/>
    </row>
    <row r="1274" spans="23:39">
      <c r="W1274" s="1"/>
      <c r="X1274" s="37"/>
    </row>
    <row r="1275" spans="23:39">
      <c r="W1275" s="1"/>
      <c r="X1275" s="37"/>
    </row>
    <row r="1276" spans="23:39">
      <c r="W1276" s="1"/>
      <c r="X1276" s="37"/>
    </row>
    <row r="1277" spans="23:39">
      <c r="W1277" s="1"/>
      <c r="X1277" s="37"/>
    </row>
    <row r="1278" spans="23:39">
      <c r="W1278" s="1"/>
      <c r="X1278" s="37"/>
    </row>
    <row r="1279" spans="23:39">
      <c r="W1279" s="1"/>
      <c r="X1279" s="37"/>
    </row>
  </sheetData>
  <sheetProtection formatCells="0" formatColumns="0" formatRows="0" selectLockedCells="1" sort="0" autoFilter="0"/>
  <autoFilter ref="A3:XDA135" xr:uid="{00000000-0009-0000-0000-000003000000}"/>
  <conditionalFormatting sqref="AO5:AO135">
    <cfRule type="containsText" dxfId="0" priority="1" operator="containsText" text="false">
      <formula>NOT(ISERROR(SEARCH("false",AO5)))</formula>
    </cfRule>
  </conditionalFormatting>
  <pageMargins left="0.23622047244094491" right="0.27559055118110237" top="0.27559055118110237" bottom="0.27559055118110237" header="0.31496062992125984" footer="0.19685039370078741"/>
  <pageSetup scale="10" fitToHeight="0" orientation="landscape" r:id="rId1"/>
  <headerFooter alignWithMargins="0">
    <oddFooter>&amp;R&amp;1#&amp;"Calibri"&amp;10&amp;K0078D7Classification : Internal</oddFooter>
  </headerFooter>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2"/>
  <dimension ref="A1:B42"/>
  <sheetViews>
    <sheetView workbookViewId="0">
      <selection activeCell="J25" sqref="J25"/>
    </sheetView>
  </sheetViews>
  <sheetFormatPr defaultColWidth="9.140625" defaultRowHeight="15"/>
  <cols>
    <col min="1" max="1" width="49.140625" customWidth="1"/>
    <col min="2" max="2" width="17.85546875" customWidth="1"/>
    <col min="3" max="8" width="1.140625" customWidth="1"/>
    <col min="10" max="10" width="80.140625" customWidth="1"/>
  </cols>
  <sheetData>
    <row r="1" spans="1:2">
      <c r="A1" s="315" t="s">
        <v>274</v>
      </c>
      <c r="B1" t="s">
        <v>623</v>
      </c>
    </row>
    <row r="2" spans="1:2">
      <c r="A2" s="315" t="s">
        <v>275</v>
      </c>
      <c r="B2" t="s">
        <v>623</v>
      </c>
    </row>
    <row r="3" spans="1:2">
      <c r="A3" s="315" t="s">
        <v>276</v>
      </c>
      <c r="B3" t="s">
        <v>623</v>
      </c>
    </row>
    <row r="4" spans="1:2">
      <c r="A4" s="315" t="s">
        <v>270</v>
      </c>
      <c r="B4" t="s">
        <v>624</v>
      </c>
    </row>
    <row r="5" spans="1:2">
      <c r="A5" s="315" t="s">
        <v>271</v>
      </c>
      <c r="B5" t="s">
        <v>297</v>
      </c>
    </row>
    <row r="8" spans="1:2">
      <c r="A8" s="315" t="s">
        <v>1</v>
      </c>
    </row>
    <row r="9" spans="1:2">
      <c r="A9" t="s">
        <v>520</v>
      </c>
    </row>
    <row r="10" spans="1:2">
      <c r="A10" t="s">
        <v>527</v>
      </c>
    </row>
    <row r="11" spans="1:2">
      <c r="A11" t="s">
        <v>529</v>
      </c>
    </row>
    <row r="12" spans="1:2">
      <c r="A12" t="s">
        <v>531</v>
      </c>
    </row>
    <row r="13" spans="1:2">
      <c r="A13" t="s">
        <v>403</v>
      </c>
    </row>
    <row r="14" spans="1:2">
      <c r="A14" t="s">
        <v>409</v>
      </c>
    </row>
    <row r="15" spans="1:2">
      <c r="A15" t="s">
        <v>413</v>
      </c>
    </row>
    <row r="16" spans="1:2">
      <c r="A16" t="s">
        <v>406</v>
      </c>
    </row>
    <row r="17" spans="1:1">
      <c r="A17" t="s">
        <v>415</v>
      </c>
    </row>
    <row r="18" spans="1:1">
      <c r="A18" t="s">
        <v>394</v>
      </c>
    </row>
    <row r="19" spans="1:1">
      <c r="A19" t="s">
        <v>418</v>
      </c>
    </row>
    <row r="20" spans="1:1">
      <c r="A20" t="s">
        <v>396</v>
      </c>
    </row>
    <row r="21" spans="1:1">
      <c r="A21" t="s">
        <v>399</v>
      </c>
    </row>
    <row r="22" spans="1:1">
      <c r="A22" t="s">
        <v>513</v>
      </c>
    </row>
    <row r="23" spans="1:1">
      <c r="A23" t="s">
        <v>508</v>
      </c>
    </row>
    <row r="24" spans="1:1">
      <c r="A24" t="s">
        <v>510</v>
      </c>
    </row>
    <row r="25" spans="1:1">
      <c r="A25" t="s">
        <v>535</v>
      </c>
    </row>
    <row r="26" spans="1:1">
      <c r="A26" t="s">
        <v>383</v>
      </c>
    </row>
    <row r="27" spans="1:1">
      <c r="A27" t="s">
        <v>392</v>
      </c>
    </row>
    <row r="28" spans="1:1">
      <c r="A28" t="s">
        <v>328</v>
      </c>
    </row>
    <row r="29" spans="1:1">
      <c r="A29" t="s">
        <v>368</v>
      </c>
    </row>
    <row r="30" spans="1:1">
      <c r="A30" t="s">
        <v>334</v>
      </c>
    </row>
    <row r="31" spans="1:1">
      <c r="A31" t="s">
        <v>352</v>
      </c>
    </row>
    <row r="32" spans="1:1">
      <c r="A32" t="s">
        <v>314</v>
      </c>
    </row>
    <row r="33" spans="1:1">
      <c r="A33" t="s">
        <v>349</v>
      </c>
    </row>
    <row r="34" spans="1:1">
      <c r="A34" t="s">
        <v>310</v>
      </c>
    </row>
    <row r="35" spans="1:1">
      <c r="A35" t="s">
        <v>296</v>
      </c>
    </row>
    <row r="36" spans="1:1">
      <c r="A36" t="s">
        <v>361</v>
      </c>
    </row>
    <row r="37" spans="1:1">
      <c r="A37" t="s">
        <v>325</v>
      </c>
    </row>
    <row r="38" spans="1:1">
      <c r="A38" t="s">
        <v>355</v>
      </c>
    </row>
    <row r="39" spans="1:1">
      <c r="A39" t="s">
        <v>359</v>
      </c>
    </row>
    <row r="40" spans="1:1">
      <c r="A40" t="s">
        <v>317</v>
      </c>
    </row>
    <row r="41" spans="1:1">
      <c r="A41" t="s">
        <v>341</v>
      </c>
    </row>
    <row r="42" spans="1:1">
      <c r="A42" t="s">
        <v>625</v>
      </c>
    </row>
  </sheetData>
  <pageMargins left="0.7" right="0.7" top="0.75" bottom="0.75" header="0.3" footer="0.3"/>
  <pageSetup paperSize="9" orientation="portrait" r:id="rId2"/>
  <headerFooter>
    <oddFooter>&amp;R&amp;1#&amp;"Calibri"&amp;10&amp;K0078D7Classification : Internal</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60a93103-6095-4625-b5c9-7656c6bf4ad1">
      <Value>5930</Value>
      <Value>23</Value>
      <Value>31</Value>
      <Value>40</Value>
      <Value>21</Value>
      <Value>4</Value>
    </TaxCatchAll>
    <lcf76f155ced4ddcb4097134ff3c332f xmlns="948098c9-d7b0-401c-aca0-0b357c86e4be">
      <Terms xmlns="http://schemas.microsoft.com/office/infopath/2007/PartnerControls"/>
    </lcf76f155ced4ddcb4097134ff3c332f>
    <eDoc_IsItemAdded xmlns="60a93103-6095-4625-b5c9-7656c6bf4ad1">false</eDoc_IsItemAdded>
    <id1252b2c52c4599823e93123fe16dbc xmlns="60a93103-6095-4625-b5c9-7656c6bf4ad1">
      <Terms xmlns="http://schemas.microsoft.com/office/infopath/2007/PartnerControls">
        <TermInfo xmlns="http://schemas.microsoft.com/office/infopath/2007/PartnerControls">
          <TermName xmlns="http://schemas.microsoft.com/office/infopath/2007/PartnerControls">adhoc</TermName>
          <TermId xmlns="http://schemas.microsoft.com/office/infopath/2007/PartnerControls">50733b46-d106-4a0c-80f2-dfd4e2dc28ed</TermId>
        </TermInfo>
      </Terms>
    </id1252b2c52c4599823e93123fe16dbc>
    <ad82a57ea16947a4a1397eaa129c8fc1 xmlns="60a93103-6095-4625-b5c9-7656c6bf4ad1">
      <Terms xmlns="http://schemas.microsoft.com/office/infopath/2007/PartnerControls"/>
    </ad82a57ea16947a4a1397eaa129c8fc1>
    <DocFinderId xmlns="60a93103-6095-4625-b5c9-7656c6bf4ad1">dd37d698-1cff-42c3-a574-c8a158880685</DocFinderId>
    <eDocToExported xmlns="60a93103-6095-4625-b5c9-7656c6bf4ad1">false</eDocToExported>
    <eDoc_Description xmlns="60a93103-6095-4625-b5c9-7656c6bf4ad1" xsi:nil="true"/>
    <eDoc_PortalUnpublicationDate xmlns="60a93103-6095-4625-b5c9-7656c6bf4ad1">2036-07-22T22:00:00+00:00</eDoc_PortalUnpublicationDate>
    <_dlc_DocIdPersistId xmlns="60a93103-6095-4625-b5c9-7656c6bf4ad1" xsi:nil="true"/>
    <eDoc_UploadDate xmlns="60a93103-6095-4625-b5c9-7656c6bf4ad1" xsi:nil="true"/>
    <LastVersionDocFinderUrl xmlns="948098c9-d7b0-401c-aca0-0b357c86e4be" xsi:nil="true"/>
    <eDoc_Owner xmlns="60a93103-6095-4625-b5c9-7656c6bf4ad1">
      <UserInfo>
        <DisplayName>KIM Wiktoria</DisplayName>
        <AccountId>1438</AccountId>
        <AccountType/>
      </UserInfo>
    </eDoc_Owner>
    <eDoc_DueDateReminder xmlns="60a93103-6095-4625-b5c9-7656c6bf4ad1" xsi:nil="true"/>
    <a2fab22c651e4a9ebbc45779f12cd8b3 xmlns="60a93103-6095-4625-b5c9-7656c6bf4ad1">
      <Terms xmlns="http://schemas.microsoft.com/office/infopath/2007/PartnerControls">
        <TermInfo xmlns="http://schemas.microsoft.com/office/infopath/2007/PartnerControls">
          <TermName xmlns="http://schemas.microsoft.com/office/infopath/2007/PartnerControls">Brochure-Range</TermName>
          <TermId xmlns="http://schemas.microsoft.com/office/infopath/2007/PartnerControls">a910ce07-6bae-43b0-aca7-547f97a6a68f</TermId>
        </TermInfo>
      </Terms>
    </a2fab22c651e4a9ebbc45779f12cd8b3>
    <n81b0fd67d4443dc97c1b089c677dbff xmlns="60a93103-6095-4625-b5c9-7656c6bf4ad1">
      <Terms xmlns="http://schemas.microsoft.com/office/infopath/2007/PartnerControls">
        <TermInfo xmlns="http://schemas.microsoft.com/office/infopath/2007/PartnerControls">
          <TermName xmlns="http://schemas.microsoft.com/office/infopath/2007/PartnerControls">French</TermName>
          <TermId xmlns="http://schemas.microsoft.com/office/infopath/2007/PartnerControls">1c74e3fd-26b8-4db3-a639-60d86491e30c</TermId>
        </TermInfo>
      </Terms>
    </n81b0fd67d4443dc97c1b089c677dbff>
    <eDoc_UploadedBy xmlns="60a93103-6095-4625-b5c9-7656c6bf4ad1">
      <UserInfo>
        <DisplayName/>
        <AccountId xsi:nil="true"/>
        <AccountType/>
      </UserInfo>
    </eDoc_UploadedBy>
    <eDoc_Checksum xmlns="60a93103-6095-4625-b5c9-7656c6bf4ad1">e59ee0faf7a0cb760f25a287f4ff909b761400f1648bae9196123eab1fbfdd10</eDoc_Checksum>
    <eDoc_AudienceTaxHTField0 xmlns="60a93103-6095-4625-b5c9-7656c6bf4ad1" xsi:nil="true"/>
    <eb778c4bd9364e569bcb720c0f850154 xmlns="60a93103-6095-4625-b5c9-7656c6bf4ad1">
      <Terms xmlns="http://schemas.microsoft.com/office/infopath/2007/PartnerControls">
        <TermInfo xmlns="http://schemas.microsoft.com/office/infopath/2007/PartnerControls">
          <TermName xmlns="http://schemas.microsoft.com/office/infopath/2007/PartnerControls">Contribution</TermName>
          <TermId xmlns="http://schemas.microsoft.com/office/infopath/2007/PartnerControls">c35ddb5a-2c24-430a-b699-c1dc76ae79f3</TermId>
        </TermInfo>
      </Terms>
    </eb778c4bd9364e569bcb720c0f850154>
    <eDoc_MetaArchive xmlns="60a93103-6095-4625-b5c9-7656c6bf4ad1" xsi:nil="true"/>
    <eDoc_DocumentCreationDate xmlns="60a93103-6095-4625-b5c9-7656c6bf4ad1">2026-06-29T22:00:00+00:00</eDoc_DocumentCreationDate>
    <eDoc_PortalPublicationDate xmlns="60a93103-6095-4625-b5c9-7656c6bf4ad1">2026-07-23T11:36:01+00:00</eDoc_PortalPublicationDate>
    <aa0bfe386f59475a994f27ce129a1206 xmlns="60a93103-6095-4625-b5c9-7656c6bf4ad1">
      <Terms xmlns="http://schemas.microsoft.com/office/infopath/2007/PartnerControls">
        <TermInfo xmlns="http://schemas.microsoft.com/office/infopath/2007/PartnerControls">
          <TermName xmlns="http://schemas.microsoft.com/office/infopath/2007/PartnerControls">ALL</TermName>
          <TermId xmlns="http://schemas.microsoft.com/office/infopath/2007/PartnerControls">dfb19f3d-0467-42fe-832d-1e717d3f0a73</TermId>
        </TermInfo>
      </Terms>
    </aa0bfe386f59475a994f27ce129a1206>
    <eDoc_DocumentLink xmlns="60a93103-6095-4625-b5c9-7656c6bf4ad1" xsi:nil="true"/>
    <eDoc_Internet_Intranet xmlns="60a93103-6095-4625-b5c9-7656c6bf4ad1">false</eDoc_Internet_Intranet>
    <j404d3ea22f84f0da63e37f9f86908c9 xmlns="60a93103-6095-4625-b5c9-7656c6bf4ad1">
      <Terms xmlns="http://schemas.microsoft.com/office/infopath/2007/PartnerControls">
        <TermInfo xmlns="http://schemas.microsoft.com/office/infopath/2007/PartnerControls">
          <TermName xmlns="http://schemas.microsoft.com/office/infopath/2007/PartnerControls">France</TermName>
          <TermId xmlns="http://schemas.microsoft.com/office/infopath/2007/PartnerControls">3c6d8748-96d8-4347-9626-8638d444dca0</TermId>
        </TermInfo>
      </Terms>
    </j404d3ea22f84f0da63e37f9f86908c9>
    <_dlc_DocId xmlns="60a93103-6095-4625-b5c9-7656c6bf4ad1">QCCV6AVP7WQQ-659030661-37182</_dlc_DocId>
    <_dlc_DocIdUrl xmlns="60a93103-6095-4625-b5c9-7656c6bf4ad1">
      <Url>https://bnpparibas.sharepoint.com/sites/am-edocs/public/_layouts/15/DocIdRedir.aspx?ID=QCCV6AVP7WQQ-659030661-37182</Url>
      <Description>QCCV6AVP7WQQ-659030661-37182</Description>
    </_dlc_DocIdUrl>
  </documentManagement>
</p:properties>
</file>

<file path=customXml/item2.xml><?xml version="1.0" encoding="utf-8"?>
<ct:contentTypeSchema xmlns:ct="http://schemas.microsoft.com/office/2006/metadata/contentType" xmlns:ma="http://schemas.microsoft.com/office/2006/metadata/properties/metaAttributes" ct:_="" ma:_="" ma:contentTypeName="CMLDocumentNLP" ma:contentTypeID="0x0101004B6A54ECE1E505468611928E47E1020201010075E7C72B8710054EBC548416F6FBA601" ma:contentTypeVersion="26" ma:contentTypeDescription="This content type structures documents not linked to a product in the environment CML." ma:contentTypeScope="" ma:versionID="8d30af430dc757bdb8f6945f83b7d476">
  <xsd:schema xmlns:xsd="http://www.w3.org/2001/XMLSchema" xmlns:xs="http://www.w3.org/2001/XMLSchema" xmlns:p="http://schemas.microsoft.com/office/2006/metadata/properties" xmlns:ns2="60a93103-6095-4625-b5c9-7656c6bf4ad1" xmlns:ns3="948098c9-d7b0-401c-aca0-0b357c86e4be" targetNamespace="http://schemas.microsoft.com/office/2006/metadata/properties" ma:root="true" ma:fieldsID="cefa7783538f6b0ac41483ee27d007f8" ns2:_="" ns3:_="">
    <xsd:import namespace="60a93103-6095-4625-b5c9-7656c6bf4ad1"/>
    <xsd:import namespace="948098c9-d7b0-401c-aca0-0b357c86e4be"/>
    <xsd:element name="properties">
      <xsd:complexType>
        <xsd:sequence>
          <xsd:element name="documentManagement">
            <xsd:complexType>
              <xsd:all>
                <xsd:element ref="ns2:eDoc_Description" minOccurs="0"/>
                <xsd:element ref="ns2:eDoc_DocumentCreationDate" minOccurs="0"/>
                <xsd:element ref="ns2:eDoc_Owner" minOccurs="0"/>
                <xsd:element ref="ns2:eDoc_PortalPublicationDate" minOccurs="0"/>
                <xsd:element ref="ns2:eDoc_PortalUnpublicationDate" minOccurs="0"/>
                <xsd:element ref="ns2:eDoc_Internet_Intranet"/>
                <xsd:element ref="ns2:eDoc_MetaArchive" minOccurs="0"/>
                <xsd:element ref="ns2:eDoc_DueDateReminder" minOccurs="0"/>
                <xsd:element ref="ns2:eDoc_UploadDate" minOccurs="0"/>
                <xsd:element ref="ns2:eDoc_UploadedBy" minOccurs="0"/>
                <xsd:element ref="ns2:eDoc_Checksum" minOccurs="0"/>
                <xsd:element ref="ns2:_dlc_DocId" minOccurs="0"/>
                <xsd:element ref="ns2:TaxCatchAll" minOccurs="0"/>
                <xsd:element ref="ns2:eDoc_AudienceTaxHTField0" minOccurs="0"/>
                <xsd:element ref="ns2:eDoc_IsItemAdded" minOccurs="0"/>
                <xsd:element ref="ns2:id1252b2c52c4599823e93123fe16dbc" minOccurs="0"/>
                <xsd:element ref="ns2:n81b0fd67d4443dc97c1b089c677dbff" minOccurs="0"/>
                <xsd:element ref="ns2:j404d3ea22f84f0da63e37f9f86908c9" minOccurs="0"/>
                <xsd:element ref="ns2:ad82a57ea16947a4a1397eaa129c8fc1" minOccurs="0"/>
                <xsd:element ref="ns2:eb778c4bd9364e569bcb720c0f850154" minOccurs="0"/>
                <xsd:element ref="ns2:aa0bfe386f59475a994f27ce129a1206" minOccurs="0"/>
                <xsd:element ref="ns2:a2fab22c651e4a9ebbc45779f12cd8b3" minOccurs="0"/>
                <xsd:element ref="ns2:eDoc_DocumentLink" minOccurs="0"/>
                <xsd:element ref="ns2:_dlc_DocIdUrl" minOccurs="0"/>
                <xsd:element ref="ns2:_dlc_DocIdPersistId" minOccurs="0"/>
                <xsd:element ref="ns2:TaxCatchAllLabel" minOccurs="0"/>
                <xsd:element ref="ns3:MediaServiceMetadata" minOccurs="0"/>
                <xsd:element ref="ns3:MediaServiceFastMetadata" minOccurs="0"/>
                <xsd:element ref="ns3:MediaServiceObjectDetectorVersions" minOccurs="0"/>
                <xsd:element ref="ns3:lcf76f155ced4ddcb4097134ff3c332f" minOccurs="0"/>
                <xsd:element ref="ns3:MediaServiceGenerationTime" minOccurs="0"/>
                <xsd:element ref="ns3:MediaServiceEventHashCode" minOccurs="0"/>
                <xsd:element ref="ns2:DocFinderId" minOccurs="0"/>
                <xsd:element ref="ns2:eDocToExported" minOccurs="0"/>
                <xsd:element ref="ns3:MediaServiceSearchProperties" minOccurs="0"/>
                <xsd:element ref="ns2:SharedWithUsers" minOccurs="0"/>
                <xsd:element ref="ns2:SharedWithDetails" minOccurs="0"/>
                <xsd:element ref="ns3:LastVersionDocFinderUr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0a93103-6095-4625-b5c9-7656c6bf4ad1" elementFormDefault="qualified">
    <xsd:import namespace="http://schemas.microsoft.com/office/2006/documentManagement/types"/>
    <xsd:import namespace="http://schemas.microsoft.com/office/infopath/2007/PartnerControls"/>
    <xsd:element name="eDoc_Description" ma:index="2" nillable="true" ma:displayName="Description" ma:description="Description of the document, you can add key words or tags for the search engine to find your document easily." ma:internalName="eDoc_Description" ma:readOnly="false">
      <xsd:simpleType>
        <xsd:restriction base="dms:Note">
          <xsd:maxLength value="255"/>
        </xsd:restriction>
      </xsd:simpleType>
    </xsd:element>
    <xsd:element name="eDoc_DocumentCreationDate" ma:index="4" nillable="true" ma:displayName="Document Date" ma:default="[today]" ma:description="Date of the data in the document or creation date of the document." ma:format="DateOnly" ma:indexed="true" ma:internalName="eDoc_DocumentCreationDate" ma:readOnly="false">
      <xsd:simpleType>
        <xsd:restriction base="dms:DateTime"/>
      </xsd:simpleType>
    </xsd:element>
    <xsd:element name="eDoc_Owner" ma:index="5" nillable="true" ma:displayName="Owner" ma:description="Person responsible for the document (could be the same person as the one uploading the document)." ma:indexed="true" ma:list="UserInfo" ma:SharePointGroup="0" ma:internalName="eDoc_Owner" ma:readOnly="false"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Doc_PortalPublicationDate" ma:index="6" nillable="true" ma:displayName="Web Publication Date" ma:default="[today]" ma:description="Choose the date on which the document can be displayed on the websites." ma:format="DateOnly" ma:indexed="true" ma:internalName="eDoc_PortalPublicationDate" ma:readOnly="false">
      <xsd:simpleType>
        <xsd:restriction base="dms:DateTime"/>
      </xsd:simpleType>
    </xsd:element>
    <xsd:element name="eDoc_PortalUnpublicationDate" ma:index="7" nillable="true" ma:displayName="Web Unpublication Date" ma:description="Choose the date on which the document should be removed from the websites." ma:format="DateOnly" ma:indexed="true" ma:internalName="eDoc_PortalUnpublicationDate" ma:readOnly="false">
      <xsd:simpleType>
        <xsd:restriction base="dms:DateTime"/>
      </xsd:simpleType>
    </xsd:element>
    <xsd:element name="eDoc_Internet_Intranet" ma:index="10" ma:displayName="Document to be published on the websites ?" ma:default="0" ma:description="By choosing a document type, you determine whether or not the document goes to the public zone. If you wish your document to be displayed on websites, your document needs to be in the eDocs public zone.  Note that a document stored in the public zone is not automaticaly published on  websites. Some rules are set at website level, for example compliance rules. If you want to know more about the web publication process, please refer to eDocs help section." ma:indexed="true" ma:internalName="eDoc_Internet_Intranet" ma:readOnly="false">
      <xsd:simpleType>
        <xsd:restriction base="dms:Boolean"/>
      </xsd:simpleType>
    </xsd:element>
    <xsd:element name="eDoc_MetaArchive" ma:index="12" nillable="true" ma:displayName="Metadata Archived" ma:description="Contains the metadata of the previous CML 2007 not used in the new structure." ma:internalName="eDoc_MetaArchive" ma:readOnly="false">
      <xsd:simpleType>
        <xsd:restriction base="dms:Note">
          <xsd:maxLength value="255"/>
        </xsd:restriction>
      </xsd:simpleType>
    </xsd:element>
    <xsd:element name="eDoc_DueDateReminder" ma:index="14" nillable="true" ma:displayName="Alert on document expiration" ma:description="Based on the frequency of publication, a reminder email will be sent to the document owner on the expected date of new version upload. i.e. if you choose 'weekly', an email alert will be sent in 7 days to the document owner." ma:format="DateOnly" ma:internalName="eDoc_DueDateReminder" ma:readOnly="false">
      <xsd:simpleType>
        <xsd:restriction base="dms:DateTime"/>
      </xsd:simpleType>
    </xsd:element>
    <xsd:element name="eDoc_UploadDate" ma:index="15" nillable="true" ma:displayName="Upload date of the document" ma:description="Indicate the date when the document has been uploaded." ma:format="DateTime" ma:indexed="true" ma:internalName="eDoc_UploadDate" ma:readOnly="false">
      <xsd:simpleType>
        <xsd:restriction base="dms:DateTime"/>
      </xsd:simpleType>
    </xsd:element>
    <xsd:element name="eDoc_UploadedBy" ma:index="16" nillable="true" ma:displayName="Document uploaded by" ma:description="Indicate the name of the person who uploaded the document." ma:list="UserInfo" ma:SharePointGroup="0" ma:internalName="eDoc_UploadedBy" ma:readOnly="false"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Doc_Checksum" ma:index="17" nillable="true" ma:displayName="Checksum" ma:description="Checksum of the document binary content" ma:indexed="true" ma:internalName="eDoc_Checksum" ma:readOnly="false">
      <xsd:simpleType>
        <xsd:restriction base="dms:Text"/>
      </xsd:simpleType>
    </xsd:element>
    <xsd:element name="_dlc_DocId" ma:index="18" nillable="true" ma:displayName="Document ID Value" ma:description="The value of the document ID assigned to this item." ma:indexed="true" ma:internalName="_dlc_DocId" ma:readOnly="true">
      <xsd:simpleType>
        <xsd:restriction base="dms:Text"/>
      </xsd:simpleType>
    </xsd:element>
    <xsd:element name="TaxCatchAll" ma:index="20" nillable="true" ma:displayName="Taxonomy Catch All Column" ma:hidden="true" ma:list="{ff6a1845-ad51-4735-8982-b6750efc7987}" ma:internalName="TaxCatchAll" ma:readOnly="false" ma:showField="CatchAllData" ma:web="60a93103-6095-4625-b5c9-7656c6bf4ad1">
      <xsd:complexType>
        <xsd:complexContent>
          <xsd:extension base="dms:MultiChoiceLookup">
            <xsd:sequence>
              <xsd:element name="Value" type="dms:Lookup" maxOccurs="unbounded" minOccurs="0" nillable="true"/>
            </xsd:sequence>
          </xsd:extension>
        </xsd:complexContent>
      </xsd:complexType>
    </xsd:element>
    <xsd:element name="eDoc_AudienceTaxHTField0" ma:index="21" nillable="true" ma:displayName="eDoc_Audience_0" ma:hidden="true" ma:internalName="eDoc_AudienceTaxHTField0" ma:readOnly="false">
      <xsd:simpleType>
        <xsd:restriction base="dms:Note"/>
      </xsd:simpleType>
    </xsd:element>
    <xsd:element name="eDoc_IsItemAdded" ma:index="22" nillable="true" ma:displayName="Is Item Added" ma:default="0" ma:description="Indicates if the item has just been added to CML, if it has not yet been processed by the Event Handler." ma:hidden="true" ma:internalName="eDoc_IsItemAdded" ma:readOnly="false">
      <xsd:simpleType>
        <xsd:restriction base="dms:Boolean"/>
      </xsd:simpleType>
    </xsd:element>
    <xsd:element name="id1252b2c52c4599823e93123fe16dbc" ma:index="25" nillable="true" ma:taxonomy="true" ma:internalName="id1252b2c52c4599823e93123fe16dbc" ma:taxonomyFieldName="eDoc_Periodicity" ma:displayName="Frequency of publication" ma:readOnly="false" ma:fieldId="{2d1252b2-c52c-4599-823e-93123fe16dbc}" ma:sspId="6e7c967a-c606-4e87-8e98-6b167b774cad" ma:termSetId="e6ff6873-6b0a-4cf0-b7ec-a45aed1ce42f" ma:anchorId="00000000-0000-0000-0000-000000000000" ma:open="false" ma:isKeyword="false">
      <xsd:complexType>
        <xsd:sequence>
          <xsd:element ref="pc:Terms" minOccurs="0" maxOccurs="1"/>
        </xsd:sequence>
      </xsd:complexType>
    </xsd:element>
    <xsd:element name="n81b0fd67d4443dc97c1b089c677dbff" ma:index="27" ma:taxonomy="true" ma:internalName="n81b0fd67d4443dc97c1b089c677dbff" ma:taxonomyFieldName="eDoc_Language" ma:displayName="Document Language" ma:readOnly="false" ma:fieldId="{781b0fd6-7d44-43dc-97c1-b089c677dbff}" ma:taxonomyMulti="true" ma:sspId="6e7c967a-c606-4e87-8e98-6b167b774cad" ma:termSetId="79b1cd3c-7a2a-4ea7-bac0-0442dd24bd7b" ma:anchorId="00000000-0000-0000-0000-000000000000" ma:open="false" ma:isKeyword="false">
      <xsd:complexType>
        <xsd:sequence>
          <xsd:element ref="pc:Terms" minOccurs="0" maxOccurs="1"/>
        </xsd:sequence>
      </xsd:complexType>
    </xsd:element>
    <xsd:element name="j404d3ea22f84f0da63e37f9f86908c9" ma:index="28" nillable="true" ma:taxonomy="true" ma:internalName="j404d3ea22f84f0da63e37f9f86908c9" ma:taxonomyFieldName="eDoc_PublicationCountry" ma:displayName="Publication Country" ma:readOnly="false" ma:fieldId="{3404d3ea-22f8-4f0d-a63e-37f9f86908c9}" ma:taxonomyMulti="true" ma:sspId="6e7c967a-c606-4e87-8e98-6b167b774cad" ma:termSetId="15b9ddc4-1cbf-4088-aa3b-0c2aee10f75e" ma:anchorId="00000000-0000-0000-0000-000000000000" ma:open="false" ma:isKeyword="false">
      <xsd:complexType>
        <xsd:sequence>
          <xsd:element ref="pc:Terms" minOccurs="0" maxOccurs="1"/>
        </xsd:sequence>
      </xsd:complexType>
    </xsd:element>
    <xsd:element name="ad82a57ea16947a4a1397eaa129c8fc1" ma:index="29" nillable="true" ma:taxonomy="true" ma:internalName="ad82a57ea16947a4a1397eaa129c8fc1" ma:taxonomyFieldName="eDoc_DistributionNetwork" ma:displayName="Distribution Network" ma:readOnly="false" ma:fieldId="{ad82a57e-a169-47a4-a139-7eaa129c8fc1}" ma:taxonomyMulti="true" ma:sspId="6e7c967a-c606-4e87-8e98-6b167b774cad" ma:termSetId="fc474f0f-906a-4058-bd47-119ce9deca2b" ma:anchorId="00000000-0000-0000-0000-000000000000" ma:open="false" ma:isKeyword="false">
      <xsd:complexType>
        <xsd:sequence>
          <xsd:element ref="pc:Terms" minOccurs="0" maxOccurs="1"/>
        </xsd:sequence>
      </xsd:complexType>
    </xsd:element>
    <xsd:element name="eb778c4bd9364e569bcb720c0f850154" ma:index="30" nillable="true" ma:taxonomy="true" ma:internalName="eb778c4bd9364e569bcb720c0f850154" ma:taxonomyFieldName="eDoc_Origin" ma:displayName="Origin" ma:indexed="true" ma:readOnly="false" ma:fieldId="{eb778c4b-d936-4e56-9bcb-720c0f850154}" ma:sspId="6e7c967a-c606-4e87-8e98-6b167b774cad" ma:termSetId="9bcd1139-a3f2-431b-9867-6a90c540f326" ma:anchorId="00000000-0000-0000-0000-000000000000" ma:open="false" ma:isKeyword="false">
      <xsd:complexType>
        <xsd:sequence>
          <xsd:element ref="pc:Terms" minOccurs="0" maxOccurs="1"/>
        </xsd:sequence>
      </xsd:complexType>
    </xsd:element>
    <xsd:element name="aa0bfe386f59475a994f27ce129a1206" ma:index="31" nillable="true" ma:taxonomy="true" ma:internalName="aa0bfe386f59475a994f27ce129a1206" ma:taxonomyFieldName="eDoc_Audience" ma:displayName="Audience" ma:readOnly="false" ma:fieldId="{aa0bfe38-6f59-475a-994f-27ce129a1206}" ma:taxonomyMulti="true" ma:sspId="6e7c967a-c606-4e87-8e98-6b167b774cad" ma:termSetId="ad2bad49-a67a-4169-8fb9-780998d7f906" ma:anchorId="00000000-0000-0000-0000-000000000000" ma:open="false" ma:isKeyword="false">
      <xsd:complexType>
        <xsd:sequence>
          <xsd:element ref="pc:Terms" minOccurs="0" maxOccurs="1"/>
        </xsd:sequence>
      </xsd:complexType>
    </xsd:element>
    <xsd:element name="a2fab22c651e4a9ebbc45779f12cd8b3" ma:index="32" ma:taxonomy="true" ma:internalName="a2fab22c651e4a9ebbc45779f12cd8b3" ma:taxonomyFieldName="eDoc_DocumentType" ma:displayName="Document Type" ma:indexed="true" ma:readOnly="false" ma:fieldId="{a2fab22c-651e-4a9e-bbc4-5779f12cd8b3}" ma:sspId="6e7c967a-c606-4e87-8e98-6b167b774cad" ma:termSetId="ba846dff-60f8-4f1c-ba68-96168732feb4" ma:anchorId="00000000-0000-0000-0000-000000000000" ma:open="false" ma:isKeyword="false">
      <xsd:complexType>
        <xsd:sequence>
          <xsd:element ref="pc:Terms" minOccurs="0" maxOccurs="1"/>
        </xsd:sequence>
      </xsd:complexType>
    </xsd:element>
    <xsd:element name="eDoc_DocumentLink" ma:index="36" nillable="true" ma:displayName="Document Link" ma:description="Current link between GPS and CML.(Currently unused)" ma:hidden="true" ma:internalName="eDoc_DocumentLink" ma:readOnly="false">
      <xsd:simpleType>
        <xsd:restriction base="dms:Text"/>
      </xsd:simpleType>
    </xsd:element>
    <xsd:element name="_dlc_DocIdUrl" ma:index="37"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39" nillable="true" ma:displayName="Persist ID" ma:description="Keep ID on add." ma:hidden="true" ma:internalName="_dlc_DocIdPersistId" ma:readOnly="false">
      <xsd:simpleType>
        <xsd:restriction base="dms:Boolean"/>
      </xsd:simpleType>
    </xsd:element>
    <xsd:element name="TaxCatchAllLabel" ma:index="40" nillable="true" ma:displayName="Taxonomy Catch All Column1" ma:hidden="true" ma:list="{ff6a1845-ad51-4735-8982-b6750efc7987}" ma:internalName="TaxCatchAllLabel" ma:readOnly="true" ma:showField="CatchAllDataLabel" ma:web="60a93103-6095-4625-b5c9-7656c6bf4ad1">
      <xsd:complexType>
        <xsd:complexContent>
          <xsd:extension base="dms:MultiChoiceLookup">
            <xsd:sequence>
              <xsd:element name="Value" type="dms:Lookup" maxOccurs="unbounded" minOccurs="0" nillable="true"/>
            </xsd:sequence>
          </xsd:extension>
        </xsd:complexContent>
      </xsd:complexType>
    </xsd:element>
    <xsd:element name="DocFinderId" ma:index="48" nillable="true" ma:displayName="DocFinderId" ma:indexed="true" ma:internalName="DocFinderId">
      <xsd:simpleType>
        <xsd:restriction base="dms:Text">
          <xsd:maxLength value="255"/>
        </xsd:restriction>
      </xsd:simpleType>
    </xsd:element>
    <xsd:element name="eDocToExported" ma:index="49" nillable="true" ma:displayName="eDocToExported" ma:default="false" ma:internalName="eDocToExported">
      <xsd:simpleType>
        <xsd:restriction base="dms:Text">
          <xsd:maxLength value="255"/>
        </xsd:restriction>
      </xsd:simpleType>
    </xsd:element>
    <xsd:element name="SharedWithUsers" ma:index="5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52"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48098c9-d7b0-401c-aca0-0b357c86e4be" elementFormDefault="qualified">
    <xsd:import namespace="http://schemas.microsoft.com/office/2006/documentManagement/types"/>
    <xsd:import namespace="http://schemas.microsoft.com/office/infopath/2007/PartnerControls"/>
    <xsd:element name="MediaServiceMetadata" ma:index="41" nillable="true" ma:displayName="MediaServiceMetadata" ma:hidden="true" ma:internalName="MediaServiceMetadata" ma:readOnly="true">
      <xsd:simpleType>
        <xsd:restriction base="dms:Note"/>
      </xsd:simpleType>
    </xsd:element>
    <xsd:element name="MediaServiceFastMetadata" ma:index="42" nillable="true" ma:displayName="MediaServiceFastMetadata" ma:hidden="true" ma:internalName="MediaServiceFastMetadata" ma:readOnly="true">
      <xsd:simpleType>
        <xsd:restriction base="dms:Note"/>
      </xsd:simpleType>
    </xsd:element>
    <xsd:element name="MediaServiceObjectDetectorVersions" ma:index="43" nillable="true" ma:displayName="MediaServiceObjectDetectorVersions" ma:hidden="true" ma:indexed="true" ma:internalName="MediaServiceObjectDetectorVersions" ma:readOnly="true">
      <xsd:simpleType>
        <xsd:restriction base="dms:Text"/>
      </xsd:simpleType>
    </xsd:element>
    <xsd:element name="lcf76f155ced4ddcb4097134ff3c332f" ma:index="45" nillable="true" ma:taxonomy="true" ma:internalName="lcf76f155ced4ddcb4097134ff3c332f" ma:taxonomyFieldName="MediaServiceImageTags" ma:displayName="Image Tags" ma:readOnly="false" ma:fieldId="{5cf76f15-5ced-4ddc-b409-7134ff3c332f}" ma:taxonomyMulti="true" ma:sspId="6e7c967a-c606-4e87-8e98-6b167b774cad" ma:termSetId="09814cd3-568e-fe90-9814-8d621ff8fb84" ma:anchorId="fba54fb3-c3e1-fe81-a776-ca4b69148c4d" ma:open="true" ma:isKeyword="false">
      <xsd:complexType>
        <xsd:sequence>
          <xsd:element ref="pc:Terms" minOccurs="0" maxOccurs="1"/>
        </xsd:sequence>
      </xsd:complexType>
    </xsd:element>
    <xsd:element name="MediaServiceGenerationTime" ma:index="46" nillable="true" ma:displayName="MediaServiceGenerationTime" ma:hidden="true" ma:internalName="MediaServiceGenerationTime" ma:readOnly="true">
      <xsd:simpleType>
        <xsd:restriction base="dms:Text"/>
      </xsd:simpleType>
    </xsd:element>
    <xsd:element name="MediaServiceEventHashCode" ma:index="47" nillable="true" ma:displayName="MediaServiceEventHashCode" ma:hidden="true" ma:internalName="MediaServiceEventHashCode" ma:readOnly="true">
      <xsd:simpleType>
        <xsd:restriction base="dms:Text"/>
      </xsd:simpleType>
    </xsd:element>
    <xsd:element name="MediaServiceSearchProperties" ma:index="50" nillable="true" ma:displayName="MediaServiceSearchProperties" ma:hidden="true" ma:internalName="MediaServiceSearchProperties" ma:readOnly="true">
      <xsd:simpleType>
        <xsd:restriction base="dms:Note"/>
      </xsd:simpleType>
    </xsd:element>
    <xsd:element name="LastVersionDocFinderUrl" ma:index="53" nillable="true" ma:displayName="LastVersionDocFinderUrl" ma:internalName="LastVersionDocFinderUrl">
      <xsd:simpleType>
        <xsd:restriction base="dms:Text">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38"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mso-contentType ?>
<FormTemplates xmlns="http://schemas.microsoft.com/sharepoint/v3/contenttype/forms"/>
</file>

<file path=customXml/itemProps1.xml><?xml version="1.0" encoding="utf-8"?>
<ds:datastoreItem xmlns:ds="http://schemas.openxmlformats.org/officeDocument/2006/customXml" ds:itemID="{039D0196-F8FB-49B7-9C8D-916104EE6B0D}">
  <ds:schemaRefs>
    <ds:schemaRef ds:uri="http://purl.org/dc/terms/"/>
    <ds:schemaRef ds:uri="http://schemas.openxmlformats.org/package/2006/metadata/core-properties"/>
    <ds:schemaRef ds:uri="http://www.w3.org/XML/1998/namespace"/>
    <ds:schemaRef ds:uri="d787d786-8e78-4d39-b366-611eefe82be9"/>
    <ds:schemaRef ds:uri="http://schemas.microsoft.com/office/2006/metadata/properties"/>
    <ds:schemaRef ds:uri="http://purl.org/dc/elements/1.1/"/>
    <ds:schemaRef ds:uri="http://schemas.microsoft.com/office/2006/documentManagement/types"/>
    <ds:schemaRef ds:uri="http://schemas.microsoft.com/office/infopath/2007/PartnerControls"/>
    <ds:schemaRef ds:uri="1bf0018e-1e45-49de-b935-7d6975a9fafe"/>
    <ds:schemaRef ds:uri="http://purl.org/dc/dcmitype/"/>
  </ds:schemaRefs>
</ds:datastoreItem>
</file>

<file path=customXml/itemProps2.xml><?xml version="1.0" encoding="utf-8"?>
<ds:datastoreItem xmlns:ds="http://schemas.openxmlformats.org/officeDocument/2006/customXml" ds:itemID="{93ECEE43-0F93-4673-8A50-FFF740DB5045}"/>
</file>

<file path=customXml/itemProps3.xml><?xml version="1.0" encoding="utf-8"?>
<ds:datastoreItem xmlns:ds="http://schemas.openxmlformats.org/officeDocument/2006/customXml" ds:itemID="{8FF3317B-70F4-46D2-9182-9BB8230F5314}"/>
</file>

<file path=customXml/itemProps4.xml><?xml version="1.0" encoding="utf-8"?>
<ds:datastoreItem xmlns:ds="http://schemas.openxmlformats.org/officeDocument/2006/customXml" ds:itemID="{3933484C-DCD4-4D83-A41F-8F5E0107D685}"/>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2</vt:i4>
      </vt:variant>
    </vt:vector>
  </HeadingPairs>
  <TitlesOfParts>
    <vt:vector size="8" baseType="lpstr">
      <vt:lpstr>Passive ETFs</vt:lpstr>
      <vt:lpstr>Active ETFs</vt:lpstr>
      <vt:lpstr>Risks</vt:lpstr>
      <vt:lpstr>Disclaimer</vt:lpstr>
      <vt:lpstr>ETF Range all pages</vt:lpstr>
      <vt:lpstr>For analyse</vt:lpstr>
      <vt:lpstr>'ETF Range all pages'!Print_Area</vt:lpstr>
      <vt:lpstr>'Passive ETFs'!Print_Area</vt:lpstr>
    </vt:vector>
  </TitlesOfParts>
  <Manager/>
  <Company>BNP Paribas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Etienne FLAHAUT</dc:creator>
  <cp:keywords>Classification=Select Classification Level, Classification=Public</cp:keywords>
  <dc:description/>
  <cp:lastModifiedBy>Anna TEPLIAKOVA</cp:lastModifiedBy>
  <cp:revision/>
  <dcterms:created xsi:type="dcterms:W3CDTF">2018-03-07T13:09:56Z</dcterms:created>
  <dcterms:modified xsi:type="dcterms:W3CDTF">2026-07-23T09:41:52Z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itusGUID">
    <vt:lpwstr>6afaa99f-6076-44e5-8756-e90bd373adae</vt:lpwstr>
  </property>
  <property fmtid="{D5CDD505-2E9C-101B-9397-08002B2CF9AE}" pid="3" name="Classification">
    <vt:lpwstr>Public</vt:lpwstr>
  </property>
  <property fmtid="{D5CDD505-2E9C-101B-9397-08002B2CF9AE}" pid="4" name="PIIGDPR">
    <vt:lpwstr>NotSpecified</vt:lpwstr>
  </property>
  <property fmtid="{D5CDD505-2E9C-101B-9397-08002B2CF9AE}" pid="5" name="ApplyVisualMarking">
    <vt:lpwstr>None</vt:lpwstr>
  </property>
  <property fmtid="{D5CDD505-2E9C-101B-9397-08002B2CF9AE}" pid="6" name="ContentTypeId">
    <vt:lpwstr>0x0101004B6A54ECE1E505468611928E47E1020201010075E7C72B8710054EBC548416F6FBA601</vt:lpwstr>
  </property>
  <property fmtid="{D5CDD505-2E9C-101B-9397-08002B2CF9AE}" pid="7" name="MediaServiceImageTags">
    <vt:lpwstr/>
  </property>
  <property fmtid="{D5CDD505-2E9C-101B-9397-08002B2CF9AE}" pid="8" name="MSIP_Label_8ffbc0b8-e97b-47d1-beac-cb0955d66f3b_Enabled">
    <vt:lpwstr>true</vt:lpwstr>
  </property>
  <property fmtid="{D5CDD505-2E9C-101B-9397-08002B2CF9AE}" pid="9" name="MSIP_Label_8ffbc0b8-e97b-47d1-beac-cb0955d66f3b_SetDate">
    <vt:lpwstr>2024-02-14T17:29:57Z</vt:lpwstr>
  </property>
  <property fmtid="{D5CDD505-2E9C-101B-9397-08002B2CF9AE}" pid="10" name="MSIP_Label_8ffbc0b8-e97b-47d1-beac-cb0955d66f3b_Method">
    <vt:lpwstr>Privileged</vt:lpwstr>
  </property>
  <property fmtid="{D5CDD505-2E9C-101B-9397-08002B2CF9AE}" pid="11" name="MSIP_Label_8ffbc0b8-e97b-47d1-beac-cb0955d66f3b_Name">
    <vt:lpwstr>8ffbc0b8-e97b-47d1-beac-cb0955d66f3b</vt:lpwstr>
  </property>
  <property fmtid="{D5CDD505-2E9C-101B-9397-08002B2CF9AE}" pid="12" name="MSIP_Label_8ffbc0b8-e97b-47d1-beac-cb0955d66f3b_SiteId">
    <vt:lpwstr>614f9c25-bffa-42c7-86d8-964101f55fa2</vt:lpwstr>
  </property>
  <property fmtid="{D5CDD505-2E9C-101B-9397-08002B2CF9AE}" pid="13" name="MSIP_Label_8ffbc0b8-e97b-47d1-beac-cb0955d66f3b_ActionId">
    <vt:lpwstr>5096dfe7-4be0-4982-a9da-ed8a315c6fca</vt:lpwstr>
  </property>
  <property fmtid="{D5CDD505-2E9C-101B-9397-08002B2CF9AE}" pid="14" name="MSIP_Label_8ffbc0b8-e97b-47d1-beac-cb0955d66f3b_ContentBits">
    <vt:lpwstr>2</vt:lpwstr>
  </property>
  <property fmtid="{D5CDD505-2E9C-101B-9397-08002B2CF9AE}" pid="15" name="_dlc_DocIdItemGuid">
    <vt:lpwstr>dd37d698-1cff-42c3-a574-c8a158880685</vt:lpwstr>
  </property>
  <property fmtid="{D5CDD505-2E9C-101B-9397-08002B2CF9AE}" pid="16" name="eDoc_DistributionNetwork">
    <vt:lpwstr/>
  </property>
  <property fmtid="{D5CDD505-2E9C-101B-9397-08002B2CF9AE}" pid="17" name="eDoc_Language">
    <vt:lpwstr>4;#French|1c74e3fd-26b8-4db3-a639-60d86491e30c</vt:lpwstr>
  </property>
  <property fmtid="{D5CDD505-2E9C-101B-9397-08002B2CF9AE}" pid="18" name="eDoc_PublicationCountry">
    <vt:lpwstr>40;#France|3c6d8748-96d8-4347-9626-8638d444dca0</vt:lpwstr>
  </property>
  <property fmtid="{D5CDD505-2E9C-101B-9397-08002B2CF9AE}" pid="19" name="eDoc_Periodicity">
    <vt:lpwstr>21;#adhoc|50733b46-d106-4a0c-80f2-dfd4e2dc28ed</vt:lpwstr>
  </property>
  <property fmtid="{D5CDD505-2E9C-101B-9397-08002B2CF9AE}" pid="20" name="eDoc_InvestmentCenter">
    <vt:lpwstr/>
  </property>
  <property fmtid="{D5CDD505-2E9C-101B-9397-08002B2CF9AE}" pid="21" name="eDoc_DocumentType">
    <vt:lpwstr>5930;#Brochure-Range|a910ce07-6bae-43b0-aca7-547f97a6a68f</vt:lpwstr>
  </property>
  <property fmtid="{D5CDD505-2E9C-101B-9397-08002B2CF9AE}" pid="22" name="ia3973d6fef24162bf255d23de05c261">
    <vt:lpwstr/>
  </property>
  <property fmtid="{D5CDD505-2E9C-101B-9397-08002B2CF9AE}" pid="23" name="eDoc_Origin">
    <vt:lpwstr>23;#Contribution|c35ddb5a-2c24-430a-b699-c1dc76ae79f3</vt:lpwstr>
  </property>
  <property fmtid="{D5CDD505-2E9C-101B-9397-08002B2CF9AE}" pid="24" name="eDoc_Audience">
    <vt:lpwstr>31;#ALL|dfb19f3d-0467-42fe-832d-1e717d3f0a73</vt:lpwstr>
  </property>
</Properties>
</file>